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edavaag\Secretarial matters\2016-17 Dividend files\"/>
    </mc:Choice>
  </mc:AlternateContent>
  <xr:revisionPtr revIDLastSave="0" documentId="13_ncr:1_{0A8945A2-E7FC-44A7-A086-41136908052B}" xr6:coauthVersionLast="47" xr6:coauthVersionMax="47" xr10:uidLastSave="{00000000-0000-0000-0000-000000000000}"/>
  <bookViews>
    <workbookView xWindow="-108" yWindow="-108" windowWidth="23256" windowHeight="12576" xr2:uid="{15C888D2-2D74-4156-8315-E0581695FD28}"/>
  </bookViews>
  <sheets>
    <sheet name="Unpaid div abstract" sheetId="7" r:id="rId1"/>
    <sheet name="NECS Rej unpaid" sheetId="6" r:id="rId2"/>
    <sheet name="Warrants unpaid" sheetId="5" r:id="rId3"/>
    <sheet name="DD OThers" sheetId="3" r:id="rId4"/>
    <sheet name="Blanks" sheetId="4" r:id="rId5"/>
    <sheet name="Total" sheetId="8" r:id="rId6"/>
  </sheets>
  <definedNames>
    <definedName name="_xlnm.Print_Area" localSheetId="0">'Unpaid div abstract'!$B$1:$D$29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47" i="5" l="1"/>
  <c r="F947" i="5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L2011" i="8"/>
  <c r="L2012" i="8"/>
  <c r="L2013" i="8"/>
  <c r="L2014" i="8"/>
  <c r="L2015" i="8"/>
  <c r="L2016" i="8"/>
  <c r="L2017" i="8"/>
  <c r="L2018" i="8"/>
  <c r="L2019" i="8"/>
  <c r="L2020" i="8"/>
  <c r="L2021" i="8"/>
  <c r="L2022" i="8"/>
  <c r="L2023" i="8"/>
  <c r="L2024" i="8"/>
  <c r="L2025" i="8"/>
  <c r="L2026" i="8"/>
  <c r="L2027" i="8"/>
  <c r="L2028" i="8"/>
  <c r="L2029" i="8"/>
  <c r="L2030" i="8"/>
  <c r="L2031" i="8"/>
  <c r="L2032" i="8"/>
  <c r="L2033" i="8"/>
  <c r="L2034" i="8"/>
  <c r="L2035" i="8"/>
  <c r="L2036" i="8"/>
  <c r="L2037" i="8"/>
  <c r="L2038" i="8"/>
  <c r="L2039" i="8"/>
  <c r="L2040" i="8"/>
  <c r="L2041" i="8"/>
  <c r="L2042" i="8"/>
  <c r="L2043" i="8"/>
  <c r="L2044" i="8"/>
  <c r="L2045" i="8"/>
  <c r="L2046" i="8"/>
  <c r="L2047" i="8"/>
  <c r="L2048" i="8"/>
  <c r="L2049" i="8"/>
  <c r="L2050" i="8"/>
  <c r="L2051" i="8"/>
  <c r="L2052" i="8"/>
  <c r="L2053" i="8"/>
  <c r="L2054" i="8"/>
  <c r="L2055" i="8"/>
  <c r="L2056" i="8"/>
  <c r="L2057" i="8"/>
  <c r="L2058" i="8"/>
  <c r="L2059" i="8"/>
  <c r="L2060" i="8"/>
  <c r="L2061" i="8"/>
  <c r="L2062" i="8"/>
  <c r="L2063" i="8"/>
  <c r="L2064" i="8"/>
  <c r="L2065" i="8"/>
  <c r="L2066" i="8"/>
  <c r="L2067" i="8"/>
  <c r="L2068" i="8"/>
  <c r="L2069" i="8"/>
  <c r="L2070" i="8"/>
  <c r="L2071" i="8"/>
  <c r="L2072" i="8"/>
  <c r="L2073" i="8"/>
  <c r="L2074" i="8"/>
  <c r="L2075" i="8"/>
  <c r="L2076" i="8"/>
  <c r="L2077" i="8"/>
  <c r="L2078" i="8"/>
  <c r="L2079" i="8"/>
  <c r="L2080" i="8"/>
  <c r="L2081" i="8"/>
  <c r="L2082" i="8"/>
  <c r="L2083" i="8"/>
  <c r="L2084" i="8"/>
  <c r="L2085" i="8"/>
  <c r="L2086" i="8"/>
  <c r="L2087" i="8"/>
  <c r="L2088" i="8"/>
  <c r="L2089" i="8"/>
  <c r="L2090" i="8"/>
  <c r="L2091" i="8"/>
  <c r="L2092" i="8"/>
  <c r="L2093" i="8"/>
  <c r="L2094" i="8"/>
  <c r="L2095" i="8"/>
  <c r="L2096" i="8"/>
  <c r="L2097" i="8"/>
  <c r="L2098" i="8"/>
  <c r="L2099" i="8"/>
  <c r="L2100" i="8"/>
  <c r="L2101" i="8"/>
  <c r="L2102" i="8"/>
  <c r="L2103" i="8"/>
  <c r="L2104" i="8"/>
  <c r="L2105" i="8"/>
  <c r="L2106" i="8"/>
  <c r="L2107" i="8"/>
  <c r="L2108" i="8"/>
  <c r="L2109" i="8"/>
  <c r="L2110" i="8"/>
  <c r="L2111" i="8"/>
  <c r="L2112" i="8"/>
  <c r="L2113" i="8"/>
  <c r="L2114" i="8"/>
  <c r="L2115" i="8"/>
  <c r="L2116" i="8"/>
  <c r="L2117" i="8"/>
  <c r="L2118" i="8"/>
  <c r="L2119" i="8"/>
  <c r="L2120" i="8"/>
  <c r="L2121" i="8"/>
  <c r="L2122" i="8"/>
  <c r="L2123" i="8"/>
  <c r="L2124" i="8"/>
  <c r="L2125" i="8"/>
  <c r="L2126" i="8"/>
  <c r="L2127" i="8"/>
  <c r="L2128" i="8"/>
  <c r="L2129" i="8"/>
  <c r="L2130" i="8"/>
  <c r="L2131" i="8"/>
  <c r="L2132" i="8"/>
  <c r="L2133" i="8"/>
  <c r="L2134" i="8"/>
  <c r="L2135" i="8"/>
  <c r="L2136" i="8"/>
  <c r="L2137" i="8"/>
  <c r="L2138" i="8"/>
  <c r="L2139" i="8"/>
  <c r="L2140" i="8"/>
  <c r="L2141" i="8"/>
  <c r="L2142" i="8"/>
  <c r="L2143" i="8"/>
  <c r="L2144" i="8"/>
  <c r="L2145" i="8"/>
  <c r="L2146" i="8"/>
  <c r="L2147" i="8"/>
  <c r="L2148" i="8"/>
  <c r="L2149" i="8"/>
  <c r="L2150" i="8"/>
  <c r="L2151" i="8"/>
  <c r="L2152" i="8"/>
  <c r="L2153" i="8"/>
  <c r="L2154" i="8"/>
  <c r="L2155" i="8"/>
  <c r="L2156" i="8"/>
  <c r="L2157" i="8"/>
  <c r="L2158" i="8"/>
  <c r="L2159" i="8"/>
  <c r="L2160" i="8"/>
  <c r="L2161" i="8"/>
  <c r="L2162" i="8"/>
  <c r="L2163" i="8"/>
  <c r="L2164" i="8"/>
  <c r="L2165" i="8"/>
  <c r="L2166" i="8"/>
  <c r="L2167" i="8"/>
  <c r="L2168" i="8"/>
  <c r="L2169" i="8"/>
  <c r="L2170" i="8"/>
  <c r="L2171" i="8"/>
  <c r="L2172" i="8"/>
  <c r="L2173" i="8"/>
  <c r="L2174" i="8"/>
  <c r="L2175" i="8"/>
  <c r="L2176" i="8"/>
  <c r="L2177" i="8"/>
  <c r="L2178" i="8"/>
  <c r="L2179" i="8"/>
  <c r="L2180" i="8"/>
  <c r="L2181" i="8"/>
  <c r="L2182" i="8"/>
  <c r="L2183" i="8"/>
  <c r="L2184" i="8"/>
  <c r="L2185" i="8"/>
  <c r="L2186" i="8"/>
  <c r="L2187" i="8"/>
  <c r="L2188" i="8"/>
  <c r="L2189" i="8"/>
  <c r="L2190" i="8"/>
  <c r="L2191" i="8"/>
  <c r="L2192" i="8"/>
  <c r="L2193" i="8"/>
  <c r="L2194" i="8"/>
  <c r="L2195" i="8"/>
  <c r="L2196" i="8"/>
  <c r="L2197" i="8"/>
  <c r="L2198" i="8"/>
  <c r="L2199" i="8"/>
  <c r="L2200" i="8"/>
  <c r="L2201" i="8"/>
  <c r="L2202" i="8"/>
  <c r="L2203" i="8"/>
  <c r="L2204" i="8"/>
  <c r="L2205" i="8"/>
  <c r="L2206" i="8"/>
  <c r="L2207" i="8"/>
  <c r="L2208" i="8"/>
  <c r="L2209" i="8"/>
  <c r="L2210" i="8"/>
  <c r="L2211" i="8"/>
  <c r="L2212" i="8"/>
  <c r="L2213" i="8"/>
  <c r="L2214" i="8"/>
  <c r="L2215" i="8"/>
  <c r="L2216" i="8"/>
  <c r="L2217" i="8"/>
  <c r="L2218" i="8"/>
  <c r="L2219" i="8"/>
  <c r="L2220" i="8"/>
  <c r="L2221" i="8"/>
  <c r="L2222" i="8"/>
  <c r="L2223" i="8"/>
  <c r="L2224" i="8"/>
  <c r="L2225" i="8"/>
  <c r="L2226" i="8"/>
  <c r="L2227" i="8"/>
  <c r="L2228" i="8"/>
  <c r="L2229" i="8"/>
  <c r="L2230" i="8"/>
  <c r="L2231" i="8"/>
  <c r="L2232" i="8"/>
  <c r="L2233" i="8"/>
  <c r="L2234" i="8"/>
  <c r="L2235" i="8"/>
  <c r="L2236" i="8"/>
  <c r="L2237" i="8"/>
  <c r="L2238" i="8"/>
  <c r="L2239" i="8"/>
  <c r="L2240" i="8"/>
  <c r="L2241" i="8"/>
  <c r="L2242" i="8"/>
  <c r="L2243" i="8"/>
  <c r="L2244" i="8"/>
  <c r="L2245" i="8"/>
  <c r="L2246" i="8"/>
  <c r="L2247" i="8"/>
  <c r="L2248" i="8"/>
  <c r="L2249" i="8"/>
  <c r="L2250" i="8"/>
  <c r="L2251" i="8"/>
  <c r="L2252" i="8"/>
  <c r="L2253" i="8"/>
  <c r="L2254" i="8"/>
  <c r="L2255" i="8"/>
  <c r="L2256" i="8"/>
  <c r="L2257" i="8"/>
  <c r="L2258" i="8"/>
  <c r="L2259" i="8"/>
  <c r="L2260" i="8"/>
  <c r="L2261" i="8"/>
  <c r="L2262" i="8"/>
  <c r="L2263" i="8"/>
  <c r="L2264" i="8"/>
  <c r="L2265" i="8"/>
  <c r="L2266" i="8"/>
  <c r="L2267" i="8"/>
  <c r="L2268" i="8"/>
  <c r="L2269" i="8"/>
  <c r="L2270" i="8"/>
  <c r="L2271" i="8"/>
  <c r="L2272" i="8"/>
  <c r="L2273" i="8"/>
  <c r="L2274" i="8"/>
  <c r="L2275" i="8"/>
  <c r="L2276" i="8"/>
  <c r="L2277" i="8"/>
  <c r="L2278" i="8"/>
  <c r="L2279" i="8"/>
  <c r="L2280" i="8"/>
  <c r="L2281" i="8"/>
  <c r="L2282" i="8"/>
  <c r="L2283" i="8"/>
  <c r="L2284" i="8"/>
  <c r="L2285" i="8"/>
  <c r="L2286" i="8"/>
  <c r="L2287" i="8"/>
  <c r="L2288" i="8"/>
  <c r="L2289" i="8"/>
  <c r="L2290" i="8"/>
  <c r="L2291" i="8"/>
  <c r="L2292" i="8"/>
  <c r="L2293" i="8"/>
  <c r="L2294" i="8"/>
  <c r="L2295" i="8"/>
  <c r="L2296" i="8"/>
  <c r="L2297" i="8"/>
  <c r="L2298" i="8"/>
  <c r="L2299" i="8"/>
  <c r="L2300" i="8"/>
  <c r="L2301" i="8"/>
  <c r="L2302" i="8"/>
  <c r="L2303" i="8"/>
  <c r="L2304" i="8"/>
  <c r="L2305" i="8"/>
  <c r="L2306" i="8"/>
  <c r="L2307" i="8"/>
  <c r="L2308" i="8"/>
  <c r="L2309" i="8"/>
  <c r="L2310" i="8"/>
  <c r="L2311" i="8"/>
  <c r="L2312" i="8"/>
  <c r="L2313" i="8"/>
  <c r="L2314" i="8"/>
  <c r="L2315" i="8"/>
  <c r="L2316" i="8"/>
  <c r="L2317" i="8"/>
  <c r="L2318" i="8"/>
  <c r="L2319" i="8"/>
  <c r="L2320" i="8"/>
  <c r="L2321" i="8"/>
  <c r="L2322" i="8"/>
  <c r="L2323" i="8"/>
  <c r="L2324" i="8"/>
  <c r="L2325" i="8"/>
  <c r="L2326" i="8"/>
  <c r="L2327" i="8"/>
  <c r="L2328" i="8"/>
  <c r="L2329" i="8"/>
  <c r="L2330" i="8"/>
  <c r="L2331" i="8"/>
  <c r="L2332" i="8"/>
  <c r="L2333" i="8"/>
  <c r="L2334" i="8"/>
  <c r="L2335" i="8"/>
  <c r="L2336" i="8"/>
  <c r="L2337" i="8"/>
  <c r="L2338" i="8"/>
  <c r="L2339" i="8"/>
  <c r="L2340" i="8"/>
  <c r="L2341" i="8"/>
  <c r="L2342" i="8"/>
  <c r="L2343" i="8"/>
  <c r="L2344" i="8"/>
  <c r="L2345" i="8"/>
  <c r="L2346" i="8"/>
  <c r="L2347" i="8"/>
  <c r="L2348" i="8"/>
  <c r="L2349" i="8"/>
  <c r="L2350" i="8"/>
  <c r="L2351" i="8"/>
  <c r="L2352" i="8"/>
  <c r="L2353" i="8"/>
  <c r="L2354" i="8"/>
  <c r="L2355" i="8"/>
  <c r="L2356" i="8"/>
  <c r="L2357" i="8"/>
  <c r="L2358" i="8"/>
  <c r="L2359" i="8"/>
  <c r="L2360" i="8"/>
  <c r="L2361" i="8"/>
  <c r="L2362" i="8"/>
  <c r="L2363" i="8"/>
  <c r="L2364" i="8"/>
  <c r="L2365" i="8"/>
  <c r="L2366" i="8"/>
  <c r="L2367" i="8"/>
  <c r="L2368" i="8"/>
  <c r="L2369" i="8"/>
  <c r="L2370" i="8"/>
  <c r="L2371" i="8"/>
  <c r="L2372" i="8"/>
  <c r="L2373" i="8"/>
  <c r="L2374" i="8"/>
  <c r="L2375" i="8"/>
  <c r="L2376" i="8"/>
  <c r="L2377" i="8"/>
  <c r="L2378" i="8"/>
  <c r="L2379" i="8"/>
  <c r="L2380" i="8"/>
  <c r="L2381" i="8"/>
  <c r="L2382" i="8"/>
  <c r="L2383" i="8"/>
  <c r="L2384" i="8"/>
  <c r="L2385" i="8"/>
  <c r="L2386" i="8"/>
  <c r="L2387" i="8"/>
  <c r="L2388" i="8"/>
  <c r="L2389" i="8"/>
  <c r="L2390" i="8"/>
  <c r="L2391" i="8"/>
  <c r="L2392" i="8"/>
  <c r="L2393" i="8"/>
  <c r="L2394" i="8"/>
  <c r="L2395" i="8"/>
  <c r="L2396" i="8"/>
  <c r="L2397" i="8"/>
  <c r="L2398" i="8"/>
  <c r="L2399" i="8"/>
  <c r="L2400" i="8"/>
  <c r="L2401" i="8"/>
  <c r="L2402" i="8"/>
  <c r="L2403" i="8"/>
  <c r="L2404" i="8"/>
  <c r="L2405" i="8"/>
  <c r="L2406" i="8"/>
  <c r="L2407" i="8"/>
  <c r="L2408" i="8"/>
  <c r="L2409" i="8"/>
  <c r="L2410" i="8"/>
  <c r="L2411" i="8"/>
  <c r="L2412" i="8"/>
  <c r="L2413" i="8"/>
  <c r="L2414" i="8"/>
  <c r="L2415" i="8"/>
  <c r="L2416" i="8"/>
  <c r="L2417" i="8"/>
  <c r="L2418" i="8"/>
  <c r="L2419" i="8"/>
  <c r="L2420" i="8"/>
  <c r="L2421" i="8"/>
  <c r="L2422" i="8"/>
  <c r="L2423" i="8"/>
  <c r="L2424" i="8"/>
  <c r="L2425" i="8"/>
  <c r="L2426" i="8"/>
  <c r="L2427" i="8"/>
  <c r="L2428" i="8"/>
  <c r="L2429" i="8"/>
  <c r="L2430" i="8"/>
  <c r="L2431" i="8"/>
  <c r="L2432" i="8"/>
  <c r="L2433" i="8"/>
  <c r="L2434" i="8"/>
  <c r="L2435" i="8"/>
  <c r="L2436" i="8"/>
  <c r="L2437" i="8"/>
  <c r="L2438" i="8"/>
  <c r="L2439" i="8"/>
  <c r="L2440" i="8"/>
  <c r="L2441" i="8"/>
  <c r="L2442" i="8"/>
  <c r="L2443" i="8"/>
  <c r="L2444" i="8"/>
  <c r="L2445" i="8"/>
  <c r="L2446" i="8"/>
  <c r="L2447" i="8"/>
  <c r="L2448" i="8"/>
  <c r="L2449" i="8"/>
  <c r="L2450" i="8"/>
  <c r="L2451" i="8"/>
  <c r="L2452" i="8"/>
  <c r="L2453" i="8"/>
  <c r="L2454" i="8"/>
  <c r="L2455" i="8"/>
  <c r="L2456" i="8"/>
  <c r="L2457" i="8"/>
  <c r="L2458" i="8"/>
  <c r="L2459" i="8"/>
  <c r="L2460" i="8"/>
  <c r="L2461" i="8"/>
  <c r="L2462" i="8"/>
  <c r="L2463" i="8"/>
  <c r="L2464" i="8"/>
  <c r="L2465" i="8"/>
  <c r="L2466" i="8"/>
  <c r="L2467" i="8"/>
  <c r="L2468" i="8"/>
  <c r="L2469" i="8"/>
  <c r="L2470" i="8"/>
  <c r="L2471" i="8"/>
  <c r="L2472" i="8"/>
  <c r="L2473" i="8"/>
  <c r="L2474" i="8"/>
  <c r="L2475" i="8"/>
  <c r="L2476" i="8"/>
  <c r="L2477" i="8"/>
  <c r="L2478" i="8"/>
  <c r="L2479" i="8"/>
  <c r="L2480" i="8"/>
  <c r="L2481" i="8"/>
  <c r="L2482" i="8"/>
  <c r="L2483" i="8"/>
  <c r="L2484" i="8"/>
  <c r="L2485" i="8"/>
  <c r="L2486" i="8"/>
  <c r="L2487" i="8"/>
  <c r="L2488" i="8"/>
  <c r="L2489" i="8"/>
  <c r="L2490" i="8"/>
  <c r="L2491" i="8"/>
  <c r="L2492" i="8"/>
  <c r="L2493" i="8"/>
  <c r="L2494" i="8"/>
  <c r="L2495" i="8"/>
  <c r="L2496" i="8"/>
  <c r="L2497" i="8"/>
  <c r="L2498" i="8"/>
  <c r="L2499" i="8"/>
  <c r="L2500" i="8"/>
  <c r="L2501" i="8"/>
  <c r="L2502" i="8"/>
  <c r="L2503" i="8"/>
  <c r="L2504" i="8"/>
  <c r="L2505" i="8"/>
  <c r="L2506" i="8"/>
  <c r="L2507" i="8"/>
  <c r="L2508" i="8"/>
  <c r="L2509" i="8"/>
  <c r="L2510" i="8"/>
  <c r="L2511" i="8"/>
  <c r="L2512" i="8"/>
  <c r="L2513" i="8"/>
  <c r="L2514" i="8"/>
  <c r="L2515" i="8"/>
  <c r="L2516" i="8"/>
  <c r="L2517" i="8"/>
  <c r="L2518" i="8"/>
  <c r="L2519" i="8"/>
  <c r="L2520" i="8"/>
  <c r="L2521" i="8"/>
  <c r="L2522" i="8"/>
  <c r="L2523" i="8"/>
  <c r="L2524" i="8"/>
  <c r="L2525" i="8"/>
  <c r="L2526" i="8"/>
  <c r="L2527" i="8"/>
  <c r="L2528" i="8"/>
  <c r="L2529" i="8"/>
  <c r="L2530" i="8"/>
  <c r="L2531" i="8"/>
  <c r="L2532" i="8"/>
  <c r="L2533" i="8"/>
  <c r="L2534" i="8"/>
  <c r="L2535" i="8"/>
  <c r="L2536" i="8"/>
  <c r="L2537" i="8"/>
  <c r="L2538" i="8"/>
  <c r="L2539" i="8"/>
  <c r="L2540" i="8"/>
  <c r="L2541" i="8"/>
  <c r="L2542" i="8"/>
  <c r="L2543" i="8"/>
  <c r="L2544" i="8"/>
  <c r="L2545" i="8"/>
  <c r="L2546" i="8"/>
  <c r="L2547" i="8"/>
  <c r="L2548" i="8"/>
  <c r="L2549" i="8"/>
  <c r="L2550" i="8"/>
  <c r="L2551" i="8"/>
  <c r="L2552" i="8"/>
  <c r="L2553" i="8"/>
  <c r="L2554" i="8"/>
  <c r="L2555" i="8"/>
  <c r="L2556" i="8"/>
  <c r="L2557" i="8"/>
  <c r="L2558" i="8"/>
  <c r="L2559" i="8"/>
  <c r="L2560" i="8"/>
  <c r="L2561" i="8"/>
  <c r="L2562" i="8"/>
  <c r="L2563" i="8"/>
  <c r="L2564" i="8"/>
  <c r="L2565" i="8"/>
  <c r="L2566" i="8"/>
  <c r="L2567" i="8"/>
  <c r="L2568" i="8"/>
  <c r="L2569" i="8"/>
  <c r="L2570" i="8"/>
  <c r="L2571" i="8"/>
  <c r="L2572" i="8"/>
  <c r="L2573" i="8"/>
  <c r="L2574" i="8"/>
  <c r="L2575" i="8"/>
  <c r="L2576" i="8"/>
  <c r="L2577" i="8"/>
  <c r="L2578" i="8"/>
  <c r="L2579" i="8"/>
  <c r="L2580" i="8"/>
  <c r="L2581" i="8"/>
  <c r="L2582" i="8"/>
  <c r="L2583" i="8"/>
  <c r="L2584" i="8"/>
  <c r="L2585" i="8"/>
  <c r="L2586" i="8"/>
  <c r="L2587" i="8"/>
  <c r="L2588" i="8"/>
  <c r="L2589" i="8"/>
  <c r="L2590" i="8"/>
  <c r="L2591" i="8"/>
  <c r="L2592" i="8"/>
  <c r="L2593" i="8"/>
  <c r="L2594" i="8"/>
  <c r="L2595" i="8"/>
  <c r="L2596" i="8"/>
  <c r="L2597" i="8"/>
  <c r="L2598" i="8"/>
  <c r="L2599" i="8"/>
  <c r="L2600" i="8"/>
  <c r="L2601" i="8"/>
  <c r="L2602" i="8"/>
  <c r="L2603" i="8"/>
  <c r="L2604" i="8"/>
  <c r="L2605" i="8"/>
  <c r="L2606" i="8"/>
  <c r="L2607" i="8"/>
  <c r="L2608" i="8"/>
  <c r="L2609" i="8"/>
  <c r="L2610" i="8"/>
  <c r="L2611" i="8"/>
  <c r="L2612" i="8"/>
  <c r="L2613" i="8"/>
  <c r="L2614" i="8"/>
  <c r="L2615" i="8"/>
  <c r="L2616" i="8"/>
  <c r="L2617" i="8"/>
  <c r="L2618" i="8"/>
  <c r="L2619" i="8"/>
  <c r="L2620" i="8"/>
  <c r="L2621" i="8"/>
  <c r="L2622" i="8"/>
  <c r="L2623" i="8"/>
  <c r="L2624" i="8"/>
  <c r="L2625" i="8"/>
  <c r="L2626" i="8"/>
  <c r="L2627" i="8"/>
  <c r="L2628" i="8"/>
  <c r="L2629" i="8"/>
  <c r="L2630" i="8"/>
  <c r="L2631" i="8"/>
  <c r="L2632" i="8"/>
  <c r="L2633" i="8"/>
  <c r="L2634" i="8"/>
  <c r="L2635" i="8"/>
  <c r="L2636" i="8"/>
  <c r="L2637" i="8"/>
  <c r="L2638" i="8"/>
  <c r="L2639" i="8"/>
  <c r="L2640" i="8"/>
  <c r="L2641" i="8"/>
  <c r="L2642" i="8"/>
  <c r="L2643" i="8"/>
  <c r="L2644" i="8"/>
  <c r="L2645" i="8"/>
  <c r="L2646" i="8"/>
  <c r="L2647" i="8"/>
  <c r="L2648" i="8"/>
  <c r="L2649" i="8"/>
  <c r="L2650" i="8"/>
  <c r="L2651" i="8"/>
  <c r="L2652" i="8"/>
  <c r="L2653" i="8"/>
  <c r="L2654" i="8"/>
  <c r="L2655" i="8"/>
  <c r="L2656" i="8"/>
  <c r="L2657" i="8"/>
  <c r="L2658" i="8"/>
  <c r="L2659" i="8"/>
  <c r="L2660" i="8"/>
  <c r="L2661" i="8"/>
  <c r="L2662" i="8"/>
  <c r="L2663" i="8"/>
  <c r="L2664" i="8"/>
  <c r="L2665" i="8"/>
  <c r="L2666" i="8"/>
  <c r="L2667" i="8"/>
  <c r="L2668" i="8"/>
  <c r="L2669" i="8"/>
  <c r="L2670" i="8"/>
  <c r="L2671" i="8"/>
  <c r="L2672" i="8"/>
  <c r="L2673" i="8"/>
  <c r="L2674" i="8"/>
  <c r="L2675" i="8"/>
  <c r="L2676" i="8"/>
  <c r="L2677" i="8"/>
  <c r="L2678" i="8"/>
  <c r="L2679" i="8"/>
  <c r="L2680" i="8"/>
  <c r="L2681" i="8"/>
  <c r="L2682" i="8"/>
  <c r="L2683" i="8"/>
  <c r="L2684" i="8"/>
  <c r="L2685" i="8"/>
  <c r="L2686" i="8"/>
  <c r="L2687" i="8"/>
  <c r="L2688" i="8"/>
  <c r="L2689" i="8"/>
  <c r="L2690" i="8"/>
  <c r="L2691" i="8"/>
  <c r="L2692" i="8"/>
  <c r="L2693" i="8"/>
  <c r="L2694" i="8"/>
  <c r="L2695" i="8"/>
  <c r="L2696" i="8"/>
  <c r="L2697" i="8"/>
  <c r="L2698" i="8"/>
  <c r="L2699" i="8"/>
  <c r="L2700" i="8"/>
  <c r="L2701" i="8"/>
  <c r="L2702" i="8"/>
  <c r="L2703" i="8"/>
  <c r="L2704" i="8"/>
  <c r="L2705" i="8"/>
  <c r="L2706" i="8"/>
  <c r="L2707" i="8"/>
  <c r="L2708" i="8"/>
  <c r="L2709" i="8"/>
  <c r="L2710" i="8"/>
  <c r="L2711" i="8"/>
  <c r="L2712" i="8"/>
  <c r="L2713" i="8"/>
  <c r="L2714" i="8"/>
  <c r="L2715" i="8"/>
  <c r="L2716" i="8"/>
  <c r="L2717" i="8"/>
  <c r="L2718" i="8"/>
  <c r="L2719" i="8"/>
  <c r="L2720" i="8"/>
  <c r="L2721" i="8"/>
  <c r="L2722" i="8"/>
  <c r="L2723" i="8"/>
  <c r="L2724" i="8"/>
  <c r="L2725" i="8"/>
  <c r="L2726" i="8"/>
  <c r="L2727" i="8"/>
  <c r="L2728" i="8"/>
  <c r="L2729" i="8"/>
  <c r="L2730" i="8"/>
  <c r="L2731" i="8"/>
  <c r="L2732" i="8"/>
  <c r="L2733" i="8"/>
  <c r="L2734" i="8"/>
  <c r="L2735" i="8"/>
  <c r="L2736" i="8"/>
  <c r="L2737" i="8"/>
  <c r="L2738" i="8"/>
  <c r="L2739" i="8"/>
  <c r="L2740" i="8"/>
  <c r="L2741" i="8"/>
  <c r="L2742" i="8"/>
  <c r="L2743" i="8"/>
  <c r="L2744" i="8"/>
  <c r="L2745" i="8"/>
  <c r="L2746" i="8"/>
  <c r="L2747" i="8"/>
  <c r="L2748" i="8"/>
  <c r="L2749" i="8"/>
  <c r="L2750" i="8"/>
  <c r="L2751" i="8"/>
  <c r="L2752" i="8"/>
  <c r="L2753" i="8"/>
  <c r="L2754" i="8"/>
  <c r="L2755" i="8"/>
  <c r="L2756" i="8"/>
  <c r="L2757" i="8"/>
  <c r="L2758" i="8"/>
  <c r="L2759" i="8"/>
  <c r="L2760" i="8"/>
  <c r="L2761" i="8"/>
  <c r="L2762" i="8"/>
  <c r="L2763" i="8"/>
  <c r="L2764" i="8"/>
  <c r="L2765" i="8"/>
  <c r="L2766" i="8"/>
  <c r="L2767" i="8"/>
  <c r="L2768" i="8"/>
  <c r="L2769" i="8"/>
  <c r="L2770" i="8"/>
  <c r="L2771" i="8"/>
  <c r="L2772" i="8"/>
  <c r="L2773" i="8"/>
  <c r="L2774" i="8"/>
  <c r="L2775" i="8"/>
  <c r="L2776" i="8"/>
  <c r="L2777" i="8"/>
  <c r="L2778" i="8"/>
  <c r="L2779" i="8"/>
  <c r="L2780" i="8"/>
  <c r="L2781" i="8"/>
  <c r="L2782" i="8"/>
  <c r="L2783" i="8"/>
  <c r="L2784" i="8"/>
  <c r="L2785" i="8"/>
  <c r="L2786" i="8"/>
  <c r="L2787" i="8"/>
  <c r="L2788" i="8"/>
  <c r="L2789" i="8"/>
  <c r="L2790" i="8"/>
  <c r="L2791" i="8"/>
  <c r="L2792" i="8"/>
  <c r="L2793" i="8"/>
  <c r="L2794" i="8"/>
  <c r="L2795" i="8"/>
  <c r="L2796" i="8"/>
  <c r="L2797" i="8"/>
  <c r="L2798" i="8"/>
  <c r="L2799" i="8"/>
  <c r="L2800" i="8"/>
  <c r="L2801" i="8"/>
  <c r="L2802" i="8"/>
  <c r="L2803" i="8"/>
  <c r="L2804" i="8"/>
  <c r="L2805" i="8"/>
  <c r="L2806" i="8"/>
  <c r="L2807" i="8"/>
  <c r="L2808" i="8"/>
  <c r="L2809" i="8"/>
  <c r="L2810" i="8"/>
  <c r="L2811" i="8"/>
  <c r="L2812" i="8"/>
  <c r="L2813" i="8"/>
  <c r="L2814" i="8"/>
  <c r="L2815" i="8"/>
  <c r="L2816" i="8"/>
  <c r="L2817" i="8"/>
  <c r="L2818" i="8"/>
  <c r="L2819" i="8"/>
  <c r="L2820" i="8"/>
  <c r="L2821" i="8"/>
  <c r="L2822" i="8"/>
  <c r="L2823" i="8"/>
  <c r="L2824" i="8"/>
  <c r="L2825" i="8"/>
  <c r="L2826" i="8"/>
  <c r="L2827" i="8"/>
  <c r="L2828" i="8"/>
  <c r="L2829" i="8"/>
  <c r="L2830" i="8"/>
  <c r="L2831" i="8"/>
  <c r="L2832" i="8"/>
  <c r="L2833" i="8"/>
  <c r="L2834" i="8"/>
  <c r="L2835" i="8"/>
  <c r="L2836" i="8"/>
  <c r="L2837" i="8"/>
  <c r="L2838" i="8"/>
  <c r="L2839" i="8"/>
  <c r="L2840" i="8"/>
  <c r="L2841" i="8"/>
  <c r="L2842" i="8"/>
  <c r="L2843" i="8"/>
  <c r="L2844" i="8"/>
  <c r="L2845" i="8"/>
  <c r="L2846" i="8"/>
  <c r="L2847" i="8"/>
  <c r="L2848" i="8"/>
  <c r="L2849" i="8"/>
  <c r="L2850" i="8"/>
  <c r="L2851" i="8"/>
  <c r="L2852" i="8"/>
  <c r="L2853" i="8"/>
  <c r="L2854" i="8"/>
  <c r="L2855" i="8"/>
  <c r="L2856" i="8"/>
  <c r="L2857" i="8"/>
  <c r="L2858" i="8"/>
  <c r="L2859" i="8"/>
  <c r="L2860" i="8"/>
  <c r="L2861" i="8"/>
  <c r="L2862" i="8"/>
  <c r="L2863" i="8"/>
  <c r="L2864" i="8"/>
  <c r="L2865" i="8"/>
  <c r="L2866" i="8"/>
  <c r="L2867" i="8"/>
  <c r="L2868" i="8"/>
  <c r="L2869" i="8"/>
  <c r="L2870" i="8"/>
  <c r="L2871" i="8"/>
  <c r="L2872" i="8"/>
  <c r="L2873" i="8"/>
  <c r="L2874" i="8"/>
  <c r="L2875" i="8"/>
  <c r="L2876" i="8"/>
  <c r="L2877" i="8"/>
  <c r="L2878" i="8"/>
  <c r="L2879" i="8"/>
  <c r="L2880" i="8"/>
  <c r="L2881" i="8"/>
  <c r="L2882" i="8"/>
  <c r="L2883" i="8"/>
  <c r="L2884" i="8"/>
  <c r="L2885" i="8"/>
  <c r="L2886" i="8"/>
  <c r="L2887" i="8"/>
  <c r="L2888" i="8"/>
  <c r="L2889" i="8"/>
  <c r="L2890" i="8"/>
  <c r="L2891" i="8"/>
  <c r="L2892" i="8"/>
  <c r="L2893" i="8"/>
  <c r="L2894" i="8"/>
  <c r="L2895" i="8"/>
  <c r="L2896" i="8"/>
  <c r="L2897" i="8"/>
  <c r="L2898" i="8"/>
  <c r="L2899" i="8"/>
  <c r="L2900" i="8"/>
  <c r="L2901" i="8"/>
  <c r="L2902" i="8"/>
  <c r="L2903" i="8"/>
  <c r="L2904" i="8"/>
  <c r="L2905" i="8"/>
  <c r="L2906" i="8"/>
  <c r="L2907" i="8"/>
  <c r="L2908" i="8"/>
  <c r="L2909" i="8"/>
  <c r="L2910" i="8"/>
  <c r="L2911" i="8"/>
  <c r="L2912" i="8"/>
  <c r="L2913" i="8"/>
  <c r="L2914" i="8"/>
  <c r="L2915" i="8"/>
  <c r="L2916" i="8"/>
  <c r="L2917" i="8"/>
  <c r="L2918" i="8"/>
  <c r="L2919" i="8"/>
  <c r="L2920" i="8"/>
  <c r="L2921" i="8"/>
  <c r="L2922" i="8"/>
  <c r="L2923" i="8"/>
  <c r="L2924" i="8"/>
  <c r="L2925" i="8"/>
  <c r="L2926" i="8"/>
  <c r="L2927" i="8"/>
  <c r="L2928" i="8"/>
  <c r="L2929" i="8"/>
  <c r="L2930" i="8"/>
  <c r="L2931" i="8"/>
  <c r="L2932" i="8"/>
  <c r="L2933" i="8"/>
  <c r="L2934" i="8"/>
  <c r="L2935" i="8"/>
  <c r="L2936" i="8"/>
  <c r="L2937" i="8"/>
  <c r="L2938" i="8"/>
  <c r="L2939" i="8"/>
  <c r="L2940" i="8"/>
  <c r="L2941" i="8"/>
  <c r="L2942" i="8"/>
  <c r="L2943" i="8"/>
  <c r="L2944" i="8"/>
  <c r="L2945" i="8"/>
  <c r="L2946" i="8"/>
  <c r="L2947" i="8"/>
  <c r="L2948" i="8"/>
  <c r="L2949" i="8"/>
  <c r="L2950" i="8"/>
  <c r="L2951" i="8"/>
  <c r="L2952" i="8"/>
  <c r="L2953" i="8"/>
  <c r="L2954" i="8"/>
  <c r="L2955" i="8"/>
  <c r="L2956" i="8"/>
  <c r="L2957" i="8"/>
  <c r="L2958" i="8"/>
  <c r="L2959" i="8"/>
  <c r="L2960" i="8"/>
  <c r="L2961" i="8"/>
  <c r="L2962" i="8"/>
  <c r="L2963" i="8"/>
  <c r="L2964" i="8"/>
  <c r="L2965" i="8"/>
  <c r="L2966" i="8"/>
  <c r="L2967" i="8"/>
  <c r="L2968" i="8"/>
  <c r="L2969" i="8"/>
  <c r="L2970" i="8"/>
  <c r="L2971" i="8"/>
  <c r="L2972" i="8"/>
  <c r="L2973" i="8"/>
  <c r="L2974" i="8"/>
  <c r="L2975" i="8"/>
  <c r="L2976" i="8"/>
  <c r="L2977" i="8"/>
  <c r="L2978" i="8"/>
  <c r="L2979" i="8"/>
  <c r="L2980" i="8"/>
  <c r="L2981" i="8"/>
  <c r="L2982" i="8"/>
  <c r="L2983" i="8"/>
  <c r="L2984" i="8"/>
  <c r="L2985" i="8"/>
  <c r="L2986" i="8"/>
  <c r="L2987" i="8"/>
  <c r="L2988" i="8"/>
  <c r="L2989" i="8"/>
  <c r="L2990" i="8"/>
  <c r="L2991" i="8"/>
  <c r="L2992" i="8"/>
  <c r="L2993" i="8"/>
  <c r="L2994" i="8"/>
  <c r="L2995" i="8"/>
  <c r="L2996" i="8"/>
  <c r="L2997" i="8"/>
  <c r="L2998" i="8"/>
  <c r="L2999" i="8"/>
  <c r="L3000" i="8"/>
  <c r="L3001" i="8"/>
  <c r="L3002" i="8"/>
  <c r="L3003" i="8"/>
  <c r="L3004" i="8"/>
  <c r="L3005" i="8"/>
  <c r="L3006" i="8"/>
  <c r="L3007" i="8"/>
  <c r="L3008" i="8"/>
  <c r="L3009" i="8"/>
  <c r="L3010" i="8"/>
  <c r="L3011" i="8"/>
  <c r="L3012" i="8"/>
  <c r="L3013" i="8"/>
  <c r="L3014" i="8"/>
  <c r="L3015" i="8"/>
  <c r="L3016" i="8"/>
  <c r="L3017" i="8"/>
  <c r="L3018" i="8"/>
  <c r="L3019" i="8"/>
  <c r="L3020" i="8"/>
  <c r="L3021" i="8"/>
  <c r="L3022" i="8"/>
  <c r="L3023" i="8"/>
  <c r="L3024" i="8"/>
  <c r="L3025" i="8"/>
  <c r="L3026" i="8"/>
  <c r="L3027" i="8"/>
  <c r="L3028" i="8"/>
  <c r="L3029" i="8"/>
  <c r="L3030" i="8"/>
  <c r="L3031" i="8"/>
  <c r="L3032" i="8"/>
  <c r="L3033" i="8"/>
  <c r="L3034" i="8"/>
  <c r="L3035" i="8"/>
  <c r="L3036" i="8"/>
  <c r="L3037" i="8"/>
  <c r="L3038" i="8"/>
  <c r="L3039" i="8"/>
  <c r="L3040" i="8"/>
  <c r="L3041" i="8"/>
  <c r="L3042" i="8"/>
  <c r="L3043" i="8"/>
  <c r="L3044" i="8"/>
  <c r="L3045" i="8"/>
  <c r="L3046" i="8"/>
  <c r="L3047" i="8"/>
  <c r="L3048" i="8"/>
  <c r="L3049" i="8"/>
  <c r="L3050" i="8"/>
  <c r="L3051" i="8"/>
  <c r="L3052" i="8"/>
  <c r="L3053" i="8"/>
  <c r="L3054" i="8"/>
  <c r="L3055" i="8"/>
  <c r="L3056" i="8"/>
  <c r="L3057" i="8"/>
  <c r="L3058" i="8"/>
  <c r="L3059" i="8"/>
  <c r="L3060" i="8"/>
  <c r="L3061" i="8"/>
  <c r="L3062" i="8"/>
  <c r="L3063" i="8"/>
  <c r="L3064" i="8"/>
  <c r="L3065" i="8"/>
  <c r="L3066" i="8"/>
  <c r="L3067" i="8"/>
  <c r="L3068" i="8"/>
  <c r="L3069" i="8"/>
  <c r="L3070" i="8"/>
  <c r="L3071" i="8"/>
  <c r="L3072" i="8"/>
  <c r="L3073" i="8"/>
  <c r="L3074" i="8"/>
  <c r="L3075" i="8"/>
  <c r="L3076" i="8"/>
  <c r="L3077" i="8"/>
  <c r="L3078" i="8"/>
  <c r="L3079" i="8"/>
  <c r="L3080" i="8"/>
  <c r="L3081" i="8"/>
  <c r="L3082" i="8"/>
  <c r="L3083" i="8"/>
  <c r="L3084" i="8"/>
  <c r="L3085" i="8"/>
  <c r="L3086" i="8"/>
  <c r="L3087" i="8"/>
  <c r="L3088" i="8"/>
  <c r="L3089" i="8"/>
  <c r="L3090" i="8"/>
  <c r="L3091" i="8"/>
  <c r="L3092" i="8"/>
  <c r="L3093" i="8"/>
  <c r="L3094" i="8"/>
  <c r="L3095" i="8"/>
  <c r="L3096" i="8"/>
  <c r="L3097" i="8"/>
  <c r="L3098" i="8"/>
  <c r="L3099" i="8"/>
  <c r="L3100" i="8"/>
  <c r="L3101" i="8"/>
  <c r="L3102" i="8"/>
  <c r="L3103" i="8"/>
  <c r="L3104" i="8"/>
  <c r="L3105" i="8"/>
  <c r="L3106" i="8"/>
  <c r="L3107" i="8"/>
  <c r="L3108" i="8"/>
  <c r="L3109" i="8"/>
  <c r="L3110" i="8"/>
  <c r="L3111" i="8"/>
  <c r="L3112" i="8"/>
  <c r="L3113" i="8"/>
  <c r="L3114" i="8"/>
  <c r="L3115" i="8"/>
  <c r="L3116" i="8"/>
  <c r="L3117" i="8"/>
  <c r="L3118" i="8"/>
  <c r="L3119" i="8"/>
  <c r="L3120" i="8"/>
  <c r="L3121" i="8"/>
  <c r="L3122" i="8"/>
  <c r="L3123" i="8"/>
  <c r="L3124" i="8"/>
  <c r="L3125" i="8"/>
  <c r="L3126" i="8"/>
  <c r="L3127" i="8"/>
  <c r="L3128" i="8"/>
  <c r="L3129" i="8"/>
  <c r="L3130" i="8"/>
  <c r="L3131" i="8"/>
  <c r="L3132" i="8"/>
  <c r="L3133" i="8"/>
  <c r="L3134" i="8"/>
  <c r="L3135" i="8"/>
  <c r="L3136" i="8"/>
  <c r="L3137" i="8"/>
  <c r="L3138" i="8"/>
  <c r="L3139" i="8"/>
  <c r="L3140" i="8"/>
  <c r="L3141" i="8"/>
  <c r="L3142" i="8"/>
  <c r="L3143" i="8"/>
  <c r="L3144" i="8"/>
  <c r="L3145" i="8"/>
  <c r="L3146" i="8"/>
  <c r="L3147" i="8"/>
  <c r="L3148" i="8"/>
  <c r="L3149" i="8"/>
  <c r="L3150" i="8"/>
  <c r="L3151" i="8"/>
  <c r="L3152" i="8"/>
  <c r="L3153" i="8"/>
  <c r="L3154" i="8"/>
  <c r="L3155" i="8"/>
  <c r="L3156" i="8"/>
  <c r="L3157" i="8"/>
  <c r="L3158" i="8"/>
  <c r="L3159" i="8"/>
  <c r="L3160" i="8"/>
  <c r="L3161" i="8"/>
  <c r="L3162" i="8"/>
  <c r="L3163" i="8"/>
  <c r="L3164" i="8"/>
  <c r="L3165" i="8"/>
  <c r="L3166" i="8"/>
  <c r="L3167" i="8"/>
  <c r="L3168" i="8"/>
  <c r="L3169" i="8"/>
  <c r="L3170" i="8"/>
  <c r="L3171" i="8"/>
  <c r="L3172" i="8"/>
  <c r="L3173" i="8"/>
  <c r="L3174" i="8"/>
  <c r="L3175" i="8"/>
  <c r="L3176" i="8"/>
  <c r="L3177" i="8"/>
  <c r="L3178" i="8"/>
  <c r="L3179" i="8"/>
  <c r="L3180" i="8"/>
  <c r="L3181" i="8"/>
  <c r="L3182" i="8"/>
  <c r="L3183" i="8"/>
  <c r="L3184" i="8"/>
  <c r="L3185" i="8"/>
  <c r="L3186" i="8"/>
  <c r="L3187" i="8"/>
  <c r="L3188" i="8"/>
  <c r="L3189" i="8"/>
  <c r="L3190" i="8"/>
  <c r="L3191" i="8"/>
  <c r="L3192" i="8"/>
  <c r="L3193" i="8"/>
  <c r="L3194" i="8"/>
  <c r="L3195" i="8"/>
  <c r="L3196" i="8"/>
  <c r="L3197" i="8"/>
  <c r="L3198" i="8"/>
  <c r="L3199" i="8"/>
  <c r="L3200" i="8"/>
  <c r="L3201" i="8"/>
  <c r="L3202" i="8"/>
  <c r="L3203" i="8"/>
  <c r="L3204" i="8"/>
  <c r="L3205" i="8"/>
  <c r="L3206" i="8"/>
  <c r="L3207" i="8"/>
  <c r="L3208" i="8"/>
  <c r="L3209" i="8"/>
  <c r="L3210" i="8"/>
  <c r="L3211" i="8"/>
  <c r="L3212" i="8"/>
  <c r="L3213" i="8"/>
  <c r="L3214" i="8"/>
  <c r="L3215" i="8"/>
  <c r="L3216" i="8"/>
  <c r="L3217" i="8"/>
  <c r="L3218" i="8"/>
  <c r="L3219" i="8"/>
  <c r="L3220" i="8"/>
  <c r="L3221" i="8"/>
  <c r="L3222" i="8"/>
  <c r="L3223" i="8"/>
  <c r="L3224" i="8"/>
  <c r="L3225" i="8"/>
  <c r="L3226" i="8"/>
  <c r="L3227" i="8"/>
  <c r="L3228" i="8"/>
  <c r="L3229" i="8"/>
  <c r="L3230" i="8"/>
  <c r="L3231" i="8"/>
  <c r="L3232" i="8"/>
  <c r="L3233" i="8"/>
  <c r="L3234" i="8"/>
  <c r="L3235" i="8"/>
  <c r="L3236" i="8"/>
  <c r="L3237" i="8"/>
  <c r="L3238" i="8"/>
  <c r="L3239" i="8"/>
  <c r="L3240" i="8"/>
  <c r="L3241" i="8"/>
  <c r="L3242" i="8"/>
  <c r="L3243" i="8"/>
  <c r="L3244" i="8"/>
  <c r="L3245" i="8"/>
  <c r="L3246" i="8"/>
  <c r="L3247" i="8"/>
  <c r="L3248" i="8"/>
  <c r="L3249" i="8"/>
  <c r="L3250" i="8"/>
  <c r="L3251" i="8"/>
  <c r="L3252" i="8"/>
  <c r="L3253" i="8"/>
  <c r="L3254" i="8"/>
  <c r="L3255" i="8"/>
  <c r="L3256" i="8"/>
  <c r="L3257" i="8"/>
  <c r="L3258" i="8"/>
  <c r="L3259" i="8"/>
  <c r="L3260" i="8"/>
  <c r="L3261" i="8"/>
  <c r="L3262" i="8"/>
  <c r="L3263" i="8"/>
  <c r="L3264" i="8"/>
  <c r="L3265" i="8"/>
  <c r="L3266" i="8"/>
  <c r="L3267" i="8"/>
  <c r="L3268" i="8"/>
  <c r="L3269" i="8"/>
  <c r="L3270" i="8"/>
  <c r="L3271" i="8"/>
  <c r="L3272" i="8"/>
  <c r="L3273" i="8"/>
  <c r="L3274" i="8"/>
  <c r="L3275" i="8"/>
  <c r="L3276" i="8"/>
  <c r="L3277" i="8"/>
  <c r="L3278" i="8"/>
  <c r="L3279" i="8"/>
  <c r="L3280" i="8"/>
  <c r="L3281" i="8"/>
  <c r="L3282" i="8"/>
  <c r="L3283" i="8"/>
  <c r="L3284" i="8"/>
  <c r="L3285" i="8"/>
  <c r="L3286" i="8"/>
  <c r="L3287" i="8"/>
  <c r="L3288" i="8"/>
  <c r="L3289" i="8"/>
  <c r="L3290" i="8"/>
  <c r="L3291" i="8"/>
  <c r="L3292" i="8"/>
  <c r="L3293" i="8"/>
  <c r="L3294" i="8"/>
  <c r="L3295" i="8"/>
  <c r="L3296" i="8"/>
  <c r="L3297" i="8"/>
  <c r="L3298" i="8"/>
  <c r="L3299" i="8"/>
  <c r="L3300" i="8"/>
  <c r="L3301" i="8"/>
  <c r="L3302" i="8"/>
  <c r="L3303" i="8"/>
  <c r="L3304" i="8"/>
  <c r="L3305" i="8"/>
  <c r="L3306" i="8"/>
  <c r="L3307" i="8"/>
  <c r="L3308" i="8"/>
  <c r="L3309" i="8"/>
  <c r="L3310" i="8"/>
  <c r="L3311" i="8"/>
  <c r="L3312" i="8"/>
  <c r="L3313" i="8"/>
  <c r="L3314" i="8"/>
  <c r="L3315" i="8"/>
  <c r="L3316" i="8"/>
  <c r="L3317" i="8"/>
  <c r="L3318" i="8"/>
  <c r="L3319" i="8"/>
  <c r="L3320" i="8"/>
  <c r="L3321" i="8"/>
  <c r="L3322" i="8"/>
  <c r="L3323" i="8"/>
  <c r="L3324" i="8"/>
  <c r="L3325" i="8"/>
  <c r="L3326" i="8"/>
  <c r="L3327" i="8"/>
  <c r="L3328" i="8"/>
  <c r="L3329" i="8"/>
  <c r="L3330" i="8"/>
  <c r="L3331" i="8"/>
  <c r="L3332" i="8"/>
  <c r="L3333" i="8"/>
  <c r="L3334" i="8"/>
  <c r="L3335" i="8"/>
  <c r="L3336" i="8"/>
  <c r="L3337" i="8"/>
  <c r="L3338" i="8"/>
  <c r="L3339" i="8"/>
  <c r="L3340" i="8"/>
  <c r="L3341" i="8"/>
  <c r="L3342" i="8"/>
  <c r="L3343" i="8"/>
  <c r="L3344" i="8"/>
  <c r="L3345" i="8"/>
  <c r="L3346" i="8"/>
  <c r="L3347" i="8"/>
  <c r="L3348" i="8"/>
  <c r="L3349" i="8"/>
  <c r="L3350" i="8"/>
  <c r="L3351" i="8"/>
  <c r="L3352" i="8"/>
  <c r="L3353" i="8"/>
  <c r="L3354" i="8"/>
  <c r="L3355" i="8"/>
  <c r="L3356" i="8"/>
  <c r="L3357" i="8"/>
  <c r="L3358" i="8"/>
  <c r="L3359" i="8"/>
  <c r="L3360" i="8"/>
  <c r="L3361" i="8"/>
  <c r="L3362" i="8"/>
  <c r="L3363" i="8"/>
  <c r="L3364" i="8"/>
  <c r="L3365" i="8"/>
  <c r="L3366" i="8"/>
  <c r="L3367" i="8"/>
  <c r="L3368" i="8"/>
  <c r="L3369" i="8"/>
  <c r="L3370" i="8"/>
  <c r="L3371" i="8"/>
  <c r="L3372" i="8"/>
  <c r="L3373" i="8"/>
  <c r="L3374" i="8"/>
  <c r="L3375" i="8"/>
  <c r="L3376" i="8"/>
  <c r="L3377" i="8"/>
  <c r="L3378" i="8"/>
  <c r="L3379" i="8"/>
  <c r="L3380" i="8"/>
  <c r="L3381" i="8"/>
  <c r="L3382" i="8"/>
  <c r="L3383" i="8"/>
  <c r="L3384" i="8"/>
  <c r="L3385" i="8"/>
  <c r="L3386" i="8"/>
  <c r="L3387" i="8"/>
  <c r="L3388" i="8"/>
  <c r="L3389" i="8"/>
  <c r="L3390" i="8"/>
  <c r="L3391" i="8"/>
  <c r="L3392" i="8"/>
  <c r="L3393" i="8"/>
  <c r="L3394" i="8"/>
  <c r="L3395" i="8"/>
  <c r="L3396" i="8"/>
  <c r="L3397" i="8"/>
  <c r="L3398" i="8"/>
  <c r="L3399" i="8"/>
  <c r="L3400" i="8"/>
  <c r="L3401" i="8"/>
  <c r="L3402" i="8"/>
  <c r="L3403" i="8"/>
  <c r="L3404" i="8"/>
  <c r="L3405" i="8"/>
  <c r="L3406" i="8"/>
  <c r="L3407" i="8"/>
  <c r="L3408" i="8"/>
  <c r="L3409" i="8"/>
  <c r="L3410" i="8"/>
  <c r="L3411" i="8"/>
  <c r="L3412" i="8"/>
  <c r="L3413" i="8"/>
  <c r="L3414" i="8"/>
  <c r="L3415" i="8"/>
  <c r="L3416" i="8"/>
  <c r="L3417" i="8"/>
  <c r="L3418" i="8"/>
  <c r="L3419" i="8"/>
  <c r="L3420" i="8"/>
  <c r="L3421" i="8"/>
  <c r="L3422" i="8"/>
  <c r="L3423" i="8"/>
  <c r="L3424" i="8"/>
  <c r="L3425" i="8"/>
  <c r="L3426" i="8"/>
  <c r="L3427" i="8"/>
  <c r="L3428" i="8"/>
  <c r="L3429" i="8"/>
  <c r="L3430" i="8"/>
  <c r="L3431" i="8"/>
  <c r="L3432" i="8"/>
  <c r="L3433" i="8"/>
  <c r="L3434" i="8"/>
  <c r="L3435" i="8"/>
  <c r="L3436" i="8"/>
  <c r="L3437" i="8"/>
  <c r="L3438" i="8"/>
  <c r="L3439" i="8"/>
  <c r="L3440" i="8"/>
  <c r="L3441" i="8"/>
  <c r="L3442" i="8"/>
  <c r="L3443" i="8"/>
  <c r="L3444" i="8"/>
  <c r="L3445" i="8"/>
  <c r="L3446" i="8"/>
  <c r="L3447" i="8"/>
  <c r="L3448" i="8"/>
  <c r="L3449" i="8"/>
  <c r="L3450" i="8"/>
  <c r="L3451" i="8"/>
  <c r="L3452" i="8"/>
  <c r="L3453" i="8"/>
  <c r="L3454" i="8"/>
  <c r="L3455" i="8"/>
  <c r="L3456" i="8"/>
  <c r="L3457" i="8"/>
  <c r="L3458" i="8"/>
  <c r="L3459" i="8"/>
  <c r="L3460" i="8"/>
  <c r="L3461" i="8"/>
  <c r="L3462" i="8"/>
  <c r="L3463" i="8"/>
  <c r="L3464" i="8"/>
  <c r="L3465" i="8"/>
  <c r="L3466" i="8"/>
  <c r="L3467" i="8"/>
  <c r="L3468" i="8"/>
  <c r="L3469" i="8"/>
  <c r="L3470" i="8"/>
  <c r="L3471" i="8"/>
  <c r="L3472" i="8"/>
  <c r="L3473" i="8"/>
  <c r="L3474" i="8"/>
  <c r="L3475" i="8"/>
  <c r="L3476" i="8"/>
  <c r="L3477" i="8"/>
  <c r="L3478" i="8"/>
  <c r="L3479" i="8"/>
  <c r="L3480" i="8"/>
  <c r="L3481" i="8"/>
  <c r="L3482" i="8"/>
  <c r="L3483" i="8"/>
  <c r="L3484" i="8"/>
  <c r="L3485" i="8"/>
  <c r="L3486" i="8"/>
  <c r="L3487" i="8"/>
  <c r="L3488" i="8"/>
  <c r="L3489" i="8"/>
  <c r="L3490" i="8"/>
  <c r="L3491" i="8"/>
  <c r="L3492" i="8"/>
  <c r="L3493" i="8"/>
  <c r="L3494" i="8"/>
  <c r="L3495" i="8"/>
  <c r="L3496" i="8"/>
  <c r="L3497" i="8"/>
  <c r="L3498" i="8"/>
  <c r="L3499" i="8"/>
  <c r="L3500" i="8"/>
  <c r="L3501" i="8"/>
  <c r="L3502" i="8"/>
  <c r="L3503" i="8"/>
  <c r="L3504" i="8"/>
  <c r="L3505" i="8"/>
  <c r="L3506" i="8"/>
  <c r="L3507" i="8"/>
  <c r="L3508" i="8"/>
  <c r="L3509" i="8"/>
  <c r="L3510" i="8"/>
  <c r="L3511" i="8"/>
  <c r="L3512" i="8"/>
  <c r="L3513" i="8"/>
  <c r="L3514" i="8"/>
  <c r="L3515" i="8"/>
  <c r="L3516" i="8"/>
  <c r="L3517" i="8"/>
  <c r="L3518" i="8"/>
  <c r="L3519" i="8"/>
  <c r="L3520" i="8"/>
  <c r="L3521" i="8"/>
  <c r="L3522" i="8"/>
  <c r="L3523" i="8"/>
  <c r="L3524" i="8"/>
  <c r="L3525" i="8"/>
  <c r="L3526" i="8"/>
  <c r="L3527" i="8"/>
  <c r="L3528" i="8"/>
  <c r="L3529" i="8"/>
  <c r="L3530" i="8"/>
  <c r="L3531" i="8"/>
  <c r="L3532" i="8"/>
  <c r="L3533" i="8"/>
  <c r="L3534" i="8"/>
  <c r="L3535" i="8"/>
  <c r="L3536" i="8"/>
  <c r="L3537" i="8"/>
  <c r="L3538" i="8"/>
  <c r="L3539" i="8"/>
  <c r="L3540" i="8"/>
  <c r="L3541" i="8"/>
  <c r="L3542" i="8"/>
  <c r="L3543" i="8"/>
  <c r="L3544" i="8"/>
  <c r="L3545" i="8"/>
  <c r="L3546" i="8"/>
  <c r="L3547" i="8"/>
  <c r="L3548" i="8"/>
  <c r="L3549" i="8"/>
  <c r="L3550" i="8"/>
  <c r="L3551" i="8"/>
  <c r="L3552" i="8"/>
  <c r="L3553" i="8"/>
  <c r="L3554" i="8"/>
  <c r="L3555" i="8"/>
  <c r="L3556" i="8"/>
  <c r="L3557" i="8"/>
  <c r="L3558" i="8"/>
  <c r="L3559" i="8"/>
  <c r="L3560" i="8"/>
  <c r="L3561" i="8"/>
  <c r="L3562" i="8"/>
  <c r="L3563" i="8"/>
  <c r="L3564" i="8"/>
  <c r="L3565" i="8"/>
  <c r="L3566" i="8"/>
  <c r="L3567" i="8"/>
  <c r="L3568" i="8"/>
  <c r="L3569" i="8"/>
  <c r="L3570" i="8"/>
  <c r="L3571" i="8"/>
  <c r="L3572" i="8"/>
  <c r="L3573" i="8"/>
  <c r="L3574" i="8"/>
  <c r="L3575" i="8"/>
  <c r="L3576" i="8"/>
  <c r="L3577" i="8"/>
  <c r="L3578" i="8"/>
  <c r="L3579" i="8"/>
  <c r="L3580" i="8"/>
  <c r="L3581" i="8"/>
  <c r="L3582" i="8"/>
  <c r="L3583" i="8"/>
  <c r="L3584" i="8"/>
  <c r="L3585" i="8"/>
  <c r="L3586" i="8"/>
  <c r="L3587" i="8"/>
  <c r="L3588" i="8"/>
  <c r="L3589" i="8"/>
  <c r="L3590" i="8"/>
  <c r="L3591" i="8"/>
  <c r="L3592" i="8"/>
  <c r="L3593" i="8"/>
  <c r="L3594" i="8"/>
  <c r="L3595" i="8"/>
  <c r="L3596" i="8"/>
  <c r="L3597" i="8"/>
  <c r="L3598" i="8"/>
  <c r="L3599" i="8"/>
  <c r="L3600" i="8"/>
  <c r="L3601" i="8"/>
  <c r="L3602" i="8"/>
  <c r="L3603" i="8"/>
  <c r="L3604" i="8"/>
  <c r="L3605" i="8"/>
  <c r="L3606" i="8"/>
  <c r="L3607" i="8"/>
  <c r="L3608" i="8"/>
  <c r="L3609" i="8"/>
  <c r="L3610" i="8"/>
  <c r="L3611" i="8"/>
  <c r="L3612" i="8"/>
  <c r="L3613" i="8"/>
  <c r="L3614" i="8"/>
  <c r="L3615" i="8"/>
  <c r="L3616" i="8"/>
  <c r="L3617" i="8"/>
  <c r="L3618" i="8"/>
  <c r="L3619" i="8"/>
  <c r="L3620" i="8"/>
  <c r="L3621" i="8"/>
  <c r="L3622" i="8"/>
  <c r="L3623" i="8"/>
  <c r="L3624" i="8"/>
  <c r="L3625" i="8"/>
  <c r="L3626" i="8"/>
  <c r="L3627" i="8"/>
  <c r="L3628" i="8"/>
  <c r="L3629" i="8"/>
  <c r="L3630" i="8"/>
  <c r="L3631" i="8"/>
  <c r="L3632" i="8"/>
  <c r="L3633" i="8"/>
  <c r="L3634" i="8"/>
  <c r="L3635" i="8"/>
  <c r="L3636" i="8"/>
  <c r="L3637" i="8"/>
  <c r="L3638" i="8"/>
  <c r="L3639" i="8"/>
  <c r="L3640" i="8"/>
  <c r="L3641" i="8"/>
  <c r="L3642" i="8"/>
  <c r="L3643" i="8"/>
  <c r="L3644" i="8"/>
  <c r="L3645" i="8"/>
  <c r="L3646" i="8"/>
  <c r="L3647" i="8"/>
  <c r="L3648" i="8"/>
  <c r="L3649" i="8"/>
  <c r="L3650" i="8"/>
  <c r="L3651" i="8"/>
  <c r="L3652" i="8"/>
  <c r="L3653" i="8"/>
  <c r="L3654" i="8"/>
  <c r="L3655" i="8"/>
  <c r="L3656" i="8"/>
  <c r="L3657" i="8"/>
  <c r="L3658" i="8"/>
  <c r="L3659" i="8"/>
  <c r="L3660" i="8"/>
  <c r="L3661" i="8"/>
  <c r="L3662" i="8"/>
  <c r="L3663" i="8"/>
  <c r="L3664" i="8"/>
  <c r="L3665" i="8"/>
  <c r="L3666" i="8"/>
  <c r="L3667" i="8"/>
  <c r="L3668" i="8"/>
  <c r="L3669" i="8"/>
  <c r="L3670" i="8"/>
  <c r="L3671" i="8"/>
  <c r="L3672" i="8"/>
  <c r="L3673" i="8"/>
  <c r="L3674" i="8"/>
  <c r="L3675" i="8"/>
  <c r="L3676" i="8"/>
  <c r="L3677" i="8"/>
  <c r="L3678" i="8"/>
  <c r="L3679" i="8"/>
  <c r="L3680" i="8"/>
  <c r="L3681" i="8"/>
  <c r="L3682" i="8"/>
  <c r="L3683" i="8"/>
  <c r="L3684" i="8"/>
  <c r="L3685" i="8"/>
  <c r="L3686" i="8"/>
  <c r="L3687" i="8"/>
  <c r="L3688" i="8"/>
  <c r="L3689" i="8"/>
  <c r="L3690" i="8"/>
  <c r="L3691" i="8"/>
  <c r="L3692" i="8"/>
  <c r="L3693" i="8"/>
  <c r="L3694" i="8"/>
  <c r="L3695" i="8"/>
  <c r="L3696" i="8"/>
  <c r="L3697" i="8"/>
  <c r="L3698" i="8"/>
  <c r="L3699" i="8"/>
  <c r="L3700" i="8"/>
  <c r="L3701" i="8"/>
  <c r="L3702" i="8"/>
  <c r="L3703" i="8"/>
  <c r="L3704" i="8"/>
  <c r="L3705" i="8"/>
  <c r="L3706" i="8"/>
  <c r="L3707" i="8"/>
  <c r="L3708" i="8"/>
  <c r="L3709" i="8"/>
  <c r="L3710" i="8"/>
  <c r="L3711" i="8"/>
  <c r="L3712" i="8"/>
  <c r="L3713" i="8"/>
  <c r="L3714" i="8"/>
  <c r="L3715" i="8"/>
  <c r="L3716" i="8"/>
  <c r="L3717" i="8"/>
  <c r="L3718" i="8"/>
  <c r="L3719" i="8"/>
  <c r="L3720" i="8"/>
  <c r="L3721" i="8"/>
  <c r="L3722" i="8"/>
  <c r="L3723" i="8"/>
  <c r="L3724" i="8"/>
  <c r="L3725" i="8"/>
  <c r="L3726" i="8"/>
  <c r="L3727" i="8"/>
  <c r="L3728" i="8"/>
  <c r="L3729" i="8"/>
  <c r="L3730" i="8"/>
  <c r="L3731" i="8"/>
  <c r="L3732" i="8"/>
  <c r="L3733" i="8"/>
  <c r="L3734" i="8"/>
  <c r="L3735" i="8"/>
  <c r="L3736" i="8"/>
  <c r="L3737" i="8"/>
  <c r="L3738" i="8"/>
  <c r="L3739" i="8"/>
  <c r="L3740" i="8"/>
  <c r="L3741" i="8"/>
  <c r="L3742" i="8"/>
  <c r="L3743" i="8"/>
  <c r="L3744" i="8"/>
  <c r="L3745" i="8"/>
  <c r="L3746" i="8"/>
  <c r="L3747" i="8"/>
  <c r="L3748" i="8"/>
  <c r="L3749" i="8"/>
  <c r="L3750" i="8"/>
  <c r="L3751" i="8"/>
  <c r="L3752" i="8"/>
  <c r="L3753" i="8"/>
  <c r="L3754" i="8"/>
  <c r="L3755" i="8"/>
  <c r="L3756" i="8"/>
  <c r="L3757" i="8"/>
  <c r="L3758" i="8"/>
  <c r="L3759" i="8"/>
  <c r="L3760" i="8"/>
  <c r="L3761" i="8"/>
  <c r="L3762" i="8"/>
  <c r="L3763" i="8"/>
  <c r="L3764" i="8"/>
  <c r="L3765" i="8"/>
  <c r="L3766" i="8"/>
  <c r="L3767" i="8"/>
  <c r="L3768" i="8"/>
  <c r="L3769" i="8"/>
  <c r="L3770" i="8"/>
  <c r="L3771" i="8"/>
  <c r="L3772" i="8"/>
  <c r="L3773" i="8"/>
  <c r="L3774" i="8"/>
  <c r="L3775" i="8"/>
  <c r="L3776" i="8"/>
  <c r="L3777" i="8"/>
  <c r="L3778" i="8"/>
  <c r="L3779" i="8"/>
  <c r="L3780" i="8"/>
  <c r="L3781" i="8"/>
  <c r="L3782" i="8"/>
  <c r="L3783" i="8"/>
  <c r="L3784" i="8"/>
  <c r="L3785" i="8"/>
  <c r="L3786" i="8"/>
  <c r="L3787" i="8"/>
  <c r="L3788" i="8"/>
  <c r="L3789" i="8"/>
  <c r="L3790" i="8"/>
  <c r="L3791" i="8"/>
  <c r="L3792" i="8"/>
  <c r="L3793" i="8"/>
  <c r="L3794" i="8"/>
  <c r="L3795" i="8"/>
  <c r="L3796" i="8"/>
  <c r="L3797" i="8"/>
  <c r="L3798" i="8"/>
  <c r="L3799" i="8"/>
  <c r="L3800" i="8"/>
  <c r="L3801" i="8"/>
  <c r="L3802" i="8"/>
  <c r="L3803" i="8"/>
  <c r="L3804" i="8"/>
  <c r="L3805" i="8"/>
  <c r="L3806" i="8"/>
  <c r="L3807" i="8"/>
  <c r="L3808" i="8"/>
  <c r="L3809" i="8"/>
  <c r="L3810" i="8"/>
  <c r="L3811" i="8"/>
  <c r="L3812" i="8"/>
  <c r="L3813" i="8"/>
  <c r="L3814" i="8"/>
  <c r="L3815" i="8"/>
  <c r="L3816" i="8"/>
  <c r="L3817" i="8"/>
  <c r="L3818" i="8"/>
  <c r="L3819" i="8"/>
  <c r="L3820" i="8"/>
  <c r="L3821" i="8"/>
  <c r="L3822" i="8"/>
  <c r="L3823" i="8"/>
  <c r="L3824" i="8"/>
  <c r="L3825" i="8"/>
  <c r="L3826" i="8"/>
  <c r="L3827" i="8"/>
  <c r="L3828" i="8"/>
  <c r="L3829" i="8"/>
  <c r="L3830" i="8"/>
  <c r="L3831" i="8"/>
  <c r="L3832" i="8"/>
  <c r="L3833" i="8"/>
  <c r="L3834" i="8"/>
  <c r="L3835" i="8"/>
  <c r="L3836" i="8"/>
  <c r="L3837" i="8"/>
  <c r="L3838" i="8"/>
  <c r="L3839" i="8"/>
  <c r="L3840" i="8"/>
  <c r="L3841" i="8"/>
  <c r="L3842" i="8"/>
  <c r="L3843" i="8"/>
  <c r="L3844" i="8"/>
  <c r="L3845" i="8"/>
  <c r="L3846" i="8"/>
  <c r="L3847" i="8"/>
  <c r="L3848" i="8"/>
  <c r="L3849" i="8"/>
  <c r="L3850" i="8"/>
  <c r="L3851" i="8"/>
  <c r="L3852" i="8"/>
  <c r="L3853" i="8"/>
  <c r="L3854" i="8"/>
  <c r="L3855" i="8"/>
  <c r="L3856" i="8"/>
  <c r="L3857" i="8"/>
  <c r="L3858" i="8"/>
  <c r="L3859" i="8"/>
  <c r="L3860" i="8"/>
  <c r="L3861" i="8"/>
  <c r="L3862" i="8"/>
  <c r="L3863" i="8"/>
  <c r="L3864" i="8"/>
  <c r="L3865" i="8"/>
  <c r="L3866" i="8"/>
  <c r="L3867" i="8"/>
  <c r="L3868" i="8"/>
  <c r="L3869" i="8"/>
  <c r="L3870" i="8"/>
  <c r="L3871" i="8"/>
  <c r="L3872" i="8"/>
  <c r="L3873" i="8"/>
  <c r="L3874" i="8"/>
  <c r="L3875" i="8"/>
  <c r="L3876" i="8"/>
  <c r="L3877" i="8"/>
  <c r="L3878" i="8"/>
  <c r="L3879" i="8"/>
  <c r="L3880" i="8"/>
  <c r="L3881" i="8"/>
  <c r="L3882" i="8"/>
  <c r="L3883" i="8"/>
  <c r="L3884" i="8"/>
  <c r="L3885" i="8"/>
  <c r="L3886" i="8"/>
  <c r="L3887" i="8"/>
  <c r="L3888" i="8"/>
  <c r="L3889" i="8"/>
  <c r="L3890" i="8"/>
  <c r="L3891" i="8"/>
  <c r="L3892" i="8"/>
  <c r="L3893" i="8"/>
  <c r="L3894" i="8"/>
  <c r="L3895" i="8"/>
  <c r="L3896" i="8"/>
  <c r="L3897" i="8"/>
  <c r="L3898" i="8"/>
  <c r="L3899" i="8"/>
  <c r="L3900" i="8"/>
  <c r="L3901" i="8"/>
  <c r="L3902" i="8"/>
  <c r="L3903" i="8"/>
  <c r="L3904" i="8"/>
  <c r="L3905" i="8"/>
  <c r="L3906" i="8"/>
  <c r="L3907" i="8"/>
  <c r="L3908" i="8"/>
  <c r="L3909" i="8"/>
  <c r="L3910" i="8"/>
  <c r="L3911" i="8"/>
  <c r="L3912" i="8"/>
  <c r="L3913" i="8"/>
  <c r="L3914" i="8"/>
  <c r="L3915" i="8"/>
  <c r="L3916" i="8"/>
  <c r="L3917" i="8"/>
  <c r="L3918" i="8"/>
  <c r="L3919" i="8"/>
  <c r="L3920" i="8"/>
  <c r="L3921" i="8"/>
  <c r="L3922" i="8"/>
  <c r="L3923" i="8"/>
  <c r="L3924" i="8"/>
  <c r="L3925" i="8"/>
  <c r="L3926" i="8"/>
  <c r="L3927" i="8"/>
  <c r="L3928" i="8"/>
  <c r="L3929" i="8"/>
  <c r="L3930" i="8"/>
  <c r="L3931" i="8"/>
  <c r="L3932" i="8"/>
  <c r="L3933" i="8"/>
  <c r="L3934" i="8"/>
  <c r="L3935" i="8"/>
  <c r="L3936" i="8"/>
  <c r="L3937" i="8"/>
  <c r="L3938" i="8"/>
  <c r="L3939" i="8"/>
  <c r="L3940" i="8"/>
  <c r="L3941" i="8"/>
  <c r="L3942" i="8"/>
  <c r="L3943" i="8"/>
  <c r="L3944" i="8"/>
  <c r="L3945" i="8"/>
  <c r="L3946" i="8"/>
  <c r="L3947" i="8"/>
  <c r="L3948" i="8"/>
  <c r="L3949" i="8"/>
  <c r="L3950" i="8"/>
  <c r="L3951" i="8"/>
  <c r="L3952" i="8"/>
  <c r="L3953" i="8"/>
  <c r="L3954" i="8"/>
  <c r="L3955" i="8"/>
  <c r="L3956" i="8"/>
  <c r="L3957" i="8"/>
  <c r="L3958" i="8"/>
  <c r="L3959" i="8"/>
  <c r="L3960" i="8"/>
  <c r="L3961" i="8"/>
  <c r="L3962" i="8"/>
  <c r="L3963" i="8"/>
  <c r="L3964" i="8"/>
  <c r="L3965" i="8"/>
  <c r="L3966" i="8"/>
  <c r="L3967" i="8"/>
  <c r="L3968" i="8"/>
  <c r="L3969" i="8"/>
  <c r="L3970" i="8"/>
  <c r="L3971" i="8"/>
  <c r="L3972" i="8"/>
  <c r="L3973" i="8"/>
  <c r="L3974" i="8"/>
  <c r="L3975" i="8"/>
  <c r="L3976" i="8"/>
  <c r="L3977" i="8"/>
  <c r="L3978" i="8"/>
  <c r="L3979" i="8"/>
  <c r="L3980" i="8"/>
  <c r="L3981" i="8"/>
  <c r="L3982" i="8"/>
  <c r="L3983" i="8"/>
  <c r="L3984" i="8"/>
  <c r="L3985" i="8"/>
  <c r="L3986" i="8"/>
  <c r="L3987" i="8"/>
  <c r="L3988" i="8"/>
  <c r="L3989" i="8"/>
  <c r="L3990" i="8"/>
  <c r="L3991" i="8"/>
  <c r="L3992" i="8"/>
  <c r="L3993" i="8"/>
  <c r="L3994" i="8"/>
  <c r="L3995" i="8"/>
  <c r="L3996" i="8"/>
  <c r="L3997" i="8"/>
  <c r="L3998" i="8"/>
  <c r="L3999" i="8"/>
  <c r="L4000" i="8"/>
  <c r="L4001" i="8"/>
  <c r="L4002" i="8"/>
  <c r="L4003" i="8"/>
  <c r="L4004" i="8"/>
  <c r="L4005" i="8"/>
  <c r="L4006" i="8"/>
  <c r="L4007" i="8"/>
  <c r="L4008" i="8"/>
  <c r="L4009" i="8"/>
  <c r="L4010" i="8"/>
  <c r="L4011" i="8"/>
  <c r="L4012" i="8"/>
  <c r="L4013" i="8"/>
  <c r="L4014" i="8"/>
  <c r="L4015" i="8"/>
  <c r="L4016" i="8"/>
  <c r="L4017" i="8"/>
  <c r="L4018" i="8"/>
  <c r="L4019" i="8"/>
  <c r="L4020" i="8"/>
  <c r="L4021" i="8"/>
  <c r="L4022" i="8"/>
  <c r="L4023" i="8"/>
  <c r="L4024" i="8"/>
  <c r="L4025" i="8"/>
  <c r="L4026" i="8"/>
  <c r="L4027" i="8"/>
  <c r="L4028" i="8"/>
  <c r="L4029" i="8"/>
  <c r="L4030" i="8"/>
  <c r="L4031" i="8"/>
  <c r="L4032" i="8"/>
  <c r="L4033" i="8"/>
  <c r="L4034" i="8"/>
  <c r="L4035" i="8"/>
  <c r="L4036" i="8"/>
  <c r="L4037" i="8"/>
  <c r="L4038" i="8"/>
  <c r="L4039" i="8"/>
  <c r="L4040" i="8"/>
  <c r="L4041" i="8"/>
  <c r="L4042" i="8"/>
  <c r="L4043" i="8"/>
  <c r="L4044" i="8"/>
  <c r="L4045" i="8"/>
  <c r="L4046" i="8"/>
  <c r="L4047" i="8"/>
  <c r="L4048" i="8"/>
  <c r="L4049" i="8"/>
  <c r="L4050" i="8"/>
  <c r="L4051" i="8"/>
  <c r="L4052" i="8"/>
  <c r="L4053" i="8"/>
  <c r="L4054" i="8"/>
  <c r="L4055" i="8"/>
  <c r="L4056" i="8"/>
  <c r="L4057" i="8"/>
  <c r="L4058" i="8"/>
  <c r="L4059" i="8"/>
  <c r="L4060" i="8"/>
  <c r="L4061" i="8"/>
  <c r="L4062" i="8"/>
  <c r="L4063" i="8"/>
  <c r="L4064" i="8"/>
  <c r="L4065" i="8"/>
  <c r="L4066" i="8"/>
  <c r="L4067" i="8"/>
  <c r="L4068" i="8"/>
  <c r="L4069" i="8"/>
  <c r="L4070" i="8"/>
  <c r="L4071" i="8"/>
  <c r="L4072" i="8"/>
  <c r="L4073" i="8"/>
  <c r="L4074" i="8"/>
  <c r="L4075" i="8"/>
  <c r="L4076" i="8"/>
  <c r="L4077" i="8"/>
  <c r="L4078" i="8"/>
  <c r="L4079" i="8"/>
  <c r="L4080" i="8"/>
  <c r="L4081" i="8"/>
  <c r="L4082" i="8"/>
  <c r="L4083" i="8"/>
  <c r="L4084" i="8"/>
  <c r="L4085" i="8"/>
  <c r="L4086" i="8"/>
  <c r="L4087" i="8"/>
  <c r="L4088" i="8"/>
  <c r="L4089" i="8"/>
  <c r="L4090" i="8"/>
  <c r="L4091" i="8"/>
  <c r="L4092" i="8"/>
  <c r="L4093" i="8"/>
  <c r="L4094" i="8"/>
  <c r="L4095" i="8"/>
  <c r="L4096" i="8"/>
  <c r="L4097" i="8"/>
  <c r="L4098" i="8"/>
  <c r="L4099" i="8"/>
  <c r="L4100" i="8"/>
  <c r="L4101" i="8"/>
  <c r="L4102" i="8"/>
  <c r="L4103" i="8"/>
  <c r="L4104" i="8"/>
  <c r="L4105" i="8"/>
  <c r="L4106" i="8"/>
  <c r="L4107" i="8"/>
  <c r="L4108" i="8"/>
  <c r="L4109" i="8"/>
  <c r="L4110" i="8"/>
  <c r="L4111" i="8"/>
  <c r="L4112" i="8"/>
  <c r="L4113" i="8"/>
  <c r="L4114" i="8"/>
  <c r="L4115" i="8"/>
  <c r="L4116" i="8"/>
  <c r="L4117" i="8"/>
  <c r="L4118" i="8"/>
  <c r="L4119" i="8"/>
  <c r="L4120" i="8"/>
  <c r="L4121" i="8"/>
  <c r="L4122" i="8"/>
  <c r="L4123" i="8"/>
  <c r="L4124" i="8"/>
  <c r="L4125" i="8"/>
  <c r="L4126" i="8"/>
  <c r="L4127" i="8"/>
  <c r="L4128" i="8"/>
  <c r="L4129" i="8"/>
  <c r="L4130" i="8"/>
  <c r="L4131" i="8"/>
  <c r="L4132" i="8"/>
  <c r="L4133" i="8"/>
  <c r="L4134" i="8"/>
  <c r="L4135" i="8"/>
  <c r="L4136" i="8"/>
  <c r="L4137" i="8"/>
  <c r="L4138" i="8"/>
  <c r="L4139" i="8"/>
  <c r="L4140" i="8"/>
  <c r="L4141" i="8"/>
  <c r="L4142" i="8"/>
  <c r="L4143" i="8"/>
  <c r="L4144" i="8"/>
  <c r="L4145" i="8"/>
  <c r="L4146" i="8"/>
  <c r="L4147" i="8"/>
  <c r="L4148" i="8"/>
  <c r="L4149" i="8"/>
  <c r="L4150" i="8"/>
  <c r="L4151" i="8"/>
  <c r="L4152" i="8"/>
  <c r="L4153" i="8"/>
  <c r="L4154" i="8"/>
  <c r="L4155" i="8"/>
  <c r="L4156" i="8"/>
  <c r="L4157" i="8"/>
  <c r="L4158" i="8"/>
  <c r="L4159" i="8"/>
  <c r="L4160" i="8"/>
  <c r="L4161" i="8"/>
  <c r="L4162" i="8"/>
  <c r="L4163" i="8"/>
  <c r="L4164" i="8"/>
  <c r="L4165" i="8"/>
  <c r="L4166" i="8"/>
  <c r="L4167" i="8"/>
  <c r="L4168" i="8"/>
  <c r="L4169" i="8"/>
  <c r="L4170" i="8"/>
  <c r="L4171" i="8"/>
  <c r="L4172" i="8"/>
  <c r="L4173" i="8"/>
  <c r="L4174" i="8"/>
  <c r="L4175" i="8"/>
  <c r="L4176" i="8"/>
  <c r="L4177" i="8"/>
  <c r="L4178" i="8"/>
  <c r="L4179" i="8"/>
  <c r="L4180" i="8"/>
  <c r="L4181" i="8"/>
  <c r="L4182" i="8"/>
  <c r="L4183" i="8"/>
  <c r="L4184" i="8"/>
  <c r="L4185" i="8"/>
  <c r="L4186" i="8"/>
  <c r="L4187" i="8"/>
  <c r="L4188" i="8"/>
  <c r="L4189" i="8"/>
  <c r="L4190" i="8"/>
  <c r="L4191" i="8"/>
  <c r="L4192" i="8"/>
  <c r="L4193" i="8"/>
  <c r="L4194" i="8"/>
  <c r="L4195" i="8"/>
  <c r="L4196" i="8"/>
  <c r="L4197" i="8"/>
  <c r="L4198" i="8"/>
  <c r="L4199" i="8"/>
  <c r="L4200" i="8"/>
  <c r="L4201" i="8"/>
  <c r="L4202" i="8"/>
  <c r="L4203" i="8"/>
  <c r="L4204" i="8"/>
  <c r="L4205" i="8"/>
  <c r="L4206" i="8"/>
  <c r="L4207" i="8"/>
  <c r="L4208" i="8"/>
  <c r="L4209" i="8"/>
  <c r="L4210" i="8"/>
  <c r="L4211" i="8"/>
  <c r="L4212" i="8"/>
  <c r="L4213" i="8"/>
  <c r="L4214" i="8"/>
  <c r="L4215" i="8"/>
  <c r="L4216" i="8"/>
  <c r="L4217" i="8"/>
  <c r="L4218" i="8"/>
  <c r="L4219" i="8"/>
  <c r="L4220" i="8"/>
  <c r="L4221" i="8"/>
  <c r="L4222" i="8"/>
  <c r="L4223" i="8"/>
  <c r="L4224" i="8"/>
  <c r="L4225" i="8"/>
  <c r="L4226" i="8"/>
  <c r="L4227" i="8"/>
  <c r="L4228" i="8"/>
  <c r="L4229" i="8"/>
  <c r="L4230" i="8"/>
  <c r="L4231" i="8"/>
  <c r="L4232" i="8"/>
  <c r="L4233" i="8"/>
  <c r="L4234" i="8"/>
  <c r="L4235" i="8"/>
  <c r="L4236" i="8"/>
  <c r="L4237" i="8"/>
  <c r="L4238" i="8"/>
  <c r="L4239" i="8"/>
  <c r="L4240" i="8"/>
  <c r="L4241" i="8"/>
  <c r="L4242" i="8"/>
  <c r="L4243" i="8"/>
  <c r="L4244" i="8"/>
  <c r="L4245" i="8"/>
  <c r="L4246" i="8"/>
  <c r="L4247" i="8"/>
  <c r="L4248" i="8"/>
  <c r="L4249" i="8"/>
  <c r="L4250" i="8"/>
  <c r="L4251" i="8"/>
  <c r="L4252" i="8"/>
  <c r="L4253" i="8"/>
  <c r="L4254" i="8"/>
  <c r="L4255" i="8"/>
  <c r="L4256" i="8"/>
  <c r="L4257" i="8"/>
  <c r="L4258" i="8"/>
  <c r="L4259" i="8"/>
  <c r="L4260" i="8"/>
  <c r="L4261" i="8"/>
  <c r="L4262" i="8"/>
  <c r="L4263" i="8"/>
  <c r="L4264" i="8"/>
  <c r="L4265" i="8"/>
  <c r="L4266" i="8"/>
  <c r="L4267" i="8"/>
  <c r="L4268" i="8"/>
  <c r="L4269" i="8"/>
  <c r="L4270" i="8"/>
  <c r="L4271" i="8"/>
  <c r="L4272" i="8"/>
  <c r="L4273" i="8"/>
  <c r="L4274" i="8"/>
  <c r="L4275" i="8"/>
  <c r="L4276" i="8"/>
  <c r="L4277" i="8"/>
  <c r="L4278" i="8"/>
  <c r="L4279" i="8"/>
  <c r="L4280" i="8"/>
  <c r="L4281" i="8"/>
  <c r="L4282" i="8"/>
  <c r="L4283" i="8"/>
  <c r="L4284" i="8"/>
  <c r="L4285" i="8"/>
  <c r="L4286" i="8"/>
  <c r="L4287" i="8"/>
  <c r="L4288" i="8"/>
  <c r="L4289" i="8"/>
  <c r="L4290" i="8"/>
  <c r="L4291" i="8"/>
  <c r="L4292" i="8"/>
  <c r="L4293" i="8"/>
  <c r="L4294" i="8"/>
  <c r="L4295" i="8"/>
  <c r="L4296" i="8"/>
  <c r="L4297" i="8"/>
  <c r="L4298" i="8"/>
  <c r="L4299" i="8"/>
  <c r="L4300" i="8"/>
  <c r="L4301" i="8"/>
  <c r="L4302" i="8"/>
  <c r="L4303" i="8"/>
  <c r="L4304" i="8"/>
  <c r="L4305" i="8"/>
  <c r="L4306" i="8"/>
  <c r="L4307" i="8"/>
  <c r="L4308" i="8"/>
  <c r="L4309" i="8"/>
  <c r="L4310" i="8"/>
  <c r="L4311" i="8"/>
  <c r="L4312" i="8"/>
  <c r="L4313" i="8"/>
  <c r="L4314" i="8"/>
  <c r="L4315" i="8"/>
  <c r="L4316" i="8"/>
  <c r="L4317" i="8"/>
  <c r="L4318" i="8"/>
  <c r="L4319" i="8"/>
  <c r="L4320" i="8"/>
  <c r="L4321" i="8"/>
  <c r="L4322" i="8"/>
  <c r="L4323" i="8"/>
  <c r="L4324" i="8"/>
  <c r="L4325" i="8"/>
  <c r="L4326" i="8"/>
  <c r="L4327" i="8"/>
  <c r="L4328" i="8"/>
  <c r="L4329" i="8"/>
  <c r="L4330" i="8"/>
  <c r="L4331" i="8"/>
  <c r="L4332" i="8"/>
  <c r="L4333" i="8"/>
  <c r="L4334" i="8"/>
  <c r="L4335" i="8"/>
  <c r="L4336" i="8"/>
  <c r="L4337" i="8"/>
  <c r="L4338" i="8"/>
  <c r="L4339" i="8"/>
  <c r="L4340" i="8"/>
  <c r="L4341" i="8"/>
  <c r="L4342" i="8"/>
  <c r="L4343" i="8"/>
  <c r="L4344" i="8"/>
  <c r="L4345" i="8"/>
  <c r="L4346" i="8"/>
  <c r="L4347" i="8"/>
  <c r="L4348" i="8"/>
  <c r="L4349" i="8"/>
  <c r="L4350" i="8"/>
  <c r="L4351" i="8"/>
  <c r="L4352" i="8"/>
  <c r="L4353" i="8"/>
  <c r="L4354" i="8"/>
  <c r="L4355" i="8"/>
  <c r="L4356" i="8"/>
  <c r="L4357" i="8"/>
  <c r="L4358" i="8"/>
  <c r="L4359" i="8"/>
  <c r="L4360" i="8"/>
  <c r="L4361" i="8"/>
  <c r="L4362" i="8"/>
  <c r="L4363" i="8"/>
  <c r="L4364" i="8"/>
  <c r="L4365" i="8"/>
  <c r="L4366" i="8"/>
  <c r="L4367" i="8"/>
  <c r="L4368" i="8"/>
  <c r="L4369" i="8"/>
  <c r="L4370" i="8"/>
  <c r="L4371" i="8"/>
  <c r="L4372" i="8"/>
  <c r="L4373" i="8"/>
  <c r="L4374" i="8"/>
  <c r="L4375" i="8"/>
  <c r="L4376" i="8"/>
  <c r="L4377" i="8"/>
  <c r="L4378" i="8"/>
  <c r="L4379" i="8"/>
  <c r="L4380" i="8"/>
  <c r="L4381" i="8"/>
  <c r="L4382" i="8"/>
  <c r="L4383" i="8"/>
  <c r="L4384" i="8"/>
  <c r="L4385" i="8"/>
  <c r="L4386" i="8"/>
  <c r="L4387" i="8"/>
  <c r="L4388" i="8"/>
  <c r="L4389" i="8"/>
  <c r="L4390" i="8"/>
  <c r="L4391" i="8"/>
  <c r="L4392" i="8"/>
  <c r="L4393" i="8"/>
  <c r="L4394" i="8"/>
  <c r="L4395" i="8"/>
  <c r="L4396" i="8"/>
  <c r="L4397" i="8"/>
  <c r="L4398" i="8"/>
  <c r="L4399" i="8"/>
  <c r="L4400" i="8"/>
  <c r="L4401" i="8"/>
  <c r="L4402" i="8"/>
  <c r="L4403" i="8"/>
  <c r="L4404" i="8"/>
  <c r="L4405" i="8"/>
  <c r="L4406" i="8"/>
  <c r="L4407" i="8"/>
  <c r="L4408" i="8"/>
  <c r="L4409" i="8"/>
  <c r="L4410" i="8"/>
  <c r="L4411" i="8"/>
  <c r="L4412" i="8"/>
  <c r="L4413" i="8"/>
  <c r="L4414" i="8"/>
  <c r="L4415" i="8"/>
  <c r="L4416" i="8"/>
  <c r="L4417" i="8"/>
  <c r="L4418" i="8"/>
  <c r="L4419" i="8"/>
  <c r="L4420" i="8"/>
  <c r="L4421" i="8"/>
  <c r="L4422" i="8"/>
  <c r="L4423" i="8"/>
  <c r="L4424" i="8"/>
  <c r="L4425" i="8"/>
  <c r="L4426" i="8"/>
  <c r="L4427" i="8"/>
  <c r="L4428" i="8"/>
  <c r="L4429" i="8"/>
  <c r="L4430" i="8"/>
  <c r="L4431" i="8"/>
  <c r="L4432" i="8"/>
  <c r="L4433" i="8"/>
  <c r="L4434" i="8"/>
  <c r="L4435" i="8"/>
  <c r="L4436" i="8"/>
  <c r="L4437" i="8"/>
  <c r="L4438" i="8"/>
  <c r="L4439" i="8"/>
  <c r="L4440" i="8"/>
  <c r="L4441" i="8"/>
  <c r="L4442" i="8"/>
  <c r="L4443" i="8"/>
  <c r="L4444" i="8"/>
  <c r="L4445" i="8"/>
  <c r="L4446" i="8"/>
  <c r="L4447" i="8"/>
  <c r="L4448" i="8"/>
  <c r="L4449" i="8"/>
  <c r="L4450" i="8"/>
  <c r="L4451" i="8"/>
  <c r="L4452" i="8"/>
  <c r="L4453" i="8"/>
  <c r="L4454" i="8"/>
  <c r="L4455" i="8"/>
  <c r="L4456" i="8"/>
  <c r="L4457" i="8"/>
  <c r="L4458" i="8"/>
  <c r="L4459" i="8"/>
  <c r="L4460" i="8"/>
  <c r="L4461" i="8"/>
  <c r="L4462" i="8"/>
  <c r="L4463" i="8"/>
  <c r="L4464" i="8"/>
  <c r="L4465" i="8"/>
  <c r="L4466" i="8"/>
  <c r="L4467" i="8"/>
  <c r="L4468" i="8"/>
  <c r="L4469" i="8"/>
  <c r="L4470" i="8"/>
  <c r="L4471" i="8"/>
  <c r="L4472" i="8"/>
  <c r="L4473" i="8"/>
  <c r="L4474" i="8"/>
  <c r="L4475" i="8"/>
  <c r="L4476" i="8"/>
  <c r="L4477" i="8"/>
  <c r="L4478" i="8"/>
  <c r="L4479" i="8"/>
  <c r="L4480" i="8"/>
  <c r="L4481" i="8"/>
  <c r="L4482" i="8"/>
  <c r="L4483" i="8"/>
  <c r="L4484" i="8"/>
  <c r="L4485" i="8"/>
  <c r="L4486" i="8"/>
  <c r="L4487" i="8"/>
  <c r="L4488" i="8"/>
  <c r="L4489" i="8"/>
  <c r="L4490" i="8"/>
  <c r="L4491" i="8"/>
  <c r="L4492" i="8"/>
  <c r="L4493" i="8"/>
  <c r="L4494" i="8"/>
  <c r="L4495" i="8"/>
  <c r="L4496" i="8"/>
  <c r="L4497" i="8"/>
  <c r="L4498" i="8"/>
  <c r="L4499" i="8"/>
  <c r="L4500" i="8"/>
  <c r="L4501" i="8"/>
  <c r="L4502" i="8"/>
  <c r="L4503" i="8"/>
  <c r="L4504" i="8"/>
  <c r="L4505" i="8"/>
  <c r="L4506" i="8"/>
  <c r="L4507" i="8"/>
  <c r="L4508" i="8"/>
  <c r="L4509" i="8"/>
  <c r="L4510" i="8"/>
  <c r="L4511" i="8"/>
  <c r="L4512" i="8"/>
  <c r="L4513" i="8"/>
  <c r="L4514" i="8"/>
  <c r="L4515" i="8"/>
  <c r="L4516" i="8"/>
  <c r="L4517" i="8"/>
  <c r="L4518" i="8"/>
  <c r="L4519" i="8"/>
  <c r="L4520" i="8"/>
  <c r="L4521" i="8"/>
  <c r="L4522" i="8"/>
  <c r="L4523" i="8"/>
  <c r="L4524" i="8"/>
  <c r="L4525" i="8"/>
  <c r="L4526" i="8"/>
  <c r="L4527" i="8"/>
  <c r="L4528" i="8"/>
  <c r="L4529" i="8"/>
  <c r="L4530" i="8"/>
  <c r="L4531" i="8"/>
  <c r="L4532" i="8"/>
  <c r="L4533" i="8"/>
  <c r="L4534" i="8"/>
  <c r="L4535" i="8"/>
  <c r="L4536" i="8"/>
  <c r="L4537" i="8"/>
  <c r="L4538" i="8"/>
  <c r="L4539" i="8"/>
  <c r="L4540" i="8"/>
  <c r="L4541" i="8"/>
  <c r="L4542" i="8"/>
  <c r="L4543" i="8"/>
  <c r="L4544" i="8"/>
  <c r="L4545" i="8"/>
  <c r="L4546" i="8"/>
  <c r="L4547" i="8"/>
  <c r="L4548" i="8"/>
  <c r="L4549" i="8"/>
  <c r="L4550" i="8"/>
  <c r="L4551" i="8"/>
  <c r="L4552" i="8"/>
  <c r="L4553" i="8"/>
  <c r="L4554" i="8"/>
  <c r="L4555" i="8"/>
  <c r="L4556" i="8"/>
  <c r="L4557" i="8"/>
  <c r="L4558" i="8"/>
  <c r="L4559" i="8"/>
  <c r="L4560" i="8"/>
  <c r="L4561" i="8"/>
  <c r="L4562" i="8"/>
  <c r="L4563" i="8"/>
  <c r="L4564" i="8"/>
  <c r="L4565" i="8"/>
  <c r="L4566" i="8"/>
  <c r="L4567" i="8"/>
  <c r="L4568" i="8"/>
  <c r="L4569" i="8"/>
  <c r="L4570" i="8"/>
  <c r="L4571" i="8"/>
  <c r="L4572" i="8"/>
  <c r="L4573" i="8"/>
  <c r="L4574" i="8"/>
  <c r="L4575" i="8"/>
  <c r="L4576" i="8"/>
  <c r="L4577" i="8"/>
  <c r="L4578" i="8"/>
  <c r="L4579" i="8"/>
  <c r="L4580" i="8"/>
  <c r="L4581" i="8"/>
  <c r="L4582" i="8"/>
  <c r="L4583" i="8"/>
  <c r="L4584" i="8"/>
  <c r="L4585" i="8"/>
  <c r="L4586" i="8"/>
  <c r="L4587" i="8"/>
  <c r="L4588" i="8"/>
  <c r="L4589" i="8"/>
  <c r="L4590" i="8"/>
  <c r="L4591" i="8"/>
  <c r="L4592" i="8"/>
  <c r="L4593" i="8"/>
  <c r="L4594" i="8"/>
  <c r="L4595" i="8"/>
  <c r="L4596" i="8"/>
  <c r="L4597" i="8"/>
  <c r="L4598" i="8"/>
  <c r="L4599" i="8"/>
  <c r="L4600" i="8"/>
  <c r="L4601" i="8"/>
  <c r="L4602" i="8"/>
  <c r="L4603" i="8"/>
  <c r="L4604" i="8"/>
  <c r="L4605" i="8"/>
  <c r="L4606" i="8"/>
  <c r="L4607" i="8"/>
  <c r="L4608" i="8"/>
  <c r="L4609" i="8"/>
  <c r="L4610" i="8"/>
  <c r="L4611" i="8"/>
  <c r="L4612" i="8"/>
  <c r="L4613" i="8"/>
  <c r="L4614" i="8"/>
  <c r="L4615" i="8"/>
  <c r="L4616" i="8"/>
  <c r="L4617" i="8"/>
  <c r="L4618" i="8"/>
  <c r="L4619" i="8"/>
  <c r="L4620" i="8"/>
  <c r="L4621" i="8"/>
  <c r="L4622" i="8"/>
  <c r="L4623" i="8"/>
  <c r="L4624" i="8"/>
  <c r="L4625" i="8"/>
  <c r="L4626" i="8"/>
  <c r="L4627" i="8"/>
  <c r="L4628" i="8"/>
  <c r="L4629" i="8"/>
  <c r="L4630" i="8"/>
  <c r="L4631" i="8"/>
  <c r="L4632" i="8"/>
  <c r="L4633" i="8"/>
  <c r="L4634" i="8"/>
  <c r="L4635" i="8"/>
  <c r="L4636" i="8"/>
  <c r="L4637" i="8"/>
  <c r="L4638" i="8"/>
  <c r="L4639" i="8"/>
  <c r="L4640" i="8"/>
  <c r="L4641" i="8"/>
  <c r="L4642" i="8"/>
  <c r="L4643" i="8"/>
  <c r="L4644" i="8"/>
  <c r="L4645" i="8"/>
  <c r="L4646" i="8"/>
  <c r="L4647" i="8"/>
  <c r="L4648" i="8"/>
  <c r="L4649" i="8"/>
  <c r="L4650" i="8"/>
  <c r="L4651" i="8"/>
  <c r="L4652" i="8"/>
  <c r="L4653" i="8"/>
  <c r="L4654" i="8"/>
  <c r="L4655" i="8"/>
  <c r="L4656" i="8"/>
  <c r="L4657" i="8"/>
  <c r="L4658" i="8"/>
  <c r="L4659" i="8"/>
  <c r="L4660" i="8"/>
  <c r="L4661" i="8"/>
  <c r="L4662" i="8"/>
  <c r="L4663" i="8"/>
  <c r="L4664" i="8"/>
  <c r="L4665" i="8"/>
  <c r="L4666" i="8"/>
  <c r="L4667" i="8"/>
  <c r="L4668" i="8"/>
  <c r="L4669" i="8"/>
  <c r="L4670" i="8"/>
  <c r="L4671" i="8"/>
  <c r="L4672" i="8"/>
  <c r="L4673" i="8"/>
  <c r="L4674" i="8"/>
  <c r="L4675" i="8"/>
  <c r="L4676" i="8"/>
  <c r="L4677" i="8"/>
  <c r="L4678" i="8"/>
  <c r="L4679" i="8"/>
  <c r="L4680" i="8"/>
  <c r="L4681" i="8"/>
  <c r="L4682" i="8"/>
  <c r="L4683" i="8"/>
  <c r="L4684" i="8"/>
  <c r="L4685" i="8"/>
  <c r="L4686" i="8"/>
  <c r="L4687" i="8"/>
  <c r="L4688" i="8"/>
  <c r="L4689" i="8"/>
  <c r="L4690" i="8"/>
  <c r="L4691" i="8"/>
  <c r="L4692" i="8"/>
  <c r="L4693" i="8"/>
  <c r="L4694" i="8"/>
  <c r="L4695" i="8"/>
  <c r="L4696" i="8"/>
  <c r="L4697" i="8"/>
  <c r="L4698" i="8"/>
  <c r="L4699" i="8"/>
  <c r="L4700" i="8"/>
  <c r="L4701" i="8"/>
  <c r="L4702" i="8"/>
  <c r="L4703" i="8"/>
  <c r="L4704" i="8"/>
  <c r="L4705" i="8"/>
  <c r="L4706" i="8"/>
  <c r="L4707" i="8"/>
  <c r="L4708" i="8"/>
  <c r="L4709" i="8"/>
  <c r="L4710" i="8"/>
  <c r="L4711" i="8"/>
  <c r="L4712" i="8"/>
  <c r="L4713" i="8"/>
  <c r="L4714" i="8"/>
  <c r="L4715" i="8"/>
  <c r="L4716" i="8"/>
  <c r="L4717" i="8"/>
  <c r="L4718" i="8"/>
  <c r="L4719" i="8"/>
  <c r="L4720" i="8"/>
  <c r="L4721" i="8"/>
  <c r="L4722" i="8"/>
  <c r="L4723" i="8"/>
  <c r="L4724" i="8"/>
  <c r="L4725" i="8"/>
  <c r="L4726" i="8"/>
  <c r="L4727" i="8"/>
  <c r="L4728" i="8"/>
  <c r="L4729" i="8"/>
  <c r="L4730" i="8"/>
  <c r="L4731" i="8"/>
  <c r="L4732" i="8"/>
  <c r="L4733" i="8"/>
  <c r="L4734" i="8"/>
  <c r="L4735" i="8"/>
  <c r="L4736" i="8"/>
  <c r="L4737" i="8"/>
  <c r="L4738" i="8"/>
  <c r="L4739" i="8"/>
  <c r="L4740" i="8"/>
  <c r="L4741" i="8"/>
  <c r="L4742" i="8"/>
  <c r="L4743" i="8"/>
  <c r="L4744" i="8"/>
  <c r="L4745" i="8"/>
  <c r="L4746" i="8"/>
  <c r="L4747" i="8"/>
  <c r="L4748" i="8"/>
  <c r="L4749" i="8"/>
  <c r="L4750" i="8"/>
  <c r="L4751" i="8"/>
  <c r="L4752" i="8"/>
  <c r="L4753" i="8"/>
  <c r="L4754" i="8"/>
  <c r="L4755" i="8"/>
  <c r="L4756" i="8"/>
  <c r="L4757" i="8"/>
  <c r="L4758" i="8"/>
  <c r="L4759" i="8"/>
  <c r="L4760" i="8"/>
  <c r="L4761" i="8"/>
  <c r="L4762" i="8"/>
  <c r="L4763" i="8"/>
  <c r="L4764" i="8"/>
  <c r="L4765" i="8"/>
  <c r="L4766" i="8"/>
  <c r="L4767" i="8"/>
  <c r="L4768" i="8"/>
  <c r="L4769" i="8"/>
  <c r="L4770" i="8"/>
  <c r="L4771" i="8"/>
  <c r="L4772" i="8"/>
  <c r="L4773" i="8"/>
  <c r="L4774" i="8"/>
  <c r="L4775" i="8"/>
  <c r="L4776" i="8"/>
  <c r="L4777" i="8"/>
  <c r="L4778" i="8"/>
  <c r="L4779" i="8"/>
  <c r="L4780" i="8"/>
  <c r="L4781" i="8"/>
  <c r="L4782" i="8"/>
  <c r="L4783" i="8"/>
  <c r="L4784" i="8"/>
  <c r="L4785" i="8"/>
  <c r="L4786" i="8"/>
  <c r="L4787" i="8"/>
  <c r="L4788" i="8"/>
  <c r="L4789" i="8"/>
  <c r="L4790" i="8"/>
  <c r="L4791" i="8"/>
  <c r="L4792" i="8"/>
  <c r="L4793" i="8"/>
  <c r="L4794" i="8"/>
  <c r="L4795" i="8"/>
  <c r="L4796" i="8"/>
  <c r="L4797" i="8"/>
  <c r="L4798" i="8"/>
  <c r="L4799" i="8"/>
  <c r="L4800" i="8"/>
  <c r="L4801" i="8"/>
  <c r="L4802" i="8"/>
  <c r="L4803" i="8"/>
  <c r="L4804" i="8"/>
  <c r="L4805" i="8"/>
  <c r="L4806" i="8"/>
  <c r="L4807" i="8"/>
  <c r="L4808" i="8"/>
  <c r="L4809" i="8"/>
  <c r="L4810" i="8"/>
  <c r="L4811" i="8"/>
  <c r="L4812" i="8"/>
  <c r="L4813" i="8"/>
  <c r="L4814" i="8"/>
  <c r="L4815" i="8"/>
  <c r="L4816" i="8"/>
  <c r="L4817" i="8"/>
  <c r="L4818" i="8"/>
  <c r="L4819" i="8"/>
  <c r="L4820" i="8"/>
  <c r="L4821" i="8"/>
  <c r="L4822" i="8"/>
  <c r="L4823" i="8"/>
  <c r="L4824" i="8"/>
  <c r="L4825" i="8"/>
  <c r="L4826" i="8"/>
  <c r="L4827" i="8"/>
  <c r="L4828" i="8"/>
  <c r="L4829" i="8"/>
  <c r="L4830" i="8"/>
  <c r="L4831" i="8"/>
  <c r="L4832" i="8"/>
  <c r="L4833" i="8"/>
  <c r="L4834" i="8"/>
  <c r="L4835" i="8"/>
  <c r="L4836" i="8"/>
  <c r="L4837" i="8"/>
  <c r="L4838" i="8"/>
  <c r="L4839" i="8"/>
  <c r="L4840" i="8"/>
  <c r="L4841" i="8"/>
  <c r="L4842" i="8"/>
  <c r="L4843" i="8"/>
  <c r="L4844" i="8"/>
  <c r="L4845" i="8"/>
  <c r="L4846" i="8"/>
  <c r="L4847" i="8"/>
  <c r="L4848" i="8"/>
  <c r="L4849" i="8"/>
  <c r="L4850" i="8"/>
  <c r="L4851" i="8"/>
  <c r="L4852" i="8"/>
  <c r="L4853" i="8"/>
  <c r="L4854" i="8"/>
  <c r="L4855" i="8"/>
  <c r="L4856" i="8"/>
  <c r="L4857" i="8"/>
  <c r="L4858" i="8"/>
  <c r="L4859" i="8"/>
  <c r="L4860" i="8"/>
  <c r="L4861" i="8"/>
  <c r="L4862" i="8"/>
  <c r="L4863" i="8"/>
  <c r="L4864" i="8"/>
  <c r="L4865" i="8"/>
  <c r="L4866" i="8"/>
  <c r="L4867" i="8"/>
  <c r="L4868" i="8"/>
  <c r="L4869" i="8"/>
  <c r="L4870" i="8"/>
  <c r="L4871" i="8"/>
  <c r="L4872" i="8"/>
  <c r="L4873" i="8"/>
  <c r="L4874" i="8"/>
  <c r="L4875" i="8"/>
  <c r="L4876" i="8"/>
  <c r="L4877" i="8"/>
  <c r="L4878" i="8"/>
  <c r="L4879" i="8"/>
  <c r="L4880" i="8"/>
  <c r="L4881" i="8"/>
  <c r="L4882" i="8"/>
  <c r="L4883" i="8"/>
  <c r="L4884" i="8"/>
  <c r="L4885" i="8"/>
  <c r="L4886" i="8"/>
  <c r="L4887" i="8"/>
  <c r="L4888" i="8"/>
  <c r="L4889" i="8"/>
  <c r="L4890" i="8"/>
  <c r="L4891" i="8"/>
  <c r="L4892" i="8"/>
  <c r="L4893" i="8"/>
  <c r="L4894" i="8"/>
  <c r="L4895" i="8"/>
  <c r="L4896" i="8"/>
  <c r="L4897" i="8"/>
  <c r="L4898" i="8"/>
  <c r="L4899" i="8"/>
  <c r="L4900" i="8"/>
  <c r="L4901" i="8"/>
  <c r="L4902" i="8"/>
  <c r="L4903" i="8"/>
  <c r="L4904" i="8"/>
  <c r="L4905" i="8"/>
  <c r="L4906" i="8"/>
  <c r="L4907" i="8"/>
  <c r="L4908" i="8"/>
  <c r="L4909" i="8"/>
  <c r="L4910" i="8"/>
  <c r="L4911" i="8"/>
  <c r="L4912" i="8"/>
  <c r="L4913" i="8"/>
  <c r="L4914" i="8"/>
  <c r="L4915" i="8"/>
  <c r="L4916" i="8"/>
  <c r="L4917" i="8"/>
  <c r="L4918" i="8"/>
  <c r="L4919" i="8"/>
  <c r="L4920" i="8"/>
  <c r="L4921" i="8"/>
  <c r="L4922" i="8"/>
  <c r="L4923" i="8"/>
  <c r="L4924" i="8"/>
  <c r="L4925" i="8"/>
  <c r="L4926" i="8"/>
  <c r="L4927" i="8"/>
  <c r="L4928" i="8"/>
  <c r="L4929" i="8"/>
  <c r="L4930" i="8"/>
  <c r="L4931" i="8"/>
  <c r="L4932" i="8"/>
  <c r="L4933" i="8"/>
  <c r="L4934" i="8"/>
  <c r="L4935" i="8"/>
  <c r="L4936" i="8"/>
  <c r="L4937" i="8"/>
  <c r="L4938" i="8"/>
  <c r="L4939" i="8"/>
  <c r="L4940" i="8"/>
  <c r="L4941" i="8"/>
  <c r="L4942" i="8"/>
  <c r="L4943" i="8"/>
  <c r="L4944" i="8"/>
  <c r="L4945" i="8"/>
  <c r="L4946" i="8"/>
  <c r="L4947" i="8"/>
  <c r="L4948" i="8"/>
  <c r="L4949" i="8"/>
  <c r="L4950" i="8"/>
  <c r="L4951" i="8"/>
  <c r="L4952" i="8"/>
  <c r="L4953" i="8"/>
  <c r="L4954" i="8"/>
  <c r="L4955" i="8"/>
  <c r="L4956" i="8"/>
  <c r="L4957" i="8"/>
  <c r="L4958" i="8"/>
  <c r="L4959" i="8"/>
  <c r="L4960" i="8"/>
  <c r="L4961" i="8"/>
  <c r="L4962" i="8"/>
  <c r="L4963" i="8"/>
  <c r="L4964" i="8"/>
  <c r="L4965" i="8"/>
  <c r="L4966" i="8"/>
  <c r="L4967" i="8"/>
  <c r="L4968" i="8"/>
  <c r="L4969" i="8"/>
  <c r="L4970" i="8"/>
  <c r="L4971" i="8"/>
  <c r="L4972" i="8"/>
  <c r="L4973" i="8"/>
  <c r="L4974" i="8"/>
  <c r="L4975" i="8"/>
  <c r="L4976" i="8"/>
  <c r="L4977" i="8"/>
  <c r="L4978" i="8"/>
  <c r="L4979" i="8"/>
  <c r="L4980" i="8"/>
  <c r="L4981" i="8"/>
  <c r="L4982" i="8"/>
  <c r="L4983" i="8"/>
  <c r="L4984" i="8"/>
  <c r="L4985" i="8"/>
  <c r="L4986" i="8"/>
  <c r="L4987" i="8"/>
  <c r="L4988" i="8"/>
  <c r="L4989" i="8"/>
  <c r="L4990" i="8"/>
  <c r="L4991" i="8"/>
  <c r="L4992" i="8"/>
  <c r="L4993" i="8"/>
  <c r="L4994" i="8"/>
  <c r="L4995" i="8"/>
  <c r="L4996" i="8"/>
  <c r="L4997" i="8"/>
  <c r="L4998" i="8"/>
  <c r="L4999" i="8"/>
  <c r="L5000" i="8"/>
  <c r="L5001" i="8"/>
  <c r="L5002" i="8"/>
  <c r="L5003" i="8"/>
  <c r="L5004" i="8"/>
  <c r="L5005" i="8"/>
  <c r="L5006" i="8"/>
  <c r="L5007" i="8"/>
  <c r="L5008" i="8"/>
  <c r="L5009" i="8"/>
  <c r="L5010" i="8"/>
  <c r="L5011" i="8"/>
  <c r="L5012" i="8"/>
  <c r="L5013" i="8"/>
  <c r="L5014" i="8"/>
  <c r="L5015" i="8"/>
  <c r="L5016" i="8"/>
  <c r="L5017" i="8"/>
  <c r="L5018" i="8"/>
  <c r="L5019" i="8"/>
  <c r="L5020" i="8"/>
  <c r="L5021" i="8"/>
  <c r="L5022" i="8"/>
  <c r="L5023" i="8"/>
  <c r="L5024" i="8"/>
  <c r="L5025" i="8"/>
  <c r="L5026" i="8"/>
  <c r="L5027" i="8"/>
  <c r="L5028" i="8"/>
  <c r="L5029" i="8"/>
  <c r="L5030" i="8"/>
  <c r="L5031" i="8"/>
  <c r="L5032" i="8"/>
  <c r="L5033" i="8"/>
  <c r="L5034" i="8"/>
  <c r="L5035" i="8"/>
  <c r="L5036" i="8"/>
  <c r="L5037" i="8"/>
  <c r="L5038" i="8"/>
  <c r="L5039" i="8"/>
  <c r="L5040" i="8"/>
  <c r="L5041" i="8"/>
  <c r="L5042" i="8"/>
  <c r="L5043" i="8"/>
  <c r="L5044" i="8"/>
  <c r="L5045" i="8"/>
  <c r="L5046" i="8"/>
  <c r="L5047" i="8"/>
  <c r="L5048" i="8"/>
  <c r="L5049" i="8"/>
  <c r="L5050" i="8"/>
  <c r="L5051" i="8"/>
  <c r="L5052" i="8"/>
  <c r="L5053" i="8"/>
  <c r="L5054" i="8"/>
  <c r="L5055" i="8"/>
  <c r="L5056" i="8"/>
  <c r="L5057" i="8"/>
  <c r="L5058" i="8"/>
  <c r="L5059" i="8"/>
  <c r="L5060" i="8"/>
  <c r="L5061" i="8"/>
  <c r="L5062" i="8"/>
  <c r="L5063" i="8"/>
  <c r="L5064" i="8"/>
  <c r="L5065" i="8"/>
  <c r="L5066" i="8"/>
  <c r="L5067" i="8"/>
  <c r="L5068" i="8"/>
  <c r="L5069" i="8"/>
  <c r="L5070" i="8"/>
  <c r="L5071" i="8"/>
  <c r="L5072" i="8"/>
  <c r="L5073" i="8"/>
  <c r="L5074" i="8"/>
  <c r="L5075" i="8"/>
  <c r="L5076" i="8"/>
  <c r="L5077" i="8"/>
  <c r="L5078" i="8"/>
  <c r="L5079" i="8"/>
  <c r="L5080" i="8"/>
  <c r="L5081" i="8"/>
  <c r="L5082" i="8"/>
  <c r="L5083" i="8"/>
  <c r="L5084" i="8"/>
  <c r="L5085" i="8"/>
  <c r="L5086" i="8"/>
  <c r="L5087" i="8"/>
  <c r="L5088" i="8"/>
  <c r="L5089" i="8"/>
  <c r="L5090" i="8"/>
  <c r="L5091" i="8"/>
  <c r="L5092" i="8"/>
  <c r="L5093" i="8"/>
  <c r="L5094" i="8"/>
  <c r="L5095" i="8"/>
  <c r="L5096" i="8"/>
  <c r="L5097" i="8"/>
  <c r="L5098" i="8"/>
  <c r="L5099" i="8"/>
  <c r="L5100" i="8"/>
  <c r="L5101" i="8"/>
  <c r="L5102" i="8"/>
  <c r="L5103" i="8"/>
  <c r="L5104" i="8"/>
  <c r="L5105" i="8"/>
  <c r="L5106" i="8"/>
  <c r="L5107" i="8"/>
  <c r="L5108" i="8"/>
  <c r="L5109" i="8"/>
  <c r="L5110" i="8"/>
  <c r="L5111" i="8"/>
  <c r="L5112" i="8"/>
  <c r="L5113" i="8"/>
  <c r="L5114" i="8"/>
  <c r="L5115" i="8"/>
  <c r="L5116" i="8"/>
  <c r="L5117" i="8"/>
  <c r="L5118" i="8"/>
  <c r="L5119" i="8"/>
  <c r="L5120" i="8"/>
  <c r="L5121" i="8"/>
  <c r="L5122" i="8"/>
  <c r="L5123" i="8"/>
  <c r="L5124" i="8"/>
  <c r="L5125" i="8"/>
  <c r="L5126" i="8"/>
  <c r="L5127" i="8"/>
  <c r="L5128" i="8"/>
  <c r="L5129" i="8"/>
  <c r="L5130" i="8"/>
  <c r="L5131" i="8"/>
  <c r="L5132" i="8"/>
  <c r="L5133" i="8"/>
  <c r="L5134" i="8"/>
  <c r="L5135" i="8"/>
  <c r="L5136" i="8"/>
  <c r="L5137" i="8"/>
  <c r="L5138" i="8"/>
  <c r="L5139" i="8"/>
  <c r="L5140" i="8"/>
  <c r="L5141" i="8"/>
  <c r="L5142" i="8"/>
  <c r="L5143" i="8"/>
  <c r="L5144" i="8"/>
  <c r="L5145" i="8"/>
  <c r="L5146" i="8"/>
  <c r="L5147" i="8"/>
  <c r="L5148" i="8"/>
  <c r="L5149" i="8"/>
  <c r="L5150" i="8"/>
  <c r="L5151" i="8"/>
  <c r="L5152" i="8"/>
  <c r="L5153" i="8"/>
  <c r="L5154" i="8"/>
  <c r="L5155" i="8"/>
  <c r="L5156" i="8"/>
  <c r="L5157" i="8"/>
  <c r="L5158" i="8"/>
  <c r="L5159" i="8"/>
  <c r="L5160" i="8"/>
  <c r="L5161" i="8"/>
  <c r="L5162" i="8"/>
  <c r="L5163" i="8"/>
  <c r="L5164" i="8"/>
  <c r="L5165" i="8"/>
  <c r="L5166" i="8"/>
  <c r="L5167" i="8"/>
  <c r="L5168" i="8"/>
  <c r="L5169" i="8"/>
  <c r="L5170" i="8"/>
  <c r="L5171" i="8"/>
  <c r="L5172" i="8"/>
  <c r="L5173" i="8"/>
  <c r="L5174" i="8"/>
  <c r="L5175" i="8"/>
  <c r="L5176" i="8"/>
  <c r="L5177" i="8"/>
  <c r="L5178" i="8"/>
  <c r="L5179" i="8"/>
  <c r="L5180" i="8"/>
  <c r="L5181" i="8"/>
  <c r="L5182" i="8"/>
  <c r="L5183" i="8"/>
  <c r="L5184" i="8"/>
  <c r="L5185" i="8"/>
  <c r="L5186" i="8"/>
  <c r="L5187" i="8"/>
  <c r="L5188" i="8"/>
  <c r="L5189" i="8"/>
  <c r="L5190" i="8"/>
  <c r="L5191" i="8"/>
  <c r="L5192" i="8"/>
  <c r="L5193" i="8"/>
  <c r="L5194" i="8"/>
  <c r="L5195" i="8"/>
  <c r="L5196" i="8"/>
  <c r="L5197" i="8"/>
  <c r="L5198" i="8"/>
  <c r="L5199" i="8"/>
  <c r="L5200" i="8"/>
  <c r="L5201" i="8"/>
  <c r="L5202" i="8"/>
  <c r="L5203" i="8"/>
  <c r="L5204" i="8"/>
  <c r="L5205" i="8"/>
  <c r="L5206" i="8"/>
  <c r="L5207" i="8"/>
  <c r="L5208" i="8"/>
  <c r="L5209" i="8"/>
  <c r="L5210" i="8"/>
  <c r="L5211" i="8"/>
  <c r="L5212" i="8"/>
  <c r="L5213" i="8"/>
  <c r="L5214" i="8"/>
  <c r="L5215" i="8"/>
  <c r="L5216" i="8"/>
  <c r="L5217" i="8"/>
  <c r="L5218" i="8"/>
  <c r="L5219" i="8"/>
  <c r="L5220" i="8"/>
  <c r="L5221" i="8"/>
  <c r="L5222" i="8"/>
  <c r="L5223" i="8"/>
  <c r="L5224" i="8"/>
  <c r="L5225" i="8"/>
  <c r="L5226" i="8"/>
  <c r="L5227" i="8"/>
  <c r="L5228" i="8"/>
  <c r="L5229" i="8"/>
  <c r="L5230" i="8"/>
  <c r="L5231" i="8"/>
  <c r="L5232" i="8"/>
  <c r="L5233" i="8"/>
  <c r="L5234" i="8"/>
  <c r="L5235" i="8"/>
  <c r="L5236" i="8"/>
  <c r="L5237" i="8"/>
  <c r="L5238" i="8"/>
  <c r="L5239" i="8"/>
  <c r="L5240" i="8"/>
  <c r="L5241" i="8"/>
  <c r="L5242" i="8"/>
  <c r="L5243" i="8"/>
  <c r="L5244" i="8"/>
  <c r="L5245" i="8"/>
  <c r="L5246" i="8"/>
  <c r="L5247" i="8"/>
  <c r="L5248" i="8"/>
  <c r="L5249" i="8"/>
  <c r="L5250" i="8"/>
  <c r="L5251" i="8"/>
  <c r="L5252" i="8"/>
  <c r="L5253" i="8"/>
  <c r="L5254" i="8"/>
  <c r="L5255" i="8"/>
  <c r="L5256" i="8"/>
  <c r="L5257" i="8"/>
  <c r="L5258" i="8"/>
  <c r="L5259" i="8"/>
  <c r="L5260" i="8"/>
  <c r="L5261" i="8"/>
  <c r="L5262" i="8"/>
  <c r="L5263" i="8"/>
  <c r="L5264" i="8"/>
  <c r="L5265" i="8"/>
  <c r="L5266" i="8"/>
  <c r="L5267" i="8"/>
  <c r="L5268" i="8"/>
  <c r="L5269" i="8"/>
  <c r="L5270" i="8"/>
  <c r="L5271" i="8"/>
  <c r="L5272" i="8"/>
  <c r="L5273" i="8"/>
  <c r="L5274" i="8"/>
  <c r="L5275" i="8"/>
  <c r="L5276" i="8"/>
  <c r="L5277" i="8"/>
  <c r="L5278" i="8"/>
  <c r="L5279" i="8"/>
  <c r="L5280" i="8"/>
  <c r="L5281" i="8"/>
  <c r="L5282" i="8"/>
  <c r="L5283" i="8"/>
  <c r="L5284" i="8"/>
  <c r="L5285" i="8"/>
  <c r="L5286" i="8"/>
  <c r="L5287" i="8"/>
  <c r="L5288" i="8"/>
  <c r="L5289" i="8"/>
  <c r="L5290" i="8"/>
  <c r="L5291" i="8"/>
  <c r="L5292" i="8"/>
  <c r="L5293" i="8"/>
  <c r="L5294" i="8"/>
  <c r="L5295" i="8"/>
  <c r="L5296" i="8"/>
  <c r="L5297" i="8"/>
  <c r="L5298" i="8"/>
  <c r="L5299" i="8"/>
  <c r="L5300" i="8"/>
  <c r="L5301" i="8"/>
  <c r="L5302" i="8"/>
  <c r="L5303" i="8"/>
  <c r="L5304" i="8"/>
  <c r="L5305" i="8"/>
  <c r="L5306" i="8"/>
  <c r="L5307" i="8"/>
  <c r="L5308" i="8"/>
  <c r="L5309" i="8"/>
  <c r="L5310" i="8"/>
  <c r="L5311" i="8"/>
  <c r="L5312" i="8"/>
  <c r="L5313" i="8"/>
  <c r="L5314" i="8"/>
  <c r="L5315" i="8"/>
  <c r="L5316" i="8"/>
  <c r="L5317" i="8"/>
  <c r="L5318" i="8"/>
  <c r="L5319" i="8"/>
  <c r="L5320" i="8"/>
  <c r="L5321" i="8"/>
  <c r="L5322" i="8"/>
  <c r="L5323" i="8"/>
  <c r="L5324" i="8"/>
  <c r="L5325" i="8"/>
  <c r="L5326" i="8"/>
  <c r="L5327" i="8"/>
  <c r="L5328" i="8"/>
  <c r="L5329" i="8"/>
  <c r="L5330" i="8"/>
  <c r="L5331" i="8"/>
  <c r="L5332" i="8"/>
  <c r="L5333" i="8"/>
  <c r="L5334" i="8"/>
  <c r="L5335" i="8"/>
  <c r="L5336" i="8"/>
  <c r="L5337" i="8"/>
  <c r="L5338" i="8"/>
  <c r="L5339" i="8"/>
  <c r="L5340" i="8"/>
  <c r="L5341" i="8"/>
  <c r="L5342" i="8"/>
  <c r="L5343" i="8"/>
  <c r="L5344" i="8"/>
  <c r="L5345" i="8"/>
  <c r="L5346" i="8"/>
  <c r="L5347" i="8"/>
  <c r="L5348" i="8"/>
  <c r="L5349" i="8"/>
  <c r="L5350" i="8"/>
  <c r="L5351" i="8"/>
  <c r="L5352" i="8"/>
  <c r="L5353" i="8"/>
  <c r="L5354" i="8"/>
  <c r="L5355" i="8"/>
  <c r="L5356" i="8"/>
  <c r="L5357" i="8"/>
  <c r="L5358" i="8"/>
  <c r="L5359" i="8"/>
  <c r="L5360" i="8"/>
  <c r="L5361" i="8"/>
  <c r="L5362" i="8"/>
  <c r="L5363" i="8"/>
  <c r="L5364" i="8"/>
  <c r="L5365" i="8"/>
  <c r="L5366" i="8"/>
  <c r="L5367" i="8"/>
  <c r="L5368" i="8"/>
  <c r="L5369" i="8"/>
  <c r="L5370" i="8"/>
  <c r="L5371" i="8"/>
  <c r="L5372" i="8"/>
  <c r="L5373" i="8"/>
  <c r="L5374" i="8"/>
  <c r="L5375" i="8"/>
  <c r="L5376" i="8"/>
  <c r="L5377" i="8"/>
  <c r="L5378" i="8"/>
  <c r="L5379" i="8"/>
  <c r="L5380" i="8"/>
  <c r="L5381" i="8"/>
  <c r="L5382" i="8"/>
  <c r="L5383" i="8"/>
  <c r="L5384" i="8"/>
  <c r="L5385" i="8"/>
  <c r="L5386" i="8"/>
  <c r="L5387" i="8"/>
  <c r="L5388" i="8"/>
  <c r="L5389" i="8"/>
  <c r="L5390" i="8"/>
  <c r="L5391" i="8"/>
  <c r="L5392" i="8"/>
  <c r="L5393" i="8"/>
  <c r="L5394" i="8"/>
  <c r="L5395" i="8"/>
  <c r="L5396" i="8"/>
  <c r="L5397" i="8"/>
  <c r="L5398" i="8"/>
  <c r="L5399" i="8"/>
  <c r="L5400" i="8"/>
  <c r="L5401" i="8"/>
  <c r="L5402" i="8"/>
  <c r="L5403" i="8"/>
  <c r="L5404" i="8"/>
  <c r="L5405" i="8"/>
  <c r="L5406" i="8"/>
  <c r="L5407" i="8"/>
  <c r="L5408" i="8"/>
  <c r="L5409" i="8"/>
  <c r="L5410" i="8"/>
  <c r="L5411" i="8"/>
  <c r="L5412" i="8"/>
  <c r="L5413" i="8"/>
  <c r="L5414" i="8"/>
  <c r="L5415" i="8"/>
  <c r="L5416" i="8"/>
  <c r="L5417" i="8"/>
  <c r="L5418" i="8"/>
  <c r="L5419" i="8"/>
  <c r="L5420" i="8"/>
  <c r="L5421" i="8"/>
  <c r="L5422" i="8"/>
  <c r="L5423" i="8"/>
  <c r="L5424" i="8"/>
  <c r="L5425" i="8"/>
  <c r="L5426" i="8"/>
  <c r="L5427" i="8"/>
  <c r="L5428" i="8"/>
  <c r="L5429" i="8"/>
  <c r="L5430" i="8"/>
  <c r="L5431" i="8"/>
  <c r="L5432" i="8"/>
  <c r="L5433" i="8"/>
  <c r="L5434" i="8"/>
  <c r="L5435" i="8"/>
  <c r="L5436" i="8"/>
  <c r="L5437" i="8"/>
  <c r="L5438" i="8"/>
  <c r="L5439" i="8"/>
  <c r="L5440" i="8"/>
  <c r="L5441" i="8"/>
  <c r="L5442" i="8"/>
  <c r="L5443" i="8"/>
  <c r="L5444" i="8"/>
  <c r="L5445" i="8"/>
  <c r="L5446" i="8"/>
  <c r="L5447" i="8"/>
  <c r="L5448" i="8"/>
  <c r="L5449" i="8"/>
  <c r="L5450" i="8"/>
  <c r="L5451" i="8"/>
  <c r="L5452" i="8"/>
  <c r="L5453" i="8"/>
  <c r="L5454" i="8"/>
  <c r="L5455" i="8"/>
  <c r="L5456" i="8"/>
  <c r="L5457" i="8"/>
  <c r="L5458" i="8"/>
  <c r="L5459" i="8"/>
  <c r="L5460" i="8"/>
  <c r="L5461" i="8"/>
  <c r="L5462" i="8"/>
  <c r="L5463" i="8"/>
  <c r="L5464" i="8"/>
  <c r="L5465" i="8"/>
  <c r="L5466" i="8"/>
  <c r="L5467" i="8"/>
  <c r="L5468" i="8"/>
  <c r="L5469" i="8"/>
  <c r="L5470" i="8"/>
  <c r="L5471" i="8"/>
  <c r="L5472" i="8"/>
  <c r="L5473" i="8"/>
  <c r="L5474" i="8"/>
  <c r="L5475" i="8"/>
  <c r="L5476" i="8"/>
  <c r="L5477" i="8"/>
  <c r="L5478" i="8"/>
  <c r="L5479" i="8"/>
  <c r="L5480" i="8"/>
  <c r="L5481" i="8"/>
  <c r="L5482" i="8"/>
  <c r="L5483" i="8"/>
  <c r="L5484" i="8"/>
  <c r="L5485" i="8"/>
  <c r="L5486" i="8"/>
  <c r="L5487" i="8"/>
  <c r="L5488" i="8"/>
  <c r="L5489" i="8"/>
  <c r="L5490" i="8"/>
  <c r="L5491" i="8"/>
  <c r="L5492" i="8"/>
  <c r="L5493" i="8"/>
  <c r="L5494" i="8"/>
  <c r="L5495" i="8"/>
  <c r="L5496" i="8"/>
  <c r="L5497" i="8"/>
  <c r="L5498" i="8"/>
  <c r="L5499" i="8"/>
  <c r="L5500" i="8"/>
  <c r="L5501" i="8"/>
  <c r="L5502" i="8"/>
  <c r="L5503" i="8"/>
  <c r="L5504" i="8"/>
  <c r="L5505" i="8"/>
  <c r="L5506" i="8"/>
  <c r="L5507" i="8"/>
  <c r="L5508" i="8"/>
  <c r="L5509" i="8"/>
  <c r="L5510" i="8"/>
  <c r="L5511" i="8"/>
  <c r="L5512" i="8"/>
  <c r="L5513" i="8"/>
  <c r="L5514" i="8"/>
  <c r="L5515" i="8"/>
  <c r="L5516" i="8"/>
  <c r="L5517" i="8"/>
  <c r="L5518" i="8"/>
  <c r="L5519" i="8"/>
  <c r="L5520" i="8"/>
  <c r="L5521" i="8"/>
  <c r="L5522" i="8"/>
  <c r="L5523" i="8"/>
  <c r="L5524" i="8"/>
  <c r="L5525" i="8"/>
  <c r="L5526" i="8"/>
  <c r="L5527" i="8"/>
  <c r="L5528" i="8"/>
  <c r="L5529" i="8"/>
  <c r="L5530" i="8"/>
  <c r="L5531" i="8"/>
  <c r="L5532" i="8"/>
  <c r="L5533" i="8"/>
  <c r="L5534" i="8"/>
  <c r="L5535" i="8"/>
  <c r="L5536" i="8"/>
  <c r="L5537" i="8"/>
  <c r="L5538" i="8"/>
  <c r="L5539" i="8"/>
  <c r="L5540" i="8"/>
  <c r="L5541" i="8"/>
  <c r="L5542" i="8"/>
  <c r="L5543" i="8"/>
  <c r="L5544" i="8"/>
  <c r="L5545" i="8"/>
  <c r="L5546" i="8"/>
  <c r="L5547" i="8"/>
  <c r="L5548" i="8"/>
  <c r="L5549" i="8"/>
  <c r="L5550" i="8"/>
  <c r="L5551" i="8"/>
  <c r="L5552" i="8"/>
  <c r="L5553" i="8"/>
  <c r="L5554" i="8"/>
  <c r="L5555" i="8"/>
  <c r="L5556" i="8"/>
  <c r="L5557" i="8"/>
  <c r="L5558" i="8"/>
  <c r="L5559" i="8"/>
  <c r="L5560" i="8"/>
  <c r="L5561" i="8"/>
  <c r="L5562" i="8"/>
  <c r="L5563" i="8"/>
  <c r="L5564" i="8"/>
  <c r="L5565" i="8"/>
  <c r="L5566" i="8"/>
  <c r="L5567" i="8"/>
  <c r="L5568" i="8"/>
  <c r="L5569" i="8"/>
  <c r="L5570" i="8"/>
  <c r="L5571" i="8"/>
  <c r="L5572" i="8"/>
  <c r="L5573" i="8"/>
  <c r="L5574" i="8"/>
  <c r="L5575" i="8"/>
  <c r="L5576" i="8"/>
  <c r="L5577" i="8"/>
  <c r="L5578" i="8"/>
  <c r="L5579" i="8"/>
  <c r="L5580" i="8"/>
  <c r="L5581" i="8"/>
  <c r="L5582" i="8"/>
  <c r="L5583" i="8"/>
  <c r="L5584" i="8"/>
  <c r="L5585" i="8"/>
  <c r="L5586" i="8"/>
  <c r="L5587" i="8"/>
  <c r="L5588" i="8"/>
  <c r="L5589" i="8"/>
  <c r="L5590" i="8"/>
  <c r="L5591" i="8"/>
  <c r="L5592" i="8"/>
  <c r="L5593" i="8"/>
  <c r="L5594" i="8"/>
  <c r="L5595" i="8"/>
  <c r="L5596" i="8"/>
  <c r="L5597" i="8"/>
  <c r="L5598" i="8"/>
  <c r="L5599" i="8"/>
  <c r="L5600" i="8"/>
  <c r="L5601" i="8"/>
  <c r="L5602" i="8"/>
  <c r="L5603" i="8"/>
  <c r="L5604" i="8"/>
  <c r="L5605" i="8"/>
  <c r="L5606" i="8"/>
  <c r="L5607" i="8"/>
  <c r="L5608" i="8"/>
  <c r="L5609" i="8"/>
  <c r="L5610" i="8"/>
  <c r="L5611" i="8"/>
  <c r="L5612" i="8"/>
  <c r="L5613" i="8"/>
  <c r="L5614" i="8"/>
  <c r="L5615" i="8"/>
  <c r="L5616" i="8"/>
  <c r="L5617" i="8"/>
  <c r="L5618" i="8"/>
  <c r="L5619" i="8"/>
  <c r="L5620" i="8"/>
  <c r="L5621" i="8"/>
  <c r="L5622" i="8"/>
  <c r="L5623" i="8"/>
  <c r="L5624" i="8"/>
  <c r="L5625" i="8"/>
  <c r="L5626" i="8"/>
  <c r="L5627" i="8"/>
  <c r="L5628" i="8"/>
  <c r="L5629" i="8"/>
  <c r="L5630" i="8"/>
  <c r="L5631" i="8"/>
  <c r="L5632" i="8"/>
  <c r="L5633" i="8"/>
  <c r="L5634" i="8"/>
  <c r="L5635" i="8"/>
  <c r="L5636" i="8"/>
  <c r="L5637" i="8"/>
  <c r="L5638" i="8"/>
  <c r="L5639" i="8"/>
  <c r="L5640" i="8"/>
  <c r="L5641" i="8"/>
  <c r="L5642" i="8"/>
  <c r="L5643" i="8"/>
  <c r="L5644" i="8"/>
  <c r="L5645" i="8"/>
  <c r="L5646" i="8"/>
  <c r="L5647" i="8"/>
  <c r="L5648" i="8"/>
  <c r="L5649" i="8"/>
  <c r="L5650" i="8"/>
  <c r="L5651" i="8"/>
  <c r="L5652" i="8"/>
  <c r="L5653" i="8"/>
  <c r="L5654" i="8"/>
  <c r="L5655" i="8"/>
  <c r="L5656" i="8"/>
  <c r="L5657" i="8"/>
  <c r="L5658" i="8"/>
  <c r="L5659" i="8"/>
  <c r="L5660" i="8"/>
  <c r="L5661" i="8"/>
  <c r="L5662" i="8"/>
  <c r="L5663" i="8"/>
  <c r="L5664" i="8"/>
  <c r="L5665" i="8"/>
  <c r="L5666" i="8"/>
  <c r="L5667" i="8"/>
  <c r="L5668" i="8"/>
  <c r="L5669" i="8"/>
  <c r="L5670" i="8"/>
  <c r="L5671" i="8"/>
  <c r="L5672" i="8"/>
  <c r="L5673" i="8"/>
  <c r="L5674" i="8"/>
  <c r="L5675" i="8"/>
  <c r="L5676" i="8"/>
  <c r="L5677" i="8"/>
  <c r="L5678" i="8"/>
  <c r="L5679" i="8"/>
  <c r="L5680" i="8"/>
  <c r="L5681" i="8"/>
  <c r="L5682" i="8"/>
  <c r="L5683" i="8"/>
  <c r="L5684" i="8"/>
  <c r="L5685" i="8"/>
  <c r="L5686" i="8"/>
  <c r="L5687" i="8"/>
  <c r="L5688" i="8"/>
  <c r="L5689" i="8"/>
  <c r="L5690" i="8"/>
  <c r="L5691" i="8"/>
  <c r="L5692" i="8"/>
  <c r="L5693" i="8"/>
  <c r="L5694" i="8"/>
  <c r="L5695" i="8"/>
  <c r="L5696" i="8"/>
  <c r="L5697" i="8"/>
  <c r="L5698" i="8"/>
  <c r="L5699" i="8"/>
  <c r="L5700" i="8"/>
  <c r="L5701" i="8"/>
  <c r="L5702" i="8"/>
  <c r="L5703" i="8"/>
  <c r="L5704" i="8"/>
  <c r="L5705" i="8"/>
  <c r="L5706" i="8"/>
  <c r="L5707" i="8"/>
  <c r="L5708" i="8"/>
  <c r="L5709" i="8"/>
  <c r="L5710" i="8"/>
  <c r="L5711" i="8"/>
  <c r="L5712" i="8"/>
  <c r="L5713" i="8"/>
  <c r="L5714" i="8"/>
  <c r="L5715" i="8"/>
  <c r="L5716" i="8"/>
  <c r="L5717" i="8"/>
  <c r="L5718" i="8"/>
  <c r="L5719" i="8"/>
  <c r="L5720" i="8"/>
  <c r="L5721" i="8"/>
  <c r="L5722" i="8"/>
  <c r="L5723" i="8"/>
  <c r="L5724" i="8"/>
  <c r="L5725" i="8"/>
  <c r="L5726" i="8"/>
  <c r="L5727" i="8"/>
  <c r="L5728" i="8"/>
  <c r="L5729" i="8"/>
  <c r="L5730" i="8"/>
  <c r="L5731" i="8"/>
  <c r="L5732" i="8"/>
  <c r="L5733" i="8"/>
  <c r="L5734" i="8"/>
  <c r="L5735" i="8"/>
  <c r="L5736" i="8"/>
  <c r="L5737" i="8"/>
  <c r="L5738" i="8"/>
  <c r="L5739" i="8"/>
  <c r="L5740" i="8"/>
  <c r="L5741" i="8"/>
  <c r="L5742" i="8"/>
  <c r="L5743" i="8"/>
  <c r="L5744" i="8"/>
  <c r="L5745" i="8"/>
  <c r="L5746" i="8"/>
  <c r="L5747" i="8"/>
  <c r="L5748" i="8"/>
  <c r="L5749" i="8"/>
  <c r="L5750" i="8"/>
  <c r="L5751" i="8"/>
  <c r="L5752" i="8"/>
  <c r="L5753" i="8"/>
  <c r="L5754" i="8"/>
  <c r="L5755" i="8"/>
  <c r="L5756" i="8"/>
  <c r="L5757" i="8"/>
  <c r="L5758" i="8"/>
  <c r="L5759" i="8"/>
  <c r="L5760" i="8"/>
  <c r="L5761" i="8"/>
  <c r="L5762" i="8"/>
  <c r="L5763" i="8"/>
  <c r="L5764" i="8"/>
  <c r="L5765" i="8"/>
  <c r="L5766" i="8"/>
  <c r="L5767" i="8"/>
  <c r="L5768" i="8"/>
  <c r="L5769" i="8"/>
  <c r="L5770" i="8"/>
  <c r="L5771" i="8"/>
  <c r="L5772" i="8"/>
  <c r="L5773" i="8"/>
  <c r="L5774" i="8"/>
  <c r="L5775" i="8"/>
  <c r="L5776" i="8"/>
  <c r="L5777" i="8"/>
  <c r="L5778" i="8"/>
  <c r="L5779" i="8"/>
  <c r="L5780" i="8"/>
  <c r="L5781" i="8"/>
  <c r="L5782" i="8"/>
  <c r="L5783" i="8"/>
  <c r="L5784" i="8"/>
  <c r="L5785" i="8"/>
  <c r="L5786" i="8"/>
  <c r="L5787" i="8"/>
  <c r="L5788" i="8"/>
  <c r="L5789" i="8"/>
  <c r="L5790" i="8"/>
  <c r="L5791" i="8"/>
  <c r="L5792" i="8"/>
  <c r="L5793" i="8"/>
  <c r="L5794" i="8"/>
  <c r="L5795" i="8"/>
  <c r="L5796" i="8"/>
  <c r="L5797" i="8"/>
  <c r="L5798" i="8"/>
  <c r="L5799" i="8"/>
  <c r="L5800" i="8"/>
  <c r="L5801" i="8"/>
  <c r="L5802" i="8"/>
  <c r="L5803" i="8"/>
  <c r="L5804" i="8"/>
  <c r="L5805" i="8"/>
  <c r="L5806" i="8"/>
  <c r="L5807" i="8"/>
  <c r="L5808" i="8"/>
  <c r="L5809" i="8"/>
  <c r="L5810" i="8"/>
  <c r="L5811" i="8"/>
  <c r="L5812" i="8"/>
  <c r="L5813" i="8"/>
  <c r="L5814" i="8"/>
  <c r="L5815" i="8"/>
  <c r="L5816" i="8"/>
  <c r="L5817" i="8"/>
  <c r="L5818" i="8"/>
  <c r="L5819" i="8"/>
  <c r="L5820" i="8"/>
  <c r="L5821" i="8"/>
  <c r="L5822" i="8"/>
  <c r="L5823" i="8"/>
  <c r="L5824" i="8"/>
  <c r="L5825" i="8"/>
  <c r="L5826" i="8"/>
  <c r="L5827" i="8"/>
  <c r="L5828" i="8"/>
  <c r="L5829" i="8"/>
  <c r="L5830" i="8"/>
  <c r="L5831" i="8"/>
  <c r="L5832" i="8"/>
  <c r="L5833" i="8"/>
  <c r="L5834" i="8"/>
  <c r="L5835" i="8"/>
  <c r="L5836" i="8"/>
  <c r="L5837" i="8"/>
  <c r="L5838" i="8"/>
  <c r="L5839" i="8"/>
  <c r="L5840" i="8"/>
  <c r="L5841" i="8"/>
  <c r="L5842" i="8"/>
  <c r="L5843" i="8"/>
  <c r="L5844" i="8"/>
  <c r="L5845" i="8"/>
  <c r="L5846" i="8"/>
  <c r="L5847" i="8"/>
  <c r="L5848" i="8"/>
  <c r="L5849" i="8"/>
  <c r="L5850" i="8"/>
  <c r="L5851" i="8"/>
  <c r="L5852" i="8"/>
  <c r="L5853" i="8"/>
  <c r="L5854" i="8"/>
  <c r="L5855" i="8"/>
  <c r="L5856" i="8"/>
  <c r="L5857" i="8"/>
  <c r="L5858" i="8"/>
  <c r="L5859" i="8"/>
  <c r="L5860" i="8"/>
  <c r="L5861" i="8"/>
  <c r="L5862" i="8"/>
  <c r="L5863" i="8"/>
  <c r="L5864" i="8"/>
  <c r="L5865" i="8"/>
  <c r="L5866" i="8"/>
  <c r="L5867" i="8"/>
  <c r="L5868" i="8"/>
  <c r="L5869" i="8"/>
  <c r="L5870" i="8"/>
  <c r="L5871" i="8"/>
  <c r="L5872" i="8"/>
  <c r="L5873" i="8"/>
  <c r="L5874" i="8"/>
  <c r="L5875" i="8"/>
  <c r="L5876" i="8"/>
  <c r="L5877" i="8"/>
  <c r="L5878" i="8"/>
  <c r="L5879" i="8"/>
  <c r="L5880" i="8"/>
  <c r="L5881" i="8"/>
  <c r="L5882" i="8"/>
  <c r="L5883" i="8"/>
  <c r="L5884" i="8"/>
  <c r="L5885" i="8"/>
  <c r="L5886" i="8"/>
  <c r="L5887" i="8"/>
  <c r="L5888" i="8"/>
  <c r="L5889" i="8"/>
  <c r="L5890" i="8"/>
  <c r="L5891" i="8"/>
  <c r="L5892" i="8"/>
  <c r="L5893" i="8"/>
  <c r="L5894" i="8"/>
  <c r="L5895" i="8"/>
  <c r="L5896" i="8"/>
  <c r="L5897" i="8"/>
  <c r="L5898" i="8"/>
  <c r="L5899" i="8"/>
  <c r="L5900" i="8"/>
  <c r="L5901" i="8"/>
  <c r="L5902" i="8"/>
  <c r="L5903" i="8"/>
  <c r="L5904" i="8"/>
  <c r="L5905" i="8"/>
  <c r="L5906" i="8"/>
  <c r="L5907" i="8"/>
  <c r="L5908" i="8"/>
  <c r="L5909" i="8"/>
  <c r="L5910" i="8"/>
  <c r="L5911" i="8"/>
  <c r="L5912" i="8"/>
  <c r="L5913" i="8"/>
  <c r="L5914" i="8"/>
  <c r="L5915" i="8"/>
  <c r="L5916" i="8"/>
  <c r="L5917" i="8"/>
  <c r="L5918" i="8"/>
  <c r="L5919" i="8"/>
  <c r="L5920" i="8"/>
  <c r="L5921" i="8"/>
  <c r="L5922" i="8"/>
  <c r="L5923" i="8"/>
  <c r="L5924" i="8"/>
  <c r="L5925" i="8"/>
  <c r="L5926" i="8"/>
  <c r="L5927" i="8"/>
  <c r="L5928" i="8"/>
  <c r="L5929" i="8"/>
  <c r="L5930" i="8"/>
  <c r="L5931" i="8"/>
  <c r="L5932" i="8"/>
  <c r="L5933" i="8"/>
  <c r="L5934" i="8"/>
  <c r="L5935" i="8"/>
  <c r="L5936" i="8"/>
  <c r="L5937" i="8"/>
  <c r="L5938" i="8"/>
  <c r="L5939" i="8"/>
  <c r="L5940" i="8"/>
  <c r="L5941" i="8"/>
  <c r="L5942" i="8"/>
  <c r="L5943" i="8"/>
  <c r="L5944" i="8"/>
  <c r="L5945" i="8"/>
  <c r="L5946" i="8"/>
  <c r="L5947" i="8"/>
  <c r="L5948" i="8"/>
  <c r="L5949" i="8"/>
  <c r="L5950" i="8"/>
  <c r="L5951" i="8"/>
  <c r="L5952" i="8"/>
  <c r="L5953" i="8"/>
  <c r="L5954" i="8"/>
  <c r="L5955" i="8"/>
  <c r="L5956" i="8"/>
  <c r="L5957" i="8"/>
  <c r="L5958" i="8"/>
  <c r="L5959" i="8"/>
  <c r="L5960" i="8"/>
  <c r="L5961" i="8"/>
  <c r="L5962" i="8"/>
  <c r="L5963" i="8"/>
  <c r="L5964" i="8"/>
  <c r="L5965" i="8"/>
  <c r="L5966" i="8"/>
  <c r="L5967" i="8"/>
  <c r="L5968" i="8"/>
  <c r="L5969" i="8"/>
  <c r="L5970" i="8"/>
  <c r="L5971" i="8"/>
  <c r="L5972" i="8"/>
  <c r="L5973" i="8"/>
  <c r="L5974" i="8"/>
  <c r="L5975" i="8"/>
  <c r="L5976" i="8"/>
  <c r="L5977" i="8"/>
  <c r="L5978" i="8"/>
  <c r="L5979" i="8"/>
  <c r="L5980" i="8"/>
  <c r="L5981" i="8"/>
  <c r="L5982" i="8"/>
  <c r="L5983" i="8"/>
  <c r="L5984" i="8"/>
  <c r="L5985" i="8"/>
  <c r="L5986" i="8"/>
  <c r="L5987" i="8"/>
  <c r="L5988" i="8"/>
  <c r="L5989" i="8"/>
  <c r="L5990" i="8"/>
  <c r="L5991" i="8"/>
  <c r="L5992" i="8"/>
  <c r="L5993" i="8"/>
  <c r="L5994" i="8"/>
  <c r="L5995" i="8"/>
  <c r="L5996" i="8"/>
  <c r="L5997" i="8"/>
  <c r="L5998" i="8"/>
  <c r="L5999" i="8"/>
  <c r="L6000" i="8"/>
  <c r="L6001" i="8"/>
  <c r="L6002" i="8"/>
  <c r="L6003" i="8"/>
  <c r="L6004" i="8"/>
  <c r="L6005" i="8"/>
  <c r="L6006" i="8"/>
  <c r="L6007" i="8"/>
  <c r="L6008" i="8"/>
  <c r="L6009" i="8"/>
  <c r="L6010" i="8"/>
  <c r="L6011" i="8"/>
  <c r="L6012" i="8"/>
  <c r="L6013" i="8"/>
  <c r="L6014" i="8"/>
  <c r="L6015" i="8"/>
  <c r="L6016" i="8"/>
  <c r="L6017" i="8"/>
  <c r="L6018" i="8"/>
  <c r="L6019" i="8"/>
  <c r="L6020" i="8"/>
  <c r="L6021" i="8"/>
  <c r="L6022" i="8"/>
  <c r="L6023" i="8"/>
  <c r="L6024" i="8"/>
  <c r="L6025" i="8"/>
  <c r="L6026" i="8"/>
  <c r="L6027" i="8"/>
  <c r="L6028" i="8"/>
  <c r="L6029" i="8"/>
  <c r="L6030" i="8"/>
  <c r="L6031" i="8"/>
  <c r="L6032" i="8"/>
  <c r="L6033" i="8"/>
  <c r="L6034" i="8"/>
  <c r="L6035" i="8"/>
  <c r="L6036" i="8"/>
  <c r="L6037" i="8"/>
  <c r="L6038" i="8"/>
  <c r="L6039" i="8"/>
  <c r="L6040" i="8"/>
  <c r="L6041" i="8"/>
  <c r="L6042" i="8"/>
  <c r="L6043" i="8"/>
  <c r="L6044" i="8"/>
  <c r="L6045" i="8"/>
  <c r="L6046" i="8"/>
  <c r="L6047" i="8"/>
  <c r="L6048" i="8"/>
  <c r="L6049" i="8"/>
  <c r="L6050" i="8"/>
  <c r="L6051" i="8"/>
  <c r="L6052" i="8"/>
  <c r="L6053" i="8"/>
  <c r="L6054" i="8"/>
  <c r="L6055" i="8"/>
  <c r="L6056" i="8"/>
  <c r="L6057" i="8"/>
  <c r="L6058" i="8"/>
  <c r="L6059" i="8"/>
  <c r="L6060" i="8"/>
  <c r="L6061" i="8"/>
  <c r="L6062" i="8"/>
  <c r="L6063" i="8"/>
  <c r="L6064" i="8"/>
  <c r="L6065" i="8"/>
  <c r="L6066" i="8"/>
  <c r="L6067" i="8"/>
  <c r="L6068" i="8"/>
  <c r="L6069" i="8"/>
  <c r="L6070" i="8"/>
  <c r="L6071" i="8"/>
  <c r="L6072" i="8"/>
  <c r="L6073" i="8"/>
  <c r="L6074" i="8"/>
  <c r="L6075" i="8"/>
  <c r="L6076" i="8"/>
  <c r="L6077" i="8"/>
  <c r="L6078" i="8"/>
  <c r="L6079" i="8"/>
  <c r="L6080" i="8"/>
  <c r="L6081" i="8"/>
  <c r="L6082" i="8"/>
  <c r="L6083" i="8"/>
  <c r="L6084" i="8"/>
  <c r="L6085" i="8"/>
  <c r="L6086" i="8"/>
  <c r="L6087" i="8"/>
  <c r="L6088" i="8"/>
  <c r="L6089" i="8"/>
  <c r="L6090" i="8"/>
  <c r="L6091" i="8"/>
  <c r="L6092" i="8"/>
  <c r="L6093" i="8"/>
  <c r="L6094" i="8"/>
  <c r="L6095" i="8"/>
  <c r="L6096" i="8"/>
  <c r="L6097" i="8"/>
  <c r="L6098" i="8"/>
  <c r="L6099" i="8"/>
  <c r="L6100" i="8"/>
  <c r="L6101" i="8"/>
  <c r="L6102" i="8"/>
  <c r="L6103" i="8"/>
  <c r="L6104" i="8"/>
  <c r="L6105" i="8"/>
  <c r="L6106" i="8"/>
  <c r="L6107" i="8"/>
  <c r="L6108" i="8"/>
  <c r="L6109" i="8"/>
  <c r="L6110" i="8"/>
  <c r="L6111" i="8"/>
  <c r="L6112" i="8"/>
  <c r="L6113" i="8"/>
  <c r="L6114" i="8"/>
  <c r="L6115" i="8"/>
  <c r="L6116" i="8"/>
  <c r="L6117" i="8"/>
  <c r="L6118" i="8"/>
  <c r="L6119" i="8"/>
  <c r="L6120" i="8"/>
  <c r="L6121" i="8"/>
  <c r="L6122" i="8"/>
  <c r="L6123" i="8"/>
  <c r="L6124" i="8"/>
  <c r="L6125" i="8"/>
  <c r="L6126" i="8"/>
  <c r="L6127" i="8"/>
  <c r="L6128" i="8"/>
  <c r="L6129" i="8"/>
  <c r="L6130" i="8"/>
  <c r="L6131" i="8"/>
  <c r="L6132" i="8"/>
  <c r="L6133" i="8"/>
  <c r="L6134" i="8"/>
  <c r="L6135" i="8"/>
  <c r="L6136" i="8"/>
  <c r="L6137" i="8"/>
  <c r="L6138" i="8"/>
  <c r="L6139" i="8"/>
  <c r="L6140" i="8"/>
  <c r="L6141" i="8"/>
  <c r="L6142" i="8"/>
  <c r="L6143" i="8"/>
  <c r="L6144" i="8"/>
  <c r="L6145" i="8"/>
  <c r="L6146" i="8"/>
  <c r="L6147" i="8"/>
  <c r="L6148" i="8"/>
  <c r="L6149" i="8"/>
  <c r="L6150" i="8"/>
  <c r="L6151" i="8"/>
  <c r="L6152" i="8"/>
  <c r="L6153" i="8"/>
  <c r="L6154" i="8"/>
  <c r="L6155" i="8"/>
  <c r="L6156" i="8"/>
  <c r="L6157" i="8"/>
  <c r="L6158" i="8"/>
  <c r="L6159" i="8"/>
  <c r="L6160" i="8"/>
  <c r="L6161" i="8"/>
  <c r="L6162" i="8"/>
  <c r="L6163" i="8"/>
  <c r="L6164" i="8"/>
  <c r="L6165" i="8"/>
  <c r="L6166" i="8"/>
  <c r="L6167" i="8"/>
  <c r="L6168" i="8"/>
  <c r="L6169" i="8"/>
  <c r="L6170" i="8"/>
  <c r="L6171" i="8"/>
  <c r="L6172" i="8"/>
  <c r="L6173" i="8"/>
  <c r="L6174" i="8"/>
  <c r="L6175" i="8"/>
  <c r="L6176" i="8"/>
  <c r="L6177" i="8"/>
  <c r="L6178" i="8"/>
  <c r="L6179" i="8"/>
  <c r="L6180" i="8"/>
  <c r="L6181" i="8"/>
  <c r="L6182" i="8"/>
  <c r="L6183" i="8"/>
  <c r="L6184" i="8"/>
  <c r="L6185" i="8"/>
  <c r="L6186" i="8"/>
  <c r="L6187" i="8"/>
  <c r="L6188" i="8"/>
  <c r="L6189" i="8"/>
  <c r="L6190" i="8"/>
  <c r="L6191" i="8"/>
  <c r="L6192" i="8"/>
  <c r="L6193" i="8"/>
  <c r="L6194" i="8"/>
  <c r="L6195" i="8"/>
  <c r="L6196" i="8"/>
  <c r="L6197" i="8"/>
  <c r="L6198" i="8"/>
  <c r="L6199" i="8"/>
  <c r="L6200" i="8"/>
  <c r="L6201" i="8"/>
  <c r="L6202" i="8"/>
  <c r="L6203" i="8"/>
  <c r="L6204" i="8"/>
  <c r="L6205" i="8"/>
  <c r="L6206" i="8"/>
  <c r="L6207" i="8"/>
  <c r="L6208" i="8"/>
  <c r="L6209" i="8"/>
  <c r="L6210" i="8"/>
  <c r="L6211" i="8"/>
  <c r="L6212" i="8"/>
  <c r="L6213" i="8"/>
  <c r="L6214" i="8"/>
  <c r="L6215" i="8"/>
  <c r="L6216" i="8"/>
  <c r="L6217" i="8"/>
  <c r="L6218" i="8"/>
  <c r="L6219" i="8"/>
  <c r="L6220" i="8"/>
  <c r="L6221" i="8"/>
  <c r="L6222" i="8"/>
  <c r="L6223" i="8"/>
  <c r="L6224" i="8"/>
  <c r="L6225" i="8"/>
  <c r="L6226" i="8"/>
  <c r="L6227" i="8"/>
  <c r="L6228" i="8"/>
  <c r="L6229" i="8"/>
  <c r="L6230" i="8"/>
  <c r="L6231" i="8"/>
  <c r="L6232" i="8"/>
  <c r="L6233" i="8"/>
  <c r="L6234" i="8"/>
  <c r="L6235" i="8"/>
  <c r="L6236" i="8"/>
  <c r="L6237" i="8"/>
  <c r="L6238" i="8"/>
  <c r="L6239" i="8"/>
  <c r="L6240" i="8"/>
  <c r="L6241" i="8"/>
  <c r="L6242" i="8"/>
  <c r="L6243" i="8"/>
  <c r="L6244" i="8"/>
  <c r="L6245" i="8"/>
  <c r="L6246" i="8"/>
  <c r="L6247" i="8"/>
  <c r="L6248" i="8"/>
  <c r="L6249" i="8"/>
  <c r="L6250" i="8"/>
  <c r="L6251" i="8"/>
  <c r="L6252" i="8"/>
  <c r="L6253" i="8"/>
  <c r="L6254" i="8"/>
  <c r="L6255" i="8"/>
  <c r="L6256" i="8"/>
  <c r="L6257" i="8"/>
  <c r="L6258" i="8"/>
  <c r="L6259" i="8"/>
  <c r="L6260" i="8"/>
  <c r="L6261" i="8"/>
  <c r="L6262" i="8"/>
  <c r="L6263" i="8"/>
  <c r="L6264" i="8"/>
  <c r="L6265" i="8"/>
  <c r="L6266" i="8"/>
  <c r="L6267" i="8"/>
  <c r="L6268" i="8"/>
  <c r="L6269" i="8"/>
  <c r="L6270" i="8"/>
  <c r="L6271" i="8"/>
  <c r="L6272" i="8"/>
  <c r="L6273" i="8"/>
  <c r="L6274" i="8"/>
  <c r="L6275" i="8"/>
  <c r="L6276" i="8"/>
  <c r="L6277" i="8"/>
  <c r="L6278" i="8"/>
  <c r="L6279" i="8"/>
  <c r="L6280" i="8"/>
  <c r="L6281" i="8"/>
  <c r="L6282" i="8"/>
  <c r="L6283" i="8"/>
  <c r="L6284" i="8"/>
  <c r="L6285" i="8"/>
  <c r="L6286" i="8"/>
  <c r="L6287" i="8"/>
  <c r="L6288" i="8"/>
  <c r="L6289" i="8"/>
  <c r="L6290" i="8"/>
  <c r="L6291" i="8"/>
  <c r="L6292" i="8"/>
  <c r="L6293" i="8"/>
  <c r="L6294" i="8"/>
  <c r="L6295" i="8"/>
  <c r="L6296" i="8"/>
  <c r="L6297" i="8"/>
  <c r="L6298" i="8"/>
  <c r="L6299" i="8"/>
  <c r="L6300" i="8"/>
  <c r="L6301" i="8"/>
  <c r="L6302" i="8"/>
  <c r="L6303" i="8"/>
  <c r="L6304" i="8"/>
  <c r="L6305" i="8"/>
  <c r="L6306" i="8"/>
  <c r="L6307" i="8"/>
  <c r="L6308" i="8"/>
  <c r="L6309" i="8"/>
  <c r="L6310" i="8"/>
  <c r="L6311" i="8"/>
  <c r="L6312" i="8"/>
  <c r="L6313" i="8"/>
  <c r="L6314" i="8"/>
  <c r="L6315" i="8"/>
  <c r="L6316" i="8"/>
  <c r="L6317" i="8"/>
  <c r="L6318" i="8"/>
  <c r="L6319" i="8"/>
  <c r="L6320" i="8"/>
  <c r="L6321" i="8"/>
  <c r="L6322" i="8"/>
  <c r="L6323" i="8"/>
  <c r="L6324" i="8"/>
  <c r="L6325" i="8"/>
  <c r="L6326" i="8"/>
  <c r="L6327" i="8"/>
  <c r="L6328" i="8"/>
  <c r="L6329" i="8"/>
  <c r="L6330" i="8"/>
  <c r="L6331" i="8"/>
  <c r="L6332" i="8"/>
  <c r="L6333" i="8"/>
  <c r="L6334" i="8"/>
  <c r="L6335" i="8"/>
  <c r="L6336" i="8"/>
  <c r="L6337" i="8"/>
  <c r="L6338" i="8"/>
  <c r="L6339" i="8"/>
  <c r="L6340" i="8"/>
  <c r="L6341" i="8"/>
  <c r="L6342" i="8"/>
  <c r="L6343" i="8"/>
  <c r="L6344" i="8"/>
  <c r="L6345" i="8"/>
  <c r="L6346" i="8"/>
  <c r="L6347" i="8"/>
  <c r="L6348" i="8"/>
  <c r="L6349" i="8"/>
  <c r="L6350" i="8"/>
  <c r="L6351" i="8"/>
  <c r="L6352" i="8"/>
  <c r="L6353" i="8"/>
  <c r="L6354" i="8"/>
  <c r="L6355" i="8"/>
  <c r="L6356" i="8"/>
  <c r="L6357" i="8"/>
  <c r="L6358" i="8"/>
  <c r="L6359" i="8"/>
  <c r="L6360" i="8"/>
  <c r="L6361" i="8"/>
  <c r="L6362" i="8"/>
  <c r="L6363" i="8"/>
  <c r="L6364" i="8"/>
  <c r="L6365" i="8"/>
  <c r="L6366" i="8"/>
  <c r="L6367" i="8"/>
  <c r="L6368" i="8"/>
  <c r="L6369" i="8"/>
  <c r="L6370" i="8"/>
  <c r="L6371" i="8"/>
  <c r="L6372" i="8"/>
  <c r="L2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4210" i="8"/>
  <c r="K4211" i="8"/>
  <c r="K4212" i="8"/>
  <c r="K4213" i="8"/>
  <c r="K4214" i="8"/>
  <c r="K4215" i="8"/>
  <c r="K4216" i="8"/>
  <c r="K4217" i="8"/>
  <c r="K4218" i="8"/>
  <c r="K4219" i="8"/>
  <c r="K4220" i="8"/>
  <c r="K4221" i="8"/>
  <c r="K4222" i="8"/>
  <c r="K4223" i="8"/>
  <c r="K4224" i="8"/>
  <c r="K4225" i="8"/>
  <c r="K4226" i="8"/>
  <c r="K4227" i="8"/>
  <c r="K4228" i="8"/>
  <c r="K4229" i="8"/>
  <c r="K4230" i="8"/>
  <c r="K4231" i="8"/>
  <c r="K4232" i="8"/>
  <c r="K4233" i="8"/>
  <c r="K4234" i="8"/>
  <c r="K4235" i="8"/>
  <c r="K4236" i="8"/>
  <c r="K4237" i="8"/>
  <c r="K4238" i="8"/>
  <c r="K4239" i="8"/>
  <c r="K4240" i="8"/>
  <c r="K4241" i="8"/>
  <c r="K4242" i="8"/>
  <c r="K4243" i="8"/>
  <c r="K4244" i="8"/>
  <c r="K4245" i="8"/>
  <c r="K4246" i="8"/>
  <c r="K4247" i="8"/>
  <c r="K4248" i="8"/>
  <c r="K4249" i="8"/>
  <c r="K4250" i="8"/>
  <c r="K4251" i="8"/>
  <c r="K4252" i="8"/>
  <c r="K4253" i="8"/>
  <c r="K4254" i="8"/>
  <c r="K4255" i="8"/>
  <c r="K4256" i="8"/>
  <c r="K4257" i="8"/>
  <c r="K4258" i="8"/>
  <c r="K4259" i="8"/>
  <c r="K4260" i="8"/>
  <c r="K4261" i="8"/>
  <c r="K4262" i="8"/>
  <c r="K4263" i="8"/>
  <c r="K4264" i="8"/>
  <c r="K4265" i="8"/>
  <c r="K4266" i="8"/>
  <c r="K4267" i="8"/>
  <c r="K4268" i="8"/>
  <c r="K4269" i="8"/>
  <c r="K4270" i="8"/>
  <c r="K4271" i="8"/>
  <c r="K4272" i="8"/>
  <c r="K4273" i="8"/>
  <c r="K4274" i="8"/>
  <c r="K4275" i="8"/>
  <c r="K4276" i="8"/>
  <c r="K4277" i="8"/>
  <c r="K4278" i="8"/>
  <c r="K4279" i="8"/>
  <c r="K4280" i="8"/>
  <c r="K4281" i="8"/>
  <c r="K4282" i="8"/>
  <c r="K4283" i="8"/>
  <c r="K4284" i="8"/>
  <c r="K4285" i="8"/>
  <c r="K4286" i="8"/>
  <c r="K4287" i="8"/>
  <c r="K4288" i="8"/>
  <c r="K4289" i="8"/>
  <c r="K4290" i="8"/>
  <c r="K4291" i="8"/>
  <c r="K4292" i="8"/>
  <c r="K4293" i="8"/>
  <c r="K4294" i="8"/>
  <c r="K4295" i="8"/>
  <c r="K4296" i="8"/>
  <c r="K4297" i="8"/>
  <c r="K4298" i="8"/>
  <c r="K4299" i="8"/>
  <c r="K4300" i="8"/>
  <c r="K4301" i="8"/>
  <c r="K4302" i="8"/>
  <c r="K4303" i="8"/>
  <c r="K4304" i="8"/>
  <c r="K4305" i="8"/>
  <c r="K4306" i="8"/>
  <c r="K4307" i="8"/>
  <c r="K4308" i="8"/>
  <c r="K4309" i="8"/>
  <c r="K4310" i="8"/>
  <c r="K4311" i="8"/>
  <c r="K4312" i="8"/>
  <c r="K4313" i="8"/>
  <c r="K4314" i="8"/>
  <c r="K4315" i="8"/>
  <c r="K4316" i="8"/>
  <c r="K4317" i="8"/>
  <c r="K4318" i="8"/>
  <c r="K4319" i="8"/>
  <c r="K4320" i="8"/>
  <c r="K4321" i="8"/>
  <c r="K4322" i="8"/>
  <c r="K4323" i="8"/>
  <c r="K4324" i="8"/>
  <c r="K4325" i="8"/>
  <c r="K4326" i="8"/>
  <c r="K4327" i="8"/>
  <c r="K4328" i="8"/>
  <c r="K4329" i="8"/>
  <c r="K4330" i="8"/>
  <c r="K4331" i="8"/>
  <c r="K4332" i="8"/>
  <c r="K4333" i="8"/>
  <c r="K4334" i="8"/>
  <c r="K4335" i="8"/>
  <c r="K4336" i="8"/>
  <c r="K4337" i="8"/>
  <c r="K4338" i="8"/>
  <c r="K4339" i="8"/>
  <c r="K4340" i="8"/>
  <c r="K4341" i="8"/>
  <c r="K4342" i="8"/>
  <c r="K4343" i="8"/>
  <c r="K4344" i="8"/>
  <c r="K4345" i="8"/>
  <c r="K4346" i="8"/>
  <c r="K4347" i="8"/>
  <c r="K4348" i="8"/>
  <c r="K4349" i="8"/>
  <c r="K4350" i="8"/>
  <c r="K4351" i="8"/>
  <c r="K4352" i="8"/>
  <c r="K4353" i="8"/>
  <c r="K4354" i="8"/>
  <c r="K4355" i="8"/>
  <c r="K4356" i="8"/>
  <c r="K4357" i="8"/>
  <c r="K4358" i="8"/>
  <c r="K4359" i="8"/>
  <c r="K4360" i="8"/>
  <c r="K4361" i="8"/>
  <c r="K4362" i="8"/>
  <c r="K4363" i="8"/>
  <c r="K4364" i="8"/>
  <c r="K4365" i="8"/>
  <c r="K4366" i="8"/>
  <c r="K4367" i="8"/>
  <c r="K4368" i="8"/>
  <c r="K4369" i="8"/>
  <c r="K4370" i="8"/>
  <c r="K4371" i="8"/>
  <c r="K4372" i="8"/>
  <c r="K4373" i="8"/>
  <c r="K4374" i="8"/>
  <c r="K4375" i="8"/>
  <c r="K4376" i="8"/>
  <c r="K4377" i="8"/>
  <c r="K4378" i="8"/>
  <c r="K4379" i="8"/>
  <c r="K4380" i="8"/>
  <c r="K4381" i="8"/>
  <c r="K4382" i="8"/>
  <c r="K4383" i="8"/>
  <c r="K4384" i="8"/>
  <c r="K4385" i="8"/>
  <c r="K4386" i="8"/>
  <c r="K4387" i="8"/>
  <c r="K4388" i="8"/>
  <c r="K4389" i="8"/>
  <c r="K4390" i="8"/>
  <c r="K4391" i="8"/>
  <c r="K4392" i="8"/>
  <c r="K4393" i="8"/>
  <c r="K4394" i="8"/>
  <c r="K4395" i="8"/>
  <c r="K4396" i="8"/>
  <c r="K4397" i="8"/>
  <c r="K4398" i="8"/>
  <c r="K4399" i="8"/>
  <c r="K4400" i="8"/>
  <c r="K4401" i="8"/>
  <c r="K4402" i="8"/>
  <c r="K4403" i="8"/>
  <c r="K4404" i="8"/>
  <c r="K4405" i="8"/>
  <c r="K4406" i="8"/>
  <c r="K4407" i="8"/>
  <c r="K4408" i="8"/>
  <c r="K4409" i="8"/>
  <c r="K4410" i="8"/>
  <c r="K4411" i="8"/>
  <c r="K4412" i="8"/>
  <c r="K4413" i="8"/>
  <c r="K4414" i="8"/>
  <c r="K4415" i="8"/>
  <c r="K4416" i="8"/>
  <c r="K4417" i="8"/>
  <c r="K4418" i="8"/>
  <c r="K4419" i="8"/>
  <c r="K4420" i="8"/>
  <c r="K4421" i="8"/>
  <c r="K4422" i="8"/>
  <c r="K4423" i="8"/>
  <c r="K4424" i="8"/>
  <c r="K4425" i="8"/>
  <c r="K4426" i="8"/>
  <c r="K4427" i="8"/>
  <c r="K4428" i="8"/>
  <c r="K4429" i="8"/>
  <c r="K4430" i="8"/>
  <c r="K4431" i="8"/>
  <c r="K4432" i="8"/>
  <c r="K4433" i="8"/>
  <c r="K4434" i="8"/>
  <c r="K4435" i="8"/>
  <c r="K4436" i="8"/>
  <c r="K4437" i="8"/>
  <c r="K4438" i="8"/>
  <c r="K4439" i="8"/>
  <c r="K4440" i="8"/>
  <c r="K4441" i="8"/>
  <c r="K4442" i="8"/>
  <c r="K4443" i="8"/>
  <c r="K4444" i="8"/>
  <c r="K4445" i="8"/>
  <c r="K4446" i="8"/>
  <c r="K4447" i="8"/>
  <c r="K4448" i="8"/>
  <c r="K4449" i="8"/>
  <c r="K4450" i="8"/>
  <c r="K4451" i="8"/>
  <c r="K4452" i="8"/>
  <c r="K4453" i="8"/>
  <c r="K4454" i="8"/>
  <c r="K4455" i="8"/>
  <c r="K4456" i="8"/>
  <c r="K4457" i="8"/>
  <c r="K4458" i="8"/>
  <c r="K4459" i="8"/>
  <c r="K4460" i="8"/>
  <c r="K4461" i="8"/>
  <c r="K4462" i="8"/>
  <c r="K4463" i="8"/>
  <c r="K4464" i="8"/>
  <c r="K4465" i="8"/>
  <c r="K4466" i="8"/>
  <c r="K4467" i="8"/>
  <c r="K4468" i="8"/>
  <c r="K4469" i="8"/>
  <c r="K4470" i="8"/>
  <c r="K4471" i="8"/>
  <c r="K4472" i="8"/>
  <c r="K4473" i="8"/>
  <c r="K4474" i="8"/>
  <c r="K4475" i="8"/>
  <c r="K4476" i="8"/>
  <c r="K4477" i="8"/>
  <c r="K4478" i="8"/>
  <c r="K4479" i="8"/>
  <c r="K4480" i="8"/>
  <c r="K4481" i="8"/>
  <c r="K4482" i="8"/>
  <c r="K4483" i="8"/>
  <c r="K4484" i="8"/>
  <c r="K4485" i="8"/>
  <c r="K4486" i="8"/>
  <c r="K4487" i="8"/>
  <c r="K4488" i="8"/>
  <c r="K4489" i="8"/>
  <c r="K4490" i="8"/>
  <c r="K4491" i="8"/>
  <c r="K4492" i="8"/>
  <c r="K4493" i="8"/>
  <c r="K4494" i="8"/>
  <c r="K4495" i="8"/>
  <c r="K4496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535" i="8"/>
  <c r="K4536" i="8"/>
  <c r="K4537" i="8"/>
  <c r="K4538" i="8"/>
  <c r="K4539" i="8"/>
  <c r="K4540" i="8"/>
  <c r="K4541" i="8"/>
  <c r="K4542" i="8"/>
  <c r="K4543" i="8"/>
  <c r="K4544" i="8"/>
  <c r="K4545" i="8"/>
  <c r="K4546" i="8"/>
  <c r="K4547" i="8"/>
  <c r="K4548" i="8"/>
  <c r="K4549" i="8"/>
  <c r="K4550" i="8"/>
  <c r="K4551" i="8"/>
  <c r="K4552" i="8"/>
  <c r="K4553" i="8"/>
  <c r="K4554" i="8"/>
  <c r="K4555" i="8"/>
  <c r="K4556" i="8"/>
  <c r="K4557" i="8"/>
  <c r="K4558" i="8"/>
  <c r="K4559" i="8"/>
  <c r="K4560" i="8"/>
  <c r="K4561" i="8"/>
  <c r="K4562" i="8"/>
  <c r="K4563" i="8"/>
  <c r="K4564" i="8"/>
  <c r="K4565" i="8"/>
  <c r="K4566" i="8"/>
  <c r="K4567" i="8"/>
  <c r="K4568" i="8"/>
  <c r="K4569" i="8"/>
  <c r="K4570" i="8"/>
  <c r="K4571" i="8"/>
  <c r="K4572" i="8"/>
  <c r="K4573" i="8"/>
  <c r="K4574" i="8"/>
  <c r="K4575" i="8"/>
  <c r="K4576" i="8"/>
  <c r="K4577" i="8"/>
  <c r="K4578" i="8"/>
  <c r="K4579" i="8"/>
  <c r="K4580" i="8"/>
  <c r="K4581" i="8"/>
  <c r="K4582" i="8"/>
  <c r="K4583" i="8"/>
  <c r="K4584" i="8"/>
  <c r="K4585" i="8"/>
  <c r="K4586" i="8"/>
  <c r="K4587" i="8"/>
  <c r="K4588" i="8"/>
  <c r="K4589" i="8"/>
  <c r="K4590" i="8"/>
  <c r="K4591" i="8"/>
  <c r="K4592" i="8"/>
  <c r="K4593" i="8"/>
  <c r="K4594" i="8"/>
  <c r="K4595" i="8"/>
  <c r="K4596" i="8"/>
  <c r="K4597" i="8"/>
  <c r="K4598" i="8"/>
  <c r="K4599" i="8"/>
  <c r="K4600" i="8"/>
  <c r="K4601" i="8"/>
  <c r="K4602" i="8"/>
  <c r="K4603" i="8"/>
  <c r="K4604" i="8"/>
  <c r="K4605" i="8"/>
  <c r="K4606" i="8"/>
  <c r="K4607" i="8"/>
  <c r="K4608" i="8"/>
  <c r="K4609" i="8"/>
  <c r="K4610" i="8"/>
  <c r="K4611" i="8"/>
  <c r="K4612" i="8"/>
  <c r="K4613" i="8"/>
  <c r="K4614" i="8"/>
  <c r="K4615" i="8"/>
  <c r="K4616" i="8"/>
  <c r="K4617" i="8"/>
  <c r="K4618" i="8"/>
  <c r="K4619" i="8"/>
  <c r="K4620" i="8"/>
  <c r="K4621" i="8"/>
  <c r="K4622" i="8"/>
  <c r="K4623" i="8"/>
  <c r="K4624" i="8"/>
  <c r="K4625" i="8"/>
  <c r="K4626" i="8"/>
  <c r="K4627" i="8"/>
  <c r="K4628" i="8"/>
  <c r="K4629" i="8"/>
  <c r="K4630" i="8"/>
  <c r="K4631" i="8"/>
  <c r="K4632" i="8"/>
  <c r="K4633" i="8"/>
  <c r="K4634" i="8"/>
  <c r="K4635" i="8"/>
  <c r="K4636" i="8"/>
  <c r="K4637" i="8"/>
  <c r="K4638" i="8"/>
  <c r="K4639" i="8"/>
  <c r="K4640" i="8"/>
  <c r="K4641" i="8"/>
  <c r="K4642" i="8"/>
  <c r="K4643" i="8"/>
  <c r="K4644" i="8"/>
  <c r="K4645" i="8"/>
  <c r="K4646" i="8"/>
  <c r="K4647" i="8"/>
  <c r="K4648" i="8"/>
  <c r="K4649" i="8"/>
  <c r="K4650" i="8"/>
  <c r="K4651" i="8"/>
  <c r="K4652" i="8"/>
  <c r="K4653" i="8"/>
  <c r="K4654" i="8"/>
  <c r="K4655" i="8"/>
  <c r="K4656" i="8"/>
  <c r="K4657" i="8"/>
  <c r="K4658" i="8"/>
  <c r="K4659" i="8"/>
  <c r="K4660" i="8"/>
  <c r="K4661" i="8"/>
  <c r="K4662" i="8"/>
  <c r="K4663" i="8"/>
  <c r="K4664" i="8"/>
  <c r="K4665" i="8"/>
  <c r="K4666" i="8"/>
  <c r="K4667" i="8"/>
  <c r="K4668" i="8"/>
  <c r="K4669" i="8"/>
  <c r="K4670" i="8"/>
  <c r="K4671" i="8"/>
  <c r="K4672" i="8"/>
  <c r="K4673" i="8"/>
  <c r="K4674" i="8"/>
  <c r="K4675" i="8"/>
  <c r="K4676" i="8"/>
  <c r="K4677" i="8"/>
  <c r="K4678" i="8"/>
  <c r="K4679" i="8"/>
  <c r="K4680" i="8"/>
  <c r="K4681" i="8"/>
  <c r="K4682" i="8"/>
  <c r="K4683" i="8"/>
  <c r="K4684" i="8"/>
  <c r="K4685" i="8"/>
  <c r="K4686" i="8"/>
  <c r="K4687" i="8"/>
  <c r="K4688" i="8"/>
  <c r="K4689" i="8"/>
  <c r="K4690" i="8"/>
  <c r="K4691" i="8"/>
  <c r="K4692" i="8"/>
  <c r="K4693" i="8"/>
  <c r="K4694" i="8"/>
  <c r="K4695" i="8"/>
  <c r="K4696" i="8"/>
  <c r="K4697" i="8"/>
  <c r="K4698" i="8"/>
  <c r="K4699" i="8"/>
  <c r="K4700" i="8"/>
  <c r="K4701" i="8"/>
  <c r="K4702" i="8"/>
  <c r="K4703" i="8"/>
  <c r="K4704" i="8"/>
  <c r="K4705" i="8"/>
  <c r="K4706" i="8"/>
  <c r="K4707" i="8"/>
  <c r="K4708" i="8"/>
  <c r="K4709" i="8"/>
  <c r="K4710" i="8"/>
  <c r="K4711" i="8"/>
  <c r="K4712" i="8"/>
  <c r="K4713" i="8"/>
  <c r="K4714" i="8"/>
  <c r="K4715" i="8"/>
  <c r="K4716" i="8"/>
  <c r="K4717" i="8"/>
  <c r="K4718" i="8"/>
  <c r="K4719" i="8"/>
  <c r="K4720" i="8"/>
  <c r="K4721" i="8"/>
  <c r="K4722" i="8"/>
  <c r="K4723" i="8"/>
  <c r="K4724" i="8"/>
  <c r="K4725" i="8"/>
  <c r="K4726" i="8"/>
  <c r="K4727" i="8"/>
  <c r="K4728" i="8"/>
  <c r="K4729" i="8"/>
  <c r="K4730" i="8"/>
  <c r="K4731" i="8"/>
  <c r="K4732" i="8"/>
  <c r="K4733" i="8"/>
  <c r="K4734" i="8"/>
  <c r="K4735" i="8"/>
  <c r="K4736" i="8"/>
  <c r="K4737" i="8"/>
  <c r="K4738" i="8"/>
  <c r="K4739" i="8"/>
  <c r="K4740" i="8"/>
  <c r="K4741" i="8"/>
  <c r="K4742" i="8"/>
  <c r="K4743" i="8"/>
  <c r="K4744" i="8"/>
  <c r="K4745" i="8"/>
  <c r="K4746" i="8"/>
  <c r="K4747" i="8"/>
  <c r="K4748" i="8"/>
  <c r="K4749" i="8"/>
  <c r="K4750" i="8"/>
  <c r="K4751" i="8"/>
  <c r="K4752" i="8"/>
  <c r="K4753" i="8"/>
  <c r="K4754" i="8"/>
  <c r="K4755" i="8"/>
  <c r="K4756" i="8"/>
  <c r="K4757" i="8"/>
  <c r="K4758" i="8"/>
  <c r="K4759" i="8"/>
  <c r="K4760" i="8"/>
  <c r="K4761" i="8"/>
  <c r="K4762" i="8"/>
  <c r="K4763" i="8"/>
  <c r="K4764" i="8"/>
  <c r="K4765" i="8"/>
  <c r="K4766" i="8"/>
  <c r="K4767" i="8"/>
  <c r="K4768" i="8"/>
  <c r="K4769" i="8"/>
  <c r="K4770" i="8"/>
  <c r="K4771" i="8"/>
  <c r="K4772" i="8"/>
  <c r="K4773" i="8"/>
  <c r="K4774" i="8"/>
  <c r="K4775" i="8"/>
  <c r="K4776" i="8"/>
  <c r="K4777" i="8"/>
  <c r="K4778" i="8"/>
  <c r="K4779" i="8"/>
  <c r="K4780" i="8"/>
  <c r="K4781" i="8"/>
  <c r="K4782" i="8"/>
  <c r="K4783" i="8"/>
  <c r="K4784" i="8"/>
  <c r="K4785" i="8"/>
  <c r="K4786" i="8"/>
  <c r="K4787" i="8"/>
  <c r="K4788" i="8"/>
  <c r="K4789" i="8"/>
  <c r="K4790" i="8"/>
  <c r="K4791" i="8"/>
  <c r="K4792" i="8"/>
  <c r="K4793" i="8"/>
  <c r="K4794" i="8"/>
  <c r="K4795" i="8"/>
  <c r="K4796" i="8"/>
  <c r="K4797" i="8"/>
  <c r="K4798" i="8"/>
  <c r="K4799" i="8"/>
  <c r="K4800" i="8"/>
  <c r="K4801" i="8"/>
  <c r="K4802" i="8"/>
  <c r="K4803" i="8"/>
  <c r="K4804" i="8"/>
  <c r="K4805" i="8"/>
  <c r="K4806" i="8"/>
  <c r="K4807" i="8"/>
  <c r="K4808" i="8"/>
  <c r="K4809" i="8"/>
  <c r="K4810" i="8"/>
  <c r="K4811" i="8"/>
  <c r="K4812" i="8"/>
  <c r="K4813" i="8"/>
  <c r="K4814" i="8"/>
  <c r="K4815" i="8"/>
  <c r="K4816" i="8"/>
  <c r="K4817" i="8"/>
  <c r="K4818" i="8"/>
  <c r="K4819" i="8"/>
  <c r="K4820" i="8"/>
  <c r="K4821" i="8"/>
  <c r="K4822" i="8"/>
  <c r="K4823" i="8"/>
  <c r="K4824" i="8"/>
  <c r="K4825" i="8"/>
  <c r="K4826" i="8"/>
  <c r="K4827" i="8"/>
  <c r="K4828" i="8"/>
  <c r="K4829" i="8"/>
  <c r="K4830" i="8"/>
  <c r="K4831" i="8"/>
  <c r="K4832" i="8"/>
  <c r="K4833" i="8"/>
  <c r="K4834" i="8"/>
  <c r="K4835" i="8"/>
  <c r="K4836" i="8"/>
  <c r="K4837" i="8"/>
  <c r="K4838" i="8"/>
  <c r="K4839" i="8"/>
  <c r="K4840" i="8"/>
  <c r="K4841" i="8"/>
  <c r="K4842" i="8"/>
  <c r="K4843" i="8"/>
  <c r="K4844" i="8"/>
  <c r="K4845" i="8"/>
  <c r="K4846" i="8"/>
  <c r="K4847" i="8"/>
  <c r="K4848" i="8"/>
  <c r="K4849" i="8"/>
  <c r="K4850" i="8"/>
  <c r="K4851" i="8"/>
  <c r="K4852" i="8"/>
  <c r="K4853" i="8"/>
  <c r="K4854" i="8"/>
  <c r="K4855" i="8"/>
  <c r="K4856" i="8"/>
  <c r="K4857" i="8"/>
  <c r="K4858" i="8"/>
  <c r="K4859" i="8"/>
  <c r="K4860" i="8"/>
  <c r="K4861" i="8"/>
  <c r="K4862" i="8"/>
  <c r="K4863" i="8"/>
  <c r="K4864" i="8"/>
  <c r="K4865" i="8"/>
  <c r="K4866" i="8"/>
  <c r="K4867" i="8"/>
  <c r="K4868" i="8"/>
  <c r="K4869" i="8"/>
  <c r="K4870" i="8"/>
  <c r="K4871" i="8"/>
  <c r="K4872" i="8"/>
  <c r="K4873" i="8"/>
  <c r="K4874" i="8"/>
  <c r="K4875" i="8"/>
  <c r="K4876" i="8"/>
  <c r="K4877" i="8"/>
  <c r="K4878" i="8"/>
  <c r="K4879" i="8"/>
  <c r="K4880" i="8"/>
  <c r="K4881" i="8"/>
  <c r="K4882" i="8"/>
  <c r="K4883" i="8"/>
  <c r="K4884" i="8"/>
  <c r="K4885" i="8"/>
  <c r="K4886" i="8"/>
  <c r="K4887" i="8"/>
  <c r="K4888" i="8"/>
  <c r="K4889" i="8"/>
  <c r="K4890" i="8"/>
  <c r="K4891" i="8"/>
  <c r="K4892" i="8"/>
  <c r="K4893" i="8"/>
  <c r="K4894" i="8"/>
  <c r="K4895" i="8"/>
  <c r="K4896" i="8"/>
  <c r="K4897" i="8"/>
  <c r="K4898" i="8"/>
  <c r="K4899" i="8"/>
  <c r="K4900" i="8"/>
  <c r="K4901" i="8"/>
  <c r="K4902" i="8"/>
  <c r="K4903" i="8"/>
  <c r="K4904" i="8"/>
  <c r="K4905" i="8"/>
  <c r="K4906" i="8"/>
  <c r="K4907" i="8"/>
  <c r="K4908" i="8"/>
  <c r="K4909" i="8"/>
  <c r="K4910" i="8"/>
  <c r="K4911" i="8"/>
  <c r="K4912" i="8"/>
  <c r="K4913" i="8"/>
  <c r="K4914" i="8"/>
  <c r="K4915" i="8"/>
  <c r="K4916" i="8"/>
  <c r="K4917" i="8"/>
  <c r="K4918" i="8"/>
  <c r="K4919" i="8"/>
  <c r="K4920" i="8"/>
  <c r="K4921" i="8"/>
  <c r="K4922" i="8"/>
  <c r="K4923" i="8"/>
  <c r="K4924" i="8"/>
  <c r="K4925" i="8"/>
  <c r="K4926" i="8"/>
  <c r="K4927" i="8"/>
  <c r="K4928" i="8"/>
  <c r="K4929" i="8"/>
  <c r="K4930" i="8"/>
  <c r="K4931" i="8"/>
  <c r="K4932" i="8"/>
  <c r="K4933" i="8"/>
  <c r="K4934" i="8"/>
  <c r="K4935" i="8"/>
  <c r="K4936" i="8"/>
  <c r="K4937" i="8"/>
  <c r="K4938" i="8"/>
  <c r="K4939" i="8"/>
  <c r="K4940" i="8"/>
  <c r="K4941" i="8"/>
  <c r="K4942" i="8"/>
  <c r="K4943" i="8"/>
  <c r="K4944" i="8"/>
  <c r="K4945" i="8"/>
  <c r="K4946" i="8"/>
  <c r="K4947" i="8"/>
  <c r="K4948" i="8"/>
  <c r="K4949" i="8"/>
  <c r="K4950" i="8"/>
  <c r="K4951" i="8"/>
  <c r="K4952" i="8"/>
  <c r="K4953" i="8"/>
  <c r="K4954" i="8"/>
  <c r="K4955" i="8"/>
  <c r="K4956" i="8"/>
  <c r="K4957" i="8"/>
  <c r="K4958" i="8"/>
  <c r="K4959" i="8"/>
  <c r="K4960" i="8"/>
  <c r="K4961" i="8"/>
  <c r="K4962" i="8"/>
  <c r="K4963" i="8"/>
  <c r="K4964" i="8"/>
  <c r="K4965" i="8"/>
  <c r="K4966" i="8"/>
  <c r="K4967" i="8"/>
  <c r="K4968" i="8"/>
  <c r="K4969" i="8"/>
  <c r="K4970" i="8"/>
  <c r="K4971" i="8"/>
  <c r="K4972" i="8"/>
  <c r="K4973" i="8"/>
  <c r="K4974" i="8"/>
  <c r="K4975" i="8"/>
  <c r="K4976" i="8"/>
  <c r="K4977" i="8"/>
  <c r="K4978" i="8"/>
  <c r="K4979" i="8"/>
  <c r="K4980" i="8"/>
  <c r="K4981" i="8"/>
  <c r="K4982" i="8"/>
  <c r="K4983" i="8"/>
  <c r="K4984" i="8"/>
  <c r="K4985" i="8"/>
  <c r="K4986" i="8"/>
  <c r="K4987" i="8"/>
  <c r="K4988" i="8"/>
  <c r="K4989" i="8"/>
  <c r="K4990" i="8"/>
  <c r="K4991" i="8"/>
  <c r="K4992" i="8"/>
  <c r="K4993" i="8"/>
  <c r="K4994" i="8"/>
  <c r="K4995" i="8"/>
  <c r="K4996" i="8"/>
  <c r="K4997" i="8"/>
  <c r="K4998" i="8"/>
  <c r="K4999" i="8"/>
  <c r="K5000" i="8"/>
  <c r="K5001" i="8"/>
  <c r="K5002" i="8"/>
  <c r="K5003" i="8"/>
  <c r="K5004" i="8"/>
  <c r="K5005" i="8"/>
  <c r="K5006" i="8"/>
  <c r="K5007" i="8"/>
  <c r="K5008" i="8"/>
  <c r="K5009" i="8"/>
  <c r="K5010" i="8"/>
  <c r="K5011" i="8"/>
  <c r="K5012" i="8"/>
  <c r="K5013" i="8"/>
  <c r="K5014" i="8"/>
  <c r="K5015" i="8"/>
  <c r="K5016" i="8"/>
  <c r="K5017" i="8"/>
  <c r="K5018" i="8"/>
  <c r="K5019" i="8"/>
  <c r="K5020" i="8"/>
  <c r="K5021" i="8"/>
  <c r="K5022" i="8"/>
  <c r="K5023" i="8"/>
  <c r="K5024" i="8"/>
  <c r="K5025" i="8"/>
  <c r="K5026" i="8"/>
  <c r="K5027" i="8"/>
  <c r="K5028" i="8"/>
  <c r="K5029" i="8"/>
  <c r="K5030" i="8"/>
  <c r="K5031" i="8"/>
  <c r="K5032" i="8"/>
  <c r="K5033" i="8"/>
  <c r="K5034" i="8"/>
  <c r="K5035" i="8"/>
  <c r="K5036" i="8"/>
  <c r="K5037" i="8"/>
  <c r="K5038" i="8"/>
  <c r="K5039" i="8"/>
  <c r="K5040" i="8"/>
  <c r="K5041" i="8"/>
  <c r="K5042" i="8"/>
  <c r="K5043" i="8"/>
  <c r="K5044" i="8"/>
  <c r="K5045" i="8"/>
  <c r="K5046" i="8"/>
  <c r="K5047" i="8"/>
  <c r="K5048" i="8"/>
  <c r="K5049" i="8"/>
  <c r="K5050" i="8"/>
  <c r="K5051" i="8"/>
  <c r="K5052" i="8"/>
  <c r="K5053" i="8"/>
  <c r="K5054" i="8"/>
  <c r="K5055" i="8"/>
  <c r="K5056" i="8"/>
  <c r="K5057" i="8"/>
  <c r="K5058" i="8"/>
  <c r="K5059" i="8"/>
  <c r="K5060" i="8"/>
  <c r="K5061" i="8"/>
  <c r="K5062" i="8"/>
  <c r="K5063" i="8"/>
  <c r="K5064" i="8"/>
  <c r="K5065" i="8"/>
  <c r="K5066" i="8"/>
  <c r="K5067" i="8"/>
  <c r="K5068" i="8"/>
  <c r="K5069" i="8"/>
  <c r="K5070" i="8"/>
  <c r="K5071" i="8"/>
  <c r="K5072" i="8"/>
  <c r="K5073" i="8"/>
  <c r="K5074" i="8"/>
  <c r="K5075" i="8"/>
  <c r="K5076" i="8"/>
  <c r="K5077" i="8"/>
  <c r="K5078" i="8"/>
  <c r="K5079" i="8"/>
  <c r="K5080" i="8"/>
  <c r="K5081" i="8"/>
  <c r="K5082" i="8"/>
  <c r="K5083" i="8"/>
  <c r="K5084" i="8"/>
  <c r="K5085" i="8"/>
  <c r="K5086" i="8"/>
  <c r="K5087" i="8"/>
  <c r="K5088" i="8"/>
  <c r="K5089" i="8"/>
  <c r="K5090" i="8"/>
  <c r="K5091" i="8"/>
  <c r="K5092" i="8"/>
  <c r="K5093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K6021" i="8"/>
  <c r="K6022" i="8"/>
  <c r="K6023" i="8"/>
  <c r="K6024" i="8"/>
  <c r="K6025" i="8"/>
  <c r="K6026" i="8"/>
  <c r="K6027" i="8"/>
  <c r="K6028" i="8"/>
  <c r="K6029" i="8"/>
  <c r="K6030" i="8"/>
  <c r="K6031" i="8"/>
  <c r="K6032" i="8"/>
  <c r="K6033" i="8"/>
  <c r="K6034" i="8"/>
  <c r="K6035" i="8"/>
  <c r="K6036" i="8"/>
  <c r="K6037" i="8"/>
  <c r="K6038" i="8"/>
  <c r="K6039" i="8"/>
  <c r="K6040" i="8"/>
  <c r="K6041" i="8"/>
  <c r="K6042" i="8"/>
  <c r="K6043" i="8"/>
  <c r="K6044" i="8"/>
  <c r="K6045" i="8"/>
  <c r="K6046" i="8"/>
  <c r="K6047" i="8"/>
  <c r="K6048" i="8"/>
  <c r="K6049" i="8"/>
  <c r="K6050" i="8"/>
  <c r="K6051" i="8"/>
  <c r="K6052" i="8"/>
  <c r="K6053" i="8"/>
  <c r="K6054" i="8"/>
  <c r="K6055" i="8"/>
  <c r="K6056" i="8"/>
  <c r="K6057" i="8"/>
  <c r="K6058" i="8"/>
  <c r="K6059" i="8"/>
  <c r="K6060" i="8"/>
  <c r="K6061" i="8"/>
  <c r="K6062" i="8"/>
  <c r="K6063" i="8"/>
  <c r="K6064" i="8"/>
  <c r="K6065" i="8"/>
  <c r="K6066" i="8"/>
  <c r="K6067" i="8"/>
  <c r="K6068" i="8"/>
  <c r="K6069" i="8"/>
  <c r="K6070" i="8"/>
  <c r="K6071" i="8"/>
  <c r="K6072" i="8"/>
  <c r="K6073" i="8"/>
  <c r="K6074" i="8"/>
  <c r="K6075" i="8"/>
  <c r="K6076" i="8"/>
  <c r="K6077" i="8"/>
  <c r="K6078" i="8"/>
  <c r="K6079" i="8"/>
  <c r="K6080" i="8"/>
  <c r="K6081" i="8"/>
  <c r="K6082" i="8"/>
  <c r="K6083" i="8"/>
  <c r="K6084" i="8"/>
  <c r="K6085" i="8"/>
  <c r="K6086" i="8"/>
  <c r="K6087" i="8"/>
  <c r="K6088" i="8"/>
  <c r="K6089" i="8"/>
  <c r="K6090" i="8"/>
  <c r="K6091" i="8"/>
  <c r="K6092" i="8"/>
  <c r="K6093" i="8"/>
  <c r="K6094" i="8"/>
  <c r="K6095" i="8"/>
  <c r="K6096" i="8"/>
  <c r="K6097" i="8"/>
  <c r="K6098" i="8"/>
  <c r="K6099" i="8"/>
  <c r="K6100" i="8"/>
  <c r="K6101" i="8"/>
  <c r="K6102" i="8"/>
  <c r="K6103" i="8"/>
  <c r="K6104" i="8"/>
  <c r="K6105" i="8"/>
  <c r="K6106" i="8"/>
  <c r="K6107" i="8"/>
  <c r="K6108" i="8"/>
  <c r="K6109" i="8"/>
  <c r="K6110" i="8"/>
  <c r="K6111" i="8"/>
  <c r="K6112" i="8"/>
  <c r="K6113" i="8"/>
  <c r="K6114" i="8"/>
  <c r="K6115" i="8"/>
  <c r="K6116" i="8"/>
  <c r="K6117" i="8"/>
  <c r="K6118" i="8"/>
  <c r="K6119" i="8"/>
  <c r="K6120" i="8"/>
  <c r="K6121" i="8"/>
  <c r="K6122" i="8"/>
  <c r="K6123" i="8"/>
  <c r="K6124" i="8"/>
  <c r="K6125" i="8"/>
  <c r="K6126" i="8"/>
  <c r="K6127" i="8"/>
  <c r="K6128" i="8"/>
  <c r="K6129" i="8"/>
  <c r="K6130" i="8"/>
  <c r="K6131" i="8"/>
  <c r="K6132" i="8"/>
  <c r="K6133" i="8"/>
  <c r="K6134" i="8"/>
  <c r="K6135" i="8"/>
  <c r="K6136" i="8"/>
  <c r="K6137" i="8"/>
  <c r="K6138" i="8"/>
  <c r="K6139" i="8"/>
  <c r="K6140" i="8"/>
  <c r="K6141" i="8"/>
  <c r="K6142" i="8"/>
  <c r="K6143" i="8"/>
  <c r="K6144" i="8"/>
  <c r="K6145" i="8"/>
  <c r="K6146" i="8"/>
  <c r="K6147" i="8"/>
  <c r="K6148" i="8"/>
  <c r="K6149" i="8"/>
  <c r="K6150" i="8"/>
  <c r="K6151" i="8"/>
  <c r="K6152" i="8"/>
  <c r="K6153" i="8"/>
  <c r="K6154" i="8"/>
  <c r="K6155" i="8"/>
  <c r="K6156" i="8"/>
  <c r="K6157" i="8"/>
  <c r="K6158" i="8"/>
  <c r="K6159" i="8"/>
  <c r="K6160" i="8"/>
  <c r="K6161" i="8"/>
  <c r="K6162" i="8"/>
  <c r="K6163" i="8"/>
  <c r="K6164" i="8"/>
  <c r="K6165" i="8"/>
  <c r="K6166" i="8"/>
  <c r="K6167" i="8"/>
  <c r="K6168" i="8"/>
  <c r="K6169" i="8"/>
  <c r="K6170" i="8"/>
  <c r="K6171" i="8"/>
  <c r="K6172" i="8"/>
  <c r="K6173" i="8"/>
  <c r="K6174" i="8"/>
  <c r="K6175" i="8"/>
  <c r="K6176" i="8"/>
  <c r="K6177" i="8"/>
  <c r="K6178" i="8"/>
  <c r="K6179" i="8"/>
  <c r="K6180" i="8"/>
  <c r="K6181" i="8"/>
  <c r="K6182" i="8"/>
  <c r="K6183" i="8"/>
  <c r="K6184" i="8"/>
  <c r="K6185" i="8"/>
  <c r="K6186" i="8"/>
  <c r="K6187" i="8"/>
  <c r="K6188" i="8"/>
  <c r="K6189" i="8"/>
  <c r="K6190" i="8"/>
  <c r="K6191" i="8"/>
  <c r="K6192" i="8"/>
  <c r="K6193" i="8"/>
  <c r="K6194" i="8"/>
  <c r="K6195" i="8"/>
  <c r="K6196" i="8"/>
  <c r="K6197" i="8"/>
  <c r="K6198" i="8"/>
  <c r="K6199" i="8"/>
  <c r="K6200" i="8"/>
  <c r="K6201" i="8"/>
  <c r="K6202" i="8"/>
  <c r="K6203" i="8"/>
  <c r="K6204" i="8"/>
  <c r="K6205" i="8"/>
  <c r="K6206" i="8"/>
  <c r="K6207" i="8"/>
  <c r="K6208" i="8"/>
  <c r="K6209" i="8"/>
  <c r="K6210" i="8"/>
  <c r="K6211" i="8"/>
  <c r="K6212" i="8"/>
  <c r="K6213" i="8"/>
  <c r="K6214" i="8"/>
  <c r="K6215" i="8"/>
  <c r="K6216" i="8"/>
  <c r="K6217" i="8"/>
  <c r="K6218" i="8"/>
  <c r="K6219" i="8"/>
  <c r="K6220" i="8"/>
  <c r="K6221" i="8"/>
  <c r="K6222" i="8"/>
  <c r="K6223" i="8"/>
  <c r="K6224" i="8"/>
  <c r="K6225" i="8"/>
  <c r="K6226" i="8"/>
  <c r="K6227" i="8"/>
  <c r="K6228" i="8"/>
  <c r="K6229" i="8"/>
  <c r="K6230" i="8"/>
  <c r="K6231" i="8"/>
  <c r="K6232" i="8"/>
  <c r="K6233" i="8"/>
  <c r="K6234" i="8"/>
  <c r="K6235" i="8"/>
  <c r="K6236" i="8"/>
  <c r="K6237" i="8"/>
  <c r="K6238" i="8"/>
  <c r="K6239" i="8"/>
  <c r="K6240" i="8"/>
  <c r="K6241" i="8"/>
  <c r="K6242" i="8"/>
  <c r="K6243" i="8"/>
  <c r="K6244" i="8"/>
  <c r="K6245" i="8"/>
  <c r="K6246" i="8"/>
  <c r="K6247" i="8"/>
  <c r="K6248" i="8"/>
  <c r="K6249" i="8"/>
  <c r="K6250" i="8"/>
  <c r="K6251" i="8"/>
  <c r="K6252" i="8"/>
  <c r="K6253" i="8"/>
  <c r="K6254" i="8"/>
  <c r="K6255" i="8"/>
  <c r="K6256" i="8"/>
  <c r="K6257" i="8"/>
  <c r="K6258" i="8"/>
  <c r="K6259" i="8"/>
  <c r="K6260" i="8"/>
  <c r="K6261" i="8"/>
  <c r="K6262" i="8"/>
  <c r="K6263" i="8"/>
  <c r="K6264" i="8"/>
  <c r="K6265" i="8"/>
  <c r="K6266" i="8"/>
  <c r="K6267" i="8"/>
  <c r="K6268" i="8"/>
  <c r="K6269" i="8"/>
  <c r="K6270" i="8"/>
  <c r="K6271" i="8"/>
  <c r="K6272" i="8"/>
  <c r="K6273" i="8"/>
  <c r="K6274" i="8"/>
  <c r="K6275" i="8"/>
  <c r="K6276" i="8"/>
  <c r="K6277" i="8"/>
  <c r="K6278" i="8"/>
  <c r="K6279" i="8"/>
  <c r="K6280" i="8"/>
  <c r="K6281" i="8"/>
  <c r="K6282" i="8"/>
  <c r="K6283" i="8"/>
  <c r="K6284" i="8"/>
  <c r="K6285" i="8"/>
  <c r="K6286" i="8"/>
  <c r="K6287" i="8"/>
  <c r="K6288" i="8"/>
  <c r="K6289" i="8"/>
  <c r="K6290" i="8"/>
  <c r="K6291" i="8"/>
  <c r="K6292" i="8"/>
  <c r="K6293" i="8"/>
  <c r="K6294" i="8"/>
  <c r="K6295" i="8"/>
  <c r="K6296" i="8"/>
  <c r="K6297" i="8"/>
  <c r="K6298" i="8"/>
  <c r="K6299" i="8"/>
  <c r="K6300" i="8"/>
  <c r="K6301" i="8"/>
  <c r="K6302" i="8"/>
  <c r="K6303" i="8"/>
  <c r="K6304" i="8"/>
  <c r="K6305" i="8"/>
  <c r="K6306" i="8"/>
  <c r="K6307" i="8"/>
  <c r="K6308" i="8"/>
  <c r="K6309" i="8"/>
  <c r="K6310" i="8"/>
  <c r="K6311" i="8"/>
  <c r="K6312" i="8"/>
  <c r="K6313" i="8"/>
  <c r="K6314" i="8"/>
  <c r="K6315" i="8"/>
  <c r="K6316" i="8"/>
  <c r="K6317" i="8"/>
  <c r="K6318" i="8"/>
  <c r="K6319" i="8"/>
  <c r="K6320" i="8"/>
  <c r="K6321" i="8"/>
  <c r="K6322" i="8"/>
  <c r="K6323" i="8"/>
  <c r="K6324" i="8"/>
  <c r="K6325" i="8"/>
  <c r="K6326" i="8"/>
  <c r="K6327" i="8"/>
  <c r="K6328" i="8"/>
  <c r="K6329" i="8"/>
  <c r="K6330" i="8"/>
  <c r="K6331" i="8"/>
  <c r="K6332" i="8"/>
  <c r="K6333" i="8"/>
  <c r="K6334" i="8"/>
  <c r="K6335" i="8"/>
  <c r="K6336" i="8"/>
  <c r="K6337" i="8"/>
  <c r="K6338" i="8"/>
  <c r="K6339" i="8"/>
  <c r="K6340" i="8"/>
  <c r="K6341" i="8"/>
  <c r="K6342" i="8"/>
  <c r="K6343" i="8"/>
  <c r="K6344" i="8"/>
  <c r="K6345" i="8"/>
  <c r="K6346" i="8"/>
  <c r="K6347" i="8"/>
  <c r="K6348" i="8"/>
  <c r="K6349" i="8"/>
  <c r="K6350" i="8"/>
  <c r="K6351" i="8"/>
  <c r="K6352" i="8"/>
  <c r="K6353" i="8"/>
  <c r="K6354" i="8"/>
  <c r="K6355" i="8"/>
  <c r="K6356" i="8"/>
  <c r="K6357" i="8"/>
  <c r="K6358" i="8"/>
  <c r="K6359" i="8"/>
  <c r="K6360" i="8"/>
  <c r="K6361" i="8"/>
  <c r="K6362" i="8"/>
  <c r="K6363" i="8"/>
  <c r="K6364" i="8"/>
  <c r="K6365" i="8"/>
  <c r="K6366" i="8"/>
  <c r="K6367" i="8"/>
  <c r="K6368" i="8"/>
  <c r="K6369" i="8"/>
  <c r="K6370" i="8"/>
  <c r="K2" i="8"/>
  <c r="J6371" i="8"/>
  <c r="E6371" i="8"/>
  <c r="K6371" i="8" s="1"/>
  <c r="F3" i="4"/>
  <c r="C8" i="7"/>
  <c r="F4" i="3"/>
  <c r="C7" i="7" s="1"/>
  <c r="D7" i="7"/>
  <c r="C6" i="7"/>
  <c r="D6" i="7"/>
  <c r="F174" i="6"/>
  <c r="C5" i="7" s="1"/>
  <c r="K4" i="3"/>
  <c r="K174" i="6"/>
  <c r="D5" i="7" s="1"/>
  <c r="K3" i="4"/>
  <c r="D8" i="7" s="1"/>
  <c r="D9" i="7" l="1"/>
  <c r="D11" i="7" s="1"/>
  <c r="C9" i="7"/>
  <c r="E6372" i="8"/>
  <c r="K6372" i="8" s="1"/>
</calcChain>
</file>

<file path=xl/sharedStrings.xml><?xml version="1.0" encoding="utf-8"?>
<sst xmlns="http://schemas.openxmlformats.org/spreadsheetml/2006/main" count="97914" uniqueCount="47921">
  <si>
    <t>DIVACNO</t>
  </si>
  <si>
    <t>ISIN</t>
  </si>
  <si>
    <t>DPID</t>
  </si>
  <si>
    <t>FOLIO</t>
  </si>
  <si>
    <t>NAME</t>
  </si>
  <si>
    <t>SHARES</t>
  </si>
  <si>
    <t>MICR</t>
  </si>
  <si>
    <t>IFSC</t>
  </si>
  <si>
    <t>REMARK</t>
  </si>
  <si>
    <t>WNO</t>
  </si>
  <si>
    <t>NET_DIV</t>
  </si>
  <si>
    <t>WMICR</t>
  </si>
  <si>
    <t>NECSRNO</t>
  </si>
  <si>
    <t>BACNO</t>
  </si>
  <si>
    <t>BNAME</t>
  </si>
  <si>
    <t>FNAME</t>
  </si>
  <si>
    <t>ADDR1</t>
  </si>
  <si>
    <t>ADDR2</t>
  </si>
  <si>
    <t>ADDR3</t>
  </si>
  <si>
    <t>ADDR4</t>
  </si>
  <si>
    <t>PIN</t>
  </si>
  <si>
    <t>INE359B01010</t>
  </si>
  <si>
    <t>PHYSICAL</t>
  </si>
  <si>
    <t>A000001</t>
  </si>
  <si>
    <t>A  APARNA</t>
  </si>
  <si>
    <t>0</t>
  </si>
  <si>
    <t>WARRANTS</t>
  </si>
  <si>
    <t>Plot No. 7, BHEL HIG, Phase - III,</t>
  </si>
  <si>
    <t>Annamayya Colony, Behind BHEL Factor</t>
  </si>
  <si>
    <t>Ramachandrapuram,</t>
  </si>
  <si>
    <t>Hyderabad - 502 032</t>
  </si>
  <si>
    <t>502 032</t>
  </si>
  <si>
    <t>A000004</t>
  </si>
  <si>
    <t>A  JAYASREE</t>
  </si>
  <si>
    <t>FLAT NO 202 SAI SOUDHA APTS</t>
  </si>
  <si>
    <t>NEAR AERO VIEW TOWERS</t>
  </si>
  <si>
    <t>HYDERABAD</t>
  </si>
  <si>
    <t>500016</t>
  </si>
  <si>
    <t>A000008</t>
  </si>
  <si>
    <t>A C  SRINIVAS</t>
  </si>
  <si>
    <t>H.No. 14-125, P &amp; T Colony,</t>
  </si>
  <si>
    <t>Dilshuknagar,</t>
  </si>
  <si>
    <t>Hyderabad</t>
  </si>
  <si>
    <t>500034</t>
  </si>
  <si>
    <t>A000009</t>
  </si>
  <si>
    <t>A P  PRASAD</t>
  </si>
  <si>
    <t>H.No. 33, HIG Colony,</t>
  </si>
  <si>
    <t>BHEL, Ramachandrapuram</t>
  </si>
  <si>
    <t>A000027</t>
  </si>
  <si>
    <t>A L  MURTHY</t>
  </si>
  <si>
    <t>H.No. 23, LIC Colony,</t>
  </si>
  <si>
    <t>Srinagar Colony Road,</t>
  </si>
  <si>
    <t>Hyderabad - 73</t>
  </si>
  <si>
    <t>A000030</t>
  </si>
  <si>
    <t>A  RAVI KISHORE</t>
  </si>
  <si>
    <t>Flat No. 201, Saisowdha Apartments,</t>
  </si>
  <si>
    <t>Near Aeroview Towers, Begumpet</t>
  </si>
  <si>
    <t>Hyderabad - 500 016</t>
  </si>
  <si>
    <t>A000031</t>
  </si>
  <si>
    <t>A  SIVA KUMAR</t>
  </si>
  <si>
    <t>MAGALLU POST</t>
  </si>
  <si>
    <t>KRISHNA DIST</t>
  </si>
  <si>
    <t>A000034</t>
  </si>
  <si>
    <t>A  V  SIVA RAO</t>
  </si>
  <si>
    <t>H.No. 2-1-285, Nallakunta,</t>
  </si>
  <si>
    <t>A000038</t>
  </si>
  <si>
    <t>A MADHAVI</t>
  </si>
  <si>
    <t>H.No. HIG - B-14, Phase III,</t>
  </si>
  <si>
    <t>New Santosh Nagar Colony,</t>
  </si>
  <si>
    <t>Hyderabad - 59</t>
  </si>
  <si>
    <t>A000040</t>
  </si>
  <si>
    <t>A S P PRASAD</t>
  </si>
  <si>
    <t>H.No. B-501, Keerthi Apartments,</t>
  </si>
  <si>
    <t>Ameerpet,</t>
  </si>
  <si>
    <t>A000044</t>
  </si>
  <si>
    <t>ANITHA VEERA REDDY</t>
  </si>
  <si>
    <t>H.No. 132/2RT, Sanjeeva Reddy Nagar,</t>
  </si>
  <si>
    <t>Hyderabad- 38</t>
  </si>
  <si>
    <t>A000045</t>
  </si>
  <si>
    <t>ARUN NAIR</t>
  </si>
  <si>
    <t>H.No. 6-3-1200/4/3/B, Somajiguda,</t>
  </si>
  <si>
    <t>A000046</t>
  </si>
  <si>
    <t>ARUNA BAI DUBEY</t>
  </si>
  <si>
    <t>A000052</t>
  </si>
  <si>
    <t>A PANDURANGARAO</t>
  </si>
  <si>
    <t>H NO 6-89 CHANDA NAGAR</t>
  </si>
  <si>
    <t>NEAR BHEL</t>
  </si>
  <si>
    <t>500050</t>
  </si>
  <si>
    <t>B000002</t>
  </si>
  <si>
    <t>B  VIMALA DEVI</t>
  </si>
  <si>
    <t>Flat No. 2-305, Divyashakti Apts.</t>
  </si>
  <si>
    <t>B000007</t>
  </si>
  <si>
    <t>BH  SARADA</t>
  </si>
  <si>
    <t>FLAT NO 16,SECTOR 16</t>
  </si>
  <si>
    <t>DREAMLAND CHS</t>
  </si>
  <si>
    <t>VASHI</t>
  </si>
  <si>
    <t>MUMBAI</t>
  </si>
  <si>
    <t>B000012</t>
  </si>
  <si>
    <t>B  SAMANTHAKA MANI</t>
  </si>
  <si>
    <t>Q.No. 331-C, BHEL Township,</t>
  </si>
  <si>
    <t>B000013</t>
  </si>
  <si>
    <t>B  SIVA KUMAR REDDY</t>
  </si>
  <si>
    <t>Andhra Bank,</t>
  </si>
  <si>
    <t>B000029</t>
  </si>
  <si>
    <t>B SRINIVASA RAO</t>
  </si>
  <si>
    <t>Near Ankamma Temple,</t>
  </si>
  <si>
    <t>Nandigama,</t>
  </si>
  <si>
    <t>Krishna Dist.</t>
  </si>
  <si>
    <t>B000031</t>
  </si>
  <si>
    <t>B SUJATHA</t>
  </si>
  <si>
    <t>H.No. 5-17, Adarshnagar Colony,</t>
  </si>
  <si>
    <t>Seri Lingampally,</t>
  </si>
  <si>
    <t>Hyderabad - 19</t>
  </si>
  <si>
    <t>C000002</t>
  </si>
  <si>
    <t>CH V S  SASTRY</t>
  </si>
  <si>
    <t>H.No. 26, HIG Colony,</t>
  </si>
  <si>
    <t>C000015</t>
  </si>
  <si>
    <t>C N SASTRY</t>
  </si>
  <si>
    <t>4TH FLOOR</t>
  </si>
  <si>
    <t>VIJAYA RAGHAVA CHAMBERS</t>
  </si>
  <si>
    <t>CHANDA NAGAR HYDERABAD</t>
  </si>
  <si>
    <t>C000027</t>
  </si>
  <si>
    <t>CH  SAMRAJYAM</t>
  </si>
  <si>
    <t>H.No. 2229, MIG Colony,</t>
  </si>
  <si>
    <t>BHEL, Ramachandrapuram,</t>
  </si>
  <si>
    <t>C000028</t>
  </si>
  <si>
    <t>CH  SATISH</t>
  </si>
  <si>
    <t>303, A Block, Sri Sai Appartments,</t>
  </si>
  <si>
    <t>Habsiguda,</t>
  </si>
  <si>
    <t>Hyderbad - 500 007</t>
  </si>
  <si>
    <t>C000029</t>
  </si>
  <si>
    <t>CH  SUBRAHMANYAM</t>
  </si>
  <si>
    <t>Plot No. 7/A, Road No. 1,</t>
  </si>
  <si>
    <t>Snehapuri Colony,</t>
  </si>
  <si>
    <t>RC Puram</t>
  </si>
  <si>
    <t>500003</t>
  </si>
  <si>
    <t>C000030</t>
  </si>
  <si>
    <t>CH  VENKATA RAO</t>
  </si>
  <si>
    <t>Hyderabad - 500 007</t>
  </si>
  <si>
    <t>C000033</t>
  </si>
  <si>
    <t>CH V  V  KRISHNA KUMARI</t>
  </si>
  <si>
    <t>PLOT NO 18/A ROAD NO 19</t>
  </si>
  <si>
    <t>SNEHAPURI COLONY</t>
  </si>
  <si>
    <t>SIRC PURAM HYDERABAD</t>
  </si>
  <si>
    <t>500035</t>
  </si>
  <si>
    <t>C000036</t>
  </si>
  <si>
    <t>C  VIJAY KUMAR</t>
  </si>
  <si>
    <t>H.No. 6-97, Pochamma Bagh, Saroornag</t>
  </si>
  <si>
    <t>C000038</t>
  </si>
  <si>
    <t>C SURENDRANATH</t>
  </si>
  <si>
    <t>H.No. 2-2-1137/4/A, New Nallakunta,</t>
  </si>
  <si>
    <t>C000039</t>
  </si>
  <si>
    <t>C V S NAGENDRA</t>
  </si>
  <si>
    <t>C000043</t>
  </si>
  <si>
    <t>CH HARI BABU</t>
  </si>
  <si>
    <t>Flat No. 107, Surekha Towers,</t>
  </si>
  <si>
    <t>C000044</t>
  </si>
  <si>
    <t>CH RAVI</t>
  </si>
  <si>
    <t>C000045</t>
  </si>
  <si>
    <t>CH RAVI KUMAR</t>
  </si>
  <si>
    <t>Q.No. 384, Railway Quarters,</t>
  </si>
  <si>
    <t>Gudiwada,</t>
  </si>
  <si>
    <t>C000047</t>
  </si>
  <si>
    <t>CH SWAROOPA RANI</t>
  </si>
  <si>
    <t>H.No. 2-3-647/A/35, New Prem Nagar,</t>
  </si>
  <si>
    <t>Amberpet,</t>
  </si>
  <si>
    <t>Hyderabad - 13</t>
  </si>
  <si>
    <t>D000001</t>
  </si>
  <si>
    <t>D  PADMAVATHI</t>
  </si>
  <si>
    <t>Plot No. 68, Jaya Nagar</t>
  </si>
  <si>
    <t>Bowenpally,</t>
  </si>
  <si>
    <t>Secunderabad</t>
  </si>
  <si>
    <t>D000002</t>
  </si>
  <si>
    <t>D  RAMADEVI</t>
  </si>
  <si>
    <t>H.NO.25,HIG COLONY</t>
  </si>
  <si>
    <t>BHEL RAMACHANDRAPURAM</t>
  </si>
  <si>
    <t>D000009</t>
  </si>
  <si>
    <t>D  KRISHNA MOHAN</t>
  </si>
  <si>
    <t>D000011</t>
  </si>
  <si>
    <t>V SESHAGIRI RAO</t>
  </si>
  <si>
    <t>H.No. 97, HIG Colony,</t>
  </si>
  <si>
    <t>D000012</t>
  </si>
  <si>
    <t>D  RADHA</t>
  </si>
  <si>
    <t>C/O. DVRS SASTRY</t>
  </si>
  <si>
    <t>H.NO. 1-147</t>
  </si>
  <si>
    <t>CHANDANAGAR</t>
  </si>
  <si>
    <t>500 050</t>
  </si>
  <si>
    <t>D000016</t>
  </si>
  <si>
    <t>D ANANDA REDDY</t>
  </si>
  <si>
    <t>H.No. 9-17/1, Venkateswara Nagar,</t>
  </si>
  <si>
    <t>Hyderabad - 500 047</t>
  </si>
  <si>
    <t>D000017</t>
  </si>
  <si>
    <t>D JAYAGEET</t>
  </si>
  <si>
    <t>Plot No. 132, Suryodaya Colony,</t>
  </si>
  <si>
    <t>Post : GSI</t>
  </si>
  <si>
    <t>Hyderaad - 500 068</t>
  </si>
  <si>
    <t>D000018</t>
  </si>
  <si>
    <t>D LEELA</t>
  </si>
  <si>
    <t>Plot No. 3, Srinivasa Nagar (West)</t>
  </si>
  <si>
    <t>Hyderabad - 38</t>
  </si>
  <si>
    <t>D000020</t>
  </si>
  <si>
    <t>D SAMMAIAH</t>
  </si>
  <si>
    <t>S/O NARSAIAH</t>
  </si>
  <si>
    <t>VILLAGE KONDAPAKA</t>
  </si>
  <si>
    <t>MANDAL  VEENAVANKA</t>
  </si>
  <si>
    <t>DIST KARIMNAGAR  A P</t>
  </si>
  <si>
    <t>505502</t>
  </si>
  <si>
    <t>D000025</t>
  </si>
  <si>
    <t>G T MURTHY</t>
  </si>
  <si>
    <t>G 7  B-BLOCK  BRINDAVAN APARTMENTS</t>
  </si>
  <si>
    <t>3RD STREET  CHIKOTI GARDENS</t>
  </si>
  <si>
    <t>BEGUMPET</t>
  </si>
  <si>
    <t>D000026</t>
  </si>
  <si>
    <t>D  ASHA LAKSHMI</t>
  </si>
  <si>
    <t>QTR NO 463/F</t>
  </si>
  <si>
    <t>BHEL TOWNSHIP R C PURAM</t>
  </si>
  <si>
    <t>500032</t>
  </si>
  <si>
    <t>D000027</t>
  </si>
  <si>
    <t>D VANI</t>
  </si>
  <si>
    <t>H NO 10-3-66/7</t>
  </si>
  <si>
    <t>HUMAYUN NAGAR</t>
  </si>
  <si>
    <t>500028</t>
  </si>
  <si>
    <t>D000032</t>
  </si>
  <si>
    <t>E000001</t>
  </si>
  <si>
    <t>E  MOHAN REDDY</t>
  </si>
  <si>
    <t>C/O SARK SYSTEMS INDIA LIMITED</t>
  </si>
  <si>
    <t>6-3-801  CRYSTAL ARCADE</t>
  </si>
  <si>
    <t>AMEETPET  HYDERABAD</t>
  </si>
  <si>
    <t>E000002</t>
  </si>
  <si>
    <t>E  RAMA LAKSHMI</t>
  </si>
  <si>
    <t>Q.No. D-5, Income Tax Quarters,</t>
  </si>
  <si>
    <t>Road No 12,  Banjara Hills,</t>
  </si>
  <si>
    <t>E000003</t>
  </si>
  <si>
    <t>E  VIJAY SARADHI</t>
  </si>
  <si>
    <t>H.No. 10-3-68/A/4, Humayun Nagar,</t>
  </si>
  <si>
    <t>Hyderabad - 500 028</t>
  </si>
  <si>
    <t>F000002</t>
  </si>
  <si>
    <t>FAIZAL FATHIMA</t>
  </si>
  <si>
    <t>H.No. 9-4-61/87, Miraj Colony,</t>
  </si>
  <si>
    <t>Tolichowki,</t>
  </si>
  <si>
    <t>Hyderabad.</t>
  </si>
  <si>
    <t>G000005</t>
  </si>
  <si>
    <t>G  PADMAJA</t>
  </si>
  <si>
    <t>Q.No. 1015C, TYPE IV,</t>
  </si>
  <si>
    <t>BHEL TOWNSHIP,</t>
  </si>
  <si>
    <t>RAMACHANDRA PURAM</t>
  </si>
  <si>
    <t>502032</t>
  </si>
  <si>
    <t>G000014</t>
  </si>
  <si>
    <t>G  SUBRAHMANYAM</t>
  </si>
  <si>
    <t>H.No. 1-146, Chandanagar,</t>
  </si>
  <si>
    <t>Hyderabad - 500 050</t>
  </si>
  <si>
    <t>G000018</t>
  </si>
  <si>
    <t>G  VIJAYA LAKSHMI</t>
  </si>
  <si>
    <t>M/s Virat Crane Industries Ltd.,</t>
  </si>
  <si>
    <t>G.T. Road,</t>
  </si>
  <si>
    <t>Guntur</t>
  </si>
  <si>
    <t>G000028</t>
  </si>
  <si>
    <t>G  SAROJINI DEVI</t>
  </si>
  <si>
    <t>Ramachandrapuram Branch,</t>
  </si>
  <si>
    <t>G000029</t>
  </si>
  <si>
    <t>G  SHYAMALA RANI</t>
  </si>
  <si>
    <t>H.No. 887, MIG Colony,</t>
  </si>
  <si>
    <t>Hyderabad- 502 032</t>
  </si>
  <si>
    <t>G000037</t>
  </si>
  <si>
    <t>G  ANJANEYA GUPTA</t>
  </si>
  <si>
    <t>H NO 180 HIG COLONY</t>
  </si>
  <si>
    <t>BHEL R C PURAM</t>
  </si>
  <si>
    <t>G000040</t>
  </si>
  <si>
    <t>G  V  S  MURTHY</t>
  </si>
  <si>
    <t>H.No. 1-170/1/28</t>
  </si>
  <si>
    <t>Bikshapathi Enclave,</t>
  </si>
  <si>
    <t>Chandanagar,</t>
  </si>
  <si>
    <t>G000041</t>
  </si>
  <si>
    <t>G C SOMADAS</t>
  </si>
  <si>
    <t>H.No. 204, Model House, 4th Street,</t>
  </si>
  <si>
    <t>Basavan Gudi,</t>
  </si>
  <si>
    <t>Banagalore - 560 004</t>
  </si>
  <si>
    <t>G000042</t>
  </si>
  <si>
    <t>G HARSHAVARDHAN REDDY</t>
  </si>
  <si>
    <t>Konidela (Post),</t>
  </si>
  <si>
    <t>Nandikotkur (Mandal),</t>
  </si>
  <si>
    <t>Kurnool Dist.</t>
  </si>
  <si>
    <t>G000045</t>
  </si>
  <si>
    <t>G LAXMI</t>
  </si>
  <si>
    <t>B1, Sarangapani Towers,</t>
  </si>
  <si>
    <t>Giri Street, S.N.Puram,</t>
  </si>
  <si>
    <t>Vijayawada - 520 011</t>
  </si>
  <si>
    <t>G000046</t>
  </si>
  <si>
    <t>G MANIKYA PRABHA</t>
  </si>
  <si>
    <t>G7 B-BLOCK BRINDAVAN APARTMENTS</t>
  </si>
  <si>
    <t>3RD STREET CHIKOTI GARDENS</t>
  </si>
  <si>
    <t>G000047</t>
  </si>
  <si>
    <t>G MURALI MOHAN</t>
  </si>
  <si>
    <t>8-3-318/11/25</t>
  </si>
  <si>
    <t>JAYAPRAKASHNAGAR</t>
  </si>
  <si>
    <t>YELLAREDDYGUDA</t>
  </si>
  <si>
    <t>500 07</t>
  </si>
  <si>
    <t>G000050</t>
  </si>
  <si>
    <t>G SAMABA SIVA RAO</t>
  </si>
  <si>
    <t>Flat No. 699, Vasantanagar,</t>
  </si>
  <si>
    <t>Kukatpally</t>
  </si>
  <si>
    <t>Hyderabad - 72</t>
  </si>
  <si>
    <t>H000002</t>
  </si>
  <si>
    <t>H  V  N  R  P  KUMARI</t>
  </si>
  <si>
    <t>GANAPAVARAM POST</t>
  </si>
  <si>
    <t>W G DIST</t>
  </si>
  <si>
    <t>534198</t>
  </si>
  <si>
    <t>H000003</t>
  </si>
  <si>
    <t>H  PREMALATHA</t>
  </si>
  <si>
    <t>H.No. 836, LIG, Bharatinagar Colony,</t>
  </si>
  <si>
    <t>J000005</t>
  </si>
  <si>
    <t>J  RAMAKRISHNA SARMA</t>
  </si>
  <si>
    <t>C/O. P.V. PURUSHOTHAMA RAO</t>
  </si>
  <si>
    <t>HIG-51, Ramachandrapuram,</t>
  </si>
  <si>
    <t>J000011</t>
  </si>
  <si>
    <t>J  SWARAJYA LAKSHMI</t>
  </si>
  <si>
    <t>H.No. 25, HIG Colony,</t>
  </si>
  <si>
    <t>J000014</t>
  </si>
  <si>
    <t>J L  KANYA KUMARI</t>
  </si>
  <si>
    <t>HNO. 25 HIG COLONY</t>
  </si>
  <si>
    <t>J000018</t>
  </si>
  <si>
    <t>J V S N  MURTHY</t>
  </si>
  <si>
    <t>H.No. 1-169, Chandanagar,</t>
  </si>
  <si>
    <t>J000019</t>
  </si>
  <si>
    <t>JAGAT SINGH</t>
  </si>
  <si>
    <t>H.No. 6/A, Vengala Rao Nagar,</t>
  </si>
  <si>
    <t>Hyderabad - 500 038</t>
  </si>
  <si>
    <t>J000025</t>
  </si>
  <si>
    <t>J  SUBBARAVAMMA</t>
  </si>
  <si>
    <t>H.No. 350, MIG Colony</t>
  </si>
  <si>
    <t>J000028</t>
  </si>
  <si>
    <t>J  A  SATYASAI</t>
  </si>
  <si>
    <t>E-18 IICT CAMPUS</t>
  </si>
  <si>
    <t>HABSIGUDA</t>
  </si>
  <si>
    <t>500007</t>
  </si>
  <si>
    <t>J000029</t>
  </si>
  <si>
    <t>J  SRINIVAS CHAKRAVARTHY</t>
  </si>
  <si>
    <t>H.No.   8,Malani Co-operative Housin</t>
  </si>
  <si>
    <t>New Bowenpally,</t>
  </si>
  <si>
    <t>Secunderbad - 11</t>
  </si>
  <si>
    <t>J000032</t>
  </si>
  <si>
    <t>JAY SOMAN</t>
  </si>
  <si>
    <t>Uni-Sankyo Limited,</t>
  </si>
  <si>
    <t>392, Plot No. 84, Sagar Societ</t>
  </si>
  <si>
    <t>Road No. 2, Banjara Hill</t>
  </si>
  <si>
    <t>Hyderabad - 34</t>
  </si>
  <si>
    <t>K000003</t>
  </si>
  <si>
    <t>K  J  ROY</t>
  </si>
  <si>
    <t>Dy. Manager/Finance</t>
  </si>
  <si>
    <t>BHEL, Ramachandrapuam</t>
  </si>
  <si>
    <t>K000005</t>
  </si>
  <si>
    <t>K  KESAVA RAO</t>
  </si>
  <si>
    <t>103A OM NEELAKANTH APARTMENT</t>
  </si>
  <si>
    <t>SHIV DHAM COMPLEX</t>
  </si>
  <si>
    <t>SHIVAJI ROAD</t>
  </si>
  <si>
    <t>AMBARNATH  MAHARASHTRA</t>
  </si>
  <si>
    <t>421501</t>
  </si>
  <si>
    <t>K000017</t>
  </si>
  <si>
    <t>K  SATYAVANI</t>
  </si>
  <si>
    <t>7-1-77/B, Flat No.302,</t>
  </si>
  <si>
    <t>Bhavya Ganesh Mansion,</t>
  </si>
  <si>
    <t>Dharam Karan Road, Ameerpet,</t>
  </si>
  <si>
    <t>K000019</t>
  </si>
  <si>
    <t>K  SUBBA LAKSHMI</t>
  </si>
  <si>
    <t>H.No. 362, HIG Colony,</t>
  </si>
  <si>
    <t>K000025</t>
  </si>
  <si>
    <t>K S CHAKRAVARTHY</t>
  </si>
  <si>
    <t>H.No. 91, HIG Colony,</t>
  </si>
  <si>
    <t>K000026</t>
  </si>
  <si>
    <t>K S N  MURTHY</t>
  </si>
  <si>
    <t>H.No. 13/1, Progressive Housing Colo</t>
  </si>
  <si>
    <t>K000027</t>
  </si>
  <si>
    <t>K V LAKSHMI</t>
  </si>
  <si>
    <t>Near Temple, Balaji Nagar,</t>
  </si>
  <si>
    <t>Nellore</t>
  </si>
  <si>
    <t>K000029</t>
  </si>
  <si>
    <t>K V S  SAVITRI</t>
  </si>
  <si>
    <t>Qtr.No. 2118 D, BHEL Township</t>
  </si>
  <si>
    <t>K000030</t>
  </si>
  <si>
    <t>K VASANTHA LAKSHMI</t>
  </si>
  <si>
    <t>H.No. 207, HIG Colony,</t>
  </si>
  <si>
    <t>K000031</t>
  </si>
  <si>
    <t>K  GOPINATH</t>
  </si>
  <si>
    <t>K000032</t>
  </si>
  <si>
    <t>K  ANATHA LAKSHMI</t>
  </si>
  <si>
    <t>Q.No. 2097/A, BHEL Township,</t>
  </si>
  <si>
    <t>K000035</t>
  </si>
  <si>
    <t>K  KAVITHA DEVI</t>
  </si>
  <si>
    <t>K000042</t>
  </si>
  <si>
    <t>K  RADHA KUMARI</t>
  </si>
  <si>
    <t>K000043</t>
  </si>
  <si>
    <t>K  RAMU</t>
  </si>
  <si>
    <t>Haripriya Chit Funds</t>
  </si>
  <si>
    <t>MIG - 1147,</t>
  </si>
  <si>
    <t>BHEL, Ramachandrap</t>
  </si>
  <si>
    <t>K000046</t>
  </si>
  <si>
    <t>K  S  VARMA</t>
  </si>
  <si>
    <t>Ashoknagar, Ramachandrapuram,</t>
  </si>
  <si>
    <t>K000048</t>
  </si>
  <si>
    <t>K  USHA RANI</t>
  </si>
  <si>
    <t>Plot No. 29, Viveknanda Nagar Colony</t>
  </si>
  <si>
    <t>Kukatpally,</t>
  </si>
  <si>
    <t>K000050</t>
  </si>
  <si>
    <t>K S R  MURTHY</t>
  </si>
  <si>
    <t>H.No. 66, HIG Colony,</t>
  </si>
  <si>
    <t>K000056</t>
  </si>
  <si>
    <t>K  EMALYA DEVI</t>
  </si>
  <si>
    <t>H.No. 21-106/3, Vivekanandanagar,</t>
  </si>
  <si>
    <t>Dilsukhnagar,</t>
  </si>
  <si>
    <t>Hyderabad - 500 060</t>
  </si>
  <si>
    <t>K000058</t>
  </si>
  <si>
    <t>K  MAHALAKSHMI</t>
  </si>
  <si>
    <t>Plot No. 22, Near Menaka Restaurant,</t>
  </si>
  <si>
    <t>Lalacheru,</t>
  </si>
  <si>
    <t>Rajunmundry,</t>
  </si>
  <si>
    <t>West Godavari Dist.</t>
  </si>
  <si>
    <t>K000060</t>
  </si>
  <si>
    <t>K  RAJASHEKAR</t>
  </si>
  <si>
    <t>H.No. 1753, MIG Colony,</t>
  </si>
  <si>
    <t>K000061</t>
  </si>
  <si>
    <t>K  RAJESWARI</t>
  </si>
  <si>
    <t>H.No. 27-1030, Ramnagar Colony,</t>
  </si>
  <si>
    <t>Chittoor - 517 002</t>
  </si>
  <si>
    <t>K000062</t>
  </si>
  <si>
    <t>K  S  NAGARATNAM</t>
  </si>
  <si>
    <t>K000063</t>
  </si>
  <si>
    <t>K  SAKKUBAI</t>
  </si>
  <si>
    <t>Sri Maruthi Builders, Plot No. 30, M</t>
  </si>
  <si>
    <t>K000064</t>
  </si>
  <si>
    <t>K  SAMBASIVA RAO</t>
  </si>
  <si>
    <t>Ashoka Gar   ,</t>
  </si>
  <si>
    <t>K000068</t>
  </si>
  <si>
    <t>K  VENKATA KRISHNA PRASAD</t>
  </si>
  <si>
    <t>H.No. 1675, MIG Colony,</t>
  </si>
  <si>
    <t>Hyderabad - 502032</t>
  </si>
  <si>
    <t>K000069</t>
  </si>
  <si>
    <t>K  VENKATESWER RAO</t>
  </si>
  <si>
    <t>K000070</t>
  </si>
  <si>
    <t>K CHANDRA SEKHAR</t>
  </si>
  <si>
    <t>H.No. 7-1-35/101, Umaaran Road,</t>
  </si>
  <si>
    <t>K000072</t>
  </si>
  <si>
    <t>K HEMA LATHA</t>
  </si>
  <si>
    <t>H.No. 107, Surekha Towers,</t>
  </si>
  <si>
    <t>K000076</t>
  </si>
  <si>
    <t>K RAMA RAO</t>
  </si>
  <si>
    <t>MARRIVADA VILLAGE</t>
  </si>
  <si>
    <t>Pamidi Mukkala (M),</t>
  </si>
  <si>
    <t>Krishna District</t>
  </si>
  <si>
    <t>50003</t>
  </si>
  <si>
    <t>K000077</t>
  </si>
  <si>
    <t>K RAVI CHANDRA REDDY</t>
  </si>
  <si>
    <t>403, Sarakasman, S. R. Nagar,</t>
  </si>
  <si>
    <t>K000078</t>
  </si>
  <si>
    <t>K RAVI SHANKAR</t>
  </si>
  <si>
    <t>Flat No.       , Surekha Towers,</t>
  </si>
  <si>
    <t>Ashoknagar, R. C. Puram,</t>
  </si>
  <si>
    <t>K000079</t>
  </si>
  <si>
    <t>K SAKUNTHALA</t>
  </si>
  <si>
    <t>K000081</t>
  </si>
  <si>
    <t>K SRIDEVI</t>
  </si>
  <si>
    <t>H.No. 63-46, LIG, Huda Colony,</t>
  </si>
  <si>
    <t>K000082</t>
  </si>
  <si>
    <t>K SURESH BABU</t>
  </si>
  <si>
    <t>Paravada</t>
  </si>
  <si>
    <t>Visakhapatnam</t>
  </si>
  <si>
    <t>K000085</t>
  </si>
  <si>
    <t>K TIRUPATAIAH</t>
  </si>
  <si>
    <t>Post. Ajjakole, Mandal. Kothakota,</t>
  </si>
  <si>
    <t>Dist. Mahaboobnagar</t>
  </si>
  <si>
    <t>Pin - 509 110</t>
  </si>
  <si>
    <t>K000086</t>
  </si>
  <si>
    <t>K TULASI VENU</t>
  </si>
  <si>
    <t>H.No. 2159, MIG Colony,</t>
  </si>
  <si>
    <t>K000090</t>
  </si>
  <si>
    <t>KAMALA KANNAN</t>
  </si>
  <si>
    <t>H.No. D-14, Mura Apartments,</t>
  </si>
  <si>
    <t>Basheerbagh,</t>
  </si>
  <si>
    <t>Hyderabad - 500 029</t>
  </si>
  <si>
    <t>K000092</t>
  </si>
  <si>
    <t>K  MALATHI VIKRAM</t>
  </si>
  <si>
    <t>H NO 1-2-234/13/59</t>
  </si>
  <si>
    <t>ARVIND NAGAR DOMALGUDA</t>
  </si>
  <si>
    <t>500076</t>
  </si>
  <si>
    <t>K000093</t>
  </si>
  <si>
    <t>K LALITA</t>
  </si>
  <si>
    <t>MAKARAND 1-6-43/A</t>
  </si>
  <si>
    <t>CHAITANYAPURI</t>
  </si>
  <si>
    <t>500060</t>
  </si>
  <si>
    <t>K000094</t>
  </si>
  <si>
    <t>K PRAMEELA RANI</t>
  </si>
  <si>
    <t>C/O K V V GOPALA KRISHNA</t>
  </si>
  <si>
    <t>K000095</t>
  </si>
  <si>
    <t>K RAGHAVA RAO</t>
  </si>
  <si>
    <t>AP</t>
  </si>
  <si>
    <t>K000097</t>
  </si>
  <si>
    <t>K V N B RAVI KUMAR</t>
  </si>
  <si>
    <t>H NO 115 SHIRDI SAI COLONY</t>
  </si>
  <si>
    <t>BIRAM GUDA  R C PURAM</t>
  </si>
  <si>
    <t>K000098</t>
  </si>
  <si>
    <t>K VENKAT DURGA PRASAD</t>
  </si>
  <si>
    <t>MAKARAND  1-6-43/A</t>
  </si>
  <si>
    <t>K000102</t>
  </si>
  <si>
    <t>6-94/6-C, Kadimi Nursing Home,</t>
  </si>
  <si>
    <t>L000002</t>
  </si>
  <si>
    <t>L  V  SYAM PRASAD</t>
  </si>
  <si>
    <t>C/O SIVARAM  CHARTERED ACCOUNTANT</t>
  </si>
  <si>
    <t>GUNTUR</t>
  </si>
  <si>
    <t>M000003</t>
  </si>
  <si>
    <t>M  GAYATRI</t>
  </si>
  <si>
    <t>H.No. 459, HIG Colony,</t>
  </si>
  <si>
    <t>M000006</t>
  </si>
  <si>
    <t>M  GUNDU RAO</t>
  </si>
  <si>
    <t>H.No. 3-6-489/2/G2, Street No.6,</t>
  </si>
  <si>
    <t>Himayatnagar,</t>
  </si>
  <si>
    <t>M000013</t>
  </si>
  <si>
    <t>M  VENKATESWARLU</t>
  </si>
  <si>
    <t>H.NO. 951 MIG COLONY,</t>
  </si>
  <si>
    <t>M000015</t>
  </si>
  <si>
    <t>M M S B  PATEL</t>
  </si>
  <si>
    <t>H.No. 2117, MIG Colony,</t>
  </si>
  <si>
    <t>BHEL, Ramachandrpuram</t>
  </si>
  <si>
    <t>M000032</t>
  </si>
  <si>
    <t>MACHARLA SUGUNA</t>
  </si>
  <si>
    <t>H NO 951 MIGH COLONY</t>
  </si>
  <si>
    <t>502302</t>
  </si>
  <si>
    <t>M000034</t>
  </si>
  <si>
    <t>M  AJAY GAUTAM</t>
  </si>
  <si>
    <t>H.No. 4-7-522 to 524, Esamian Bazar,</t>
  </si>
  <si>
    <t>Hyderabad - 27</t>
  </si>
  <si>
    <t>M000035</t>
  </si>
  <si>
    <t>M  RAMA DEVI</t>
  </si>
  <si>
    <t>Q.No. 925-C/D, BHEL Township,</t>
  </si>
  <si>
    <t>M000037</t>
  </si>
  <si>
    <t>M  SIVA PRASAD</t>
  </si>
  <si>
    <t>H.No. 17-85, Flat No. 211,</t>
  </si>
  <si>
    <t>Annapurna Residential Complex,</t>
  </si>
  <si>
    <t>Kamal Nagar, Dilsukhnaga</t>
  </si>
  <si>
    <t>Hyderabad - 60</t>
  </si>
  <si>
    <t>M000041</t>
  </si>
  <si>
    <t>M NIRMALA</t>
  </si>
  <si>
    <t>H.No. 16-11-741/C/6A, Near Titan Sho</t>
  </si>
  <si>
    <t>Hydrabad</t>
  </si>
  <si>
    <t>M000042</t>
  </si>
  <si>
    <t>M PAVANA MURTHY</t>
  </si>
  <si>
    <t>H.No. MIGH 131/B, G-2, Suryanilaya A</t>
  </si>
  <si>
    <t>S. R. Nagar,</t>
  </si>
  <si>
    <t>M000043</t>
  </si>
  <si>
    <t>M PRABHAKAR</t>
  </si>
  <si>
    <t>H.No. 24-12-25, Peddadavari Street,</t>
  </si>
  <si>
    <t>Sriram Puram,</t>
  </si>
  <si>
    <t>Bhimavaram</t>
  </si>
  <si>
    <t>M000048</t>
  </si>
  <si>
    <t>M RAMESH</t>
  </si>
  <si>
    <t>Vijaya Raghava Chambers,</t>
  </si>
  <si>
    <t>M000049</t>
  </si>
  <si>
    <t>M SIVARAMA KRISHNA</t>
  </si>
  <si>
    <t>Srikrishna Parandhamam, 8-312/5,</t>
  </si>
  <si>
    <t>New Vivekananda Nagar Colony,</t>
  </si>
  <si>
    <t>Chintal, HMT (Post),</t>
  </si>
  <si>
    <t>Hyderabad - 500 054</t>
  </si>
  <si>
    <t>M000051</t>
  </si>
  <si>
    <t>M  SURESH</t>
  </si>
  <si>
    <t>Plot No. 3, Vidyuth Nagar,</t>
  </si>
  <si>
    <t>Ananthapur - 515 001</t>
  </si>
  <si>
    <t>M000055</t>
  </si>
  <si>
    <t>M VENU GOPAL</t>
  </si>
  <si>
    <t>Sri Rangapur (Post),</t>
  </si>
  <si>
    <t>Pebbair Mandal,</t>
  </si>
  <si>
    <t>Maheboob Nagar Dist.</t>
  </si>
  <si>
    <t>M000056</t>
  </si>
  <si>
    <t>M VENUGOPALA RAO</t>
  </si>
  <si>
    <t>Duddukur Post, Inkollu Mandal,</t>
  </si>
  <si>
    <t>Prakasam Dist.</t>
  </si>
  <si>
    <t>M000059</t>
  </si>
  <si>
    <t>MUKESH KAPADIA</t>
  </si>
  <si>
    <t>H.No.7-1-63/4/1, Opp. Challa Nursing</t>
  </si>
  <si>
    <t>D.K. Road, Ameerpet,</t>
  </si>
  <si>
    <t>M000061</t>
  </si>
  <si>
    <t>M LAKSHMI NARASIMHA RAO</t>
  </si>
  <si>
    <t>NANDIGAMA MANDAL</t>
  </si>
  <si>
    <t>KRISHNA DIST  AP</t>
  </si>
  <si>
    <t>M000065</t>
  </si>
  <si>
    <t>MAYANK SINGH</t>
  </si>
  <si>
    <t>6-3-801 II FLOOR CRYSTAL ARCADE</t>
  </si>
  <si>
    <t>AMEETPET HYDERABAD</t>
  </si>
  <si>
    <t>N000004</t>
  </si>
  <si>
    <t>N  SANDHYA</t>
  </si>
  <si>
    <t>H.No. 316, HIG Colony,</t>
  </si>
  <si>
    <t>N000006</t>
  </si>
  <si>
    <t>N S R  RAJU</t>
  </si>
  <si>
    <t>Plot No. 15, Mayuri Nagar</t>
  </si>
  <si>
    <t>N000017</t>
  </si>
  <si>
    <t>N  MURALI KISHORE</t>
  </si>
  <si>
    <t>H.No. 17-1-391/A, Subramanyam Colony</t>
  </si>
  <si>
    <t>Near Saidabad Colony,</t>
  </si>
  <si>
    <t>Hyderabad - 500 059</t>
  </si>
  <si>
    <t>N000018</t>
  </si>
  <si>
    <t>N  RAVI KUMAR</t>
  </si>
  <si>
    <t>Plot No. 15 &amp; 16, Flat No. 303,</t>
  </si>
  <si>
    <t>Induvilla Laxmi Nagar,</t>
  </si>
  <si>
    <t>N000019</t>
  </si>
  <si>
    <t>N  V  KAMESHWARA RAO</t>
  </si>
  <si>
    <t>H.No. 5-45/3, Road No. 8,</t>
  </si>
  <si>
    <t>Sri Venkateswara Colony,</t>
  </si>
  <si>
    <t>Saroornagar,</t>
  </si>
  <si>
    <t>Hyderabad - 500 035</t>
  </si>
  <si>
    <t>N000031</t>
  </si>
  <si>
    <t>NARENDRA MOHAN DUBEY</t>
  </si>
  <si>
    <t>H.No. 4-139, Chandanagar,</t>
  </si>
  <si>
    <t>O000003</t>
  </si>
  <si>
    <t>O  K  MOHAN RAO</t>
  </si>
  <si>
    <t>H NO 1110  MIGH COLONY</t>
  </si>
  <si>
    <t>P000001</t>
  </si>
  <si>
    <t>P  ANNAPURNA</t>
  </si>
  <si>
    <t>2-109, Engineer's Enclave,</t>
  </si>
  <si>
    <t>Gangaram, Chandanagar,</t>
  </si>
  <si>
    <t>P000004</t>
  </si>
  <si>
    <t>P  GANESH PRASAD BHAT</t>
  </si>
  <si>
    <t>H.No. 13, HIG Colony,</t>
  </si>
  <si>
    <t>P000005</t>
  </si>
  <si>
    <t>P  HIMA BINDU</t>
  </si>
  <si>
    <t>H.No.34, HIG, Ushodaya Enclave,</t>
  </si>
  <si>
    <t>Madinaguda,</t>
  </si>
  <si>
    <t>P000008</t>
  </si>
  <si>
    <t>P  MAHA LAKSHMI</t>
  </si>
  <si>
    <t>Nallakunta,</t>
  </si>
  <si>
    <t>P000015</t>
  </si>
  <si>
    <t>P  SUBBA RAO</t>
  </si>
  <si>
    <t>H.No. 2151, MIG Colony,</t>
  </si>
  <si>
    <t>P000022</t>
  </si>
  <si>
    <t>P V S  SARMA</t>
  </si>
  <si>
    <t>H.No. 30, Radhika Colony,</t>
  </si>
  <si>
    <t>West Maredpally</t>
  </si>
  <si>
    <t>Secunderabad - 500 026</t>
  </si>
  <si>
    <t>P000025</t>
  </si>
  <si>
    <t>P  BALA DURGA PRADEEP</t>
  </si>
  <si>
    <t>H.No. 85, HIG Colony</t>
  </si>
  <si>
    <t>P000038</t>
  </si>
  <si>
    <t>P S  ANJANI KUMARI</t>
  </si>
  <si>
    <t>Q.No. 28, BHEL Township,</t>
  </si>
  <si>
    <t>P000050</t>
  </si>
  <si>
    <t>P V N  CHARI</t>
  </si>
  <si>
    <t>H NO 98 HIGH COLONY</t>
  </si>
  <si>
    <t>P000052</t>
  </si>
  <si>
    <t>P  ARJUN AMARNATH</t>
  </si>
  <si>
    <t>H.No. 8, Giri Street, 2nd Building,</t>
  </si>
  <si>
    <t>2nd Floor, West Manbalam</t>
  </si>
  <si>
    <t>Chennai - 33</t>
  </si>
  <si>
    <t>P000055</t>
  </si>
  <si>
    <t>P  SAIRAM CHANDRASEKHAR</t>
  </si>
  <si>
    <t>PLOT NO 40/B SRINIVASA COLONY EAST</t>
  </si>
  <si>
    <t>SWAROOPNAGAR</t>
  </si>
  <si>
    <t>UPPAL  HYDERABAD</t>
  </si>
  <si>
    <t>500039</t>
  </si>
  <si>
    <t>P000057</t>
  </si>
  <si>
    <t>P ACHYUTA LAXMI</t>
  </si>
  <si>
    <t>H.No. F3, B29, Vigyanpuri Colony,</t>
  </si>
  <si>
    <t>Vidyanagar,</t>
  </si>
  <si>
    <t>P000058</t>
  </si>
  <si>
    <t>P BALA RAJU</t>
  </si>
  <si>
    <t>H.No. 1147, MIG Colony</t>
  </si>
  <si>
    <t>P000059</t>
  </si>
  <si>
    <t>P INDIRA</t>
  </si>
  <si>
    <t>Plot No. 102, Creative Sadan,</t>
  </si>
  <si>
    <t>8-3-977/12, Srinagar Colony,</t>
  </si>
  <si>
    <t>Hyderabad - 500 073</t>
  </si>
  <si>
    <t>P000061</t>
  </si>
  <si>
    <t>P LEENA</t>
  </si>
  <si>
    <t>P000062</t>
  </si>
  <si>
    <t>P MADHUMATHI</t>
  </si>
  <si>
    <t>Q.No. 463-F, BHEL Township,</t>
  </si>
  <si>
    <t>P000064</t>
  </si>
  <si>
    <t>P MURALI MOHAN</t>
  </si>
  <si>
    <t>H.No. 1-74/9/4,</t>
  </si>
  <si>
    <t>Ravishankar Nagar,</t>
  </si>
  <si>
    <t>Ramanthapur,</t>
  </si>
  <si>
    <t>P000065</t>
  </si>
  <si>
    <t>P NARAYANA</t>
  </si>
  <si>
    <t>H.No. 7-152, 2nd Floor, Kamala Nagar</t>
  </si>
  <si>
    <t>ECIL Post,</t>
  </si>
  <si>
    <t>Hyderabad - 62</t>
  </si>
  <si>
    <t>P000069</t>
  </si>
  <si>
    <t>P RATNAMMA</t>
  </si>
  <si>
    <t>H.No. 22-107/4, Kanukunta,</t>
  </si>
  <si>
    <t>P000070</t>
  </si>
  <si>
    <t>P SAILAJA</t>
  </si>
  <si>
    <t>Flat No. 109, Sumitra Apartments,</t>
  </si>
  <si>
    <t>Sumitra Nagar, Kukatpally,</t>
  </si>
  <si>
    <t>P000073</t>
  </si>
  <si>
    <t>P SRINADH</t>
  </si>
  <si>
    <t>H.No. 6-2-45/10, AC Guards,</t>
  </si>
  <si>
    <t>P000075</t>
  </si>
  <si>
    <t>P V R MURTHY</t>
  </si>
  <si>
    <t>35, Atlanta, 3rd Floor, Nariman Poin</t>
  </si>
  <si>
    <t>Mumbai - 400 021</t>
  </si>
  <si>
    <t>P000076</t>
  </si>
  <si>
    <t>P V S RAO</t>
  </si>
  <si>
    <t>Door No. 9-4-84/36, Kakatiya Nagar,</t>
  </si>
  <si>
    <t>Hyderabad - 500 008</t>
  </si>
  <si>
    <t>P000079</t>
  </si>
  <si>
    <t>P  ADI CHANDRASEKHAR</t>
  </si>
  <si>
    <t>B-115 SANTHI BAGH APTS</t>
  </si>
  <si>
    <t>P000084</t>
  </si>
  <si>
    <t>P V JAISOORYA BAI</t>
  </si>
  <si>
    <t>17-9-321 PREM VILAS</t>
  </si>
  <si>
    <t>YAKUTPURA</t>
  </si>
  <si>
    <t>500023</t>
  </si>
  <si>
    <t>P000085</t>
  </si>
  <si>
    <t>P V SATYA PRASAD</t>
  </si>
  <si>
    <t>DEVELOPMENT OFFICER</t>
  </si>
  <si>
    <t>LIC CHANDANAGAR</t>
  </si>
  <si>
    <t>P000086</t>
  </si>
  <si>
    <t>P V SIVA RAO</t>
  </si>
  <si>
    <t>C/O WELCOME PRESS PVT LTD</t>
  </si>
  <si>
    <t>BRODIEPT  II LINE</t>
  </si>
  <si>
    <t>R000002</t>
  </si>
  <si>
    <t>R  SUBHASHINI</t>
  </si>
  <si>
    <t>MIG - 405 6-94/22/2</t>
  </si>
  <si>
    <t>HUDA COLONY</t>
  </si>
  <si>
    <t>50005</t>
  </si>
  <si>
    <t>R000004</t>
  </si>
  <si>
    <t>ROOP SANTHINI</t>
  </si>
  <si>
    <t>A-43, Indian Airlines Colony,</t>
  </si>
  <si>
    <t>Paigah lanes, Begumpet,</t>
  </si>
  <si>
    <t>R000007</t>
  </si>
  <si>
    <t>R  MARIYAMMA</t>
  </si>
  <si>
    <t>Q.No. 210-F, BHEL Townhip,</t>
  </si>
  <si>
    <t>R000012</t>
  </si>
  <si>
    <t>R  BHARATI</t>
  </si>
  <si>
    <t>H.No. B-12, D.No. 3-43-190,</t>
  </si>
  <si>
    <t>SBH Colony, Krishnapuri,</t>
  </si>
  <si>
    <t>West Marredpally,</t>
  </si>
  <si>
    <t>Secunderabad - 500 02</t>
  </si>
  <si>
    <t>R000013</t>
  </si>
  <si>
    <t>R  R  RAMA DEVI</t>
  </si>
  <si>
    <t>Near Ankamma Temple, Nandigama,</t>
  </si>
  <si>
    <t>R000015</t>
  </si>
  <si>
    <t>R JANAKI</t>
  </si>
  <si>
    <t>01 New Engineering Building,</t>
  </si>
  <si>
    <t>Hyderabad - 500 032</t>
  </si>
  <si>
    <t>R000019</t>
  </si>
  <si>
    <t>R PADMA KRANTHI</t>
  </si>
  <si>
    <t>Flat No. 201, Auishq Apartment,</t>
  </si>
  <si>
    <t>Navodaya Colony,</t>
  </si>
  <si>
    <t>Yellareddyguda</t>
  </si>
  <si>
    <t>R000021</t>
  </si>
  <si>
    <t>RONALD J PALAT</t>
  </si>
  <si>
    <t>H.No. 64/1, Defence Colony, 6th Main</t>
  </si>
  <si>
    <t>Indira Nagar,</t>
  </si>
  <si>
    <t>Bangalore - 560 038</t>
  </si>
  <si>
    <t>R000022</t>
  </si>
  <si>
    <t>R  SWAPNA</t>
  </si>
  <si>
    <t>H NO 218 HIG COLONY</t>
  </si>
  <si>
    <t>R000023</t>
  </si>
  <si>
    <t>RAM KIDAMBI</t>
  </si>
  <si>
    <t>VICE PRESIDENT  KARVY CONSULTANTS LT</t>
  </si>
  <si>
    <t>AVENUE 4 BANJARA HILLS</t>
  </si>
  <si>
    <t>ROAD NO 10 HYDERABAD</t>
  </si>
  <si>
    <t>S000002</t>
  </si>
  <si>
    <t>S  NIRMALA</t>
  </si>
  <si>
    <t>Plot No.16, Gaganvihar,</t>
  </si>
  <si>
    <t>Begumpet,</t>
  </si>
  <si>
    <t>S000003</t>
  </si>
  <si>
    <t>S  RADHA SRI</t>
  </si>
  <si>
    <t>Flat No. 2-305, Divyashakti Apartmen</t>
  </si>
  <si>
    <t>S000008</t>
  </si>
  <si>
    <t>S G  NAIDU</t>
  </si>
  <si>
    <t>H.No. 161, HIG Colony,</t>
  </si>
  <si>
    <t>S000009</t>
  </si>
  <si>
    <t>S G  RAJAN</t>
  </si>
  <si>
    <t>H.No.4, HIG Colony,</t>
  </si>
  <si>
    <t>S000010</t>
  </si>
  <si>
    <t>SAVITA SAVITRI K</t>
  </si>
  <si>
    <t>H.No. 1298, MIG Colony,</t>
  </si>
  <si>
    <t>S000011</t>
  </si>
  <si>
    <t>S S  PRAKASH</t>
  </si>
  <si>
    <t>H.No. 894, MIG Colony,</t>
  </si>
  <si>
    <t>S000016</t>
  </si>
  <si>
    <t>S  INDIRA</t>
  </si>
  <si>
    <t>B10-FA,</t>
  </si>
  <si>
    <t>Viayanagar Colony,</t>
  </si>
  <si>
    <t>Hyderabad - 457</t>
  </si>
  <si>
    <t>S000020</t>
  </si>
  <si>
    <t>S  SANTOSH KUMAR</t>
  </si>
  <si>
    <t>Flat No. 302 B, Shantibagh Apartment</t>
  </si>
  <si>
    <t>Opp. Country Club, Begumpet,</t>
  </si>
  <si>
    <t>S000021</t>
  </si>
  <si>
    <t>S  SIVA KAMI</t>
  </si>
  <si>
    <t>H.No. 5-18-C, Ponnamalam Salai,</t>
  </si>
  <si>
    <t>71st Street, 11th Sector,</t>
  </si>
  <si>
    <t>West K. K.Nagar,</t>
  </si>
  <si>
    <t>Chennai - 600 078</t>
  </si>
  <si>
    <t>S000025</t>
  </si>
  <si>
    <t>S SUBRAHMANYESWARA RAO</t>
  </si>
  <si>
    <t>H.No. C-3, Skylark Apartments,</t>
  </si>
  <si>
    <t>Hyderabad - 29</t>
  </si>
  <si>
    <t>S000026</t>
  </si>
  <si>
    <t>S VASANT KUMAR</t>
  </si>
  <si>
    <t>Plot No. 287, Telecom Nagar,</t>
  </si>
  <si>
    <t>gachibowli, R. R. Dist.</t>
  </si>
  <si>
    <t>Pin - 500 032</t>
  </si>
  <si>
    <t>S000028</t>
  </si>
  <si>
    <t>SANJAY DHADWAL</t>
  </si>
  <si>
    <t>S000031</t>
  </si>
  <si>
    <t>SUNIL DAVID</t>
  </si>
  <si>
    <t>DBS Mithila Flats   Flat No. 204,</t>
  </si>
  <si>
    <t>No.3, Seethanagar Main Road,</t>
  </si>
  <si>
    <t>Nunambakkam</t>
  </si>
  <si>
    <t>S000034</t>
  </si>
  <si>
    <t>S K JILANI BASHA</t>
  </si>
  <si>
    <t>SAR001014</t>
  </si>
  <si>
    <t>PANKAJ B PATEL</t>
  </si>
  <si>
    <t>VILLAGE BHAT</t>
  </si>
  <si>
    <t>PATELVAS TD</t>
  </si>
  <si>
    <t>GANDHI NAGAR</t>
  </si>
  <si>
    <t>382428</t>
  </si>
  <si>
    <t>SAR001019</t>
  </si>
  <si>
    <t>LAGUANAND GANESH</t>
  </si>
  <si>
    <t>15 TRIMURTY APARTMENT</t>
  </si>
  <si>
    <t>MOHNANAD NAGAR KULGAON W</t>
  </si>
  <si>
    <t>BADLAPUR M S</t>
  </si>
  <si>
    <t>421503</t>
  </si>
  <si>
    <t>SAR001020</t>
  </si>
  <si>
    <t>T V SUBRAMANYAM</t>
  </si>
  <si>
    <t>H.NO.4-32/A</t>
  </si>
  <si>
    <t>ROAD NO 1 SNEHAPURI COLONY</t>
  </si>
  <si>
    <t>NAPOLE HYDERABAD</t>
  </si>
  <si>
    <t>500001</t>
  </si>
  <si>
    <t>SAR001024</t>
  </si>
  <si>
    <t>R S T RAM SINGH</t>
  </si>
  <si>
    <t>14-10-700</t>
  </si>
  <si>
    <t>LOWER DHOOLPET</t>
  </si>
  <si>
    <t>500006</t>
  </si>
  <si>
    <t>SAR001031</t>
  </si>
  <si>
    <t>PARUCHURI SRINIVASA RAO</t>
  </si>
  <si>
    <t>C/O SRI VIJAYA SWEETS</t>
  </si>
  <si>
    <t>D K ROAD AMEERPET</t>
  </si>
  <si>
    <t>SAR001034</t>
  </si>
  <si>
    <t>S V SUBBA RAMAIAH</t>
  </si>
  <si>
    <t>3 A S B A STAFF QUARTERS</t>
  </si>
  <si>
    <t>BHEL TOWNSHIP</t>
  </si>
  <si>
    <t>SAR001035</t>
  </si>
  <si>
    <t>D JAYA LAKSHMI</t>
  </si>
  <si>
    <t>3A S B H STAFF QUARTERS</t>
  </si>
  <si>
    <t>SAR001036</t>
  </si>
  <si>
    <t>BETHAPUDI KRISHNA NAGAMALLESWARA RAO</t>
  </si>
  <si>
    <t>Q NO 873/F TYPE-II</t>
  </si>
  <si>
    <t>TOWN SHIP R C PURAM</t>
  </si>
  <si>
    <t>SAR001039</t>
  </si>
  <si>
    <t>T V MALLIKARJUNA RAO</t>
  </si>
  <si>
    <t>16-2-741/8 PLOT NO 58</t>
  </si>
  <si>
    <t>A B COLONY MALAKPET</t>
  </si>
  <si>
    <t>500036</t>
  </si>
  <si>
    <t>SAR001041</t>
  </si>
  <si>
    <t>K RAMA MURTHY</t>
  </si>
  <si>
    <t>10-243/11 VASANTHAPURI COLONY</t>
  </si>
  <si>
    <t>MALKAJGIRI</t>
  </si>
  <si>
    <t>500047</t>
  </si>
  <si>
    <t>SAR001042</t>
  </si>
  <si>
    <t>K PARVATHI</t>
  </si>
  <si>
    <t>10-243/111 VASANTHPURI COLONY</t>
  </si>
  <si>
    <t>SAR001057</t>
  </si>
  <si>
    <t>DAVANAPALLI RAVINDER</t>
  </si>
  <si>
    <t>H NO 3-7-7</t>
  </si>
  <si>
    <t>KOTA GALLI</t>
  </si>
  <si>
    <t>NIZAMBAD</t>
  </si>
  <si>
    <t>503001</t>
  </si>
  <si>
    <t>SAR001059</t>
  </si>
  <si>
    <t>NUKALA KAVITHA</t>
  </si>
  <si>
    <t>11 107 MAIN BAZAR</t>
  </si>
  <si>
    <t>JAMMALAMADUGU CUDDAPAH</t>
  </si>
  <si>
    <t>516434</t>
  </si>
  <si>
    <t>SAR001060</t>
  </si>
  <si>
    <t>N RAJA SEKHAR</t>
  </si>
  <si>
    <t>SEKHAR CLOTH CENTRE MARKET STREET</t>
  </si>
  <si>
    <t>SAR001061</t>
  </si>
  <si>
    <t>P VENKAT RAO</t>
  </si>
  <si>
    <t>UNITED BANK OF INDIA PULA BAZAR</t>
  </si>
  <si>
    <t>BRANCH 18/176 NEHRU ROAD</t>
  </si>
  <si>
    <t>KURNOOL A P</t>
  </si>
  <si>
    <t>518001</t>
  </si>
  <si>
    <t>SAR001062</t>
  </si>
  <si>
    <t>J VENKATA RAO</t>
  </si>
  <si>
    <t>59 12 10 GAYATRI NAGAR</t>
  </si>
  <si>
    <t>PINNAMANENI POLYCLINIC ROAD</t>
  </si>
  <si>
    <t>VIJAYAWADA AP</t>
  </si>
  <si>
    <t>520008</t>
  </si>
  <si>
    <t>SAR001063</t>
  </si>
  <si>
    <t>D SATYANARAYANA</t>
  </si>
  <si>
    <t>HNO 101 LAKSHMANA NAGAR COLONY</t>
  </si>
  <si>
    <t>VUYYURU KRISHNA DIST AP</t>
  </si>
  <si>
    <t>521165</t>
  </si>
  <si>
    <t>SAR001064</t>
  </si>
  <si>
    <t>V PURUSHOTTAMA SARMA</t>
  </si>
  <si>
    <t>ABM (S) CBI (686)</t>
  </si>
  <si>
    <t>LIC OF INDIA BESENT ROAD</t>
  </si>
  <si>
    <t>VIJAYAWADA</t>
  </si>
  <si>
    <t>521180</t>
  </si>
  <si>
    <t>SAR001065</t>
  </si>
  <si>
    <t>V SITA LAKSHMI</t>
  </si>
  <si>
    <t>C/O V P SARMA</t>
  </si>
  <si>
    <t>LIC OF INDIA BRANCH I</t>
  </si>
  <si>
    <t>BESENT ROAD VIJAYAWADA</t>
  </si>
  <si>
    <t>SAR001067</t>
  </si>
  <si>
    <t>ESWARA RAO DADI</t>
  </si>
  <si>
    <t>C/O K DURGA PRASAD</t>
  </si>
  <si>
    <t>45-47-45/3 MADETI GARDENS</t>
  </si>
  <si>
    <t>AKKAYAPALEM VISHAKAPATNAM</t>
  </si>
  <si>
    <t>530016</t>
  </si>
  <si>
    <t>SAR001070</t>
  </si>
  <si>
    <t>B PRAKASH</t>
  </si>
  <si>
    <t>BOMBAY ACID SHOP PENUGUNDA</t>
  </si>
  <si>
    <t>SRIRAMULLA STREET MAIN BAZAR</t>
  </si>
  <si>
    <t>ELURU</t>
  </si>
  <si>
    <t>534001</t>
  </si>
  <si>
    <t>SAR001071</t>
  </si>
  <si>
    <t>MAMCHAM RADHA KRISHNA</t>
  </si>
  <si>
    <t>H/O ABDUL KAREEM</t>
  </si>
  <si>
    <t>NEAR URDU SCHOOL</t>
  </si>
  <si>
    <t>MUSLIM STREET AKIVIDU</t>
  </si>
  <si>
    <t>534235</t>
  </si>
  <si>
    <t>SAR001078</t>
  </si>
  <si>
    <t>SOMASHEKHAR Y B</t>
  </si>
  <si>
    <t>SAVITHA SKINCARE CLINIC</t>
  </si>
  <si>
    <t>OPP KRISHNA THEATRE M G RD</t>
  </si>
  <si>
    <t>TUMKUR</t>
  </si>
  <si>
    <t>572101</t>
  </si>
  <si>
    <t>SAR001083</t>
  </si>
  <si>
    <t>B HARA PRAKASA RAO</t>
  </si>
  <si>
    <t>H NO 79 KCP STAFF COLONY II</t>
  </si>
  <si>
    <t>TIRUVOTTIYUR TN STATE</t>
  </si>
  <si>
    <t>CHENNAI</t>
  </si>
  <si>
    <t>600019</t>
  </si>
  <si>
    <t>SAR001085</t>
  </si>
  <si>
    <t>V SIVA SHANKARA PRASAD</t>
  </si>
  <si>
    <t>HNO 20 VENKATESWARA NAGAR</t>
  </si>
  <si>
    <t>3RD STREET KODUNGAIYUR</t>
  </si>
  <si>
    <t>600118</t>
  </si>
  <si>
    <t>SAR001086</t>
  </si>
  <si>
    <t>MALA V</t>
  </si>
  <si>
    <t>HNO 21 B 1 KARTHIK IND COMPLEX</t>
  </si>
  <si>
    <t>THATTAN THOTTAM V ST PALLAMDAM RD</t>
  </si>
  <si>
    <t>TIRUPPUR TOWN COIMBATORE DT</t>
  </si>
  <si>
    <t>641604</t>
  </si>
  <si>
    <t>SAR001088</t>
  </si>
  <si>
    <t>P C JOHN</t>
  </si>
  <si>
    <t>38/2268 CHEMMATH ROAD</t>
  </si>
  <si>
    <t>ELAMKULAM NORTH</t>
  </si>
  <si>
    <t>KOCHI KERALA</t>
  </si>
  <si>
    <t>682017</t>
  </si>
  <si>
    <t>SAR001098</t>
  </si>
  <si>
    <t>LAVINA VASNANI</t>
  </si>
  <si>
    <t>BK NO 1683 ROOM NO 5</t>
  </si>
  <si>
    <t>SECTION 25 BEHIND MAHAVIR HOSPITAL</t>
  </si>
  <si>
    <t>ULHASNAGAR</t>
  </si>
  <si>
    <t>421004</t>
  </si>
  <si>
    <t>SAR001099</t>
  </si>
  <si>
    <t>C S VISWANATHAN</t>
  </si>
  <si>
    <t>7 SRIKRUPA HSG SOC P D ROAD</t>
  </si>
  <si>
    <t>VISHNUNAGAR DOMBIVLI W</t>
  </si>
  <si>
    <t>THANE</t>
  </si>
  <si>
    <t>421202</t>
  </si>
  <si>
    <t>SAR001100</t>
  </si>
  <si>
    <t>G VENU</t>
  </si>
  <si>
    <t>VAMSI ART PRINTERS</t>
  </si>
  <si>
    <t>KHAIRATABAD</t>
  </si>
  <si>
    <t>500004</t>
  </si>
  <si>
    <t>SAR001126</t>
  </si>
  <si>
    <t>VIPIN KUMAR CHATURVEDI</t>
  </si>
  <si>
    <t>GM QUATRET NO 459 TYPE VI</t>
  </si>
  <si>
    <t>SAR001128</t>
  </si>
  <si>
    <t>MANUGANTI RAJENDER</t>
  </si>
  <si>
    <t>C/O A SREENIVAS H NO 10-4-174/1</t>
  </si>
  <si>
    <t>ANAND NAGAR COLONY</t>
  </si>
  <si>
    <t>VARNI ROAD NIZAMABAD</t>
  </si>
  <si>
    <t>SAR001129</t>
  </si>
  <si>
    <t>RAMESH KASTURI</t>
  </si>
  <si>
    <t>H NO 2-7-87 EXCISE COLONY</t>
  </si>
  <si>
    <t>SUBEDARY</t>
  </si>
  <si>
    <t>HANMAKONDA</t>
  </si>
  <si>
    <t>506001</t>
  </si>
  <si>
    <t>SAR001131</t>
  </si>
  <si>
    <t>GATTU GANGARATHNA</t>
  </si>
  <si>
    <t>D NO 11/289 A 3 OPP MOSQUE</t>
  </si>
  <si>
    <t>ARAVINDANAGAR</t>
  </si>
  <si>
    <t>ANANTAPUR</t>
  </si>
  <si>
    <t>515001</t>
  </si>
  <si>
    <t>SAR001132</t>
  </si>
  <si>
    <t>A SUBBARAYUDU</t>
  </si>
  <si>
    <t>MADHAVI CLINIC H NO 6-2-529</t>
  </si>
  <si>
    <t>RAMNAGAR</t>
  </si>
  <si>
    <t>ANANTHPUR (AP)</t>
  </si>
  <si>
    <t>515004</t>
  </si>
  <si>
    <t>SAR001134</t>
  </si>
  <si>
    <t>AKURATI BHASKAR RAO</t>
  </si>
  <si>
    <t>B/H WARD DOOR NO 8/51</t>
  </si>
  <si>
    <t>GUDIVADA</t>
  </si>
  <si>
    <t>521301</t>
  </si>
  <si>
    <t>SAR001135</t>
  </si>
  <si>
    <t>JAYALAKSHMI VENNAKULA</t>
  </si>
  <si>
    <t>D NO 16-20-37 KONDAVARI STREET</t>
  </si>
  <si>
    <t>OLD GUNTUR</t>
  </si>
  <si>
    <t>522001</t>
  </si>
  <si>
    <t>SAR001151</t>
  </si>
  <si>
    <t>K A RAVI KUMAR</t>
  </si>
  <si>
    <t>NAMASIVAIAH TEMPLE</t>
  </si>
  <si>
    <t>STREET EASTERN STREET</t>
  </si>
  <si>
    <t>INDISE GATE ELURU</t>
  </si>
  <si>
    <t>SAR001155</t>
  </si>
  <si>
    <t>G RAVI KUMAR RAMANADHAM</t>
  </si>
  <si>
    <t>ALLIANCE BUSINESS ACADEMY 20TH</t>
  </si>
  <si>
    <t>CROSS 7TH MAIN B T M 2 STAGE</t>
  </si>
  <si>
    <t>N SPALAYA BANGALORE</t>
  </si>
  <si>
    <t>560076</t>
  </si>
  <si>
    <t>SAR001162</t>
  </si>
  <si>
    <t>K G UNNIKRISHNAN NAIR</t>
  </si>
  <si>
    <t>KOVILAKATHU HOUSE</t>
  </si>
  <si>
    <t>P O AROOR ALLEPPEY DIST</t>
  </si>
  <si>
    <t>KERALA</t>
  </si>
  <si>
    <t>688534</t>
  </si>
  <si>
    <t>SAR001164</t>
  </si>
  <si>
    <t>DAYEETA PYNE</t>
  </si>
  <si>
    <t>16 KALI KUNDU LANE</t>
  </si>
  <si>
    <t>HOWRAH</t>
  </si>
  <si>
    <t>711101</t>
  </si>
  <si>
    <t>SAR001167</t>
  </si>
  <si>
    <t>A HUSAIN</t>
  </si>
  <si>
    <t>C/O MS DUPATTA 947/11FF</t>
  </si>
  <si>
    <t>KUCHA KABIL ATTAR CHANDANI CHOWK</t>
  </si>
  <si>
    <t>NEW DELHI</t>
  </si>
  <si>
    <t>110006</t>
  </si>
  <si>
    <t>SAR001172</t>
  </si>
  <si>
    <t>ANUBVA PARAKH</t>
  </si>
  <si>
    <t>231 MAHAVIR NAGAR</t>
  </si>
  <si>
    <t>TONK ROAD</t>
  </si>
  <si>
    <t>JAIPUR</t>
  </si>
  <si>
    <t>302018</t>
  </si>
  <si>
    <t>SAR001178</t>
  </si>
  <si>
    <t>KOKILA PANKAJ SALOT</t>
  </si>
  <si>
    <t>11 SAHAKAR NAGAR SOCIETY</t>
  </si>
  <si>
    <t>NR RLY STATION</t>
  </si>
  <si>
    <t>BOTAD</t>
  </si>
  <si>
    <t>364710</t>
  </si>
  <si>
    <t>SAR001179</t>
  </si>
  <si>
    <t>DIPTI SHANTILAL SALOT</t>
  </si>
  <si>
    <t>SAR001180</t>
  </si>
  <si>
    <t>SHARDABEN SHANTILAL SALOT</t>
  </si>
  <si>
    <t>SAR001181</t>
  </si>
  <si>
    <t>PINTU SHANTILAL SALOT</t>
  </si>
  <si>
    <t>SAR001186</t>
  </si>
  <si>
    <t>CHETNA VIJAY GAJJAR</t>
  </si>
  <si>
    <t>A-1 NEELDIP FLATS</t>
  </si>
  <si>
    <t>GURUKUL ROAD MEMNAGAR</t>
  </si>
  <si>
    <t>AHMEDABAD</t>
  </si>
  <si>
    <t>380052</t>
  </si>
  <si>
    <t>SAR001187</t>
  </si>
  <si>
    <t>PATEL KIRTIKABEN PRAMUKHBHAI</t>
  </si>
  <si>
    <t>D/13 AKSHAT APP OPP PUJAN</t>
  </si>
  <si>
    <t>PARTY PLOT MEMNAGAR ROAD</t>
  </si>
  <si>
    <t>MEMNAGAR AHMEDABAD</t>
  </si>
  <si>
    <t>SAR001188</t>
  </si>
  <si>
    <t>PATEL MAULIK PRAMUKHBHAI</t>
  </si>
  <si>
    <t>D/13 AKSHAT APP OPP PUJAN PARTY</t>
  </si>
  <si>
    <t>PLOT MEMNAGAR ROAD</t>
  </si>
  <si>
    <t>SAR001195</t>
  </si>
  <si>
    <t>JER RATAN NITHAIVALA</t>
  </si>
  <si>
    <t>87 DADYSETH HOUSE 2ND FLOOR</t>
  </si>
  <si>
    <t>GHOGA STREET JANMABHOOMI MARG</t>
  </si>
  <si>
    <t>FORT MUMBAI</t>
  </si>
  <si>
    <t>400001</t>
  </si>
  <si>
    <t>SAR001202</t>
  </si>
  <si>
    <t>MITHLESH KISHANSINGH THAKUR</t>
  </si>
  <si>
    <t>140/L 1ST FLOOR R NO 3/4/5 CAVEL</t>
  </si>
  <si>
    <t>X LAN NO 7 CHURCH STREET KALBADEVI</t>
  </si>
  <si>
    <t>ROAD MUMBAI</t>
  </si>
  <si>
    <t>400002</t>
  </si>
  <si>
    <t>SAR001209</t>
  </si>
  <si>
    <t>SADASHIV D PHATAK</t>
  </si>
  <si>
    <t>14 SAGUNA ST FRANCIS STREET</t>
  </si>
  <si>
    <t>VILE PARLE W</t>
  </si>
  <si>
    <t>400056</t>
  </si>
  <si>
    <t>SAR001220</t>
  </si>
  <si>
    <t>JACK STEVEN SERRAO</t>
  </si>
  <si>
    <t>10-LAV KUSH BLDG</t>
  </si>
  <si>
    <t>SHIVAJI NAGAR WAGLE ESTATE</t>
  </si>
  <si>
    <t>400604</t>
  </si>
  <si>
    <t>SAR001224</t>
  </si>
  <si>
    <t>PATEL NIRAVKUMAR PRAVINBHAI</t>
  </si>
  <si>
    <t>A 1/5 PSATHMESH APT OPP</t>
  </si>
  <si>
    <t>NAMASKAR MANDAL AGSA ROAD KALYAN</t>
  </si>
  <si>
    <t>DIST THANA</t>
  </si>
  <si>
    <t>421301</t>
  </si>
  <si>
    <t>SAR001227</t>
  </si>
  <si>
    <t>AZHER PERVEZ</t>
  </si>
  <si>
    <t>UNION BANK OF INDIA</t>
  </si>
  <si>
    <t>MALVIYA CHOWK SHYAM ARCADE</t>
  </si>
  <si>
    <t>JABALPUR (MP)</t>
  </si>
  <si>
    <t>482002</t>
  </si>
  <si>
    <t>SAR001228</t>
  </si>
  <si>
    <t>SHAKUNTALA</t>
  </si>
  <si>
    <t>5-9-1067</t>
  </si>
  <si>
    <t>GUNFOUNDARY</t>
  </si>
  <si>
    <t>SAR001249</t>
  </si>
  <si>
    <t>SIVA PURNA</t>
  </si>
  <si>
    <t>10-1-490 BALARAM BLOCKS</t>
  </si>
  <si>
    <t>WEST MARREDPALLY</t>
  </si>
  <si>
    <t>SECUNDERABAD</t>
  </si>
  <si>
    <t>500013</t>
  </si>
  <si>
    <t>SAR001250</t>
  </si>
  <si>
    <t>G PRASOONA</t>
  </si>
  <si>
    <t>PLOTNO 7 H NO 4-104/F/3</t>
  </si>
  <si>
    <t>NEAR CHURCH LAXMINAGAR</t>
  </si>
  <si>
    <t>RAMANTHAPUR HYDERABAD</t>
  </si>
  <si>
    <t>SAR001254</t>
  </si>
  <si>
    <t>C BABU</t>
  </si>
  <si>
    <t>PLOT NO 20 H NO 25-2/2</t>
  </si>
  <si>
    <t>VENKATRAMA ENCLAVE GOLLAGUDA</t>
  </si>
  <si>
    <t>SUBHASHNAGAR TRIMULGHERRY SEC BAD</t>
  </si>
  <si>
    <t>500015</t>
  </si>
  <si>
    <t>SAR001255</t>
  </si>
  <si>
    <t>C J SRIRAM</t>
  </si>
  <si>
    <t>PLOT NO 54 &amp; 55 BALAJI ENCLAVE PHASE</t>
  </si>
  <si>
    <t>'AG ARCADE' 104 2ND FLOOR TRANSPORT</t>
  </si>
  <si>
    <t>SIKH VILLAGE NEAR DIAMOND POINT SEC'</t>
  </si>
  <si>
    <t>500009</t>
  </si>
  <si>
    <t>SAR001256</t>
  </si>
  <si>
    <t>JANA VENKATESWARA RAO</t>
  </si>
  <si>
    <t>F-106 RBI QUARTERS</t>
  </si>
  <si>
    <t>SHYAMLAL BULDGS BEGUMPET</t>
  </si>
  <si>
    <t>SAR001260</t>
  </si>
  <si>
    <t>BABU RAO SURAPANENI</t>
  </si>
  <si>
    <t>H NO 12/3RETAMEERPET COLONY</t>
  </si>
  <si>
    <t>BEHIND MUCNICIPAL MARKET</t>
  </si>
  <si>
    <t>SAR001262</t>
  </si>
  <si>
    <t>MEDURI PRABHAKAR</t>
  </si>
  <si>
    <t>C/O G RANJI FLAT NO 407</t>
  </si>
  <si>
    <t>R K APARTMENTS BLOCK B1</t>
  </si>
  <si>
    <t>MAYUR MARG BEGUMPET HYDERABAD</t>
  </si>
  <si>
    <t>SAR001263</t>
  </si>
  <si>
    <t>S LATHA</t>
  </si>
  <si>
    <t>VASUNDHARA LADIES HOSTEL 5-C</t>
  </si>
  <si>
    <t>A BLOCK KRISHNA APARTMENT</t>
  </si>
  <si>
    <t>YELLAREDIGUDA HYDERABAD</t>
  </si>
  <si>
    <t>SAR001264</t>
  </si>
  <si>
    <t>R ANJANEYULU</t>
  </si>
  <si>
    <t>6-3-1185/117 B S MAKHTA</t>
  </si>
  <si>
    <t>SAR001271</t>
  </si>
  <si>
    <t>GRANDHE PULLAIAH CHETTY</t>
  </si>
  <si>
    <t>FLAT NO 11 ANMOL MANSION</t>
  </si>
  <si>
    <t>MOTINAGAR ERRAGADDA</t>
  </si>
  <si>
    <t>500018</t>
  </si>
  <si>
    <t>SAR001272</t>
  </si>
  <si>
    <t>N RAJ KUMAR</t>
  </si>
  <si>
    <t>1-88/B/5/1 OPP GOPINATH GARDENS</t>
  </si>
  <si>
    <t>TARA NAGER SERI LINGAMPALLY</t>
  </si>
  <si>
    <t>500019</t>
  </si>
  <si>
    <t>SAR001273</t>
  </si>
  <si>
    <t>V V SARASWATHI</t>
  </si>
  <si>
    <t>5-68 ADARSH NAGAR</t>
  </si>
  <si>
    <t>SERILINGAMPALLY</t>
  </si>
  <si>
    <t>SAR001276</t>
  </si>
  <si>
    <t>J VIJAYA LAKSHMI</t>
  </si>
  <si>
    <t>FLAT NO 503 JANAKIRAMA APARTMENTS</t>
  </si>
  <si>
    <t>CHIKKADPALLY</t>
  </si>
  <si>
    <t>500020</t>
  </si>
  <si>
    <t>SAR001282</t>
  </si>
  <si>
    <t>ATHOTA BHARATI DEVI</t>
  </si>
  <si>
    <t>12-1-331/61</t>
  </si>
  <si>
    <t>DATTATREYA COLONY</t>
  </si>
  <si>
    <t>SAR001283</t>
  </si>
  <si>
    <t>K POORNA CHANDRAVATI</t>
  </si>
  <si>
    <t>C/O D SANDEEP 309 AMEERMAHAL</t>
  </si>
  <si>
    <t>APARTMENTS HYDERGUDA</t>
  </si>
  <si>
    <t>500029</t>
  </si>
  <si>
    <t>SAR001285</t>
  </si>
  <si>
    <t>K SAI SATEESH</t>
  </si>
  <si>
    <t>BHEL MIG 1298</t>
  </si>
  <si>
    <t>OPP S B H ROAD END RAMACHANDRAPURAM</t>
  </si>
  <si>
    <t>SAR001287</t>
  </si>
  <si>
    <t>VEMPATI LALITHA</t>
  </si>
  <si>
    <t>HIG 235</t>
  </si>
  <si>
    <t>SAR001288</t>
  </si>
  <si>
    <t>CH LOKESH</t>
  </si>
  <si>
    <t>FLAT NO 5 BANJARA CASTLE</t>
  </si>
  <si>
    <t>ROAD NO 12 BANJARA HILLS</t>
  </si>
  <si>
    <t>SAR001289</t>
  </si>
  <si>
    <t>P RAVINDER REDDY</t>
  </si>
  <si>
    <t>11-9-129/2 LAXMI NAGAR</t>
  </si>
  <si>
    <t>KOTHAPET</t>
  </si>
  <si>
    <t>SAR001293</t>
  </si>
  <si>
    <t>SASIREKHA NAMUDURI</t>
  </si>
  <si>
    <t>PLOT NO 129</t>
  </si>
  <si>
    <t>ALKAPURI SAROOR NAGAR PO</t>
  </si>
  <si>
    <t>SAR001295</t>
  </si>
  <si>
    <t>G SUGUNA</t>
  </si>
  <si>
    <t>H NO 10-30 S B I COLONY</t>
  </si>
  <si>
    <t>SAR001296</t>
  </si>
  <si>
    <t>N VIJAYA KUMAR</t>
  </si>
  <si>
    <t>H NO MC-167 MALAKPET COLONY</t>
  </si>
  <si>
    <t>SAR001298</t>
  </si>
  <si>
    <t>SATYANARAYANA MATTEGUNTA</t>
  </si>
  <si>
    <t>7-1-644/18B SUNDAR NAGAR</t>
  </si>
  <si>
    <t>S R NAGAR POST</t>
  </si>
  <si>
    <t>500038</t>
  </si>
  <si>
    <t>SAR001300</t>
  </si>
  <si>
    <t>A V L N SWAMY</t>
  </si>
  <si>
    <t>36/3RT SANJEEVA REDDY NAGAR</t>
  </si>
  <si>
    <t>SAR001306</t>
  </si>
  <si>
    <t>R KRISHNAIAH</t>
  </si>
  <si>
    <t>F1 PAVANI APARTMENTS RAJEEVNAGAR</t>
  </si>
  <si>
    <t>YOUSUFGUDA</t>
  </si>
  <si>
    <t>500045</t>
  </si>
  <si>
    <t>SAR001309</t>
  </si>
  <si>
    <t>K GURU SURYA PRAKASH</t>
  </si>
  <si>
    <t>10-243/10 VASANTHAPURI COLONY</t>
  </si>
  <si>
    <t>SAR001310</t>
  </si>
  <si>
    <t>NAGAVELLI RAGHU KUMAR</t>
  </si>
  <si>
    <t>H NO 10-191/1 VASANTHAPURI COLONY</t>
  </si>
  <si>
    <t>SAR001311</t>
  </si>
  <si>
    <t>MANOHARA RAO MALKAR</t>
  </si>
  <si>
    <t>24-94/1 BALAJI ENCLAVE</t>
  </si>
  <si>
    <t>NEAR A D R HOSPITAL</t>
  </si>
  <si>
    <t>ANANDBAGH HYDERABAD</t>
  </si>
  <si>
    <t>SAR001312</t>
  </si>
  <si>
    <t>PRATHAPARAO MALKAR</t>
  </si>
  <si>
    <t>SAR001313</t>
  </si>
  <si>
    <t>PRABHAVATHI BAI MALKAR</t>
  </si>
  <si>
    <t>SAR001315</t>
  </si>
  <si>
    <t>MULLAPUDI PANDURANGA RAO</t>
  </si>
  <si>
    <t>1-93 CHANDA NAGAR</t>
  </si>
  <si>
    <t>SAR001317</t>
  </si>
  <si>
    <t>B ADI LAKSHMI</t>
  </si>
  <si>
    <t>H NO 2-33 CHANDA NAGAR</t>
  </si>
  <si>
    <t>SAR001318</t>
  </si>
  <si>
    <t>P S KANNAN</t>
  </si>
  <si>
    <t>5-11 S R HOUSE IIND FLOOR</t>
  </si>
  <si>
    <t>CHANDANAGAR HYDERABAD</t>
  </si>
  <si>
    <t>SAR001321</t>
  </si>
  <si>
    <t>N RADHA KRISHNA RAO</t>
  </si>
  <si>
    <t>17-1-391/A-361</t>
  </si>
  <si>
    <t>SUBRAMANYAM NAGAR</t>
  </si>
  <si>
    <t>SAIDABAD COLONY HYDERABAD</t>
  </si>
  <si>
    <t>500059</t>
  </si>
  <si>
    <t>SAR001322</t>
  </si>
  <si>
    <t>SRIDHARRAO LOKE</t>
  </si>
  <si>
    <t>17-83/4 SRINIVASANAGAR COLONY</t>
  </si>
  <si>
    <t>ROAD NO 3 DILSUKHNAGAR</t>
  </si>
  <si>
    <t>SAR001327</t>
  </si>
  <si>
    <t>MADHI REDDY RAVI KUMAR</t>
  </si>
  <si>
    <t>HNO B 561 NEAR CANARA BANK</t>
  </si>
  <si>
    <t>VANASTHALI PURAM</t>
  </si>
  <si>
    <t>500070</t>
  </si>
  <si>
    <t>SAR001339</t>
  </si>
  <si>
    <t>A NARENDRA KUMAR</t>
  </si>
  <si>
    <t>8-3-681/1A PLOT NO36</t>
  </si>
  <si>
    <t>NAVODAYA COLONY</t>
  </si>
  <si>
    <t>YELLAREDDY GUDA HYDERABAD</t>
  </si>
  <si>
    <t>500073</t>
  </si>
  <si>
    <t>SAR001341</t>
  </si>
  <si>
    <t>PADALA SAIBABA</t>
  </si>
  <si>
    <t>4-3-90</t>
  </si>
  <si>
    <t>NACHARAM R R DIST</t>
  </si>
  <si>
    <t>SAR001345</t>
  </si>
  <si>
    <t>MADHOOR LEELENDRANATH NAIDU</t>
  </si>
  <si>
    <t>FLAT NO 509 EMERALD APPTS</t>
  </si>
  <si>
    <t>AMRUTHA HILLS PANJAGUTTA</t>
  </si>
  <si>
    <t>500082</t>
  </si>
  <si>
    <t>SAR001348</t>
  </si>
  <si>
    <t>THOTA VENKATABASAVA PURNA LAKSHMANA MURT</t>
  </si>
  <si>
    <t>PLOT NO 779</t>
  </si>
  <si>
    <t>DEFENCE COLONY SAINIKPURI</t>
  </si>
  <si>
    <t>500094</t>
  </si>
  <si>
    <t>SAR001349</t>
  </si>
  <si>
    <t>T V B P L MURTHY</t>
  </si>
  <si>
    <t>DEFENCE COLONY</t>
  </si>
  <si>
    <t>HYD</t>
  </si>
  <si>
    <t>SAR001356</t>
  </si>
  <si>
    <t>C SARADA</t>
  </si>
  <si>
    <t>HIG 235 BHEL</t>
  </si>
  <si>
    <t>MADHAV NAGAR</t>
  </si>
  <si>
    <t>SAR001358</t>
  </si>
  <si>
    <t>A MERCY KIRAN</t>
  </si>
  <si>
    <t>QTR NO 2141/B</t>
  </si>
  <si>
    <t>SAR001359</t>
  </si>
  <si>
    <t>D VENKATA SIMHA CHALAM</t>
  </si>
  <si>
    <t>Q NO 456/2E B H E L TOWNSHIP</t>
  </si>
  <si>
    <t>R C PURAM</t>
  </si>
  <si>
    <t>SAR001360</t>
  </si>
  <si>
    <t>D BRUNO NIRMAL ROY</t>
  </si>
  <si>
    <t>607/D BHEL</t>
  </si>
  <si>
    <t>SAR001363</t>
  </si>
  <si>
    <t>P KAMESHWAR SWAROOP</t>
  </si>
  <si>
    <t>804 BHEL MIG</t>
  </si>
  <si>
    <t>SAR001366</t>
  </si>
  <si>
    <t>V BHARATHI</t>
  </si>
  <si>
    <t>SAR001367</t>
  </si>
  <si>
    <t>K RAJESHWARI</t>
  </si>
  <si>
    <t>BHEL MIG-2112</t>
  </si>
  <si>
    <t>SAR001368</t>
  </si>
  <si>
    <t>G MURALI KRISHNA</t>
  </si>
  <si>
    <t>H I G 180 BHEL MADHAV NAGAR</t>
  </si>
  <si>
    <t>SAR001369</t>
  </si>
  <si>
    <t>KOTTAPALLI GUNNESWARA RAO</t>
  </si>
  <si>
    <t>HIG 259 BHEL</t>
  </si>
  <si>
    <t>RAMACHANDRAPURA</t>
  </si>
  <si>
    <t>SAR001370</t>
  </si>
  <si>
    <t>M S RATHNA KUMAR</t>
  </si>
  <si>
    <t>BHEL HIG-459</t>
  </si>
  <si>
    <t>SAR001371</t>
  </si>
  <si>
    <t>CHAMARTHY SARADAKSHMI BAI</t>
  </si>
  <si>
    <t>1013-A B H E L QTRS</t>
  </si>
  <si>
    <t>R C PURAM MEDAK DIST</t>
  </si>
  <si>
    <t>SAR001374</t>
  </si>
  <si>
    <t>M RAMANJANEYA PRASAD</t>
  </si>
  <si>
    <t>BHEL LIG 396</t>
  </si>
  <si>
    <t>BHARATHI NAGAR</t>
  </si>
  <si>
    <t>SAR001375</t>
  </si>
  <si>
    <t>SIRIMALLA JAYENDER</t>
  </si>
  <si>
    <t>JAYA KRISHNA</t>
  </si>
  <si>
    <t>PRINTERS</t>
  </si>
  <si>
    <t>JAMMIKUNTA</t>
  </si>
  <si>
    <t>505122</t>
  </si>
  <si>
    <t>SAR001380</t>
  </si>
  <si>
    <t>KONDURI CHANDRA MOULI</t>
  </si>
  <si>
    <t>16-3-101 SHANTHI NAGAR</t>
  </si>
  <si>
    <t>WARANGAL</t>
  </si>
  <si>
    <t>506002</t>
  </si>
  <si>
    <t>SAR001381</t>
  </si>
  <si>
    <t>VENKATALAKSHMINARAYANA MURTHY GOLLAMUDI</t>
  </si>
  <si>
    <t>H NO 2-1-329 P S R ROAD</t>
  </si>
  <si>
    <t>KHAMMAM</t>
  </si>
  <si>
    <t>507003</t>
  </si>
  <si>
    <t>SAR001386</t>
  </si>
  <si>
    <t>MANCHI KANTI SOMA LAXMI</t>
  </si>
  <si>
    <t>H NO 1-2-216 GUNJ</t>
  </si>
  <si>
    <t>BHONGIR DT</t>
  </si>
  <si>
    <t>NALGONDA</t>
  </si>
  <si>
    <t>508116</t>
  </si>
  <si>
    <t>SAR001388</t>
  </si>
  <si>
    <t>M BHANU CHANDER</t>
  </si>
  <si>
    <t>BHONGIR</t>
  </si>
  <si>
    <t>DT NALGONDA</t>
  </si>
  <si>
    <t>SAR001391</t>
  </si>
  <si>
    <t>SRINIVAS RAO DEVARASHETTY</t>
  </si>
  <si>
    <t>C/O KANAKAMAHALAXMI RICE INDUSTRIES</t>
  </si>
  <si>
    <t>PO SETTIPALEM MAN VEMULAPALLY</t>
  </si>
  <si>
    <t>508217</t>
  </si>
  <si>
    <t>SAR001397</t>
  </si>
  <si>
    <t>PATAN GILANI</t>
  </si>
  <si>
    <t>C/O HINDUSTAN PETROLEUM CORP LTD</t>
  </si>
  <si>
    <t>NR RAILWAY STATION</t>
  </si>
  <si>
    <t>CUDDAPAH AP</t>
  </si>
  <si>
    <t>516004</t>
  </si>
  <si>
    <t>SAR001399</t>
  </si>
  <si>
    <t>BELLALA VENKATESWARLU</t>
  </si>
  <si>
    <t>SREE SATYANARAYANA COTTON CORPN</t>
  </si>
  <si>
    <t>7/3103 KORRAPADU ROAD</t>
  </si>
  <si>
    <t>PRODDATUR</t>
  </si>
  <si>
    <t>516361</t>
  </si>
  <si>
    <t>SAR001401</t>
  </si>
  <si>
    <t>VALETI PRASADA RAO</t>
  </si>
  <si>
    <t>STATE BANK OF HYDERABAD</t>
  </si>
  <si>
    <t>GOVERNORPET</t>
  </si>
  <si>
    <t>CIJAYAWADA</t>
  </si>
  <si>
    <t>520002</t>
  </si>
  <si>
    <t>SAR001407</t>
  </si>
  <si>
    <t>JUPUDI RATNA KISHORE</t>
  </si>
  <si>
    <t>ASWANI DRESSES</t>
  </si>
  <si>
    <t>MAIN ROAD</t>
  </si>
  <si>
    <t>YUYYURU</t>
  </si>
  <si>
    <t>SAR001409</t>
  </si>
  <si>
    <t>BURAGADDA SRIHARI RAO</t>
  </si>
  <si>
    <t>DNO 6/324 PARAVIDYASRAM STREET</t>
  </si>
  <si>
    <t>GUDIWADA</t>
  </si>
  <si>
    <t>SAR001414</t>
  </si>
  <si>
    <t>ALAPARTHI VENKATESWARARAO</t>
  </si>
  <si>
    <t>PLOT NO 202  SURYASHAKTI APARTMENTS</t>
  </si>
  <si>
    <t>7/1 CHANDRA MOULI NAGAR</t>
  </si>
  <si>
    <t>522007</t>
  </si>
  <si>
    <t>SAR001416</t>
  </si>
  <si>
    <t>INAMPUDI SUBBA RAO</t>
  </si>
  <si>
    <t>SANGAM DAIRY VADLAMUDI</t>
  </si>
  <si>
    <t>CHEBROLU M</t>
  </si>
  <si>
    <t>522213</t>
  </si>
  <si>
    <t>SAR001420</t>
  </si>
  <si>
    <t>Y VENKATA SUBBAIAH</t>
  </si>
  <si>
    <t>FERTILISER BUSINESS</t>
  </si>
  <si>
    <t>C S PURAM PRAKASM DIST</t>
  </si>
  <si>
    <t>523112</t>
  </si>
  <si>
    <t>SAR001422</t>
  </si>
  <si>
    <t>VELLANKI VENKATARAMANA MURTY</t>
  </si>
  <si>
    <t>PLOT NO. 72, MIG I</t>
  </si>
  <si>
    <t>SECTOR  2,  M V P COLONY</t>
  </si>
  <si>
    <t>VISAKHAPATNAM</t>
  </si>
  <si>
    <t>530017</t>
  </si>
  <si>
    <t>SAR001435</t>
  </si>
  <si>
    <t>SURYA CHANDRA RAO KATIKI REDDY</t>
  </si>
  <si>
    <t>TATIPAKA CENTRE</t>
  </si>
  <si>
    <t>RAZOLE MANDAL</t>
  </si>
  <si>
    <t>533249</t>
  </si>
  <si>
    <t>SAR001437</t>
  </si>
  <si>
    <t>P MAHALAXMI</t>
  </si>
  <si>
    <t>C/O K BASAVA LINGAM</t>
  </si>
  <si>
    <t>GUNLIPLIDI KURUSETTI QTRS</t>
  </si>
  <si>
    <t>BHIMAVARAM WEST GODAVARI DIST AP</t>
  </si>
  <si>
    <t>534210</t>
  </si>
  <si>
    <t>SAR001442</t>
  </si>
  <si>
    <t>K SUNIEL RAKESH</t>
  </si>
  <si>
    <t>D NO 9-11-20 BEHIND GANAPATHI</t>
  </si>
  <si>
    <t>TALKIES NIDADAVOLU</t>
  </si>
  <si>
    <t>534301</t>
  </si>
  <si>
    <t>SAR001443</t>
  </si>
  <si>
    <t>K RAJA RAO</t>
  </si>
  <si>
    <t>W G DT ANDHRA PRADESH</t>
  </si>
  <si>
    <t>SAR001444</t>
  </si>
  <si>
    <t>K SUCHARITHA</t>
  </si>
  <si>
    <t>SAR001445</t>
  </si>
  <si>
    <t>MAKKAPATI VENKATA RAMANA</t>
  </si>
  <si>
    <t>COLLEGE ROAD</t>
  </si>
  <si>
    <t>JANGA REDDY GUDEM POST</t>
  </si>
  <si>
    <t>WEST GODAVARI DT AP</t>
  </si>
  <si>
    <t>534447</t>
  </si>
  <si>
    <t>SAR001453</t>
  </si>
  <si>
    <t>M B SHANKAR</t>
  </si>
  <si>
    <t>NO 217 S L N COMPLEX</t>
  </si>
  <si>
    <t>4TH MAIN ROAD NEAR 3RD CROSS</t>
  </si>
  <si>
    <t>CHAMARAJ PET BANGALORE</t>
  </si>
  <si>
    <t>560018</t>
  </si>
  <si>
    <t>SAR001454</t>
  </si>
  <si>
    <t>V SHANTHA SHANKAR</t>
  </si>
  <si>
    <t>NO 2 MARUTHI NIVAS 1ST MAIN</t>
  </si>
  <si>
    <t>1ST CROSS KASTURIBA NAGAR</t>
  </si>
  <si>
    <t>MYSORE ROAD BANGALORE</t>
  </si>
  <si>
    <t>560026</t>
  </si>
  <si>
    <t>SAR001461</t>
  </si>
  <si>
    <t>U PRAKASH CHAND</t>
  </si>
  <si>
    <t>C/O MARUDHAR GENERAL STORES</t>
  </si>
  <si>
    <t>56 R T STREET</t>
  </si>
  <si>
    <t>BANGALORE</t>
  </si>
  <si>
    <t>560053</t>
  </si>
  <si>
    <t>SAR001462</t>
  </si>
  <si>
    <t>L PARAS MAL</t>
  </si>
  <si>
    <t>C/O VIMAL ELECTRICALS</t>
  </si>
  <si>
    <t>B V K IYENGAR RD</t>
  </si>
  <si>
    <t>SAR001463</t>
  </si>
  <si>
    <t>K V RADHA KRISHNA PILLAI</t>
  </si>
  <si>
    <t>NO 1221 8TH B CROSS ROAD</t>
  </si>
  <si>
    <t>THE KKADATH YELAHANKA NEW</t>
  </si>
  <si>
    <t>TOWN BANGALORE</t>
  </si>
  <si>
    <t>560064</t>
  </si>
  <si>
    <t>SAR001466</t>
  </si>
  <si>
    <t>DAYANANDA SWAMY M S</t>
  </si>
  <si>
    <t>YASHIKA CLINICAL LABORATORY PO</t>
  </si>
  <si>
    <t>BUILDING BOMMANAHALLI MADIWALA P</t>
  </si>
  <si>
    <t>560068</t>
  </si>
  <si>
    <t>SAR001471</t>
  </si>
  <si>
    <t>RAMESH KUMAR R</t>
  </si>
  <si>
    <t>HIMU DISTRIBUTORS 12 3 STAGE</t>
  </si>
  <si>
    <t>2 BLOCK BASAVESHNAR NAGAR</t>
  </si>
  <si>
    <t>560079</t>
  </si>
  <si>
    <t>SAR001474</t>
  </si>
  <si>
    <t>RAGHUPATHI M L</t>
  </si>
  <si>
    <t>RAGHUPATHI M L P.S.NO:76405</t>
  </si>
  <si>
    <t>MFS DEPT L&amp;T KOMATSU LTD</t>
  </si>
  <si>
    <t>BYATARAYANAPURA BELLARY RD BAN'LORE</t>
  </si>
  <si>
    <t>560092</t>
  </si>
  <si>
    <t>SAR001477</t>
  </si>
  <si>
    <t>SAVITHRI</t>
  </si>
  <si>
    <t>THRIVIKRAMA SADAN KUKKATTE</t>
  </si>
  <si>
    <t>POST KOLLUR VIA ALKALA</t>
  </si>
  <si>
    <t>MANGALORE TALUK D K</t>
  </si>
  <si>
    <t>574141</t>
  </si>
  <si>
    <t>SAR001478</t>
  </si>
  <si>
    <t>B V PHALANETHRA</t>
  </si>
  <si>
    <t>COFFEE PLANTER</t>
  </si>
  <si>
    <t>M G ROAD TARIKERE</t>
  </si>
  <si>
    <t>KARNATAKA</t>
  </si>
  <si>
    <t>577228</t>
  </si>
  <si>
    <t>SAR001486</t>
  </si>
  <si>
    <t>S SRINIVASAN</t>
  </si>
  <si>
    <t>NEW NO 2 RAJA SRINIVASA</t>
  </si>
  <si>
    <t>NAGAR THIRUVANMIYUR</t>
  </si>
  <si>
    <t>600041</t>
  </si>
  <si>
    <t>SAR001490</t>
  </si>
  <si>
    <t>S RAJAVEL</t>
  </si>
  <si>
    <t>41 KAMATCHI NAGAR</t>
  </si>
  <si>
    <t>CHINNA THIRUPATI</t>
  </si>
  <si>
    <t>SALEM</t>
  </si>
  <si>
    <t>636007</t>
  </si>
  <si>
    <t>SAR001500</t>
  </si>
  <si>
    <t>MAYUR MAHENDRA KIRI</t>
  </si>
  <si>
    <t>467/40 HUSAINBHAI MENSION</t>
  </si>
  <si>
    <t>MAULLANA ALAD ROAD</t>
  </si>
  <si>
    <t>NULL BAZAR MUMBAI</t>
  </si>
  <si>
    <t>400003</t>
  </si>
  <si>
    <t>SAR001503</t>
  </si>
  <si>
    <t>SURENDRA GUPTA</t>
  </si>
  <si>
    <t>10-KAPADIA CHAMBERS 1ST FLOOR</t>
  </si>
  <si>
    <t>51-BROACH ST</t>
  </si>
  <si>
    <t>400009</t>
  </si>
  <si>
    <t>SAR001506</t>
  </si>
  <si>
    <t>KALPANA ASHOK AMRUTKAR</t>
  </si>
  <si>
    <t>PRASHANTI CO OP HSG SD</t>
  </si>
  <si>
    <t>4/19 AGARKAR ROAD DOMBIWALI EAST</t>
  </si>
  <si>
    <t>421201</t>
  </si>
  <si>
    <t>SAR001513</t>
  </si>
  <si>
    <t>JAYASREE Y</t>
  </si>
  <si>
    <t>RAGHAVA RESIDENCY 2 FLOT NO 404</t>
  </si>
  <si>
    <t>SCIENTIFIC COLONY NEAR R K GUDA</t>
  </si>
  <si>
    <t>PARK SANJEEVA REDDY NAGAR HYDERABAD</t>
  </si>
  <si>
    <t>SAR001521</t>
  </si>
  <si>
    <t>LAXMI BAI MITHAI</t>
  </si>
  <si>
    <t>1-7-131/39 HARI NAGAR</t>
  </si>
  <si>
    <t>ZAMISTANPUR MUSHEERABAD</t>
  </si>
  <si>
    <t>500048</t>
  </si>
  <si>
    <t>SAR001535</t>
  </si>
  <si>
    <t>K SIVA RAMA GOPAL</t>
  </si>
  <si>
    <t>PLOT NO 5 B H E L HIG PHASE III</t>
  </si>
  <si>
    <t>BEHIND B H E L FACTORY R C PURAM</t>
  </si>
  <si>
    <t>SAR001542</t>
  </si>
  <si>
    <t>B SAMBA SIVA RAO</t>
  </si>
  <si>
    <t>C/O M/S VENKATESWARA</t>
  </si>
  <si>
    <t>13-6-600/44-A12 P K LAYOUT</t>
  </si>
  <si>
    <t>TIRUPATI</t>
  </si>
  <si>
    <t>517501</t>
  </si>
  <si>
    <t>SAR001543</t>
  </si>
  <si>
    <t>PRASADA GUPTA M V N</t>
  </si>
  <si>
    <t>6-32/3 VASAVEE NAGAR</t>
  </si>
  <si>
    <t>M R PALLY</t>
  </si>
  <si>
    <t>TIRUPATI A P</t>
  </si>
  <si>
    <t>517502</t>
  </si>
  <si>
    <t>SAR001556</t>
  </si>
  <si>
    <t>V V PADMA</t>
  </si>
  <si>
    <t>D NO 7-16-177 1ST FLOOR</t>
  </si>
  <si>
    <t>7/1 SRINAGAR</t>
  </si>
  <si>
    <t>522002</t>
  </si>
  <si>
    <t>SAR001558</t>
  </si>
  <si>
    <t>ARAVAPALLI V V NARAYANA</t>
  </si>
  <si>
    <t>HNO 2-1-22 OPPT M G C MARKET</t>
  </si>
  <si>
    <t>NARASA RAO PET</t>
  </si>
  <si>
    <t>522601</t>
  </si>
  <si>
    <t>SAR001562</t>
  </si>
  <si>
    <t>MOVVA NAGA JYOTHI</t>
  </si>
  <si>
    <t>7-1-10/1 MUNICIPAL QUARTERS</t>
  </si>
  <si>
    <t>CHINAWALTAIR</t>
  </si>
  <si>
    <t>530023</t>
  </si>
  <si>
    <t>SAR001567</t>
  </si>
  <si>
    <t>DASAKA SREERAMA CHANDRA MURTHY</t>
  </si>
  <si>
    <t>TEACHER CHEBROLE</t>
  </si>
  <si>
    <t>UNGUTURU MANDAL</t>
  </si>
  <si>
    <t>W G DT AP</t>
  </si>
  <si>
    <t>534406</t>
  </si>
  <si>
    <t>SAR001579</t>
  </si>
  <si>
    <t>SARASWATI DEVI KEDIA</t>
  </si>
  <si>
    <t>KEDIA TRADERS D N SINGH ROAD</t>
  </si>
  <si>
    <t>BHAGALPUR BIHAR</t>
  </si>
  <si>
    <t>BHAGALPUR</t>
  </si>
  <si>
    <t>812002</t>
  </si>
  <si>
    <t>SAR001587</t>
  </si>
  <si>
    <t>AVALA SUDHAKAR BABU</t>
  </si>
  <si>
    <t>13-6-600</t>
  </si>
  <si>
    <t>P K LAYOUT</t>
  </si>
  <si>
    <t>SAR001593</t>
  </si>
  <si>
    <t>J PRADEEP KUMAR</t>
  </si>
  <si>
    <t>BOMBAY ACID SHOP</t>
  </si>
  <si>
    <t>PENUGOND SRI ROMULU</t>
  </si>
  <si>
    <t>STREET MAIN BAZAR ELURU</t>
  </si>
  <si>
    <t>SAR001595</t>
  </si>
  <si>
    <t>KRISHNA</t>
  </si>
  <si>
    <t>CANARA BANK NO 18 K H ROAD</t>
  </si>
  <si>
    <t>SHANTHINAGAR</t>
  </si>
  <si>
    <t>560027</t>
  </si>
  <si>
    <t>SAR001598</t>
  </si>
  <si>
    <t>SHAKUNTA S PURANIK</t>
  </si>
  <si>
    <t>S S PURANIK TAMBAD GALLI</t>
  </si>
  <si>
    <t>NEAR AKKI HONDA</t>
  </si>
  <si>
    <t>HUBLI</t>
  </si>
  <si>
    <t>580028</t>
  </si>
  <si>
    <t>SAR001606</t>
  </si>
  <si>
    <t>M LEELA NATH</t>
  </si>
  <si>
    <t>C-1 DYNAMIC HOUSING COMPLEX</t>
  </si>
  <si>
    <t>VAIDEHI NAGAR V PURAM</t>
  </si>
  <si>
    <t>SAR001611</t>
  </si>
  <si>
    <t>P V V L SHANTHA KUMARI</t>
  </si>
  <si>
    <t>LIG 805 BHARATHI NAGAR COLONY</t>
  </si>
  <si>
    <t>RAMACHANDRAPURAM</t>
  </si>
  <si>
    <t>SAR001615</t>
  </si>
  <si>
    <t>SIRAM KISHORE KUMAR</t>
  </si>
  <si>
    <t>SAI DURGA MEDICAL AGENCIES</t>
  </si>
  <si>
    <t>13-5-7 GUNTIVARI STREET</t>
  </si>
  <si>
    <t>CHIRALA PO AP</t>
  </si>
  <si>
    <t>523155</t>
  </si>
  <si>
    <t>SAR001630</t>
  </si>
  <si>
    <t>P GOPALA KRISHNA</t>
  </si>
  <si>
    <t>F 1 PAVANI APARTMENTS 40</t>
  </si>
  <si>
    <t>RAJEEV NAGAR YOUSUFGUDA</t>
  </si>
  <si>
    <t>SAR001632</t>
  </si>
  <si>
    <t>VANGA MADHAVA REDDY</t>
  </si>
  <si>
    <t>C/O RAMI REDDY PLOT NO 12</t>
  </si>
  <si>
    <t>OPP JNTUC NIZAMPET BACK SIDE TO</t>
  </si>
  <si>
    <t>RD BHASKAR MODEL SCHOOL KAKATPALLY</t>
  </si>
  <si>
    <t>500072</t>
  </si>
  <si>
    <t>SAR001635</t>
  </si>
  <si>
    <t>T V V K NAGENDRA RAO</t>
  </si>
  <si>
    <t>VENKATESHWARA BHAVAN</t>
  </si>
  <si>
    <t>DNO 32-35-50 ZAMINDHARI ST</t>
  </si>
  <si>
    <t>MACHAVA RAM VIJAYAWADA</t>
  </si>
  <si>
    <t>520004</t>
  </si>
  <si>
    <t>SAR001639</t>
  </si>
  <si>
    <t>MOVVA VENKATA RAMANA MURTY</t>
  </si>
  <si>
    <t>SAR001642</t>
  </si>
  <si>
    <t>PREM CHAND JAIN</t>
  </si>
  <si>
    <t>1478/24 NAI WALA</t>
  </si>
  <si>
    <t>KAROL BAGH</t>
  </si>
  <si>
    <t>110005</t>
  </si>
  <si>
    <t>SAR001646</t>
  </si>
  <si>
    <t>VEENA KOHLI</t>
  </si>
  <si>
    <t>105 A/D GANDHI NAGAR</t>
  </si>
  <si>
    <t>JAMMU TAWI</t>
  </si>
  <si>
    <t>JAMMU AND KASHMIR</t>
  </si>
  <si>
    <t>180004</t>
  </si>
  <si>
    <t>SAR001651</t>
  </si>
  <si>
    <t>RITA BHARGAVA</t>
  </si>
  <si>
    <t>257 MANI RAMGI KI KOTHI</t>
  </si>
  <si>
    <t>RAM GANJ BAZAR</t>
  </si>
  <si>
    <t>302003</t>
  </si>
  <si>
    <t>SAR001654</t>
  </si>
  <si>
    <t>BHARAT BHARGAVA</t>
  </si>
  <si>
    <t>1154 CHANAKYA MARG</t>
  </si>
  <si>
    <t>SUBHASH CHOWK</t>
  </si>
  <si>
    <t>SAR001659</t>
  </si>
  <si>
    <t>RAJNI BHARGAVA</t>
  </si>
  <si>
    <t>S-14 MAHAVIR NAGAR</t>
  </si>
  <si>
    <t>SAR001664</t>
  </si>
  <si>
    <t>MEENA BEN JADAVJI LADANI</t>
  </si>
  <si>
    <t>C/O M/S SORATH TRADING CO</t>
  </si>
  <si>
    <t>MARKET YARD D-38</t>
  </si>
  <si>
    <t>RAJKOT</t>
  </si>
  <si>
    <t>360003</t>
  </si>
  <si>
    <t>SAR001666</t>
  </si>
  <si>
    <t>AMBALAL P SHAH</t>
  </si>
  <si>
    <t>E-1 ZANKAR FLAT</t>
  </si>
  <si>
    <t>AKASETH KOVANI POLE</t>
  </si>
  <si>
    <t>RAIPUR AHMEDABAD</t>
  </si>
  <si>
    <t>380001</t>
  </si>
  <si>
    <t>SAR001671</t>
  </si>
  <si>
    <t>SHAIKH MOHAMMAD ILYAS GULAM MOHAMMAD</t>
  </si>
  <si>
    <t>8/1/B ASHIYANA FLATS</t>
  </si>
  <si>
    <t>PT COLLEGE ROAD</t>
  </si>
  <si>
    <t>PALDI AHMEDABAD</t>
  </si>
  <si>
    <t>380007</t>
  </si>
  <si>
    <t>SAR001672</t>
  </si>
  <si>
    <t>VISHWAS PARAB</t>
  </si>
  <si>
    <t>WORLI B D D CHAWL NO 8</t>
  </si>
  <si>
    <t>ROOM NO 46 GANPAT JADHAV MARG</t>
  </si>
  <si>
    <t>400018</t>
  </si>
  <si>
    <t>SAR001680</t>
  </si>
  <si>
    <t>FAROOQ ALI PUNJANI</t>
  </si>
  <si>
    <t>5-8-51</t>
  </si>
  <si>
    <t>SULTANA MANZIL CHIRAG ALI LANE</t>
  </si>
  <si>
    <t>SAR001681</t>
  </si>
  <si>
    <t>INDU V RANAWAT</t>
  </si>
  <si>
    <t>C/O GALAXY PHARMA 1-8-229/9/2</t>
  </si>
  <si>
    <t>PRENDERGHAST ROAD SINDHI COLONY</t>
  </si>
  <si>
    <t>NR AIR LINES TOWER SECUNDERABAD</t>
  </si>
  <si>
    <t>SAR001687</t>
  </si>
  <si>
    <t>RAVI KIRAN REDDY M</t>
  </si>
  <si>
    <t>P NO 2 RATNA HOUSING SOCIETY</t>
  </si>
  <si>
    <t>OPP TADBUND TEMPLE</t>
  </si>
  <si>
    <t>SIKH VILLAGE SECUNDERABAD</t>
  </si>
  <si>
    <t>SAR001688</t>
  </si>
  <si>
    <t>CHINNAPPA REDDY THATHIREDDY</t>
  </si>
  <si>
    <t>H NO 1-5-102 FR BALAIAH NAGAR</t>
  </si>
  <si>
    <t>OLD ALWAL</t>
  </si>
  <si>
    <t>500010</t>
  </si>
  <si>
    <t>SAR001692</t>
  </si>
  <si>
    <t>C ADITHYA KRISHNA</t>
  </si>
  <si>
    <t>A-23 2-2-18/31</t>
  </si>
  <si>
    <t>DURGABAI DESHMUKH COLONY</t>
  </si>
  <si>
    <t>SAR001693</t>
  </si>
  <si>
    <t>ALAPARTHY SUBRAMANIUM</t>
  </si>
  <si>
    <t>GREEN FIELD KANAJIGUDA TIRUMAL GHER</t>
  </si>
  <si>
    <t>RY</t>
  </si>
  <si>
    <t>POST SECUNDERABAD</t>
  </si>
  <si>
    <t>SAR001695</t>
  </si>
  <si>
    <t>K RAMA PRASAD</t>
  </si>
  <si>
    <t>E 93 RBI STAFF QUATERS</t>
  </si>
  <si>
    <t>SAR001703</t>
  </si>
  <si>
    <t>R VIRENDER PRASAD</t>
  </si>
  <si>
    <t>3-6-601 ST.NO.8</t>
  </si>
  <si>
    <t>HIMAYAT NAGAR</t>
  </si>
  <si>
    <t>HYDERABAD (A P)</t>
  </si>
  <si>
    <t>SAR001709</t>
  </si>
  <si>
    <t>BONAM SUCHARITA</t>
  </si>
  <si>
    <t>MIG-1653</t>
  </si>
  <si>
    <t>SAR001710</t>
  </si>
  <si>
    <t>MUKKU PRASAD RAO</t>
  </si>
  <si>
    <t>2063/D N H V BHEL</t>
  </si>
  <si>
    <t>TOWNSHIP R C PURAM</t>
  </si>
  <si>
    <t>SAR001716</t>
  </si>
  <si>
    <t>PALAPARTHI NARASIMHA MURTHY</t>
  </si>
  <si>
    <t>H NO 2-115 ENGINEERS ENCLAVE</t>
  </si>
  <si>
    <t>GANGARAM</t>
  </si>
  <si>
    <t>SAR001729</t>
  </si>
  <si>
    <t>CHEKURI SAMBASIVARAO</t>
  </si>
  <si>
    <t>C/O C KRISHNARAO PLOT NO 543</t>
  </si>
  <si>
    <t>VASANTANAGAR P O KUKATPALLY</t>
  </si>
  <si>
    <t>SAR001736</t>
  </si>
  <si>
    <t>KOLLI SRINIVAS RAO</t>
  </si>
  <si>
    <t>FLAT NO 110 AMRUTHA VILLE</t>
  </si>
  <si>
    <t>OPP YASHODA HOSPITAL</t>
  </si>
  <si>
    <t>RAJBHAVAN ROAD HYDERABAD</t>
  </si>
  <si>
    <t>SAR001745</t>
  </si>
  <si>
    <t>GODE VISHNU MURTHY</t>
  </si>
  <si>
    <t>HIG 162 BHEL</t>
  </si>
  <si>
    <t>SAR001747</t>
  </si>
  <si>
    <t>ROY K J</t>
  </si>
  <si>
    <t>MANAGER FINANCE BHEL</t>
  </si>
  <si>
    <t>SAR001748</t>
  </si>
  <si>
    <t>P S IYENGAR</t>
  </si>
  <si>
    <t>2116/A NH V BHEL TOWNSHIP</t>
  </si>
  <si>
    <t>SAR001749</t>
  </si>
  <si>
    <t>K V POORNA CHANDRA RAO</t>
  </si>
  <si>
    <t>Q R NO 2094/B</t>
  </si>
  <si>
    <t>BHEL T/S R C PURAM</t>
  </si>
  <si>
    <t>SAR001752</t>
  </si>
  <si>
    <t>PULLURI SHANKARAIAH</t>
  </si>
  <si>
    <t>9-5-111 BRAO NAGAR</t>
  </si>
  <si>
    <t>VEMULAWADA</t>
  </si>
  <si>
    <t>KARIMNAGAR (AP)</t>
  </si>
  <si>
    <t>505302</t>
  </si>
  <si>
    <t>SAR001753</t>
  </si>
  <si>
    <t>PINNA MALLIKARJUN</t>
  </si>
  <si>
    <t>9-10-133</t>
  </si>
  <si>
    <t>PINNA VARI STREET</t>
  </si>
  <si>
    <t>SAR001756</t>
  </si>
  <si>
    <t>A SREEKANTH</t>
  </si>
  <si>
    <t>15/96 KAMALANAGAR</t>
  </si>
  <si>
    <t>NEAR RAVI TEJ NURSING HOME</t>
  </si>
  <si>
    <t>ANANTHAPUR</t>
  </si>
  <si>
    <t>SAR001767</t>
  </si>
  <si>
    <t>SUBBA RAO ATMAKURI</t>
  </si>
  <si>
    <t>PREETHI COLLCTION</t>
  </si>
  <si>
    <t>BESANT ROAD CROSS</t>
  </si>
  <si>
    <t>SAR001769</t>
  </si>
  <si>
    <t>MARUPUDI KRISHNAKUMAR</t>
  </si>
  <si>
    <t>G RAVI TEJA APTS 3/1 ASHOK NAGAR</t>
  </si>
  <si>
    <t>GUNTUR DISTRICT</t>
  </si>
  <si>
    <t>ANDHRA PRADESH</t>
  </si>
  <si>
    <t>522004</t>
  </si>
  <si>
    <t>SAR001770</t>
  </si>
  <si>
    <t>VATTIKUTI BALAJI PRASAD</t>
  </si>
  <si>
    <t>B-8 S V N COLONY</t>
  </si>
  <si>
    <t>522006</t>
  </si>
  <si>
    <t>SAR001777</t>
  </si>
  <si>
    <t>MEDAPATI RANGA REDDY</t>
  </si>
  <si>
    <t>C/O P V MOHAN REDDY</t>
  </si>
  <si>
    <t>HNO 50-111-1 TPT COLONY</t>
  </si>
  <si>
    <t>SEETHAMMADHARA VISAKHAPATNAM</t>
  </si>
  <si>
    <t>531013</t>
  </si>
  <si>
    <t>SAR001783</t>
  </si>
  <si>
    <t>PAMMI DURGA BHASKARA SAI PRASAD</t>
  </si>
  <si>
    <t>CHEBROLE UNGUTURU MANDAL</t>
  </si>
  <si>
    <t>SAR001785</t>
  </si>
  <si>
    <t>K HARI KISHORE</t>
  </si>
  <si>
    <t>RAILWAY NEW COLONY</t>
  </si>
  <si>
    <t>E/128/4</t>
  </si>
  <si>
    <t>VIZIANAGARAM AP</t>
  </si>
  <si>
    <t>535003</t>
  </si>
  <si>
    <t>SAR001792</t>
  </si>
  <si>
    <t>G SUDHAKAR</t>
  </si>
  <si>
    <t>GANDHINAGAR</t>
  </si>
  <si>
    <t>2ND LINE RAYAGADA</t>
  </si>
  <si>
    <t>ORISSA</t>
  </si>
  <si>
    <t>765001</t>
  </si>
  <si>
    <t>SAR001794</t>
  </si>
  <si>
    <t>JYOTI BHARGAVA</t>
  </si>
  <si>
    <t>SAR001796</t>
  </si>
  <si>
    <t>RAJESH BHARGAVA</t>
  </si>
  <si>
    <t>257 MANI RAM GI KI KOTMI</t>
  </si>
  <si>
    <t>RAM GUNJ BAZAR</t>
  </si>
  <si>
    <t>SAR001817</t>
  </si>
  <si>
    <t>RANDHIR SINGH</t>
  </si>
  <si>
    <t>1-17-43 RAMNAGAR COLONY</t>
  </si>
  <si>
    <t>POST BOLARAM</t>
  </si>
  <si>
    <t>SAR001818</t>
  </si>
  <si>
    <t>ANNAMMA THATHIREDDY</t>
  </si>
  <si>
    <t>1-5-102 FR BALAIAH NAGAR</t>
  </si>
  <si>
    <t>SAR001819</t>
  </si>
  <si>
    <t>NARKATPALLI PRABHAKAR</t>
  </si>
  <si>
    <t>H NO 15-5-375</t>
  </si>
  <si>
    <t>OSMANSHAHI</t>
  </si>
  <si>
    <t>AFZAL GANJ HYDERABAD</t>
  </si>
  <si>
    <t>500012</t>
  </si>
  <si>
    <t>SAR001827</t>
  </si>
  <si>
    <t>S MURALIDHARAN</t>
  </si>
  <si>
    <t>4-408 DIVYA SAKTHI APARTMENTS</t>
  </si>
  <si>
    <t>AMEERPET</t>
  </si>
  <si>
    <t>SAR001832</t>
  </si>
  <si>
    <t>SRINIVAS SURPUR</t>
  </si>
  <si>
    <t>FLAT NO 114A BLOCK</t>
  </si>
  <si>
    <t>PARAGON VENKATADRI APTS</t>
  </si>
  <si>
    <t>BARKATPUR HYDERABAD</t>
  </si>
  <si>
    <t>500027</t>
  </si>
  <si>
    <t>SAR001840</t>
  </si>
  <si>
    <t>H I G 207</t>
  </si>
  <si>
    <t>BHEL COLONY</t>
  </si>
  <si>
    <t>R C PURAM  HYDERABAD</t>
  </si>
  <si>
    <t>SAR001846</t>
  </si>
  <si>
    <t>GODUGULA VIJAYA KUMAR</t>
  </si>
  <si>
    <t>HNO 7-1-644/26 PLOT 26</t>
  </si>
  <si>
    <t>SUNDARNAGAR COLONY</t>
  </si>
  <si>
    <t>SAR001850</t>
  </si>
  <si>
    <t>K V RAMTHIRDH</t>
  </si>
  <si>
    <t>H NO 4-258 GEETA NAGAR</t>
  </si>
  <si>
    <t>SAR001856</t>
  </si>
  <si>
    <t>SUSHEELA</t>
  </si>
  <si>
    <t>H NO 152-B</t>
  </si>
  <si>
    <t>NEAR COMPLEX</t>
  </si>
  <si>
    <t>VANASTHALIPURAM</t>
  </si>
  <si>
    <t>500062</t>
  </si>
  <si>
    <t>SAR001857</t>
  </si>
  <si>
    <t>GOTTUMUKKALA LAKSMI DEVI</t>
  </si>
  <si>
    <t>FLAT NO 102 SATGURU TOWERS</t>
  </si>
  <si>
    <t>BESIDE M N R SCHOOL KUKUTAPALLY</t>
  </si>
  <si>
    <t>SAR001859</t>
  </si>
  <si>
    <t>MARRY GOPAL REDDY</t>
  </si>
  <si>
    <t>EWS-16 DHARAMAREDDY COLONY</t>
  </si>
  <si>
    <t>PHASE I KUKATPALLI</t>
  </si>
  <si>
    <t>SAR001861</t>
  </si>
  <si>
    <t>PINNAMANENI SITA RATNAM</t>
  </si>
  <si>
    <t>FLAT NO 202 DATTASAI APT</t>
  </si>
  <si>
    <t>BHAGYANAGAR COLONY KPHB MAIN ROAD</t>
  </si>
  <si>
    <t>KUKATPALLY HYDERABAD</t>
  </si>
  <si>
    <t>SAR001867</t>
  </si>
  <si>
    <t>K SHASHIDHAR ROY</t>
  </si>
  <si>
    <t>RAJ BHAVAN ROAD</t>
  </si>
  <si>
    <t>SAR001871</t>
  </si>
  <si>
    <t>G VENKATACHALAM</t>
  </si>
  <si>
    <t>G-3 SRISAI APARTMENTS</t>
  </si>
  <si>
    <t>6-3-596/21/8 ERRAMANZIL</t>
  </si>
  <si>
    <t>SAR001872</t>
  </si>
  <si>
    <t>M RAVI</t>
  </si>
  <si>
    <t>PLOT NO 520</t>
  </si>
  <si>
    <t>SAINIKPURI SECUNDERABAD</t>
  </si>
  <si>
    <t>SAR001873</t>
  </si>
  <si>
    <t>VIJAYA RATNA J</t>
  </si>
  <si>
    <t>292 DEFENCE COLONY</t>
  </si>
  <si>
    <t>SAINIKPURI POST</t>
  </si>
  <si>
    <t>SAR001874</t>
  </si>
  <si>
    <t>INDIRA DEVI</t>
  </si>
  <si>
    <t>5-1-896/9</t>
  </si>
  <si>
    <t>A K MARKET KOTI</t>
  </si>
  <si>
    <t>500195</t>
  </si>
  <si>
    <t>SAR001878</t>
  </si>
  <si>
    <t>P KAMESWARI</t>
  </si>
  <si>
    <t>HIG 25 BHEL HIG COLONY</t>
  </si>
  <si>
    <t>SAR001882</t>
  </si>
  <si>
    <t>K NIRMALA</t>
  </si>
  <si>
    <t>QR NO 2094/B</t>
  </si>
  <si>
    <t>SAR001884</t>
  </si>
  <si>
    <t>A SRINIVASA RAJU</t>
  </si>
  <si>
    <t>L I G 762 BHEL</t>
  </si>
  <si>
    <t>SAR001890</t>
  </si>
  <si>
    <t>T CHANDRA MOULI</t>
  </si>
  <si>
    <t>GANDHI BAZAR OLD POLICE STATION</t>
  </si>
  <si>
    <t>ROAD DEVARKONDA</t>
  </si>
  <si>
    <t>NALGONDA DIST ANDHRA PRADESH</t>
  </si>
  <si>
    <t>508248</t>
  </si>
  <si>
    <t>SAR001897</t>
  </si>
  <si>
    <t>K V NIRANJAN</t>
  </si>
  <si>
    <t>PREETHI COLLECTION BESEANT ROAD</t>
  </si>
  <si>
    <t>CROSS PRAKASAM ROAD GOVERNERPET</t>
  </si>
  <si>
    <t>SAR001900</t>
  </si>
  <si>
    <t>KANURI LAKSHMI</t>
  </si>
  <si>
    <t>FLAT NO T.8 RAM'S VSR APTS</t>
  </si>
  <si>
    <t>MOGALRAJ PURAM OPP VPS PUBLIC</t>
  </si>
  <si>
    <t>SCHOOL VIJAYAWADA</t>
  </si>
  <si>
    <t>520010</t>
  </si>
  <si>
    <t>SAR001912</t>
  </si>
  <si>
    <t>BRAVARA RANGA RAO</t>
  </si>
  <si>
    <t>7-234-K KATARI</t>
  </si>
  <si>
    <t>RANGANAYAKAMMA STREET</t>
  </si>
  <si>
    <t>7TH WARD GUDIWADA</t>
  </si>
  <si>
    <t>SAR001915</t>
  </si>
  <si>
    <t>POTUKUCHI RAMAKRISHANA MURTHY</t>
  </si>
  <si>
    <t>M/S WELCOME PRESS PVT LTD</t>
  </si>
  <si>
    <t>II LANE BRODIPET</t>
  </si>
  <si>
    <t>SAR001916</t>
  </si>
  <si>
    <t>K RAJESWARA RAO</t>
  </si>
  <si>
    <t>D NO 23-11-48 IST FLOOR</t>
  </si>
  <si>
    <t>ELURU BAZAR</t>
  </si>
  <si>
    <t>522003</t>
  </si>
  <si>
    <t>SAR001920</t>
  </si>
  <si>
    <t>NAVEEN KOTHA</t>
  </si>
  <si>
    <t>C/O K SRINIVASA RAO</t>
  </si>
  <si>
    <t>OFFICER  ANDHRA BANK</t>
  </si>
  <si>
    <t>AMALAPURAM  EAST GODAVARI DIST</t>
  </si>
  <si>
    <t>SAR001924</t>
  </si>
  <si>
    <t>MOHAMMED RIAZUDDIN</t>
  </si>
  <si>
    <t>C/O SUBBAYAMMA HOUSE</t>
  </si>
  <si>
    <t>H NO 37-1-158 (52A)</t>
  </si>
  <si>
    <t>MAHENDRA NAGAR III LANE ONGOLE</t>
  </si>
  <si>
    <t>523001</t>
  </si>
  <si>
    <t>SAR001929</t>
  </si>
  <si>
    <t>SURYA PRABHA NALLA</t>
  </si>
  <si>
    <t>55-43-20 AMBEDKAR NAGAR</t>
  </si>
  <si>
    <t>SEETHAMMADHARA</t>
  </si>
  <si>
    <t>530013</t>
  </si>
  <si>
    <t>SAR001933</t>
  </si>
  <si>
    <t>D LAKSHMI KANTAMMA</t>
  </si>
  <si>
    <t>6-6D-12 DAKSHNAPU VEEDHI</t>
  </si>
  <si>
    <t>NEAR RAJAVARI MEDA</t>
  </si>
  <si>
    <t>533001</t>
  </si>
  <si>
    <t>SAR001934</t>
  </si>
  <si>
    <t>Y CHANDRA MOHAN</t>
  </si>
  <si>
    <t>C/O G SRI RAMA CHANDRA MURTHY</t>
  </si>
  <si>
    <t>H NO 3-20 JAIN TEMPLE STREET</t>
  </si>
  <si>
    <t>PEDA AMIRAM KALLA MANDAL W G DT</t>
  </si>
  <si>
    <t>SAR001936</t>
  </si>
  <si>
    <t>AKBAR SHARIFF</t>
  </si>
  <si>
    <t>DOOR NO 42 NEW NO 14 IIND MAIN ROAD</t>
  </si>
  <si>
    <t>GORIPALYAN JJR NAGAR</t>
  </si>
  <si>
    <t>SAR001941</t>
  </si>
  <si>
    <t>RAKESH KUMAR</t>
  </si>
  <si>
    <t>C/O RKESH TRADING CO</t>
  </si>
  <si>
    <t>56 RT STREET</t>
  </si>
  <si>
    <t>SAR001952</t>
  </si>
  <si>
    <t>PRANAB KUMAR RAKSHIT</t>
  </si>
  <si>
    <t>35 SAILENDRA NATH BANERJEE ST</t>
  </si>
  <si>
    <t>PO BHADRAKALI KIST HOOGLY</t>
  </si>
  <si>
    <t>CALCUTTA</t>
  </si>
  <si>
    <t>712232</t>
  </si>
  <si>
    <t>SAR001953</t>
  </si>
  <si>
    <t>K NATARAJAN</t>
  </si>
  <si>
    <t>PLOT NO 80 SANCHAVAPURI</t>
  </si>
  <si>
    <t>NEW BOWENPALLY</t>
  </si>
  <si>
    <t>SAR001955</t>
  </si>
  <si>
    <t>RAYAPROLU ESWAR KUMAR</t>
  </si>
  <si>
    <t>12-13-260 FLAT NO 407 SRIKAR</t>
  </si>
  <si>
    <t>SRIKAR-SRIVAS APTS ST NO 8</t>
  </si>
  <si>
    <t>500017</t>
  </si>
  <si>
    <t>SAR001956</t>
  </si>
  <si>
    <t>T K ANNAPURNA</t>
  </si>
  <si>
    <t>FLAT NO 104 PLOT NO 172</t>
  </si>
  <si>
    <t>SURYA ENCLAVE MOTHI NAGAR</t>
  </si>
  <si>
    <t>SAR001957</t>
  </si>
  <si>
    <t>S RAGHU</t>
  </si>
  <si>
    <t>MOTHI NAGAR</t>
  </si>
  <si>
    <t>SAR001964</t>
  </si>
  <si>
    <t>V PADMAVATHI</t>
  </si>
  <si>
    <t>301 ASHRITA ENCLAVE</t>
  </si>
  <si>
    <t>VDUGAL RAO NAGAR</t>
  </si>
  <si>
    <t>SAR001965</t>
  </si>
  <si>
    <t>R SUMATHI</t>
  </si>
  <si>
    <t>FLAT NO 307 III FLOOR</t>
  </si>
  <si>
    <t>VIJAYA RAGHAVA CHAMBERS CHANDANAGAR</t>
  </si>
  <si>
    <t>SAR001967</t>
  </si>
  <si>
    <t>B PRABHU DAS</t>
  </si>
  <si>
    <t>5-28/1</t>
  </si>
  <si>
    <t>CHANDA NAGAR</t>
  </si>
  <si>
    <t>SAR001971</t>
  </si>
  <si>
    <t>B SHANMUKHARAO</t>
  </si>
  <si>
    <t>H NO 2-33 CHANDANAGAR</t>
  </si>
  <si>
    <t>SAR001974</t>
  </si>
  <si>
    <t>V MURALI KRISHNAN</t>
  </si>
  <si>
    <t>26 MIGH</t>
  </si>
  <si>
    <t>NEW SANTOSH NAGAR COLONY</t>
  </si>
  <si>
    <t>SAR001975</t>
  </si>
  <si>
    <t>CH JAYALAMXI</t>
  </si>
  <si>
    <t>4-37 SANTHINAGAR</t>
  </si>
  <si>
    <t>SAR001976</t>
  </si>
  <si>
    <t>MADIRAJU SUBBA RAGHAVULU</t>
  </si>
  <si>
    <t>MIG 90/B FLAT NO 102</t>
  </si>
  <si>
    <t>DHARMA REDDY COLONY</t>
  </si>
  <si>
    <t>PHASE I KUKATPALLY HYDERABAD</t>
  </si>
  <si>
    <t>SAR001979</t>
  </si>
  <si>
    <t>MALINI KRISHNA MURTHI</t>
  </si>
  <si>
    <t>10/3RT PANJAGUTTA COLONY</t>
  </si>
  <si>
    <t>SAR001987</t>
  </si>
  <si>
    <t>D P NARAYANA</t>
  </si>
  <si>
    <t>ACCOUNTS DEPT B H E L</t>
  </si>
  <si>
    <t>SAR001994</t>
  </si>
  <si>
    <t>M M S B PATEL</t>
  </si>
  <si>
    <t>2117 BHEL MIG</t>
  </si>
  <si>
    <t>SAR002001</t>
  </si>
  <si>
    <t>BHAGAVATULA MADHAVI</t>
  </si>
  <si>
    <t>LIG-820 BHARATHINAGAR</t>
  </si>
  <si>
    <t>BHEL</t>
  </si>
  <si>
    <t>SAR002003</t>
  </si>
  <si>
    <t>K BHEEM REDDY</t>
  </si>
  <si>
    <t>MIG NO 938 BHEL</t>
  </si>
  <si>
    <t>SAR002008</t>
  </si>
  <si>
    <t>DEVISETTY JAYALAKSHMI</t>
  </si>
  <si>
    <t>D NO 11-31-63 B</t>
  </si>
  <si>
    <t>TATAKULAVARI STREET</t>
  </si>
  <si>
    <t>520001</t>
  </si>
  <si>
    <t>SAR002009</t>
  </si>
  <si>
    <t>DEVI SETTY LEELA KRISHNA KUMAR</t>
  </si>
  <si>
    <t>D NO 11-31-63 B TATAKULAVARI STREET</t>
  </si>
  <si>
    <t>SAR002013</t>
  </si>
  <si>
    <t>SUSARLA SRIDHAR</t>
  </si>
  <si>
    <t>DOOR NO 58-22-6 KWALHA HOUSE</t>
  </si>
  <si>
    <t>SUSARLA COLONY</t>
  </si>
  <si>
    <t>530027</t>
  </si>
  <si>
    <t>SAR002016</t>
  </si>
  <si>
    <t>S V R SOMAYAJULU</t>
  </si>
  <si>
    <t>894-MIG BHEL</t>
  </si>
  <si>
    <t>SAR002017</t>
  </si>
  <si>
    <t>DENMETCHA DURGARAMA KRISHNA VARMA</t>
  </si>
  <si>
    <t>HNO 25-36-10/C MALLIKARJUN NAGAR</t>
  </si>
  <si>
    <t>BEEVAMGUDA ROAD NEAR R C PURAM</t>
  </si>
  <si>
    <t>MANDAL OFFICE HYDERABAD</t>
  </si>
  <si>
    <t>SAR002021</t>
  </si>
  <si>
    <t>G VASANTHA SREEDHAR</t>
  </si>
  <si>
    <t>1-146 CHANDANAGAR</t>
  </si>
  <si>
    <t>SAR002025</t>
  </si>
  <si>
    <t>M VIJAY KUMAR</t>
  </si>
  <si>
    <t>CENTRAL BANK OF INDIA</t>
  </si>
  <si>
    <t>JAGTIAL BRANCH OPP BALAJI THEATER</t>
  </si>
  <si>
    <t>JAGTIAL DT KARIMNAGAR</t>
  </si>
  <si>
    <t>505327</t>
  </si>
  <si>
    <t>SAR002031</t>
  </si>
  <si>
    <t>YALAVARHI DIVO DASS</t>
  </si>
  <si>
    <t>D NO 15-14-46 R T C COLONY</t>
  </si>
  <si>
    <t>5TH LINE</t>
  </si>
  <si>
    <t>SAR002043</t>
  </si>
  <si>
    <t>NAYANARI CHINNAPPA</t>
  </si>
  <si>
    <t>MARLAPALLI VILLAGE</t>
  </si>
  <si>
    <t>MELAMDODDI POST PUNGANUR MANDAL</t>
  </si>
  <si>
    <t>CHITTOOR DIST ANDHRA PRADESH</t>
  </si>
  <si>
    <t>517247</t>
  </si>
  <si>
    <t>SAR002044</t>
  </si>
  <si>
    <t>PUSHPABEN A TAILOR</t>
  </si>
  <si>
    <t>3 KHOJA CHAWL KOLDONGRI</t>
  </si>
  <si>
    <t>J V K MARG ANDHERI EAST</t>
  </si>
  <si>
    <t>400069</t>
  </si>
  <si>
    <t>SAR002050</t>
  </si>
  <si>
    <t>KONIDELA POST</t>
  </si>
  <si>
    <t>NANDIKOTKUR (MANDAL)</t>
  </si>
  <si>
    <t>KURNOOL (DT)</t>
  </si>
  <si>
    <t>518411</t>
  </si>
  <si>
    <t>SAR002057</t>
  </si>
  <si>
    <t>KARNATI VENUGOPAL REDDY</t>
  </si>
  <si>
    <t>H NO 8-12-13 ROAD NO 8</t>
  </si>
  <si>
    <t>BRINDAVAN NAGAR</t>
  </si>
  <si>
    <t>HABSIGUDA HYDERABAD</t>
  </si>
  <si>
    <t>SAR002058</t>
  </si>
  <si>
    <t>D L N VARA PRASAD</t>
  </si>
  <si>
    <t>PLOT NO 68 JAYA NAGAR</t>
  </si>
  <si>
    <t>500011</t>
  </si>
  <si>
    <t>SAR002062</t>
  </si>
  <si>
    <t>K NARENDER</t>
  </si>
  <si>
    <t>SHIVA KHESHVA AUTOMOBILES</t>
  </si>
  <si>
    <t>SHOP NO 5-124/1 MOOSAPET</t>
  </si>
  <si>
    <t>SAR002063</t>
  </si>
  <si>
    <t>K SARITHA</t>
  </si>
  <si>
    <t>5-124/1</t>
  </si>
  <si>
    <t>MOOSAPET</t>
  </si>
  <si>
    <t>SAR002065</t>
  </si>
  <si>
    <t>ADDEPALLI INDIRA</t>
  </si>
  <si>
    <t>52 BHAGYANILAYAM PLOT NO 37</t>
  </si>
  <si>
    <t>SRI RAM NAGAR B K GUDA</t>
  </si>
  <si>
    <t>S R NAGAR HYDERABAD</t>
  </si>
  <si>
    <t>SAR002068</t>
  </si>
  <si>
    <t>N SHYAMALA DEVI</t>
  </si>
  <si>
    <t>2-32/C</t>
  </si>
  <si>
    <t>SAR002072</t>
  </si>
  <si>
    <t>D KODANDA REDDY</t>
  </si>
  <si>
    <t>614 VIVEKANANDA NAGAR</t>
  </si>
  <si>
    <t>KUKATPALLY</t>
  </si>
  <si>
    <t>SAR002077</t>
  </si>
  <si>
    <t>G SUNIL</t>
  </si>
  <si>
    <t>H I G 180 BHEL</t>
  </si>
  <si>
    <t>R C PURAM HYDERABAD</t>
  </si>
  <si>
    <t>SAR002087</t>
  </si>
  <si>
    <t>CHAVALA THOMASAMMA</t>
  </si>
  <si>
    <t>DY MANAGER STATE BANK OF INDIA</t>
  </si>
  <si>
    <t>ZONAL OFFICE REGION IV LABBIPET</t>
  </si>
  <si>
    <t>SAR002094</t>
  </si>
  <si>
    <t>B VIJETHA DEVI</t>
  </si>
  <si>
    <t>30/B</t>
  </si>
  <si>
    <t>S R NAGAR</t>
  </si>
  <si>
    <t>SAR002098</t>
  </si>
  <si>
    <t>B SHANKAR</t>
  </si>
  <si>
    <t>FLAT 301 SRINIVASA TOWERS</t>
  </si>
  <si>
    <t>SAR002100</t>
  </si>
  <si>
    <t>Y KANAKA VALLI</t>
  </si>
  <si>
    <t>H NO 22-61 ROAD NO 2 MALKAJGIRI</t>
  </si>
  <si>
    <t>R K NAGAR</t>
  </si>
  <si>
    <t>SAR002102</t>
  </si>
  <si>
    <t>KOMANDUR VEERARAGHAVAN</t>
  </si>
  <si>
    <t>3-6-130/A NO 102</t>
  </si>
  <si>
    <t>ADITYA APARTMENTS</t>
  </si>
  <si>
    <t>HYDERGUDA HIMAYATNAGAR HYD</t>
  </si>
  <si>
    <t>SAR002103</t>
  </si>
  <si>
    <t>V NAGESWARA RAO</t>
  </si>
  <si>
    <t>MIG 1662</t>
  </si>
  <si>
    <t>SAR002105</t>
  </si>
  <si>
    <t>GOTTUMUKKALA MADHAVI DEVI</t>
  </si>
  <si>
    <t>1-4 LINGOJIGUDA</t>
  </si>
  <si>
    <t>SAROORNAGAR</t>
  </si>
  <si>
    <t>SAR002112</t>
  </si>
  <si>
    <t>KALAGA SRINIVASA RAO</t>
  </si>
  <si>
    <t>PLOT NO 401 VASANTHA NAGAR</t>
  </si>
  <si>
    <t>SAR002114</t>
  </si>
  <si>
    <t>SHRIKALA JOGI</t>
  </si>
  <si>
    <t>PLOT 292 DEFENCE COLONY</t>
  </si>
  <si>
    <t>SAR002117</t>
  </si>
  <si>
    <t>RANGANAYAKULU A</t>
  </si>
  <si>
    <t>HIG 285 BHEL TOWNSHIP</t>
  </si>
  <si>
    <t>SAR002118</t>
  </si>
  <si>
    <t>G ANJANEYA GUPTA</t>
  </si>
  <si>
    <t>MADHAVA NAGAR</t>
  </si>
  <si>
    <t>SAR002120</t>
  </si>
  <si>
    <t>K SRINIVASA RAO</t>
  </si>
  <si>
    <t>23-33/7 JYOTHINAGAR</t>
  </si>
  <si>
    <t>SAR002127</t>
  </si>
  <si>
    <t>K NAGA JYOTHI</t>
  </si>
  <si>
    <t>HNO 23-33/7</t>
  </si>
  <si>
    <t>JYOTHINAGAR R C PURAM</t>
  </si>
  <si>
    <t>520032</t>
  </si>
  <si>
    <t>SAR002144</t>
  </si>
  <si>
    <t>SITHA RAMANJANEYULU THALLAM</t>
  </si>
  <si>
    <t>LAKSHMI APPARTMENTS D NO 13-1-20 &amp;</t>
  </si>
  <si>
    <t>21 FLAT NO G-7 OLD MANROAD KOTHAPET</t>
  </si>
  <si>
    <t>SAR002146</t>
  </si>
  <si>
    <t>AMBELAL V TAILOR</t>
  </si>
  <si>
    <t>SAR002150</t>
  </si>
  <si>
    <t>UDDARAJU SRIRAMA RAJU</t>
  </si>
  <si>
    <t>FLAT NO 304 SATGURU TOWERS</t>
  </si>
  <si>
    <t>BESIDE M N R SCHOOL KUKATPALLY</t>
  </si>
  <si>
    <t>SAR002151</t>
  </si>
  <si>
    <t>K RAGHU RAM</t>
  </si>
  <si>
    <t>302 SRUTHI NILAYA APTS</t>
  </si>
  <si>
    <t>YELLAREDDYGUDA SUBASH NAGAR</t>
  </si>
  <si>
    <t>SAR002153</t>
  </si>
  <si>
    <t>M R GOVARDHANA REDDY</t>
  </si>
  <si>
    <t>C/O SREE BALAJI OPTICALS</t>
  </si>
  <si>
    <t>K L ROAD HINDUPUR</t>
  </si>
  <si>
    <t>ANANTAPUR DIST A P</t>
  </si>
  <si>
    <t>515201</t>
  </si>
  <si>
    <t>SAR002154</t>
  </si>
  <si>
    <t>MACHI REDDY GARI</t>
  </si>
  <si>
    <t>M ADI REDDY</t>
  </si>
  <si>
    <t>M VENKATA RATHNA REDDY</t>
  </si>
  <si>
    <t>A GOKULA PADU KURNOOL</t>
  </si>
  <si>
    <t>518467</t>
  </si>
  <si>
    <t>SAR002156</t>
  </si>
  <si>
    <t>E V RAVI CHANDRA MOHAN REDDY</t>
  </si>
  <si>
    <t>BANDI ATMA KUR VILL &amp; MANDAL</t>
  </si>
  <si>
    <t>NANDYAL TQ KURNOOL</t>
  </si>
  <si>
    <t>DIST AP</t>
  </si>
  <si>
    <t>518501</t>
  </si>
  <si>
    <t>SAR002157</t>
  </si>
  <si>
    <t>E V RAVI KULESWARA REDDY</t>
  </si>
  <si>
    <t>BANDI ATMAKUR VILLAGE MANDAL</t>
  </si>
  <si>
    <t>NANDYAL TQ</t>
  </si>
  <si>
    <t>KURNOOL DIST AP</t>
  </si>
  <si>
    <t>SAR002164</t>
  </si>
  <si>
    <t>K PRAVEEN KUMAR REDDY</t>
  </si>
  <si>
    <t>H NO 1-8-36</t>
  </si>
  <si>
    <t>SAR002167</t>
  </si>
  <si>
    <t>P GOKUL</t>
  </si>
  <si>
    <t>HIG 90 BHEL TOWNSHIP</t>
  </si>
  <si>
    <t>SAR002172</t>
  </si>
  <si>
    <t>V V VAMANA RAO</t>
  </si>
  <si>
    <t>55-7-35 SANJAY GANDHI COLONY</t>
  </si>
  <si>
    <t>OLD VENKOJI PALEM H B COLONY</t>
  </si>
  <si>
    <t>PO VISAKHAPATNAM</t>
  </si>
  <si>
    <t>530022</t>
  </si>
  <si>
    <t>SAR002176</t>
  </si>
  <si>
    <t>K VEERA BRAHMA CHARY</t>
  </si>
  <si>
    <t>6-2-438</t>
  </si>
  <si>
    <t>CHINTALA BASTI</t>
  </si>
  <si>
    <t>SAR002179</t>
  </si>
  <si>
    <t>M VENKATA RAGHAVAIAH</t>
  </si>
  <si>
    <t>H NO 23-66 ASHOKNAGAR</t>
  </si>
  <si>
    <t>SAR002182</t>
  </si>
  <si>
    <t>KADIYAM SREENIVASA REDDY</t>
  </si>
  <si>
    <t>QR NO 72 REDDY COLONY</t>
  </si>
  <si>
    <t>SAR002188</t>
  </si>
  <si>
    <t>V VIJAYALAKSHMI TULASI</t>
  </si>
  <si>
    <t>B1-505 HMT HILLS</t>
  </si>
  <si>
    <t>OPP JNTUC KUKATPALLY</t>
  </si>
  <si>
    <t>SAR002193</t>
  </si>
  <si>
    <t>SUNDARA RAO J</t>
  </si>
  <si>
    <t>PLOT NO 292 DEFENCE COLONY</t>
  </si>
  <si>
    <t>SAR002201</t>
  </si>
  <si>
    <t>A RAMA MOHANA RAO</t>
  </si>
  <si>
    <t>MIG 620 BHEL MIG COLONY</t>
  </si>
  <si>
    <t>SAR002202</t>
  </si>
  <si>
    <t>K RAMALAKSHMANA RAO</t>
  </si>
  <si>
    <t>Q NO 520/F BHEL TOWNSHIP</t>
  </si>
  <si>
    <t>SAR002210</t>
  </si>
  <si>
    <t>PANNALA ANNAPURNA</t>
  </si>
  <si>
    <t>H NO 2-109 ENGINEERS ENCLAVE</t>
  </si>
  <si>
    <t>SAR002214</t>
  </si>
  <si>
    <t>N JAYA LAKSHMI</t>
  </si>
  <si>
    <t>MIG 650 BHEL</t>
  </si>
  <si>
    <t>SAR002222</t>
  </si>
  <si>
    <t>GAURAV DHAWAN</t>
  </si>
  <si>
    <t>H NO S-29 VIJAY VIHAR</t>
  </si>
  <si>
    <t>UTTAM NAGAR</t>
  </si>
  <si>
    <t>110 05</t>
  </si>
  <si>
    <t>SAR002223</t>
  </si>
  <si>
    <t>KULDIP RAI SANT</t>
  </si>
  <si>
    <t>179-B LIG FLATS</t>
  </si>
  <si>
    <t>RAJOURI GARDEN EXTN</t>
  </si>
  <si>
    <t>110027</t>
  </si>
  <si>
    <t>SAR002230</t>
  </si>
  <si>
    <t>ADISH KR JAIN</t>
  </si>
  <si>
    <t>31-B DHAWALGIRI APARTMENT</t>
  </si>
  <si>
    <t>SECTOR-11 NOIDA UP</t>
  </si>
  <si>
    <t>NOIDA</t>
  </si>
  <si>
    <t>201301</t>
  </si>
  <si>
    <t>SAR002234</t>
  </si>
  <si>
    <t>NIRMALA GUPTA</t>
  </si>
  <si>
    <t>27 SARAI THOKE(EAST)</t>
  </si>
  <si>
    <t>HARDOI U P</t>
  </si>
  <si>
    <t>241001</t>
  </si>
  <si>
    <t>SAR002238</t>
  </si>
  <si>
    <t>KAMLESH KUMAR SAHU</t>
  </si>
  <si>
    <t>66 J D A COLONY SIRSI ROAD</t>
  </si>
  <si>
    <t>BHANK ROTA</t>
  </si>
  <si>
    <t>303011</t>
  </si>
  <si>
    <t>SAR002251</t>
  </si>
  <si>
    <t>NAROTTAMDAS M THADESHWAR</t>
  </si>
  <si>
    <t>M/S DIPAKKUMAR PRAMODKUMAR &amp; CO</t>
  </si>
  <si>
    <t>OPP ;BANDHARA NO KHANCHO</t>
  </si>
  <si>
    <t>MANEKCHOWK AHMEDABAD</t>
  </si>
  <si>
    <t>SAR002253</t>
  </si>
  <si>
    <t>RAMESH KUMAR AGRAWAL</t>
  </si>
  <si>
    <t>402 ILAKSHA APT 4TH FLOOR</t>
  </si>
  <si>
    <t>NR 132 FT RING ROAD NARAYAN NAGAR</t>
  </si>
  <si>
    <t>MANI NAGAR DAXINI GUJARAT AHMEDABAD</t>
  </si>
  <si>
    <t>SAR002263</t>
  </si>
  <si>
    <t>RAJESHKUMAR J RAVAL</t>
  </si>
  <si>
    <t>8 DUDHESHWAR WEAR WORKS</t>
  </si>
  <si>
    <t>DUDHESHWAR ROAD</t>
  </si>
  <si>
    <t>380004</t>
  </si>
  <si>
    <t>SAR002270</t>
  </si>
  <si>
    <t>MANISHKUMAR UPADHYAYA</t>
  </si>
  <si>
    <t>19 SATSANG SOCIETY</t>
  </si>
  <si>
    <t>NEAR KASHIVISHWANATH MAHADEV</t>
  </si>
  <si>
    <t>MANINAGAR EAST AHMEDABAD</t>
  </si>
  <si>
    <t>380008</t>
  </si>
  <si>
    <t>SAR002288</t>
  </si>
  <si>
    <t>SUMAT V RAKHOLIYA</t>
  </si>
  <si>
    <t>73/872 VAISHALI FLATS</t>
  </si>
  <si>
    <t>BAPUNAGAR</t>
  </si>
  <si>
    <t>380024</t>
  </si>
  <si>
    <t>SAR002296</t>
  </si>
  <si>
    <t>GOVINDBHAI HARGOVANDAS PATEL</t>
  </si>
  <si>
    <t>A-13-SRUSTI PARK CO-OP SOCIETY</t>
  </si>
  <si>
    <t>PARSHAV NATH TOWNSHIP KRUSHNA NAGAR</t>
  </si>
  <si>
    <t>NEW NARODA AHMEDABAD</t>
  </si>
  <si>
    <t>382346</t>
  </si>
  <si>
    <t>SAR002300</t>
  </si>
  <si>
    <t>PURABIYA CHANDRAKANT</t>
  </si>
  <si>
    <t>C/42 YOGIRAJ SOC SARDAR NAGAR</t>
  </si>
  <si>
    <t>AIR PORT</t>
  </si>
  <si>
    <t>382475</t>
  </si>
  <si>
    <t>SAR002306</t>
  </si>
  <si>
    <t>RAMAVTAR RAMSAY MODY</t>
  </si>
  <si>
    <t>PLOT NO C/43 NEW MARKET</t>
  </si>
  <si>
    <t>YARD DAIRY ROAD</t>
  </si>
  <si>
    <t>PALANPUR</t>
  </si>
  <si>
    <t>385001</t>
  </si>
  <si>
    <t>SAR002308</t>
  </si>
  <si>
    <t>ASHA RAMAVTAR MODY</t>
  </si>
  <si>
    <t>GUJARAT PALANPUR</t>
  </si>
  <si>
    <t>SAR002319</t>
  </si>
  <si>
    <t>RAMANLAL HIRALAL SHAH</t>
  </si>
  <si>
    <t>5 PRABHULI SOCIETY-1</t>
  </si>
  <si>
    <t>HARNI ROAD BARODA</t>
  </si>
  <si>
    <t>390022</t>
  </si>
  <si>
    <t>SAR002338</t>
  </si>
  <si>
    <t>MOHAN J SAWANT</t>
  </si>
  <si>
    <t>BANDRA POLICE QUARTERS PATKAR LANE</t>
  </si>
  <si>
    <t>C/14 1ST FLOOR OP BHABHA HOSPITAL</t>
  </si>
  <si>
    <t>BANDRA W MUMBAI</t>
  </si>
  <si>
    <t>400050</t>
  </si>
  <si>
    <t>SAR002339</t>
  </si>
  <si>
    <t>SUDHAKAR EKANATH KANADE</t>
  </si>
  <si>
    <t>SAIBAB NAGAR BHAJIWALI CHAWL</t>
  </si>
  <si>
    <t>ROOM NO H H 254/4 AHMADABAD ROAD</t>
  </si>
  <si>
    <t>KHAR EAST MUMBAI</t>
  </si>
  <si>
    <t>400051</t>
  </si>
  <si>
    <t>SAR002340</t>
  </si>
  <si>
    <t>RAJEEV DWARKADAS MEHRA</t>
  </si>
  <si>
    <t>392 PARMESHWARI BHAWAN</t>
  </si>
  <si>
    <t>LINKING ROAD KHAR WEST</t>
  </si>
  <si>
    <t>400052</t>
  </si>
  <si>
    <t>SAR002341</t>
  </si>
  <si>
    <t>RENUKA RAJEEV MEHRA</t>
  </si>
  <si>
    <t>SAR002351</t>
  </si>
  <si>
    <t>RAJANI RAMAKANT WALKE</t>
  </si>
  <si>
    <t>31 SHAKTI BLDG CHARAT SING</t>
  </si>
  <si>
    <t>COLONY ANDHERI E MUMBAI</t>
  </si>
  <si>
    <t>400093</t>
  </si>
  <si>
    <t>SAR002352</t>
  </si>
  <si>
    <t>SUBHASH GANGARAM WALKE</t>
  </si>
  <si>
    <t>31 SHAKTI BLDG</t>
  </si>
  <si>
    <t>CHARATSING COLONY</t>
  </si>
  <si>
    <t>ANDHERI E MUMBAI</t>
  </si>
  <si>
    <t>SAR002353</t>
  </si>
  <si>
    <t>RAMAKANT GANGARAM WALKE</t>
  </si>
  <si>
    <t>31 SHAKTI BLDG CHARATSING COLONY</t>
  </si>
  <si>
    <t>ANDHERI EAST</t>
  </si>
  <si>
    <t>SAR002354</t>
  </si>
  <si>
    <t>SURESH GANGARAM WALKE</t>
  </si>
  <si>
    <t>31 SHAKTI BLDG CHAMATSING COLONY</t>
  </si>
  <si>
    <t>SAR002356</t>
  </si>
  <si>
    <t>BADAL MOHAN PAN</t>
  </si>
  <si>
    <t>RAJEEV CO OP HSG SOCIETY</t>
  </si>
  <si>
    <t>303 3RD FLOOR GODDEV NAVGHAR</t>
  </si>
  <si>
    <t>CROSS ROAD BHAYANDER EAST DT THANE</t>
  </si>
  <si>
    <t>401105</t>
  </si>
  <si>
    <t>SAR002357</t>
  </si>
  <si>
    <t>KANNIMANGALAM GANAPATHY SRINIVASAN</t>
  </si>
  <si>
    <t>D/9 FLAT NO 2 SECTOR 4 SRINATH</t>
  </si>
  <si>
    <t>SHANTI NGR CO OP HSG SOC LTD SHANTI</t>
  </si>
  <si>
    <t>NAGAR MIRA ROAD E THANE DIST MUMBAI</t>
  </si>
  <si>
    <t>401107</t>
  </si>
  <si>
    <t>SAR002359</t>
  </si>
  <si>
    <t>AMRUTA ANANT MANOHAR</t>
  </si>
  <si>
    <t>34/13+14 C SWAPNAPURTI APTS</t>
  </si>
  <si>
    <t>8TH LANE PRABHAT ROAD</t>
  </si>
  <si>
    <t>PUNE</t>
  </si>
  <si>
    <t>411004</t>
  </si>
  <si>
    <t>SAR002369</t>
  </si>
  <si>
    <t>DATTATRAYA PATRANGE</t>
  </si>
  <si>
    <t>C/O HEMANTS HOMOEO HOUSE</t>
  </si>
  <si>
    <t>KASTURBA ROAD</t>
  </si>
  <si>
    <t>CHANDRAPUR (MS)</t>
  </si>
  <si>
    <t>442402</t>
  </si>
  <si>
    <t>SAR002379</t>
  </si>
  <si>
    <t>K RAVI KUMAR</t>
  </si>
  <si>
    <t>CMC LTD 5TH &amp; 7TH FLOOR</t>
  </si>
  <si>
    <t>PRESENT BHAVAN</t>
  </si>
  <si>
    <t>TILAK ROAD HYDERABAD</t>
  </si>
  <si>
    <t>SAR002386</t>
  </si>
  <si>
    <t>RENIKUNTLA RAJANNA</t>
  </si>
  <si>
    <t>8-1-462 SHIVAJINAGAR</t>
  </si>
  <si>
    <t>SAR002389</t>
  </si>
  <si>
    <t>R NARAYANAN</t>
  </si>
  <si>
    <t>THE KARUR VYSYA BANK LTD</t>
  </si>
  <si>
    <t>RASHTRAPATHI ROAD</t>
  </si>
  <si>
    <t>SAR002390</t>
  </si>
  <si>
    <t>K RAMAVATHI</t>
  </si>
  <si>
    <t>H NO B-15 INDIAN AIRLINES HOUSING</t>
  </si>
  <si>
    <t>COLONY OPP BEGUMPET POLICE STATION</t>
  </si>
  <si>
    <t>SAR002393</t>
  </si>
  <si>
    <t>E SATYANARAYANA</t>
  </si>
  <si>
    <t>VBC FERRO ALLOYS LTD III FLOOR</t>
  </si>
  <si>
    <t>PROGRESSIVE TOWERS KHAIRATABAD</t>
  </si>
  <si>
    <t>SAR002399</t>
  </si>
  <si>
    <t>R RAM MOHAN</t>
  </si>
  <si>
    <t>FLAT NO 2D PARAMESWARA APARTMENTS</t>
  </si>
  <si>
    <t>6-3-626 ANANDA NAGAR KHAIRATHABAD</t>
  </si>
  <si>
    <t>SAR002400</t>
  </si>
  <si>
    <t>RAJAN LAL</t>
  </si>
  <si>
    <t>6-1-588</t>
  </si>
  <si>
    <t>SAR002403</t>
  </si>
  <si>
    <t>PUROHITHAM NARASIMHA SASTRY</t>
  </si>
  <si>
    <t>MARGADARSI FINANCIERS 5-10-195</t>
  </si>
  <si>
    <t>FATEH MAIDAN ROAD</t>
  </si>
  <si>
    <t>SAR002406</t>
  </si>
  <si>
    <t>VEMANA VARALAKSHMI</t>
  </si>
  <si>
    <t>FLAT NO 66 BALI REDDY</t>
  </si>
  <si>
    <t>NAGAR COLONY TOLI CHOWKI</t>
  </si>
  <si>
    <t>500008</t>
  </si>
  <si>
    <t>SAR002407</t>
  </si>
  <si>
    <t>VEMANA KARUNAKAR</t>
  </si>
  <si>
    <t>NAGAR COLONY TOLICHOWKI</t>
  </si>
  <si>
    <t>SAR002409</t>
  </si>
  <si>
    <t>VIJJAPU VARA LAKSHMI</t>
  </si>
  <si>
    <t>21/A, GOPAL COLONY</t>
  </si>
  <si>
    <t>CE R&amp;D STAFF COLONY</t>
  </si>
  <si>
    <t>MUDFORT</t>
  </si>
  <si>
    <t>500 003</t>
  </si>
  <si>
    <t>SAR002410</t>
  </si>
  <si>
    <t>VIJJAPU BALA KRISHNA</t>
  </si>
  <si>
    <t>CE R &amp; D STAFF COLONY</t>
  </si>
  <si>
    <t>SAR002411</t>
  </si>
  <si>
    <t>JONNADULA SRI KRISHNA PARTHA SARATHY</t>
  </si>
  <si>
    <t>C/O CH S R PRASAD H NO 12-5</t>
  </si>
  <si>
    <t>NEAR WATER TANK</t>
  </si>
  <si>
    <t>ALWAL SECUNDERABAD</t>
  </si>
  <si>
    <t>SAR002432</t>
  </si>
  <si>
    <t>BAINDLA VENKATAIAH</t>
  </si>
  <si>
    <t>H NO 2-3-458 RAGHUNATH NAGAR</t>
  </si>
  <si>
    <t>AMBERPET</t>
  </si>
  <si>
    <t>SAR002435</t>
  </si>
  <si>
    <t>P SATYANARAYANA</t>
  </si>
  <si>
    <t>H NO E-103 KRUCHI VIHAR</t>
  </si>
  <si>
    <t>SAR002438</t>
  </si>
  <si>
    <t>PUSHPA SRI K</t>
  </si>
  <si>
    <t>C/O SEW CONSTRUCTIONS LIMITED</t>
  </si>
  <si>
    <t>6-3-871 BEGUMPET</t>
  </si>
  <si>
    <t>SAR002441</t>
  </si>
  <si>
    <t>SWAPNA SURAPANENI</t>
  </si>
  <si>
    <t>HNO 12/3RT AMEERPET COLONY</t>
  </si>
  <si>
    <t>BEHIND MCH MARKET</t>
  </si>
  <si>
    <t>SAR002442</t>
  </si>
  <si>
    <t>MANASA SURAPANENI</t>
  </si>
  <si>
    <t>HNO 12-3RT AMEERPET COLONY</t>
  </si>
  <si>
    <t>BEHIND MUNICIPAL MARKET</t>
  </si>
  <si>
    <t>SAR002443</t>
  </si>
  <si>
    <t>BOBBA SUMAN CHAKRAVARTY</t>
  </si>
  <si>
    <t>FLAT 308 SHUBHAM APPT</t>
  </si>
  <si>
    <t>OPP LANE COCA COLA</t>
  </si>
  <si>
    <t>AMEERPET HYDERABAD</t>
  </si>
  <si>
    <t>SAR002444</t>
  </si>
  <si>
    <t>G SUMA</t>
  </si>
  <si>
    <t>302 RAMA VEDA SIRI SAMPADA</t>
  </si>
  <si>
    <t>1-11-229 BEGUMPET</t>
  </si>
  <si>
    <t>SAR002447</t>
  </si>
  <si>
    <t>MD SHABUDDIN</t>
  </si>
  <si>
    <t>12-1-1059</t>
  </si>
  <si>
    <t>NORTH LALLAGUDA</t>
  </si>
  <si>
    <t>SAR002448</t>
  </si>
  <si>
    <t>T SREE RAMA MURTHY</t>
  </si>
  <si>
    <t>12-7-2/17</t>
  </si>
  <si>
    <t>SRI NILAYAM NEW METTUGUDA</t>
  </si>
  <si>
    <t>SAR002449</t>
  </si>
  <si>
    <t>T PAVAN KUMAR</t>
  </si>
  <si>
    <t>12-7-2/17 SRINILAYAM</t>
  </si>
  <si>
    <t>NEW METTUGUDA</t>
  </si>
  <si>
    <t>SAR002451</t>
  </si>
  <si>
    <t>MALLEPUDI SRIVENKATA TATAJI</t>
  </si>
  <si>
    <t>H/O V N RAO FLAT NO 301</t>
  </si>
  <si>
    <t>ASHRITA APARTMENTS</t>
  </si>
  <si>
    <t>VENGALA RAO NAGAR HYD</t>
  </si>
  <si>
    <t>SAR002458</t>
  </si>
  <si>
    <t>REVURI KESAVA RAO</t>
  </si>
  <si>
    <t>H NO 8-4-390 A/8</t>
  </si>
  <si>
    <t>1ST FLOOR PREMNAGAR ERRAGADDA</t>
  </si>
  <si>
    <t>SAR002459</t>
  </si>
  <si>
    <t>S KIRTI PATEL</t>
  </si>
  <si>
    <t>6-23/2</t>
  </si>
  <si>
    <t>SAR002464</t>
  </si>
  <si>
    <t>P MAHENDER</t>
  </si>
  <si>
    <t>H NO 12-2-417/86 SHARADA NAGAR</t>
  </si>
  <si>
    <t>COLONY GUDDI MALAKPUR KARWAN</t>
  </si>
  <si>
    <t>SAR002466</t>
  </si>
  <si>
    <t>S UMA JAYASRI</t>
  </si>
  <si>
    <t>H NO 1-59/19/1 OPP H C V</t>
  </si>
  <si>
    <t>KONDAPUR (W)</t>
  </si>
  <si>
    <t>SAR002471</t>
  </si>
  <si>
    <t>ALETI RAVINDER</t>
  </si>
  <si>
    <t>RAILWAY QUARTERS NO 545/6</t>
  </si>
  <si>
    <t>CHILKALGUDA</t>
  </si>
  <si>
    <t>SECUNDERABAD AP</t>
  </si>
  <si>
    <t>500025</t>
  </si>
  <si>
    <t>SAR002477</t>
  </si>
  <si>
    <t>HUMA ZAIDI</t>
  </si>
  <si>
    <t>12-2-419/A/28</t>
  </si>
  <si>
    <t>ALAPATI NAGAR</t>
  </si>
  <si>
    <t>SAR002482</t>
  </si>
  <si>
    <t>FLAT NO 403 AMRAPALI ARCADE</t>
  </si>
  <si>
    <t>STREET NO 10 HIMAYATHNAGAR</t>
  </si>
  <si>
    <t>SAR002483</t>
  </si>
  <si>
    <t>N BHAGYA REKHA</t>
  </si>
  <si>
    <t>3-6-139/1</t>
  </si>
  <si>
    <t>HIMAYATHNAGAR</t>
  </si>
  <si>
    <t>SAR002485</t>
  </si>
  <si>
    <t>G KOTESWARA RAO</t>
  </si>
  <si>
    <t>CANARA BANK</t>
  </si>
  <si>
    <t>ACCOUNTS SECTION</t>
  </si>
  <si>
    <t>SAR002486</t>
  </si>
  <si>
    <t>M ANURADHA</t>
  </si>
  <si>
    <t>STENOGRAPHER NAARM RAJENDRANAGAR</t>
  </si>
  <si>
    <t>HYDERABAD A P</t>
  </si>
  <si>
    <t>500030</t>
  </si>
  <si>
    <t>SAR002487</t>
  </si>
  <si>
    <t>G VAMSHI KRISHNA RAO</t>
  </si>
  <si>
    <t>Q NO 373 HIG BHEL</t>
  </si>
  <si>
    <t>SAR002488</t>
  </si>
  <si>
    <t>S V V R N RAO</t>
  </si>
  <si>
    <t>H NO LIG 11</t>
  </si>
  <si>
    <t>B H E L RAMACHANDRAPURAM</t>
  </si>
  <si>
    <t>SAR002489</t>
  </si>
  <si>
    <t>N GOPAL RAO</t>
  </si>
  <si>
    <t>23-125/A ASHOK NAGAR</t>
  </si>
  <si>
    <t>SAR002490</t>
  </si>
  <si>
    <t>G BHARADWAJA SWAMY</t>
  </si>
  <si>
    <t>1015-C TYPE IV</t>
  </si>
  <si>
    <t>R C PURAM HYD</t>
  </si>
  <si>
    <t>SAR002491</t>
  </si>
  <si>
    <t>M MAHA LAXMI</t>
  </si>
  <si>
    <t>BHEL MIG 166</t>
  </si>
  <si>
    <t>SAR002492</t>
  </si>
  <si>
    <t>M USHA RANI</t>
  </si>
  <si>
    <t>SAR002495</t>
  </si>
  <si>
    <t>C CHANDRASEKHAR</t>
  </si>
  <si>
    <t>BHEL HIG 62</t>
  </si>
  <si>
    <t>SAR002497</t>
  </si>
  <si>
    <t>K SAKKUBAI</t>
  </si>
  <si>
    <t>BHEL MIG 660</t>
  </si>
  <si>
    <t>SAR002498</t>
  </si>
  <si>
    <t>K NARASIMHULU</t>
  </si>
  <si>
    <t>SAR002499</t>
  </si>
  <si>
    <t>K SESHU KUMAR</t>
  </si>
  <si>
    <t>SAR002500</t>
  </si>
  <si>
    <t>K N KRISHNA RAO</t>
  </si>
  <si>
    <t>MIG 2245</t>
  </si>
  <si>
    <t>B H E L TOWNSHIP</t>
  </si>
  <si>
    <t>RAMACHANDRA PURAM HYDERABAD</t>
  </si>
  <si>
    <t>SAR002501</t>
  </si>
  <si>
    <t>K MURALI KRISHNA</t>
  </si>
  <si>
    <t>LIG 160 BHEL</t>
  </si>
  <si>
    <t>BHARATHINAGAR</t>
  </si>
  <si>
    <t>SAR002509</t>
  </si>
  <si>
    <t>C RAMANA KUMARI</t>
  </si>
  <si>
    <t>FLAT NO 107 SRI LAXMI APTS</t>
  </si>
  <si>
    <t>HUDA COMPLEX SAROOR NAGAR</t>
  </si>
  <si>
    <t>HYDERABAD PLOT NO 15</t>
  </si>
  <si>
    <t>SAR002510</t>
  </si>
  <si>
    <t>C VENKATESHWAR</t>
  </si>
  <si>
    <t>FLAT NO 107 PLOT NO 15</t>
  </si>
  <si>
    <t>SRI LAXMI APTS HUDA COMPLEX</t>
  </si>
  <si>
    <t>SRI NAGAR HYD</t>
  </si>
  <si>
    <t>SAR002511</t>
  </si>
  <si>
    <t>K KRISHNA MURTHY</t>
  </si>
  <si>
    <t>PLOT NO 15 FLAT NO 107</t>
  </si>
  <si>
    <t>SAROOR NAGAR HYDERABAD</t>
  </si>
  <si>
    <t>SAR002512</t>
  </si>
  <si>
    <t>G DURGA RAO</t>
  </si>
  <si>
    <t>PLOT NO 43</t>
  </si>
  <si>
    <t>ROAD NO 1 SRK PURAM</t>
  </si>
  <si>
    <t>SAR002518</t>
  </si>
  <si>
    <t>SK LATHA</t>
  </si>
  <si>
    <t>PLOT NO 49 DOOR NO 10</t>
  </si>
  <si>
    <t>2ND FLOOR SAI SANTOSH APARTMENT</t>
  </si>
  <si>
    <t>SAR002522</t>
  </si>
  <si>
    <t>H NO MC -167</t>
  </si>
  <si>
    <t>MALAKPET COLONY</t>
  </si>
  <si>
    <t>SAR002523</t>
  </si>
  <si>
    <t>A SARVESWARA RAO</t>
  </si>
  <si>
    <t>165-D VENGALA RAO NAGAR</t>
  </si>
  <si>
    <t>SAR002524</t>
  </si>
  <si>
    <t>GAYATHRI UDAY</t>
  </si>
  <si>
    <t>D-41 MADHURA NAGAR</t>
  </si>
  <si>
    <t>SAR002527</t>
  </si>
  <si>
    <t>PARICHI BALAKRISHNA</t>
  </si>
  <si>
    <t>H NO 40-408 PLOT NO 242</t>
  </si>
  <si>
    <t>JAWAHAR NAGAR MOULALI</t>
  </si>
  <si>
    <t>500040</t>
  </si>
  <si>
    <t>SAR002539</t>
  </si>
  <si>
    <t>NALLARI RATNA KUMARI</t>
  </si>
  <si>
    <t>FLAT NO 402 AISHWARYA RESIDENCY</t>
  </si>
  <si>
    <t>SILPA PARK  NEAR RTA OFFICE</t>
  </si>
  <si>
    <t>KONDAPUR</t>
  </si>
  <si>
    <t>500084</t>
  </si>
  <si>
    <t>SAR002541</t>
  </si>
  <si>
    <t>S V ANJANEYULU</t>
  </si>
  <si>
    <t>H NO: 2-2-1144/7/1</t>
  </si>
  <si>
    <t>NEW NALLAKUNTA</t>
  </si>
  <si>
    <t>500044</t>
  </si>
  <si>
    <t>SAR002543</t>
  </si>
  <si>
    <t>K L M SARMA</t>
  </si>
  <si>
    <t>1-9-295/21 PLOT NO 572</t>
  </si>
  <si>
    <t>ACHYUTA REDDY MARG</t>
  </si>
  <si>
    <t>VIDYANAGAR HYDERABAD</t>
  </si>
  <si>
    <t>SAR002544</t>
  </si>
  <si>
    <t>V MADHAVI</t>
  </si>
  <si>
    <t>H NO 2-2-1123/2/B</t>
  </si>
  <si>
    <t>HYDRABAD</t>
  </si>
  <si>
    <t>SAR002547</t>
  </si>
  <si>
    <t>K VENKANNA</t>
  </si>
  <si>
    <t>H NO 8-3-672/8/1</t>
  </si>
  <si>
    <t>ENGEERS COLONY YOSUF GUDA</t>
  </si>
  <si>
    <t>SAR002550</t>
  </si>
  <si>
    <t>SAR002551</t>
  </si>
  <si>
    <t>L S SUNDER JOHN</t>
  </si>
  <si>
    <t>SAR002555</t>
  </si>
  <si>
    <t>V VENKATA RAMA RAO</t>
  </si>
  <si>
    <t>C/O U SHYAM SUNDAR RAO</t>
  </si>
  <si>
    <t>H NO76/2 RT LIGH</t>
  </si>
  <si>
    <t>VIJAYANAGAR COLONY HYDERABAD</t>
  </si>
  <si>
    <t>SAR002556</t>
  </si>
  <si>
    <t>DANIEL JAYARAJ</t>
  </si>
  <si>
    <t>H NO 16-165/8 ESHWARAIAH COMPOUND</t>
  </si>
  <si>
    <t>MALKAJGIRI HYDERABAD</t>
  </si>
  <si>
    <t>SAR002557</t>
  </si>
  <si>
    <t>K RAJAVARDHAN REDDY</t>
  </si>
  <si>
    <t>C/O SUBBA RAO 1-41/1 SHANKER</t>
  </si>
  <si>
    <t>NAGAR CHANDANAGAR</t>
  </si>
  <si>
    <t>SAR002558</t>
  </si>
  <si>
    <t>J RAMA DEVI</t>
  </si>
  <si>
    <t>HNO 1-147</t>
  </si>
  <si>
    <t>SAR002559</t>
  </si>
  <si>
    <t>S SARADA</t>
  </si>
  <si>
    <t>456 DEEPTHE SINAGAR</t>
  </si>
  <si>
    <t>SAR002560</t>
  </si>
  <si>
    <t>P KRISHNAVENI</t>
  </si>
  <si>
    <t>HNO 41 REDDY COLONY</t>
  </si>
  <si>
    <t>R R DIST</t>
  </si>
  <si>
    <t>SAR002561</t>
  </si>
  <si>
    <t>H NO 1-170/8/1 BHIKSHAPATHI ENCLAVE</t>
  </si>
  <si>
    <t>HARE KRISHNA HOUSING SOCIETY</t>
  </si>
  <si>
    <t>CHANDANAGAR R R DIST HYDERABAD</t>
  </si>
  <si>
    <t>SAR002567</t>
  </si>
  <si>
    <t>MADDALI RAJAGOPALARAO</t>
  </si>
  <si>
    <t>C/O C SATYANARAYANA 2-105/9</t>
  </si>
  <si>
    <t>SRI RAMNAGAR COLONY</t>
  </si>
  <si>
    <t>GANGARAM HYDERABAD</t>
  </si>
  <si>
    <t>SAR002568</t>
  </si>
  <si>
    <t>SAI SURENDRA D V</t>
  </si>
  <si>
    <t>CIPET POST BAG NO 3 HCL POST</t>
  </si>
  <si>
    <t>CHERLAPALLY</t>
  </si>
  <si>
    <t>500051</t>
  </si>
  <si>
    <t>SAR002571</t>
  </si>
  <si>
    <t>CHINTA VENKATA RAMA MURTHY</t>
  </si>
  <si>
    <t>120/3 R T L I G H</t>
  </si>
  <si>
    <t>VIJAY NAGAR COLONY</t>
  </si>
  <si>
    <t>500057</t>
  </si>
  <si>
    <t>SAR002572</t>
  </si>
  <si>
    <t>J SURESH</t>
  </si>
  <si>
    <t>PLOT NO 860 197-3RT 2ND FLOOR</t>
  </si>
  <si>
    <t>VIJAYANAGAR COLONY</t>
  </si>
  <si>
    <t>SAR002573</t>
  </si>
  <si>
    <t>P ANU RADHA</t>
  </si>
  <si>
    <t>H NO 16-1-30/I/34 INDRAPRASTHA</t>
  </si>
  <si>
    <t>TOWN SHIP (PHASE-II)</t>
  </si>
  <si>
    <t>SAR002574</t>
  </si>
  <si>
    <t>BUDDALA VENKATA SATYANARAYANA</t>
  </si>
  <si>
    <t>17-1-391/4/A SUBRAHMANYAM NAGAR</t>
  </si>
  <si>
    <t>SAIDABAD COLONY</t>
  </si>
  <si>
    <t>SAR002576</t>
  </si>
  <si>
    <t>K SUBRAMANYAM</t>
  </si>
  <si>
    <t>5-59/2 ROAD NO 7</t>
  </si>
  <si>
    <t>BHAVANI NAGAR</t>
  </si>
  <si>
    <t>DILSUKH NAGAR HYDERABAD</t>
  </si>
  <si>
    <t>SAR002577</t>
  </si>
  <si>
    <t>H NO 14-124 KODANDARAM NAGAR</t>
  </si>
  <si>
    <t>P &amp; T COLONY</t>
  </si>
  <si>
    <t>SAR002578</t>
  </si>
  <si>
    <t>B SUBBA RAO</t>
  </si>
  <si>
    <t>H NO 16-15 SRI KRISHNA NAGAR COLONY</t>
  </si>
  <si>
    <t>DILSUKH NAGAR</t>
  </si>
  <si>
    <t>SAR002582</t>
  </si>
  <si>
    <t>MORLA SANDHYA RANI</t>
  </si>
  <si>
    <t>12-10-342</t>
  </si>
  <si>
    <t>SETHAPHALMANDI</t>
  </si>
  <si>
    <t>500061</t>
  </si>
  <si>
    <t>SAR002583</t>
  </si>
  <si>
    <t>NARLA VARA PRASAD</t>
  </si>
  <si>
    <t>12-11-1228 BOWDHANAGAR</t>
  </si>
  <si>
    <t>WARASIGUDA</t>
  </si>
  <si>
    <t>SEC'BAD</t>
  </si>
  <si>
    <t>SAR002592</t>
  </si>
  <si>
    <t>A MALLIKARJUNA RAO</t>
  </si>
  <si>
    <t>PLOT NO 176 R K COLONY</t>
  </si>
  <si>
    <t>DR A S RAO NAGAR</t>
  </si>
  <si>
    <t>SAR002593</t>
  </si>
  <si>
    <t>S KHURSHEED HUSSAIN</t>
  </si>
  <si>
    <t>H NO 19-1-407&amp;408</t>
  </si>
  <si>
    <t>O/S DOODH BOWLI</t>
  </si>
  <si>
    <t>500064</t>
  </si>
  <si>
    <t>SAR002594</t>
  </si>
  <si>
    <t>GUBBA ANNAPURNA</t>
  </si>
  <si>
    <t>13-5-41/2/3 KARWAN</t>
  </si>
  <si>
    <t>PO KULSUMPURA</t>
  </si>
  <si>
    <t>HYDERABAD AP</t>
  </si>
  <si>
    <t>500067</t>
  </si>
  <si>
    <t>SAR002596</t>
  </si>
  <si>
    <t>VAJRAGOWNI RAMANA</t>
  </si>
  <si>
    <t>L I G 351 K P H B COLONY</t>
  </si>
  <si>
    <t>SAR002602</t>
  </si>
  <si>
    <t>M SIVASANKAR RAJU</t>
  </si>
  <si>
    <t>E W S 842</t>
  </si>
  <si>
    <t>K P H B COLONY</t>
  </si>
  <si>
    <t>SAR002606</t>
  </si>
  <si>
    <t>KAKANI PITCHAIAH</t>
  </si>
  <si>
    <t>PLOT NO 390 1ST FLOOR</t>
  </si>
  <si>
    <t>VIVEKANANADANAGAR COLONY</t>
  </si>
  <si>
    <t>SAR002609</t>
  </si>
  <si>
    <t>K SOBHA</t>
  </si>
  <si>
    <t>PLOT NO 83 IIND VENTURE</t>
  </si>
  <si>
    <t>L B NAGAR S B H COLONY</t>
  </si>
  <si>
    <t>500074</t>
  </si>
  <si>
    <t>SAR002610</t>
  </si>
  <si>
    <t>J SURYA NARAYANA</t>
  </si>
  <si>
    <t>H NO 3-5-147</t>
  </si>
  <si>
    <t>L B NAGAR</t>
  </si>
  <si>
    <t>SAR002613</t>
  </si>
  <si>
    <t>CH DHARITHRI</t>
  </si>
  <si>
    <t>C/O CH SRINIVAS 204</t>
  </si>
  <si>
    <t>SRI LAKSHMI PLAZA SOMAJIGUDA</t>
  </si>
  <si>
    <t>SAR002614</t>
  </si>
  <si>
    <t>K B RAMACHANDRA MURTHY</t>
  </si>
  <si>
    <t>PLOT NO 762 DEFENCE COLONY</t>
  </si>
  <si>
    <t>SAINIK PURI P O</t>
  </si>
  <si>
    <t>SAR002615</t>
  </si>
  <si>
    <t>G BALA KRISHNA</t>
  </si>
  <si>
    <t>1-1-700 B/8 GANDHI NAGAR</t>
  </si>
  <si>
    <t>NEW BAKARAM</t>
  </si>
  <si>
    <t>500380</t>
  </si>
  <si>
    <t>SAR002616</t>
  </si>
  <si>
    <t>H PREMALATHA</t>
  </si>
  <si>
    <t>LIG 836 BHARATHI NAGAR</t>
  </si>
  <si>
    <t>SAR002617</t>
  </si>
  <si>
    <t>H V KIRAN KUMAR</t>
  </si>
  <si>
    <t>SAR002618</t>
  </si>
  <si>
    <t>K AVINASH</t>
  </si>
  <si>
    <t>QRNO 331-A</t>
  </si>
  <si>
    <t>TYPE-4 BHEL T/S</t>
  </si>
  <si>
    <t>SAR002619</t>
  </si>
  <si>
    <t>J SWARAJYA LAKSHMI</t>
  </si>
  <si>
    <t>SAR002620</t>
  </si>
  <si>
    <t>A V NARASINGA RAO</t>
  </si>
  <si>
    <t>D.NO : 16-9-831/11</t>
  </si>
  <si>
    <t>SAROJINI NAGAR</t>
  </si>
  <si>
    <t>OLD MALAKPET</t>
  </si>
  <si>
    <t>500 036</t>
  </si>
  <si>
    <t>SAR002621</t>
  </si>
  <si>
    <t>K KAMALA BAI</t>
  </si>
  <si>
    <t>LIG 438</t>
  </si>
  <si>
    <t>BHARATHI NAGAR HYDERABAD</t>
  </si>
  <si>
    <t>SAR002624</t>
  </si>
  <si>
    <t>K R RAJU</t>
  </si>
  <si>
    <t>HOUSE NO. B2-27</t>
  </si>
  <si>
    <t>SAR002625</t>
  </si>
  <si>
    <t>V NAGA KRISHNA VENI</t>
  </si>
  <si>
    <t>LIG 721 BHEL</t>
  </si>
  <si>
    <t>SAR002626</t>
  </si>
  <si>
    <t>K V B N CHANDRA SEKHAR</t>
  </si>
  <si>
    <t>PLOT NO 10O BHEL HIG</t>
  </si>
  <si>
    <t>PHASE III RAMACHANDRAPURAM</t>
  </si>
  <si>
    <t>SAR002627</t>
  </si>
  <si>
    <t>KELLA ADI LAKSHMI</t>
  </si>
  <si>
    <t>PLOT NO 100 BHEL HIG PAHSE III</t>
  </si>
  <si>
    <t>SAR002629</t>
  </si>
  <si>
    <t>MERCY JOSEPH</t>
  </si>
  <si>
    <t>67 MIG BHEL</t>
  </si>
  <si>
    <t>SAR002631</t>
  </si>
  <si>
    <t>MYMUNA BEGUM</t>
  </si>
  <si>
    <t>QR NO 541/A</t>
  </si>
  <si>
    <t>SAR002632</t>
  </si>
  <si>
    <t>KHAJA SHARIFF</t>
  </si>
  <si>
    <t>QR NO 541/A BHEL LTD T/S</t>
  </si>
  <si>
    <t>SAR002633</t>
  </si>
  <si>
    <t>A S RAJESWARI</t>
  </si>
  <si>
    <t>D.NO 16-9-831/11</t>
  </si>
  <si>
    <t>OLD MALKPET</t>
  </si>
  <si>
    <t>SAR002634</t>
  </si>
  <si>
    <t>MADDALI RAMANATH</t>
  </si>
  <si>
    <t>B H E L</t>
  </si>
  <si>
    <t>MIG-2394</t>
  </si>
  <si>
    <t>SAR002636</t>
  </si>
  <si>
    <t>SUMATHY PAUL</t>
  </si>
  <si>
    <t>2023-A BHEL TOWN SHIP</t>
  </si>
  <si>
    <t>SAR002638</t>
  </si>
  <si>
    <t>M JAYASREE</t>
  </si>
  <si>
    <t>BHEL MIG 146</t>
  </si>
  <si>
    <t>SAR002639</t>
  </si>
  <si>
    <t>G KUMAR RAO</t>
  </si>
  <si>
    <t>BHEL MIG 1829</t>
  </si>
  <si>
    <t>SAR002642</t>
  </si>
  <si>
    <t>KOTA VENKATA RAMA PRASAD</t>
  </si>
  <si>
    <t>PLOT NO 172 SHIRDI SAI COLONY</t>
  </si>
  <si>
    <t>BEERAM GUDA ROAD RAMA CHANDRA</t>
  </si>
  <si>
    <t>PURAM HYDERABAD</t>
  </si>
  <si>
    <t>SAR002643</t>
  </si>
  <si>
    <t>PRASANNA K PILLAI</t>
  </si>
  <si>
    <t>6-86/4</t>
  </si>
  <si>
    <t>502050</t>
  </si>
  <si>
    <t>SAR002645</t>
  </si>
  <si>
    <t>BEGUMPET PULLA REDDY</t>
  </si>
  <si>
    <t>HNO 11-189 SHANTINAGAR</t>
  </si>
  <si>
    <t>PATANCHERU MEDAK DIST</t>
  </si>
  <si>
    <t>A P</t>
  </si>
  <si>
    <t>502319</t>
  </si>
  <si>
    <t>SAR002648</t>
  </si>
  <si>
    <t>TULASI DAS PATEL</t>
  </si>
  <si>
    <t>POONAM TRADING CO</t>
  </si>
  <si>
    <t>1-12-4 PRAGATI NAGAR</t>
  </si>
  <si>
    <t>NIZAMABAD</t>
  </si>
  <si>
    <t>503003</t>
  </si>
  <si>
    <t>SAR002650</t>
  </si>
  <si>
    <t>BHAGYA LAXMI SOMISHETTY</t>
  </si>
  <si>
    <t>C/O SRI GAYITHRI CHITS &amp; FINANCE</t>
  </si>
  <si>
    <t>JPN ROAD</t>
  </si>
  <si>
    <t>KAMAREDDY HYD</t>
  </si>
  <si>
    <t>503111</t>
  </si>
  <si>
    <t>SAR002651</t>
  </si>
  <si>
    <t>ANJANEYULU SOMISHETTY</t>
  </si>
  <si>
    <t>KAMAREDDY A P</t>
  </si>
  <si>
    <t>SAR002654</t>
  </si>
  <si>
    <t>G RAJENDRA PRASAD</t>
  </si>
  <si>
    <t>LIG 23 HOUSING BOARD</t>
  </si>
  <si>
    <t>CALTEX BELLAMPALLI POST</t>
  </si>
  <si>
    <t>ADILABAD DIST</t>
  </si>
  <si>
    <t>504251</t>
  </si>
  <si>
    <t>SAR002661</t>
  </si>
  <si>
    <t>SADINENI RAGHUPATHI RAO</t>
  </si>
  <si>
    <t>H NO 5-6-169 BEHIND BAJAJ SHOW ROOM</t>
  </si>
  <si>
    <t>NARASALAPALLI ROAD PO JYOTHI NAGAR</t>
  </si>
  <si>
    <t>DT KARIMNAGAR</t>
  </si>
  <si>
    <t>505215</t>
  </si>
  <si>
    <t>SAR002666</t>
  </si>
  <si>
    <t>KONDURI SHYAM PRASAD</t>
  </si>
  <si>
    <t>16-3-101 SHANTINAGAR</t>
  </si>
  <si>
    <t>NEAR RAILWAY GATE</t>
  </si>
  <si>
    <t>SAR002669</t>
  </si>
  <si>
    <t>KONDURI DURGA</t>
  </si>
  <si>
    <t>DOOR NO 16-3-101</t>
  </si>
  <si>
    <t>SHANTHI NAGAR</t>
  </si>
  <si>
    <t>WARANGAL A P</t>
  </si>
  <si>
    <t>SAR002671</t>
  </si>
  <si>
    <t>G LAXMI KANTAHMMA</t>
  </si>
  <si>
    <t>HNO 5-1-34/A</t>
  </si>
  <si>
    <t>S P OFFICE ROAD</t>
  </si>
  <si>
    <t>507001</t>
  </si>
  <si>
    <t>SAR002672</t>
  </si>
  <si>
    <t>G RAMANAIAH</t>
  </si>
  <si>
    <t>SP OFFICE ROAD</t>
  </si>
  <si>
    <t>SAR002674</t>
  </si>
  <si>
    <t>PALADUGU TULASIRAMA KRISHNA PRASAD</t>
  </si>
  <si>
    <t>PT RK PRASAD HNO 2-1-328 PSR ROAD</t>
  </si>
  <si>
    <t>KHAMMUM</t>
  </si>
  <si>
    <t>SAR002676</t>
  </si>
  <si>
    <t>CHANDA SUDARSHAN RAO</t>
  </si>
  <si>
    <t>H NO SD-210 J K COLONY</t>
  </si>
  <si>
    <t>POST YELLANDU (DIST)</t>
  </si>
  <si>
    <t>KHAMMAM (AP)</t>
  </si>
  <si>
    <t>507123</t>
  </si>
  <si>
    <t>SAR002677</t>
  </si>
  <si>
    <t>K KAMESHWAR RAO</t>
  </si>
  <si>
    <t>Q NO E-625</t>
  </si>
  <si>
    <t>AP GENCO HOUSING COLONY</t>
  </si>
  <si>
    <t>PALONCHA KHAMMAM</t>
  </si>
  <si>
    <t>507154</t>
  </si>
  <si>
    <t>SAR002679</t>
  </si>
  <si>
    <t>M R SHARATH KUMAR</t>
  </si>
  <si>
    <t>H NO 6-14-87</t>
  </si>
  <si>
    <t>VIDYANAGAR COLONY</t>
  </si>
  <si>
    <t>508001</t>
  </si>
  <si>
    <t>SAR002680</t>
  </si>
  <si>
    <t>BELLAMKONDA SRIDHAR</t>
  </si>
  <si>
    <t>B SRIDHAR H O C/O GALI JANAKIRAMULU</t>
  </si>
  <si>
    <t>4-10-480 OPP ST ALPHONS S HIGH</t>
  </si>
  <si>
    <t>SCHOOL DNK ROAD NALGONDA</t>
  </si>
  <si>
    <t>SAR002687</t>
  </si>
  <si>
    <t>SRINIVAS GARLAPATI</t>
  </si>
  <si>
    <t>C/O KANKA MAHALAXMI RICE INDUSTRIES</t>
  </si>
  <si>
    <t>PO SETTIPALEM M VEMULA PALLY</t>
  </si>
  <si>
    <t>SAR002689</t>
  </si>
  <si>
    <t>K RAMESH</t>
  </si>
  <si>
    <t>2/79 II ROAD</t>
  </si>
  <si>
    <t>SAR002695</t>
  </si>
  <si>
    <t>G NAGENDRA BABU</t>
  </si>
  <si>
    <t>D NO 7-5-4/9</t>
  </si>
  <si>
    <t>KAMASALPET</t>
  </si>
  <si>
    <t>HINDUPUR</t>
  </si>
  <si>
    <t>SAR002697</t>
  </si>
  <si>
    <t>Y RAMA KRISHNAMA RAJU</t>
  </si>
  <si>
    <t>H NO 8/47 Q SAI NAGAR</t>
  </si>
  <si>
    <t>NEAR R T C BUS STAND</t>
  </si>
  <si>
    <t>RAJAMPET POST CUDDAPAH DT</t>
  </si>
  <si>
    <t>516115</t>
  </si>
  <si>
    <t>SAR002704</t>
  </si>
  <si>
    <t>KODURU VENKAIAH NAGARAJA</t>
  </si>
  <si>
    <t>K V NAGARAJA S/O K VENKAIAH</t>
  </si>
  <si>
    <t>SODAM POST CHITTOOR DIST</t>
  </si>
  <si>
    <t>517123</t>
  </si>
  <si>
    <t>SAR002705</t>
  </si>
  <si>
    <t>B REDDEPPA REDDY</t>
  </si>
  <si>
    <t>II-241-B BACK OF LAKSHMI REDDY</t>
  </si>
  <si>
    <t>MILLS SOCIETY COLONY MADANA PALLE</t>
  </si>
  <si>
    <t>(P O) CHITTOOR DIST A P</t>
  </si>
  <si>
    <t>517325</t>
  </si>
  <si>
    <t>SAR002707</t>
  </si>
  <si>
    <t>GOVINDAPPAGARI MRUTYUNJAYA</t>
  </si>
  <si>
    <t>7-58/1 VASAVI NAGAR</t>
  </si>
  <si>
    <t>TIRUPATI CHITTOOR DT</t>
  </si>
  <si>
    <t>SAR002710</t>
  </si>
  <si>
    <t>KEDARI MALAYADRI</t>
  </si>
  <si>
    <t>VIJAYA ENTERPRISES SHOP NO 30</t>
  </si>
  <si>
    <t>BALAJI COMPLEX SAMARANGAM CHOWK</t>
  </si>
  <si>
    <t>SAR002711</t>
  </si>
  <si>
    <t>S SEETA RAMA SARMA</t>
  </si>
  <si>
    <t>DNO 23-24-58 B P STREET</t>
  </si>
  <si>
    <t>SATYANANAYAM PURAM</t>
  </si>
  <si>
    <t>SAR002714</t>
  </si>
  <si>
    <t>SHAIK ADAM SAHEB</t>
  </si>
  <si>
    <t>IMDAD GHAR COMPLEX SHOP NO 13-A</t>
  </si>
  <si>
    <t>OPP HEAD POST OFFICE</t>
  </si>
  <si>
    <t>SAR002715</t>
  </si>
  <si>
    <t>GHATTY UDAYA BHASKAR</t>
  </si>
  <si>
    <t>D NO 27-19-6 DURGAIAH STREET</t>
  </si>
  <si>
    <t>SAR002716</t>
  </si>
  <si>
    <t>THATA VARTI KOTESWARA RAO</t>
  </si>
  <si>
    <t>PRAKASAM ROAD BESEANT ROAD CROSS</t>
  </si>
  <si>
    <t>GOVERNERPET</t>
  </si>
  <si>
    <t>SAR002717</t>
  </si>
  <si>
    <t>KOTHA SAMBASIVA RAO</t>
  </si>
  <si>
    <t>DNO 28-16-8 CHINTHAVARI STREET</t>
  </si>
  <si>
    <t>ARANDALPETA</t>
  </si>
  <si>
    <t>SAR002718</t>
  </si>
  <si>
    <t>AKKINENI SRINIVASA CHAKRAVARTHI</t>
  </si>
  <si>
    <t>D NO 60-5-4 2ND LINE</t>
  </si>
  <si>
    <t>BACK SIDE OF SIDDHARTHA COLLEGE</t>
  </si>
  <si>
    <t>SAR002729</t>
  </si>
  <si>
    <t>VADAPALLI VENKATASIVRAMA KRISHNA MOHAN</t>
  </si>
  <si>
    <t>27-33-5 G PET</t>
  </si>
  <si>
    <t>SAR002732</t>
  </si>
  <si>
    <t>V B V S PRASAD</t>
  </si>
  <si>
    <t>7-13-1 6TH LANE</t>
  </si>
  <si>
    <t>DONKA ROAD</t>
  </si>
  <si>
    <t>SAR002734</t>
  </si>
  <si>
    <t>POTTI SARMA MOHAN RAO</t>
  </si>
  <si>
    <t>SRI SAI DAILY PARCEL OFFICE</t>
  </si>
  <si>
    <t>BANDULA BAZAR</t>
  </si>
  <si>
    <t>SAR002735</t>
  </si>
  <si>
    <t>MOGILI SRINIVASA BABU</t>
  </si>
  <si>
    <t>RAGHURANI TRADERS</t>
  </si>
  <si>
    <t>26-9-6/4 NAGARAM PALEM</t>
  </si>
  <si>
    <t>SAR002738</t>
  </si>
  <si>
    <t>G SURYANARAYANA PRASAD</t>
  </si>
  <si>
    <t>NEAR M P H SCHOOL NIDUBROLU</t>
  </si>
  <si>
    <t>PONNUR (M) GUNTUR (DT)</t>
  </si>
  <si>
    <t>522124</t>
  </si>
  <si>
    <t>SAR002739</t>
  </si>
  <si>
    <t>MURAKONDA SATYA NARAYANA</t>
  </si>
  <si>
    <t>VATTICHERUKURU PO&amp;MDL</t>
  </si>
  <si>
    <t>522212</t>
  </si>
  <si>
    <t>SAR002742</t>
  </si>
  <si>
    <t>NALLURU VENKATABALA SUBRAMANYAM</t>
  </si>
  <si>
    <t>D NO 4-52 YANAMADALAUARI STREET</t>
  </si>
  <si>
    <t>MANGALAGIRI PO</t>
  </si>
  <si>
    <t>GUNTUR (DT)</t>
  </si>
  <si>
    <t>522503</t>
  </si>
  <si>
    <t>SAR002743</t>
  </si>
  <si>
    <t>MANIKYALADEVI NALLURU</t>
  </si>
  <si>
    <t>D NO 4-52 YANAMADALAVARI STREET</t>
  </si>
  <si>
    <t>MANGALAGIRI (PO)</t>
  </si>
  <si>
    <t>SAR002744</t>
  </si>
  <si>
    <t>SAMBASIVARAO NALLURU</t>
  </si>
  <si>
    <t>D N 4-52 YANAMADALAVARI STREET</t>
  </si>
  <si>
    <t>SAR002751</t>
  </si>
  <si>
    <t>V V V S NARASIMHA RAO</t>
  </si>
  <si>
    <t>BHARAT PETROLEUM CORPN. LTD</t>
  </si>
  <si>
    <t>DEVANAGONTHI INSTALLATION</t>
  </si>
  <si>
    <t>VIA KADUGODI, HOSKOTE TALUK</t>
  </si>
  <si>
    <t>5600672</t>
  </si>
  <si>
    <t>SAR002752</t>
  </si>
  <si>
    <t>ARJI SREE RAMANJANEYULU</t>
  </si>
  <si>
    <t>DNO 13-17-14 DIBBALA PALEM</t>
  </si>
  <si>
    <t>CHANDAKAVEEDHI</t>
  </si>
  <si>
    <t>VISAKHAPANTAM</t>
  </si>
  <si>
    <t>530002</t>
  </si>
  <si>
    <t>SAR002755</t>
  </si>
  <si>
    <t>AYALASOMAYAJULA SHIVA TEJA</t>
  </si>
  <si>
    <t>49-17-15 LALITHA NAGAR</t>
  </si>
  <si>
    <t>SAR002758</t>
  </si>
  <si>
    <t>CHANDANALA ATMARAM</t>
  </si>
  <si>
    <t>HOUSE NO 66/2 UPSTAIRS SECTOR-II</t>
  </si>
  <si>
    <t>M V P COLONY</t>
  </si>
  <si>
    <t>SAR002760</t>
  </si>
  <si>
    <t>BHIM RAJ HIRAWAT</t>
  </si>
  <si>
    <t>FLAT NO 4 RAAGA SUVASA APARTMENTS</t>
  </si>
  <si>
    <t>AMMAVEPA CHETTU DOWN</t>
  </si>
  <si>
    <t>ASSAM GAADENS VISAKHAPATNAM</t>
  </si>
  <si>
    <t>530020</t>
  </si>
  <si>
    <t>SAR002764</t>
  </si>
  <si>
    <t>R NAGARAJU</t>
  </si>
  <si>
    <t>409-D SECTOR-XI</t>
  </si>
  <si>
    <t>UKKUNAGARAM</t>
  </si>
  <si>
    <t>530032</t>
  </si>
  <si>
    <t>SAR002768</t>
  </si>
  <si>
    <t>CHANDRA SEKHAR DUBA</t>
  </si>
  <si>
    <t>DNO 3-105 SATYANARAYANA PURAM</t>
  </si>
  <si>
    <t>RAJAM SRIKAKULAM DIST</t>
  </si>
  <si>
    <t>ANDHARA PRADESH</t>
  </si>
  <si>
    <t>532127</t>
  </si>
  <si>
    <t>SAR002769</t>
  </si>
  <si>
    <t>MEDICHARLA PRASANNA VENKATESH</t>
  </si>
  <si>
    <t>NAGARAM MOLLETIVARI MERAKA</t>
  </si>
  <si>
    <t>MAMIDIKODURU MANDAL</t>
  </si>
  <si>
    <t>EAST GODAVARI DIST AP</t>
  </si>
  <si>
    <t>533247</t>
  </si>
  <si>
    <t>SAR002770</t>
  </si>
  <si>
    <t>BALA VISWAPRASAD CHANDRAMOULI</t>
  </si>
  <si>
    <t>GEDDADA</t>
  </si>
  <si>
    <t>MOGALIKUDURU POST</t>
  </si>
  <si>
    <t>E G DIST AP</t>
  </si>
  <si>
    <t>SAR002771</t>
  </si>
  <si>
    <t>VENKATESWARA RAO KATIKIREDDY</t>
  </si>
  <si>
    <t>E G DT</t>
  </si>
  <si>
    <t>SAR002772</t>
  </si>
  <si>
    <t>VEERAVENKATA SATYANARAYANA REDDY NALLAMI</t>
  </si>
  <si>
    <t>PEDDA SATHI REDDY STREET</t>
  </si>
  <si>
    <t>ANAPARTHI MANDAL</t>
  </si>
  <si>
    <t>RAMAVARAM VILLAGE</t>
  </si>
  <si>
    <t>533264</t>
  </si>
  <si>
    <t>SAR002773</t>
  </si>
  <si>
    <t>ALLAMRAJU PAPARAO</t>
  </si>
  <si>
    <t>KATAVARAM POST</t>
  </si>
  <si>
    <t>RAJAHMUNDRY VIA</t>
  </si>
  <si>
    <t>533293</t>
  </si>
  <si>
    <t>SAR002774</t>
  </si>
  <si>
    <t>MOHAMMED YUNUS</t>
  </si>
  <si>
    <t>D NO 3D4/3-4 WESTREN STREET</t>
  </si>
  <si>
    <t>NEAR B G MOSQUE ELURU</t>
  </si>
  <si>
    <t>SAR002776</t>
  </si>
  <si>
    <t>KOTA SUMATHI</t>
  </si>
  <si>
    <t>KARI SATYA VATHI NAGAR</t>
  </si>
  <si>
    <t>HNO 7-25-11/5</t>
  </si>
  <si>
    <t>TADEPALLI GUDEM</t>
  </si>
  <si>
    <t>534101</t>
  </si>
  <si>
    <t>SAR002778</t>
  </si>
  <si>
    <t>K DEVI LAKSHMI KUMARI</t>
  </si>
  <si>
    <t>WORK INSPECTOR</t>
  </si>
  <si>
    <t>16-169/2 NGOS COLONY</t>
  </si>
  <si>
    <t>TANUKU AP</t>
  </si>
  <si>
    <t>534211</t>
  </si>
  <si>
    <t>SAR002785</t>
  </si>
  <si>
    <t>S GOMATHI SURESH</t>
  </si>
  <si>
    <t>NO 408 2ND  C  MAIN</t>
  </si>
  <si>
    <t>EAST OF NGEF LAYOUT</t>
  </si>
  <si>
    <t>KASTURI NAGAR KALYAN NAGAR POST</t>
  </si>
  <si>
    <t>560043</t>
  </si>
  <si>
    <t>SAR002786</t>
  </si>
  <si>
    <t>VANAJA</t>
  </si>
  <si>
    <t>3051 FIRST FLOOR</t>
  </si>
  <si>
    <t>80FEET ROAD HAL II STAGE</t>
  </si>
  <si>
    <t>560008</t>
  </si>
  <si>
    <t>SAR002787</t>
  </si>
  <si>
    <t>RAJEEV</t>
  </si>
  <si>
    <t>3051 FIRST FLOOR 80 FEET ROAD</t>
  </si>
  <si>
    <t>HAL II STAGE</t>
  </si>
  <si>
    <t>SAR002788</t>
  </si>
  <si>
    <t>N T RADHAKRISHNAN</t>
  </si>
  <si>
    <t>C/O SSJ ESTATES FOCAL POINT</t>
  </si>
  <si>
    <t>NO 32 OLD MADRAS ROAD ULSOOR</t>
  </si>
  <si>
    <t>SAR002793</t>
  </si>
  <si>
    <t>PRABHA VATHI N</t>
  </si>
  <si>
    <t>BEE CEE ENTERPRISES 133/2</t>
  </si>
  <si>
    <t>BULL TEMPLE ROAD</t>
  </si>
  <si>
    <t>CHAMARAJPET BANGALORE</t>
  </si>
  <si>
    <t>SAR002808</t>
  </si>
  <si>
    <t>MYSORE SRINIVASA RAO RAMANATH</t>
  </si>
  <si>
    <t>NO 12 IYAPPANAGAR CHIKKADEVA</t>
  </si>
  <si>
    <t>SANDRA K R PURAM</t>
  </si>
  <si>
    <t>560036</t>
  </si>
  <si>
    <t>SAR002812</t>
  </si>
  <si>
    <t>G BALA GOPALA RAJU</t>
  </si>
  <si>
    <t>44-B VINAYAKA LAYOUT 3RD STAGE</t>
  </si>
  <si>
    <t>VIJAYA NAGAR</t>
  </si>
  <si>
    <t>560040</t>
  </si>
  <si>
    <t>SAR002813</t>
  </si>
  <si>
    <t>B K NAGA RATHNA RAJU</t>
  </si>
  <si>
    <t>44B VINAYAKA LAYOUT 3RD STAGE</t>
  </si>
  <si>
    <t>SAR002817</t>
  </si>
  <si>
    <t>S NAGENDRA</t>
  </si>
  <si>
    <t>J E (E) D NO 3 400 K V KEB COLONY</t>
  </si>
  <si>
    <t>HOODY RECEIVING STATION</t>
  </si>
  <si>
    <t>MAHADEVAPURA POST BANGALORE</t>
  </si>
  <si>
    <t>560048</t>
  </si>
  <si>
    <t>SAR002820</t>
  </si>
  <si>
    <t>RAJESH JAIN</t>
  </si>
  <si>
    <t>VINAY GARMENT S - 11</t>
  </si>
  <si>
    <t>L N COMPLEX 248 - 250</t>
  </si>
  <si>
    <t>OLD THARANGPET BANGALORE</t>
  </si>
  <si>
    <t>SAR002821</t>
  </si>
  <si>
    <t>RAKESH JAIN</t>
  </si>
  <si>
    <t>VINAY GARMENTS NO 248 250 L N</t>
  </si>
  <si>
    <t>COMPLEX SHOP NO S-11 IIND FLOOR</t>
  </si>
  <si>
    <t>TARGUPET BANGALORE</t>
  </si>
  <si>
    <t>SAR002822</t>
  </si>
  <si>
    <t>PUSHPA BAI</t>
  </si>
  <si>
    <t>C/O RAKESH TRADING CO</t>
  </si>
  <si>
    <t>SAR002823</t>
  </si>
  <si>
    <t>VIKRAM P</t>
  </si>
  <si>
    <t>SAR002826</t>
  </si>
  <si>
    <t>SRI RAM NAYAK</t>
  </si>
  <si>
    <t>C/O. MURALI, PLOT NO. 63</t>
  </si>
  <si>
    <t>ARUNODAYA COLONY (OPP : GTB)</t>
  </si>
  <si>
    <t>MADHAPUR</t>
  </si>
  <si>
    <t>500 081</t>
  </si>
  <si>
    <t>SAR002827</t>
  </si>
  <si>
    <t>USHA KUMAR</t>
  </si>
  <si>
    <t>AF-4 ITTINA SARVA APARTMENTS</t>
  </si>
  <si>
    <t>4TH CROSS BALAJI EXTN BEGUR</t>
  </si>
  <si>
    <t>ROAD HONGASANDRA BANGALORE</t>
  </si>
  <si>
    <t>SAR002829</t>
  </si>
  <si>
    <t>R C PRAKASH</t>
  </si>
  <si>
    <t>A-13-381 4TH A MAIN 2ND STAGE</t>
  </si>
  <si>
    <t>3RD PHASE DOMLUR</t>
  </si>
  <si>
    <t>560071</t>
  </si>
  <si>
    <t>SAR002830</t>
  </si>
  <si>
    <t>M CHENCHULAKSHMI</t>
  </si>
  <si>
    <t>NO. 1249 15TH MAIN ROAD</t>
  </si>
  <si>
    <t>BTM II STAGE</t>
  </si>
  <si>
    <t>SAR002837</t>
  </si>
  <si>
    <t>SUJAYA V</t>
  </si>
  <si>
    <t>NO 640 17TH MAIN</t>
  </si>
  <si>
    <t>KORAMANGALA  6TH BLOCK</t>
  </si>
  <si>
    <t>560095</t>
  </si>
  <si>
    <t>SAR002838</t>
  </si>
  <si>
    <t>S MANON MANI</t>
  </si>
  <si>
    <t>466 SARAVANA BHAVA 1ST A CROSS</t>
  </si>
  <si>
    <t>8TH BLOCK KORAMANGALA</t>
  </si>
  <si>
    <t>SAR002839</t>
  </si>
  <si>
    <t>VIKESH KUMAR</t>
  </si>
  <si>
    <t>RAWAL TEXTILES BAGEPALLI</t>
  </si>
  <si>
    <t>KOLAR DISTRICT</t>
  </si>
  <si>
    <t>561207</t>
  </si>
  <si>
    <t>SAR002849</t>
  </si>
  <si>
    <t>VIJAYA R MALLYA</t>
  </si>
  <si>
    <t>KAUSTUBHA RAJARATHNAPURA</t>
  </si>
  <si>
    <t>KINNIGOLI MANGALORE TALUK</t>
  </si>
  <si>
    <t>D K DISTRICT</t>
  </si>
  <si>
    <t>574150</t>
  </si>
  <si>
    <t>SAR002851</t>
  </si>
  <si>
    <t>J VENKATRAY PRABHU</t>
  </si>
  <si>
    <t>K V PAIS COMPOUND</t>
  </si>
  <si>
    <t>LOWER CAR STREET</t>
  </si>
  <si>
    <t>MANGALORE</t>
  </si>
  <si>
    <t>575001</t>
  </si>
  <si>
    <t>SAR002854</t>
  </si>
  <si>
    <t>K GANESH KHARVI</t>
  </si>
  <si>
    <t>RAGHAVENDRA MADDUGUDDE ROAD</t>
  </si>
  <si>
    <t>KONDAPURA</t>
  </si>
  <si>
    <t>576201</t>
  </si>
  <si>
    <t>SAR002858</t>
  </si>
  <si>
    <t>K DEVIDAS</t>
  </si>
  <si>
    <t>BHAGIRATHI</t>
  </si>
  <si>
    <t>SRI RAMPUR EXTN</t>
  </si>
  <si>
    <t>SAGAR</t>
  </si>
  <si>
    <t>577401</t>
  </si>
  <si>
    <t>SAR002859</t>
  </si>
  <si>
    <t>K H DEVAPPA</t>
  </si>
  <si>
    <t>KARNATAKA BANK LTD</t>
  </si>
  <si>
    <t>HEGGODU PO HONNESARA</t>
  </si>
  <si>
    <t>SAGAR SHIMOGA</t>
  </si>
  <si>
    <t>577417</t>
  </si>
  <si>
    <t>SAR002861</t>
  </si>
  <si>
    <t>RADHAKRISHNA H G</t>
  </si>
  <si>
    <t>SAGAR TALUK SHIMOGA DIST</t>
  </si>
  <si>
    <t>SAR002862</t>
  </si>
  <si>
    <t>NAGARAJ K KULKARNI</t>
  </si>
  <si>
    <t>BEHIND SANGEETA TEXTILE</t>
  </si>
  <si>
    <t>DURGAD BAIL</t>
  </si>
  <si>
    <t>580023</t>
  </si>
  <si>
    <t>SAR002866</t>
  </si>
  <si>
    <t>RAVI M CHANDAPUR</t>
  </si>
  <si>
    <t>CORPORATION BANK</t>
  </si>
  <si>
    <t>BHATKAL</t>
  </si>
  <si>
    <t>581320</t>
  </si>
  <si>
    <t>SAR002868</t>
  </si>
  <si>
    <t>MURALIDHARA PATIL</t>
  </si>
  <si>
    <t>PHC SALKOD POST AREANGADI</t>
  </si>
  <si>
    <t>TQ HONAVAR DIST UTTARA KANNADA</t>
  </si>
  <si>
    <t>581430</t>
  </si>
  <si>
    <t>SAR002872</t>
  </si>
  <si>
    <t>SHAMBULING</t>
  </si>
  <si>
    <t>S G SANGONDIMATH</t>
  </si>
  <si>
    <t>BIJAPUR GRAMEENA BANG</t>
  </si>
  <si>
    <t>KATAGERI</t>
  </si>
  <si>
    <t>587205</t>
  </si>
  <si>
    <t>SAR002877</t>
  </si>
  <si>
    <t>MADALA NAGESWARA RAO</t>
  </si>
  <si>
    <t>BACK SIDE OF VUYYURU PUBLIC SCHOOL</t>
  </si>
  <si>
    <t>VUYYURU (PO) MANDAL</t>
  </si>
  <si>
    <t>521 165</t>
  </si>
  <si>
    <t>SAR002879</t>
  </si>
  <si>
    <t>K NAVEEN KUMAR</t>
  </si>
  <si>
    <t>60 KLP STAFF COLONY II</t>
  </si>
  <si>
    <t>TIRUVOTTIYUR CHENNAI</t>
  </si>
  <si>
    <t>SAR002880</t>
  </si>
  <si>
    <t>P SAMRAJYAM</t>
  </si>
  <si>
    <t>DNO 35 5TH LANE INDIRA NAGAR</t>
  </si>
  <si>
    <t>ADYAR CHENNAI</t>
  </si>
  <si>
    <t>600020</t>
  </si>
  <si>
    <t>SAR002882</t>
  </si>
  <si>
    <t>C SAISUDHA</t>
  </si>
  <si>
    <t>FLAT  F  TRISHUL CHOPRA APARTMENTS</t>
  </si>
  <si>
    <t>92A, SOUTH MEDA STREET</t>
  </si>
  <si>
    <t>VILLIVAKAM</t>
  </si>
  <si>
    <t>600 049</t>
  </si>
  <si>
    <t>SAR002888</t>
  </si>
  <si>
    <t>P S LAKSHMI MARAN</t>
  </si>
  <si>
    <t>31 THIRD STREET</t>
  </si>
  <si>
    <t>RAILAR NAGAR</t>
  </si>
  <si>
    <t>MADURAI</t>
  </si>
  <si>
    <t>625018</t>
  </si>
  <si>
    <t>SAR002899</t>
  </si>
  <si>
    <t>ANUP KUMAR NATH</t>
  </si>
  <si>
    <t>79/AK  K K MAJUMDAR ROAD</t>
  </si>
  <si>
    <t>SANTHOSH PUR SUBODH PARK</t>
  </si>
  <si>
    <t>700075</t>
  </si>
  <si>
    <t>SAR002900</t>
  </si>
  <si>
    <t>NIVEDITA NATH</t>
  </si>
  <si>
    <t>79/A K K MAJUMDAR ROAD</t>
  </si>
  <si>
    <t>SANTOSHPUR SUBODH PARK</t>
  </si>
  <si>
    <t>SAR002911</t>
  </si>
  <si>
    <t>GEETHA T G</t>
  </si>
  <si>
    <t>7 SRIKRUPA HSG SDC</t>
  </si>
  <si>
    <t>PANDIT DEENDAYAL ROAD VISHNUNAGAR</t>
  </si>
  <si>
    <t>DOMBIVLI W THANE</t>
  </si>
  <si>
    <t>SAR002913</t>
  </si>
  <si>
    <t>PREMKUMAR BHAVNANI</t>
  </si>
  <si>
    <t>164 QUETTA COLONY</t>
  </si>
  <si>
    <t>OPP HINDUSTAN SCHOOL BAGAD GANJ</t>
  </si>
  <si>
    <t>NAGPUR</t>
  </si>
  <si>
    <t>440008</t>
  </si>
  <si>
    <t>SAR002914</t>
  </si>
  <si>
    <t>VANDANA VIJAY FULZELE</t>
  </si>
  <si>
    <t>4 HIGHCOURT COLONY</t>
  </si>
  <si>
    <t>GOVINDNAGAR KHAMALA</t>
  </si>
  <si>
    <t>440025</t>
  </si>
  <si>
    <t>SAR002919</t>
  </si>
  <si>
    <t>PHANI KUMAR K</t>
  </si>
  <si>
    <t>STENOGRAPHER</t>
  </si>
  <si>
    <t>EPE PROCESS FILTERS &amp; ACCUMULATORS P</t>
  </si>
  <si>
    <t>F 9-18 VARALAKSHMI COMPLEX M G ROAD</t>
  </si>
  <si>
    <t>SAR002928</t>
  </si>
  <si>
    <t>LOMESH BYAS</t>
  </si>
  <si>
    <t>C/O COLOR TIMES PHOTO HOUSE</t>
  </si>
  <si>
    <t>OPP T T D BALAJI BHAVAN</t>
  </si>
  <si>
    <t>HIMAYATNAGAR HYDERABAD</t>
  </si>
  <si>
    <t>SAR002929</t>
  </si>
  <si>
    <t>NIDUMOLU UDAY BHASKAR</t>
  </si>
  <si>
    <t>NO A-203 MATRUSRI APTS</t>
  </si>
  <si>
    <t>HYDERGUDA</t>
  </si>
  <si>
    <t>SAR002930</t>
  </si>
  <si>
    <t>ROYYURU VENKATA SUBRAHMANYA SUDHAKAR</t>
  </si>
  <si>
    <t>SUDHAKAR BHEL R C PURAM</t>
  </si>
  <si>
    <t>SAR002931</t>
  </si>
  <si>
    <t>CHINTA PADMAJA</t>
  </si>
  <si>
    <t>204 SANDHYAGIRI TOWER</t>
  </si>
  <si>
    <t>OPP T V TOWER MALAKPET</t>
  </si>
  <si>
    <t>SAR002933</t>
  </si>
  <si>
    <t>DASAKA VENKATA RAMA SURYANARAYANA SASTRY</t>
  </si>
  <si>
    <t>1-147 CHANDANAGAR</t>
  </si>
  <si>
    <t>SAR002934</t>
  </si>
  <si>
    <t>MALLADI KESAVA RAO</t>
  </si>
  <si>
    <t>PLOTNO 427 MAYURI NAGAR</t>
  </si>
  <si>
    <t>MIYAPUR HUDA COLONY OPP BUSBODY</t>
  </si>
  <si>
    <t>UNIT MIYAPUR HYDERABAD</t>
  </si>
  <si>
    <t>SAR002941</t>
  </si>
  <si>
    <t>I SRINIVASA RAJU</t>
  </si>
  <si>
    <t>C/O I MALLAPARAJU</t>
  </si>
  <si>
    <t>H NO 20 NCL COLONY PET BASHIRABAD</t>
  </si>
  <si>
    <t>JEEDIMETLA SECUNDERABAD</t>
  </si>
  <si>
    <t>500855</t>
  </si>
  <si>
    <t>SAR002943</t>
  </si>
  <si>
    <t>P MADHUSUDHANA REDDY</t>
  </si>
  <si>
    <t>MIG 1300 BHEL MIG COLONY</t>
  </si>
  <si>
    <t>SAR002953</t>
  </si>
  <si>
    <t>R RAJESWARI</t>
  </si>
  <si>
    <t>D/NO 6-12-3 III FLOOR</t>
  </si>
  <si>
    <t>JAYARAM STREET</t>
  </si>
  <si>
    <t>VAGU CENTRE VIJAYAWADA</t>
  </si>
  <si>
    <t>520009</t>
  </si>
  <si>
    <t>SAR002959</t>
  </si>
  <si>
    <t>NUNNA BHARATHI</t>
  </si>
  <si>
    <t>QNO 353/B SECTOR-3</t>
  </si>
  <si>
    <t>SAR002973</t>
  </si>
  <si>
    <t>RAGHAVENDRA</t>
  </si>
  <si>
    <t>C/O G RACHAIAH</t>
  </si>
  <si>
    <t>H NO 7-5-59 JAWAHARNAGAR</t>
  </si>
  <si>
    <t>RAICHUR KARNATAKA</t>
  </si>
  <si>
    <t>584101</t>
  </si>
  <si>
    <t>SAR002974</t>
  </si>
  <si>
    <t>KORRAPATI NAGESWARA RAO</t>
  </si>
  <si>
    <t>15-167 VAIBHAV ESTATES</t>
  </si>
  <si>
    <t>FLAT NO 401 NEW MIRJALAGUDA</t>
  </si>
  <si>
    <t>SAR002976</t>
  </si>
  <si>
    <t>DINESH KR SANGANERIA</t>
  </si>
  <si>
    <t>28/1 BHIRAV DUTTA LANE</t>
  </si>
  <si>
    <t>NANDI BAGAN SALKIYA HOWRHA</t>
  </si>
  <si>
    <t>711106</t>
  </si>
  <si>
    <t>SAR002977</t>
  </si>
  <si>
    <t>RAJIV KUMAR SETIA</t>
  </si>
  <si>
    <t>STREET NO 2 CHOWK NO 5</t>
  </si>
  <si>
    <t>NEW SURAJ NAGRI</t>
  </si>
  <si>
    <t>ABOHAR (PUNJAB)</t>
  </si>
  <si>
    <t>152116</t>
  </si>
  <si>
    <t>SAR002986</t>
  </si>
  <si>
    <t>MAMIDI MEENA KUMARI</t>
  </si>
  <si>
    <t>28/877A SUBRAHMANYAM NILAYAM</t>
  </si>
  <si>
    <t>PATTULLABAD</t>
  </si>
  <si>
    <t>MACHILIPATNAM</t>
  </si>
  <si>
    <t>521001</t>
  </si>
  <si>
    <t>SAR002991</t>
  </si>
  <si>
    <t>GULLA VINOD KUMAR</t>
  </si>
  <si>
    <t>E S I DISPENSARY</t>
  </si>
  <si>
    <t>BACK SIDE OF PRASAD CHIRALA THEATRE</t>
  </si>
  <si>
    <t>PRAKASAM DIST AP</t>
  </si>
  <si>
    <t>SAR002993</t>
  </si>
  <si>
    <t>VEERA BADRAMMA KODATI</t>
  </si>
  <si>
    <t>C/O R B TOWERS</t>
  </si>
  <si>
    <t>IIND C</t>
  </si>
  <si>
    <t>AMALAPURAM</t>
  </si>
  <si>
    <t>533201</t>
  </si>
  <si>
    <t>SAR002999</t>
  </si>
  <si>
    <t>GUDIPUDI MANI KUMARI</t>
  </si>
  <si>
    <t>HANUMAN NILAYAM GUNNAM BABU RAO</t>
  </si>
  <si>
    <t>STREET NEAR SUBBARAYUDU TEMPLE</t>
  </si>
  <si>
    <t>PALAKOL W G DT AP</t>
  </si>
  <si>
    <t>534260</t>
  </si>
  <si>
    <t>SAR003005</t>
  </si>
  <si>
    <t>VENKATASATYANAGESWARA RAO NOULI</t>
  </si>
  <si>
    <t>DOOR NO 3-51</t>
  </si>
  <si>
    <t>MAIN ROAD PENUGONDA</t>
  </si>
  <si>
    <t>W G DIST APO</t>
  </si>
  <si>
    <t>534320</t>
  </si>
  <si>
    <t>SAR003007</t>
  </si>
  <si>
    <t>ARUGOLLU SATYANARAYANA</t>
  </si>
  <si>
    <t>INDIAN BANK</t>
  </si>
  <si>
    <t>KAVITAM</t>
  </si>
  <si>
    <t>534338</t>
  </si>
  <si>
    <t>SAR003008</t>
  </si>
  <si>
    <t>BANTUPALLI SURESH</t>
  </si>
  <si>
    <t>VELIVENNU PO</t>
  </si>
  <si>
    <t>VIA NIDADAVOLE</t>
  </si>
  <si>
    <t>W G DIST A P</t>
  </si>
  <si>
    <t>534355</t>
  </si>
  <si>
    <t>SAR003009</t>
  </si>
  <si>
    <t>B SEETHA</t>
  </si>
  <si>
    <t>RODDAM LINE</t>
  </si>
  <si>
    <t>L N TEMPLE OPP</t>
  </si>
  <si>
    <t>BELLARY</t>
  </si>
  <si>
    <t>583101</t>
  </si>
  <si>
    <t>SAR003011</t>
  </si>
  <si>
    <t>B S VARA PRASAD</t>
  </si>
  <si>
    <t>16/112 S N PURAM</t>
  </si>
  <si>
    <t>SAR003012</t>
  </si>
  <si>
    <t>KOPPULA SAMBA SIVA RAO</t>
  </si>
  <si>
    <t>1-34-10 DEGALAVARI ST</t>
  </si>
  <si>
    <t>NAZARAPET</t>
  </si>
  <si>
    <t>TENALI GUNTUR DT AP</t>
  </si>
  <si>
    <t>522201</t>
  </si>
  <si>
    <t>SAR003013</t>
  </si>
  <si>
    <t>MADHAVARAO MADUPALI</t>
  </si>
  <si>
    <t>GOWRISHANKAR TEXTILES</t>
  </si>
  <si>
    <t>SHROFF BAZAR</t>
  </si>
  <si>
    <t>TENALI</t>
  </si>
  <si>
    <t>SAR003017</t>
  </si>
  <si>
    <t>SUNIL YERRAMILLI</t>
  </si>
  <si>
    <t>C/O S R S S AGENCIES</t>
  </si>
  <si>
    <t>SAR003025</t>
  </si>
  <si>
    <t>K SUJATHA</t>
  </si>
  <si>
    <t>3/229 SAIKUTEER ROAD</t>
  </si>
  <si>
    <t>PRODDATUR CUDDAPAH DISTRICT</t>
  </si>
  <si>
    <t>516360</t>
  </si>
  <si>
    <t>SAR003028</t>
  </si>
  <si>
    <t>G P BASANNA</t>
  </si>
  <si>
    <t>11/484 FLOWER BAZAR</t>
  </si>
  <si>
    <t>ADONI</t>
  </si>
  <si>
    <t>518301</t>
  </si>
  <si>
    <t>SAR003029</t>
  </si>
  <si>
    <t>L SAROJINI MALA</t>
  </si>
  <si>
    <t>O/O CITY UNION BANK LTD</t>
  </si>
  <si>
    <t>15/36B PARK ROAD</t>
  </si>
  <si>
    <t>SAR003030</t>
  </si>
  <si>
    <t>VEN KATESWARA RAO GUPTA</t>
  </si>
  <si>
    <t>BOMMULURU GUDIVADA MANDALAM</t>
  </si>
  <si>
    <t>KRISHNA DISTRICT</t>
  </si>
  <si>
    <t>SAR003052</t>
  </si>
  <si>
    <t>K MOHAN KRISHNA MURTHY</t>
  </si>
  <si>
    <t>1-8-700/37</t>
  </si>
  <si>
    <t>PADMA COLONY</t>
  </si>
  <si>
    <t>NALLAKUNTA HYDERABAD</t>
  </si>
  <si>
    <t>SAR003070</t>
  </si>
  <si>
    <t>P N V SUBBA RAO</t>
  </si>
  <si>
    <t>P N V SUBBA RAO S/O P SITA RAMA</t>
  </si>
  <si>
    <t>MURTHY DO NO 28-1-41 MAIN ROAD</t>
  </si>
  <si>
    <t>KAKINADA</t>
  </si>
  <si>
    <t>SAR003071</t>
  </si>
  <si>
    <t>K SITA MAHALAKSHMI</t>
  </si>
  <si>
    <t>SAR003075</t>
  </si>
  <si>
    <t>BALATRIPURA SUNDARI KOLISETTY</t>
  </si>
  <si>
    <t>MARKET ARIEA NEAR JANODA CHETTU</t>
  </si>
  <si>
    <t>DR NO 15-16-11</t>
  </si>
  <si>
    <t>SAR003076</t>
  </si>
  <si>
    <t>VIKAS KOLISETTY</t>
  </si>
  <si>
    <t>MARKET ARIEA</t>
  </si>
  <si>
    <t>NEAR JANDACHETTU</t>
  </si>
  <si>
    <t>SAR003077</t>
  </si>
  <si>
    <t>RADHAKRISHNA MURTHY KOLIPARA</t>
  </si>
  <si>
    <t>HARIPRIYA SAREE CENTRE</t>
  </si>
  <si>
    <t>SAR003088</t>
  </si>
  <si>
    <t>LAKSHMAN RAO KOLISETTY</t>
  </si>
  <si>
    <t>GOWRISANKAR TEXTILES</t>
  </si>
  <si>
    <t>SHAROFF BAZAR</t>
  </si>
  <si>
    <t>SAR003094</t>
  </si>
  <si>
    <t>YADAVALLI PADMAVATHI</t>
  </si>
  <si>
    <t>NEAR INDANE GAS</t>
  </si>
  <si>
    <t>KADAKATLA</t>
  </si>
  <si>
    <t>TADEPALLI GUDEM WEST GODAVARI AP</t>
  </si>
  <si>
    <t>SAR003111</t>
  </si>
  <si>
    <t>PONANGI RAVI KUMAR</t>
  </si>
  <si>
    <t>4-2-14 OPP SKBR COLLEGE</t>
  </si>
  <si>
    <t>EAST GODAVARI DT</t>
  </si>
  <si>
    <t>SAR003120</t>
  </si>
  <si>
    <t>CHIDELLA SESHA RAO</t>
  </si>
  <si>
    <t>4-229 GODUGU PET</t>
  </si>
  <si>
    <t>SAR003124</t>
  </si>
  <si>
    <t>HARI BABU VELAGA</t>
  </si>
  <si>
    <t>4-1 ANGALAKUDURU (PO)</t>
  </si>
  <si>
    <t>TENALI MANDAL</t>
  </si>
  <si>
    <t>GUNTUR DT AP</t>
  </si>
  <si>
    <t>522211</t>
  </si>
  <si>
    <t>SAR003126</t>
  </si>
  <si>
    <t>KANAMARLAPUDI SREENIVASULU GUPTA</t>
  </si>
  <si>
    <t>10-15-8</t>
  </si>
  <si>
    <t>KUSUMA IRON &amp; HARDWARES</t>
  </si>
  <si>
    <t>TRUNK ROAD</t>
  </si>
  <si>
    <t>KAVALI</t>
  </si>
  <si>
    <t>524201</t>
  </si>
  <si>
    <t>SAR003129</t>
  </si>
  <si>
    <t>LATHA R NAYAK</t>
  </si>
  <si>
    <t>16 LIC  COLONY BIMANAGAR</t>
  </si>
  <si>
    <t>BAILOOR</t>
  </si>
  <si>
    <t>UDUPI</t>
  </si>
  <si>
    <t>576101</t>
  </si>
  <si>
    <t>SAR003134</t>
  </si>
  <si>
    <t>KRISHNA KUMAR</t>
  </si>
  <si>
    <t>C/O HANUMAN DAS BANG</t>
  </si>
  <si>
    <t>3-6-610/2 MAJID ROAD</t>
  </si>
  <si>
    <t>CHAPPAL BAZAR HYDERABAD</t>
  </si>
  <si>
    <t>SAR003140</t>
  </si>
  <si>
    <t>LALIT M JAIN</t>
  </si>
  <si>
    <t>40 JEKORBAI CHAMBAR</t>
  </si>
  <si>
    <t>PANCHKUVA</t>
  </si>
  <si>
    <t>380002</t>
  </si>
  <si>
    <t>SAR003147</t>
  </si>
  <si>
    <t>K MONICA</t>
  </si>
  <si>
    <t>329 DOYENS TOWNSHIP</t>
  </si>
  <si>
    <t>SAR003154</t>
  </si>
  <si>
    <t>RAVILLA JAYASREE</t>
  </si>
  <si>
    <t>H NO 8-3-315/C/4</t>
  </si>
  <si>
    <t>SAR003184</t>
  </si>
  <si>
    <t>FALGUNI THAKER</t>
  </si>
  <si>
    <t>19 SATSANG SOCIETY NEAR</t>
  </si>
  <si>
    <t>KASHIVISHWANATH MAHADEV</t>
  </si>
  <si>
    <t>SAR003190</t>
  </si>
  <si>
    <t>MEENAKSHI SOMANI</t>
  </si>
  <si>
    <t>15-2-204</t>
  </si>
  <si>
    <t>MAHARAJ GUNJ</t>
  </si>
  <si>
    <t>SAR003197</t>
  </si>
  <si>
    <t>N KRISHNAN NAMBOODIRI</t>
  </si>
  <si>
    <t>SURYANIVAS 5/305 KRISHNAPURA</t>
  </si>
  <si>
    <t>KATTIPALLA-574/49 MANGALORE DIST</t>
  </si>
  <si>
    <t>KARNATAKA STATE</t>
  </si>
  <si>
    <t>574149</t>
  </si>
  <si>
    <t>SAR003202</t>
  </si>
  <si>
    <t>CH. VENKATA RATNA RAO</t>
  </si>
  <si>
    <t>AZZARAM</t>
  </si>
  <si>
    <t>PERAVALI MANDAL</t>
  </si>
  <si>
    <t>W.G. DIST</t>
  </si>
  <si>
    <t>534331</t>
  </si>
  <si>
    <t>SAR005083</t>
  </si>
  <si>
    <t>V SRINIVASA RAO</t>
  </si>
  <si>
    <t>MIG-1173</t>
  </si>
  <si>
    <t>B H E L R C PURAM</t>
  </si>
  <si>
    <t>HYDREABAD</t>
  </si>
  <si>
    <t>SAR005085</t>
  </si>
  <si>
    <t>MOHD ASGAR ALI</t>
  </si>
  <si>
    <t>11-4-194</t>
  </si>
  <si>
    <t>SAR950001</t>
  </si>
  <si>
    <t>PRAFUL CHAUDA</t>
  </si>
  <si>
    <t>BHAGYANAGAR INVESTORS FORUM</t>
  </si>
  <si>
    <t>22-7-557/1/C INSIDE MANDI</t>
  </si>
  <si>
    <t>MIRALAM CLOCK TOWER HYDERABAD</t>
  </si>
  <si>
    <t>500002</t>
  </si>
  <si>
    <t>SAR950002</t>
  </si>
  <si>
    <t>BADRIVISHAL LAHOTI</t>
  </si>
  <si>
    <t>3-4-823 SHREYAS APARTMENT</t>
  </si>
  <si>
    <t>3RD FLOOR BARKATPURA</t>
  </si>
  <si>
    <t>SAR950003</t>
  </si>
  <si>
    <t>GANGAL BAI LAHOTI</t>
  </si>
  <si>
    <t>3-4-823 SHREYS APARTMENT</t>
  </si>
  <si>
    <t>T000002</t>
  </si>
  <si>
    <t>T  RAVINDRA REDDY</t>
  </si>
  <si>
    <t>H.No. 4-58-1B, Gayatrinagar,</t>
  </si>
  <si>
    <t>T000006</t>
  </si>
  <si>
    <t>T  VASUDHA KRISHNA</t>
  </si>
  <si>
    <t>H.No. 74, HIG Colony,</t>
  </si>
  <si>
    <t>T000009</t>
  </si>
  <si>
    <t>T B D  PRASAD</t>
  </si>
  <si>
    <t>Flat No.305, Gandhi Estates,</t>
  </si>
  <si>
    <t>Serilingampally,</t>
  </si>
  <si>
    <t>T000012</t>
  </si>
  <si>
    <t>T SRINIVAS</t>
  </si>
  <si>
    <t>H.No. 48, MIG, Santoshnagar Colony,</t>
  </si>
  <si>
    <t>Saidabad,</t>
  </si>
  <si>
    <t>T000015</t>
  </si>
  <si>
    <t>T  ARAVINDA LAKSHMI</t>
  </si>
  <si>
    <t>H.No. 515, LIG, Bharathi Nagar,</t>
  </si>
  <si>
    <t>T000019</t>
  </si>
  <si>
    <t>T L N  MURTHY</t>
  </si>
  <si>
    <t>H.No. 5-25-55/1</t>
  </si>
  <si>
    <t>3/12, Brodiepe,</t>
  </si>
  <si>
    <t>Guntur - 522 002</t>
  </si>
  <si>
    <t>T000023</t>
  </si>
  <si>
    <t>T JANARDHANA RAO</t>
  </si>
  <si>
    <t>H.No. 37/2, MIG, Phase III,</t>
  </si>
  <si>
    <t>K.P.H.B Colony,</t>
  </si>
  <si>
    <t>T000024</t>
  </si>
  <si>
    <t>T KRISHNAIAH</t>
  </si>
  <si>
    <t>H.No. 11-3-388/A, Srinivas Nagar,</t>
  </si>
  <si>
    <t>Secunderabad - 61</t>
  </si>
  <si>
    <t>T000026</t>
  </si>
  <si>
    <t>T PARAMESWARA RAO</t>
  </si>
  <si>
    <t>Ayyanki (Village), Movva,</t>
  </si>
  <si>
    <t>Krishna District.</t>
  </si>
  <si>
    <t>T000028</t>
  </si>
  <si>
    <t>T SUVARNA LAKSHMI</t>
  </si>
  <si>
    <t>Flat No. 305, Block A, Gandhi Estate</t>
  </si>
  <si>
    <t>T000029</t>
  </si>
  <si>
    <t>T GIRIDHAR</t>
  </si>
  <si>
    <t>BLOCK NO 1 FLAT NO 1</t>
  </si>
  <si>
    <t>MIGH AMEETPET COLONY</t>
  </si>
  <si>
    <t>V000002</t>
  </si>
  <si>
    <t>V  KALPANA</t>
  </si>
  <si>
    <t>H.No. 212, HIG Colony,</t>
  </si>
  <si>
    <t>V000012</t>
  </si>
  <si>
    <t>V  GOURIPATHI</t>
  </si>
  <si>
    <t>H.No. 1-2-412,</t>
  </si>
  <si>
    <t>Domalaguda,</t>
  </si>
  <si>
    <t>V000017</t>
  </si>
  <si>
    <t>V  RATNA KUMARI</t>
  </si>
  <si>
    <t>Induvilla, Laxminagar,</t>
  </si>
  <si>
    <t>V000024</t>
  </si>
  <si>
    <t>V UMAPATHI</t>
  </si>
  <si>
    <t>H.No. 1-2-412, Domalguda,</t>
  </si>
  <si>
    <t>Hyderabad -500 027</t>
  </si>
  <si>
    <t>V000026</t>
  </si>
  <si>
    <t>V  VAMSI KRISHNA</t>
  </si>
  <si>
    <t>H.No. 12-10-590/79/A, Warasiguda,</t>
  </si>
  <si>
    <t>Secunderabad - 500 06</t>
  </si>
  <si>
    <t>V000027</t>
  </si>
  <si>
    <t>V GEERTA NAGA RANI</t>
  </si>
  <si>
    <t>H.No. 3-6-164, H. Nagar</t>
  </si>
  <si>
    <t>V000032</t>
  </si>
  <si>
    <t>V S RAVI KANTH</t>
  </si>
  <si>
    <t>H.No. 101, Amulya Apartments,</t>
  </si>
  <si>
    <t>Taranaka,</t>
  </si>
  <si>
    <t>Secunderabad - 17</t>
  </si>
  <si>
    <t>V000035</t>
  </si>
  <si>
    <t>V V SAI PRASAD</t>
  </si>
  <si>
    <t>3-126, Shanthinagar Colony,</t>
  </si>
  <si>
    <t>V000036</t>
  </si>
  <si>
    <t>V  NAGA PRASAD</t>
  </si>
  <si>
    <t>186 VASAVI NAGAR</t>
  </si>
  <si>
    <t>KARKHANA</t>
  </si>
  <si>
    <t>V000037</t>
  </si>
  <si>
    <t>V  YADAMMA</t>
  </si>
  <si>
    <t>H NO 100 LIG</t>
  </si>
  <si>
    <t>BHARATI NAGAR COLONY  BHEL R C PURAM</t>
  </si>
  <si>
    <t>V000038</t>
  </si>
  <si>
    <t>V SUBBARAO</t>
  </si>
  <si>
    <t>H NO 8-22-22</t>
  </si>
  <si>
    <t>ALAPATI BLDGS GANDHINAGAR</t>
  </si>
  <si>
    <t>KAKINADA E G DIST</t>
  </si>
  <si>
    <t>V000043</t>
  </si>
  <si>
    <t>V N SASTRY</t>
  </si>
  <si>
    <t>204, INDIRA RESIDENCY,</t>
  </si>
  <si>
    <t>D.NO. 6-65/1</t>
  </si>
  <si>
    <t>Y000002</t>
  </si>
  <si>
    <t>Y  PRABHA</t>
  </si>
  <si>
    <t>Rama Rao Pet</t>
  </si>
  <si>
    <t>Kakinada</t>
  </si>
  <si>
    <t>Y000003</t>
  </si>
  <si>
    <t>Y  RAMA DEVI</t>
  </si>
  <si>
    <t>Ashok Nagar,</t>
  </si>
  <si>
    <t>Ramachandrapuram</t>
  </si>
  <si>
    <t>Y000004</t>
  </si>
  <si>
    <t>D-2, Income Tax Quarters,</t>
  </si>
  <si>
    <t>Banjara Hills,</t>
  </si>
  <si>
    <t>Road No. 12</t>
  </si>
  <si>
    <t>Y000007</t>
  </si>
  <si>
    <t>Y  SURYA KUMARI</t>
  </si>
  <si>
    <t>8-4-6, TIRUMAL RAO STREET</t>
  </si>
  <si>
    <t>Y000008</t>
  </si>
  <si>
    <t>Y  VIJAYA LAKSHMI</t>
  </si>
  <si>
    <t>Y000011</t>
  </si>
  <si>
    <t>Y KALYANI</t>
  </si>
  <si>
    <t>H.No. 60, LIG, Bharatinagar Colony,</t>
  </si>
  <si>
    <t>Y000012</t>
  </si>
  <si>
    <t>Y VENKATALAKSHMMA</t>
  </si>
  <si>
    <t>QTR NO 2128/C BHEL TOWNSHIP</t>
  </si>
  <si>
    <t>K000104</t>
  </si>
  <si>
    <t>KANCHERLA PRABHAKARA RAO</t>
  </si>
  <si>
    <t>K SUBBA RAO</t>
  </si>
  <si>
    <t>HIG 150</t>
  </si>
  <si>
    <t>SARK04011</t>
  </si>
  <si>
    <t>V RAVI KUMAR REDDY</t>
  </si>
  <si>
    <t>V MANGI REDDY</t>
  </si>
  <si>
    <t>H NO 124 REDDY COLONY</t>
  </si>
  <si>
    <t>RANGA REDDY DIST</t>
  </si>
  <si>
    <t>SARK04003</t>
  </si>
  <si>
    <t>BONAGIRI SRINIVASA RAO</t>
  </si>
  <si>
    <t>RAJA RAO</t>
  </si>
  <si>
    <t>8-3-616/31</t>
  </si>
  <si>
    <t>SARK04007</t>
  </si>
  <si>
    <t>T GNANA PRASUNA</t>
  </si>
  <si>
    <t>R S M TANGIRALA</t>
  </si>
  <si>
    <t>QR NO 2A SBH STAFF QTRS</t>
  </si>
  <si>
    <t>BHEL T/S R S PURAM</t>
  </si>
  <si>
    <t>SARK04013</t>
  </si>
  <si>
    <t>K SREENIVAS</t>
  </si>
  <si>
    <t>VENKATRAMULU</t>
  </si>
  <si>
    <t>KARUR VYSYA BANK LTD 43</t>
  </si>
  <si>
    <t>S V N ROAD</t>
  </si>
  <si>
    <t>SAR005106</t>
  </si>
  <si>
    <t>VITHAL CHAVDA</t>
  </si>
  <si>
    <t>PRAFUL CHAVDA</t>
  </si>
  <si>
    <t>22-7-557/1/C INSIDE MANDI MIRALAM</t>
  </si>
  <si>
    <t>CLOCK TOWER  HYDERABAD</t>
  </si>
  <si>
    <t>SAR005107</t>
  </si>
  <si>
    <t>RAJESH CHAVDA</t>
  </si>
  <si>
    <t>TULSIDAS</t>
  </si>
  <si>
    <t>CLOCK TOWER HYDERABAD</t>
  </si>
  <si>
    <t>SAR005108</t>
  </si>
  <si>
    <t>VISHNU CHAVDA</t>
  </si>
  <si>
    <t>SAR005109</t>
  </si>
  <si>
    <t>GODAVARY CHAVDA</t>
  </si>
  <si>
    <t>SAR005164</t>
  </si>
  <si>
    <t>VISWESWARA RAO DURGA</t>
  </si>
  <si>
    <t>6-3-801  II FLOOR CRYSTAL ARCADE</t>
  </si>
  <si>
    <t>SAR005153</t>
  </si>
  <si>
    <t>NANDA DEVI</t>
  </si>
  <si>
    <t>C/O CH LAKSHMANA KUMAR 11-3-422/25</t>
  </si>
  <si>
    <t>CHILAKALAGUDA NEAR KALLU COMPOUND</t>
  </si>
  <si>
    <t>500361</t>
  </si>
  <si>
    <t>SAR005145</t>
  </si>
  <si>
    <t>DEVIDAS LALCHAND</t>
  </si>
  <si>
    <t>SAR005156</t>
  </si>
  <si>
    <t>P.R.K.VARMA</t>
  </si>
  <si>
    <t>12-2-460/18</t>
  </si>
  <si>
    <t>J K COLONY</t>
  </si>
  <si>
    <t>MEHIDIPATNAM</t>
  </si>
  <si>
    <t>SAR005135</t>
  </si>
  <si>
    <t>B DURGA</t>
  </si>
  <si>
    <t>PLOT NO 42, AMBA GARDENS</t>
  </si>
  <si>
    <t>MEHADIPATNAM</t>
  </si>
  <si>
    <t>SAR005139</t>
  </si>
  <si>
    <t>BH LAKSHMI</t>
  </si>
  <si>
    <t>C/O LAKSHMANA KUMAR, 11-3-422/25</t>
  </si>
  <si>
    <t>SAR005154</t>
  </si>
  <si>
    <t>P RAMA DEVI</t>
  </si>
  <si>
    <t>HNO 7-62, SHANKER NAGAR</t>
  </si>
  <si>
    <t>UPPAL DEPOT NR</t>
  </si>
  <si>
    <t>SAR005136</t>
  </si>
  <si>
    <t>B.HIMABALA</t>
  </si>
  <si>
    <t>PLOT NO 42</t>
  </si>
  <si>
    <t>AMBA GARDENS</t>
  </si>
  <si>
    <t>SAR005157</t>
  </si>
  <si>
    <t>P.V.N.CHARYULU</t>
  </si>
  <si>
    <t>H NO 98 H I G COLONY</t>
  </si>
  <si>
    <t>SAR005151</t>
  </si>
  <si>
    <t>MD.MAQSOOD</t>
  </si>
  <si>
    <t>C/O SARK SYSTEMS INDIA LTD</t>
  </si>
  <si>
    <t>6-3-801 SECOND FLOOR</t>
  </si>
  <si>
    <t>CRYSTAL ARCADE AMEERPET</t>
  </si>
  <si>
    <t>SAR005167</t>
  </si>
  <si>
    <t>M. SIDDAIAH</t>
  </si>
  <si>
    <t>PLOT NO.136, SAI RAM APARTMENTS</t>
  </si>
  <si>
    <t>FLAT NO. 104, SIDDARTHA NAGAR</t>
  </si>
  <si>
    <t>HYDERABAD.</t>
  </si>
  <si>
    <t>SAR005168</t>
  </si>
  <si>
    <t>K.V.S. NARAYANA</t>
  </si>
  <si>
    <t>K.S. KRISHNA MURTHY</t>
  </si>
  <si>
    <t>6-3-609/90, ANAND NAGAR</t>
  </si>
  <si>
    <t>SAR950005</t>
  </si>
  <si>
    <t>YVLCH KESAVA RAO</t>
  </si>
  <si>
    <t>93 C VENGALRAO NAGAR</t>
  </si>
  <si>
    <t>500 038</t>
  </si>
  <si>
    <t>SAR005176</t>
  </si>
  <si>
    <t>C.VARA LAKSHMI</t>
  </si>
  <si>
    <t>SAR950006</t>
  </si>
  <si>
    <t>V A NAJUMUDDIN</t>
  </si>
  <si>
    <t>BHEL QR NO 660 A</t>
  </si>
  <si>
    <t>NHIV BHEL TOWNSHIP</t>
  </si>
  <si>
    <t>SAR950007</t>
  </si>
  <si>
    <t>N V SHEIK BEBBY</t>
  </si>
  <si>
    <t>SAR950009</t>
  </si>
  <si>
    <t>VEMURI SATYANARAYANA MURTY</t>
  </si>
  <si>
    <t>SRI SAI NILAYAM</t>
  </si>
  <si>
    <t>PLOT NO. 109/A, KALYAN NAGAR</t>
  </si>
  <si>
    <t>VENTURE III,</t>
  </si>
  <si>
    <t>SAR005190</t>
  </si>
  <si>
    <t>Y VEERESH KUMAR</t>
  </si>
  <si>
    <t>H NO : 23/390</t>
  </si>
  <si>
    <t>KARWAN PET</t>
  </si>
  <si>
    <t>KURNOOL DIST</t>
  </si>
  <si>
    <t>SAR005193</t>
  </si>
  <si>
    <t>KANIGELPULA KUSUMA RANI</t>
  </si>
  <si>
    <t>36-1-98</t>
  </si>
  <si>
    <t>ANKAMMA PALEM</t>
  </si>
  <si>
    <t>OPP LANE OF TATA KALYANA</t>
  </si>
  <si>
    <t>ONGOLE</t>
  </si>
  <si>
    <t>SAR005200</t>
  </si>
  <si>
    <t>KALANTRI VIDYA NITIN</t>
  </si>
  <si>
    <t>NITIN KALANTRI</t>
  </si>
  <si>
    <t>P NO 5 PRATIK APT</t>
  </si>
  <si>
    <t>MOHADI RIKSHA STOP</t>
  </si>
  <si>
    <t>ADARSH NAGAR JALGAON</t>
  </si>
  <si>
    <t>M S</t>
  </si>
  <si>
    <t>425001</t>
  </si>
  <si>
    <t>SAR005203</t>
  </si>
  <si>
    <t>G ABDUL HAMEED</t>
  </si>
  <si>
    <t>C/O DR BABU SAB NOOR CLINIC</t>
  </si>
  <si>
    <t>C K PALLY POST AND MANDAL</t>
  </si>
  <si>
    <t>DIST ANANTAPUR</t>
  </si>
  <si>
    <t>515101</t>
  </si>
  <si>
    <t>SAR005202</t>
  </si>
  <si>
    <t>K DASARADHA RAMI REDDY</t>
  </si>
  <si>
    <t>C/O VIJAYABHASKARA REDDY</t>
  </si>
  <si>
    <t>PLOT NO 49 FLAT NO 202</t>
  </si>
  <si>
    <t>VENKATAKRISHNA RESIDENCY SUMITRA NAG</t>
  </si>
  <si>
    <t>KUKATPALLY   HYDERABAD</t>
  </si>
  <si>
    <t>SAR005204</t>
  </si>
  <si>
    <t>APARNA G KODKANI</t>
  </si>
  <si>
    <t>GAVRAV  H NO 699</t>
  </si>
  <si>
    <t>5TH MAIN ROAD 9TH CROSS</t>
  </si>
  <si>
    <t>W O F CHORD ROAD</t>
  </si>
  <si>
    <t>560086</t>
  </si>
  <si>
    <t>SAR005205</t>
  </si>
  <si>
    <t>MACHIREDDY GARI SARVESWARA REDDY</t>
  </si>
  <si>
    <t>S/O M ADI REDDY</t>
  </si>
  <si>
    <t>A GOKULAPAD VILLAGE</t>
  </si>
  <si>
    <t>KALLUR MANDAL</t>
  </si>
  <si>
    <t>KURNOOL DISTRICT</t>
  </si>
  <si>
    <t>SAR005206</t>
  </si>
  <si>
    <t>B SANTOSH</t>
  </si>
  <si>
    <t>BH DURGA PRASAD</t>
  </si>
  <si>
    <t>FLAT NO.16,SECTOR 16</t>
  </si>
  <si>
    <t>DREAMLAND CHS,VASHI</t>
  </si>
  <si>
    <t>SAR005207</t>
  </si>
  <si>
    <t>RAMCHANDRA MARUTI GAIKWAD</t>
  </si>
  <si>
    <t>G/203 GODAARI WING G</t>
  </si>
  <si>
    <t>2ND FLOOR SHANTIVAN COMPLEX</t>
  </si>
  <si>
    <t>NEAR NATIONAL PARK</t>
  </si>
  <si>
    <t>BORIVLI EAST  MUMBAI</t>
  </si>
  <si>
    <t>400066</t>
  </si>
  <si>
    <t>SAR005208</t>
  </si>
  <si>
    <t>V SRIKANTH</t>
  </si>
  <si>
    <t>BHEL ECCS LTD</t>
  </si>
  <si>
    <t>BHEL J/S NHI</t>
  </si>
  <si>
    <t>SAR005210</t>
  </si>
  <si>
    <t>SAPPA SRINIVASA RAO</t>
  </si>
  <si>
    <t>S/O S APPA RAO</t>
  </si>
  <si>
    <t>PLOT NO 87 T C PALEM</t>
  </si>
  <si>
    <t>VENKATESWARA COLONY</t>
  </si>
  <si>
    <t>SAR005222</t>
  </si>
  <si>
    <t>RAJABALI KASAM MASANI</t>
  </si>
  <si>
    <t>AGAKHAN BAUG CO OP HSG SOC</t>
  </si>
  <si>
    <t>GA 1 OFF YARI ROAD</t>
  </si>
  <si>
    <t>ANDHEIR WEST</t>
  </si>
  <si>
    <t>400061</t>
  </si>
  <si>
    <t>SAR005259</t>
  </si>
  <si>
    <t>S VIJAYARAGHAVAN</t>
  </si>
  <si>
    <t>6/123(1) SANTHA VILLA</t>
  </si>
  <si>
    <t>SEKHARIPURAM POST</t>
  </si>
  <si>
    <t>KAVA ROAD  PALAKKAD</t>
  </si>
  <si>
    <t>678010</t>
  </si>
  <si>
    <t>SAR005291</t>
  </si>
  <si>
    <t>RAJA RAJESWARI CHUNDURU</t>
  </si>
  <si>
    <t>C/O SPANDANA MAHILA SAMAJAM</t>
  </si>
  <si>
    <t>H NO 2-5-324</t>
  </si>
  <si>
    <t>P S R ROAD</t>
  </si>
  <si>
    <t>SAR005301</t>
  </si>
  <si>
    <t>CHENNAMMA SANKE</t>
  </si>
  <si>
    <t>LATE BALAKOTAIAH SANKE</t>
  </si>
  <si>
    <t>H NO 3-50(1) OPP S F S C S LTD</t>
  </si>
  <si>
    <t>SANTANUTALAPADU POST</t>
  </si>
  <si>
    <t>PRAKASAM DIST</t>
  </si>
  <si>
    <t>523225</t>
  </si>
  <si>
    <t>SAR005304</t>
  </si>
  <si>
    <t>KETOGI RAMANJANEYULU</t>
  </si>
  <si>
    <t>11-3-357/16/1/5/A</t>
  </si>
  <si>
    <t>SRINIVASNAGAR</t>
  </si>
  <si>
    <t>PARSIGUTTA ROAD</t>
  </si>
  <si>
    <t>SECUNDERABAD A P</t>
  </si>
  <si>
    <t>SAR005307</t>
  </si>
  <si>
    <t>P SUJATHA</t>
  </si>
  <si>
    <t>W/O P GOVINDARAJULU</t>
  </si>
  <si>
    <t>12/120-A UPSTAIRS</t>
  </si>
  <si>
    <t>DR T OBULAIAHS COMPOUND THIRD CROSS</t>
  </si>
  <si>
    <t>SAINAGAR   ANANTAPUR   A P</t>
  </si>
  <si>
    <t>SAR005308</t>
  </si>
  <si>
    <t>RAVINDRA DAMODHAR RUPADE</t>
  </si>
  <si>
    <t>DAMODHAR RUPADE</t>
  </si>
  <si>
    <t>PLOT NO 81 RAMKRISHNA NAGAR</t>
  </si>
  <si>
    <t>MAHARASTRA</t>
  </si>
  <si>
    <t>SAR005316</t>
  </si>
  <si>
    <t>VEERAMACHINENI SAIMANASA</t>
  </si>
  <si>
    <t>6 1 493</t>
  </si>
  <si>
    <t>SIVA NILAYAM</t>
  </si>
  <si>
    <t>SAR005317</t>
  </si>
  <si>
    <t>K BALASUBRAMANIAN</t>
  </si>
  <si>
    <t>KANTHIMATHI NATHAN</t>
  </si>
  <si>
    <t>A-41 FIRST CROSS STREET</t>
  </si>
  <si>
    <t>MAHARAJA NAGAR</t>
  </si>
  <si>
    <t>TIRUNELVELI</t>
  </si>
  <si>
    <t>627011</t>
  </si>
  <si>
    <t>SAR005318</t>
  </si>
  <si>
    <t>ARUN KUMAR GATTU</t>
  </si>
  <si>
    <t>PLOT NO 219 II FLOOR</t>
  </si>
  <si>
    <t>GUNROCK ENCLAVE</t>
  </si>
  <si>
    <t>SIKH ROAD</t>
  </si>
  <si>
    <t>SAR005321</t>
  </si>
  <si>
    <t>M ANASUYA DEVI</t>
  </si>
  <si>
    <t>M PRABHAKARA RAO</t>
  </si>
  <si>
    <t>12-2-417/A/10 LIC COLONY</t>
  </si>
  <si>
    <t>JAYANAGAR</t>
  </si>
  <si>
    <t>GUDIMALKAPUR</t>
  </si>
  <si>
    <t>SAR005324</t>
  </si>
  <si>
    <t>MAYUR JAMNADAS VORA</t>
  </si>
  <si>
    <t>A/6 SHRIJINIKETAN CHS LTD</t>
  </si>
  <si>
    <t>541/D DR AMBEDKAR ROAD</t>
  </si>
  <si>
    <t>MATUNGA CR</t>
  </si>
  <si>
    <t>400019</t>
  </si>
  <si>
    <t>SAR005351</t>
  </si>
  <si>
    <t>G SREEDHAR</t>
  </si>
  <si>
    <t>G SUBRAHMANYAM</t>
  </si>
  <si>
    <t>1-146</t>
  </si>
  <si>
    <t>SAR005354</t>
  </si>
  <si>
    <t>MALGARI GOPAL REDDY</t>
  </si>
  <si>
    <t>M RAM REDDY</t>
  </si>
  <si>
    <t>H NO 1-36/1/13/1</t>
  </si>
  <si>
    <t>VIDYANAGAR</t>
  </si>
  <si>
    <t>SAR005360</t>
  </si>
  <si>
    <t>PADMAVATHI NEMPATI</t>
  </si>
  <si>
    <t>RAMALINGESWARA RAO</t>
  </si>
  <si>
    <t>H NO 7-1-621/254</t>
  </si>
  <si>
    <t>FLAT NO 204</t>
  </si>
  <si>
    <t>SAR005361</t>
  </si>
  <si>
    <t>RAJKUMAR KHANDELWAL</t>
  </si>
  <si>
    <t>4-2-815</t>
  </si>
  <si>
    <t>RAMKOTE</t>
  </si>
  <si>
    <t>SAR005366</t>
  </si>
  <si>
    <t>SAVITA KHANDELWAL</t>
  </si>
  <si>
    <t>SAR005368</t>
  </si>
  <si>
    <t>B S VASUKI</t>
  </si>
  <si>
    <t>DOOR NO 582 3RD CROSS 9TH MAIN</t>
  </si>
  <si>
    <t>BHARAT HOUSING SOCIETY LAYOUT</t>
  </si>
  <si>
    <t>SUBRAMANYAPUR POST</t>
  </si>
  <si>
    <t>560061</t>
  </si>
  <si>
    <t>SAR005376</t>
  </si>
  <si>
    <t>KONA DEVA PRABHAKARA MURTHY</t>
  </si>
  <si>
    <t>K S N MURTHY</t>
  </si>
  <si>
    <t>C/O SANYYME (P) LTD</t>
  </si>
  <si>
    <t>PLOT NO 13 SAGAR SOCIETY</t>
  </si>
  <si>
    <t>ROAD NO 2 BANJARA HILLS</t>
  </si>
  <si>
    <t>SAR005377</t>
  </si>
  <si>
    <t>P RAMA KRISHNA RAO</t>
  </si>
  <si>
    <t>P SURYANARAYANA RAO</t>
  </si>
  <si>
    <t>HNO 2-39/4</t>
  </si>
  <si>
    <t>SAR005378</t>
  </si>
  <si>
    <t>S PRAMEELA KUMARI</t>
  </si>
  <si>
    <t>S PRAKASH REDDY</t>
  </si>
  <si>
    <t>FLAT NO 510 BLOCK'B'</t>
  </si>
  <si>
    <t>SMR METROPOLIS</t>
  </si>
  <si>
    <t>MIYAPUR</t>
  </si>
  <si>
    <t>500049</t>
  </si>
  <si>
    <t>SAR005379</t>
  </si>
  <si>
    <t>VALLURI SATYANARAYANA SHARMA</t>
  </si>
  <si>
    <t>V BALA SUBRAHMANYAM</t>
  </si>
  <si>
    <t>VILA NO 71 SANVI SRINIVASWOODS</t>
  </si>
  <si>
    <t>SHAMBIPUR</t>
  </si>
  <si>
    <t>MALLAMPET</t>
  </si>
  <si>
    <t>500043</t>
  </si>
  <si>
    <t>IN300095</t>
  </si>
  <si>
    <t>10416330</t>
  </si>
  <si>
    <t>Channaraya Gowda</t>
  </si>
  <si>
    <t>326</t>
  </si>
  <si>
    <t>Sree Subramanyeswara Co Op Bank</t>
  </si>
  <si>
    <t>Munishamappa</t>
  </si>
  <si>
    <t>No - 503/A</t>
  </si>
  <si>
    <t>1st 'C' Cross, 3rd Main</t>
  </si>
  <si>
    <t>Mathikere</t>
  </si>
  <si>
    <t>560054</t>
  </si>
  <si>
    <t>10591133</t>
  </si>
  <si>
    <t>Maddipatla Valli Rani</t>
  </si>
  <si>
    <t>1388</t>
  </si>
  <si>
    <t>Canara Bank</t>
  </si>
  <si>
    <t>M Varadaiah Naidu</t>
  </si>
  <si>
    <t>Plot No 106, First Floor</t>
  </si>
  <si>
    <t>New Vasavi Nagar</t>
  </si>
  <si>
    <t>Karkhana, Secunderabad</t>
  </si>
  <si>
    <t>11656531</t>
  </si>
  <si>
    <t>Ajith Kumar Keloth</t>
  </si>
  <si>
    <t>UBIN0564141</t>
  </si>
  <si>
    <t>641402010000898</t>
  </si>
  <si>
    <t>Achuthan</t>
  </si>
  <si>
    <t>Achuthalayam House</t>
  </si>
  <si>
    <t>P O Vaikkilassery</t>
  </si>
  <si>
    <t>Via Vatakara Kozhikode Dist</t>
  </si>
  <si>
    <t>Kozhikode</t>
  </si>
  <si>
    <t>673104</t>
  </si>
  <si>
    <t>IN300118</t>
  </si>
  <si>
    <t>10697673</t>
  </si>
  <si>
    <t>INDIRA MAHESHWARI</t>
  </si>
  <si>
    <t>11336</t>
  </si>
  <si>
    <t>HARI KISHAN MAHESHWARI</t>
  </si>
  <si>
    <t>22/46/III</t>
  </si>
  <si>
    <t>AGRA</t>
  </si>
  <si>
    <t>248001</t>
  </si>
  <si>
    <t>IN300175</t>
  </si>
  <si>
    <t>10033359</t>
  </si>
  <si>
    <t>RAJALAKSHMY. R</t>
  </si>
  <si>
    <t>3C-522</t>
  </si>
  <si>
    <t>STATE BANK OF INDIA</t>
  </si>
  <si>
    <t>RAJAGOPAL. T.M</t>
  </si>
  <si>
    <t>RAJ BHAVAN</t>
  </si>
  <si>
    <t>PLOT NO 2, DOOR 33</t>
  </si>
  <si>
    <t>LAKE VIEW GARDEN, III STREET</t>
  </si>
  <si>
    <t>625020</t>
  </si>
  <si>
    <t>10152634</t>
  </si>
  <si>
    <t>SIVAKUMAR. R</t>
  </si>
  <si>
    <t>SB 561011</t>
  </si>
  <si>
    <t>THE LAKSHMI VILAS BANK LTD</t>
  </si>
  <si>
    <t>RAJENDRAN. C. R</t>
  </si>
  <si>
    <t>15 F MARIAMMAN KOIL STREET</t>
  </si>
  <si>
    <t>HASTHAMPATTY</t>
  </si>
  <si>
    <t>IN300183</t>
  </si>
  <si>
    <t>11185653</t>
  </si>
  <si>
    <t>K MANGALA GOWRI</t>
  </si>
  <si>
    <t>SB 7679</t>
  </si>
  <si>
    <t>SREE MAHAYOGI LAKSHMAMMA CO OP TOWN</t>
  </si>
  <si>
    <t>K BASAVARAJ</t>
  </si>
  <si>
    <t>20 211 VENKANNA PET</t>
  </si>
  <si>
    <t>11252446</t>
  </si>
  <si>
    <t>N V NARASIMHA</t>
  </si>
  <si>
    <t>13036</t>
  </si>
  <si>
    <t>N NARASIMHAIAH</t>
  </si>
  <si>
    <t>H.NO.41/357</t>
  </si>
  <si>
    <t>KOTTA PETA</t>
  </si>
  <si>
    <t>KURNOOL</t>
  </si>
  <si>
    <t>13412403</t>
  </si>
  <si>
    <t>SATYANARAYANA MAHESWARI</t>
  </si>
  <si>
    <t>27329</t>
  </si>
  <si>
    <t>NATHU LAL MAHESWARI</t>
  </si>
  <si>
    <t>D NO 23 10 24</t>
  </si>
  <si>
    <t>SHAKUNSADAN RAMAKRISHNARAOPET</t>
  </si>
  <si>
    <t>SREERAMNAGAR</t>
  </si>
  <si>
    <t>RAJAHMUNDRY ANDHRA PRADESH</t>
  </si>
  <si>
    <t>533105</t>
  </si>
  <si>
    <t>IN300214</t>
  </si>
  <si>
    <t>11068924</t>
  </si>
  <si>
    <t>LIPIKA NANDY</t>
  </si>
  <si>
    <t>005010100219259</t>
  </si>
  <si>
    <t>UTI BANK LTD</t>
  </si>
  <si>
    <t>DEBASISH HALDAR</t>
  </si>
  <si>
    <t>QTR NO C 15/3 BRB TOWNSHIP</t>
  </si>
  <si>
    <t>SALBONI</t>
  </si>
  <si>
    <t>MIDNAPUR WEST</t>
  </si>
  <si>
    <t>721132</t>
  </si>
  <si>
    <t>12363763</t>
  </si>
  <si>
    <t>UMMAR FAROOK</t>
  </si>
  <si>
    <t>077010100156325</t>
  </si>
  <si>
    <t>KUNHI ADAM</t>
  </si>
  <si>
    <t>DREAM I GOLDEN ARCADE 1ST FLOOR MG</t>
  </si>
  <si>
    <t>ROAD</t>
  </si>
  <si>
    <t>MANGALORE KARNATAKA</t>
  </si>
  <si>
    <t>575003</t>
  </si>
  <si>
    <t>13238897</t>
  </si>
  <si>
    <t>NARENDRA KUMAR AGARWAL</t>
  </si>
  <si>
    <t>861</t>
  </si>
  <si>
    <t>SYNDICATE BANK LTD</t>
  </si>
  <si>
    <t>RADHA KRISHAN AGARWAL</t>
  </si>
  <si>
    <t>129 S F ROAD</t>
  </si>
  <si>
    <t>SILIGURI</t>
  </si>
  <si>
    <t>734405</t>
  </si>
  <si>
    <t>13514083</t>
  </si>
  <si>
    <t>SOHAM BHANUPRASAD JOSHI</t>
  </si>
  <si>
    <t>111010200021182</t>
  </si>
  <si>
    <t>AXIS BANK LTD</t>
  </si>
  <si>
    <t>101, ORCHID ANIL CO. OP. HSG SOCIETY</t>
  </si>
  <si>
    <t>PLOT NO 86 A&amp;B CHARWADA ROAD</t>
  </si>
  <si>
    <t>VAPI,GUJARAT</t>
  </si>
  <si>
    <t>396191</t>
  </si>
  <si>
    <t>14032804</t>
  </si>
  <si>
    <t>IRINE D SOUZA</t>
  </si>
  <si>
    <t>01014886</t>
  </si>
  <si>
    <t>VINCENT D SOUZA</t>
  </si>
  <si>
    <t>W O VINCENT D SOUZA</t>
  </si>
  <si>
    <t>4TH CROSS ROAD KUNTALPADY</t>
  </si>
  <si>
    <t>PO  KARKALA</t>
  </si>
  <si>
    <t>KARKALA</t>
  </si>
  <si>
    <t>574104</t>
  </si>
  <si>
    <t>15045906</t>
  </si>
  <si>
    <t>HIRENKUMAR JAGDISHBHAI PATEL</t>
  </si>
  <si>
    <t>311502010011711</t>
  </si>
  <si>
    <t>JAGDISHBHAI MANIBHAI PATEL</t>
  </si>
  <si>
    <t>6 GUNATINAGAR SOC MAI MANDIR RD</t>
  </si>
  <si>
    <t>NADIAD</t>
  </si>
  <si>
    <t>NADIAD GUJARAT</t>
  </si>
  <si>
    <t>387001</t>
  </si>
  <si>
    <t>18700895</t>
  </si>
  <si>
    <t>ARVIND SINGH</t>
  </si>
  <si>
    <t>PUNB0614100</t>
  </si>
  <si>
    <t>3942010100003171</t>
  </si>
  <si>
    <t>PUNJAB NATIONAL BANK</t>
  </si>
  <si>
    <t>SATYADEO SINGH</t>
  </si>
  <si>
    <t>A-203 PARSVNATH PRATIBHA NAYA</t>
  </si>
  <si>
    <t>MORADABAD PS-PAKBARA MORADABAD</t>
  </si>
  <si>
    <t>MORADABAD UTTAR PRADESH</t>
  </si>
  <si>
    <t>244001</t>
  </si>
  <si>
    <t>IN300239</t>
  </si>
  <si>
    <t>10086333</t>
  </si>
  <si>
    <t>SMITHA TITO</t>
  </si>
  <si>
    <t>11320100165355</t>
  </si>
  <si>
    <t>FEDERAL BANK</t>
  </si>
  <si>
    <t>TITO</t>
  </si>
  <si>
    <t>ST GEORGE HOMOEOPATHIC CLINIC</t>
  </si>
  <si>
    <t>HOSPITAL JUNCTION</t>
  </si>
  <si>
    <t>ALUVA</t>
  </si>
  <si>
    <t>683101</t>
  </si>
  <si>
    <t>10229029</t>
  </si>
  <si>
    <t>MAHESH AGARWAL</t>
  </si>
  <si>
    <t>3989</t>
  </si>
  <si>
    <t>VIJAYA BANK</t>
  </si>
  <si>
    <t>LATE SHRI MAHAVIR PRASAD</t>
  </si>
  <si>
    <t>9-5-959</t>
  </si>
  <si>
    <t>SRI NAGAR HOUSE</t>
  </si>
  <si>
    <t>ALAKE MANGALORE</t>
  </si>
  <si>
    <t>10677904</t>
  </si>
  <si>
    <t>KRISHNA KAMATH.K.A</t>
  </si>
  <si>
    <t>2207</t>
  </si>
  <si>
    <t>MATTANCHERRY SARVAJANIK CO OP BANK</t>
  </si>
  <si>
    <t>ANANTHA KAMATH</t>
  </si>
  <si>
    <t>19/29,KENKINICHERI PARAMBU</t>
  </si>
  <si>
    <t>WATERLAND ROAD</t>
  </si>
  <si>
    <t>PALLURUTHY P.O</t>
  </si>
  <si>
    <t>KOCHI</t>
  </si>
  <si>
    <t>682006</t>
  </si>
  <si>
    <t>10898313</t>
  </si>
  <si>
    <t>SHOBHA JAIN</t>
  </si>
  <si>
    <t>6290</t>
  </si>
  <si>
    <t>MAHAVEER CHAND JAIN</t>
  </si>
  <si>
    <t>22-1-718/D</t>
  </si>
  <si>
    <t>NOORKHAN BAZAR</t>
  </si>
  <si>
    <t>HYDERBAD</t>
  </si>
  <si>
    <t>500024</t>
  </si>
  <si>
    <t>11275536</t>
  </si>
  <si>
    <t>PYDA RAMACHANDRA REDDY</t>
  </si>
  <si>
    <t>3000321676 - 4</t>
  </si>
  <si>
    <t>MADHAVA REDDY</t>
  </si>
  <si>
    <t>16/3/1260</t>
  </si>
  <si>
    <t>SRI KRISHNA AVENUE</t>
  </si>
  <si>
    <t>HARANATHAPURAM</t>
  </si>
  <si>
    <t>NELLORE</t>
  </si>
  <si>
    <t>524001</t>
  </si>
  <si>
    <t>11311232</t>
  </si>
  <si>
    <t>SUNIL THOMAS</t>
  </si>
  <si>
    <t>627201500794</t>
  </si>
  <si>
    <t>ICICI BANK</t>
  </si>
  <si>
    <t>THOMAS JOSEPH</t>
  </si>
  <si>
    <t>KANJIRAMNIL KUNNATHIL HOUSE</t>
  </si>
  <si>
    <t>KEEZHUKARA</t>
  </si>
  <si>
    <t>KOZHENCHERRY P O</t>
  </si>
  <si>
    <t>689641</t>
  </si>
  <si>
    <t>11524539</t>
  </si>
  <si>
    <t>NAGARAJ MAHADEVAPPA HANCHANAL</t>
  </si>
  <si>
    <t>18577</t>
  </si>
  <si>
    <t>MAHADEVAPPA S HANCHANAL</t>
  </si>
  <si>
    <t>C/O SIDDANNA M  SAKRI</t>
  </si>
  <si>
    <t>RAJENDRA NAGAR</t>
  </si>
  <si>
    <t>BEHIND K.H.B COLONY</t>
  </si>
  <si>
    <t>BIJAPUR</t>
  </si>
  <si>
    <t>586101</t>
  </si>
  <si>
    <t>11557289</t>
  </si>
  <si>
    <t>TARA DEVI</t>
  </si>
  <si>
    <t>207549</t>
  </si>
  <si>
    <t>KAMAL KISHORE</t>
  </si>
  <si>
    <t>H.NO.23/3/511/4</t>
  </si>
  <si>
    <t>CHELAPURA</t>
  </si>
  <si>
    <t>.</t>
  </si>
  <si>
    <t>11934369</t>
  </si>
  <si>
    <t>ULLAS CHITTAMADATHIL</t>
  </si>
  <si>
    <t>57027397049</t>
  </si>
  <si>
    <t>STATE BANK OF TRAVANCORE</t>
  </si>
  <si>
    <t>O V CHITTAMADATHIL</t>
  </si>
  <si>
    <t>CHITTAMADATHIL HOUSE</t>
  </si>
  <si>
    <t>PIRAVOM P O</t>
  </si>
  <si>
    <t>ERNAKULAM</t>
  </si>
  <si>
    <t>686664</t>
  </si>
  <si>
    <t>11963830</t>
  </si>
  <si>
    <t>SHASHIKALA H</t>
  </si>
  <si>
    <t>123010014285</t>
  </si>
  <si>
    <t>ING VYSYA BANK LTD</t>
  </si>
  <si>
    <t>M MANJUNATH</t>
  </si>
  <si>
    <t>C/O B N  ENTERPRISES</t>
  </si>
  <si>
    <t>BANGALORE ROAD</t>
  </si>
  <si>
    <t>12140570</t>
  </si>
  <si>
    <t>KOPPA SUBBA RAO RAMESH</t>
  </si>
  <si>
    <t>6250</t>
  </si>
  <si>
    <t>KARANATAKA BANK LTD</t>
  </si>
  <si>
    <t>KOPPA SUBBA RAO</t>
  </si>
  <si>
    <t>C/O KARANATAKA BANK LTD</t>
  </si>
  <si>
    <t>PARVATHI TALKIES ROAD</t>
  </si>
  <si>
    <t>CHANNAPATNA</t>
  </si>
  <si>
    <t>RAMANAGARAM DIST</t>
  </si>
  <si>
    <t>571501</t>
  </si>
  <si>
    <t>12320736</t>
  </si>
  <si>
    <t>PRASHANTH KEKUDA T R</t>
  </si>
  <si>
    <t>10624109096</t>
  </si>
  <si>
    <t>RAMAMOORTHY</t>
  </si>
  <si>
    <t>VINAYAKA, NO 86</t>
  </si>
  <si>
    <t>2ND CROSS</t>
  </si>
  <si>
    <t>BEHIND LIC OFFICE</t>
  </si>
  <si>
    <t>KOTE ROAD, SHIMOGA</t>
  </si>
  <si>
    <t>577202</t>
  </si>
  <si>
    <t>12340173</t>
  </si>
  <si>
    <t>SREEJITH CHANDRAMOHAN NAIR</t>
  </si>
  <si>
    <t>10260100239647</t>
  </si>
  <si>
    <t>THE FEDERAL BANK LTD</t>
  </si>
  <si>
    <t>CHANDRAMOHAN NAIR</t>
  </si>
  <si>
    <t>VALLIUZHATHIL HOUSE</t>
  </si>
  <si>
    <t>OTHERA EAST</t>
  </si>
  <si>
    <t>KUNNATHUMKARA P O</t>
  </si>
  <si>
    <t>THIRUVALLA</t>
  </si>
  <si>
    <t>689546</t>
  </si>
  <si>
    <t>13529734</t>
  </si>
  <si>
    <t>PHANI KUMAR GUDIVADA</t>
  </si>
  <si>
    <t>057701508224</t>
  </si>
  <si>
    <t>ICICI BANK LTD</t>
  </si>
  <si>
    <t>NAGA MALLIKHARJUNARAO</t>
  </si>
  <si>
    <t>S/ O MALLIKHARJUNARAO</t>
  </si>
  <si>
    <t>D.NO 12.27.104/A</t>
  </si>
  <si>
    <t>13587900</t>
  </si>
  <si>
    <t>ANIL  K  T</t>
  </si>
  <si>
    <t>31760983164</t>
  </si>
  <si>
    <t>KOTHAMANGALATH KUMARAN</t>
  </si>
  <si>
    <t>KIZHAKKETHALAKKAL  (H)</t>
  </si>
  <si>
    <t>PUTHIYAKANDAM</t>
  </si>
  <si>
    <t>CHERUVATHUR  PO</t>
  </si>
  <si>
    <t>KASARAGOD</t>
  </si>
  <si>
    <t>671313</t>
  </si>
  <si>
    <t>13722313</t>
  </si>
  <si>
    <t>CLINTIS GEORGE</t>
  </si>
  <si>
    <t>910010011281668</t>
  </si>
  <si>
    <t>GEORGE</t>
  </si>
  <si>
    <t>THEKKUMKATTIL</t>
  </si>
  <si>
    <t>NJIZHOOR P O</t>
  </si>
  <si>
    <t>KOTTAYAM</t>
  </si>
  <si>
    <t>686612</t>
  </si>
  <si>
    <t>13796442</t>
  </si>
  <si>
    <t>AJITH KUMAR K</t>
  </si>
  <si>
    <t>ACHUTHAN K</t>
  </si>
  <si>
    <t>ACHUTHALAYAM HOUSE</t>
  </si>
  <si>
    <t>VAIKKALASSERY PO</t>
  </si>
  <si>
    <t>VATAKARA</t>
  </si>
  <si>
    <t>KOZHIKODE</t>
  </si>
  <si>
    <t>14420526</t>
  </si>
  <si>
    <t>CHACKO V V</t>
  </si>
  <si>
    <t>SIBL0000613</t>
  </si>
  <si>
    <t>0613053000003710</t>
  </si>
  <si>
    <t>THE SOUTH INDIAN BANK</t>
  </si>
  <si>
    <t>VARGHESE</t>
  </si>
  <si>
    <t>VADAKKEKUTTU H</t>
  </si>
  <si>
    <t>CHUNDA P O</t>
  </si>
  <si>
    <t>CHERUPUZHA</t>
  </si>
  <si>
    <t>670511</t>
  </si>
  <si>
    <t>14545182</t>
  </si>
  <si>
    <t>PRINCE THOMAS</t>
  </si>
  <si>
    <t>FDRL0001776</t>
  </si>
  <si>
    <t>17760100003177</t>
  </si>
  <si>
    <t>MATHAI THOMAS</t>
  </si>
  <si>
    <t>VALAMPARABIL</t>
  </si>
  <si>
    <t>KUMARAKOM</t>
  </si>
  <si>
    <t>686563</t>
  </si>
  <si>
    <t>30009385</t>
  </si>
  <si>
    <t>RAJEEV K R</t>
  </si>
  <si>
    <t>00761610004915</t>
  </si>
  <si>
    <t>HDFC BANK LTD</t>
  </si>
  <si>
    <t>RAGHAVAN K R</t>
  </si>
  <si>
    <t>KARIPPARA HOUSE</t>
  </si>
  <si>
    <t>CHAZHUR PO</t>
  </si>
  <si>
    <t>TRICHUR DT</t>
  </si>
  <si>
    <t>680571</t>
  </si>
  <si>
    <t>IN300343</t>
  </si>
  <si>
    <t>10094317</t>
  </si>
  <si>
    <t>PATEL  AMBALAL  SHANKARDAS</t>
  </si>
  <si>
    <t>218</t>
  </si>
  <si>
    <t>THE VIJAY CO-OP. BANK LTD.</t>
  </si>
  <si>
    <t>SHANKARDAS</t>
  </si>
  <si>
    <t>22, NEW PARMESHWAR PARK SOC.,</t>
  </si>
  <si>
    <t>BEHIND NEW CIVIL HOSPITAL,</t>
  </si>
  <si>
    <t>AHMEDABAD.</t>
  </si>
  <si>
    <t>380006</t>
  </si>
  <si>
    <t>20082095</t>
  </si>
  <si>
    <t>BHATIA JITUBHAI S.</t>
  </si>
  <si>
    <t>15017</t>
  </si>
  <si>
    <t>PATAN NAGRIK SAHKARI BANK LTD.</t>
  </si>
  <si>
    <t>SOMABHAI L.BHATIA</t>
  </si>
  <si>
    <t>NO. 150, GATE NO-1,</t>
  </si>
  <si>
    <t>JEEVANDHARA SOCIETY,</t>
  </si>
  <si>
    <t>NR TEL.EXCHANGE, KENAL ROAD,</t>
  </si>
  <si>
    <t>PATAN</t>
  </si>
  <si>
    <t>384265</t>
  </si>
  <si>
    <t>IN300378</t>
  </si>
  <si>
    <t>10003553</t>
  </si>
  <si>
    <t>SIVARAM ALLURI</t>
  </si>
  <si>
    <t>498402010004690</t>
  </si>
  <si>
    <t>C/O M  SATYANARAYANA</t>
  </si>
  <si>
    <t>SURYATEJA NAGAR</t>
  </si>
  <si>
    <t>PALAKKOL</t>
  </si>
  <si>
    <t>10127758</t>
  </si>
  <si>
    <t>JULURU PULLA RAO</t>
  </si>
  <si>
    <t>240529</t>
  </si>
  <si>
    <t>ANDHRA BANK</t>
  </si>
  <si>
    <t>JULURU SATYANARYANA</t>
  </si>
  <si>
    <t>S/O J SATYANARYANA DNO 59A-6-10/1,</t>
  </si>
  <si>
    <t>PLOTNO 113,6TH LINE,NEW P&amp;T COLONY-2</t>
  </si>
  <si>
    <t>NEAR SAIBABA TEMPLE,PATAMATA,KRISHNA</t>
  </si>
  <si>
    <t>VJ POLYTECHNIC VIJAYAWADA(URBAN)</t>
  </si>
  <si>
    <t>10178791</t>
  </si>
  <si>
    <t>PACHIPULUSU LALITHA KUMARI</t>
  </si>
  <si>
    <t>335010004623</t>
  </si>
  <si>
    <t>JOGESH</t>
  </si>
  <si>
    <t>DOOR NO 32-45A</t>
  </si>
  <si>
    <t>M.G.H.COLONY, EXTN.H.NO.1</t>
  </si>
  <si>
    <t>CHIRALA</t>
  </si>
  <si>
    <t>10199882</t>
  </si>
  <si>
    <t>GUGGILAM ARUNA</t>
  </si>
  <si>
    <t>1421155000053545</t>
  </si>
  <si>
    <t>BADARI NARAYANA</t>
  </si>
  <si>
    <t>18-1-64</t>
  </si>
  <si>
    <t>BOSE NAGAR</t>
  </si>
  <si>
    <t>IN300386</t>
  </si>
  <si>
    <t>10108378</t>
  </si>
  <si>
    <t>VARSHA NAIK</t>
  </si>
  <si>
    <t>482056</t>
  </si>
  <si>
    <t>SYNDICATE BANK</t>
  </si>
  <si>
    <t>SATISH NAIK</t>
  </si>
  <si>
    <t>4-401, FENIL COOP HSG SO LTD,</t>
  </si>
  <si>
    <t>DHOBI ALI</t>
  </si>
  <si>
    <t>TEMBHI NAKA THANE WEST,</t>
  </si>
  <si>
    <t>400601</t>
  </si>
  <si>
    <t>IN300394</t>
  </si>
  <si>
    <t>10121300</t>
  </si>
  <si>
    <t>RAMA DEVI MALLELA</t>
  </si>
  <si>
    <t>9898</t>
  </si>
  <si>
    <t>W/O VISWA NADHAM MALLELA</t>
  </si>
  <si>
    <t>3-6-779/5/2  H/O DR P AMARNATH</t>
  </si>
  <si>
    <t>STREET NO 14 HIMAYATH NAGAR</t>
  </si>
  <si>
    <t>10121447</t>
  </si>
  <si>
    <t>VISWA NADHAM MALLELA</t>
  </si>
  <si>
    <t>OFFICER CANARA BANK</t>
  </si>
  <si>
    <t>BASHIRBAGH</t>
  </si>
  <si>
    <t>NEAR SKYLINE CINEMA THEATRE</t>
  </si>
  <si>
    <t>10219507</t>
  </si>
  <si>
    <t>KALU RAM MEENA</t>
  </si>
  <si>
    <t>1645</t>
  </si>
  <si>
    <t>S-35</t>
  </si>
  <si>
    <t>MAHAVIR NAGAR</t>
  </si>
  <si>
    <t>10254088</t>
  </si>
  <si>
    <t>TALLURI RAMA KRISHNA RAO</t>
  </si>
  <si>
    <t>386010014077</t>
  </si>
  <si>
    <t>LATE TALLURI KOTESWARA RAO</t>
  </si>
  <si>
    <t>DNO 28/274</t>
  </si>
  <si>
    <t>JAVVARU PETA</t>
  </si>
  <si>
    <t>10387021</t>
  </si>
  <si>
    <t>11958</t>
  </si>
  <si>
    <t>DENA BANK</t>
  </si>
  <si>
    <t>SHYAMSUNDER REDDY</t>
  </si>
  <si>
    <t>12-2-714</t>
  </si>
  <si>
    <t>PADMANABHA NAGAR</t>
  </si>
  <si>
    <t>106 MADAN MOHAN TOWERS</t>
  </si>
  <si>
    <t>10553987</t>
  </si>
  <si>
    <t>JULAGANTI VENKATA KRISHNA RAO</t>
  </si>
  <si>
    <t>11178</t>
  </si>
  <si>
    <t>SREE RAMULU</t>
  </si>
  <si>
    <t>H NO 10-3-123</t>
  </si>
  <si>
    <t>M G ROAD</t>
  </si>
  <si>
    <t>BAPATLA</t>
  </si>
  <si>
    <t>522101</t>
  </si>
  <si>
    <t>10605838</t>
  </si>
  <si>
    <t>C RADHIKA</t>
  </si>
  <si>
    <t>4226</t>
  </si>
  <si>
    <t>C JAYACHANDRA REDDY</t>
  </si>
  <si>
    <t>11-1-258</t>
  </si>
  <si>
    <t>ARVIND NAGAR</t>
  </si>
  <si>
    <t>10729737</t>
  </si>
  <si>
    <t>BORA VIJAY CHANDMAL</t>
  </si>
  <si>
    <t>G 13071</t>
  </si>
  <si>
    <t>SHREE SADGURU JANGLI MAHARAJ SAHAKA</t>
  </si>
  <si>
    <t>BORA CHANDMAL RAGHUNATH</t>
  </si>
  <si>
    <t>7 PANCHSHEEL HEIGHTS</t>
  </si>
  <si>
    <t>NEAR BHAJI MANDAI</t>
  </si>
  <si>
    <t>CHINCHWADGAM</t>
  </si>
  <si>
    <t>411033</t>
  </si>
  <si>
    <t>10743323</t>
  </si>
  <si>
    <t>24185</t>
  </si>
  <si>
    <t>K SANGEETA RAO</t>
  </si>
  <si>
    <t>C/O M SAROJINI</t>
  </si>
  <si>
    <t>ST PETERS ELE SCHOOL</t>
  </si>
  <si>
    <t>ROKALLAPALEM</t>
  </si>
  <si>
    <t>520003</t>
  </si>
  <si>
    <t>10773643</t>
  </si>
  <si>
    <t>BONAGIRI KRISHNA</t>
  </si>
  <si>
    <t>12965</t>
  </si>
  <si>
    <t>BONAGIRI NAGESWARA RAO</t>
  </si>
  <si>
    <t>D NO 2-40-149/1</t>
  </si>
  <si>
    <t>ALCOT GARDENS</t>
  </si>
  <si>
    <t>RAJAHMUNDRY</t>
  </si>
  <si>
    <t>533101</t>
  </si>
  <si>
    <t>10861709</t>
  </si>
  <si>
    <t>6203037139-8</t>
  </si>
  <si>
    <t>DEVISETTY LEELA KRISHNA KUMAR</t>
  </si>
  <si>
    <t>W/O D L KRISHNA KUMAR</t>
  </si>
  <si>
    <t>PLOT NO-306  G V DOCTORS PLAZA</t>
  </si>
  <si>
    <t>MAIN ROAD  KOTHAPETA</t>
  </si>
  <si>
    <t>10886024</t>
  </si>
  <si>
    <t>MAMILLA SARASWATHI</t>
  </si>
  <si>
    <t>30001839394</t>
  </si>
  <si>
    <t>BALA KOTAIAH</t>
  </si>
  <si>
    <t>NO 6-391 A</t>
  </si>
  <si>
    <t>NAGULAPUTTA STREET</t>
  </si>
  <si>
    <t>MARKAPUR PO PRAKASAM</t>
  </si>
  <si>
    <t>MARKAPUR</t>
  </si>
  <si>
    <t>523316</t>
  </si>
  <si>
    <t>10919119</t>
  </si>
  <si>
    <t>S SUNDARA RAMAIAH</t>
  </si>
  <si>
    <t>SF 6720</t>
  </si>
  <si>
    <t>RAMA RAO</t>
  </si>
  <si>
    <t>CONVENT STREET</t>
  </si>
  <si>
    <t>10956385</t>
  </si>
  <si>
    <t>CHILUKURI ANAND BABU</t>
  </si>
  <si>
    <t>12649</t>
  </si>
  <si>
    <t>RAMA KRISHNA</t>
  </si>
  <si>
    <t>3-97</t>
  </si>
  <si>
    <t>GUDURU CAMP</t>
  </si>
  <si>
    <t>MIRYALAGUDA</t>
  </si>
  <si>
    <t>NALGONDA DIST</t>
  </si>
  <si>
    <t>508207</t>
  </si>
  <si>
    <t>11028173</t>
  </si>
  <si>
    <t>CHANDALURU MALLIKHARJUNA RAO</t>
  </si>
  <si>
    <t>P5/707</t>
  </si>
  <si>
    <t>CHANDALURU SREERAMULU</t>
  </si>
  <si>
    <t>11-97-1/A</t>
  </si>
  <si>
    <t>HANUMANPETA</t>
  </si>
  <si>
    <t>CENTRALBANK ROAD</t>
  </si>
  <si>
    <t>KANCHIKACHERLA</t>
  </si>
  <si>
    <t>11032274</t>
  </si>
  <si>
    <t>SUNEETHA REDDIPALLI</t>
  </si>
  <si>
    <t>17407</t>
  </si>
  <si>
    <t>R V RAJU</t>
  </si>
  <si>
    <t>10 13 167</t>
  </si>
  <si>
    <t>BASAVA VARI STREET</t>
  </si>
  <si>
    <t>MALLIKHARJUNA PET</t>
  </si>
  <si>
    <t>11039665</t>
  </si>
  <si>
    <t>G CHANDRA SEKHAR</t>
  </si>
  <si>
    <t>25010078980001</t>
  </si>
  <si>
    <t>BANK OF BAHRAIN AND KUWAIT</t>
  </si>
  <si>
    <t>G BALAKRISHNA</t>
  </si>
  <si>
    <t>H O SRT 67</t>
  </si>
  <si>
    <t>MANI KRISHNA NILAYAM</t>
  </si>
  <si>
    <t>ASHOK NAGAR CHIKKADPALLY</t>
  </si>
  <si>
    <t>11050011</t>
  </si>
  <si>
    <t>T L NANDITHA</t>
  </si>
  <si>
    <t>2419</t>
  </si>
  <si>
    <t>S B H</t>
  </si>
  <si>
    <t>T N MURTHY</t>
  </si>
  <si>
    <t>A2 MAMATA APTS</t>
  </si>
  <si>
    <t>NEAR   I T I BUS STOP</t>
  </si>
  <si>
    <t>11052927</t>
  </si>
  <si>
    <t>KRISHNA CHATTANYA GONUGUNTA</t>
  </si>
  <si>
    <t>70287</t>
  </si>
  <si>
    <t>400-5-1-34/A</t>
  </si>
  <si>
    <t>11077590</t>
  </si>
  <si>
    <t>CH RAMESH BABU</t>
  </si>
  <si>
    <t>10765</t>
  </si>
  <si>
    <t>GOPALA RAO</t>
  </si>
  <si>
    <t>31-8-10/1</t>
  </si>
  <si>
    <t>T-1 SATYA SOUDHA APARTMENTS</t>
  </si>
  <si>
    <t>MARUTHI NAGAR</t>
  </si>
  <si>
    <t>11101979</t>
  </si>
  <si>
    <t>ALIVELU GURUVALLABHA DEV</t>
  </si>
  <si>
    <t>8351 L F 293/42</t>
  </si>
  <si>
    <t>DISTRICT CO OP COMMERCIAL BANK LTD</t>
  </si>
  <si>
    <t>A SAMBAIAH</t>
  </si>
  <si>
    <t>H NO 2-2-2/2/D-1</t>
  </si>
  <si>
    <t>BEHIND HEAD POST OFFICE</t>
  </si>
  <si>
    <t>MAHABUB NAGAR</t>
  </si>
  <si>
    <t>509001</t>
  </si>
  <si>
    <t>11104161</t>
  </si>
  <si>
    <t>KANKATALA NAGESH</t>
  </si>
  <si>
    <t>1035</t>
  </si>
  <si>
    <t>LAKSHMI VILAS BANK</t>
  </si>
  <si>
    <t>K VENKATA RAO</t>
  </si>
  <si>
    <t>6-13-7</t>
  </si>
  <si>
    <t>T NAGAR</t>
  </si>
  <si>
    <t>11117182</t>
  </si>
  <si>
    <t>PEDDI REDDI PANAKALA RAO</t>
  </si>
  <si>
    <t>5945</t>
  </si>
  <si>
    <t>BHOGESWARA RAO</t>
  </si>
  <si>
    <t>41 13 26</t>
  </si>
  <si>
    <t>PALAPARTHIVARI STREET</t>
  </si>
  <si>
    <t>KRISHNA LANKA</t>
  </si>
  <si>
    <t>520013</t>
  </si>
  <si>
    <t>11120483</t>
  </si>
  <si>
    <t>KOTA BALA SANKARA RAO</t>
  </si>
  <si>
    <t>335010031458</t>
  </si>
  <si>
    <t>ING VYSYA BANK</t>
  </si>
  <si>
    <t>SATYANARAYANA</t>
  </si>
  <si>
    <t>S/O SATYANARAYANA</t>
  </si>
  <si>
    <t>D NO 23-1-13</t>
  </si>
  <si>
    <t>SANTA BAZAR CHIRALA</t>
  </si>
  <si>
    <t>11124010</t>
  </si>
  <si>
    <t>RAVILLA MURALI NAIDU</t>
  </si>
  <si>
    <t>6213</t>
  </si>
  <si>
    <t>R KRISHNAMA NAIDU</t>
  </si>
  <si>
    <t>11202364</t>
  </si>
  <si>
    <t>PIDIGE RAJENDRA PRASAD</t>
  </si>
  <si>
    <t>12591</t>
  </si>
  <si>
    <t>RAGHAVULU</t>
  </si>
  <si>
    <t>21/404 1</t>
  </si>
  <si>
    <t>BHASKARA PURAM</t>
  </si>
  <si>
    <t>11208674</t>
  </si>
  <si>
    <t>MANNAM VEERA RAGHAVAIAH</t>
  </si>
  <si>
    <t>5349</t>
  </si>
  <si>
    <t>M VENKATA SUBBAIAH</t>
  </si>
  <si>
    <t>PLOT NO 1 H NO 7-1-307/14/E/1</t>
  </si>
  <si>
    <t>S P N COLONY</t>
  </si>
  <si>
    <t>SANATH NAGAR</t>
  </si>
  <si>
    <t>11242798</t>
  </si>
  <si>
    <t>YARRA PUNNA RAO</t>
  </si>
  <si>
    <t>603</t>
  </si>
  <si>
    <t>SUBBARAO</t>
  </si>
  <si>
    <t>KANKATA PALEM</t>
  </si>
  <si>
    <t>522317</t>
  </si>
  <si>
    <t>11246059</t>
  </si>
  <si>
    <t>PULLABHOTLA SRINIVASULU</t>
  </si>
  <si>
    <t>12364</t>
  </si>
  <si>
    <t>BANK OF INDIA</t>
  </si>
  <si>
    <t>LINGAIAH</t>
  </si>
  <si>
    <t>D NO- 7-4-48</t>
  </si>
  <si>
    <t>SANGHAM BAZAAR</t>
  </si>
  <si>
    <t>SATTENAPALLI (POST)</t>
  </si>
  <si>
    <t>GUNTUR DT</t>
  </si>
  <si>
    <t>522403</t>
  </si>
  <si>
    <t>11247279</t>
  </si>
  <si>
    <t>GUNDA RAMMURTHY</t>
  </si>
  <si>
    <t>211000</t>
  </si>
  <si>
    <t>344010100033202</t>
  </si>
  <si>
    <t>AXIS BANK</t>
  </si>
  <si>
    <t>KANTHAIAH</t>
  </si>
  <si>
    <t>H NO 5-20/V/3</t>
  </si>
  <si>
    <t>MARKET YARD ROAD</t>
  </si>
  <si>
    <t>SHABU NAGAR MIRYALGUDA</t>
  </si>
  <si>
    <t>11248012</t>
  </si>
  <si>
    <t>NARENDRA RAO ALAPATI</t>
  </si>
  <si>
    <t>22784</t>
  </si>
  <si>
    <t>HIMACHALA RAO ALAPATI</t>
  </si>
  <si>
    <t>NARENDRA MEDICALS</t>
  </si>
  <si>
    <t>SEELAM VARI STREET</t>
  </si>
  <si>
    <t>11275224</t>
  </si>
  <si>
    <t>NUKALA BRAHMAJI YESU</t>
  </si>
  <si>
    <t>7281</t>
  </si>
  <si>
    <t>N NARASIMHA RAO</t>
  </si>
  <si>
    <t>S/O N NARASIMHA RAO</t>
  </si>
  <si>
    <t>OPP KANAKA DURGA TEMPLE</t>
  </si>
  <si>
    <t>TATIPAKA</t>
  </si>
  <si>
    <t>11277829</t>
  </si>
  <si>
    <t>RANGA DEVANANDAM</t>
  </si>
  <si>
    <t>6575</t>
  </si>
  <si>
    <t>A P CO-OP BANK</t>
  </si>
  <si>
    <t>R SADANANDAM</t>
  </si>
  <si>
    <t>16-9-640/B</t>
  </si>
  <si>
    <t>11278209</t>
  </si>
  <si>
    <t>G SATYENDER</t>
  </si>
  <si>
    <t>7993</t>
  </si>
  <si>
    <t>UCO BANK</t>
  </si>
  <si>
    <t>G RAMCHANDER</t>
  </si>
  <si>
    <t>H NO 8-2-613/36</t>
  </si>
  <si>
    <t>ROAD NO 11 UDAY NAGAR</t>
  </si>
  <si>
    <t>BANJARA HILLS</t>
  </si>
  <si>
    <t>11281874</t>
  </si>
  <si>
    <t>DEREDDY VENKAT REDDY</t>
  </si>
  <si>
    <t>4773</t>
  </si>
  <si>
    <t>D RAM REDDY</t>
  </si>
  <si>
    <t>PLOT NO 436</t>
  </si>
  <si>
    <t>VAIDEHI NAGAR</t>
  </si>
  <si>
    <t>11284080</t>
  </si>
  <si>
    <t>BHARAT B BHATIA</t>
  </si>
  <si>
    <t>310001992</t>
  </si>
  <si>
    <t>GLOBAL TRUST BANK LTD</t>
  </si>
  <si>
    <t>GANESHDAS P BHATIA</t>
  </si>
  <si>
    <t>336</t>
  </si>
  <si>
    <t>SHARAD NAGAR</t>
  </si>
  <si>
    <t>TARSALI ROAD</t>
  </si>
  <si>
    <t>BARODA</t>
  </si>
  <si>
    <t>390009</t>
  </si>
  <si>
    <t>11285126</t>
  </si>
  <si>
    <t>MOHD SHAFI</t>
  </si>
  <si>
    <t>10612</t>
  </si>
  <si>
    <t>MOHD MOOSA</t>
  </si>
  <si>
    <t>H NO 17-3-198/2/89</t>
  </si>
  <si>
    <t>SADATH NAGAR</t>
  </si>
  <si>
    <t>11292952</t>
  </si>
  <si>
    <t>KANNEGUNDLA RANGAIAH</t>
  </si>
  <si>
    <t>10342</t>
  </si>
  <si>
    <t>THE VYSYA BANK LTD</t>
  </si>
  <si>
    <t>K KANAKAIAH</t>
  </si>
  <si>
    <t>H NO 5 1/F</t>
  </si>
  <si>
    <t>MARKET YARD</t>
  </si>
  <si>
    <t>MIRYALGUDA</t>
  </si>
  <si>
    <t>11305623</t>
  </si>
  <si>
    <t>A VENKATA RAMUDU</t>
  </si>
  <si>
    <t>30748</t>
  </si>
  <si>
    <t>A C PAPAIAH</t>
  </si>
  <si>
    <t>3-740</t>
  </si>
  <si>
    <t>NEAR ARAVIND ASHRAM</t>
  </si>
  <si>
    <t>PRODDATUR P O</t>
  </si>
  <si>
    <t>11338815</t>
  </si>
  <si>
    <t>CH V BHASKAR REDDY</t>
  </si>
  <si>
    <t>9790</t>
  </si>
  <si>
    <t>KRISHNA REDDY</t>
  </si>
  <si>
    <t>D NO 2 2 23/1</t>
  </si>
  <si>
    <t>S B H COLONY</t>
  </si>
  <si>
    <t>BAGHAMBERPET</t>
  </si>
  <si>
    <t>11339499</t>
  </si>
  <si>
    <t>NEELISETTY MADHAVA RAO</t>
  </si>
  <si>
    <t>12261/42</t>
  </si>
  <si>
    <t>NEELISETTY NARASIMHA RAO</t>
  </si>
  <si>
    <t>D NO 14-40-72</t>
  </si>
  <si>
    <t>MATAM BAZAR</t>
  </si>
  <si>
    <t>MORRISPET</t>
  </si>
  <si>
    <t>522202</t>
  </si>
  <si>
    <t>11347595</t>
  </si>
  <si>
    <t>V SOWBHAGYAMMA</t>
  </si>
  <si>
    <t>625</t>
  </si>
  <si>
    <t>HARINATH GUPTA</t>
  </si>
  <si>
    <t>12/106</t>
  </si>
  <si>
    <t>SIVALAYAM STREET</t>
  </si>
  <si>
    <t>CUDDAPAH DIST  AP</t>
  </si>
  <si>
    <t>11349319</t>
  </si>
  <si>
    <t>SADU SRIMANNARAYANA MURTHY</t>
  </si>
  <si>
    <t>20311</t>
  </si>
  <si>
    <t>SADU SURYANARAYANA</t>
  </si>
  <si>
    <t>404</t>
  </si>
  <si>
    <t>K K TOWERS</t>
  </si>
  <si>
    <t>11349327</t>
  </si>
  <si>
    <t>KAIPU SREENIVASA REDDY</t>
  </si>
  <si>
    <t>4652</t>
  </si>
  <si>
    <t>K PUNNA REDDY</t>
  </si>
  <si>
    <t>33/A AMIT APARTMENT</t>
  </si>
  <si>
    <t>OFFICERS COLONY</t>
  </si>
  <si>
    <t>R K PURAM</t>
  </si>
  <si>
    <t>500056</t>
  </si>
  <si>
    <t>11349773</t>
  </si>
  <si>
    <t>PERUMALLA MRUTYUMJAYA YOGESWARA RAO</t>
  </si>
  <si>
    <t>4000</t>
  </si>
  <si>
    <t>52102210701</t>
  </si>
  <si>
    <t>PANDURANGA BHADRACHALAM</t>
  </si>
  <si>
    <t>C/O LAKSHMI SAI DATTA SHOWROOM</t>
  </si>
  <si>
    <t>STATION ROAD</t>
  </si>
  <si>
    <t>SATTENAPALLI</t>
  </si>
  <si>
    <t>GUNTUR DIST</t>
  </si>
  <si>
    <t>11350825</t>
  </si>
  <si>
    <t>MOHD MUJEEB</t>
  </si>
  <si>
    <t>01190021198</t>
  </si>
  <si>
    <t>LATE MD YAKOOB</t>
  </si>
  <si>
    <t>NO 18-2-36/1/135/B</t>
  </si>
  <si>
    <t>GHAZI-E MILLANTH COLONY</t>
  </si>
  <si>
    <t>G M COLONY CHANDRANYANGUTTA</t>
  </si>
  <si>
    <t>500005</t>
  </si>
  <si>
    <t>11354682</t>
  </si>
  <si>
    <t>KEERTHIPATI RAJENDRA RAJU</t>
  </si>
  <si>
    <t>3761</t>
  </si>
  <si>
    <t>INDIAN OVERSEAS BANK</t>
  </si>
  <si>
    <t>K CHINNABBI RAJU</t>
  </si>
  <si>
    <t>PLOT NO-291</t>
  </si>
  <si>
    <t>KAPRA ROAD ECIL POST</t>
  </si>
  <si>
    <t>11355144</t>
  </si>
  <si>
    <t>NARAYANA RAO</t>
  </si>
  <si>
    <t>83445</t>
  </si>
  <si>
    <t>BANK OF MADURA LTD</t>
  </si>
  <si>
    <t>RAMA KRISHNA RAO</t>
  </si>
  <si>
    <t>FLAT 105 JHANSI ENCLAVE</t>
  </si>
  <si>
    <t>BHAGYA NAGAR COLONY</t>
  </si>
  <si>
    <t>K P H B</t>
  </si>
  <si>
    <t>11356310</t>
  </si>
  <si>
    <t>VASANTHA LAKSHMI T</t>
  </si>
  <si>
    <t>78</t>
  </si>
  <si>
    <t>F NO 102  SHAKTI HEIGHTS</t>
  </si>
  <si>
    <t>INCOME TAX COLONY RD NO-5</t>
  </si>
  <si>
    <t>RAMA KRISHNAPURAM</t>
  </si>
  <si>
    <t>11357087</t>
  </si>
  <si>
    <t>SIDDAMSHETTY VENU</t>
  </si>
  <si>
    <t>ASB 1856</t>
  </si>
  <si>
    <t>LACHACHANNA</t>
  </si>
  <si>
    <t>H NO 2-1-87</t>
  </si>
  <si>
    <t>KARIMNAGAR</t>
  </si>
  <si>
    <t>11358879</t>
  </si>
  <si>
    <t>R B P VASAN</t>
  </si>
  <si>
    <t>23707</t>
  </si>
  <si>
    <t>R B BHARATACHARYULU</t>
  </si>
  <si>
    <t>H NO 2-2-1132/1/A</t>
  </si>
  <si>
    <t>11360347</t>
  </si>
  <si>
    <t>THAVATH SURESH VARMA</t>
  </si>
  <si>
    <t>825</t>
  </si>
  <si>
    <t>T K JANARDHAN VARMA</t>
  </si>
  <si>
    <t>2-2-680/1</t>
  </si>
  <si>
    <t>OPP-GENIUS GRAMMAR SCHOOL</t>
  </si>
  <si>
    <t>11364619</t>
  </si>
  <si>
    <t>KARVY SECURITIES LTD</t>
  </si>
  <si>
    <t>0793720009</t>
  </si>
  <si>
    <t>HDFC BANK</t>
  </si>
  <si>
    <t>529</t>
  </si>
  <si>
    <t>ROAD NO 4</t>
  </si>
  <si>
    <t>11365484</t>
  </si>
  <si>
    <t>N SRINATH BABU</t>
  </si>
  <si>
    <t>698</t>
  </si>
  <si>
    <t>SRAVYA CO-OP URBAN BANK LIMITED</t>
  </si>
  <si>
    <t>N THIMMA REDDY</t>
  </si>
  <si>
    <t>2-3-70/6 AMBERPET</t>
  </si>
  <si>
    <t>ANANTHA RAM NAGAR</t>
  </si>
  <si>
    <t>POORNODAYA COLONY AMBERPET</t>
  </si>
  <si>
    <t>11366516</t>
  </si>
  <si>
    <t>POLISETTY SREELATHA</t>
  </si>
  <si>
    <t>2929</t>
  </si>
  <si>
    <t>P DURGA NAGESWARARAO</t>
  </si>
  <si>
    <t>PLOT NO 12</t>
  </si>
  <si>
    <t>SIDDHARTHA NAGAR  NORTH</t>
  </si>
  <si>
    <t>NEAR A G COLONY</t>
  </si>
  <si>
    <t>11371005</t>
  </si>
  <si>
    <t>PUSHPA KUMARI GUNDUBOGULA</t>
  </si>
  <si>
    <t>6736</t>
  </si>
  <si>
    <t>BANK OF MAHARASHTRA</t>
  </si>
  <si>
    <t>VISHNU MURTHY G</t>
  </si>
  <si>
    <t>H I GM 138</t>
  </si>
  <si>
    <t>PHASE I I</t>
  </si>
  <si>
    <t>11431764</t>
  </si>
  <si>
    <t>NUNNA VEERA SWAMY</t>
  </si>
  <si>
    <t>3267</t>
  </si>
  <si>
    <t>NUNNA SUBBA RAO</t>
  </si>
  <si>
    <t>Q NO 353/B</t>
  </si>
  <si>
    <t>SECTOR-3</t>
  </si>
  <si>
    <t>11436016</t>
  </si>
  <si>
    <t>CHOWTA VENKATESWARARAO</t>
  </si>
  <si>
    <t>P2/384</t>
  </si>
  <si>
    <t>RAMAIAH</t>
  </si>
  <si>
    <t>D NO 4-4-87</t>
  </si>
  <si>
    <t>BEHIND STATE BANK OF INDIA</t>
  </si>
  <si>
    <t>11449359</t>
  </si>
  <si>
    <t>DEEVI TANDAVA KRISHNA MURTHY</t>
  </si>
  <si>
    <t>9541</t>
  </si>
  <si>
    <t>LATE D S DEEKSHITULU</t>
  </si>
  <si>
    <t>H.NO 1-7-86/1 SAI TEJA APPARTMENTS</t>
  </si>
  <si>
    <t>11471715</t>
  </si>
  <si>
    <t>SAROJ MUNDADA</t>
  </si>
  <si>
    <t>PSB 20327</t>
  </si>
  <si>
    <t>MAHESHKUMAR MUNDADA</t>
  </si>
  <si>
    <t>4-2-125</t>
  </si>
  <si>
    <t>JAFRI ROAD</t>
  </si>
  <si>
    <t>505001</t>
  </si>
  <si>
    <t>11677388</t>
  </si>
  <si>
    <t>SHAH RAJESH KUMAR B</t>
  </si>
  <si>
    <t>1518429</t>
  </si>
  <si>
    <t>BALDEVBHAI</t>
  </si>
  <si>
    <t>A/86  KAILASH PARK SOCIETY</t>
  </si>
  <si>
    <t>B/H AKSHAR APPARTMENT</t>
  </si>
  <si>
    <t>LAXMIPURA ROAD  GORWA</t>
  </si>
  <si>
    <t>VADODARA</t>
  </si>
  <si>
    <t>390016</t>
  </si>
  <si>
    <t>12220599</t>
  </si>
  <si>
    <t>R V R PRASAD</t>
  </si>
  <si>
    <t>3454</t>
  </si>
  <si>
    <t>LATE R KUTUMBA SASTRY</t>
  </si>
  <si>
    <t>DOOR NO-11-6-4/1</t>
  </si>
  <si>
    <t>RUPAKULA VARI ST</t>
  </si>
  <si>
    <t>12617462</t>
  </si>
  <si>
    <t>PONNUR VEERA VENKATA NAGAVARA PRASAD</t>
  </si>
  <si>
    <t>ASB 153</t>
  </si>
  <si>
    <t>KIRANA MERCHANT</t>
  </si>
  <si>
    <t>KAIKALURU</t>
  </si>
  <si>
    <t>521333</t>
  </si>
  <si>
    <t>12707007</t>
  </si>
  <si>
    <t>CT DEIVANAI</t>
  </si>
  <si>
    <t>16169</t>
  </si>
  <si>
    <t>SP CHIDAMBARAM</t>
  </si>
  <si>
    <t>106 IST FLOOR</t>
  </si>
  <si>
    <t>FOREST ROAD</t>
  </si>
  <si>
    <t>6TH STREET</t>
  </si>
  <si>
    <t>THENI</t>
  </si>
  <si>
    <t>625531</t>
  </si>
  <si>
    <t>13192920</t>
  </si>
  <si>
    <t>SATYA PRASAD VYTLA</t>
  </si>
  <si>
    <t>34673</t>
  </si>
  <si>
    <t>SATYA NARAYANA MURTHY</t>
  </si>
  <si>
    <t>H NO 165/A BALAJI TOWERS</t>
  </si>
  <si>
    <t>FLAT NO402</t>
  </si>
  <si>
    <t>14057223</t>
  </si>
  <si>
    <t>POREDDY SUDHAKAR REDDY</t>
  </si>
  <si>
    <t>103403</t>
  </si>
  <si>
    <t>JOGA REDDY</t>
  </si>
  <si>
    <t>H NO 2-9-760/1</t>
  </si>
  <si>
    <t>T N G OS COLONY</t>
  </si>
  <si>
    <t>WADDEPALLY OPP V TEMPLE</t>
  </si>
  <si>
    <t>HANAMKONDA WARANGAL</t>
  </si>
  <si>
    <t>506320</t>
  </si>
  <si>
    <t>14450387</t>
  </si>
  <si>
    <t>RASIKBHAI JERAMBHAI VACHHANI</t>
  </si>
  <si>
    <t>76</t>
  </si>
  <si>
    <t>JERAMBHAI RAMAJIBHAI VACHHANI</t>
  </si>
  <si>
    <t>INDRAPRASTHA APARTMENT</t>
  </si>
  <si>
    <t>A-1/704</t>
  </si>
  <si>
    <t>TALAV GATE</t>
  </si>
  <si>
    <t>JUNAGADH</t>
  </si>
  <si>
    <t>362001</t>
  </si>
  <si>
    <t>14737063</t>
  </si>
  <si>
    <t>J SAMSON</t>
  </si>
  <si>
    <t>01190014770</t>
  </si>
  <si>
    <t>J DANIEL LATE</t>
  </si>
  <si>
    <t>6-1-83/1</t>
  </si>
  <si>
    <t>KANKARABODU</t>
  </si>
  <si>
    <t>MAHABUBABAD</t>
  </si>
  <si>
    <t>506101</t>
  </si>
  <si>
    <t>15312162</t>
  </si>
  <si>
    <t>NANDINI PANDA</t>
  </si>
  <si>
    <t>62618</t>
  </si>
  <si>
    <t>UNITED BANK OF INDIA</t>
  </si>
  <si>
    <t>PRAFULLA KUMAR PANDA</t>
  </si>
  <si>
    <t>C/O PRABHAT MEDICAL HALL</t>
  </si>
  <si>
    <t>DALAIPARA</t>
  </si>
  <si>
    <t>SAMBALPUR</t>
  </si>
  <si>
    <t>768001</t>
  </si>
  <si>
    <t>15602130</t>
  </si>
  <si>
    <t>M SATYANARAYANA</t>
  </si>
  <si>
    <t>1599</t>
  </si>
  <si>
    <t>THE EENADU CO-OP URBAN BANK LTD</t>
  </si>
  <si>
    <t>VENKATESWARA RAO</t>
  </si>
  <si>
    <t>H NO 5-8</t>
  </si>
  <si>
    <t>15603363</t>
  </si>
  <si>
    <t>ARJUN KUMAR</t>
  </si>
  <si>
    <t>42001400269446</t>
  </si>
  <si>
    <t>RAJBALAM SINGH</t>
  </si>
  <si>
    <t>HEAD QTRS</t>
  </si>
  <si>
    <t>36 INFANTRY DIVISON</t>
  </si>
  <si>
    <t>C/O 56 APO</t>
  </si>
  <si>
    <t>SAGAR (MP)</t>
  </si>
  <si>
    <t>470002</t>
  </si>
  <si>
    <t>15635036</t>
  </si>
  <si>
    <t>INDANA SATYANARAYANA</t>
  </si>
  <si>
    <t>9656</t>
  </si>
  <si>
    <t>I MARKENDEYULU</t>
  </si>
  <si>
    <t>C/O C S PRATAP</t>
  </si>
  <si>
    <t>POORNIMA LAB</t>
  </si>
  <si>
    <t>R R PET ELURU</t>
  </si>
  <si>
    <t>534002</t>
  </si>
  <si>
    <t>15653075</t>
  </si>
  <si>
    <t>AVVA VENKATA SESHU NARAYANA RAO</t>
  </si>
  <si>
    <t>01/00000365</t>
  </si>
  <si>
    <t>AVVA VENKATA APPA RAO</t>
  </si>
  <si>
    <t>40-1-21/21 4TH FLOOR</t>
  </si>
  <si>
    <t>CATHOLIC COMPLEX</t>
  </si>
  <si>
    <t>M G ROAD LABBIPET</t>
  </si>
  <si>
    <t>15653139</t>
  </si>
  <si>
    <t>AVVA HEMA SUNDARA VARA PRASAD</t>
  </si>
  <si>
    <t>9047</t>
  </si>
  <si>
    <t>20-6-30/1/A IST LANE</t>
  </si>
  <si>
    <t>RAMALINGESWARA PETA</t>
  </si>
  <si>
    <t>17607512</t>
  </si>
  <si>
    <t>SRIKANTH BABU VISWANATHAM</t>
  </si>
  <si>
    <t>10932040052890</t>
  </si>
  <si>
    <t>ORIENTAL BANK OF COMMERCE</t>
  </si>
  <si>
    <t>BALARAMAIAH</t>
  </si>
  <si>
    <t>PLOT NO 13</t>
  </si>
  <si>
    <t>SAI HARSHA NAGAR COLONY</t>
  </si>
  <si>
    <t>HYDERSHA KOTE</t>
  </si>
  <si>
    <t>IN300441</t>
  </si>
  <si>
    <t>10064493</t>
  </si>
  <si>
    <t>MANI KUMARI SWARNA</t>
  </si>
  <si>
    <t>5208</t>
  </si>
  <si>
    <t>ABE COOPERATIVE BANK LTD`</t>
  </si>
  <si>
    <t>SRINIVASA RAO SWARNA</t>
  </si>
  <si>
    <t>16-11-20-1-5 SALEEM NAGAR</t>
  </si>
  <si>
    <t>MALAKPET</t>
  </si>
  <si>
    <t>10142104</t>
  </si>
  <si>
    <t>SAVITHRI  .G</t>
  </si>
  <si>
    <t>01190022321</t>
  </si>
  <si>
    <t>SITARAMAYYA  .G.P</t>
  </si>
  <si>
    <t>D NO.6-14-18</t>
  </si>
  <si>
    <t>ACHANTA VARI STREET</t>
  </si>
  <si>
    <t>IN300476</t>
  </si>
  <si>
    <t>40542215</t>
  </si>
  <si>
    <t>TARUN JOSHI</t>
  </si>
  <si>
    <t>01421000005820</t>
  </si>
  <si>
    <t>HDFC BANK LTD JODHPUR</t>
  </si>
  <si>
    <t>J P JOSHI</t>
  </si>
  <si>
    <t>RENU 128 CENTRAL SCHOOL</t>
  </si>
  <si>
    <t>SCHEME AIR FORCE</t>
  </si>
  <si>
    <t>JODHPUR</t>
  </si>
  <si>
    <t>342003</t>
  </si>
  <si>
    <t>40839277</t>
  </si>
  <si>
    <t>GUNTAMUKKALA SIVARAM PRASAD</t>
  </si>
  <si>
    <t>05211050010131</t>
  </si>
  <si>
    <t>HDFC BANK LTD   BANJARA HILLS</t>
  </si>
  <si>
    <t>G SAMBA MURTHY</t>
  </si>
  <si>
    <t>PLOT NO 9</t>
  </si>
  <si>
    <t>MEDICAL SOCIETY</t>
  </si>
  <si>
    <t>SRI NIVASA NAGAR KUKATPALLY</t>
  </si>
  <si>
    <t>41229867</t>
  </si>
  <si>
    <t>SURYA SUBRAHMANYAM BURUGULA</t>
  </si>
  <si>
    <t>00211000146629</t>
  </si>
  <si>
    <t>HDFC BANK LTD   HYDERABAD</t>
  </si>
  <si>
    <t>B J SASTRY</t>
  </si>
  <si>
    <t>101, HARIPRIYA RESIDENCY,6-3-609/99</t>
  </si>
  <si>
    <t>BEHIND DAYANAND HIGH SCHOOL,</t>
  </si>
  <si>
    <t>ANAND NAGAR COLONY, KHAIRTABAD</t>
  </si>
  <si>
    <t>41401416</t>
  </si>
  <si>
    <t>G HANUMANTHA RAO</t>
  </si>
  <si>
    <t>00451050015862</t>
  </si>
  <si>
    <t>HDFC BANK LTD   CHANDA NAGAR</t>
  </si>
  <si>
    <t>MIG 887 BHEL</t>
  </si>
  <si>
    <t>43134177</t>
  </si>
  <si>
    <t>SUNISH A V</t>
  </si>
  <si>
    <t>00651000064433</t>
  </si>
  <si>
    <t>HDFC BANK LTD  SARASWATHIPURAM</t>
  </si>
  <si>
    <t>P V BALAKRISHNA MARAR</t>
  </si>
  <si>
    <t>181 KAUSTHUBHAM</t>
  </si>
  <si>
    <t>3RD MAIN IIND STAGE</t>
  </si>
  <si>
    <t>BRINDAVAN EXTENSION</t>
  </si>
  <si>
    <t>MYSORE</t>
  </si>
  <si>
    <t>570020</t>
  </si>
  <si>
    <t>43413618</t>
  </si>
  <si>
    <t>MALA BIJLANI</t>
  </si>
  <si>
    <t>00391000027976</t>
  </si>
  <si>
    <t>HDFC BANK LTD   BOAT CLUB PUNE</t>
  </si>
  <si>
    <t>HARESH</t>
  </si>
  <si>
    <t>6 LARA APTS</t>
  </si>
  <si>
    <t>1 BJ RD</t>
  </si>
  <si>
    <t>SADHU VASWANI CHOWK</t>
  </si>
  <si>
    <t>411001</t>
  </si>
  <si>
    <t>IN300513</t>
  </si>
  <si>
    <t>10183465</t>
  </si>
  <si>
    <t>B KUMUDA RANI</t>
  </si>
  <si>
    <t>27550</t>
  </si>
  <si>
    <t>B SUBBA REDDY</t>
  </si>
  <si>
    <t>46 1M 14</t>
  </si>
  <si>
    <t>A CAMP</t>
  </si>
  <si>
    <t>ADITYA NAGAR</t>
  </si>
  <si>
    <t>KURNOOL (A P)</t>
  </si>
  <si>
    <t>518003</t>
  </si>
  <si>
    <t>10228702</t>
  </si>
  <si>
    <t>K KRISHNA REDDY</t>
  </si>
  <si>
    <t>3758</t>
  </si>
  <si>
    <t>K THIPPAIAH</t>
  </si>
  <si>
    <t>POLICE QUARTERS</t>
  </si>
  <si>
    <t>1/1 POLICELINE</t>
  </si>
  <si>
    <t>GOWLIGERI</t>
  </si>
  <si>
    <t>11708829</t>
  </si>
  <si>
    <t>RADHA MOHAN KHATRI</t>
  </si>
  <si>
    <t>063010100039701</t>
  </si>
  <si>
    <t>MOHAN</t>
  </si>
  <si>
    <t>5A/11 TOLARAM NAGAR CO OP HSG SOC</t>
  </si>
  <si>
    <t>CHEMBUR COLONY</t>
  </si>
  <si>
    <t>400074</t>
  </si>
  <si>
    <t>12006293</t>
  </si>
  <si>
    <t>PRAVIN BALKRISHNA DEO</t>
  </si>
  <si>
    <t>104010100047472</t>
  </si>
  <si>
    <t>BALKRISHNA MANOHAR DEO</t>
  </si>
  <si>
    <t>A 401 OLIVE</t>
  </si>
  <si>
    <t>JAMBHULWADI ROAD</t>
  </si>
  <si>
    <t>DATTA NAGAR</t>
  </si>
  <si>
    <t>PUNE MAHARASHTRA INDIA</t>
  </si>
  <si>
    <t>411046</t>
  </si>
  <si>
    <t>12478305</t>
  </si>
  <si>
    <t>SHITAL PRAJAPATI</t>
  </si>
  <si>
    <t>452010100086356</t>
  </si>
  <si>
    <t>SHAILESHKUMAR PRAJAPATI</t>
  </si>
  <si>
    <t>D/1 SHUBH COMPLEX NEW LAXMINAGAR</t>
  </si>
  <si>
    <t>ROAD HIGHWAY ROAD KALOL NG</t>
  </si>
  <si>
    <t>KALOL</t>
  </si>
  <si>
    <t>GUJARAT</t>
  </si>
  <si>
    <t>385721</t>
  </si>
  <si>
    <t>12840477</t>
  </si>
  <si>
    <t>KISHOR CHACHAN</t>
  </si>
  <si>
    <t>035010100075031</t>
  </si>
  <si>
    <t>PRAYAG CHAND CHACHAN</t>
  </si>
  <si>
    <t>SANT TRADERS</t>
  </si>
  <si>
    <t>NANAK TOWER SEVOKE ROAD</t>
  </si>
  <si>
    <t>SILIGURI WEST BENGAL INDIA</t>
  </si>
  <si>
    <t>734401</t>
  </si>
  <si>
    <t>13055793</t>
  </si>
  <si>
    <t>RAJENDRA RAGHUVIR KAMAT</t>
  </si>
  <si>
    <t>00591000053343</t>
  </si>
  <si>
    <t>RAGHUVIR U KAMAT</t>
  </si>
  <si>
    <t>4 F1 KAMAT COMPLEX</t>
  </si>
  <si>
    <t>TONCA CARANZALEM</t>
  </si>
  <si>
    <t>PANAJI</t>
  </si>
  <si>
    <t>GOA</t>
  </si>
  <si>
    <t>403002</t>
  </si>
  <si>
    <t>13410002</t>
  </si>
  <si>
    <t>NITIN TRIMBAK CHAUDHARI</t>
  </si>
  <si>
    <t>061010100148351</t>
  </si>
  <si>
    <t>TRYAMBAK BHAGWAN CHAUDHARI</t>
  </si>
  <si>
    <t>A 4 BALAJI PALACE PANDIT DINDAYAL</t>
  </si>
  <si>
    <t>CROSS RD NEAR SAMRAT HOTEL</t>
  </si>
  <si>
    <t>DOMBIVALI WEST</t>
  </si>
  <si>
    <t>14389330</t>
  </si>
  <si>
    <t>SHIRISHKUMAR  AWATI</t>
  </si>
  <si>
    <t>14509</t>
  </si>
  <si>
    <t>SANGLI URBAN CO OP BANK LTD</t>
  </si>
  <si>
    <t>SUKUMAR</t>
  </si>
  <si>
    <t>GALA NO 4 RAHUL CHAMBERS NO 310/2</t>
  </si>
  <si>
    <t>KUPWAD ROAD VBAG</t>
  </si>
  <si>
    <t>SANGLI</t>
  </si>
  <si>
    <t>MAHARASHTRA</t>
  </si>
  <si>
    <t>416415</t>
  </si>
  <si>
    <t>14512640</t>
  </si>
  <si>
    <t>GIRISH D DESAI</t>
  </si>
  <si>
    <t>194010100163293</t>
  </si>
  <si>
    <t>DATATRAYA NARAYAN RAO DESAI</t>
  </si>
  <si>
    <t>EWS 28 GUTTUR COLONY GUTTUR POST</t>
  </si>
  <si>
    <t>HARIHAR DAVANGERE</t>
  </si>
  <si>
    <t>HARIHAR</t>
  </si>
  <si>
    <t>577601</t>
  </si>
  <si>
    <t>14625416</t>
  </si>
  <si>
    <t>DEWANTI DEVI</t>
  </si>
  <si>
    <t>046501501179</t>
  </si>
  <si>
    <t>SHEKHAR RAI</t>
  </si>
  <si>
    <t>TOLA LALGANJ KARVI DUMRAON</t>
  </si>
  <si>
    <t>BUXER</t>
  </si>
  <si>
    <t>BIHAR</t>
  </si>
  <si>
    <t>802136</t>
  </si>
  <si>
    <t>15295792</t>
  </si>
  <si>
    <t>RADHAKRISHNA MISHRA</t>
  </si>
  <si>
    <t>052501500332</t>
  </si>
  <si>
    <t>RAMACHANDRA MISHRA</t>
  </si>
  <si>
    <t>AT AMBAPARA PO PATNAGARH</t>
  </si>
  <si>
    <t>BOLANGIR</t>
  </si>
  <si>
    <t>767025</t>
  </si>
  <si>
    <t>18133296</t>
  </si>
  <si>
    <t>ASHOK CHAKRAVARTHI S</t>
  </si>
  <si>
    <t>KKBK0008053</t>
  </si>
  <si>
    <t>136010028249</t>
  </si>
  <si>
    <t>KOTAK MAHINDRA BANK LTD</t>
  </si>
  <si>
    <t>VENKATA RATHNAM SETTY</t>
  </si>
  <si>
    <t>NO 126 TEACHERS COLONY</t>
  </si>
  <si>
    <t>FIRST STAGE K S LAYOUT</t>
  </si>
  <si>
    <t>NEAR D S COLLEGE</t>
  </si>
  <si>
    <t>BANGALORE KARNATAKA INDIA</t>
  </si>
  <si>
    <t>560078</t>
  </si>
  <si>
    <t>20872962</t>
  </si>
  <si>
    <t>DEEPAK MOHNOT</t>
  </si>
  <si>
    <t>CITI0000002</t>
  </si>
  <si>
    <t>5482806227</t>
  </si>
  <si>
    <t>CITI BANK</t>
  </si>
  <si>
    <t>KIROD MAL MOHNOT</t>
  </si>
  <si>
    <t>117 SHYAM NAGAR</t>
  </si>
  <si>
    <t>DURGA VIHAR</t>
  </si>
  <si>
    <t>OPP DEV NAGAR PAL LINK ROAD</t>
  </si>
  <si>
    <t>JODHPUR RAJASTHAN</t>
  </si>
  <si>
    <t>342008</t>
  </si>
  <si>
    <t>IN300556</t>
  </si>
  <si>
    <t>10062346</t>
  </si>
  <si>
    <t>SAVITA SHROFF</t>
  </si>
  <si>
    <t>55</t>
  </si>
  <si>
    <t>PRAMOD KUMAR SHROFF</t>
  </si>
  <si>
    <t>''GEETANGANA''</t>
  </si>
  <si>
    <t>148 , SAKET NAGAR  COLONY</t>
  </si>
  <si>
    <t>VARANASI</t>
  </si>
  <si>
    <t>221005</t>
  </si>
  <si>
    <t>10316495</t>
  </si>
  <si>
    <t>ASHISH AGARWAL</t>
  </si>
  <si>
    <t>184200100140179</t>
  </si>
  <si>
    <t>Punjab National Bank</t>
  </si>
  <si>
    <t>SHRI RADHEY SHYAM AGARWAL</t>
  </si>
  <si>
    <t>83/1</t>
  </si>
  <si>
    <t>BALKESHWAR COLONY</t>
  </si>
  <si>
    <t>282004</t>
  </si>
  <si>
    <t>IN300610</t>
  </si>
  <si>
    <t>10041957</t>
  </si>
  <si>
    <t>V SREENIVASULU</t>
  </si>
  <si>
    <t>840010110000090</t>
  </si>
  <si>
    <t>K VENKATARAMANAPPA</t>
  </si>
  <si>
    <t>D.NO. 3-17-40</t>
  </si>
  <si>
    <t>D.M. STREET</t>
  </si>
  <si>
    <t>10079819</t>
  </si>
  <si>
    <t>ANURADHA K</t>
  </si>
  <si>
    <t>SB 2742</t>
  </si>
  <si>
    <t>VENKATESWARA RAO K</t>
  </si>
  <si>
    <t>W/O VENKATESWARA RAO</t>
  </si>
  <si>
    <t>D NO 16-99</t>
  </si>
  <si>
    <t>KALAMANDIR CENTRE</t>
  </si>
  <si>
    <t>CHILAKALURIPET</t>
  </si>
  <si>
    <t>522616</t>
  </si>
  <si>
    <t>10079827</t>
  </si>
  <si>
    <t>RADHA KRISHNA MURTHY K</t>
  </si>
  <si>
    <t>S/O RADHAKRISHNA MURTHY</t>
  </si>
  <si>
    <t>H NO 16-99 VEJENDRA RAMULU STREET</t>
  </si>
  <si>
    <t>10137445</t>
  </si>
  <si>
    <t>DEVAKI SUBBA RAO</t>
  </si>
  <si>
    <t>ABG 1108</t>
  </si>
  <si>
    <t>S/O SATYANARAYANA (L)</t>
  </si>
  <si>
    <t>H NO 9-209</t>
  </si>
  <si>
    <t>KASTURIBAI ST MARKAPUR (PO)</t>
  </si>
  <si>
    <t>PRAKASAM (DT) AP</t>
  </si>
  <si>
    <t>10203772</t>
  </si>
  <si>
    <t>S LOKESHWARAN</t>
  </si>
  <si>
    <t>SB 8219</t>
  </si>
  <si>
    <t>L SHESHAGIRI SHANBHARE</t>
  </si>
  <si>
    <t>689</t>
  </si>
  <si>
    <t>5TH MAIN ROAD</t>
  </si>
  <si>
    <t>SRINAGAR</t>
  </si>
  <si>
    <t>560050</t>
  </si>
  <si>
    <t>10252229</t>
  </si>
  <si>
    <t>BUTCHIBABU JAJJURU</t>
  </si>
  <si>
    <t>070010100143998</t>
  </si>
  <si>
    <t>AXIS BANK LIMITED</t>
  </si>
  <si>
    <t>J K SAMBASIVA RAO</t>
  </si>
  <si>
    <t>DOOR NO 12-15-11</t>
  </si>
  <si>
    <t>KAKUMANUVARI STREET</t>
  </si>
  <si>
    <t>10254392</t>
  </si>
  <si>
    <t>P NAGAMANI</t>
  </si>
  <si>
    <t>AG 68</t>
  </si>
  <si>
    <t>P S BALAGANGADHAR TILAK</t>
  </si>
  <si>
    <t>DOOR NO 26-4-619/4</t>
  </si>
  <si>
    <t>SADA SIVA NAGAR</t>
  </si>
  <si>
    <t>MELAPURAM</t>
  </si>
  <si>
    <t>10317368</t>
  </si>
  <si>
    <t>ANITHA NAHAR</t>
  </si>
  <si>
    <t>2942</t>
  </si>
  <si>
    <t>MAHAVEER CO-OP URBAN BANK LTD</t>
  </si>
  <si>
    <t>15-1-503/7/1/D  2ND FLOOR</t>
  </si>
  <si>
    <t>OLD FEELKHANA</t>
  </si>
  <si>
    <t>10317376</t>
  </si>
  <si>
    <t>NAVRATAN MALJAIN</t>
  </si>
  <si>
    <t>SAMPATH RAJ</t>
  </si>
  <si>
    <t>C/O UJWAL FINANCE CORPORATION</t>
  </si>
  <si>
    <t>15-1-503/7/1/D</t>
  </si>
  <si>
    <t>II ND FLOOR OLD FEELKHANA</t>
  </si>
  <si>
    <t>10322646</t>
  </si>
  <si>
    <t>SUBHASH AGRAWAL</t>
  </si>
  <si>
    <t>1746</t>
  </si>
  <si>
    <t>THE JAMMU AND KASHMIR BANK LIMITED</t>
  </si>
  <si>
    <t>LATE HANUMAN PRASAD JI AGARWAL</t>
  </si>
  <si>
    <t>21-6-289</t>
  </si>
  <si>
    <t>GHANSI BAZAR</t>
  </si>
  <si>
    <t>10384518</t>
  </si>
  <si>
    <t>M S S VALLI</t>
  </si>
  <si>
    <t>6083</t>
  </si>
  <si>
    <t>SH VISWESWARAYA CO-OP BANK LTD</t>
  </si>
  <si>
    <t>M V G K GOKHALE</t>
  </si>
  <si>
    <t>H NO 2, HIMAGIRI LAKEVIEW RESIDENCY</t>
  </si>
  <si>
    <t>J P NAGAR, 8TH PHASE</t>
  </si>
  <si>
    <t>KOTHANAUR</t>
  </si>
  <si>
    <t>10922691</t>
  </si>
  <si>
    <t>S K NAGUL SHARIF</t>
  </si>
  <si>
    <t>5342</t>
  </si>
  <si>
    <t>S K NAGUL MEERA</t>
  </si>
  <si>
    <t>NO 18-1-52  ALLI SAHEB JEWELLERY</t>
  </si>
  <si>
    <t>BHAVIRISETTIVARI STREET</t>
  </si>
  <si>
    <t>10983932</t>
  </si>
  <si>
    <t>MANDURI SRIVASA RAO</t>
  </si>
  <si>
    <t>100999</t>
  </si>
  <si>
    <t>MANDURI VEENKATESHWARARAO</t>
  </si>
  <si>
    <t>3-28-18/62</t>
  </si>
  <si>
    <t>5TH LION</t>
  </si>
  <si>
    <t>BRUNDAVAN GARDENS</t>
  </si>
  <si>
    <t>IN300669</t>
  </si>
  <si>
    <t>10032132</t>
  </si>
  <si>
    <t>KRISHNA PRASAD KUNTAMUKKALA</t>
  </si>
  <si>
    <t>15300</t>
  </si>
  <si>
    <t>RAYALA SEEMA GRAMEENA BANK</t>
  </si>
  <si>
    <t>K RAMA KRISHN</t>
  </si>
  <si>
    <t>4 - 1756 , 1ST LAY OUT</t>
  </si>
  <si>
    <t>B - BLOCK , DURGANAGAR COLONY</t>
  </si>
  <si>
    <t>GREAMSPET</t>
  </si>
  <si>
    <t>CHITTOOR</t>
  </si>
  <si>
    <t>517002</t>
  </si>
  <si>
    <t>10055700</t>
  </si>
  <si>
    <t>NARAPA REDDY RATAN KUMAR</t>
  </si>
  <si>
    <t>01190018135</t>
  </si>
  <si>
    <t>N HUNUMANTHARAO</t>
  </si>
  <si>
    <t>C/O SOBILA KOTESWAR RAO NAIDU</t>
  </si>
  <si>
    <t>KOTAGIRI (POST)</t>
  </si>
  <si>
    <t>NIZAMABAD (DIST)</t>
  </si>
  <si>
    <t>503207</t>
  </si>
  <si>
    <t>10060789</t>
  </si>
  <si>
    <t>PERUMALLA VENKATA RAO</t>
  </si>
  <si>
    <t>9373</t>
  </si>
  <si>
    <t>P R K MURTHY</t>
  </si>
  <si>
    <t>9-7-13/1</t>
  </si>
  <si>
    <t>SIVAJIPALEM</t>
  </si>
  <si>
    <t>10060965</t>
  </si>
  <si>
    <t>R V SATYANARAYANA</t>
  </si>
  <si>
    <t>52064994999</t>
  </si>
  <si>
    <t>CHINA APPALASWAMI</t>
  </si>
  <si>
    <t>DY EXECUTIVE ENGINEER</t>
  </si>
  <si>
    <t>PLOT NO 16 LAXMI NAGAR COLONY</t>
  </si>
  <si>
    <t>NEAR VISAKHA B COLONY</t>
  </si>
  <si>
    <t>SRIKAKULAM</t>
  </si>
  <si>
    <t>532001</t>
  </si>
  <si>
    <t>10062832</t>
  </si>
  <si>
    <t>RAMA SUBRAHMANYAM  KALLAKURI</t>
  </si>
  <si>
    <t>9690</t>
  </si>
  <si>
    <t>SATYANARAYANA MURTY</t>
  </si>
  <si>
    <t>S/O SATYANARAYANA MURTY</t>
  </si>
  <si>
    <t>ROHINI AGENCIES</t>
  </si>
  <si>
    <t>MOBERLIPETA</t>
  </si>
  <si>
    <t>10092248</t>
  </si>
  <si>
    <t>NARALA VENKATA REDDY</t>
  </si>
  <si>
    <t>10428817592</t>
  </si>
  <si>
    <t>MUNI REDDY</t>
  </si>
  <si>
    <t>S/O N MUNI REDDY</t>
  </si>
  <si>
    <t>H NO 28-3-398 PLOT NO 70</t>
  </si>
  <si>
    <t>I CROSS SARADA NAGAR</t>
  </si>
  <si>
    <t>515002</t>
  </si>
  <si>
    <t>10183178</t>
  </si>
  <si>
    <t>U V V NAGA RAJU</t>
  </si>
  <si>
    <t>30056246913</t>
  </si>
  <si>
    <t>U CH RAMA RAJU</t>
  </si>
  <si>
    <t>D NO 21-8-35 FIRST FLOOR</t>
  </si>
  <si>
    <t>G S RAJU ROAD</t>
  </si>
  <si>
    <t>MUTYALAMPADU</t>
  </si>
  <si>
    <t>520011</t>
  </si>
  <si>
    <t>10230094</t>
  </si>
  <si>
    <t>GUMMADI SATYA KUMAR</t>
  </si>
  <si>
    <t>11000</t>
  </si>
  <si>
    <t>ANDB0001097</t>
  </si>
  <si>
    <t>109710027032815</t>
  </si>
  <si>
    <t>ANDHRABANK</t>
  </si>
  <si>
    <t>GUMMADI VENKATA RATNAM</t>
  </si>
  <si>
    <t>13-1-105/2/9</t>
  </si>
  <si>
    <t>FLAT NO S-3 PLOT NO 22</t>
  </si>
  <si>
    <t>WICTORY ENCLAVE MOTHI NAGAR</t>
  </si>
  <si>
    <t>IN300757</t>
  </si>
  <si>
    <t>11170781</t>
  </si>
  <si>
    <t>TARUN SUBHASHCHANDRA DATTA</t>
  </si>
  <si>
    <t>7253</t>
  </si>
  <si>
    <t>BANK OF BARODA</t>
  </si>
  <si>
    <t>SUBHASHCHANDRA DATTA</t>
  </si>
  <si>
    <t>BAHADURPUR BRANCH</t>
  </si>
  <si>
    <t>HOLI CHAKLA TAL SANKHEDA</t>
  </si>
  <si>
    <t>DIST BARODA</t>
  </si>
  <si>
    <t>391125</t>
  </si>
  <si>
    <t>11251275</t>
  </si>
  <si>
    <t>MAYUR S SHUKLA</t>
  </si>
  <si>
    <t>9574</t>
  </si>
  <si>
    <t>SHARADBHAL</t>
  </si>
  <si>
    <t>A/62 ASOPALAV SOCIETY</t>
  </si>
  <si>
    <t>OPP. SHIVAM CITY</t>
  </si>
  <si>
    <t>VATVA</t>
  </si>
  <si>
    <t>IN300888</t>
  </si>
  <si>
    <t>13648615</t>
  </si>
  <si>
    <t>K. P. VEENA P. RAO</t>
  </si>
  <si>
    <t>12359</t>
  </si>
  <si>
    <t>'MANJUNATH KRIPA'</t>
  </si>
  <si>
    <t>C/O MODERN BED HOUSE</t>
  </si>
  <si>
    <t>OPP. CASIA HIGH SCHOOL</t>
  </si>
  <si>
    <t>JEPPU, MANGALORE</t>
  </si>
  <si>
    <t>14070379</t>
  </si>
  <si>
    <t>SHAMIM BEGUM</t>
  </si>
  <si>
    <t>20083</t>
  </si>
  <si>
    <t>MOHAMMAD AMIN</t>
  </si>
  <si>
    <t>FIRST FLOOR 832,</t>
  </si>
  <si>
    <t>KATRA HIDDU,</t>
  </si>
  <si>
    <t>FARASH KHANA,</t>
  </si>
  <si>
    <t>DELHI</t>
  </si>
  <si>
    <t>14139769</t>
  </si>
  <si>
    <t>PREMCHAND SAMPAT RAJ DOSI</t>
  </si>
  <si>
    <t>01421530002131</t>
  </si>
  <si>
    <t>SAMPATRAJ UDAIRAJ DOSI</t>
  </si>
  <si>
    <t>P N 2 GUDA HOUSE</t>
  </si>
  <si>
    <t>SHIV VIHAR COLONY</t>
  </si>
  <si>
    <t>OPP HIGH COURT COLONY</t>
  </si>
  <si>
    <t>342001</t>
  </si>
  <si>
    <t>IN300896</t>
  </si>
  <si>
    <t>10486983</t>
  </si>
  <si>
    <t>PRINCE SEBASTIAN</t>
  </si>
  <si>
    <t>0136053000029740</t>
  </si>
  <si>
    <t>THE SOUTH INDIAN BANK LTD</t>
  </si>
  <si>
    <t>SEBASTIAN OUSEPH</t>
  </si>
  <si>
    <t>ALUMKAL HOUSE</t>
  </si>
  <si>
    <t>AYAVANA P O</t>
  </si>
  <si>
    <t>MUVATTUPUZHA</t>
  </si>
  <si>
    <t>686676</t>
  </si>
  <si>
    <t>IN300966</t>
  </si>
  <si>
    <t>10015102</t>
  </si>
  <si>
    <t>JAI SINGH BAID</t>
  </si>
  <si>
    <t>61033596226</t>
  </si>
  <si>
    <t>STATE BANK OF BIKANER AND JAIPUR</t>
  </si>
  <si>
    <t>BIJAY SINGH BAID</t>
  </si>
  <si>
    <t>BIJAY MEDICAL STORE</t>
  </si>
  <si>
    <t>POST- RAJALDESAR</t>
  </si>
  <si>
    <t>DIST- CHURU</t>
  </si>
  <si>
    <t>RAJASTHAN</t>
  </si>
  <si>
    <t>331802</t>
  </si>
  <si>
    <t>10377365</t>
  </si>
  <si>
    <t>HEMANT KUMAR AGARWAL</t>
  </si>
  <si>
    <t>165010100061223</t>
  </si>
  <si>
    <t>TARA CHAND AGARWAL</t>
  </si>
  <si>
    <t>FLAT NO- B- 30</t>
  </si>
  <si>
    <t>ADARSH ARYA C G H S</t>
  </si>
  <si>
    <t>PLOT NO- 39- A  SETCTOR- 6  DWARKA</t>
  </si>
  <si>
    <t>110075</t>
  </si>
  <si>
    <t>IN300974</t>
  </si>
  <si>
    <t>10107306</t>
  </si>
  <si>
    <t>RAMNIKLAL BAVANJIBHAI TRAMBADIA</t>
  </si>
  <si>
    <t>1870</t>
  </si>
  <si>
    <t>VERAVAL MERC. CO-OP. BANK</t>
  </si>
  <si>
    <t>C/O. M. SORATH TRADING CO.,</t>
  </si>
  <si>
    <t>MARKETING YARD, D-38,</t>
  </si>
  <si>
    <t>RAJKOT.</t>
  </si>
  <si>
    <t>10194916</t>
  </si>
  <si>
    <t>VALLABH KARSAN KAKADIA</t>
  </si>
  <si>
    <t>27427</t>
  </si>
  <si>
    <t>RAJKOT NAGARIK SAHAKARI BANK</t>
  </si>
  <si>
    <t>C/O. PARESH SALES AGENCY,</t>
  </si>
  <si>
    <t>KOTHARIA ROAD, KEDARNATH SOC.,</t>
  </si>
  <si>
    <t>OPP. NANDA HALL,</t>
  </si>
  <si>
    <t>360002</t>
  </si>
  <si>
    <t>10223977</t>
  </si>
  <si>
    <t>MRS. DARSHNA PARAG LATHIA</t>
  </si>
  <si>
    <t>1208</t>
  </si>
  <si>
    <t>STATE BANK OF INDORE</t>
  </si>
  <si>
    <t>C/O. H. M. LATHIA ADVOCATE,</t>
  </si>
  <si>
    <t>7, JAIRAJ PLOT,</t>
  </si>
  <si>
    <t>SHRADDHA, SIDDHI,</t>
  </si>
  <si>
    <t>360001</t>
  </si>
  <si>
    <t>10223993</t>
  </si>
  <si>
    <t>YASHOMATI HARSUKHLAL LATHIA</t>
  </si>
  <si>
    <t>1207</t>
  </si>
  <si>
    <t>10224009</t>
  </si>
  <si>
    <t>PARAS HARSUKHLAL LATHIA</t>
  </si>
  <si>
    <t>10224025</t>
  </si>
  <si>
    <t>PARAG HARSUKHLAL LATHIA</t>
  </si>
  <si>
    <t>10230513</t>
  </si>
  <si>
    <t>REKHABEN V. KAKADIA</t>
  </si>
  <si>
    <t>10253447</t>
  </si>
  <si>
    <t>JINDANI GAFAR HARUNBHAI</t>
  </si>
  <si>
    <t>6804</t>
  </si>
  <si>
    <t>KADIYA SOCIETY 2,</t>
  </si>
  <si>
    <t>B/H. AMBA MECHANIC,</t>
  </si>
  <si>
    <t>SURENDRANAGAR.</t>
  </si>
  <si>
    <t>363001</t>
  </si>
  <si>
    <t>10501213</t>
  </si>
  <si>
    <t>ANANTRAY MEHTA</t>
  </si>
  <si>
    <t>13555</t>
  </si>
  <si>
    <t>BHAVNAGAR NAGARIK SAHAKARI BANK LTD</t>
  </si>
  <si>
    <t>DHARMASHI MEHTA</t>
  </si>
  <si>
    <t>ARIHANT APARTMENT,</t>
  </si>
  <si>
    <t>KALUBHA ROAD,</t>
  </si>
  <si>
    <t>BLOCK NO. 4,</t>
  </si>
  <si>
    <t>BHAVNAGAR.</t>
  </si>
  <si>
    <t>364002</t>
  </si>
  <si>
    <t>11060688</t>
  </si>
  <si>
    <t>KETANBHAI H. RADADIYA</t>
  </si>
  <si>
    <t>249</t>
  </si>
  <si>
    <t>AMRELI JILLA MADHYA SAHAKARI BANK</t>
  </si>
  <si>
    <t>HARESHBHAI RADADIYA</t>
  </si>
  <si>
    <t>4-13, BHOJRAJPARA,</t>
  </si>
  <si>
    <t>GONDAL.</t>
  </si>
  <si>
    <t>360311</t>
  </si>
  <si>
    <t>11067945</t>
  </si>
  <si>
    <t>BAGDAI KEYURKUMAR K.</t>
  </si>
  <si>
    <t>30301705406</t>
  </si>
  <si>
    <t>KISHORBHAI G. BAGDAI</t>
  </si>
  <si>
    <t>KRISHNA KUNJ,</t>
  </si>
  <si>
    <t>4/13, BHOJRAJ PARA,</t>
  </si>
  <si>
    <t>IN301022</t>
  </si>
  <si>
    <t>10053706</t>
  </si>
  <si>
    <t>U.KOTAIAH</t>
  </si>
  <si>
    <t>2/355</t>
  </si>
  <si>
    <t>SBH</t>
  </si>
  <si>
    <t>7/43</t>
  </si>
  <si>
    <t>CHITYAL    NALAGONDA</t>
  </si>
  <si>
    <t>A.P</t>
  </si>
  <si>
    <t>508114</t>
  </si>
  <si>
    <t>10143476</t>
  </si>
  <si>
    <t>ARUNA FINECAP PRIVATE LTD</t>
  </si>
  <si>
    <t>40111016</t>
  </si>
  <si>
    <t>UNION BAMK OF INDIA</t>
  </si>
  <si>
    <t>214 AMRUTHA VILE LETT WING</t>
  </si>
  <si>
    <t>SOMAJIGUDA</t>
  </si>
  <si>
    <t>10168683</t>
  </si>
  <si>
    <t>BHAGYANAGAR SECURITIES PVT. LIMITED</t>
  </si>
  <si>
    <t>00210330000708</t>
  </si>
  <si>
    <t>5TH FLOOR</t>
  </si>
  <si>
    <t>SURYA TOWERS</t>
  </si>
  <si>
    <t>S.P. ROAD</t>
  </si>
  <si>
    <t>SECUNDERABAD  (SEC)</t>
  </si>
  <si>
    <t>13745906</t>
  </si>
  <si>
    <t>PRADEEP KAPOOR</t>
  </si>
  <si>
    <t>19352</t>
  </si>
  <si>
    <t>22 6 1050  KALI KAMAN</t>
  </si>
  <si>
    <t>OPP POLICE STATION</t>
  </si>
  <si>
    <t>20062044</t>
  </si>
  <si>
    <t>G KRISHNA MURTHY</t>
  </si>
  <si>
    <t>1937</t>
  </si>
  <si>
    <t>A P STATE CO OP BANK LTD</t>
  </si>
  <si>
    <t>G SHANKERIAH</t>
  </si>
  <si>
    <t>A3F2 KRUPA APARMENTS</t>
  </si>
  <si>
    <t>500026</t>
  </si>
  <si>
    <t>20082336</t>
  </si>
  <si>
    <t>SHAIK HAROON BASHA</t>
  </si>
  <si>
    <t>510</t>
  </si>
  <si>
    <t>THE EANADU CO OP URBAN BANK LTD</t>
  </si>
  <si>
    <t>KHAJAMOHIDDIN</t>
  </si>
  <si>
    <t>5 72/2</t>
  </si>
  <si>
    <t>20087654</t>
  </si>
  <si>
    <t>D SUJATHA</t>
  </si>
  <si>
    <t>3792</t>
  </si>
  <si>
    <t>THE VYSYA BANK LIMITED</t>
  </si>
  <si>
    <t>D NAGENDRUDU</t>
  </si>
  <si>
    <t>H NO 21 48</t>
  </si>
  <si>
    <t>3RD ROAD</t>
  </si>
  <si>
    <t>S K D COLONY</t>
  </si>
  <si>
    <t>ADONI  KURNOOL DIST</t>
  </si>
  <si>
    <t>20098904</t>
  </si>
  <si>
    <t>NAGENDER RAO MATWADA</t>
  </si>
  <si>
    <t>109</t>
  </si>
  <si>
    <t>LATE M RAMCHANDRA</t>
  </si>
  <si>
    <t>RETIRED CHIEF ENGG 1 CAD DEP</t>
  </si>
  <si>
    <t>1 1 781E</t>
  </si>
  <si>
    <t>500080</t>
  </si>
  <si>
    <t>20104979</t>
  </si>
  <si>
    <t>NEELAM MARY NIRMALA KUMARI</t>
  </si>
  <si>
    <t>5314 T</t>
  </si>
  <si>
    <t>KURAPATI AJAY KUMAR</t>
  </si>
  <si>
    <t>D NO 47  3  13</t>
  </si>
  <si>
    <t>LURDHU NAGAR</t>
  </si>
  <si>
    <t>GUNADALA</t>
  </si>
  <si>
    <t>20124492</t>
  </si>
  <si>
    <t>G MOHAMMED ZIKRIYA</t>
  </si>
  <si>
    <t>5559</t>
  </si>
  <si>
    <t>LATE G ABDUL RAHIMANSAB</t>
  </si>
  <si>
    <t>H NO 26/195</t>
  </si>
  <si>
    <t>KOWDIYAL PET</t>
  </si>
  <si>
    <t>KURNOOL DIST  AP</t>
  </si>
  <si>
    <t>20125926</t>
  </si>
  <si>
    <t>N SAROJA</t>
  </si>
  <si>
    <t>H NO 40  30  A  15   SAI TOWERS</t>
  </si>
  <si>
    <t>MEDUM COMPOUND   2ND FLOOR</t>
  </si>
  <si>
    <t>OPP U CON PLAZA</t>
  </si>
  <si>
    <t>20177748</t>
  </si>
  <si>
    <t>VISWANATH NARSINGAM  SA</t>
  </si>
  <si>
    <t>1089</t>
  </si>
  <si>
    <t>NAGESHWAR SA</t>
  </si>
  <si>
    <t>V N S ENTERPRISES</t>
  </si>
  <si>
    <t>GANDHI CHOWK</t>
  </si>
  <si>
    <t>20190214</t>
  </si>
  <si>
    <t>V V NAGARAJA RAO</t>
  </si>
  <si>
    <t>942</t>
  </si>
  <si>
    <t>V VENKATA SESHAIAH</t>
  </si>
  <si>
    <t>FLAT NO 5   8      1 ST FLOOR</t>
  </si>
  <si>
    <t>NANDINI MANSION</t>
  </si>
  <si>
    <t>1  10  234  ASHOK NAGAR</t>
  </si>
  <si>
    <t>20204852</t>
  </si>
  <si>
    <t>CHENNA REDDY KOTLA</t>
  </si>
  <si>
    <t>01190022785</t>
  </si>
  <si>
    <t>K KESAVA REDDY</t>
  </si>
  <si>
    <t>7  75</t>
  </si>
  <si>
    <t>C 16    HUDA COLONY</t>
  </si>
  <si>
    <t>SAROOR NAGAR</t>
  </si>
  <si>
    <t>20216374</t>
  </si>
  <si>
    <t>DALJEET SINGH  (H U F)</t>
  </si>
  <si>
    <t>00211000077925</t>
  </si>
  <si>
    <t>S SATPAL SINGH</t>
  </si>
  <si>
    <t>1  ST  FLOOR          PLOT NO  95</t>
  </si>
  <si>
    <t>AVANTI NAGAR</t>
  </si>
  <si>
    <t>BASHIR BAGH</t>
  </si>
  <si>
    <t>20219997</t>
  </si>
  <si>
    <t>Y NIRANJAN</t>
  </si>
  <si>
    <t>01190008179</t>
  </si>
  <si>
    <t>LATE  Y  RAGHAVENDRA RAO</t>
  </si>
  <si>
    <t>FLAT NO  103  KARTHIK  APTS</t>
  </si>
  <si>
    <t>NEAR  COMMUNITY  HALL</t>
  </si>
  <si>
    <t>RAM NAGAR</t>
  </si>
  <si>
    <t>20220636</t>
  </si>
  <si>
    <t>KOMMINENI CHAKRADHAR</t>
  </si>
  <si>
    <t>0007132</t>
  </si>
  <si>
    <t>KOMMINENI KRISHNA KUMAR</t>
  </si>
  <si>
    <t>D NO 41  20/1 33</t>
  </si>
  <si>
    <t>GUNTUR VARI STREET</t>
  </si>
  <si>
    <t>20238347</t>
  </si>
  <si>
    <t>MANJUSHA BODHANKAR</t>
  </si>
  <si>
    <t>9706</t>
  </si>
  <si>
    <t>MAHESH BODHANKAR</t>
  </si>
  <si>
    <t>B  18</t>
  </si>
  <si>
    <t>R B I STAFF QUARTERS</t>
  </si>
  <si>
    <t>MUSHEERABAD</t>
  </si>
  <si>
    <t>HYDERABAD     AP</t>
  </si>
  <si>
    <t>20240160</t>
  </si>
  <si>
    <t>TELENET SECURITIES (P) LTD</t>
  </si>
  <si>
    <t>3704</t>
  </si>
  <si>
    <t>17/B</t>
  </si>
  <si>
    <t>VENGAL RAO NAGAR</t>
  </si>
  <si>
    <t>20240784</t>
  </si>
  <si>
    <t>KALLA SUMATHI BAI</t>
  </si>
  <si>
    <t>12464</t>
  </si>
  <si>
    <t>JAYANARAYAN</t>
  </si>
  <si>
    <t>Q NO C  4</t>
  </si>
  <si>
    <t>GOSHA MAHAL</t>
  </si>
  <si>
    <t>POLICE LINES</t>
  </si>
  <si>
    <t>HYDERABAD    AP</t>
  </si>
  <si>
    <t>20249405</t>
  </si>
  <si>
    <t>V S HANUMAN PRASAD PRAKKI</t>
  </si>
  <si>
    <t>01190039242</t>
  </si>
  <si>
    <t>LATE V S SURYANARAYANA MURTHY PRAKKI</t>
  </si>
  <si>
    <t>FLAT NO 302  DURGA ENCLAVE</t>
  </si>
  <si>
    <t>H NO 6-3-609/23</t>
  </si>
  <si>
    <t>20255548</t>
  </si>
  <si>
    <t>ANITA DEVI NAWANDER</t>
  </si>
  <si>
    <t>73</t>
  </si>
  <si>
    <t>THE DARRUSSALAM  CO OP URBAN BANK</t>
  </si>
  <si>
    <t>SHIV RATAN NAWANDER</t>
  </si>
  <si>
    <t>20 2 39</t>
  </si>
  <si>
    <t>OLD KABUTAR KHANA</t>
  </si>
  <si>
    <t>20255879</t>
  </si>
  <si>
    <t>SANKAR RAO BATCHU</t>
  </si>
  <si>
    <t>285</t>
  </si>
  <si>
    <t>SUBBARAYUDU</t>
  </si>
  <si>
    <t>10 517C</t>
  </si>
  <si>
    <t>SATYANARAYANA SWAMY TEMPLE ROAD</t>
  </si>
  <si>
    <t>PRAKASAM  DIST    A P</t>
  </si>
  <si>
    <t>20257972</t>
  </si>
  <si>
    <t>RAGHAVENDRA GUDURI</t>
  </si>
  <si>
    <t>31050</t>
  </si>
  <si>
    <t>G LAXMAIAH</t>
  </si>
  <si>
    <t>7 6 124 A</t>
  </si>
  <si>
    <t>SRILATA HOSPITAL</t>
  </si>
  <si>
    <t>VIDYANAGAR  JAGTIAL,</t>
  </si>
  <si>
    <t>KARIMNAGAR DIST</t>
  </si>
  <si>
    <t>20259656</t>
  </si>
  <si>
    <t>NAGA RAJA KUMARI VADDAVALLI</t>
  </si>
  <si>
    <t>10905</t>
  </si>
  <si>
    <t>PURNA CHANDRA SEKHAR RAO</t>
  </si>
  <si>
    <t>D NO 10 2 17  1 ST FLOOR</t>
  </si>
  <si>
    <t>2ND LANE   SAMBASIVA PET</t>
  </si>
  <si>
    <t>20261458</t>
  </si>
  <si>
    <t>G MOHAMMED YOUNUS</t>
  </si>
  <si>
    <t>5558</t>
  </si>
  <si>
    <t>THE KARNATAKABANK</t>
  </si>
  <si>
    <t>G KHAJAHUSSAIN SAB</t>
  </si>
  <si>
    <t>26/197</t>
  </si>
  <si>
    <t>KOWDIYALPET</t>
  </si>
  <si>
    <t>KURNOOL DIST    A P</t>
  </si>
  <si>
    <t>20263356</t>
  </si>
  <si>
    <t>BHANU SARMA SARIPELLA</t>
  </si>
  <si>
    <t>70581</t>
  </si>
  <si>
    <t>UTI BANK</t>
  </si>
  <si>
    <t>1 9 285/4/1</t>
  </si>
  <si>
    <t>20264697</t>
  </si>
  <si>
    <t>KOVVURI SATHI REDDY</t>
  </si>
  <si>
    <t>8399</t>
  </si>
  <si>
    <t>K SURYA NARAYANA REDDY</t>
  </si>
  <si>
    <t>S/O N BULLI MOHAN REDDY</t>
  </si>
  <si>
    <t>8 89  NARAYYA WELL STREET</t>
  </si>
  <si>
    <t>ANAPARTHI    E G DIST</t>
  </si>
  <si>
    <t>533342</t>
  </si>
  <si>
    <t>20268745</t>
  </si>
  <si>
    <t>KADIYALA SURI BABU</t>
  </si>
  <si>
    <t>12927</t>
  </si>
  <si>
    <t>CENTRAL BANK</t>
  </si>
  <si>
    <t>LATE KADIYALA PARAMESWARA RAO</t>
  </si>
  <si>
    <t>B  305  A G STAFF QTRS</t>
  </si>
  <si>
    <t>YOUSUF GUDA</t>
  </si>
  <si>
    <t>20268866</t>
  </si>
  <si>
    <t>TULA SAILAJA</t>
  </si>
  <si>
    <t>610</t>
  </si>
  <si>
    <t>LAXMI VILAS BANK</t>
  </si>
  <si>
    <t>GANESH BABU</t>
  </si>
  <si>
    <t>DR NO 35  194/1</t>
  </si>
  <si>
    <t>OPP  MUNICIPAL SCHOOL  NO 15</t>
  </si>
  <si>
    <t>TANUKU</t>
  </si>
  <si>
    <t>20269498</t>
  </si>
  <si>
    <t>NIMMAGADDA PURNA CHANDRA SASTRY</t>
  </si>
  <si>
    <t>208632</t>
  </si>
  <si>
    <t>N VENKATESWARA RAO</t>
  </si>
  <si>
    <t>PLOT NO 78   SRI RAM NAGAR COLONY</t>
  </si>
  <si>
    <t>SANJEEVA REDDY NAGAR</t>
  </si>
  <si>
    <t>20269545</t>
  </si>
  <si>
    <t>VIMALA BHATI</t>
  </si>
  <si>
    <t>2143</t>
  </si>
  <si>
    <t>NARENDRA KUMAR BHATI</t>
  </si>
  <si>
    <t>H NO 14 11 1039/A</t>
  </si>
  <si>
    <t>NAI BASTI   GHODE KIKABAR</t>
  </si>
  <si>
    <t>BEGUM BAZAR</t>
  </si>
  <si>
    <t>20270393</t>
  </si>
  <si>
    <t>G ABDUL MUNAF</t>
  </si>
  <si>
    <t>5086</t>
  </si>
  <si>
    <t>THE KARNATAKA BANK LTD</t>
  </si>
  <si>
    <t>G KHAJA HUSSAIN SAB</t>
  </si>
  <si>
    <t>H  NO  26/62</t>
  </si>
  <si>
    <t>KURNOOL  DIST    AP</t>
  </si>
  <si>
    <t>20271894</t>
  </si>
  <si>
    <t>DANDAMUDI VEERAIAH CHOWDARY</t>
  </si>
  <si>
    <t>10990</t>
  </si>
  <si>
    <t>ALLAHABAD BANK</t>
  </si>
  <si>
    <t>SANJEEVAIAH</t>
  </si>
  <si>
    <t>H  NO   8 3  682/1  B</t>
  </si>
  <si>
    <t>SRINAGAR COLONY   POST</t>
  </si>
  <si>
    <t>700053</t>
  </si>
  <si>
    <t>20273156</t>
  </si>
  <si>
    <t>RAGHUNADHA RAO MEKALA</t>
  </si>
  <si>
    <t>7597</t>
  </si>
  <si>
    <t>M NARASIMHA RAO</t>
  </si>
  <si>
    <t>MARGADARSI FINANCIERS</t>
  </si>
  <si>
    <t>H NO   5  10  195</t>
  </si>
  <si>
    <t>FATEHMAIDAN ROAD</t>
  </si>
  <si>
    <t>HYDERABAD   A P</t>
  </si>
  <si>
    <t>20274198</t>
  </si>
  <si>
    <t>KUPPILI VENKATA APPALANARASAYYA</t>
  </si>
  <si>
    <t>6689</t>
  </si>
  <si>
    <t>LATE CHIRANJEEVI RAO</t>
  </si>
  <si>
    <t>VELLANKI (VILL/BO)</t>
  </si>
  <si>
    <t>BHEEMUNIPATNAM (SO)</t>
  </si>
  <si>
    <t>VISAKHAPATNAM  DIST</t>
  </si>
  <si>
    <t>BHEEMUNIPATNAM</t>
  </si>
  <si>
    <t>531163</t>
  </si>
  <si>
    <t>20274405</t>
  </si>
  <si>
    <t>K BHARATHI</t>
  </si>
  <si>
    <t>6110</t>
  </si>
  <si>
    <t>AP CO OP BANK LTD</t>
  </si>
  <si>
    <t>K VENKAT REDDY</t>
  </si>
  <si>
    <t>PLOT NO 9  CHINTAL KUNTA  CHECK POST</t>
  </si>
  <si>
    <t>ENGINEERS COLONY</t>
  </si>
  <si>
    <t>NEAR RADIO TOWER</t>
  </si>
  <si>
    <t>L B NAGAR  HYDERABAD</t>
  </si>
  <si>
    <t>20275128</t>
  </si>
  <si>
    <t>PEDDU PRASADA RAO</t>
  </si>
  <si>
    <t>01190006253</t>
  </si>
  <si>
    <t>STATE BANK  OF INDIA</t>
  </si>
  <si>
    <t>LATE P ANJANEYA CHOWDARY</t>
  </si>
  <si>
    <t>B 305  A G STAFF QTRS</t>
  </si>
  <si>
    <t>20275995</t>
  </si>
  <si>
    <t>G WAHIDA BEGUM</t>
  </si>
  <si>
    <t>26/196</t>
  </si>
  <si>
    <t>KURNOOL DISTRICT A  P</t>
  </si>
  <si>
    <t>20276008</t>
  </si>
  <si>
    <t>G ABDUL AHAD</t>
  </si>
  <si>
    <t>5376</t>
  </si>
  <si>
    <t>G ABDUL SATTAR SAHAB</t>
  </si>
  <si>
    <t>26/44</t>
  </si>
  <si>
    <t>20283194</t>
  </si>
  <si>
    <t>RACHERLA SATISH</t>
  </si>
  <si>
    <t>1589</t>
  </si>
  <si>
    <t>MAHESH BANK</t>
  </si>
  <si>
    <t>D NO 3 190</t>
  </si>
  <si>
    <t>NEAR RAMALAYAM</t>
  </si>
  <si>
    <t>JAGGAYYAPET</t>
  </si>
  <si>
    <t>KSRISHNA DIST    A P</t>
  </si>
  <si>
    <t>521175</t>
  </si>
  <si>
    <t>20286674</t>
  </si>
  <si>
    <t>T SANTOSH KUMAR</t>
  </si>
  <si>
    <t>50690</t>
  </si>
  <si>
    <t>T RAMA KRISHNA</t>
  </si>
  <si>
    <t>H NO  18   7   739/31</t>
  </si>
  <si>
    <t>OUTSIDE GOWLIPURA</t>
  </si>
  <si>
    <t>500053</t>
  </si>
  <si>
    <t>20292822</t>
  </si>
  <si>
    <t>RACHERLA VIJAYA KUMARI</t>
  </si>
  <si>
    <t>THE AP MAHESH CO OP URBAN BANK LTD</t>
  </si>
  <si>
    <t>SATISH</t>
  </si>
  <si>
    <t>D NO 3  190</t>
  </si>
  <si>
    <t>KRISHNA DIST A P</t>
  </si>
  <si>
    <t>20292960</t>
  </si>
  <si>
    <t>A V S VIDYANATH</t>
  </si>
  <si>
    <t>8636</t>
  </si>
  <si>
    <t>A VENKATA SESHAYYA</t>
  </si>
  <si>
    <t>NEAR RAJULA BUILDINGS</t>
  </si>
  <si>
    <t>SANIVARAPU PET</t>
  </si>
  <si>
    <t>534003</t>
  </si>
  <si>
    <t>20292978</t>
  </si>
  <si>
    <t>SRI BALA PRAKASH ADIVI</t>
  </si>
  <si>
    <t>ANDB0000251</t>
  </si>
  <si>
    <t>025110012009287</t>
  </si>
  <si>
    <t>A VENKATA RAMA KRISHNA RAO</t>
  </si>
  <si>
    <t>G 1 SIVASHAKTI ENCLAVE</t>
  </si>
  <si>
    <t>PRAGATI MARG</t>
  </si>
  <si>
    <t>J N ROAD</t>
  </si>
  <si>
    <t>533103</t>
  </si>
  <si>
    <t>20293116</t>
  </si>
  <si>
    <t>DILIP KUMAR NAIK</t>
  </si>
  <si>
    <t>01/10208</t>
  </si>
  <si>
    <t>HEMSING NAIK</t>
  </si>
  <si>
    <t>6  1  76</t>
  </si>
  <si>
    <t>RANISATIJIMANDIR ROAD</t>
  </si>
  <si>
    <t>ADILABAD</t>
  </si>
  <si>
    <t>504001</t>
  </si>
  <si>
    <t>20293132</t>
  </si>
  <si>
    <t>HIREN M SHAH</t>
  </si>
  <si>
    <t>1318</t>
  </si>
  <si>
    <t>A P MAHESH COOP URBAN BANK</t>
  </si>
  <si>
    <t>M B SHAH</t>
  </si>
  <si>
    <t>FLAT NO 401 4TH FLOOR</t>
  </si>
  <si>
    <t>AMBA BHAVANI APTS</t>
  </si>
  <si>
    <t>VENKATRAO COLONY P G ROAD</t>
  </si>
  <si>
    <t>20295618</t>
  </si>
  <si>
    <t>DEVARA DEEVANA RAO</t>
  </si>
  <si>
    <t>11331</t>
  </si>
  <si>
    <t>LAXMAIAH</t>
  </si>
  <si>
    <t>RAMACHANDRA ESTATES</t>
  </si>
  <si>
    <t>JANGAREDDI GUDEM</t>
  </si>
  <si>
    <t>20296086</t>
  </si>
  <si>
    <t>GOTETI SIVA PRASADA RAO</t>
  </si>
  <si>
    <t>621</t>
  </si>
  <si>
    <t>G VENKATA RAO</t>
  </si>
  <si>
    <t>D NO 22 21/4</t>
  </si>
  <si>
    <t>BEHIND CO OP SOCIETY</t>
  </si>
  <si>
    <t>NEAR OLD BUS STAND</t>
  </si>
  <si>
    <t>20296342</t>
  </si>
  <si>
    <t>KISHORE M PATEL</t>
  </si>
  <si>
    <t>311</t>
  </si>
  <si>
    <t>MULJI K PATEL</t>
  </si>
  <si>
    <t>5 153 BOMBAY ROAD</t>
  </si>
  <si>
    <t>20297739</t>
  </si>
  <si>
    <t>MADALA VENKATESWARLU</t>
  </si>
  <si>
    <t>30049020074</t>
  </si>
  <si>
    <t>STAET BANK OF INDIA</t>
  </si>
  <si>
    <t>KOTESWARA RAO</t>
  </si>
  <si>
    <t>S / O  KOTESWARA RAO</t>
  </si>
  <si>
    <t>H  NO MIGH  153 151</t>
  </si>
  <si>
    <t>A P H B COLONY       A P</t>
  </si>
  <si>
    <t>NALLAPADU ROAD           GUNTUR</t>
  </si>
  <si>
    <t>20300339</t>
  </si>
  <si>
    <t>POKANATI SRINIVASA RAO</t>
  </si>
  <si>
    <t>7828</t>
  </si>
  <si>
    <t>C/O G SIVARAMAKRISHNA</t>
  </si>
  <si>
    <t>19-25-1   REDDY COLONY</t>
  </si>
  <si>
    <t>BHIMAVARAM</t>
  </si>
  <si>
    <t>WEST GODAVARI DIST</t>
  </si>
  <si>
    <t>534201</t>
  </si>
  <si>
    <t>20300688</t>
  </si>
  <si>
    <t>M SUBBA RAJU</t>
  </si>
  <si>
    <t>A 391</t>
  </si>
  <si>
    <t>M SUBBANNA</t>
  </si>
  <si>
    <t>C/O M V SUBBAIAH</t>
  </si>
  <si>
    <t>H NO 21  82/5</t>
  </si>
  <si>
    <t>SKD COLONY  IIND ROAD EXTN</t>
  </si>
  <si>
    <t>ADONI KURNOOL DIST   A P</t>
  </si>
  <si>
    <t>20306732</t>
  </si>
  <si>
    <t>NARENDRA KUMAR JAIN</t>
  </si>
  <si>
    <t>23777</t>
  </si>
  <si>
    <t>SARDARMAL RAMAWAT</t>
  </si>
  <si>
    <t>4 6 163</t>
  </si>
  <si>
    <t>ESAYAYA BAZAR</t>
  </si>
  <si>
    <t>20311197</t>
  </si>
  <si>
    <t>BABY V</t>
  </si>
  <si>
    <t>19708</t>
  </si>
  <si>
    <t>PRASAD V</t>
  </si>
  <si>
    <t>6  3  841/E/4</t>
  </si>
  <si>
    <t>20311218</t>
  </si>
  <si>
    <t>LAXMAN K PATEL</t>
  </si>
  <si>
    <t>OD 110/SB 3203</t>
  </si>
  <si>
    <t>LATE KISHANLAL PATEL</t>
  </si>
  <si>
    <t>2  31  BAGH AMRAI</t>
  </si>
  <si>
    <t>BOMBAY ROAD</t>
  </si>
  <si>
    <t>20314089</t>
  </si>
  <si>
    <t>DONEPUDI KIRAN KUMAR</t>
  </si>
  <si>
    <t>1056478</t>
  </si>
  <si>
    <t>DONEPUDI RAMA RAO</t>
  </si>
  <si>
    <t>D NO 15  143/1</t>
  </si>
  <si>
    <t>DILSUKHNAGAR</t>
  </si>
  <si>
    <t>20315359</t>
  </si>
  <si>
    <t>NASAKA VIJAYA LAKSHMI</t>
  </si>
  <si>
    <t>20925</t>
  </si>
  <si>
    <t>RAMBABU</t>
  </si>
  <si>
    <t>QUATER NO  MIG-C-28</t>
  </si>
  <si>
    <t>SHEELA NAGAR</t>
  </si>
  <si>
    <t>B H P V (PO)</t>
  </si>
  <si>
    <t>530012</t>
  </si>
  <si>
    <t>20315618</t>
  </si>
  <si>
    <t>TALLAPALLI SUDHAKARA REDDY</t>
  </si>
  <si>
    <t>5187</t>
  </si>
  <si>
    <t>T NAGI REDDY</t>
  </si>
  <si>
    <t>SAIRAM MEDICAL STORES</t>
  </si>
  <si>
    <t>PUTTAPARTHI POST</t>
  </si>
  <si>
    <t>ANANTAPUR DIST</t>
  </si>
  <si>
    <t>515134</t>
  </si>
  <si>
    <t>20318929</t>
  </si>
  <si>
    <t>V SUBBA RAJU</t>
  </si>
  <si>
    <t>1234</t>
  </si>
  <si>
    <t>GPR CO OP URBAN BANK LTD</t>
  </si>
  <si>
    <t>KRISHNAM RAJU</t>
  </si>
  <si>
    <t>B1 505</t>
  </si>
  <si>
    <t>HMT HILLS</t>
  </si>
  <si>
    <t>20322386</t>
  </si>
  <si>
    <t>P V MADHAVI</t>
  </si>
  <si>
    <t>11091</t>
  </si>
  <si>
    <t>P ANJANEYULU</t>
  </si>
  <si>
    <t>C  8/14  SATYA NAGAR</t>
  </si>
  <si>
    <t>RAILWAY QTRS</t>
  </si>
  <si>
    <t>KACHIGUDA</t>
  </si>
  <si>
    <t>20325900</t>
  </si>
  <si>
    <t>RAVIVAPUDI RAMESH BABU</t>
  </si>
  <si>
    <t>38073</t>
  </si>
  <si>
    <t>SIVARAMA KRISHNA MURTHY</t>
  </si>
  <si>
    <t>D NO 10 83  3</t>
  </si>
  <si>
    <t>ADDANKAMMA BAZAR</t>
  </si>
  <si>
    <t>PARCHUR</t>
  </si>
  <si>
    <t>20326115</t>
  </si>
  <si>
    <t>CH G SRI SHYLAM</t>
  </si>
  <si>
    <t>37272</t>
  </si>
  <si>
    <t>MALLAIAH</t>
  </si>
  <si>
    <t>C/O NAGARJUNA JUNIOR COLLEGE</t>
  </si>
  <si>
    <t>RAJAMPET ROAD</t>
  </si>
  <si>
    <t>SANGAREDDY</t>
  </si>
  <si>
    <t>MEDAK DIST A P</t>
  </si>
  <si>
    <t>502001</t>
  </si>
  <si>
    <t>20326494</t>
  </si>
  <si>
    <t>YELLANKI PULLA RAO</t>
  </si>
  <si>
    <t>11531</t>
  </si>
  <si>
    <t>NARASAIAH</t>
  </si>
  <si>
    <t>H NO 4 4 36/1</t>
  </si>
  <si>
    <t>RAMANJANEYA COLONY</t>
  </si>
  <si>
    <t>KOTHAGUDEM  POST</t>
  </si>
  <si>
    <t>KHAMMAM  DIST    A P</t>
  </si>
  <si>
    <t>507101</t>
  </si>
  <si>
    <t>20326654</t>
  </si>
  <si>
    <t>BATTULA CHANDRA SEKHARA RAO</t>
  </si>
  <si>
    <t>790</t>
  </si>
  <si>
    <t>VYSYA BANK</t>
  </si>
  <si>
    <t>GANGADHARA RAO</t>
  </si>
  <si>
    <t>4 31 7A</t>
  </si>
  <si>
    <t>TADEPALLIGUDEM</t>
  </si>
  <si>
    <t>TADEPALLIGUDEM,</t>
  </si>
  <si>
    <t>20328400</t>
  </si>
  <si>
    <t>DAVULURI SRINIVASA RAO</t>
  </si>
  <si>
    <t>7514</t>
  </si>
  <si>
    <t>RADHA KIRSHNA MURTHY</t>
  </si>
  <si>
    <t>C/O TROPICAL AGROSYSTEM (INDIA) LTD</t>
  </si>
  <si>
    <t>40 27 7  MUNICIPAL EMPLOYEES COLONY</t>
  </si>
  <si>
    <t>PINNAMANENI POLY CLINIC ROAD</t>
  </si>
  <si>
    <t>20329234</t>
  </si>
  <si>
    <t>CHALLA CHANDRA SEKHARA REDDY</t>
  </si>
  <si>
    <t>2051</t>
  </si>
  <si>
    <t>CHALLA KOTI REDDY</t>
  </si>
  <si>
    <t>H NO  12  11  12  / 2</t>
  </si>
  <si>
    <t>BOUDHANAGAR</t>
  </si>
  <si>
    <t>20329703</t>
  </si>
  <si>
    <t>RADHA DEVI VYAS</t>
  </si>
  <si>
    <t>728</t>
  </si>
  <si>
    <t>MAHAVEER CO OP URBAN BANK LTD</t>
  </si>
  <si>
    <t>KAMAL KISOOR VYAS</t>
  </si>
  <si>
    <t>15/8/320/10</t>
  </si>
  <si>
    <t>GUBBA COMPLEX</t>
  </si>
  <si>
    <t>FEELKHAN</t>
  </si>
  <si>
    <t>20329710</t>
  </si>
  <si>
    <t>SURESH TIWARI</t>
  </si>
  <si>
    <t>1772</t>
  </si>
  <si>
    <t>HEERALALJI TIWARI</t>
  </si>
  <si>
    <t>GABBA COMPLEX</t>
  </si>
  <si>
    <t>HYDERABAD     A P</t>
  </si>
  <si>
    <t>20329728</t>
  </si>
  <si>
    <t>SANTOSH DEVI JOSHI</t>
  </si>
  <si>
    <t>459</t>
  </si>
  <si>
    <t>MAHAVIR CO OP URBAN BANK</t>
  </si>
  <si>
    <t>LAL CHAND JOSHI</t>
  </si>
  <si>
    <t>15 8 320/10</t>
  </si>
  <si>
    <t>FEELKHANA     GABBA COMPLEX</t>
  </si>
  <si>
    <t>20329736</t>
  </si>
  <si>
    <t>SANGEETA TIWARI</t>
  </si>
  <si>
    <t>458</t>
  </si>
  <si>
    <t>MAHAVEER CO OP URBAN  LTD</t>
  </si>
  <si>
    <t>FEELKHANA</t>
  </si>
  <si>
    <t>20329744</t>
  </si>
  <si>
    <t>LALCHAND JOSHI</t>
  </si>
  <si>
    <t>1060</t>
  </si>
  <si>
    <t>MAGARAMJI JOSHI</t>
  </si>
  <si>
    <t>HYDERABAD    A P</t>
  </si>
  <si>
    <t>20331238</t>
  </si>
  <si>
    <t>A SEETHA MAHALAKSHMI</t>
  </si>
  <si>
    <t>11866</t>
  </si>
  <si>
    <t>A JAGAN MOHAN RAO</t>
  </si>
  <si>
    <t>45/201  IST FLOOR</t>
  </si>
  <si>
    <t>ASHOK NAGAR</t>
  </si>
  <si>
    <t>VENKATA RAMANA COLONY ROAD</t>
  </si>
  <si>
    <t>518005</t>
  </si>
  <si>
    <t>20331467</t>
  </si>
  <si>
    <t>NARASIMHADAS THORUPUNOORI</t>
  </si>
  <si>
    <t>468</t>
  </si>
  <si>
    <t>LATE T NARAYANA</t>
  </si>
  <si>
    <t>H NO 1  3  176/25/1</t>
  </si>
  <si>
    <t>TALLABADSTI</t>
  </si>
  <si>
    <t>KAVADIGUDA</t>
  </si>
  <si>
    <t>20331957</t>
  </si>
  <si>
    <t>NALLAMALLI SEETHA RAMA SWAMY</t>
  </si>
  <si>
    <t>20187/2</t>
  </si>
  <si>
    <t>THE VYSYA BANK LIMITRED</t>
  </si>
  <si>
    <t>LAKSHMI NARASIMHA RAO</t>
  </si>
  <si>
    <t>SRINIVASA COIR ROPE MERCHANTS</t>
  </si>
  <si>
    <t>GANDHI ROAD</t>
  </si>
  <si>
    <t>PRAKASHAM DIST  AP</t>
  </si>
  <si>
    <t>20331998</t>
  </si>
  <si>
    <t>RAMAGIRI MOHAN</t>
  </si>
  <si>
    <t>902</t>
  </si>
  <si>
    <t>RANJANNA</t>
  </si>
  <si>
    <t>BLOCK  23  FLAT  2</t>
  </si>
  <si>
    <t>OLD HOUSING BOARD COLONY</t>
  </si>
  <si>
    <t>VINAYAK NAGAR</t>
  </si>
  <si>
    <t>NIZAMABAD  A P</t>
  </si>
  <si>
    <t>20332714</t>
  </si>
  <si>
    <t>KANDULA SRINIVAS REDDY</t>
  </si>
  <si>
    <t>ASB(G) 300183</t>
  </si>
  <si>
    <t>KANDULA PRATHAP REDDY</t>
  </si>
  <si>
    <t>9  193/5</t>
  </si>
  <si>
    <t>C/O  SURI BUILDING</t>
  </si>
  <si>
    <t>EMPLOYEE COLIONY   YAPRAL</t>
  </si>
  <si>
    <t>500087</t>
  </si>
  <si>
    <t>20334107</t>
  </si>
  <si>
    <t>D V A S MADHAVA RAO</t>
  </si>
  <si>
    <t>20962</t>
  </si>
  <si>
    <t>D RAMAKRISHNA RAO</t>
  </si>
  <si>
    <t>D NO 49  4  4</t>
  </si>
  <si>
    <t>LALITANAGAR</t>
  </si>
  <si>
    <t>NEAR SANGAM OFFICE  AKKAYYAPALEM</t>
  </si>
  <si>
    <t>20335366</t>
  </si>
  <si>
    <t>KONERU SRINIVAS</t>
  </si>
  <si>
    <t>16421</t>
  </si>
  <si>
    <t>KONERU VENKAT RAO</t>
  </si>
  <si>
    <t>106 KANAKADURGA  APTS</t>
  </si>
  <si>
    <t>KANNA  NAGAR</t>
  </si>
  <si>
    <t>BENZ CIRCLE</t>
  </si>
  <si>
    <t>VIJAYAWADA    A P</t>
  </si>
  <si>
    <t>20336604</t>
  </si>
  <si>
    <t>KUSUMANCHI SAI UMA GOWRI</t>
  </si>
  <si>
    <t>27528</t>
  </si>
  <si>
    <t>NAGESWAR RAO</t>
  </si>
  <si>
    <t>C/O K KIRAN RAO</t>
  </si>
  <si>
    <t>D NO 27 X 18</t>
  </si>
  <si>
    <t>PRING ROAD</t>
  </si>
  <si>
    <t>20337358</t>
  </si>
  <si>
    <t>S SATPAL SINGH &amp; SONS (HUF)</t>
  </si>
  <si>
    <t>284408</t>
  </si>
  <si>
    <t>STATE BANK OF MYSORE</t>
  </si>
  <si>
    <t>3  6  69/B/16/A3</t>
  </si>
  <si>
    <t>BASHEER BAGH</t>
  </si>
  <si>
    <t>20338392</t>
  </si>
  <si>
    <t>PALANKI RAMA CHANDRA REDDY</t>
  </si>
  <si>
    <t>01150045084</t>
  </si>
  <si>
    <t>P PITCHI REDDY</t>
  </si>
  <si>
    <t>C/O M REDDY</t>
  </si>
  <si>
    <t>41 11 9 B</t>
  </si>
  <si>
    <t>NAIDU PET</t>
  </si>
  <si>
    <t>KRISHNA LANKA     VIJAYAWADA   A P</t>
  </si>
  <si>
    <t>20339560</t>
  </si>
  <si>
    <t>KALLAKURI ANJANEYA SARMA</t>
  </si>
  <si>
    <t>2393</t>
  </si>
  <si>
    <t>K SURYA NARAYANA MURTHY</t>
  </si>
  <si>
    <t>4  66/1</t>
  </si>
  <si>
    <t>SUMITRANAGAR</t>
  </si>
  <si>
    <t>20342129</t>
  </si>
  <si>
    <t>RAMA SUBBA RAO GRANDHE</t>
  </si>
  <si>
    <t>302010034764</t>
  </si>
  <si>
    <t>VENKATA SUBBAIAH</t>
  </si>
  <si>
    <t>3  372</t>
  </si>
  <si>
    <t>AURAVINDA GOSH ST</t>
  </si>
  <si>
    <t>20342487</t>
  </si>
  <si>
    <t>ALAPATI PANDU RANGA RAO</t>
  </si>
  <si>
    <t>600024</t>
  </si>
  <si>
    <t>KALESHA</t>
  </si>
  <si>
    <t>6 175</t>
  </si>
  <si>
    <t>VASAVI NAGAR</t>
  </si>
  <si>
    <t>GUNTUR  DIST   A P</t>
  </si>
  <si>
    <t>20342573</t>
  </si>
  <si>
    <t>DASARI PURNACHANDRA RAO</t>
  </si>
  <si>
    <t>S 55</t>
  </si>
  <si>
    <t>DASARI RAMAIAH</t>
  </si>
  <si>
    <t>CLERK</t>
  </si>
  <si>
    <t>C/O ANDHRA BANK</t>
  </si>
  <si>
    <t>PATHABIPURAM  BRANCH</t>
  </si>
  <si>
    <t>GUNTUR     A P</t>
  </si>
  <si>
    <t>20349642</t>
  </si>
  <si>
    <t>I R K PEDDI RAJU</t>
  </si>
  <si>
    <t>000/30811</t>
  </si>
  <si>
    <t>PULLAM RAJU</t>
  </si>
  <si>
    <t>C/O N A NARASIMHULU</t>
  </si>
  <si>
    <t>PLOT NO 3/7  BEHIND POLICE STATION</t>
  </si>
  <si>
    <t>20352500</t>
  </si>
  <si>
    <t>B SRINIVASA REDDY</t>
  </si>
  <si>
    <t>P6/977</t>
  </si>
  <si>
    <t>B SATYAPAL REDDY</t>
  </si>
  <si>
    <t>H NO 4  169</t>
  </si>
  <si>
    <t>ACHAMPET POST</t>
  </si>
  <si>
    <t>MAHABOOBNAGAR DIST</t>
  </si>
  <si>
    <t>509375</t>
  </si>
  <si>
    <t>20358424</t>
  </si>
  <si>
    <t>KOTAPATI KHADGA NAGARJUNUDU</t>
  </si>
  <si>
    <t>007501001770</t>
  </si>
  <si>
    <t>KOTAPATI RAMA RAO</t>
  </si>
  <si>
    <t>LIG 359</t>
  </si>
  <si>
    <t>PHASE  I</t>
  </si>
  <si>
    <t>KUKATPALLY HYDERABAD A P</t>
  </si>
  <si>
    <t>20358596</t>
  </si>
  <si>
    <t>RADHA KRISHNA RENDUCHINTALA</t>
  </si>
  <si>
    <t>25446</t>
  </si>
  <si>
    <t>R S V PRASAD</t>
  </si>
  <si>
    <t>C/O CH SUBRAHMANYAM</t>
  </si>
  <si>
    <t>D NO 20 8 6 NEW AYODHYA NAGAR</t>
  </si>
  <si>
    <t>NEAR SURYA BALA APPARTMENTS</t>
  </si>
  <si>
    <t>20365144</t>
  </si>
  <si>
    <t>NAINESH R MEHTA</t>
  </si>
  <si>
    <t>6686</t>
  </si>
  <si>
    <t>RAMNIKLAL H MEHTA</t>
  </si>
  <si>
    <t>2  2  57/1</t>
  </si>
  <si>
    <t>PAN BAZAR</t>
  </si>
  <si>
    <t>TULASI BHAVAN</t>
  </si>
  <si>
    <t>20367208</t>
  </si>
  <si>
    <t>N MOHAN RAO</t>
  </si>
  <si>
    <t>5719</t>
  </si>
  <si>
    <t>LATE N NARAHARI</t>
  </si>
  <si>
    <t>3  6  139/1</t>
  </si>
  <si>
    <t>HIMAYATNAGAR</t>
  </si>
  <si>
    <t>20369068</t>
  </si>
  <si>
    <t>GHADIYARAM  SUBRAHMANYAM</t>
  </si>
  <si>
    <t>7695</t>
  </si>
  <si>
    <t>LATE  G  RAMAIAH</t>
  </si>
  <si>
    <t>H NO  1  146</t>
  </si>
  <si>
    <t>20369130</t>
  </si>
  <si>
    <t>VEMURI NARASIMHA SASTRY</t>
  </si>
  <si>
    <t>32566</t>
  </si>
  <si>
    <t>V SIVARAMA SASTRY</t>
  </si>
  <si>
    <t>HIG 86,  HIG COLONY</t>
  </si>
  <si>
    <t>BHEL  RAMACHANDRAPURAM</t>
  </si>
  <si>
    <t>20369148</t>
  </si>
  <si>
    <t>GHADIYARAM VASANTHA</t>
  </si>
  <si>
    <t>560006</t>
  </si>
  <si>
    <t>H NO 1  146</t>
  </si>
  <si>
    <t>CHAND NAGAR</t>
  </si>
  <si>
    <t>20382906</t>
  </si>
  <si>
    <t>PRAKASH BALIVADA</t>
  </si>
  <si>
    <t>1316</t>
  </si>
  <si>
    <t>BPC PATNAIK</t>
  </si>
  <si>
    <t>8  3  674</t>
  </si>
  <si>
    <t>JAIPRAKASH NAGAR</t>
  </si>
  <si>
    <t>II ND FLOOR YELLAREDDY GUDA</t>
  </si>
  <si>
    <t>20385453</t>
  </si>
  <si>
    <t>GHADIYARAM LEELAVATHI</t>
  </si>
  <si>
    <t>578</t>
  </si>
  <si>
    <t>HNO 1  146</t>
  </si>
  <si>
    <t>20396614</t>
  </si>
  <si>
    <t>GOPI CHAND KARAMTHOT</t>
  </si>
  <si>
    <t>23539</t>
  </si>
  <si>
    <t>G LAKSHMAN NAIK</t>
  </si>
  <si>
    <t>H NO 28   3     322</t>
  </si>
  <si>
    <t>SARADA NAGAR</t>
  </si>
  <si>
    <t>III MAIN,</t>
  </si>
  <si>
    <t>20422469</t>
  </si>
  <si>
    <t>S A V SUREKHA FINANCE PVT LIMITED</t>
  </si>
  <si>
    <t>1215</t>
  </si>
  <si>
    <t>PLOT NO 18</t>
  </si>
  <si>
    <t>RAMA CHANDRA NAGAR</t>
  </si>
  <si>
    <t>20431287</t>
  </si>
  <si>
    <t>V V SURYANARAYANA RAJU</t>
  </si>
  <si>
    <t>VENKATA RAJU</t>
  </si>
  <si>
    <t>H NO 26 14 9</t>
  </si>
  <si>
    <t>BALUSUMUDI</t>
  </si>
  <si>
    <t>534202</t>
  </si>
  <si>
    <t>20480009</t>
  </si>
  <si>
    <t>JANAKINATH PATTIPATY</t>
  </si>
  <si>
    <t>0131051411800</t>
  </si>
  <si>
    <t>I D BI BANK</t>
  </si>
  <si>
    <t>VENKATESWARLU P</t>
  </si>
  <si>
    <t>M I G 1194</t>
  </si>
  <si>
    <t>B H E L TOWN SHIP</t>
  </si>
  <si>
    <t>20538500</t>
  </si>
  <si>
    <t>K PRAKASAM SETTY</t>
  </si>
  <si>
    <t>552062</t>
  </si>
  <si>
    <t>K VEERAIAH SETTY</t>
  </si>
  <si>
    <t>C/O K NARASIMHULU</t>
  </si>
  <si>
    <t>MIG 660  BHEL R C PURAM</t>
  </si>
  <si>
    <t>20577428</t>
  </si>
  <si>
    <t>9011</t>
  </si>
  <si>
    <t>K SUBBAIAH CHETTY</t>
  </si>
  <si>
    <t>1  2  121</t>
  </si>
  <si>
    <t>PRAKASAM ROAD</t>
  </si>
  <si>
    <t>CHITTOR DIST</t>
  </si>
  <si>
    <t>20588987</t>
  </si>
  <si>
    <t>VENKATA SUDHAKARA RAO GATTAMANENI</t>
  </si>
  <si>
    <t>501312</t>
  </si>
  <si>
    <t>SINGAIAH</t>
  </si>
  <si>
    <t>C/O TRIVENI</t>
  </si>
  <si>
    <t>FLAT NO 203  PLOT NO 95</t>
  </si>
  <si>
    <t>PARAMESWARI APTS</t>
  </si>
  <si>
    <t>MOTHI NAGAR  ERRAGADDA  HYD</t>
  </si>
  <si>
    <t>20628672</t>
  </si>
  <si>
    <t>KOSIGI BASAVARAJA</t>
  </si>
  <si>
    <t>4555</t>
  </si>
  <si>
    <t>K NAGAPPA</t>
  </si>
  <si>
    <t>S/O K NAGAPPA</t>
  </si>
  <si>
    <t>GODOWN NO 15  AGRL. MARKETYARD</t>
  </si>
  <si>
    <t>20758000</t>
  </si>
  <si>
    <t>KOTHURI RADHAKRISHNA MURTHY</t>
  </si>
  <si>
    <t>11655</t>
  </si>
  <si>
    <t>LAXMINARASIMHAM</t>
  </si>
  <si>
    <t>C/O HARANATH STD BOOTH</t>
  </si>
  <si>
    <t>GT ROAD</t>
  </si>
  <si>
    <t>SINGARAYAKONDA  P</t>
  </si>
  <si>
    <t>PRAKASAM DT</t>
  </si>
  <si>
    <t>523101</t>
  </si>
  <si>
    <t>20763566</t>
  </si>
  <si>
    <t>MANCHIKANTI VENKATESHAM</t>
  </si>
  <si>
    <t>2529/10</t>
  </si>
  <si>
    <t>THE ANDHRA PRADESH STATE CO OPERATI</t>
  </si>
  <si>
    <t>JAGADESHWARAIAH</t>
  </si>
  <si>
    <t>H NO 1 2 216</t>
  </si>
  <si>
    <t>GUNJI</t>
  </si>
  <si>
    <t>BHONAGIRI</t>
  </si>
  <si>
    <t>NALGONDA DISTRICT</t>
  </si>
  <si>
    <t>20809297</t>
  </si>
  <si>
    <t>GURAJAPU SRINIVASA RAO</t>
  </si>
  <si>
    <t>11315</t>
  </si>
  <si>
    <t>VENKATESWARULU</t>
  </si>
  <si>
    <t>DOOR NO 29 30 18/A</t>
  </si>
  <si>
    <t>LAKSHMIVARAPU PETA</t>
  </si>
  <si>
    <t>533104</t>
  </si>
  <si>
    <t>20853339</t>
  </si>
  <si>
    <t>YEGGINA SATYAVATHI</t>
  </si>
  <si>
    <t>10009453356</t>
  </si>
  <si>
    <t>PANTHAM RAMASWAMY</t>
  </si>
  <si>
    <t>62</t>
  </si>
  <si>
    <t>ROAD NO 13</t>
  </si>
  <si>
    <t>20967904</t>
  </si>
  <si>
    <t>K AMULYA</t>
  </si>
  <si>
    <t>37405</t>
  </si>
  <si>
    <t>K R PRASAD</t>
  </si>
  <si>
    <t>C/O DR B LEELAVATHI  HOSPITAL</t>
  </si>
  <si>
    <t>FLAT NO 201 SRI DEVI APTS</t>
  </si>
  <si>
    <t>BLOCK B DWARAKAPURI COLONY</t>
  </si>
  <si>
    <t>PUNJAGUTTA HYDERABAD</t>
  </si>
  <si>
    <t>21307343</t>
  </si>
  <si>
    <t>AVVA UDAYA BHASKARA RAO</t>
  </si>
  <si>
    <t>751010018011</t>
  </si>
  <si>
    <t>23 35 39  ADAVI SESHAGIRI RAO STREET</t>
  </si>
  <si>
    <t>SATYANARAYANA PURAM</t>
  </si>
  <si>
    <t>LAXMI NAGAR</t>
  </si>
  <si>
    <t>21359246</t>
  </si>
  <si>
    <t>MOHAN REDDY TEKULAPALLY</t>
  </si>
  <si>
    <t>2485</t>
  </si>
  <si>
    <t>THE A P STATE CO OPERATIVE BANK</t>
  </si>
  <si>
    <t>SRI BHOOM REDDY</t>
  </si>
  <si>
    <t>POCHARAM P O</t>
  </si>
  <si>
    <t>NAGIREDDY PET MANDAL</t>
  </si>
  <si>
    <t>NIZAMABAD DIST</t>
  </si>
  <si>
    <t>502308</t>
  </si>
  <si>
    <t>21387712</t>
  </si>
  <si>
    <t>BALRAM MURTHY MUNDRU</t>
  </si>
  <si>
    <t>407101010014067</t>
  </si>
  <si>
    <t>MUNDRU PRAKASH RAO</t>
  </si>
  <si>
    <t>PLOT NO 135 FLAT NO 304</t>
  </si>
  <si>
    <t>SAIKRISHNA APARTMENTS</t>
  </si>
  <si>
    <t>SIDDHARTHA NAGAR</t>
  </si>
  <si>
    <t>IN301039</t>
  </si>
  <si>
    <t>10336325</t>
  </si>
  <si>
    <t>PIYUSH P DOSHI</t>
  </si>
  <si>
    <t>3484</t>
  </si>
  <si>
    <t>JIVAN COMM CO OP BANKLTD</t>
  </si>
  <si>
    <t>DECISION  MENS WEAR</t>
  </si>
  <si>
    <t>DHARMENDRA ROAD</t>
  </si>
  <si>
    <t>8 KADIA NAVLINE</t>
  </si>
  <si>
    <t>KABA GANDHI STREET RAJKOT</t>
  </si>
  <si>
    <t>24344859</t>
  </si>
  <si>
    <t>RAMANIKLAL BAVANJIBHAI TRAMBADIA</t>
  </si>
  <si>
    <t>1890</t>
  </si>
  <si>
    <t>BAVANJIBHAI</t>
  </si>
  <si>
    <t>D 38</t>
  </si>
  <si>
    <t>24367866</t>
  </si>
  <si>
    <t>HEMA PRAJAPAT</t>
  </si>
  <si>
    <t>8262</t>
  </si>
  <si>
    <t>ORIANTAL BANK OF COMMERCE</t>
  </si>
  <si>
    <t>J P PRAJAPT</t>
  </si>
  <si>
    <t>HEMA PRAJAPAT W/O J P PRAJAPAT</t>
  </si>
  <si>
    <t>DBZ 33/34 SOUTH</t>
  </si>
  <si>
    <t>P O GANDHIDHAM</t>
  </si>
  <si>
    <t>DIST KUTCH</t>
  </si>
  <si>
    <t>370201</t>
  </si>
  <si>
    <t>IN301080</t>
  </si>
  <si>
    <t>10072774</t>
  </si>
  <si>
    <t>V ALAGAPPAN</t>
  </si>
  <si>
    <t>606701006000</t>
  </si>
  <si>
    <t>N A V  HOUSE</t>
  </si>
  <si>
    <t>35, RAJAJI STREET</t>
  </si>
  <si>
    <t>KANDANUR</t>
  </si>
  <si>
    <t>SIVAGANGAI DISTRICT</t>
  </si>
  <si>
    <t>630104</t>
  </si>
  <si>
    <t>IN301135</t>
  </si>
  <si>
    <t>10086472</t>
  </si>
  <si>
    <t>NALINI SANGHVI</t>
  </si>
  <si>
    <t>955</t>
  </si>
  <si>
    <t>541 38TH CROSS</t>
  </si>
  <si>
    <t>5TH BLOCK</t>
  </si>
  <si>
    <t>560041</t>
  </si>
  <si>
    <t>26040670</t>
  </si>
  <si>
    <t>JOHN REBELLO</t>
  </si>
  <si>
    <t>8779</t>
  </si>
  <si>
    <t>BANKOF BARODA</t>
  </si>
  <si>
    <t>A REBELLO</t>
  </si>
  <si>
    <t>'REBELLO COMPOUND'</t>
  </si>
  <si>
    <t>KUDREPADAVU POST</t>
  </si>
  <si>
    <t>KALLAMUNDKUR</t>
  </si>
  <si>
    <t>KARKALA TALUK</t>
  </si>
  <si>
    <t>574227</t>
  </si>
  <si>
    <t>26193548</t>
  </si>
  <si>
    <t>K LAKSHMI NARASAMMA</t>
  </si>
  <si>
    <t>7836</t>
  </si>
  <si>
    <t>XII/116 C D T STREET</t>
  </si>
  <si>
    <t>26211834</t>
  </si>
  <si>
    <t>ANRAJ BHANDARI</t>
  </si>
  <si>
    <t>14738</t>
  </si>
  <si>
    <t>CANARA BANK'</t>
  </si>
  <si>
    <t>KHIVRAJ BHANDARI</t>
  </si>
  <si>
    <t>C/O MOHAN COLLECTION</t>
  </si>
  <si>
    <t>NO 11 GROUND FLOOR</t>
  </si>
  <si>
    <t>SHARMA COMPLEX  CHICKPET</t>
  </si>
  <si>
    <t>26221008</t>
  </si>
  <si>
    <t>S SURESH</t>
  </si>
  <si>
    <t>2/941</t>
  </si>
  <si>
    <t>LATE S JAGADISH</t>
  </si>
  <si>
    <t>H NO II /5 ND FLOOR</t>
  </si>
  <si>
    <t>FLOWER BAZAAR</t>
  </si>
  <si>
    <t>26225543</t>
  </si>
  <si>
    <t>MAHADEV GANGAPPA KAMAKERI</t>
  </si>
  <si>
    <t>25031/PT6</t>
  </si>
  <si>
    <t>GANGAPPA KAMAKERI</t>
  </si>
  <si>
    <t>AT   KALADGI</t>
  </si>
  <si>
    <t>PO   KALADGI</t>
  </si>
  <si>
    <t>DIST   BAGALKOT</t>
  </si>
  <si>
    <t>587204</t>
  </si>
  <si>
    <t>26243512</t>
  </si>
  <si>
    <t>N S GEETHA</t>
  </si>
  <si>
    <t>26354</t>
  </si>
  <si>
    <t>NATIONAL COOPERATIVE BANK</t>
  </si>
  <si>
    <t>M P RAGHAVENDRA</t>
  </si>
  <si>
    <t>OLD NO 8 NEW NO 15</t>
  </si>
  <si>
    <t>1ST MAIN TEMPLE ROAD</t>
  </si>
  <si>
    <t>MALLESWARAM</t>
  </si>
  <si>
    <t>560003</t>
  </si>
  <si>
    <t>26248323</t>
  </si>
  <si>
    <t>RACHAYYA</t>
  </si>
  <si>
    <t>3169</t>
  </si>
  <si>
    <t>SHARANABASAPPA</t>
  </si>
  <si>
    <t>H NO 2 1 10</t>
  </si>
  <si>
    <t>9/A YADGIR</t>
  </si>
  <si>
    <t>TQ YADGIR</t>
  </si>
  <si>
    <t>DIST GULBARGA</t>
  </si>
  <si>
    <t>585201</t>
  </si>
  <si>
    <t>26607788</t>
  </si>
  <si>
    <t>SHOBHA B SAKARIYA</t>
  </si>
  <si>
    <t>3787</t>
  </si>
  <si>
    <t>THE DAVANAGERE URBAN CO OP BANK LTD</t>
  </si>
  <si>
    <t>BHANUKUMAR D</t>
  </si>
  <si>
    <t>NO  304/3</t>
  </si>
  <si>
    <t>NEW PINJAR GALLI</t>
  </si>
  <si>
    <t>CHOWKIPET   1 ST CROSS</t>
  </si>
  <si>
    <t>DAVANAGERE</t>
  </si>
  <si>
    <t>577001</t>
  </si>
  <si>
    <t>26679308</t>
  </si>
  <si>
    <t>GAJANAN BANDIKATTE</t>
  </si>
  <si>
    <t>ECOD 15/03</t>
  </si>
  <si>
    <t>SUBRAY BANDIKATTE</t>
  </si>
  <si>
    <t>A011 MADHURA COLONY</t>
  </si>
  <si>
    <t>KESHWAPUR</t>
  </si>
  <si>
    <t>26911612</t>
  </si>
  <si>
    <t>MUDIMALA ANASUYA</t>
  </si>
  <si>
    <t>IBKL0000285</t>
  </si>
  <si>
    <t>0285104000141628</t>
  </si>
  <si>
    <t>IDBI BANK LTD</t>
  </si>
  <si>
    <t>MUDIMALA BALA VENKATA REDDY</t>
  </si>
  <si>
    <t>W/O M BALA VENKATA REDDY</t>
  </si>
  <si>
    <t>22/48 BEECHI NAGAR</t>
  </si>
  <si>
    <t>NEAR IRON BRIDGE KAPPAGAL ROAD</t>
  </si>
  <si>
    <t>IN301143</t>
  </si>
  <si>
    <t>10016822</t>
  </si>
  <si>
    <t>NISHA BHATIA</t>
  </si>
  <si>
    <t>22423</t>
  </si>
  <si>
    <t>ANIL BHATIA</t>
  </si>
  <si>
    <t>B I/643 /2</t>
  </si>
  <si>
    <t>KUNDAN PURI</t>
  </si>
  <si>
    <t>CIVIL LINES</t>
  </si>
  <si>
    <t>LUDHIANA</t>
  </si>
  <si>
    <t>141001</t>
  </si>
  <si>
    <t>IN301151</t>
  </si>
  <si>
    <t>12267260</t>
  </si>
  <si>
    <t>MANOJ KUMAR RATHI</t>
  </si>
  <si>
    <t>6541</t>
  </si>
  <si>
    <t>VALLAB RATHI</t>
  </si>
  <si>
    <t>3-5-6/A RAMKOTE</t>
  </si>
  <si>
    <t>12268205</t>
  </si>
  <si>
    <t>RAGHURAJ JAISWAL</t>
  </si>
  <si>
    <t>5440</t>
  </si>
  <si>
    <t>SHANKER LAL JAISWAL</t>
  </si>
  <si>
    <t>20-1-246- INSIDE OLD BRIDGE</t>
  </si>
  <si>
    <t>PURANA POOL</t>
  </si>
  <si>
    <t>12764560</t>
  </si>
  <si>
    <t>NAVEEN RAYILLA</t>
  </si>
  <si>
    <t>00421050000158</t>
  </si>
  <si>
    <t>SREENIVASULU</t>
  </si>
  <si>
    <t>HIG (OG) B/1 F/2</t>
  </si>
  <si>
    <t>BAGH LINGAH PALLY</t>
  </si>
  <si>
    <t>12917359</t>
  </si>
  <si>
    <t>YELLU SRINIVAS REDDY</t>
  </si>
  <si>
    <t>00451000006882</t>
  </si>
  <si>
    <t>Y RAM REDDY</t>
  </si>
  <si>
    <t>589 C</t>
  </si>
  <si>
    <t>BHEL TOWENSHIP</t>
  </si>
  <si>
    <t>RC PURAM</t>
  </si>
  <si>
    <t>MEDOK DT</t>
  </si>
  <si>
    <t>12983543</t>
  </si>
  <si>
    <t>PRABHU DAYAL</t>
  </si>
  <si>
    <t>20386</t>
  </si>
  <si>
    <t>RAM SARAN LAL</t>
  </si>
  <si>
    <t>A-403 SHRI VAISHNODEVI COMPLEX</t>
  </si>
  <si>
    <t>NR HIRA MOTI SOCIETY AHMEDABAD KALOL</t>
  </si>
  <si>
    <t>HIGHWAY CHAND KHEDA GANDHI NAGAR</t>
  </si>
  <si>
    <t>382424</t>
  </si>
  <si>
    <t>12999210</t>
  </si>
  <si>
    <t>G DEVENDER REDDY</t>
  </si>
  <si>
    <t>976</t>
  </si>
  <si>
    <t>G NARAYAN REDDY</t>
  </si>
  <si>
    <t>4/53 NEAR POCHAMMA  GUDI</t>
  </si>
  <si>
    <t>SHESHADRI NAGAR</t>
  </si>
  <si>
    <t>MEHBOOB NAGAR</t>
  </si>
  <si>
    <t>13100374</t>
  </si>
  <si>
    <t>NARENDER DEVDA</t>
  </si>
  <si>
    <t>8805</t>
  </si>
  <si>
    <t>I  O  B</t>
  </si>
  <si>
    <t>NARESH CHAND DEVDA</t>
  </si>
  <si>
    <t>15/7/360</t>
  </si>
  <si>
    <t>13100518</t>
  </si>
  <si>
    <t>00211000067945</t>
  </si>
  <si>
    <t>HDFC BANK LTD.</t>
  </si>
  <si>
    <t>SURESH</t>
  </si>
  <si>
    <t>13132653</t>
  </si>
  <si>
    <t>SANDEEP KHANNA</t>
  </si>
  <si>
    <t>40</t>
  </si>
  <si>
    <t>DEV RAJ KHANNA</t>
  </si>
  <si>
    <t>2073 RANI BAGH</t>
  </si>
  <si>
    <t>110034</t>
  </si>
  <si>
    <t>13276109</t>
  </si>
  <si>
    <t>KAMLABEN KANTILAL SHAH</t>
  </si>
  <si>
    <t>14349</t>
  </si>
  <si>
    <t>KANTILAL SHAH</t>
  </si>
  <si>
    <t>18 MANIBADRA SOCIETY</t>
  </si>
  <si>
    <t>RAMBAUG ROAD</t>
  </si>
  <si>
    <t>SABARMATI</t>
  </si>
  <si>
    <t>380005</t>
  </si>
  <si>
    <t>13276432</t>
  </si>
  <si>
    <t>RAKESH KANTILAL SHAH</t>
  </si>
  <si>
    <t>14300</t>
  </si>
  <si>
    <t>KANTILAL NARSAJI SHAH</t>
  </si>
  <si>
    <t>18 MANIBHADRA SOCIETY</t>
  </si>
  <si>
    <t>13276465</t>
  </si>
  <si>
    <t>SEEMA KETAN SHAH</t>
  </si>
  <si>
    <t>18340</t>
  </si>
  <si>
    <t>KETAN SHAH</t>
  </si>
  <si>
    <t>13276512</t>
  </si>
  <si>
    <t>SAVITRI MUKESH SHAH</t>
  </si>
  <si>
    <t>15752</t>
  </si>
  <si>
    <t>MUKESH KANTILAL SHAH</t>
  </si>
  <si>
    <t>13329591</t>
  </si>
  <si>
    <t>KALPESH KANTILAL SHAH</t>
  </si>
  <si>
    <t>14297</t>
  </si>
  <si>
    <t>13390170</t>
  </si>
  <si>
    <t>VELLATURI LAKSHMI CHANDRA SEKHAR</t>
  </si>
  <si>
    <t>00211000069014</t>
  </si>
  <si>
    <t>V L NARAYANARAO</t>
  </si>
  <si>
    <t>FLAT NO 402 VARDHAMAN APPARTMENTS</t>
  </si>
  <si>
    <t>PLOT NO121 SRINAGAR COLONY MAIN ROAD</t>
  </si>
  <si>
    <t>500873</t>
  </si>
  <si>
    <t>IN301276</t>
  </si>
  <si>
    <t>15290251</t>
  </si>
  <si>
    <t>DILIPBHAI   PATEL</t>
  </si>
  <si>
    <t>4438</t>
  </si>
  <si>
    <t>CENTRAL  BANK OF INDIA</t>
  </si>
  <si>
    <t>6,  SHRI HARI PARK  SOCIETY</t>
  </si>
  <si>
    <t>NEAR  BHAGIRATH  SOCIETY</t>
  </si>
  <si>
    <t>NARANPURA</t>
  </si>
  <si>
    <t>380013</t>
  </si>
  <si>
    <t>30103409</t>
  </si>
  <si>
    <t>PATEL BHARATKUMAR BHUDARBHAI</t>
  </si>
  <si>
    <t>3806</t>
  </si>
  <si>
    <t>THE MEHSANA URBAN COOP BANK LTD</t>
  </si>
  <si>
    <t>PATEL BHUDARBHAI MADHAVLAL</t>
  </si>
  <si>
    <t>8/1 B SURAKSHA  SOCIETY</t>
  </si>
  <si>
    <t>NR SPINNING MILL</t>
  </si>
  <si>
    <t>VISNAGAR  MEHSANA</t>
  </si>
  <si>
    <t>384315</t>
  </si>
  <si>
    <t>30131446</t>
  </si>
  <si>
    <t>CHIRAG J SHAH</t>
  </si>
  <si>
    <t>12966</t>
  </si>
  <si>
    <t>JAYANTILAL U SHAH</t>
  </si>
  <si>
    <t>440/1 CHOKSHI CHAWL</t>
  </si>
  <si>
    <t>NR MARSDEN MILL</t>
  </si>
  <si>
    <t>RAKHIAL ROAD</t>
  </si>
  <si>
    <t>380021</t>
  </si>
  <si>
    <t>30131479</t>
  </si>
  <si>
    <t>SHAH  JASUDBEN  J</t>
  </si>
  <si>
    <t>2932</t>
  </si>
  <si>
    <t>SHAH JAYANTILAL U</t>
  </si>
  <si>
    <t>703 SUMTINATH COMPLEX</t>
  </si>
  <si>
    <t>2ND SLOPE</t>
  </si>
  <si>
    <t>PRITAM  NAGAR</t>
  </si>
  <si>
    <t>PALDI   AHMEDABAD</t>
  </si>
  <si>
    <t>30411285</t>
  </si>
  <si>
    <t>RAJESHKUMAR AMRATLAL PANCHAL</t>
  </si>
  <si>
    <t>6879</t>
  </si>
  <si>
    <t>SHRI DEESA NAGRIK SAHAKARI BANK LTD</t>
  </si>
  <si>
    <t>AMRATLAL RAMCHANDBHAI PANCHAL</t>
  </si>
  <si>
    <t>B/H MODIKHANA</t>
  </si>
  <si>
    <t>LATHI BAZAR</t>
  </si>
  <si>
    <t>DEESA</t>
  </si>
  <si>
    <t>385535</t>
  </si>
  <si>
    <t>30451118</t>
  </si>
  <si>
    <t>MANISHA J BARAI</t>
  </si>
  <si>
    <t>016501509544</t>
  </si>
  <si>
    <t>JAYESH D BARAI</t>
  </si>
  <si>
    <t>FLAT NO 203 GAURI APARTMENT</t>
  </si>
  <si>
    <t>MUKTANAND MARG</t>
  </si>
  <si>
    <t>KRISHNA COLONY CHALA,</t>
  </si>
  <si>
    <t>VAPI</t>
  </si>
  <si>
    <t>IN301313</t>
  </si>
  <si>
    <t>20044167</t>
  </si>
  <si>
    <t>RADHIKA ANANTH</t>
  </si>
  <si>
    <t>17298</t>
  </si>
  <si>
    <t>RAO K A</t>
  </si>
  <si>
    <t>4/26 PADMANABHA SADANA</t>
  </si>
  <si>
    <t>BAPPANAD</t>
  </si>
  <si>
    <t>MULKI DK</t>
  </si>
  <si>
    <t>574154</t>
  </si>
  <si>
    <t>20053436</t>
  </si>
  <si>
    <t>KAMADI MADHUSUDANA RAO</t>
  </si>
  <si>
    <t>AG 6/1806</t>
  </si>
  <si>
    <t>NAGABHUSHANAM K</t>
  </si>
  <si>
    <t>SALIPETA</t>
  </si>
  <si>
    <t>VELPUR WG DIST</t>
  </si>
  <si>
    <t>534222</t>
  </si>
  <si>
    <t>20244082</t>
  </si>
  <si>
    <t>KOLLA VIJAYA RATNAM</t>
  </si>
  <si>
    <t>22041</t>
  </si>
  <si>
    <t>BALA KONDALA RAO K</t>
  </si>
  <si>
    <t>7/18/15 ULLITHOTA VEEDHI</t>
  </si>
  <si>
    <t>20276666</t>
  </si>
  <si>
    <t>SRINIVASA CHAKRAVARTHY MEKAPOTULA</t>
  </si>
  <si>
    <t>17637</t>
  </si>
  <si>
    <t>HANUMANTHA RAO MEKAPOTULA</t>
  </si>
  <si>
    <t>7/397/A OPP ANDHRA BANK</t>
  </si>
  <si>
    <t>MANGALAGIRI</t>
  </si>
  <si>
    <t>20380338</t>
  </si>
  <si>
    <t>SANGEPU SATYANARAYANA</t>
  </si>
  <si>
    <t>455362010</t>
  </si>
  <si>
    <t>BUTCHIAH</t>
  </si>
  <si>
    <t>D NO 8/7/49 4TH LINE</t>
  </si>
  <si>
    <t>NEHRU NAGAR</t>
  </si>
  <si>
    <t>OPP ST LUKES PUBLIC SCHOOL</t>
  </si>
  <si>
    <t>20390646</t>
  </si>
  <si>
    <t>SARANAM SRINIVASA RAO</t>
  </si>
  <si>
    <t>47201</t>
  </si>
  <si>
    <t>LAKSHMI VILAS BANK LTD</t>
  </si>
  <si>
    <t>KRISHNA RAO S V M R</t>
  </si>
  <si>
    <t>25/18/48/1 SAMPATH NAGAR</t>
  </si>
  <si>
    <t>OPP OLD POST OFFICE</t>
  </si>
  <si>
    <t>20452266</t>
  </si>
  <si>
    <t>AMBATIPUDI RADHESYAM</t>
  </si>
  <si>
    <t>11022</t>
  </si>
  <si>
    <t>KONDAIAH SASTRY A</t>
  </si>
  <si>
    <t>D NO.5/35/12</t>
  </si>
  <si>
    <t>UPSRTAIRS 3/18</t>
  </si>
  <si>
    <t>BRODIPET</t>
  </si>
  <si>
    <t>20662370</t>
  </si>
  <si>
    <t>MUDDA RAMESH</t>
  </si>
  <si>
    <t>01190024322</t>
  </si>
  <si>
    <t>ANJANYALU M</t>
  </si>
  <si>
    <t>45/6/26/6 OLD HOSPITAL STREET</t>
  </si>
  <si>
    <t>JAGANNAICKPUR</t>
  </si>
  <si>
    <t>533002</t>
  </si>
  <si>
    <t>IN301330</t>
  </si>
  <si>
    <t>17322331</t>
  </si>
  <si>
    <t>LEO MARIO FERNANDES</t>
  </si>
  <si>
    <t>12783</t>
  </si>
  <si>
    <t>VINCENT FRANCISCO FERNANDES</t>
  </si>
  <si>
    <t>PARVEM AGONDA</t>
  </si>
  <si>
    <t>CANACONA</t>
  </si>
  <si>
    <t>403702</t>
  </si>
  <si>
    <t>17858948</t>
  </si>
  <si>
    <t>AJAY R SHAH</t>
  </si>
  <si>
    <t>12263</t>
  </si>
  <si>
    <t>RASIKLAL N SHAH</t>
  </si>
  <si>
    <t>8 ARIHANT APARTMENT</t>
  </si>
  <si>
    <t>M 6 LAXMI NAGAR</t>
  </si>
  <si>
    <t>440022</t>
  </si>
  <si>
    <t>IN301364</t>
  </si>
  <si>
    <t>10006788</t>
  </si>
  <si>
    <t>MONA GHOSH</t>
  </si>
  <si>
    <t>005010100275293</t>
  </si>
  <si>
    <t>SAMARENDRA KUMAR GHOSH</t>
  </si>
  <si>
    <t>106/A, MOTILAL NEHRU ROAD</t>
  </si>
  <si>
    <t>KOLKATA</t>
  </si>
  <si>
    <t>700029</t>
  </si>
  <si>
    <t>IN301549</t>
  </si>
  <si>
    <t>14178857</t>
  </si>
  <si>
    <t>C SANDEEP JAIN</t>
  </si>
  <si>
    <t>19771</t>
  </si>
  <si>
    <t>CHAMPALAL B</t>
  </si>
  <si>
    <t>45 NARAYANA MUDALI STREET</t>
  </si>
  <si>
    <t>600079</t>
  </si>
  <si>
    <t>14198922</t>
  </si>
  <si>
    <t>AYYAGARI BHUJANGA RAO</t>
  </si>
  <si>
    <t>00501000023796</t>
  </si>
  <si>
    <t>A KAPARDHI</t>
  </si>
  <si>
    <t>S/O A KAPARDHI, 43-23-4/7</t>
  </si>
  <si>
    <t>FLAT NO 402, SURYANARASIMHA</t>
  </si>
  <si>
    <t>RESIDENCY VENKATARAJUNAGAR DONDAPATI</t>
  </si>
  <si>
    <t>14254292</t>
  </si>
  <si>
    <t>K MANJULA</t>
  </si>
  <si>
    <t>00451000011216</t>
  </si>
  <si>
    <t>K MANOHAR</t>
  </si>
  <si>
    <t>GANESH MEDICALS BLOCK 1</t>
  </si>
  <si>
    <t>JANAPRIYA APTS</t>
  </si>
  <si>
    <t>14425684</t>
  </si>
  <si>
    <t>K PRAVEEN KUMAR</t>
  </si>
  <si>
    <t>00211300001668</t>
  </si>
  <si>
    <t>K NAGESWARA RAO</t>
  </si>
  <si>
    <t>H NO 1/11/110/8/1 TATACHARY COLONY</t>
  </si>
  <si>
    <t>SHYAMLAL BUILDING</t>
  </si>
  <si>
    <t>14568838</t>
  </si>
  <si>
    <t>K PRAKASH GUPTA</t>
  </si>
  <si>
    <t>00451000013780</t>
  </si>
  <si>
    <t>Q NO A -609</t>
  </si>
  <si>
    <t>BDL TOWNSHIP</t>
  </si>
  <si>
    <t>BHANUR MEDAK DIST</t>
  </si>
  <si>
    <t>BHANUR</t>
  </si>
  <si>
    <t>502305</t>
  </si>
  <si>
    <t>14621924</t>
  </si>
  <si>
    <t>SHANTA DEVI DEVDA</t>
  </si>
  <si>
    <t>8813</t>
  </si>
  <si>
    <t>15/7/363 BEGUM BAZAR</t>
  </si>
  <si>
    <t>14633439</t>
  </si>
  <si>
    <t>B PRAMOD KUMAR</t>
  </si>
  <si>
    <t>00451500004844</t>
  </si>
  <si>
    <t>B V S MOHAN RAO</t>
  </si>
  <si>
    <t>MIG # 699</t>
  </si>
  <si>
    <t>BHEL MIG COLONY</t>
  </si>
  <si>
    <t>14640621</t>
  </si>
  <si>
    <t>V PADMAJA RANI</t>
  </si>
  <si>
    <t>00451000014723</t>
  </si>
  <si>
    <t>S VINAY KUMAR</t>
  </si>
  <si>
    <t>4/B BANK QUARTERS</t>
  </si>
  <si>
    <t>14671581</t>
  </si>
  <si>
    <t>KOSURI SATYA AJAY VARMA</t>
  </si>
  <si>
    <t>00501000003827</t>
  </si>
  <si>
    <t>KOSURI GURRAJU</t>
  </si>
  <si>
    <t>H NO 20/59 VENKATA PURAM</t>
  </si>
  <si>
    <t>14704191</t>
  </si>
  <si>
    <t>M VENKATESWARLU</t>
  </si>
  <si>
    <t>00451050004645</t>
  </si>
  <si>
    <t>M KRISHNA MURTHY</t>
  </si>
  <si>
    <t>14718194</t>
  </si>
  <si>
    <t>J ANASUYA</t>
  </si>
  <si>
    <t>00211000087269</t>
  </si>
  <si>
    <t>J V R K SARMA</t>
  </si>
  <si>
    <t>1 - 4 - 879 / 64, FLAT NO 301</t>
  </si>
  <si>
    <t>UDAYAS RAMANA RESIDENCY</t>
  </si>
  <si>
    <t>SBI OFFICERS COLONY, GANDHI NAGAR</t>
  </si>
  <si>
    <t>HYDERABAD, ANDHRA PRADESH</t>
  </si>
  <si>
    <t>15174011</t>
  </si>
  <si>
    <t>T GOVINDA RAJULU</t>
  </si>
  <si>
    <t>00451000018315</t>
  </si>
  <si>
    <t>SURYANARAYANA</t>
  </si>
  <si>
    <t>202 SRISAI KRUPA TOWERS</t>
  </si>
  <si>
    <t>23 9/1/4 VINAYAK NAGAR</t>
  </si>
  <si>
    <t>OPP SIDHARTHA NURSING HOME MEDAK DT</t>
  </si>
  <si>
    <t>15529398</t>
  </si>
  <si>
    <t>G V KRISHNA RAO</t>
  </si>
  <si>
    <t>00451000021689</t>
  </si>
  <si>
    <t>G NARASANNA</t>
  </si>
  <si>
    <t>L I G 477</t>
  </si>
  <si>
    <t>BHARATHINAGAR COLONY</t>
  </si>
  <si>
    <t>17497057</t>
  </si>
  <si>
    <t>PRAVEEN K N</t>
  </si>
  <si>
    <t>02061140000353</t>
  </si>
  <si>
    <t>HDFC BANK LTD T NAGAR</t>
  </si>
  <si>
    <t>K V NAGABUSHANAM</t>
  </si>
  <si>
    <t>298/18, SAI SOUDHA APTS</t>
  </si>
  <si>
    <t>101, 11TH B CROSS, 30TH MAIN</t>
  </si>
  <si>
    <t>J P NAGAR, I PHASE</t>
  </si>
  <si>
    <t>18446536</t>
  </si>
  <si>
    <t>SRINIVASA RAO CHADALAVADA</t>
  </si>
  <si>
    <t>03641000004310</t>
  </si>
  <si>
    <t>HDFC BANK LTD KUKATPALLY</t>
  </si>
  <si>
    <t>ANAND RAO CHANDALAVADA</t>
  </si>
  <si>
    <t>402 NOBLE COURT</t>
  </si>
  <si>
    <t>PLOT NO 136 AND 137</t>
  </si>
  <si>
    <t>KALYAN NAGAR III</t>
  </si>
  <si>
    <t>IN301557</t>
  </si>
  <si>
    <t>10060914</t>
  </si>
  <si>
    <t>RAJESH KUMAR SINGH</t>
  </si>
  <si>
    <t>18053</t>
  </si>
  <si>
    <t>C/O ANITA RAJA AND SONS</t>
  </si>
  <si>
    <t>INFRONT OF RSG BANK</t>
  </si>
  <si>
    <t>AT AND PO WAIDHAN</t>
  </si>
  <si>
    <t>SIDHI</t>
  </si>
  <si>
    <t>486886</t>
  </si>
  <si>
    <t>10326031</t>
  </si>
  <si>
    <t>SUNIL KUMAR VISHNOI</t>
  </si>
  <si>
    <t>1332</t>
  </si>
  <si>
    <t>U P CO OPERATIVE BANK LTD</t>
  </si>
  <si>
    <t>B R VISHNOI</t>
  </si>
  <si>
    <t>FAITHFUL GANJ</t>
  </si>
  <si>
    <t>CANTT</t>
  </si>
  <si>
    <t>KANPUR</t>
  </si>
  <si>
    <t>208004</t>
  </si>
  <si>
    <t>20621599</t>
  </si>
  <si>
    <t>UMESH BODHANI</t>
  </si>
  <si>
    <t>9886</t>
  </si>
  <si>
    <t>DAYARAM BODHANI</t>
  </si>
  <si>
    <t>B-2 ASHOKA COMPLEX</t>
  </si>
  <si>
    <t>T P NAGAR</t>
  </si>
  <si>
    <t>KORBA</t>
  </si>
  <si>
    <t>495677</t>
  </si>
  <si>
    <t>IN301604</t>
  </si>
  <si>
    <t>10387009</t>
  </si>
  <si>
    <t>VAISHALI V PATEL</t>
  </si>
  <si>
    <t>485000</t>
  </si>
  <si>
    <t>08710110002711</t>
  </si>
  <si>
    <t>HASMUKHBHAI  NATHUBHAI PATEL</t>
  </si>
  <si>
    <t>C 201 PRAJEET APPARTMENT</t>
  </si>
  <si>
    <t>BH NEHRU NAGAR</t>
  </si>
  <si>
    <t>URMA ICHCHHANATH</t>
  </si>
  <si>
    <t>SURAT</t>
  </si>
  <si>
    <t>395007</t>
  </si>
  <si>
    <t>IN301637</t>
  </si>
  <si>
    <t>40779388</t>
  </si>
  <si>
    <t>SRIRAM L V BALA KRISHNA</t>
  </si>
  <si>
    <t>30014691476</t>
  </si>
  <si>
    <t>SUBBA RAO SRIRAM</t>
  </si>
  <si>
    <t>NO 33-21-39/2</t>
  </si>
  <si>
    <t>LAKSHMI SRINIVASA MEDICALS</t>
  </si>
  <si>
    <t>CHUTTUGUNTA</t>
  </si>
  <si>
    <t>IN301696</t>
  </si>
  <si>
    <t>10149407</t>
  </si>
  <si>
    <t>SARANAM DURGA PRASAD</t>
  </si>
  <si>
    <t>4369</t>
  </si>
  <si>
    <t>KARNATAKA BANK</t>
  </si>
  <si>
    <t>KRISHNA RAO.S.V.M.R</t>
  </si>
  <si>
    <t>25/18/48/1, OPP OLD POST OFFICE</t>
  </si>
  <si>
    <t>SAMPAT NAGAR</t>
  </si>
  <si>
    <t>10469193</t>
  </si>
  <si>
    <t>CHUNDRU NAVAKRISHNA CHOWDARY</t>
  </si>
  <si>
    <t>2725</t>
  </si>
  <si>
    <t>LAKSHMIVILAS BANK LTD</t>
  </si>
  <si>
    <t>RAMAKRISHNAIAH</t>
  </si>
  <si>
    <t>D NO 17/29/4</t>
  </si>
  <si>
    <t>LALITHA NAGAR</t>
  </si>
  <si>
    <t>11154306</t>
  </si>
  <si>
    <t>PANAKALA LAKSHMI NARASIMHA SWAMY GOMATHAM</t>
  </si>
  <si>
    <t>10719778720</t>
  </si>
  <si>
    <t>VENKATESWARLU GOMATHAM</t>
  </si>
  <si>
    <t>1/1/44, CONTRACTOR</t>
  </si>
  <si>
    <t>PONNUR</t>
  </si>
  <si>
    <t>11507742</t>
  </si>
  <si>
    <t>DURGA PRASAD PERUMALLA</t>
  </si>
  <si>
    <t>00028134</t>
  </si>
  <si>
    <t>NARAYANA RAO PERUMALLA</t>
  </si>
  <si>
    <t>10/6/43</t>
  </si>
  <si>
    <t>RAMARAO PET</t>
  </si>
  <si>
    <t>533004</t>
  </si>
  <si>
    <t>IN301766</t>
  </si>
  <si>
    <t>10093778</t>
  </si>
  <si>
    <t>POONAM VERMA</t>
  </si>
  <si>
    <t>310010100001304</t>
  </si>
  <si>
    <t>RAJENDRA VERMA</t>
  </si>
  <si>
    <t>17/207</t>
  </si>
  <si>
    <t>SHROTI WALI GALI, JAIGANJ</t>
  </si>
  <si>
    <t>NEAR ZHAMMAN LAL CHAKKI WALA BABA</t>
  </si>
  <si>
    <t>ALIGARH (U.P)</t>
  </si>
  <si>
    <t>202001</t>
  </si>
  <si>
    <t>IN301774</t>
  </si>
  <si>
    <t>10360705</t>
  </si>
  <si>
    <t>S ASHOK KUMAR</t>
  </si>
  <si>
    <t>3490</t>
  </si>
  <si>
    <t>S CHANDRAIAH</t>
  </si>
  <si>
    <t>NO 2-10-7</t>
  </si>
  <si>
    <t>OLD GUNJ</t>
  </si>
  <si>
    <t>MAHABUBNAGAR</t>
  </si>
  <si>
    <t>10733995</t>
  </si>
  <si>
    <t>ANKIT KUMAR BANKA</t>
  </si>
  <si>
    <t>306010100022312</t>
  </si>
  <si>
    <t>SARJU PRASAD BANKA</t>
  </si>
  <si>
    <t>MARWARI PARA</t>
  </si>
  <si>
    <t>11626875</t>
  </si>
  <si>
    <t>SANJAYKUMAR JAGDISHCHANDRA BHATT</t>
  </si>
  <si>
    <t>013010100446167</t>
  </si>
  <si>
    <t>JAGDISHCHANDRA SHANTILAL BHATT</t>
  </si>
  <si>
    <t>23</t>
  </si>
  <si>
    <t>RAMESHWAR PARK SOC</t>
  </si>
  <si>
    <t>NEW SAMA ROAD</t>
  </si>
  <si>
    <t>390002</t>
  </si>
  <si>
    <t>13449688</t>
  </si>
  <si>
    <t>NANJAGOUNDENPALAYAM SATHASIVAM PRABHUKUMAR</t>
  </si>
  <si>
    <t>118010100196178</t>
  </si>
  <si>
    <t>NANJAGOUNDENPALAYAM CHINNASAMY SATHASIVA</t>
  </si>
  <si>
    <t>NO 57</t>
  </si>
  <si>
    <t>CHINNASWAMY STREET PUDUKADU</t>
  </si>
  <si>
    <t>PARIYUR NANJAGOUNDANPALAYAM</t>
  </si>
  <si>
    <t>ERODE</t>
  </si>
  <si>
    <t>638476</t>
  </si>
  <si>
    <t>13964435</t>
  </si>
  <si>
    <t>SAPNA BANKA</t>
  </si>
  <si>
    <t>30390528928</t>
  </si>
  <si>
    <t>ABHISEKH BANKA</t>
  </si>
  <si>
    <t>14189612</t>
  </si>
  <si>
    <t>SADHNA SARDA</t>
  </si>
  <si>
    <t>ABJ/01/00000436</t>
  </si>
  <si>
    <t>RAM PRASAD JI ZANWAR</t>
  </si>
  <si>
    <t>W/O SHIV BHAGWAN SARDA</t>
  </si>
  <si>
    <t>GUJRATI COLONY</t>
  </si>
  <si>
    <t>14360641</t>
  </si>
  <si>
    <t>RAJESH RAMAN</t>
  </si>
  <si>
    <t>SBIN0007307</t>
  </si>
  <si>
    <t>10099720236</t>
  </si>
  <si>
    <t>DAMODAR NARAYAN SINGH</t>
  </si>
  <si>
    <t>M N MISHRA</t>
  </si>
  <si>
    <t>NR POLICE MOTOR TRANSPORT</t>
  </si>
  <si>
    <t>DHUTRAPARA</t>
  </si>
  <si>
    <t>16761831</t>
  </si>
  <si>
    <t>SANJEEB KUMAR PADHI</t>
  </si>
  <si>
    <t>493010100014863</t>
  </si>
  <si>
    <t>HARI HAR PADHI</t>
  </si>
  <si>
    <t>LIC OF INDIA</t>
  </si>
  <si>
    <t>JHARSUGUDA BRANCH</t>
  </si>
  <si>
    <t>JHARSUGUDA</t>
  </si>
  <si>
    <t>768201</t>
  </si>
  <si>
    <t>IN301820</t>
  </si>
  <si>
    <t>10016214</t>
  </si>
  <si>
    <t>KATPALLY NARENDAR REDDY</t>
  </si>
  <si>
    <t>1474</t>
  </si>
  <si>
    <t>TELANGANA BANK</t>
  </si>
  <si>
    <t>K LAXMA REDDY</t>
  </si>
  <si>
    <t>H NO 11-1-8/57/4</t>
  </si>
  <si>
    <t>KATPALLY NAGAR</t>
  </si>
  <si>
    <t>LAXMI KALYANA MANDAPAM</t>
  </si>
  <si>
    <t>503002</t>
  </si>
  <si>
    <t>IN301926</t>
  </si>
  <si>
    <t>10034355</t>
  </si>
  <si>
    <t>S M RAJASHEKARAPPA</t>
  </si>
  <si>
    <t>29000</t>
  </si>
  <si>
    <t>105501010002266</t>
  </si>
  <si>
    <t>D NO-116/82 KIRAVADILAYOUT</t>
  </si>
  <si>
    <t>K B EXTENSION 2</t>
  </si>
  <si>
    <t>577002</t>
  </si>
  <si>
    <t>10550606</t>
  </si>
  <si>
    <t>SUDESH IVAN SEQUEIRA</t>
  </si>
  <si>
    <t>077010100110976</t>
  </si>
  <si>
    <t>ALPHANSO SEQUERIA</t>
  </si>
  <si>
    <t>KALPANE HOUSE</t>
  </si>
  <si>
    <t>KULSHEKAR POST</t>
  </si>
  <si>
    <t>575005</t>
  </si>
  <si>
    <t>11354385</t>
  </si>
  <si>
    <t>REKHA P</t>
  </si>
  <si>
    <t>9889</t>
  </si>
  <si>
    <t>M N MANJUNATH</t>
  </si>
  <si>
    <t>W/O M N MANJUNATH</t>
  </si>
  <si>
    <t>BANNIHALLI</t>
  </si>
  <si>
    <t>RAMACHANDRAPURA POST</t>
  </si>
  <si>
    <t>TIPTUR</t>
  </si>
  <si>
    <t>572102</t>
  </si>
  <si>
    <t>11359316</t>
  </si>
  <si>
    <t>H S MALLIKARJUNA</t>
  </si>
  <si>
    <t>1617</t>
  </si>
  <si>
    <t>T G M C BANK LTD</t>
  </si>
  <si>
    <t>H S SHIVANNA LATE</t>
  </si>
  <si>
    <t>NO 83</t>
  </si>
  <si>
    <t>BEHIND UDAYA CLINIC</t>
  </si>
  <si>
    <t>P R NAGAR</t>
  </si>
  <si>
    <t>30576223</t>
  </si>
  <si>
    <t>ARUN KUMAR</t>
  </si>
  <si>
    <t>01190012062</t>
  </si>
  <si>
    <t>MALLAPPA</t>
  </si>
  <si>
    <t>S/O MALLAPPA</t>
  </si>
  <si>
    <t>H NO 126</t>
  </si>
  <si>
    <t>GUNJ COLONY</t>
  </si>
  <si>
    <t>GULBARGA</t>
  </si>
  <si>
    <t>585104</t>
  </si>
  <si>
    <t>IN301983</t>
  </si>
  <si>
    <t>10662202</t>
  </si>
  <si>
    <t>HEM SHANKER DADHEECH</t>
  </si>
  <si>
    <t>1105</t>
  </si>
  <si>
    <t>CHHAGAN LAL DADHEECH</t>
  </si>
  <si>
    <t>31,SATYA NARAYAN MARG,</t>
  </si>
  <si>
    <t>CHOTI BRAHAMPURI,</t>
  </si>
  <si>
    <t>UDAIPUR (RAJ.)</t>
  </si>
  <si>
    <t>313001</t>
  </si>
  <si>
    <t>IN302113</t>
  </si>
  <si>
    <t>10000046</t>
  </si>
  <si>
    <t>RAMESH KAPOOR</t>
  </si>
  <si>
    <t>10339</t>
  </si>
  <si>
    <t>LATE SH. BAL MUKAND KAPOOR</t>
  </si>
  <si>
    <t>KIRPA SADAN,525/17,HEERA COLONY</t>
  </si>
  <si>
    <t>HOSHIARPUR</t>
  </si>
  <si>
    <t>146001</t>
  </si>
  <si>
    <t>IN302148</t>
  </si>
  <si>
    <t>10479758</t>
  </si>
  <si>
    <t>D N BOHRA</t>
  </si>
  <si>
    <t>112010036970</t>
  </si>
  <si>
    <t>NAINMAL</t>
  </si>
  <si>
    <t>NO 12   2ND FLOOR</t>
  </si>
  <si>
    <t>K R SETTYPET</t>
  </si>
  <si>
    <t>PAPANNA LANE</t>
  </si>
  <si>
    <t>560002</t>
  </si>
  <si>
    <t>10656525</t>
  </si>
  <si>
    <t>VINOD KUMAR</t>
  </si>
  <si>
    <t>KAVERY GRAMINA BANK</t>
  </si>
  <si>
    <t>TARACHAND</t>
  </si>
  <si>
    <t>MEHATHA  JEWLLERS</t>
  </si>
  <si>
    <t>KAMAL  DEEP SHOW  ROOM</t>
  </si>
  <si>
    <t>PATE BEEDI</t>
  </si>
  <si>
    <t>ARSIKERE</t>
  </si>
  <si>
    <t>573103</t>
  </si>
  <si>
    <t>10659672</t>
  </si>
  <si>
    <t>POOJA JAIN</t>
  </si>
  <si>
    <t>5847</t>
  </si>
  <si>
    <t>BHARAT KUMAR JAIN</t>
  </si>
  <si>
    <t>NO 51  1ST  STAGE  6TH PHASE</t>
  </si>
  <si>
    <t>WEST OF CHORD ROAD</t>
  </si>
  <si>
    <t>RAJAJINAGAR  1ST  MAIN</t>
  </si>
  <si>
    <t>560044</t>
  </si>
  <si>
    <t>10694720</t>
  </si>
  <si>
    <t>TARACHAND ANILKUMAR</t>
  </si>
  <si>
    <t>403</t>
  </si>
  <si>
    <t>CAUVERY GRAMEENA BANK</t>
  </si>
  <si>
    <t>S/O TARACHAND</t>
  </si>
  <si>
    <t>GANAPATHI PENDAL RAOD</t>
  </si>
  <si>
    <t>ARSIEKRE</t>
  </si>
  <si>
    <t>IN302201</t>
  </si>
  <si>
    <t>10431792</t>
  </si>
  <si>
    <t>SIMMI BHATIA</t>
  </si>
  <si>
    <t>8316</t>
  </si>
  <si>
    <t>PREM SINGH ASWAL</t>
  </si>
  <si>
    <t>HOUSE NO-183</t>
  </si>
  <si>
    <t>D-2-1404  WARD NO-2</t>
  </si>
  <si>
    <t>MODEL COLONY</t>
  </si>
  <si>
    <t>YAMUNA NAGAR</t>
  </si>
  <si>
    <t>135001</t>
  </si>
  <si>
    <t>IN302236</t>
  </si>
  <si>
    <t>10324572</t>
  </si>
  <si>
    <t>DAVINDER SINGH</t>
  </si>
  <si>
    <t>234000</t>
  </si>
  <si>
    <t>0020 333409 001</t>
  </si>
  <si>
    <t>INDUSIND BANK LTD</t>
  </si>
  <si>
    <t>BHUPINDER SINGH</t>
  </si>
  <si>
    <t>2098</t>
  </si>
  <si>
    <t>BASTI</t>
  </si>
  <si>
    <t>ABDULLAPUR</t>
  </si>
  <si>
    <t>141003</t>
  </si>
  <si>
    <t>10401746</t>
  </si>
  <si>
    <t>ARJUN PARSHAD</t>
  </si>
  <si>
    <t>121104000007382</t>
  </si>
  <si>
    <t>GOPAL PARSHAD</t>
  </si>
  <si>
    <t>661/3</t>
  </si>
  <si>
    <t>INSAAR BAZAR</t>
  </si>
  <si>
    <t>PANIPAT</t>
  </si>
  <si>
    <t>132103</t>
  </si>
  <si>
    <t>IN302269</t>
  </si>
  <si>
    <t>11145028</t>
  </si>
  <si>
    <t>THIRUVENKATESWARAN E P</t>
  </si>
  <si>
    <t>368010100046817</t>
  </si>
  <si>
    <t>PONGISAMY E A</t>
  </si>
  <si>
    <t>1/46, ERUMAKKARAN PALAYAM,</t>
  </si>
  <si>
    <t>KADATHUR PO,</t>
  </si>
  <si>
    <t>GOBI TK,</t>
  </si>
  <si>
    <t>ERODE DISTRICT</t>
  </si>
  <si>
    <t>638466</t>
  </si>
  <si>
    <t>11867423</t>
  </si>
  <si>
    <t>SIVASANKARI G</t>
  </si>
  <si>
    <t>609501510894</t>
  </si>
  <si>
    <t>GANESAN</t>
  </si>
  <si>
    <t>D-92, ANUVIJAY TOWNSHIP</t>
  </si>
  <si>
    <t>RADHAPURAM TALUK</t>
  </si>
  <si>
    <t>TIRUNELVELI DIST</t>
  </si>
  <si>
    <t>TAMILNADU</t>
  </si>
  <si>
    <t>627120</t>
  </si>
  <si>
    <t>IN302316</t>
  </si>
  <si>
    <t>10012366</t>
  </si>
  <si>
    <t>SANJAY JAIN</t>
  </si>
  <si>
    <t>10134</t>
  </si>
  <si>
    <t>SH. D.L. JAIN</t>
  </si>
  <si>
    <t>75, VIR NAGAR,</t>
  </si>
  <si>
    <t>110007</t>
  </si>
  <si>
    <t>IN302324</t>
  </si>
  <si>
    <t>10054307</t>
  </si>
  <si>
    <t>M VEERAIAH CHOUDARY</t>
  </si>
  <si>
    <t>33539</t>
  </si>
  <si>
    <t>F. NO. 302</t>
  </si>
  <si>
    <t>SAI DURGA TOWERS</t>
  </si>
  <si>
    <t>10062052</t>
  </si>
  <si>
    <t>VENKATA SURYANARAYANA ABBURI</t>
  </si>
  <si>
    <t>5413</t>
  </si>
  <si>
    <t>VENKATESWARA RAO ABBURI (LATE)</t>
  </si>
  <si>
    <t>D. NO. 22 - 5 - 42</t>
  </si>
  <si>
    <t>CHINTAMANI MARKETING PREMISES</t>
  </si>
  <si>
    <t>10112764</t>
  </si>
  <si>
    <t>VARALAKSHMI KOLLIPARA</t>
  </si>
  <si>
    <t>14131554831</t>
  </si>
  <si>
    <t>KARUR VYSYA BANK LTD</t>
  </si>
  <si>
    <t>PITCHESWARA RAO KOLLIPARA</t>
  </si>
  <si>
    <t>D. NO 41.6.24, BANDAR ROAD</t>
  </si>
  <si>
    <t>OLD ANDHRA BANK STREET</t>
  </si>
  <si>
    <t>HARANDHAPURAM, KRISHNA LANKA</t>
  </si>
  <si>
    <t>10177010</t>
  </si>
  <si>
    <t>ALLURI SRI VENKATA NAGA VALLI</t>
  </si>
  <si>
    <t>60530</t>
  </si>
  <si>
    <t>BHASKARA RAO</t>
  </si>
  <si>
    <t>DOOR NO 45-47-15/A</t>
  </si>
  <si>
    <t>AKKAYYAPALEM</t>
  </si>
  <si>
    <t>10433766</t>
  </si>
  <si>
    <t>P SIVA NAGESWARA RAO</t>
  </si>
  <si>
    <t>01190062154</t>
  </si>
  <si>
    <t>VENKATESWARLU</t>
  </si>
  <si>
    <t>DNO 7-4-76</t>
  </si>
  <si>
    <t>NAMBUR BAZAAR</t>
  </si>
  <si>
    <t>NARASARAOPETA</t>
  </si>
  <si>
    <t>10817685</t>
  </si>
  <si>
    <t>SRINIVASA RAO INTURI</t>
  </si>
  <si>
    <t>ASB 106645</t>
  </si>
  <si>
    <t>PRASADA RAO INTURI</t>
  </si>
  <si>
    <t>HOUSE NO E-94, K C L</t>
  </si>
  <si>
    <t>MUKTESWARA PURAM</t>
  </si>
  <si>
    <t>JAGGAIAHPET</t>
  </si>
  <si>
    <t>IN302582</t>
  </si>
  <si>
    <t>10100693</t>
  </si>
  <si>
    <t>GANDHI DINESHCHANDRA MAGANLAL</t>
  </si>
  <si>
    <t>10071001000027</t>
  </si>
  <si>
    <t>PRIME CO-OPERATIVE BANK LTD.</t>
  </si>
  <si>
    <t>MAGANLAL GANDHI</t>
  </si>
  <si>
    <t>PARSIWAD,</t>
  </si>
  <si>
    <t>KATRAK STREET,</t>
  </si>
  <si>
    <t>GANDEVI,</t>
  </si>
  <si>
    <t>NAVSARI.</t>
  </si>
  <si>
    <t>396360</t>
  </si>
  <si>
    <t>IN302734</t>
  </si>
  <si>
    <t>10020739</t>
  </si>
  <si>
    <t>G SAMBHU PRASAD</t>
  </si>
  <si>
    <t>004801004817</t>
  </si>
  <si>
    <t>LATE G V S ROW</t>
  </si>
  <si>
    <t>24-1/4/2/3/1</t>
  </si>
  <si>
    <t>VIMALADEVI NAGAR</t>
  </si>
  <si>
    <t>IN302806</t>
  </si>
  <si>
    <t>10016076</t>
  </si>
  <si>
    <t>M P SUDHAKARA RAO</t>
  </si>
  <si>
    <t>402908101000014</t>
  </si>
  <si>
    <t>LATE M YESUPADAM</t>
  </si>
  <si>
    <t>ASST. BRANCH MANAGER</t>
  </si>
  <si>
    <t>IN302863</t>
  </si>
  <si>
    <t>10065516</t>
  </si>
  <si>
    <t>UPPALA NARSIMHA</t>
  </si>
  <si>
    <t>01190008424</t>
  </si>
  <si>
    <t>U.LINGAIAH</t>
  </si>
  <si>
    <t>H NO 9-58</t>
  </si>
  <si>
    <t>CHITYALA</t>
  </si>
  <si>
    <t>NALGONDA (DIST)</t>
  </si>
  <si>
    <t>IN302871</t>
  </si>
  <si>
    <t>20094064</t>
  </si>
  <si>
    <t>Amandeep Singh Gujral</t>
  </si>
  <si>
    <t>5612924114</t>
  </si>
  <si>
    <t>CITI Bank</t>
  </si>
  <si>
    <t>Ratinder Singh Gujral</t>
  </si>
  <si>
    <t>256/2, Basant Bldg.,</t>
  </si>
  <si>
    <t>Sher-E-Punjab Cly,</t>
  </si>
  <si>
    <t>Mahakali Rd, Andheri (E),</t>
  </si>
  <si>
    <t>Mumbai</t>
  </si>
  <si>
    <t>IN303116</t>
  </si>
  <si>
    <t>10336054</t>
  </si>
  <si>
    <t>ADITI SHETE</t>
  </si>
  <si>
    <t>509010100006316</t>
  </si>
  <si>
    <t>DILIP DEODATTA SHETE</t>
  </si>
  <si>
    <t>3 4 KAROLIA TRUST BLDG</t>
  </si>
  <si>
    <t>GOKHALE ROAD NORTH NEXT TO SENA</t>
  </si>
  <si>
    <t>BHAVAN DADAR WEST</t>
  </si>
  <si>
    <t>400028</t>
  </si>
  <si>
    <t>IN306114</t>
  </si>
  <si>
    <t>20037427</t>
  </si>
  <si>
    <t>SURESH PANWAR</t>
  </si>
  <si>
    <t>61066951229</t>
  </si>
  <si>
    <t>HEMA RAM PANWAR</t>
  </si>
  <si>
    <t>C/O STATE BANK OF BIKANER AND JAIPUR</t>
  </si>
  <si>
    <t>ZONAL COMPUTER CENTRE</t>
  </si>
  <si>
    <t>ZONAL OFFICE, PUBLIC PARK</t>
  </si>
  <si>
    <t>BIKANER</t>
  </si>
  <si>
    <t>334001</t>
  </si>
  <si>
    <t>12010600</t>
  </si>
  <si>
    <t>00112575</t>
  </si>
  <si>
    <t>Harshad Vasudeo Ajgaonkar</t>
  </si>
  <si>
    <t>Vasudeo Bhalchandra Ajgaonkar</t>
  </si>
  <si>
    <t>Krishna Vasudeo Bhuvan,</t>
  </si>
  <si>
    <t>Rajaji Path, 4th Lane,</t>
  </si>
  <si>
    <t>Dombivli</t>
  </si>
  <si>
    <t>00394296</t>
  </si>
  <si>
    <t>M SHOBHA MAKANA</t>
  </si>
  <si>
    <t>D</t>
  </si>
  <si>
    <t>28813</t>
  </si>
  <si>
    <t>SABBARCHAND</t>
  </si>
  <si>
    <t>H NO 11-2-21</t>
  </si>
  <si>
    <t>LOHARWADI</t>
  </si>
  <si>
    <t>RAICHUR</t>
  </si>
  <si>
    <t>00450107</t>
  </si>
  <si>
    <t>NIRMAL NANDKISHOR MAHESHWARI</t>
  </si>
  <si>
    <t>037501511012</t>
  </si>
  <si>
    <t>NANDKISHOR B MAHESHWARI</t>
  </si>
  <si>
    <t>C/O S R TOTALA</t>
  </si>
  <si>
    <t>AT PO-TALUKA-ERANDOL</t>
  </si>
  <si>
    <t>DIST- JALGAON</t>
  </si>
  <si>
    <t>ERANDOL</t>
  </si>
  <si>
    <t>425109</t>
  </si>
  <si>
    <t>00453021</t>
  </si>
  <si>
    <t>SHAH ARVIND LALBHAI</t>
  </si>
  <si>
    <t>003010100473651</t>
  </si>
  <si>
    <t>AXIS BANK LTD.</t>
  </si>
  <si>
    <t>32</t>
  </si>
  <si>
    <t>MAHAVIR TOWER</t>
  </si>
  <si>
    <t>PALDI CAAR RASTA</t>
  </si>
  <si>
    <t>00530649</t>
  </si>
  <si>
    <t>PRATIBHA SHARMA</t>
  </si>
  <si>
    <t>0011101006290</t>
  </si>
  <si>
    <t>BANK OF RAJASTHAN LTD</t>
  </si>
  <si>
    <t>VINOD KUMAR PATHODYA</t>
  </si>
  <si>
    <t>RADHA KRISHN COLONY</t>
  </si>
  <si>
    <t>287 B TEHSIL BHILWADA</t>
  </si>
  <si>
    <t>GALI NO 4, BARAN ROAD</t>
  </si>
  <si>
    <t>Bhilwara</t>
  </si>
  <si>
    <t>311001</t>
  </si>
  <si>
    <t>00669521</t>
  </si>
  <si>
    <t>PADMAVATHI VEMPATI</t>
  </si>
  <si>
    <t>10932100051210</t>
  </si>
  <si>
    <t>H NO-7-1-621/254. FLAT NO 204</t>
  </si>
  <si>
    <t>2ND NANDI ARCADE.</t>
  </si>
  <si>
    <t>SANJEEV REDDY NAGAR</t>
  </si>
  <si>
    <t>00912889</t>
  </si>
  <si>
    <t>SHIVANAND SADASHIV CHOUDHARI</t>
  </si>
  <si>
    <t>11127339324</t>
  </si>
  <si>
    <t>SADASHIV</t>
  </si>
  <si>
    <t>C/O BABU L CHOUDHARI</t>
  </si>
  <si>
    <t>WARD NO.5,</t>
  </si>
  <si>
    <t>GOVINDPUR GALLI</t>
  </si>
  <si>
    <t>MUDHOL</t>
  </si>
  <si>
    <t>587313</t>
  </si>
  <si>
    <t>01112226</t>
  </si>
  <si>
    <t>JOBY J KURIAN</t>
  </si>
  <si>
    <t>57008151381</t>
  </si>
  <si>
    <t>KURIAN</t>
  </si>
  <si>
    <t>PLAPPARAMPIL (H)</t>
  </si>
  <si>
    <t>PUTHUPPALLY P O</t>
  </si>
  <si>
    <t>686011</t>
  </si>
  <si>
    <t>01785278</t>
  </si>
  <si>
    <t>JAYANTI AGRAWAL</t>
  </si>
  <si>
    <t>306010100034566</t>
  </si>
  <si>
    <t>SANJAY AGRAWAL</t>
  </si>
  <si>
    <t>C/O SANDEEP AGRAWAL,</t>
  </si>
  <si>
    <t>S/O RAMAVTAR AGRAWAL MEENAKSHI</t>
  </si>
  <si>
    <t>MEDICAL STORE DHARAMSALA LANE</t>
  </si>
  <si>
    <t>12010700</t>
  </si>
  <si>
    <t>00426803</t>
  </si>
  <si>
    <t>DESAI RAKHI BRIJESH</t>
  </si>
  <si>
    <t>IBKL0000534</t>
  </si>
  <si>
    <t>53410010000620</t>
  </si>
  <si>
    <t>IDBI LTD. - NANDURBAR</t>
  </si>
  <si>
    <t>AJITKUMAR NATVARLAL WANI</t>
  </si>
  <si>
    <t>DESAIPURA,</t>
  </si>
  <si>
    <t>NARSAI LANE</t>
  </si>
  <si>
    <t>NANDURBAR</t>
  </si>
  <si>
    <t>425412</t>
  </si>
  <si>
    <t>12010900</t>
  </si>
  <si>
    <t>00494256</t>
  </si>
  <si>
    <t>MAHABIR PRASAD AGARWAL</t>
  </si>
  <si>
    <t>1134</t>
  </si>
  <si>
    <t>LATE KANEHYALAL AGARWAL</t>
  </si>
  <si>
    <t>C/O BHARAT STEEL STORE,</t>
  </si>
  <si>
    <t>OLD A.T. ROAD,</t>
  </si>
  <si>
    <t>HAIBARGAON</t>
  </si>
  <si>
    <t>NAGAON</t>
  </si>
  <si>
    <t>782002</t>
  </si>
  <si>
    <t>03677038</t>
  </si>
  <si>
    <t>SAVITA AGARWAL</t>
  </si>
  <si>
    <t>03700100139467</t>
  </si>
  <si>
    <t>SATYA NARAYAN JALAN</t>
  </si>
  <si>
    <t>PO-DHULIYAN MAIN ROAD ST</t>
  </si>
  <si>
    <t>MURSHIDABAD</t>
  </si>
  <si>
    <t>C.J.PATEL MORE SHAMSERGANJ</t>
  </si>
  <si>
    <t>DHULIYAN</t>
  </si>
  <si>
    <t>742202</t>
  </si>
  <si>
    <t>12010910</t>
  </si>
  <si>
    <t>00003436</t>
  </si>
  <si>
    <t>MAHENDRA KUMAR TANDON</t>
  </si>
  <si>
    <t>92</t>
  </si>
  <si>
    <t>RADHEY SHYAM TONDON</t>
  </si>
  <si>
    <t>J-191 SHIVALIK NAGAR BHEL</t>
  </si>
  <si>
    <t>RANIPUR</t>
  </si>
  <si>
    <t>HARIDWAR</t>
  </si>
  <si>
    <t>249403</t>
  </si>
  <si>
    <t>00025209</t>
  </si>
  <si>
    <t>DHRUV MONGA</t>
  </si>
  <si>
    <t>422229</t>
  </si>
  <si>
    <t>023901501653</t>
  </si>
  <si>
    <t>ICICI BANK LIMITED</t>
  </si>
  <si>
    <t>SURENDER KUMAR MONGA</t>
  </si>
  <si>
    <t>312-313, GOVIND PURI ,</t>
  </si>
  <si>
    <t>S M J N  PG COLLEGE ROAD,</t>
  </si>
  <si>
    <t>249401</t>
  </si>
  <si>
    <t>12011201</t>
  </si>
  <si>
    <t>00017562</t>
  </si>
  <si>
    <t>RITA KIRIT SHAH</t>
  </si>
  <si>
    <t>KIRIT SHAH</t>
  </si>
  <si>
    <t>301-A, MEGHDOOT,</t>
  </si>
  <si>
    <t>RAHEJA TOWNSHIP,</t>
  </si>
  <si>
    <t>MALAD (EAST),</t>
  </si>
  <si>
    <t>400097</t>
  </si>
  <si>
    <t>12011300</t>
  </si>
  <si>
    <t>00019144</t>
  </si>
  <si>
    <t>MERLE BENICIA FERNANDES</t>
  </si>
  <si>
    <t>DOMINIC FERNANDES</t>
  </si>
  <si>
    <t>14, REAR HELAL BUILDING</t>
  </si>
  <si>
    <t>DR. MASCARENHAS ROAD</t>
  </si>
  <si>
    <t>MAZAGAON</t>
  </si>
  <si>
    <t>400010</t>
  </si>
  <si>
    <t>00143873</t>
  </si>
  <si>
    <t>P CHANDRA MOHAN</t>
  </si>
  <si>
    <t>0131290618300</t>
  </si>
  <si>
    <t>RANGAN ARUMAGAN PERIASWAMY</t>
  </si>
  <si>
    <t>QR.NO.3A,</t>
  </si>
  <si>
    <t>STREET 19,</t>
  </si>
  <si>
    <t>SECTOR 10,</t>
  </si>
  <si>
    <t>BHILAI</t>
  </si>
  <si>
    <t>490006</t>
  </si>
  <si>
    <t>12012101</t>
  </si>
  <si>
    <t>00124629</t>
  </si>
  <si>
    <t>VEENA MEHTA</t>
  </si>
  <si>
    <t>01190025812</t>
  </si>
  <si>
    <t>SURENDRA MEHTA</t>
  </si>
  <si>
    <t>18, MOHANPURA</t>
  </si>
  <si>
    <t>12013200</t>
  </si>
  <si>
    <t>00196489</t>
  </si>
  <si>
    <t>ASHOK BABURAO JAMDADE</t>
  </si>
  <si>
    <t>10459</t>
  </si>
  <si>
    <t>BABURAO JAMDADE</t>
  </si>
  <si>
    <t>ICCHATRUPTI CO OP HSG SOC</t>
  </si>
  <si>
    <t>SANKALP PLOT NO 3 S NO 48/1 VA</t>
  </si>
  <si>
    <t>S.NO. 48/1, VADGAON SHERI</t>
  </si>
  <si>
    <t>411014</t>
  </si>
  <si>
    <t>00288899</t>
  </si>
  <si>
    <t>RAM NARESH AGARWAL HUF</t>
  </si>
  <si>
    <t>1671000100078498</t>
  </si>
  <si>
    <t>OM PRAKASH AGARWAL</t>
  </si>
  <si>
    <t>255/315 SURAJ SADAN KUNDRI</t>
  </si>
  <si>
    <t>RAKABGANJ</t>
  </si>
  <si>
    <t>LUCKNOW</t>
  </si>
  <si>
    <t>226004</t>
  </si>
  <si>
    <t>00375878</t>
  </si>
  <si>
    <t>SAROJ SINGH</t>
  </si>
  <si>
    <t>18227</t>
  </si>
  <si>
    <t>SRIKANT SINGH</t>
  </si>
  <si>
    <t>D-2206 INDIRA NAGAR</t>
  </si>
  <si>
    <t>226016</t>
  </si>
  <si>
    <t>00419631</t>
  </si>
  <si>
    <t>PRAKASH KONDA .</t>
  </si>
  <si>
    <t>71700</t>
  </si>
  <si>
    <t>KONDA</t>
  </si>
  <si>
    <t>H NO 1/5/295 NEW 1/5/283 OLD</t>
  </si>
  <si>
    <t>PADMASHALI STREET</t>
  </si>
  <si>
    <t>00504679</t>
  </si>
  <si>
    <t>DAKSHA HITESHBHAI SARVAIYA</t>
  </si>
  <si>
    <t>364008</t>
  </si>
  <si>
    <t>66004760897</t>
  </si>
  <si>
    <t>STATE BANK OF SAURASHTRA-NILAM BAUGH BRA</t>
  </si>
  <si>
    <t>HITESHBHAI</t>
  </si>
  <si>
    <t>A/183 SHERI NO 5 VANDANA</t>
  </si>
  <si>
    <t>MIG HOUSING BOARD SHASTRI NAGA</t>
  </si>
  <si>
    <t>BHAVNAGAR</t>
  </si>
  <si>
    <t>364001</t>
  </si>
  <si>
    <t>00557795</t>
  </si>
  <si>
    <t>SHRI PRAKASH MAURYA</t>
  </si>
  <si>
    <t>26700100000210</t>
  </si>
  <si>
    <t>PRAKASH</t>
  </si>
  <si>
    <t>2/173 VIRAM KHAND</t>
  </si>
  <si>
    <t>GOMTI NAGAR</t>
  </si>
  <si>
    <t>226010</t>
  </si>
  <si>
    <t>00625259</t>
  </si>
  <si>
    <t>SAMPAT JAIN</t>
  </si>
  <si>
    <t>0781000042468</t>
  </si>
  <si>
    <t>MANGI LAL JAIN</t>
  </si>
  <si>
    <t>EAST INDIA TRANSPORT AGENCY</t>
  </si>
  <si>
    <t>NEAR RAILWAY CROSSING AISHBAGH</t>
  </si>
  <si>
    <t>226014</t>
  </si>
  <si>
    <t>00625263</t>
  </si>
  <si>
    <t>KANAK LATA JAIN</t>
  </si>
  <si>
    <t>0781000042478</t>
  </si>
  <si>
    <t>EAST INDIA TRANSPORT AGENCY,</t>
  </si>
  <si>
    <t>226001</t>
  </si>
  <si>
    <t>00644681</t>
  </si>
  <si>
    <t>SUMAN AGARWAL</t>
  </si>
  <si>
    <t>05961000001590</t>
  </si>
  <si>
    <t>RAM NARESH AGARWAL</t>
  </si>
  <si>
    <t>255/320-D KUNDRI RAKABGANJ</t>
  </si>
  <si>
    <t>00860395</t>
  </si>
  <si>
    <t>PUSHPENDRA SHUKLA .</t>
  </si>
  <si>
    <t>30087902710</t>
  </si>
  <si>
    <t>SHUKLA</t>
  </si>
  <si>
    <t>VINDH VASANI GUEST HOUSE</t>
  </si>
  <si>
    <t>SARVODAYA NAGAR</t>
  </si>
  <si>
    <t>226006</t>
  </si>
  <si>
    <t>01239428</t>
  </si>
  <si>
    <t>SANDHYA S  DESAI</t>
  </si>
  <si>
    <t>0772500102697001</t>
  </si>
  <si>
    <t>PLOT NO 15 SURVEY NO 412/K SHU</t>
  </si>
  <si>
    <t>NEAR NEW COURT BIJAPUR</t>
  </si>
  <si>
    <t>01515213</t>
  </si>
  <si>
    <t>NITYANAND VASANT MALEKAR</t>
  </si>
  <si>
    <t>VASANT</t>
  </si>
  <si>
    <t>1207/1 FLA GROUND FLOOR</t>
  </si>
  <si>
    <t>SHRI SAMARTH APPT, SARAF GALLI</t>
  </si>
  <si>
    <t>SHAHAOUR</t>
  </si>
  <si>
    <t>BELGAUM</t>
  </si>
  <si>
    <t>590005</t>
  </si>
  <si>
    <t>01568893</t>
  </si>
  <si>
    <t>RAMPAT AGARWAL .</t>
  </si>
  <si>
    <t>588702010000169</t>
  </si>
  <si>
    <t>AGARWAL</t>
  </si>
  <si>
    <t>596 VIJAI LAXMI NAGAR</t>
  </si>
  <si>
    <t>SITAPUR</t>
  </si>
  <si>
    <t>261001</t>
  </si>
  <si>
    <t>12013300</t>
  </si>
  <si>
    <t>00167813</t>
  </si>
  <si>
    <t>KALYAN KUMAR DATTA</t>
  </si>
  <si>
    <t>035401501006</t>
  </si>
  <si>
    <t>HARENDRA NATH DATTA</t>
  </si>
  <si>
    <t>FD 54</t>
  </si>
  <si>
    <t>SALT LAKE</t>
  </si>
  <si>
    <t>SECTOR 3</t>
  </si>
  <si>
    <t>700106</t>
  </si>
  <si>
    <t>00271662</t>
  </si>
  <si>
    <t>SAMEER GOKUL TAPADIA</t>
  </si>
  <si>
    <t>52812200036183</t>
  </si>
  <si>
    <t>GOKUL SUWALAL TAPADIA</t>
  </si>
  <si>
    <t>137 INVESTORE CARE POINT</t>
  </si>
  <si>
    <t>KAPAD BAZAR</t>
  </si>
  <si>
    <t>MALEGAON</t>
  </si>
  <si>
    <t>423203</t>
  </si>
  <si>
    <t>12013700</t>
  </si>
  <si>
    <t>00102050</t>
  </si>
  <si>
    <t>ANANT VISHWANATH SIDDHESHWARE</t>
  </si>
  <si>
    <t>019901000505</t>
  </si>
  <si>
    <t>VISHWANATH</t>
  </si>
  <si>
    <t>AT POST:JALKOT</t>
  </si>
  <si>
    <t>TQ:JALKOT</t>
  </si>
  <si>
    <t>C/O KUMARSWAMI MEDICAL &amp; GENER</t>
  </si>
  <si>
    <t>LATUR</t>
  </si>
  <si>
    <t>413512</t>
  </si>
  <si>
    <t>12017500</t>
  </si>
  <si>
    <t>00153526</t>
  </si>
  <si>
    <t>SHRENIK NAVENDRALAL SHAH</t>
  </si>
  <si>
    <t>SB2734</t>
  </si>
  <si>
    <t>THE SHIRPUR PEOPLES CO-OP BANK</t>
  </si>
  <si>
    <t>NAVENDRALAL</t>
  </si>
  <si>
    <t>2502, SHIRPUR WARVADE,</t>
  </si>
  <si>
    <t>PARISHAD NAGAR,</t>
  </si>
  <si>
    <t>OLD WARD NO. 13,</t>
  </si>
  <si>
    <t>SHIRPUR</t>
  </si>
  <si>
    <t>425405</t>
  </si>
  <si>
    <t>12017700</t>
  </si>
  <si>
    <t>00029650</t>
  </si>
  <si>
    <t>DIWAKAR SAH</t>
  </si>
  <si>
    <t>7275</t>
  </si>
  <si>
    <t>BIRENDRA PRASAD SAH</t>
  </si>
  <si>
    <t>DIWAKAR SAH (STAFF)</t>
  </si>
  <si>
    <t>PURNEA</t>
  </si>
  <si>
    <t>854301</t>
  </si>
  <si>
    <t>00033270</t>
  </si>
  <si>
    <t>DHARMENDRA KUMAR PANDEY</t>
  </si>
  <si>
    <t>2931000100109817</t>
  </si>
  <si>
    <t>LAXMI PRASAD PANDEY</t>
  </si>
  <si>
    <t>AT NAYA TOLA</t>
  </si>
  <si>
    <t>LINE BAZAR</t>
  </si>
  <si>
    <t>00096122</t>
  </si>
  <si>
    <t>BIRENDRA KUMAR</t>
  </si>
  <si>
    <t>30065677858</t>
  </si>
  <si>
    <t>ISHWAR PRASAD SAH</t>
  </si>
  <si>
    <t>AT LINE BAZAR</t>
  </si>
  <si>
    <t>DIST - PURNEA</t>
  </si>
  <si>
    <t>00107705</t>
  </si>
  <si>
    <t>MD ASGAR IMAM</t>
  </si>
  <si>
    <t>20932429248</t>
  </si>
  <si>
    <t>ALI HASAN</t>
  </si>
  <si>
    <t>AT MAHBOOB KHAN TOLA</t>
  </si>
  <si>
    <t>00110401</t>
  </si>
  <si>
    <t>USHA DEVI MALPANI</t>
  </si>
  <si>
    <t>2931000100029674</t>
  </si>
  <si>
    <t>RAJ KUMAR MALPANI</t>
  </si>
  <si>
    <t>AT - GANESH RICE MILLS</t>
  </si>
  <si>
    <t>CITY ROAD</t>
  </si>
  <si>
    <t>GULAB BAG</t>
  </si>
  <si>
    <t>854326</t>
  </si>
  <si>
    <t>12017701</t>
  </si>
  <si>
    <t>00040151</t>
  </si>
  <si>
    <t>PRADEEP KUMAR PRAJAPAT</t>
  </si>
  <si>
    <t>BHANWAR LAL PRAJAPAT</t>
  </si>
  <si>
    <t>269, SUBHASH COLONY</t>
  </si>
  <si>
    <t>SHASTRI NAGAR</t>
  </si>
  <si>
    <t>302016</t>
  </si>
  <si>
    <t>12018000</t>
  </si>
  <si>
    <t>00253931</t>
  </si>
  <si>
    <t>PUSHPABEN HASMUKHBHAI LADANI</t>
  </si>
  <si>
    <t>1408</t>
  </si>
  <si>
    <t>HASMUKHBHAI</t>
  </si>
  <si>
    <t>PRATIK</t>
  </si>
  <si>
    <t>9/17 NAVAL NAGAR</t>
  </si>
  <si>
    <t>NEAR RADHESHYAM PROVISION STOR</t>
  </si>
  <si>
    <t>360004</t>
  </si>
  <si>
    <t>12019101</t>
  </si>
  <si>
    <t>00431206</t>
  </si>
  <si>
    <t>JITENDRA KUMAR LENKA</t>
  </si>
  <si>
    <t>634201007912</t>
  </si>
  <si>
    <t>GOPAL CHARAN LENKA</t>
  </si>
  <si>
    <t>QTR - F/1,</t>
  </si>
  <si>
    <t>PRAMODA KUMAR LENKA</t>
  </si>
  <si>
    <t>MADHUPATANA POLICE COLONY</t>
  </si>
  <si>
    <t>CUTTACK</t>
  </si>
  <si>
    <t>753010</t>
  </si>
  <si>
    <t>01353478</t>
  </si>
  <si>
    <t>GYAN PRAKASH SHAW</t>
  </si>
  <si>
    <t>00140100002577</t>
  </si>
  <si>
    <t>BHOLA NATH SHAW</t>
  </si>
  <si>
    <t>HOUSE NO. 173 / 1 A</t>
  </si>
  <si>
    <t>NIMTALLA GHAT STREET</t>
  </si>
  <si>
    <t>Kolkata</t>
  </si>
  <si>
    <t>700006</t>
  </si>
  <si>
    <t>02330352</t>
  </si>
  <si>
    <t>JAGAN NATH BHAT</t>
  </si>
  <si>
    <t>0888000100360231</t>
  </si>
  <si>
    <t>MAHADEV BHAT</t>
  </si>
  <si>
    <t>G P O COMPLEX  R ROAD</t>
  </si>
  <si>
    <t>190001</t>
  </si>
  <si>
    <t>02337489</t>
  </si>
  <si>
    <t>NASEEM AHMAD</t>
  </si>
  <si>
    <t>00820100013613</t>
  </si>
  <si>
    <t>NOOR AHMAD</t>
  </si>
  <si>
    <t>114/F 6</t>
  </si>
  <si>
    <t>RAFAT PURA BAZAR</t>
  </si>
  <si>
    <t>FAIZ GANJ MUGHALPURA</t>
  </si>
  <si>
    <t>MORADABAD</t>
  </si>
  <si>
    <t>12022300</t>
  </si>
  <si>
    <t>00007151</t>
  </si>
  <si>
    <t>DESU CHINA HANUMANTHA RAO</t>
  </si>
  <si>
    <t>01150070166</t>
  </si>
  <si>
    <t>STATE BANK OF HYDERABAD - CHILAKALURIPET</t>
  </si>
  <si>
    <t>D SUBBA RAO</t>
  </si>
  <si>
    <t>C/O. PRASAD CUT-PIECE</t>
  </si>
  <si>
    <t>P S STREET</t>
  </si>
  <si>
    <t>00056328</t>
  </si>
  <si>
    <t>NEELISETTY LAKSHMINARAYANA</t>
  </si>
  <si>
    <t>293010100013873</t>
  </si>
  <si>
    <t>SUBRAMANYAM NEELISETTY</t>
  </si>
  <si>
    <t>D NO.9-10, BATHULA BAZAR</t>
  </si>
  <si>
    <t>SANTHANUTHALA PADU</t>
  </si>
  <si>
    <t>00092335</t>
  </si>
  <si>
    <t>BANDARU RAJA VISHWESHWARAIAH</t>
  </si>
  <si>
    <t>ANDB0000033</t>
  </si>
  <si>
    <t>003110011015037</t>
  </si>
  <si>
    <t>B KRISHNA MURTHY</t>
  </si>
  <si>
    <t>H NO. 1-6-173/4/24</t>
  </si>
  <si>
    <t>BAPUJI NAGAR</t>
  </si>
  <si>
    <t>12023000</t>
  </si>
  <si>
    <t>00111939</t>
  </si>
  <si>
    <t>K KUMARASWAMY</t>
  </si>
  <si>
    <t>10764150191</t>
  </si>
  <si>
    <t>P KANDASAMY</t>
  </si>
  <si>
    <t>OLDNO:216/4,NEW NO:216/5</t>
  </si>
  <si>
    <t>SARADHA COLLEGE ROAD,</t>
  </si>
  <si>
    <t>K.M.S.GARDEN</t>
  </si>
  <si>
    <t>636016</t>
  </si>
  <si>
    <t>00147195</t>
  </si>
  <si>
    <t>PHILIP K KURIAN</t>
  </si>
  <si>
    <t>626901502883</t>
  </si>
  <si>
    <t>KURIAN JESUDAS</t>
  </si>
  <si>
    <t>KOMBASSERIL</t>
  </si>
  <si>
    <t>PRAIKARA</t>
  </si>
  <si>
    <t>MAVELIKARA</t>
  </si>
  <si>
    <t>690101</t>
  </si>
  <si>
    <t>12024700</t>
  </si>
  <si>
    <t>00141299</t>
  </si>
  <si>
    <t>VARSHABEN JAYESHKUMAR MEHTA</t>
  </si>
  <si>
    <t>5857</t>
  </si>
  <si>
    <t>JAYESHKUMAR MEHTA</t>
  </si>
  <si>
    <t>BLOCK NO. 4</t>
  </si>
  <si>
    <t>ARIHANT APPT</t>
  </si>
  <si>
    <t>KALUBHA ROAD</t>
  </si>
  <si>
    <t>00349796</t>
  </si>
  <si>
    <t>SUNIL GANAPATI SURYAVANSHI</t>
  </si>
  <si>
    <t>2747/28</t>
  </si>
  <si>
    <t>SHRI BHARAT URBAN CO-OP BANK</t>
  </si>
  <si>
    <t>GANAPATI GOPAL SURYAVANSHI</t>
  </si>
  <si>
    <t>HOUSE NO 245</t>
  </si>
  <si>
    <t>PO SHEDSHAL TAL SHIROL</t>
  </si>
  <si>
    <t>D KOLHAPUR</t>
  </si>
  <si>
    <t>SHEDSHAL</t>
  </si>
  <si>
    <t>416105</t>
  </si>
  <si>
    <t>12024901</t>
  </si>
  <si>
    <t>00002231</t>
  </si>
  <si>
    <t>SUNIL KUMAR RATANLAL CHORDIA</t>
  </si>
  <si>
    <t>RATAN LAL CHORDIA</t>
  </si>
  <si>
    <t>141 SUNDARAM COMPLEX</t>
  </si>
  <si>
    <t>BHANWAR KUWA ROAD</t>
  </si>
  <si>
    <t>INDORE</t>
  </si>
  <si>
    <t>452001</t>
  </si>
  <si>
    <t>12027000</t>
  </si>
  <si>
    <t>00135819</t>
  </si>
  <si>
    <t>PRADEEP SRINIVAS PATIL</t>
  </si>
  <si>
    <t>30278484311</t>
  </si>
  <si>
    <t>SRINIVAS RAMCHANDRA PATIL</t>
  </si>
  <si>
    <t>PLOT NO 15 SY NO 412 K</t>
  </si>
  <si>
    <t>SHRUTTI COLONY WARD NO 8</t>
  </si>
  <si>
    <t>OPPOSIT NEW COURT</t>
  </si>
  <si>
    <t>Bijapur</t>
  </si>
  <si>
    <t>12027700</t>
  </si>
  <si>
    <t>00471423</t>
  </si>
  <si>
    <t>SUDIP KUMAR MAITI</t>
  </si>
  <si>
    <t>PUNB0692800</t>
  </si>
  <si>
    <t>6928000100029021</t>
  </si>
  <si>
    <t>SRIDAM CHANDRA MAITI</t>
  </si>
  <si>
    <t>VILL+PO.- FATIKPUR</t>
  </si>
  <si>
    <t>P.S. KAKDWIP</t>
  </si>
  <si>
    <t>DIST:- SOUTH 24 PARGANES</t>
  </si>
  <si>
    <t>KAKDWIP</t>
  </si>
  <si>
    <t>743347</t>
  </si>
  <si>
    <t>12028900</t>
  </si>
  <si>
    <t>00294205</t>
  </si>
  <si>
    <t>SEJAL KANAIYALAL MEHTA</t>
  </si>
  <si>
    <t>018010100275033</t>
  </si>
  <si>
    <t>KANAIYALAL R. MEHTA</t>
  </si>
  <si>
    <t>703, GANESH DARSHAN</t>
  </si>
  <si>
    <t>OPP. SHRI SAGAR HOTEL</t>
  </si>
  <si>
    <t>L. T. ROAD, BORIVALI (WEST)</t>
  </si>
  <si>
    <t>400092</t>
  </si>
  <si>
    <t>12029900</t>
  </si>
  <si>
    <t>05440551</t>
  </si>
  <si>
    <t>RAJNI GOEL</t>
  </si>
  <si>
    <t>0379000100367583</t>
  </si>
  <si>
    <t>RAM KRISHAN</t>
  </si>
  <si>
    <t>425/2 JOURIAN BHATTIAN</t>
  </si>
  <si>
    <t>PATIALA</t>
  </si>
  <si>
    <t>147001</t>
  </si>
  <si>
    <t>12030700</t>
  </si>
  <si>
    <t>00037400</t>
  </si>
  <si>
    <t>PRASAD A V V S</t>
  </si>
  <si>
    <t>3391</t>
  </si>
  <si>
    <t>VYAGHEESWARUDU</t>
  </si>
  <si>
    <t>H NO: ST2-343</t>
  </si>
  <si>
    <t>BUSSTAND COLONY</t>
  </si>
  <si>
    <t>GODAVARIKHANI</t>
  </si>
  <si>
    <t>505209</t>
  </si>
  <si>
    <t>00040975</t>
  </si>
  <si>
    <t>JONNAVITTULA SUBRAHMANYAM</t>
  </si>
  <si>
    <t>0080101850728</t>
  </si>
  <si>
    <t>J SRI RAMULU</t>
  </si>
  <si>
    <t>3-67/3</t>
  </si>
  <si>
    <t>GANGARAM VILLAGE</t>
  </si>
  <si>
    <t>00087741</t>
  </si>
  <si>
    <t>LEELADEVI MALANI</t>
  </si>
  <si>
    <t>503026</t>
  </si>
  <si>
    <t>8395</t>
  </si>
  <si>
    <t>UNION BANK OF INDIA, NIZAMABAD MAIN BRAN</t>
  </si>
  <si>
    <t>GHANSHYAM DAS MALANI</t>
  </si>
  <si>
    <t>H.NO.7-3-356</t>
  </si>
  <si>
    <t>MIRCHI COMPOUND</t>
  </si>
  <si>
    <t>MARWADI GALLY</t>
  </si>
  <si>
    <t>00141323</t>
  </si>
  <si>
    <t>SUMAN LATHA .</t>
  </si>
  <si>
    <t>5021</t>
  </si>
  <si>
    <t>SRI BHAGWAN LOYA</t>
  </si>
  <si>
    <t>H NO. 19-203</t>
  </si>
  <si>
    <t>RAM MANDIR RAOD</t>
  </si>
  <si>
    <t>JADCHERLA</t>
  </si>
  <si>
    <t>509301</t>
  </si>
  <si>
    <t>00305829</t>
  </si>
  <si>
    <t>VADDE NALLAPPA</t>
  </si>
  <si>
    <t>2994101004236</t>
  </si>
  <si>
    <t>VADDE KULLAYAPPA</t>
  </si>
  <si>
    <t>NO:1-3-557</t>
  </si>
  <si>
    <t>RANGASWAMY NAGAR,5TH ROAD</t>
  </si>
  <si>
    <t>ANANTHAPURAMU</t>
  </si>
  <si>
    <t>12033000</t>
  </si>
  <si>
    <t>00004900</t>
  </si>
  <si>
    <t>VANITA DHANRAJ CHOPRA</t>
  </si>
  <si>
    <t>0551000100127684</t>
  </si>
  <si>
    <t>DHANRAJ CHOPRA</t>
  </si>
  <si>
    <t>WARD NO.6</t>
  </si>
  <si>
    <t>NIMBIDI KA BAS</t>
  </si>
  <si>
    <t>BALOTRA</t>
  </si>
  <si>
    <t>344022</t>
  </si>
  <si>
    <t>12033200</t>
  </si>
  <si>
    <t>02663600</t>
  </si>
  <si>
    <t>ANANTHA .</t>
  </si>
  <si>
    <t>1432500101178501</t>
  </si>
  <si>
    <t>SUBBRAYA BHATTA</t>
  </si>
  <si>
    <t>SRI SAI NILAYA</t>
  </si>
  <si>
    <t>NO-1546/3A FORT</t>
  </si>
  <si>
    <t>VARADARAJA TEMPLE ROAD</t>
  </si>
  <si>
    <t>04445808</t>
  </si>
  <si>
    <t>ILABEN ASHOKKUMAR SHAH</t>
  </si>
  <si>
    <t>406502010004082</t>
  </si>
  <si>
    <t>ASHOKKUMAR</t>
  </si>
  <si>
    <t>510 NADODA WAS</t>
  </si>
  <si>
    <t>SAT MALIA PASE NO</t>
  </si>
  <si>
    <t>DURBAR WAS TA-SAMI DIST-PATAN</t>
  </si>
  <si>
    <t>SHANKHESWAR</t>
  </si>
  <si>
    <t>384246</t>
  </si>
  <si>
    <t>12033300</t>
  </si>
  <si>
    <t>00221771</t>
  </si>
  <si>
    <t>PRITIBEN HASMUKHRAI SHAH</t>
  </si>
  <si>
    <t>5269</t>
  </si>
  <si>
    <t>HASMUKHRAI SHAH</t>
  </si>
  <si>
    <t>VADVA CHURA</t>
  </si>
  <si>
    <t>BHAVSAR STREET</t>
  </si>
  <si>
    <t>12033500</t>
  </si>
  <si>
    <t>01407184</t>
  </si>
  <si>
    <t>BIMAL KUMAR LODHA</t>
  </si>
  <si>
    <t>95212010006682</t>
  </si>
  <si>
    <t>LATE SH. BAJRANGLAL LODHA</t>
  </si>
  <si>
    <t>92,P.N.MALIA ROAD</t>
  </si>
  <si>
    <t>SISHUBAGAN</t>
  </si>
  <si>
    <t>BURDWAN</t>
  </si>
  <si>
    <t>RANIGANJ</t>
  </si>
  <si>
    <t>713347</t>
  </si>
  <si>
    <t>12034400</t>
  </si>
  <si>
    <t>00240619</t>
  </si>
  <si>
    <t>ANILBHAI B MAKWANA</t>
  </si>
  <si>
    <t>66019510035</t>
  </si>
  <si>
    <t>STATE BANK OF SAURASHTRA</t>
  </si>
  <si>
    <t>B B  MAKWANA</t>
  </si>
  <si>
    <t>BOTAD ROAD</t>
  </si>
  <si>
    <t>GADHADA</t>
  </si>
  <si>
    <t>DIST BHAVNAGAR</t>
  </si>
  <si>
    <t>364750</t>
  </si>
  <si>
    <t>12034500</t>
  </si>
  <si>
    <t>00343951</t>
  </si>
  <si>
    <t>SURESH KUMAR</t>
  </si>
  <si>
    <t>SRI BAGESHWAR PRASAD</t>
  </si>
  <si>
    <t>ST NO 63, QRS NO 26/4A</t>
  </si>
  <si>
    <t>P.O-CHITTARANJAN</t>
  </si>
  <si>
    <t>DI-BURDWAN</t>
  </si>
  <si>
    <t>CHITTARANJAN</t>
  </si>
  <si>
    <t>713331</t>
  </si>
  <si>
    <t>00506575</t>
  </si>
  <si>
    <t>RAJAT SAHA</t>
  </si>
  <si>
    <t>5774/35</t>
  </si>
  <si>
    <t>R N SAHA</t>
  </si>
  <si>
    <t>SRI R CH SASHA</t>
  </si>
  <si>
    <t>VILL- BABUPARA</t>
  </si>
  <si>
    <t>PO- BARPETA RD, DIST- BARPETA,</t>
  </si>
  <si>
    <t>BARPETA</t>
  </si>
  <si>
    <t>781315</t>
  </si>
  <si>
    <t>12034600</t>
  </si>
  <si>
    <t>00011161</t>
  </si>
  <si>
    <t>GOVIND AGARWAL</t>
  </si>
  <si>
    <t>113100100123423</t>
  </si>
  <si>
    <t>BAL KISHAN AGARWAL</t>
  </si>
  <si>
    <t>28-SARGARA COLONY,</t>
  </si>
  <si>
    <t>9TH UPPER CHOPASNI ROAD,</t>
  </si>
  <si>
    <t>12035000</t>
  </si>
  <si>
    <t>00047251</t>
  </si>
  <si>
    <t>MOHAMMED ABDUL NAYEEM</t>
  </si>
  <si>
    <t>068010100194822</t>
  </si>
  <si>
    <t>MOHAMMED ABDUL GAFOOR</t>
  </si>
  <si>
    <t>8-1-398/E/45</t>
  </si>
  <si>
    <t>SHAIKPET</t>
  </si>
  <si>
    <t>00049578</t>
  </si>
  <si>
    <t>GOPALA REDDY ARIKATLA</t>
  </si>
  <si>
    <t>302010003730</t>
  </si>
  <si>
    <t>ING VYSYA BANK LIMITED</t>
  </si>
  <si>
    <t>ING VYSYA BANK LTD,</t>
  </si>
  <si>
    <t>PINNAMANENI POLYCLINIC ROAD,</t>
  </si>
  <si>
    <t>GAYATHRI NAGAR,</t>
  </si>
  <si>
    <t>00512191</t>
  </si>
  <si>
    <t>SRINIVASU NULU</t>
  </si>
  <si>
    <t>374010100006095</t>
  </si>
  <si>
    <t>D.NO. 1-6-50,</t>
  </si>
  <si>
    <t>MAIN ROAD, MUMIDIVARAM</t>
  </si>
  <si>
    <t>GATE CENTER</t>
  </si>
  <si>
    <t>12035200</t>
  </si>
  <si>
    <t>00049975</t>
  </si>
  <si>
    <t>VISHRAM MORESHWAR NANIWADEKAR</t>
  </si>
  <si>
    <t>007601001334</t>
  </si>
  <si>
    <t>MORESHWAR VINAYAK NANIWADEKAR</t>
  </si>
  <si>
    <t>77</t>
  </si>
  <si>
    <t>VAYUPURI</t>
  </si>
  <si>
    <t>12035602</t>
  </si>
  <si>
    <t>00016429</t>
  </si>
  <si>
    <t>RAMESH AGRAWAL</t>
  </si>
  <si>
    <t>3430</t>
  </si>
  <si>
    <t>KSHETRIYA GRAMIN BANK</t>
  </si>
  <si>
    <t>K.L.AGRAWAL</t>
  </si>
  <si>
    <t>C/O KODU LAL AGRAWAL NEAR</t>
  </si>
  <si>
    <t>RAILWAY PATHAK</t>
  </si>
  <si>
    <t>ANUPPUR</t>
  </si>
  <si>
    <t>484224</t>
  </si>
  <si>
    <t>12036000</t>
  </si>
  <si>
    <t>00968152</t>
  </si>
  <si>
    <t>VIKAS KISAN BARVE</t>
  </si>
  <si>
    <t>5616526113</t>
  </si>
  <si>
    <t>KISAN DHONDU BARVE</t>
  </si>
  <si>
    <t>602 CLASSICS SKYLARK</t>
  </si>
  <si>
    <t>PLOT NO 21 SECTOR 15</t>
  </si>
  <si>
    <t>KOPERKHAIRANE</t>
  </si>
  <si>
    <t>NAVI MUMBAI</t>
  </si>
  <si>
    <t>400709</t>
  </si>
  <si>
    <t>12036900</t>
  </si>
  <si>
    <t>00004068</t>
  </si>
  <si>
    <t>KEDARISETTY NAGA CHANDRA SEKHARA DURGA SRINIVAS</t>
  </si>
  <si>
    <t>01/00500095</t>
  </si>
  <si>
    <t>SURYA PRAKASA RAO</t>
  </si>
  <si>
    <t>OFFICE 11-46-15/A</t>
  </si>
  <si>
    <t>KANURIVARI STREET</t>
  </si>
  <si>
    <t>C/O.VISHNU PRODUCTS,KOTHAGULLA</t>
  </si>
  <si>
    <t>00006027</t>
  </si>
  <si>
    <t>P.SIVA LINGA PRASAD</t>
  </si>
  <si>
    <t>003710021302453</t>
  </si>
  <si>
    <t>H NO 3-387/1 WARD 31</t>
  </si>
  <si>
    <t>VIJAYA LAKSHMIPURAM</t>
  </si>
  <si>
    <t>00060993</t>
  </si>
  <si>
    <t>RENTALA VIJAYA LAKSHMI</t>
  </si>
  <si>
    <t>SB3322</t>
  </si>
  <si>
    <t>SESHAGIRI RAO RENTALA</t>
  </si>
  <si>
    <t>D NO 1-143</t>
  </si>
  <si>
    <t>KATAVARAM</t>
  </si>
  <si>
    <t>SEETHANAGARAM MANDAL</t>
  </si>
  <si>
    <t>EAST GODAVARI DISTRICT</t>
  </si>
  <si>
    <t>00124351</t>
  </si>
  <si>
    <t>SUBBARAO VANDANAPU</t>
  </si>
  <si>
    <t>451576321</t>
  </si>
  <si>
    <t>VANDANAPU KRISHNA MURTHY</t>
  </si>
  <si>
    <t>D NO 7-2-25, ULLITHOTA STREET</t>
  </si>
  <si>
    <t>ENUGUGUMMALA SANDHU</t>
  </si>
  <si>
    <t>12039100</t>
  </si>
  <si>
    <t>00011946</t>
  </si>
  <si>
    <t>MAREPALLI JAGAN MOHAN</t>
  </si>
  <si>
    <t>MAREPALLI VENKATA NARAYANA</t>
  </si>
  <si>
    <t>10-20/86</t>
  </si>
  <si>
    <t>RTC COLONY</t>
  </si>
  <si>
    <t>RAMANTHAPUR</t>
  </si>
  <si>
    <t>12039800</t>
  </si>
  <si>
    <t>00055785</t>
  </si>
  <si>
    <t>PUNITA TIWARI</t>
  </si>
  <si>
    <t>4152000100023514</t>
  </si>
  <si>
    <t>SRI JAGDISH PRASAD PATHAK</t>
  </si>
  <si>
    <t>MIG-87,</t>
  </si>
  <si>
    <t>KAUSHAL PURI</t>
  </si>
  <si>
    <t>COLONY</t>
  </si>
  <si>
    <t>FAIZABAD</t>
  </si>
  <si>
    <t>224001</t>
  </si>
  <si>
    <t>12040000</t>
  </si>
  <si>
    <t>00169178</t>
  </si>
  <si>
    <t>HULASH CHAND JAIN</t>
  </si>
  <si>
    <t>51044807117</t>
  </si>
  <si>
    <t>STATE BANK OF BIKANER &amp; JAIPUR</t>
  </si>
  <si>
    <t>MAHAVEER PRASAD JAIN</t>
  </si>
  <si>
    <t>VILL/POST- BAY, DANTA RAM GARH</t>
  </si>
  <si>
    <t>SIKAR</t>
  </si>
  <si>
    <t>332601</t>
  </si>
  <si>
    <t>12043300</t>
  </si>
  <si>
    <t>00052225</t>
  </si>
  <si>
    <t>ANIL KUMAR GUPTA</t>
  </si>
  <si>
    <t>461002</t>
  </si>
  <si>
    <t>1075040204</t>
  </si>
  <si>
    <t>STATE BANK OF INDIA - ITARSI BRANCH, ITA</t>
  </si>
  <si>
    <t>MUNNA LAL GUPTA</t>
  </si>
  <si>
    <t>J E  RLY</t>
  </si>
  <si>
    <t>C&amp;W</t>
  </si>
  <si>
    <t>ITARSI</t>
  </si>
  <si>
    <t>461111</t>
  </si>
  <si>
    <t>12044700</t>
  </si>
  <si>
    <t>00087439</t>
  </si>
  <si>
    <t>MANISH KANHAIYALAL LULLA</t>
  </si>
  <si>
    <t>8712</t>
  </si>
  <si>
    <t>AKOLA URBAN COOP BANK LTD</t>
  </si>
  <si>
    <t>KANHAIYALAL VASANDMAL LULLA</t>
  </si>
  <si>
    <t>3, BABA HARDASRAM APPART,</t>
  </si>
  <si>
    <t>SINDHU WADI, NEAR CHURCH-</t>
  </si>
  <si>
    <t>ADARSH COLONY, AKOLA</t>
  </si>
  <si>
    <t>AKOLA</t>
  </si>
  <si>
    <t>444004</t>
  </si>
  <si>
    <t>02228571</t>
  </si>
  <si>
    <t>NEETU .</t>
  </si>
  <si>
    <t>1074000190248608</t>
  </si>
  <si>
    <t>SANJAY SINGH</t>
  </si>
  <si>
    <t>QUARTER NUMBER 62</t>
  </si>
  <si>
    <t>TYPE 2 SECTOR -3</t>
  </si>
  <si>
    <t>B.H.E.L.RANIPUR</t>
  </si>
  <si>
    <t>04443977</t>
  </si>
  <si>
    <t>SANTU SUBHASHBHAI DAS</t>
  </si>
  <si>
    <t>731401010011146</t>
  </si>
  <si>
    <t>SUBHASHBHAI DHIRENDRABHAI DAS</t>
  </si>
  <si>
    <t>B/H SAIBABA MANDIR</t>
  </si>
  <si>
    <t>OPP CHURCH</t>
  </si>
  <si>
    <t>VERAVAL</t>
  </si>
  <si>
    <t>362265</t>
  </si>
  <si>
    <t>04529178</t>
  </si>
  <si>
    <t>015010100431682</t>
  </si>
  <si>
    <t>RAMAKRISHNAN NADAR</t>
  </si>
  <si>
    <t>802 II FLOOR</t>
  </si>
  <si>
    <t>SECTOR 37</t>
  </si>
  <si>
    <t>FARIDABAD</t>
  </si>
  <si>
    <t>121003</t>
  </si>
  <si>
    <t>05960167</t>
  </si>
  <si>
    <t>ANAND KUMAR BIYANI</t>
  </si>
  <si>
    <t>023901512620</t>
  </si>
  <si>
    <t>SURESH CHAND BIYANI</t>
  </si>
  <si>
    <t>9 GARDEN REACH ROAD</t>
  </si>
  <si>
    <t>HOOGHLY JUTE MILL STAFF QTR</t>
  </si>
  <si>
    <t>700043</t>
  </si>
  <si>
    <t>06319181</t>
  </si>
  <si>
    <t>RAVIPATI MAMATHA</t>
  </si>
  <si>
    <t>812656</t>
  </si>
  <si>
    <t>THE ROYAL BANK OF SCOTLAND N.V.</t>
  </si>
  <si>
    <t>VENKATESHWARLU AMBATI</t>
  </si>
  <si>
    <t>FLAT NO 402 ROYAL COMFORT</t>
  </si>
  <si>
    <t>MASAB TANK</t>
  </si>
  <si>
    <t>06954676</t>
  </si>
  <si>
    <t>HELAN SUSAN ABRAHAM</t>
  </si>
  <si>
    <t>201801011000254</t>
  </si>
  <si>
    <t>JACOB THOTTACKATTU JOHN</t>
  </si>
  <si>
    <t>13/629A 4/455</t>
  </si>
  <si>
    <t>PALLATHUSSERIL MOOLAVATTOM</t>
  </si>
  <si>
    <t>NATTAMKOM PANCHAYATH</t>
  </si>
  <si>
    <t>686026</t>
  </si>
  <si>
    <t>12047200</t>
  </si>
  <si>
    <t>09814030</t>
  </si>
  <si>
    <t>HITENDRASINH PRATAPSINH RANA</t>
  </si>
  <si>
    <t>30466761246</t>
  </si>
  <si>
    <t>PRATAPSINH KHUMANSINH RANA</t>
  </si>
  <si>
    <t>36 MANEKBA VINAYVIHAR SANKUL</t>
  </si>
  <si>
    <t>PTC COLLEGE CAMPUS KALOL HIGH</t>
  </si>
  <si>
    <t>WAY ADALAJ TA GANDHINAGAR</t>
  </si>
  <si>
    <t>382421</t>
  </si>
  <si>
    <t>09858446</t>
  </si>
  <si>
    <t>BOMMAKA REDDEPPA REDDY .</t>
  </si>
  <si>
    <t>30050903941</t>
  </si>
  <si>
    <t>SIVA REDDY BOMMAKA</t>
  </si>
  <si>
    <t>2 C ENGR COY NCC 4 72</t>
  </si>
  <si>
    <t>DWARAA NAGAR</t>
  </si>
  <si>
    <t>S V U CAMPUS</t>
  </si>
  <si>
    <t>09896617</t>
  </si>
  <si>
    <t>RAMLINGAM E .</t>
  </si>
  <si>
    <t>30537911646</t>
  </si>
  <si>
    <t>ERULANDI</t>
  </si>
  <si>
    <t>PLOT NO 4</t>
  </si>
  <si>
    <t>INDRA NAGAR</t>
  </si>
  <si>
    <t>REC NIT POST</t>
  </si>
  <si>
    <t>TRICHY</t>
  </si>
  <si>
    <t>620015</t>
  </si>
  <si>
    <t>10979452</t>
  </si>
  <si>
    <t>VIJAY PANDURANG RATHOD</t>
  </si>
  <si>
    <t>11014546996</t>
  </si>
  <si>
    <t>PANDURANG RATHOD</t>
  </si>
  <si>
    <t>TYPE- 3/03/04, KTPS COLONY</t>
  </si>
  <si>
    <t>KORADI</t>
  </si>
  <si>
    <t>DIST-NAGPUR</t>
  </si>
  <si>
    <t>441111</t>
  </si>
  <si>
    <t>12047400</t>
  </si>
  <si>
    <t>00003607</t>
  </si>
  <si>
    <t>VVIRAL B PAREKH HUF</t>
  </si>
  <si>
    <t>029010100270991</t>
  </si>
  <si>
    <t>BATUKLAL NAGARDAS PAREKH</t>
  </si>
  <si>
    <t>3/25 VANIK NIVAS</t>
  </si>
  <si>
    <t>DERASER LANE NEAR GURUKUL</t>
  </si>
  <si>
    <t>SCHOOL GHATKOPAR EAST</t>
  </si>
  <si>
    <t>400077</t>
  </si>
  <si>
    <t>12047700</t>
  </si>
  <si>
    <t>00055843</t>
  </si>
  <si>
    <t>G RAGHUNADHA REDDY</t>
  </si>
  <si>
    <t>714010131446</t>
  </si>
  <si>
    <t>G KULLAI REDDY</t>
  </si>
  <si>
    <t>5-109</t>
  </si>
  <si>
    <t>GKR STREET</t>
  </si>
  <si>
    <t>YERRAGUNTLA</t>
  </si>
  <si>
    <t>KADAPA</t>
  </si>
  <si>
    <t>516309</t>
  </si>
  <si>
    <t>12051400</t>
  </si>
  <si>
    <t>00000040</t>
  </si>
  <si>
    <t>B N RATHI SECURITIES LIMITED - BEN A/C</t>
  </si>
  <si>
    <t>00210340003415</t>
  </si>
  <si>
    <t>6-3-652, IV FLOOR</t>
  </si>
  <si>
    <t>KAUTILYA, AMRUTHA ESTATES</t>
  </si>
  <si>
    <t>12054500</t>
  </si>
  <si>
    <t>00013791</t>
  </si>
  <si>
    <t>SURESH CHAND JAIN .</t>
  </si>
  <si>
    <t>TARA CHAND JAIN</t>
  </si>
  <si>
    <t>4-7-1072/2</t>
  </si>
  <si>
    <t>ESAMIYA BAZAR</t>
  </si>
  <si>
    <t>00043358</t>
  </si>
  <si>
    <t>TEDLA PANDU RANGAM .</t>
  </si>
  <si>
    <t>LATE TEDLA MATTAIAH</t>
  </si>
  <si>
    <t>M I G 285</t>
  </si>
  <si>
    <t>BALAJI NAGAR</t>
  </si>
  <si>
    <t>00120884</t>
  </si>
  <si>
    <t>GUMADAVELLY ASHOK .</t>
  </si>
  <si>
    <t>10231</t>
  </si>
  <si>
    <t>G ANJAIAH</t>
  </si>
  <si>
    <t>3-8-83</t>
  </si>
  <si>
    <t>VEGETABLE MARKET</t>
  </si>
  <si>
    <t>WARD NO 3</t>
  </si>
  <si>
    <t>JANGAON</t>
  </si>
  <si>
    <t>506167</t>
  </si>
  <si>
    <t>12057300</t>
  </si>
  <si>
    <t>00165676</t>
  </si>
  <si>
    <t>ABY OOMMEN .</t>
  </si>
  <si>
    <t>5332234805</t>
  </si>
  <si>
    <t>KUCHANTANGU ITTY OOMMEN</t>
  </si>
  <si>
    <t>KUCHANTANGU</t>
  </si>
  <si>
    <t>VENMONEY P O</t>
  </si>
  <si>
    <t>CHENGANNUR</t>
  </si>
  <si>
    <t>ALAPPUZHA</t>
  </si>
  <si>
    <t>689509</t>
  </si>
  <si>
    <t>12059900</t>
  </si>
  <si>
    <t>00046003</t>
  </si>
  <si>
    <t>HARSHALI J VYAS</t>
  </si>
  <si>
    <t>UBIN0558061</t>
  </si>
  <si>
    <t>580602010003850</t>
  </si>
  <si>
    <t>JAGDISH VYAS</t>
  </si>
  <si>
    <t>FLAT NO-9,VARUN APTS,LIC</t>
  </si>
  <si>
    <t>COLONY,OPP AKASHVANI,</t>
  </si>
  <si>
    <t>PROFESSOR CHOWK,SAWEDI</t>
  </si>
  <si>
    <t>AHMEDNAGAR</t>
  </si>
  <si>
    <t>414003</t>
  </si>
  <si>
    <t>12061200</t>
  </si>
  <si>
    <t>00141590</t>
  </si>
  <si>
    <t>RAJESH PARASRAMKA</t>
  </si>
  <si>
    <t>073010023751</t>
  </si>
  <si>
    <t>KAPOOR TANDON &amp; CO</t>
  </si>
  <si>
    <t>CHARTERED ACCOUNTANTS</t>
  </si>
  <si>
    <t>24/57 BIRHANA ROAD</t>
  </si>
  <si>
    <t>208001</t>
  </si>
  <si>
    <t>12081600</t>
  </si>
  <si>
    <t>00860661</t>
  </si>
  <si>
    <t>MONIKA BARNWAL .</t>
  </si>
  <si>
    <t>PUNB0794500</t>
  </si>
  <si>
    <t>7945000100008228</t>
  </si>
  <si>
    <t>PRADEEP KUMAR BARNWAL</t>
  </si>
  <si>
    <t>DESHRATAN PATH VIJAY NAGAR</t>
  </si>
  <si>
    <t>HANUMAN NGR B H COLONY</t>
  </si>
  <si>
    <t>PATNA</t>
  </si>
  <si>
    <t>800026</t>
  </si>
  <si>
    <t>13023400</t>
  </si>
  <si>
    <t>00006402</t>
  </si>
  <si>
    <t>JAYANT TUKARAM VARAT</t>
  </si>
  <si>
    <t>TUKARAM M VARAT</t>
  </si>
  <si>
    <t>EKYA NAGAR,</t>
  </si>
  <si>
    <t>PIPE LINE ROAD</t>
  </si>
  <si>
    <t>SAVEDI</t>
  </si>
  <si>
    <t>00032456</t>
  </si>
  <si>
    <t>RATHNASABAPATHY S</t>
  </si>
  <si>
    <t>SUBBU  P</t>
  </si>
  <si>
    <t>NARANIKADU</t>
  </si>
  <si>
    <t>MUTHAMPATTY (PO)</t>
  </si>
  <si>
    <t>SECHANCHAVADI (VIA)</t>
  </si>
  <si>
    <t>636111</t>
  </si>
  <si>
    <t>00351138</t>
  </si>
  <si>
    <t>POONGKODI .S .</t>
  </si>
  <si>
    <t>334302010268816</t>
  </si>
  <si>
    <t>K. SUBBUSAMY</t>
  </si>
  <si>
    <t>NARAYANI KADU,</t>
  </si>
  <si>
    <t>MUTHAMPATTI (P.O),</t>
  </si>
  <si>
    <t>VALAPADY (T.K),</t>
  </si>
  <si>
    <t>SALEM.</t>
  </si>
  <si>
    <t>13035800</t>
  </si>
  <si>
    <t>00055611</t>
  </si>
  <si>
    <t>GHANASHYAM CHANDAK</t>
  </si>
  <si>
    <t>7434</t>
  </si>
  <si>
    <t>AT-POST-AMBADA</t>
  </si>
  <si>
    <t>TQL-MORSHI,</t>
  </si>
  <si>
    <t>DIST-AMRAVATI</t>
  </si>
  <si>
    <t>AMBADA</t>
  </si>
  <si>
    <t>444910</t>
  </si>
  <si>
    <t>13041400</t>
  </si>
  <si>
    <t>02345764</t>
  </si>
  <si>
    <t>P GUNASEKARAN</t>
  </si>
  <si>
    <t>339010100040725</t>
  </si>
  <si>
    <t>PALANISAMY</t>
  </si>
  <si>
    <t>OLD NO 187 NEW NO 410</t>
  </si>
  <si>
    <t>KOMBUKADU ICHIPATTI</t>
  </si>
  <si>
    <t>PALLADAM</t>
  </si>
  <si>
    <t>COIMBATORE</t>
  </si>
  <si>
    <t>641042</t>
  </si>
  <si>
    <t>08014083</t>
  </si>
  <si>
    <t>KOMAL KUMAR BHAT</t>
  </si>
  <si>
    <t>JAKA0EAURSP</t>
  </si>
  <si>
    <t>1235040100000063</t>
  </si>
  <si>
    <t>THE JAMMU AND KASHMIR BANK LTD - E/C AGR</t>
  </si>
  <si>
    <t>MAKHANLAL</t>
  </si>
  <si>
    <t>H.NO. 1 LANE 1</t>
  </si>
  <si>
    <t>NASIB NAGAR</t>
  </si>
  <si>
    <t>NEW JANIPUR</t>
  </si>
  <si>
    <t>JAMMU</t>
  </si>
  <si>
    <t>180007</t>
  </si>
  <si>
    <t>16010100</t>
  </si>
  <si>
    <t>00269665</t>
  </si>
  <si>
    <t>RAYAPUDI KAMALA MITHRA</t>
  </si>
  <si>
    <t>107010100025</t>
  </si>
  <si>
    <t>R V V SATYANARAYANA</t>
  </si>
  <si>
    <t>BALAJI EUITIES LTD</t>
  </si>
  <si>
    <t>40 4 19/2</t>
  </si>
  <si>
    <t>MANGALAVARAPUPETA</t>
  </si>
  <si>
    <t>16014301</t>
  </si>
  <si>
    <t>01768231</t>
  </si>
  <si>
    <t>MITUL BHUPENDRA DESAI</t>
  </si>
  <si>
    <t>40022923</t>
  </si>
  <si>
    <t>ICIC0001961</t>
  </si>
  <si>
    <t>196101000086</t>
  </si>
  <si>
    <t>ICICI BANK LTD  MUMBAI CRAWFORD MARKET M</t>
  </si>
  <si>
    <t>BHUPENDRA KANTILAL DESAI</t>
  </si>
  <si>
    <t>2/31 KALYAN BLDG NO 2 2ND FLR</t>
  </si>
  <si>
    <t>ROOM 31 KHADILKAR RD GIRGAUM</t>
  </si>
  <si>
    <t>GAIWADI</t>
  </si>
  <si>
    <t>400004</t>
  </si>
  <si>
    <t>IN300020</t>
  </si>
  <si>
    <t>10458712</t>
  </si>
  <si>
    <t>A SATYAVATHI</t>
  </si>
  <si>
    <t>500022018</t>
  </si>
  <si>
    <t>ORBC0101093</t>
  </si>
  <si>
    <t>NECS-REJ-DD</t>
  </si>
  <si>
    <t>10932010021180</t>
  </si>
  <si>
    <t>A NARA HARI</t>
  </si>
  <si>
    <t>B 26</t>
  </si>
  <si>
    <t>MADHURA NAGAR</t>
  </si>
  <si>
    <t>10679539</t>
  </si>
  <si>
    <t>M NAGESWARARAO</t>
  </si>
  <si>
    <t>500022013</t>
  </si>
  <si>
    <t>ORBC0101081</t>
  </si>
  <si>
    <t>10812010029660</t>
  </si>
  <si>
    <t>M V RAMANAYYA</t>
  </si>
  <si>
    <t>FLAT NO 401  PLOT NO 162</t>
  </si>
  <si>
    <t>MOTHINAGAR</t>
  </si>
  <si>
    <t>10704117</t>
  </si>
  <si>
    <t>SRINIVAS NANDIPATI</t>
  </si>
  <si>
    <t>10812010030040</t>
  </si>
  <si>
    <t>DHARMARAO</t>
  </si>
  <si>
    <t>NO 654 H M T HILLS</t>
  </si>
  <si>
    <t>J N TUC</t>
  </si>
  <si>
    <t>10769379</t>
  </si>
  <si>
    <t>MURALI MOHAN KASTHALA</t>
  </si>
  <si>
    <t>500022017</t>
  </si>
  <si>
    <t>ORBC0101077</t>
  </si>
  <si>
    <t>10772100109010</t>
  </si>
  <si>
    <t>K HANUMANTHA RAO</t>
  </si>
  <si>
    <t>PLOT NO 2 TRKINGA COLONY</t>
  </si>
  <si>
    <t>MANOVIHAR NAGAR POST</t>
  </si>
  <si>
    <t>10909607</t>
  </si>
  <si>
    <t>AARATHY SAMPATHY</t>
  </si>
  <si>
    <t>500022014</t>
  </si>
  <si>
    <t>ORBC0101058</t>
  </si>
  <si>
    <t>10582010601330</t>
  </si>
  <si>
    <t>PRABHAKAR SAMPATHY</t>
  </si>
  <si>
    <t>SIVA SIVANI INSTITUTE OF MANAGEMENT</t>
  </si>
  <si>
    <t>KOMPALLY</t>
  </si>
  <si>
    <t>VIA HAKIMPET</t>
  </si>
  <si>
    <t>500014</t>
  </si>
  <si>
    <t>10586742</t>
  </si>
  <si>
    <t>Padma Rao</t>
  </si>
  <si>
    <t>560015054</t>
  </si>
  <si>
    <t>CNRB0000792</t>
  </si>
  <si>
    <t>30496</t>
  </si>
  <si>
    <t>A M Rajarama Rao</t>
  </si>
  <si>
    <t>A1 302, Cauvery</t>
  </si>
  <si>
    <t>National Games Complex</t>
  </si>
  <si>
    <t>Koramangala</t>
  </si>
  <si>
    <t>560047</t>
  </si>
  <si>
    <t>10805110</t>
  </si>
  <si>
    <t>M Sridevi</t>
  </si>
  <si>
    <t>500011004</t>
  </si>
  <si>
    <t>ANDB0000222</t>
  </si>
  <si>
    <t>14243</t>
  </si>
  <si>
    <t>Andhra Bank</t>
  </si>
  <si>
    <t>M Ramesh Babu</t>
  </si>
  <si>
    <t>Falt No 202,</t>
  </si>
  <si>
    <t>Sunrise Enclave,</t>
  </si>
  <si>
    <t>Near Yellamma Temple, Balkampet</t>
  </si>
  <si>
    <t>10297306</t>
  </si>
  <si>
    <t>MUNIRAJ SINGH</t>
  </si>
  <si>
    <t>110002013</t>
  </si>
  <si>
    <t>SBIN0003939</t>
  </si>
  <si>
    <t>67/12799</t>
  </si>
  <si>
    <t>BHASSU SINGH</t>
  </si>
  <si>
    <t>QTR NO 26</t>
  </si>
  <si>
    <t>BLOCK NO 37</t>
  </si>
  <si>
    <t>GC CRPF  JHARODA KALAN</t>
  </si>
  <si>
    <t>110072</t>
  </si>
  <si>
    <t>10393748</t>
  </si>
  <si>
    <t>ANITA SINGHAL</t>
  </si>
  <si>
    <t>110017015</t>
  </si>
  <si>
    <t>CORP0000463</t>
  </si>
  <si>
    <t>101260</t>
  </si>
  <si>
    <t>R K SINGHAL</t>
  </si>
  <si>
    <t>D 101 LIG FLATS  GTB ENCLAVE</t>
  </si>
  <si>
    <t>OPP BUS TERMINAL</t>
  </si>
  <si>
    <t>NAND NAGRI</t>
  </si>
  <si>
    <t>110093</t>
  </si>
  <si>
    <t>10625387</t>
  </si>
  <si>
    <t>282016006</t>
  </si>
  <si>
    <t>CBIN0281419</t>
  </si>
  <si>
    <t>8135</t>
  </si>
  <si>
    <t>GENDA LAL MAHESHWARI</t>
  </si>
  <si>
    <t>22/46/3</t>
  </si>
  <si>
    <t>10802412</t>
  </si>
  <si>
    <t>SANTOSH KUMAR SHARMA</t>
  </si>
  <si>
    <t>110012009</t>
  </si>
  <si>
    <t>BARB0ASAFAL</t>
  </si>
  <si>
    <t>31699</t>
  </si>
  <si>
    <t>BRIJ LAL SHARMA</t>
  </si>
  <si>
    <t>C/O LATA STEELS</t>
  </si>
  <si>
    <t>234</t>
  </si>
  <si>
    <t>AJMERI GATE</t>
  </si>
  <si>
    <t>IN300159</t>
  </si>
  <si>
    <t>10456884</t>
  </si>
  <si>
    <t>KUSUMBEN MANGILAL SATAVAT</t>
  </si>
  <si>
    <t>380234002</t>
  </si>
  <si>
    <t>INDB0000009</t>
  </si>
  <si>
    <t>100001330363</t>
  </si>
  <si>
    <t>INDUSIND BANK LIMITED</t>
  </si>
  <si>
    <t>19, NAKODA PARK SOCIETY</t>
  </si>
  <si>
    <t>NEAR PRIYA CINEMA</t>
  </si>
  <si>
    <t>KRISHNA NAGAR</t>
  </si>
  <si>
    <t>10456892</t>
  </si>
  <si>
    <t>KUSUMDEVI RAMESHKUMAR BHANDARI</t>
  </si>
  <si>
    <t>100001330371</t>
  </si>
  <si>
    <t>A/1, CECIL APPARTMENT</t>
  </si>
  <si>
    <t>PUSHPKUNJ SOCIETY</t>
  </si>
  <si>
    <t>KANKARIYA</t>
  </si>
  <si>
    <t>380028</t>
  </si>
  <si>
    <t>10214787</t>
  </si>
  <si>
    <t>JABBAR   H  BAGASARAWALA</t>
  </si>
  <si>
    <t>400017010</t>
  </si>
  <si>
    <t>CORP0000115</t>
  </si>
  <si>
    <t>SB 5308</t>
  </si>
  <si>
    <t>20, MARATHA MANDIR ROAD</t>
  </si>
  <si>
    <t>BALMAD BUILDING, IST FLOOR</t>
  </si>
  <si>
    <t>FLAT NO.6</t>
  </si>
  <si>
    <t>400008</t>
  </si>
  <si>
    <t>10613080</t>
  </si>
  <si>
    <t>BHAVANA ANIL SHAH</t>
  </si>
  <si>
    <t>400012052</t>
  </si>
  <si>
    <t>BARB0OPERAH</t>
  </si>
  <si>
    <t>SB 20006</t>
  </si>
  <si>
    <t>BANK OF BARODA LTD</t>
  </si>
  <si>
    <t>ANIL SHAH</t>
  </si>
  <si>
    <t>GR FL SHOP NO 4 39/45</t>
  </si>
  <si>
    <t>SHAMSHETH ST</t>
  </si>
  <si>
    <t>MUMBAI MAHARASHTRA</t>
  </si>
  <si>
    <t>10613098</t>
  </si>
  <si>
    <t>ANIL JAMNADAS SHAH</t>
  </si>
  <si>
    <t>JAMNADAS SHAH</t>
  </si>
  <si>
    <t>GR FL SHOP NO 04 39/45</t>
  </si>
  <si>
    <t>10682684</t>
  </si>
  <si>
    <t>BIJAL CHIMANLAL CHOVATIA</t>
  </si>
  <si>
    <t>380012003</t>
  </si>
  <si>
    <t>BARB0ASHRAM</t>
  </si>
  <si>
    <t>SB 160067</t>
  </si>
  <si>
    <t>CHIMANLAL PRABHULAL CHOVATIA</t>
  </si>
  <si>
    <t>A 16 JALDARSHAN SOCIETY</t>
  </si>
  <si>
    <t>OPP NATRAJ CINEMA</t>
  </si>
  <si>
    <t>ASHRAM ROAD</t>
  </si>
  <si>
    <t>380009</t>
  </si>
  <si>
    <t>11101733</t>
  </si>
  <si>
    <t>RAMAKRISHNA REDDY NALLAMILLI</t>
  </si>
  <si>
    <t>530229001</t>
  </si>
  <si>
    <t>ICIC0000060</t>
  </si>
  <si>
    <t>SB 006001003437</t>
  </si>
  <si>
    <t>VEERAGHAVA REDDY</t>
  </si>
  <si>
    <t>D NO 48 3 6 SRINAGAR</t>
  </si>
  <si>
    <t>NEAR B V K COLLEGE</t>
  </si>
  <si>
    <t>11134937</t>
  </si>
  <si>
    <t>HEMANSHU ANANDKUMAR DAVE</t>
  </si>
  <si>
    <t>380229002</t>
  </si>
  <si>
    <t>ICIC0000024</t>
  </si>
  <si>
    <t>002401005455</t>
  </si>
  <si>
    <t>ANADAKUMAR CHUNILAL DAVE</t>
  </si>
  <si>
    <t>NR RASHIVISHWANATH MAHADEV</t>
  </si>
  <si>
    <t>STATATION ROAD EAST</t>
  </si>
  <si>
    <t>MANI NAGAR EAST AHMEDABAD</t>
  </si>
  <si>
    <t>11136469</t>
  </si>
  <si>
    <t>RINA MANISHBHAI UPADHYAY</t>
  </si>
  <si>
    <t>002401005450</t>
  </si>
  <si>
    <t>MANISHKUMAR HARIPRASAD UPADHYAY</t>
  </si>
  <si>
    <t>292/3 GROUND FLOOR</t>
  </si>
  <si>
    <t>MAHAVIR APARTMENTS V N PURAV MARG</t>
  </si>
  <si>
    <t>SION CHUNABHATTI</t>
  </si>
  <si>
    <t>400022</t>
  </si>
  <si>
    <t>11150195</t>
  </si>
  <si>
    <t>KISHORE KUMAR KARADA</t>
  </si>
  <si>
    <t>500012013</t>
  </si>
  <si>
    <t>BARB0BOINPA</t>
  </si>
  <si>
    <t>SB 1960</t>
  </si>
  <si>
    <t>HARI CHAND</t>
  </si>
  <si>
    <t>1 5 94</t>
  </si>
  <si>
    <t>GENERAL BAZAR</t>
  </si>
  <si>
    <t>11165264</t>
  </si>
  <si>
    <t>SUDARSHANKUMAR RAGHUNANDAN SHARMA</t>
  </si>
  <si>
    <t>380013029</t>
  </si>
  <si>
    <t>BKID0002015</t>
  </si>
  <si>
    <t>27897</t>
  </si>
  <si>
    <t>RAGHUNANDAN HARIRAM SHARMA</t>
  </si>
  <si>
    <t>25 NAV RAJASTHAN SOCIETY</t>
  </si>
  <si>
    <t>NEAR ANIL STARCH MILIS</t>
  </si>
  <si>
    <t>ANIL ROAD</t>
  </si>
  <si>
    <t>BAPUNAGAR AHMEDABAD</t>
  </si>
  <si>
    <t>11975197</t>
  </si>
  <si>
    <t>RAMESH CHAND BANSAL</t>
  </si>
  <si>
    <t>282002009</t>
  </si>
  <si>
    <t>SBIN0003326</t>
  </si>
  <si>
    <t>572</t>
  </si>
  <si>
    <t>VEDORAM BANSAL</t>
  </si>
  <si>
    <t>25 86 NAYA BANS</t>
  </si>
  <si>
    <t>LOHA MANDI</t>
  </si>
  <si>
    <t>282002</t>
  </si>
  <si>
    <t>12927400</t>
  </si>
  <si>
    <t>RAVISATYASRINIVAS VUDDAGIRI</t>
  </si>
  <si>
    <t>500229004</t>
  </si>
  <si>
    <t>ICIC0000048</t>
  </si>
  <si>
    <t>004801022300</t>
  </si>
  <si>
    <t>RAMAKRISHNARAO V</t>
  </si>
  <si>
    <t>6 - 3- 598/51/12 B</t>
  </si>
  <si>
    <t>13580953</t>
  </si>
  <si>
    <t>SONALI NAVIN CHANDRA SHAH</t>
  </si>
  <si>
    <t>500002020</t>
  </si>
  <si>
    <t>SBIN0005895</t>
  </si>
  <si>
    <t>23697</t>
  </si>
  <si>
    <t>NAVIN CHANDRA SHAH</t>
  </si>
  <si>
    <t>H NO 4 7 377 A</t>
  </si>
  <si>
    <t>ISAMIA BAZAR</t>
  </si>
  <si>
    <t>14691335</t>
  </si>
  <si>
    <t>MEHA SINGH</t>
  </si>
  <si>
    <t>834211002</t>
  </si>
  <si>
    <t>UTIB0000106</t>
  </si>
  <si>
    <t>909010040526594</t>
  </si>
  <si>
    <t>SATYENDRA KUMAR SINGH</t>
  </si>
  <si>
    <t>6/D NEELKANTH APARTMENT NEAR GANDHI</t>
  </si>
  <si>
    <t>NAGAR GATE KANKE ROAD</t>
  </si>
  <si>
    <t>RANCHI JHARKHAND</t>
  </si>
  <si>
    <t>834008</t>
  </si>
  <si>
    <t>15398318</t>
  </si>
  <si>
    <t>VISWESWARA RAO VANKADARA</t>
  </si>
  <si>
    <t>500054007</t>
  </si>
  <si>
    <t>CIUB0000207</t>
  </si>
  <si>
    <t>207109000134033</t>
  </si>
  <si>
    <t>CITY UNION BANK LTD</t>
  </si>
  <si>
    <t>CHANDRA SEKHARIAH VANKADARA</t>
  </si>
  <si>
    <t>PLOT NO 19 AND 20 H NO 5-5-35/302/3</t>
  </si>
  <si>
    <t>SAI BABA COLONY BEHIND METRO</t>
  </si>
  <si>
    <t>HYDERABAD ANDHRA PRADESH</t>
  </si>
  <si>
    <t>17950492</t>
  </si>
  <si>
    <t>ARUSHI JAIN</t>
  </si>
  <si>
    <t>312229051</t>
  </si>
  <si>
    <t>ICIC0006686</t>
  </si>
  <si>
    <t>668601500516</t>
  </si>
  <si>
    <t>ANIL JAIN</t>
  </si>
  <si>
    <t>HITAWALA TOWER,NR CELEBRATION MALL</t>
  </si>
  <si>
    <t>502,BHUWANA</t>
  </si>
  <si>
    <t>UDAIPUR,RAJASTHAN</t>
  </si>
  <si>
    <t>20758264</t>
  </si>
  <si>
    <t>JAIDEEP PRAKASH</t>
  </si>
  <si>
    <t>110224032</t>
  </si>
  <si>
    <t>ICIC0000224</t>
  </si>
  <si>
    <t>022401515533</t>
  </si>
  <si>
    <t>PRAKASH CHAND KAIN</t>
  </si>
  <si>
    <t>82/A DEEPSHIKHA BUILDING MOTI BAGH</t>
  </si>
  <si>
    <t>NEW DELHI DELHI</t>
  </si>
  <si>
    <t>110021</t>
  </si>
  <si>
    <t>11608345</t>
  </si>
  <si>
    <t>KAMAL KISHORE JHAWAR</t>
  </si>
  <si>
    <t>500025024</t>
  </si>
  <si>
    <t>SYNB0003024</t>
  </si>
  <si>
    <t>242010005623</t>
  </si>
  <si>
    <t>PANNALAL JHAWAR</t>
  </si>
  <si>
    <t>21/3/511/4, MOOSA BAWALI,</t>
  </si>
  <si>
    <t>11919714</t>
  </si>
  <si>
    <t>M PARIMALA JEEVA</t>
  </si>
  <si>
    <t>560017036</t>
  </si>
  <si>
    <t>CORP0002032</t>
  </si>
  <si>
    <t>2032/SB/ 01/016185</t>
  </si>
  <si>
    <t>C A MOORTHY</t>
  </si>
  <si>
    <t>33, EASWARAN KOVIL STREET</t>
  </si>
  <si>
    <t>POLLACHI</t>
  </si>
  <si>
    <t>642002</t>
  </si>
  <si>
    <t>13154786</t>
  </si>
  <si>
    <t>AMIT DAS</t>
  </si>
  <si>
    <t>768229002</t>
  </si>
  <si>
    <t>ICIC0000194</t>
  </si>
  <si>
    <t>019401512868</t>
  </si>
  <si>
    <t>KAMAL KUMAR DAS</t>
  </si>
  <si>
    <t>C/O S.N PATI</t>
  </si>
  <si>
    <t>ASHAPALI</t>
  </si>
  <si>
    <t>CHRISTIAN PARA</t>
  </si>
  <si>
    <t>768004</t>
  </si>
  <si>
    <t>IN300327</t>
  </si>
  <si>
    <t>10096851</t>
  </si>
  <si>
    <t>PRAMOD KUMAR SARAF</t>
  </si>
  <si>
    <t>700016033</t>
  </si>
  <si>
    <t>CBIN0280110</t>
  </si>
  <si>
    <t>16788</t>
  </si>
  <si>
    <t>ATMA RAMJI SARAF</t>
  </si>
  <si>
    <t>147/C/5 GIRISH GHOSH ROAD</t>
  </si>
  <si>
    <t>BELURMATH</t>
  </si>
  <si>
    <t>NEAR DONBOSCO</t>
  </si>
  <si>
    <t>HOWRAH GOVERNMENT QUATER</t>
  </si>
  <si>
    <t>711202</t>
  </si>
  <si>
    <t>10138671</t>
  </si>
  <si>
    <t>ALPABEN  D.  SHAH</t>
  </si>
  <si>
    <t>380016032</t>
  </si>
  <si>
    <t>CBIN0281463</t>
  </si>
  <si>
    <t>10276</t>
  </si>
  <si>
    <t>DHANESH  SHAH</t>
  </si>
  <si>
    <t>A/10, AMAR APARTMENT,</t>
  </si>
  <si>
    <t>SHREYAS SOCIETY,</t>
  </si>
  <si>
    <t>SWAMINARAYAN MANDIR ROAD, VASNA,</t>
  </si>
  <si>
    <t>11346352</t>
  </si>
  <si>
    <t>KEYURKUMAR MAHESHBHAI KHAKHKHAR</t>
  </si>
  <si>
    <t>380118324</t>
  </si>
  <si>
    <t>HDFC0CGNCBL</t>
  </si>
  <si>
    <t>118324116005332</t>
  </si>
  <si>
    <t>GANDHINAGAR NAGARIK CO-OP. BANK LTD</t>
  </si>
  <si>
    <t>MAHESHBHAI  R KHAKHKHAR</t>
  </si>
  <si>
    <t>5-20, SURTIVAS,</t>
  </si>
  <si>
    <t>DARJI VAS</t>
  </si>
  <si>
    <t>RANDHEJA</t>
  </si>
  <si>
    <t>TAL- GANDHINAGAR</t>
  </si>
  <si>
    <t>382026</t>
  </si>
  <si>
    <t>IN300360</t>
  </si>
  <si>
    <t>20361098</t>
  </si>
  <si>
    <t>RAVINDER SINGH GAUR</t>
  </si>
  <si>
    <t>110024076</t>
  </si>
  <si>
    <t>PUNB0015300</t>
  </si>
  <si>
    <t>87892</t>
  </si>
  <si>
    <t>H-69 MANSAROBAR PARK</t>
  </si>
  <si>
    <t>G T ROAD</t>
  </si>
  <si>
    <t>SHADARA</t>
  </si>
  <si>
    <t>110032</t>
  </si>
  <si>
    <t>20447097</t>
  </si>
  <si>
    <t>MUKESH S JAIN</t>
  </si>
  <si>
    <t>600091022</t>
  </si>
  <si>
    <t>7173</t>
  </si>
  <si>
    <t>TAMIL NADU STATE APEX COOP BANK LTD</t>
  </si>
  <si>
    <t>SOHANLAL K JAIN</t>
  </si>
  <si>
    <t>97 GURU SHANTHI APPARTMENT</t>
  </si>
  <si>
    <t>VEPERY HIGH ROAD</t>
  </si>
  <si>
    <t>3RD FLOOR</t>
  </si>
  <si>
    <t>600007</t>
  </si>
  <si>
    <t>20856004</t>
  </si>
  <si>
    <t>K SRIDHAR</t>
  </si>
  <si>
    <t>560025029</t>
  </si>
  <si>
    <t>SYNB0000459</t>
  </si>
  <si>
    <t>6903</t>
  </si>
  <si>
    <t>K V KESAVAN</t>
  </si>
  <si>
    <t>NO 90/4 VENKATASWAMY LAYOUT</t>
  </si>
  <si>
    <t>SUBBANAPALYA NEW EXTN</t>
  </si>
  <si>
    <t>BANASWADI MAIN ROAD M S NAGAR POST</t>
  </si>
  <si>
    <t>560033</t>
  </si>
  <si>
    <t>10714580</t>
  </si>
  <si>
    <t>NEKKANTI VENKATA SITAMAHALAKSHMI</t>
  </si>
  <si>
    <t>500011035</t>
  </si>
  <si>
    <t>ANDB0000435</t>
  </si>
  <si>
    <t>5338</t>
  </si>
  <si>
    <t>N V S JAGAN MOHAN RAO</t>
  </si>
  <si>
    <t>7-1-78/1/B</t>
  </si>
  <si>
    <t>2ND FLOOR</t>
  </si>
  <si>
    <t>AMMERPET</t>
  </si>
  <si>
    <t>10740513</t>
  </si>
  <si>
    <t>PENDYALA LALITHA</t>
  </si>
  <si>
    <t>500011025</t>
  </si>
  <si>
    <t>ANDB0000352</t>
  </si>
  <si>
    <t>29441</t>
  </si>
  <si>
    <t>P SHANKAR RAO</t>
  </si>
  <si>
    <t>H NO 16-10-227/3</t>
  </si>
  <si>
    <t>11275634</t>
  </si>
  <si>
    <t>T SUNITHA RANI</t>
  </si>
  <si>
    <t>500004049</t>
  </si>
  <si>
    <t>SBHY0020540</t>
  </si>
  <si>
    <t>588881</t>
  </si>
  <si>
    <t>D BALA KRISHNA</t>
  </si>
  <si>
    <t>JL IN COMMERCE</t>
  </si>
  <si>
    <t>Q NO 5 DR BRACSWRJC B</t>
  </si>
  <si>
    <t>HATHNOORA</t>
  </si>
  <si>
    <t>DIST- MEDAK</t>
  </si>
  <si>
    <t>502296</t>
  </si>
  <si>
    <t>11285079</t>
  </si>
  <si>
    <t>SARASWATI BAI BIYANI</t>
  </si>
  <si>
    <t>500142006</t>
  </si>
  <si>
    <t>APMC0000006</t>
  </si>
  <si>
    <t>4577</t>
  </si>
  <si>
    <t>KANHYALAL BIYANI</t>
  </si>
  <si>
    <t>5-5-689/2</t>
  </si>
  <si>
    <t>GOSHAMAHAL</t>
  </si>
  <si>
    <t>11314642</t>
  </si>
  <si>
    <t>M VISWANATH GOWD</t>
  </si>
  <si>
    <t>500485035</t>
  </si>
  <si>
    <t>KKBK0007472</t>
  </si>
  <si>
    <t>110</t>
  </si>
  <si>
    <t>LATE M NARSAIAH</t>
  </si>
  <si>
    <t>NO 16 11 615/2</t>
  </si>
  <si>
    <t>11347423</t>
  </si>
  <si>
    <t>KONA RAMAKRISHNA REDDY</t>
  </si>
  <si>
    <t>500004046</t>
  </si>
  <si>
    <t>SBHY0020072</t>
  </si>
  <si>
    <t>110849</t>
  </si>
  <si>
    <t>K SAMBASIVA REDDY</t>
  </si>
  <si>
    <t>7 1 33/3</t>
  </si>
  <si>
    <t>DHARAM KARAN ROAD</t>
  </si>
  <si>
    <t>11347562</t>
  </si>
  <si>
    <t>KANCHARLA ANITHA SHEELA</t>
  </si>
  <si>
    <t>500020018</t>
  </si>
  <si>
    <t>IOBA0001275</t>
  </si>
  <si>
    <t>5700</t>
  </si>
  <si>
    <t>Y TIRUMALA VARA PRASAD</t>
  </si>
  <si>
    <t>PLOT NO 430/A</t>
  </si>
  <si>
    <t>VIVEKANANDANAGAR COLONY</t>
  </si>
  <si>
    <t>11349183</t>
  </si>
  <si>
    <t>VADLAPUDI SRIDHAR</t>
  </si>
  <si>
    <t>500485019</t>
  </si>
  <si>
    <t>KKBK0007456</t>
  </si>
  <si>
    <t>55760</t>
  </si>
  <si>
    <t>NAGABHUSHANAM</t>
  </si>
  <si>
    <t>PLOT NO-380</t>
  </si>
  <si>
    <t>SATHAVAHANA NAGAR</t>
  </si>
  <si>
    <t>11349394</t>
  </si>
  <si>
    <t>S V CHAKRAPANI</t>
  </si>
  <si>
    <t>500028009</t>
  </si>
  <si>
    <t>UCBA0001670</t>
  </si>
  <si>
    <t>2238</t>
  </si>
  <si>
    <t>UNITED COMMERCIAL BANK</t>
  </si>
  <si>
    <t>S VEERANNA</t>
  </si>
  <si>
    <t>2-4-572 (J 19)</t>
  </si>
  <si>
    <t>RAMGOPALPET</t>
  </si>
  <si>
    <t>NALLAGUTTA</t>
  </si>
  <si>
    <t>11356188</t>
  </si>
  <si>
    <t>P R V S N RAJU</t>
  </si>
  <si>
    <t>500004028</t>
  </si>
  <si>
    <t>SBHY0020245</t>
  </si>
  <si>
    <t>607084</t>
  </si>
  <si>
    <t>P SURYANARAYANA RAJU</t>
  </si>
  <si>
    <t>12-197</t>
  </si>
  <si>
    <t>OPP IDPL COLONY</t>
  </si>
  <si>
    <t>BALANAGAR ADARSH NAGAR</t>
  </si>
  <si>
    <t>500037</t>
  </si>
  <si>
    <t>11358758</t>
  </si>
  <si>
    <t>N VIVEKANANDA RAO</t>
  </si>
  <si>
    <t>500211003</t>
  </si>
  <si>
    <t>UTIB0000027</t>
  </si>
  <si>
    <t>11649</t>
  </si>
  <si>
    <t>K A N RAO</t>
  </si>
  <si>
    <t>FLAT NO 505 KUMUDY APTS</t>
  </si>
  <si>
    <t>12-13-705/1</t>
  </si>
  <si>
    <t>NAGARJUNA NAGAR COLONY</t>
  </si>
  <si>
    <t>TARNAKA SECUNDERABAD</t>
  </si>
  <si>
    <t>11358918</t>
  </si>
  <si>
    <t>C H KRISHNAMACHARYULU</t>
  </si>
  <si>
    <t>500485015</t>
  </si>
  <si>
    <t>KKBK0007451</t>
  </si>
  <si>
    <t>7013</t>
  </si>
  <si>
    <t>C H V N ACHARYULU</t>
  </si>
  <si>
    <t>7-82</t>
  </si>
  <si>
    <t>11363193</t>
  </si>
  <si>
    <t>N SASIKALA</t>
  </si>
  <si>
    <t>500240260</t>
  </si>
  <si>
    <t>SRAVYA CO-OP URBAN BANK LTD</t>
  </si>
  <si>
    <t>3-4-15/8A</t>
  </si>
  <si>
    <t>DR BHOOMANA GALLI</t>
  </si>
  <si>
    <t>BARKATHPURA</t>
  </si>
  <si>
    <t>11365923</t>
  </si>
  <si>
    <t>G YADAGIRI</t>
  </si>
  <si>
    <t>500011058</t>
  </si>
  <si>
    <t>ANDB0000455</t>
  </si>
  <si>
    <t>9821</t>
  </si>
  <si>
    <t>LATE G LINGAIAH</t>
  </si>
  <si>
    <t>H NO 22-107/15 KANUKUNTA</t>
  </si>
  <si>
    <t>OPP SRINIVAS THEATER</t>
  </si>
  <si>
    <t>11366549</t>
  </si>
  <si>
    <t>VADLAPUDI GEETHA RANI</t>
  </si>
  <si>
    <t>67661</t>
  </si>
  <si>
    <t>SRIDHAR</t>
  </si>
  <si>
    <t>PLOT NO 380</t>
  </si>
  <si>
    <t>11375453</t>
  </si>
  <si>
    <t>B INDIRA</t>
  </si>
  <si>
    <t>500011049</t>
  </si>
  <si>
    <t>ANDB0000205</t>
  </si>
  <si>
    <t>ABJ 738</t>
  </si>
  <si>
    <t>NARENDER REDDY</t>
  </si>
  <si>
    <t>C/O SAI BABA KIRANA STORE</t>
  </si>
  <si>
    <t>H NO 3-4-142</t>
  </si>
  <si>
    <t>RTC COLONY ROAD L B NAGAR</t>
  </si>
  <si>
    <t>11533164</t>
  </si>
  <si>
    <t>RADHA CHIVUKULA</t>
  </si>
  <si>
    <t>500011051</t>
  </si>
  <si>
    <t>ANDB0000604</t>
  </si>
  <si>
    <t>27629</t>
  </si>
  <si>
    <t>DAYANANDA KUMAR</t>
  </si>
  <si>
    <t>DOOR NO 1-7-16/1/D</t>
  </si>
  <si>
    <t>PLOT NO 124</t>
  </si>
  <si>
    <t>SRINIVASA NAGAR TEMPLE ALWAL</t>
  </si>
  <si>
    <t>SECUNDRABAD</t>
  </si>
  <si>
    <t>11600834</t>
  </si>
  <si>
    <t>LAKKIMSETTY SUDHA RANI</t>
  </si>
  <si>
    <t>500009002</t>
  </si>
  <si>
    <t>SBTR0000264</t>
  </si>
  <si>
    <t>4883</t>
  </si>
  <si>
    <t>L SIVA RAM PRASAD</t>
  </si>
  <si>
    <t>7-1-246/1/A/89 RENUKA NAGAR</t>
  </si>
  <si>
    <t>OPP YELLAMMA TEMPLE</t>
  </si>
  <si>
    <t>BALKAMPET</t>
  </si>
  <si>
    <t>11782104</t>
  </si>
  <si>
    <t>V UMA MAHESWARA RAO</t>
  </si>
  <si>
    <t>500025011</t>
  </si>
  <si>
    <t>SYNB0003004</t>
  </si>
  <si>
    <t>30563</t>
  </si>
  <si>
    <t>LATE V SESHAGIRI RAO</t>
  </si>
  <si>
    <t>H-NO-119</t>
  </si>
  <si>
    <t>SBI COLONY</t>
  </si>
  <si>
    <t>11793969</t>
  </si>
  <si>
    <t>BHAMIDI INDIRA</t>
  </si>
  <si>
    <t>500211002</t>
  </si>
  <si>
    <t>UTIB0000008</t>
  </si>
  <si>
    <t>65781</t>
  </si>
  <si>
    <t>BH RAJESWARA RAO</t>
  </si>
  <si>
    <t>FLAT-NO-101  PARMESWARI APTS</t>
  </si>
  <si>
    <t>MOTI NAGAR  PLOT NO-95</t>
  </si>
  <si>
    <t>H-NO-13-1-77/3/8</t>
  </si>
  <si>
    <t>12005908</t>
  </si>
  <si>
    <t>G PURNA CHANDER</t>
  </si>
  <si>
    <t>500028004</t>
  </si>
  <si>
    <t>UCBA0000979</t>
  </si>
  <si>
    <t>8862</t>
  </si>
  <si>
    <t>NO-7-32</t>
  </si>
  <si>
    <t>304 SRI SATYA APPT</t>
  </si>
  <si>
    <t>12132853</t>
  </si>
  <si>
    <t>KOLLU RAJA SREE</t>
  </si>
  <si>
    <t>520056002</t>
  </si>
  <si>
    <t>LAVB0000801</t>
  </si>
  <si>
    <t>7945</t>
  </si>
  <si>
    <t>JAGADESH CHANDRA SEKHAR KOLLU</t>
  </si>
  <si>
    <t>FLAT NO 203</t>
  </si>
  <si>
    <t>STATUS RESIDENCY NEW RTC COLONY</t>
  </si>
  <si>
    <t>OPP AUTO NAGAR GATE</t>
  </si>
  <si>
    <t>520007</t>
  </si>
  <si>
    <t>12142069</t>
  </si>
  <si>
    <t>DHENUVAKONDA SUBBA RAJU</t>
  </si>
  <si>
    <t>500011068</t>
  </si>
  <si>
    <t>ANDB0001119</t>
  </si>
  <si>
    <t>2864</t>
  </si>
  <si>
    <t>D RAGHUPATHI RAJU</t>
  </si>
  <si>
    <t>PLOT NO-332 '' SRI SAI KRUPA ''</t>
  </si>
  <si>
    <t>VIVEKANANDA NAGAR COLONY</t>
  </si>
  <si>
    <t>KUKATPALLY-PO</t>
  </si>
  <si>
    <t>12389649</t>
  </si>
  <si>
    <t>VEJANDLA VENKAT RAMANA</t>
  </si>
  <si>
    <t>500004072</t>
  </si>
  <si>
    <t>SBHY0020075</t>
  </si>
  <si>
    <t>40404</t>
  </si>
  <si>
    <t>LATE V VENKATESHWARLU</t>
  </si>
  <si>
    <t>QTR NO 3/B BANK QUARTERS</t>
  </si>
  <si>
    <t>16400523</t>
  </si>
  <si>
    <t>RAVINDRA KUMAR GARG</t>
  </si>
  <si>
    <t>110011009</t>
  </si>
  <si>
    <t>ANDB0000481</t>
  </si>
  <si>
    <t>2807</t>
  </si>
  <si>
    <t>LAJPAT RAI GARG</t>
  </si>
  <si>
    <t>SHANSKAR FARM</t>
  </si>
  <si>
    <t>MALL ROAD  BEHIND POCKET-D-III</t>
  </si>
  <si>
    <t>VASANT KUNJ</t>
  </si>
  <si>
    <t>110070</t>
  </si>
  <si>
    <t>16677044</t>
  </si>
  <si>
    <t>TRIVENI M GAJERA</t>
  </si>
  <si>
    <t>400240043</t>
  </si>
  <si>
    <t>HDFC0000288</t>
  </si>
  <si>
    <t>02881000033880</t>
  </si>
  <si>
    <t>BHIMJIBHAI KHODABAI DHANI</t>
  </si>
  <si>
    <t>405 H WING PATEL NAGAR</t>
  </si>
  <si>
    <t>OFF M G ROAD</t>
  </si>
  <si>
    <t>KANDIVALI W</t>
  </si>
  <si>
    <t>400067</t>
  </si>
  <si>
    <t>IN300409</t>
  </si>
  <si>
    <t>10100802</t>
  </si>
  <si>
    <t>MANISH MATHURADAS DAVDA</t>
  </si>
  <si>
    <t>400076009</t>
  </si>
  <si>
    <t>KCBL0000009</t>
  </si>
  <si>
    <t>SB 2226</t>
  </si>
  <si>
    <t>THE KAPOL CO OP BANK LTD</t>
  </si>
  <si>
    <t>MATHURADAS</t>
  </si>
  <si>
    <t>CHARKOP 233 9 SUVIDHA CO OP HSG SOC</t>
  </si>
  <si>
    <t>KANDIVALI WEST</t>
  </si>
  <si>
    <t>IN300450</t>
  </si>
  <si>
    <t>10729237</t>
  </si>
  <si>
    <t>KODALI SWAYAM PRAKASH</t>
  </si>
  <si>
    <t>500259003</t>
  </si>
  <si>
    <t>IBKL0000028</t>
  </si>
  <si>
    <t>0131079148500</t>
  </si>
  <si>
    <t>K S N CHOUDARY</t>
  </si>
  <si>
    <t>2005 B BHEL TOWNSHIP</t>
  </si>
  <si>
    <t>80010544</t>
  </si>
  <si>
    <t>ARUN PRABHAKAR BARDE</t>
  </si>
  <si>
    <t>411259018</t>
  </si>
  <si>
    <t>IBKL0000676</t>
  </si>
  <si>
    <t>67610010000603</t>
  </si>
  <si>
    <t>SIDDESHWAR LANE,</t>
  </si>
  <si>
    <t>BARAMATI,</t>
  </si>
  <si>
    <t>DIST. PUNE</t>
  </si>
  <si>
    <t>413102</t>
  </si>
  <si>
    <t>IN300484</t>
  </si>
  <si>
    <t>10404454</t>
  </si>
  <si>
    <t>MANDAVA SURESH BABU</t>
  </si>
  <si>
    <t>008010100040622</t>
  </si>
  <si>
    <t>D-18 MADHURA NAGAR</t>
  </si>
  <si>
    <t>10443733</t>
  </si>
  <si>
    <t>PRASAD KUSUM GHOSH</t>
  </si>
  <si>
    <t>700211003</t>
  </si>
  <si>
    <t>UTIB0000011</t>
  </si>
  <si>
    <t>011010100002658</t>
  </si>
  <si>
    <t>12/5, NORTH ROAD</t>
  </si>
  <si>
    <t>SECOND FLOOR</t>
  </si>
  <si>
    <t>700032</t>
  </si>
  <si>
    <t>10532958</t>
  </si>
  <si>
    <t>KARUTURI VIJAYALAKSHMI</t>
  </si>
  <si>
    <t>008010100044270</t>
  </si>
  <si>
    <t>KARUTURI RAMU</t>
  </si>
  <si>
    <t>VELI VENNU PO</t>
  </si>
  <si>
    <t>A.P.</t>
  </si>
  <si>
    <t>10613604</t>
  </si>
  <si>
    <t>RAGHURAM T</t>
  </si>
  <si>
    <t>560211002</t>
  </si>
  <si>
    <t>UTIB0000009</t>
  </si>
  <si>
    <t>SB 4634</t>
  </si>
  <si>
    <t>SRIDHAR T</t>
  </si>
  <si>
    <t>A II/6 PGT QTRS</t>
  </si>
  <si>
    <t>R T NAGAR</t>
  </si>
  <si>
    <t>560032</t>
  </si>
  <si>
    <t>10371059</t>
  </si>
  <si>
    <t>YENIGALLA NETAJI SUBHASH CHANDRA BOSE</t>
  </si>
  <si>
    <t>500145008</t>
  </si>
  <si>
    <t>2518</t>
  </si>
  <si>
    <t>VASAVI CO OP URBAN BANK LTD</t>
  </si>
  <si>
    <t>RAMA CHANDRA RAO</t>
  </si>
  <si>
    <t>PLOT NO 21</t>
  </si>
  <si>
    <t>VIMAN NAGAR</t>
  </si>
  <si>
    <t>RASOOLPURA</t>
  </si>
  <si>
    <t>11209602</t>
  </si>
  <si>
    <t>PIYUSH JAYANTILAL SHAH</t>
  </si>
  <si>
    <t>390016002</t>
  </si>
  <si>
    <t>CBIN0281301</t>
  </si>
  <si>
    <t>13295</t>
  </si>
  <si>
    <t>JAYANTILAL DHAYABHAI SHAH</t>
  </si>
  <si>
    <t>A 177 SAMARPUN PARK SOCIETY</t>
  </si>
  <si>
    <t>NEARJANU BAPOD SUKATRAKA</t>
  </si>
  <si>
    <t>WAGHODIA ROAD</t>
  </si>
  <si>
    <t>VADODARA GUJARAT</t>
  </si>
  <si>
    <t>390019</t>
  </si>
  <si>
    <t>12298375</t>
  </si>
  <si>
    <t>DURGA VARAPRASADA RAO PINNIBOYANA</t>
  </si>
  <si>
    <t>520002010</t>
  </si>
  <si>
    <t>SBIN0007899</t>
  </si>
  <si>
    <t>3003172447/9</t>
  </si>
  <si>
    <t>VENKATESWARA RAO PINNIBOYANA</t>
  </si>
  <si>
    <t>HOUSE NO 1/4/7/2E ANDAMAN BRAMAYYA</t>
  </si>
  <si>
    <t>STREET V D PURAM WARD NO 33</t>
  </si>
  <si>
    <t>KRISHNA DT VIJAYAWADA</t>
  </si>
  <si>
    <t>12394535</t>
  </si>
  <si>
    <t>SUNIL SURESHBHAI PATEL</t>
  </si>
  <si>
    <t>395251008</t>
  </si>
  <si>
    <t>SPCB0251008</t>
  </si>
  <si>
    <t>54254</t>
  </si>
  <si>
    <t>THE SURAT PEOPLES CO OP BANK LTD</t>
  </si>
  <si>
    <t>SURESH P PATEL</t>
  </si>
  <si>
    <t>3 SREE RANG KRUPA SOC</t>
  </si>
  <si>
    <t>NR JAMNAGAR BUS STOP</t>
  </si>
  <si>
    <t>GHOD DOD ROAD SURAT</t>
  </si>
  <si>
    <t>12636547</t>
  </si>
  <si>
    <t>RAJENDRA KUMAR CHANDAK</t>
  </si>
  <si>
    <t>700229009</t>
  </si>
  <si>
    <t>ICIC0006279</t>
  </si>
  <si>
    <t>627901507270</t>
  </si>
  <si>
    <t>BHAGABAN DAS CHANDAK</t>
  </si>
  <si>
    <t>GRAM BHANDASHALPARA EAST</t>
  </si>
  <si>
    <t>MAUJA BRAHMANGRAM J L NO 107/9</t>
  </si>
  <si>
    <t>RAMPURHAT BIRBHUM</t>
  </si>
  <si>
    <t>WEST BENGAL</t>
  </si>
  <si>
    <t>731224</t>
  </si>
  <si>
    <t>13768694</t>
  </si>
  <si>
    <t>JYOTSNA DATTARAM PATYANE</t>
  </si>
  <si>
    <t>400014049</t>
  </si>
  <si>
    <t>MAHB0000327</t>
  </si>
  <si>
    <t>6202</t>
  </si>
  <si>
    <t>DATTARAM G PATYANE</t>
  </si>
  <si>
    <t>SHARDA MUNNA NIVAS</t>
  </si>
  <si>
    <t>NEAR ASHA FLOUR MILL JAWAHAR NAGAR</t>
  </si>
  <si>
    <t>GOLIBAR ROAD KHAR EAST</t>
  </si>
  <si>
    <t>400055</t>
  </si>
  <si>
    <t>17011492</t>
  </si>
  <si>
    <t>S JAYAVINOD</t>
  </si>
  <si>
    <t>600229011</t>
  </si>
  <si>
    <t>ICIC0006027</t>
  </si>
  <si>
    <t>602701533016</t>
  </si>
  <si>
    <t>S SAMPATH</t>
  </si>
  <si>
    <t>NO 10/24 ANDAVAR NAGAR 2ND STREET</t>
  </si>
  <si>
    <t>KODAMBAKKAM</t>
  </si>
  <si>
    <t>TAMIL NADU</t>
  </si>
  <si>
    <t>17425576</t>
  </si>
  <si>
    <t>ZAHEERUDEEN MAHABOOB HUSSAIN SYED</t>
  </si>
  <si>
    <t>400211002</t>
  </si>
  <si>
    <t>UTIB0000004</t>
  </si>
  <si>
    <t>006010101188457</t>
  </si>
  <si>
    <t>BURHANUDDIN SYED MAHABOOB HUSSAIN</t>
  </si>
  <si>
    <t>P O BOX 36434</t>
  </si>
  <si>
    <t>DUBAI</t>
  </si>
  <si>
    <t>UAE</t>
  </si>
  <si>
    <t>111111</t>
  </si>
  <si>
    <t>18710649</t>
  </si>
  <si>
    <t>PRAKASH C</t>
  </si>
  <si>
    <t>560211014</t>
  </si>
  <si>
    <t>UTIB0000468</t>
  </si>
  <si>
    <t>468010100074227</t>
  </si>
  <si>
    <t>CHALUVAIAH</t>
  </si>
  <si>
    <t>NO 9 1 1ST CROSS</t>
  </si>
  <si>
    <t>HEALTH LAYOUT</t>
  </si>
  <si>
    <t>SREEGANDADA KAVALU HEALTH LAYOUT</t>
  </si>
  <si>
    <t>BANGALORE KARNATAKA</t>
  </si>
  <si>
    <t>560091</t>
  </si>
  <si>
    <t>19599228</t>
  </si>
  <si>
    <t>RUPALI SAMIR PATIL</t>
  </si>
  <si>
    <t>400229011</t>
  </si>
  <si>
    <t>ICIC0000035</t>
  </si>
  <si>
    <t>003501526449</t>
  </si>
  <si>
    <t>RAMESH NANA MHATRE</t>
  </si>
  <si>
    <t>2 HIMDHAVAL VEER SAVARKAR MARG</t>
  </si>
  <si>
    <t>NAUPADA</t>
  </si>
  <si>
    <t>THANE WEST</t>
  </si>
  <si>
    <t>THANE MAHARASHTRA</t>
  </si>
  <si>
    <t>400602</t>
  </si>
  <si>
    <t>10232776</t>
  </si>
  <si>
    <t>ABHISHEK HARDE</t>
  </si>
  <si>
    <t>226029008</t>
  </si>
  <si>
    <t>VIJB0007123</t>
  </si>
  <si>
    <t>24239</t>
  </si>
  <si>
    <t>VIJAY BANK</t>
  </si>
  <si>
    <t>CHANDRAHAS N.HARDE</t>
  </si>
  <si>
    <t>B-1134</t>
  </si>
  <si>
    <t>INDIRA NAGAR</t>
  </si>
  <si>
    <t>10212753</t>
  </si>
  <si>
    <t>G SIDDA LINGAPPA</t>
  </si>
  <si>
    <t>560052036</t>
  </si>
  <si>
    <t>KARB0000120</t>
  </si>
  <si>
    <t>8240/D2</t>
  </si>
  <si>
    <t>G PAPANNA</t>
  </si>
  <si>
    <t>NO 148</t>
  </si>
  <si>
    <t>2ND CROSS  1ST MAIN  MATHRU LAYOUT</t>
  </si>
  <si>
    <t>C B SANDRA  YELAHANKA</t>
  </si>
  <si>
    <t>560065</t>
  </si>
  <si>
    <t>10236289</t>
  </si>
  <si>
    <t>TADIKAMALLA VENKATA RAMANA KISHORE</t>
  </si>
  <si>
    <t>520485003</t>
  </si>
  <si>
    <t>KKBK0007627</t>
  </si>
  <si>
    <t>315010042156</t>
  </si>
  <si>
    <t>TADIKAMALLA PUNNA RAO</t>
  </si>
  <si>
    <t>HANUMAYAMMA</t>
  </si>
  <si>
    <t>DOOR NO   29-25-4   SURYA RAO PETA</t>
  </si>
  <si>
    <t>VEMURIVARI  STREET</t>
  </si>
  <si>
    <t>10257624</t>
  </si>
  <si>
    <t>CHERUKURI PRASAD</t>
  </si>
  <si>
    <t>520485104</t>
  </si>
  <si>
    <t>KKBK0007747</t>
  </si>
  <si>
    <t>334010029243</t>
  </si>
  <si>
    <t>VENKAIAH</t>
  </si>
  <si>
    <t>D NO 4-2-45/A</t>
  </si>
  <si>
    <t>SRI NAGAR COLONY 4TH LINE</t>
  </si>
  <si>
    <t>507002</t>
  </si>
  <si>
    <t>10274225</t>
  </si>
  <si>
    <t>RAVINDRA S HEGDE</t>
  </si>
  <si>
    <t>581485402</t>
  </si>
  <si>
    <t>KKBK0008295</t>
  </si>
  <si>
    <t>161010011009</t>
  </si>
  <si>
    <t>SHAMBHU TIMMAIAH HEGDE</t>
  </si>
  <si>
    <t>SRINIVAS BUILDING</t>
  </si>
  <si>
    <t>ANAND COLONY, NITYANAND ROAD</t>
  </si>
  <si>
    <t>MARATI KOPPA,</t>
  </si>
  <si>
    <t>SIRSI</t>
  </si>
  <si>
    <t>581402</t>
  </si>
  <si>
    <t>11071428</t>
  </si>
  <si>
    <t>MADANRAJ KANTILAL KHICHA</t>
  </si>
  <si>
    <t>600011011</t>
  </si>
  <si>
    <t>ANDB0000512</t>
  </si>
  <si>
    <t>13943</t>
  </si>
  <si>
    <t>MADAN RAJ KHICHA</t>
  </si>
  <si>
    <t>C/O KHICHA CHEMICALS AGENCIES</t>
  </si>
  <si>
    <t>195 GOVINDAPPA NAICKEN STREET</t>
  </si>
  <si>
    <t>600001</t>
  </si>
  <si>
    <t>IN300693</t>
  </si>
  <si>
    <t>10009542</t>
  </si>
  <si>
    <t>DR. KUNTAL KUMAR ROY</t>
  </si>
  <si>
    <t>700011011</t>
  </si>
  <si>
    <t>ANDB0001023</t>
  </si>
  <si>
    <t>1034</t>
  </si>
  <si>
    <t>LATE UPENDRA CHANDRA ROY</t>
  </si>
  <si>
    <t>55, JIBAN KRISHNA CHATTERJEE ROAD</t>
  </si>
  <si>
    <t>P.O SODEPUR,</t>
  </si>
  <si>
    <t>DIST-24 PRGS</t>
  </si>
  <si>
    <t>743178</t>
  </si>
  <si>
    <t>IN300724</t>
  </si>
  <si>
    <t>10112218</t>
  </si>
  <si>
    <t>LATIKA LEEKHA</t>
  </si>
  <si>
    <t>110024122</t>
  </si>
  <si>
    <t>PUNB0257200</t>
  </si>
  <si>
    <t>2572000100192640</t>
  </si>
  <si>
    <t>L.K.LEEKHA</t>
  </si>
  <si>
    <t>A-164</t>
  </si>
  <si>
    <t>PREET VIHAR</t>
  </si>
  <si>
    <t>110092</t>
  </si>
  <si>
    <t>IN300773</t>
  </si>
  <si>
    <t>10152872</t>
  </si>
  <si>
    <t>ASIT KR. MOULIK</t>
  </si>
  <si>
    <t>700028252</t>
  </si>
  <si>
    <t>HDFC0CBCBMN</t>
  </si>
  <si>
    <t>BS/216</t>
  </si>
  <si>
    <t>BALITIKURI CO-OPERATIVE BANK LTD.</t>
  </si>
  <si>
    <t>RANAJIT MOULIK</t>
  </si>
  <si>
    <t>HEMNAGAR</t>
  </si>
  <si>
    <t>BIRADING</t>
  </si>
  <si>
    <t>NETAJIGAR</t>
  </si>
  <si>
    <t>711108</t>
  </si>
  <si>
    <t>10194102</t>
  </si>
  <si>
    <t>MOUMITA KOLEY</t>
  </si>
  <si>
    <t>700011008</t>
  </si>
  <si>
    <t>ANDB0000211</t>
  </si>
  <si>
    <t>784</t>
  </si>
  <si>
    <t>ARUP KOLEY</t>
  </si>
  <si>
    <t>58/24, ''Y'' ROAD</t>
  </si>
  <si>
    <t>BELGACHIA</t>
  </si>
  <si>
    <t>14313824</t>
  </si>
  <si>
    <t>RAM YASH YADAV</t>
  </si>
  <si>
    <t>400015063</t>
  </si>
  <si>
    <t>CNRB0000239</t>
  </si>
  <si>
    <t>4102</t>
  </si>
  <si>
    <t>RAM AVADH YADAV</t>
  </si>
  <si>
    <t>RAJA BAHADUR COMPOUND</t>
  </si>
  <si>
    <t>HOMI MODI STREET</t>
  </si>
  <si>
    <t>FORT</t>
  </si>
  <si>
    <t>400023</t>
  </si>
  <si>
    <t>10004169</t>
  </si>
  <si>
    <t>SONIA MANCHANDA</t>
  </si>
  <si>
    <t>110211009</t>
  </si>
  <si>
    <t>UTIB0000054</t>
  </si>
  <si>
    <t>14304</t>
  </si>
  <si>
    <t>RAJIV MANCHANDA</t>
  </si>
  <si>
    <t>A-324 A</t>
  </si>
  <si>
    <t>DERAWAL NAGAR</t>
  </si>
  <si>
    <t>110009</t>
  </si>
  <si>
    <t>10265684</t>
  </si>
  <si>
    <t>SAMIR KUMAR SINGH</t>
  </si>
  <si>
    <t>827240003</t>
  </si>
  <si>
    <t>HDFC0000529</t>
  </si>
  <si>
    <t>05291000027024</t>
  </si>
  <si>
    <t>RAGHU RAJ SINGH</t>
  </si>
  <si>
    <t>Q NO-1255</t>
  </si>
  <si>
    <t>SECTOR-6/B</t>
  </si>
  <si>
    <t>BOKARO STEEL CITY</t>
  </si>
  <si>
    <t>JHARKHAND</t>
  </si>
  <si>
    <t>827006</t>
  </si>
  <si>
    <t>IN300982</t>
  </si>
  <si>
    <t>10000519</t>
  </si>
  <si>
    <t>HARDIK SUBODH SHAH</t>
  </si>
  <si>
    <t>380012017</t>
  </si>
  <si>
    <t>BARB0KHADIA</t>
  </si>
  <si>
    <t>2007749</t>
  </si>
  <si>
    <t>SUBODH RAMANLAL SHAH</t>
  </si>
  <si>
    <t>15,NANDIGRAM SOCIETY</t>
  </si>
  <si>
    <t>NARANPURA RLY. CROSSING NO.2</t>
  </si>
  <si>
    <t>10011955</t>
  </si>
  <si>
    <t>MANISHA BHARAT SHAH</t>
  </si>
  <si>
    <t>2007741</t>
  </si>
  <si>
    <t>BHARAT  NAVINDAS  SHAH</t>
  </si>
  <si>
    <t>15, SHANTI NAGAR  SOCIETY,</t>
  </si>
  <si>
    <t>WADAJ,</t>
  </si>
  <si>
    <t>ASHRAM ROAD,</t>
  </si>
  <si>
    <t>10062694</t>
  </si>
  <si>
    <t>SUNIL   BHOGILAL   DESAI</t>
  </si>
  <si>
    <t>380016002</t>
  </si>
  <si>
    <t>CBIN0280546</t>
  </si>
  <si>
    <t>24397</t>
  </si>
  <si>
    <t>CENTRAL  BANK  OF  INDIA</t>
  </si>
  <si>
    <t>BHOGILAL   JETHALAL  DESAI</t>
  </si>
  <si>
    <t>23/272,  SHIVAM   APARTMENT</t>
  </si>
  <si>
    <t>NAVA-VADAJ</t>
  </si>
  <si>
    <t>10104413</t>
  </si>
  <si>
    <t>SANJAY  ACHARAJLAL SHAH</t>
  </si>
  <si>
    <t>380127002</t>
  </si>
  <si>
    <t>17147</t>
  </si>
  <si>
    <t>THE MANEK CHOWK CO-OP BANK LTD.</t>
  </si>
  <si>
    <t>ACHARAJLAL SHAH</t>
  </si>
  <si>
    <t>D/4, DARJILING APT.,</t>
  </si>
  <si>
    <t>DEDKA NI POLE,</t>
  </si>
  <si>
    <t>MANEKCHOWK,</t>
  </si>
  <si>
    <t>10104446</t>
  </si>
  <si>
    <t>MANJULABEN  ACHARAJLAL  SHAH</t>
  </si>
  <si>
    <t>THE MANEKCHOWK CO-OP BANK LTD.</t>
  </si>
  <si>
    <t>ACHARAJLAL  SHAH</t>
  </si>
  <si>
    <t>10249178</t>
  </si>
  <si>
    <t>CHAMPALAL NEMICHAND JAIN</t>
  </si>
  <si>
    <t>380128002</t>
  </si>
  <si>
    <t>NNSB0128002</t>
  </si>
  <si>
    <t>002101540008788</t>
  </si>
  <si>
    <t>NUTAN NAGARIK SAHAKARI BANK LTD.</t>
  </si>
  <si>
    <t>NEMICHAND JAIN</t>
  </si>
  <si>
    <t>B-205,RIVER HEIGHTS</t>
  </si>
  <si>
    <t>OPP.SARITA SANKUL</t>
  </si>
  <si>
    <t>ADAJAN</t>
  </si>
  <si>
    <t>395009</t>
  </si>
  <si>
    <t>IN301014</t>
  </si>
  <si>
    <t>10004396</t>
  </si>
  <si>
    <t>NAV BHARAT ROLLER FLOUR MILLS (P) LIMITED.</t>
  </si>
  <si>
    <t>700010002</t>
  </si>
  <si>
    <t>ALLA0210031</t>
  </si>
  <si>
    <t>712247</t>
  </si>
  <si>
    <t>508, SWAIKA CENTRE</t>
  </si>
  <si>
    <t>4A, POLLOCK STREET</t>
  </si>
  <si>
    <t>700001</t>
  </si>
  <si>
    <t>10143521</t>
  </si>
  <si>
    <t>G. ASHOK KUMAR</t>
  </si>
  <si>
    <t>500022020</t>
  </si>
  <si>
    <t>ORBC0101100</t>
  </si>
  <si>
    <t>11090119109</t>
  </si>
  <si>
    <t>TECHNICAL OFFICER(DISPENSARY)</t>
  </si>
  <si>
    <t>N.G.R.I. UPPAL ROAD</t>
  </si>
  <si>
    <t>20242456</t>
  </si>
  <si>
    <t>M SRINIVASULU</t>
  </si>
  <si>
    <t>500002027</t>
  </si>
  <si>
    <t>SBIN0003086</t>
  </si>
  <si>
    <t>01190033799</t>
  </si>
  <si>
    <t>M RAMCHANDRAIAH</t>
  </si>
  <si>
    <t>C/O CH SHIVAPRASAD REDDY</t>
  </si>
  <si>
    <t>H NO 1-2-288/17/3</t>
  </si>
  <si>
    <t>INSIDE HANUMAN TEMPLE</t>
  </si>
  <si>
    <t>DOMALGUDA   HYDERABAD</t>
  </si>
  <si>
    <t>20294168</t>
  </si>
  <si>
    <t>LALITHA KUMARI PEREPA</t>
  </si>
  <si>
    <t>500002251</t>
  </si>
  <si>
    <t>131</t>
  </si>
  <si>
    <t>ANDHRA PRADESH GRAMEENA VIKAS BANK</t>
  </si>
  <si>
    <t>P APPALA NARASIMHAM</t>
  </si>
  <si>
    <t>H NO 1  46/1</t>
  </si>
  <si>
    <t>SANKAR NAGAR</t>
  </si>
  <si>
    <t>CHANDANAGAR POST</t>
  </si>
  <si>
    <t>20400489</t>
  </si>
  <si>
    <t>V R RAGHAVENDER</t>
  </si>
  <si>
    <t>500015019</t>
  </si>
  <si>
    <t>CNRB0000798</t>
  </si>
  <si>
    <t>1630</t>
  </si>
  <si>
    <t>V N RAMANAIAH</t>
  </si>
  <si>
    <t>6 4 451</t>
  </si>
  <si>
    <t>NEW BHOLAKPUR</t>
  </si>
  <si>
    <t>22168842</t>
  </si>
  <si>
    <t>R K RENGASWAMI</t>
  </si>
  <si>
    <t>600012024</t>
  </si>
  <si>
    <t>BARB0WIMNAG</t>
  </si>
  <si>
    <t>729</t>
  </si>
  <si>
    <t>S RAMANUJAM</t>
  </si>
  <si>
    <t>NO 23/31 PERIYAR NAGAR</t>
  </si>
  <si>
    <t>OPP VELLAYAN CHETTIAR HIG SEC SCHOOL</t>
  </si>
  <si>
    <t>THIRUVOTTIYUR</t>
  </si>
  <si>
    <t>IN301127</t>
  </si>
  <si>
    <t>16710495</t>
  </si>
  <si>
    <t>KAMAL B SARDA</t>
  </si>
  <si>
    <t>400027007</t>
  </si>
  <si>
    <t>UTBI0KAL606</t>
  </si>
  <si>
    <t>282010063258</t>
  </si>
  <si>
    <t>BHAWARLAL SARDA</t>
  </si>
  <si>
    <t>6 AND 21 NATVER APARTMENTS</t>
  </si>
  <si>
    <t>DIXIT ROAD</t>
  </si>
  <si>
    <t>VILE PARLE EAST,</t>
  </si>
  <si>
    <t>400057</t>
  </si>
  <si>
    <t>26266567</t>
  </si>
  <si>
    <t>B L CHANDRA SEKHAR</t>
  </si>
  <si>
    <t>560025077</t>
  </si>
  <si>
    <t>SYNB0000495</t>
  </si>
  <si>
    <t>17450</t>
  </si>
  <si>
    <t>B LAKSHMINARAYANA RAO</t>
  </si>
  <si>
    <t>C/O NAG FASTENERS</t>
  </si>
  <si>
    <t>NO 17 1ST FLOOR</t>
  </si>
  <si>
    <t>SHANTHAPPA LANE  S J P ROAD</t>
  </si>
  <si>
    <t>26690272</t>
  </si>
  <si>
    <t>RAJESH MURLIDHAR</t>
  </si>
  <si>
    <t>560015038</t>
  </si>
  <si>
    <t>CNRB0000788</t>
  </si>
  <si>
    <t>788101003556</t>
  </si>
  <si>
    <t>MURLIDHAR GOPALDAS</t>
  </si>
  <si>
    <t>12/10</t>
  </si>
  <si>
    <t>YAMUNA BAI ROAD</t>
  </si>
  <si>
    <t>KAMADHENU MADHAVNAGAR</t>
  </si>
  <si>
    <t>560001</t>
  </si>
  <si>
    <t>10062549</t>
  </si>
  <si>
    <t>SATYA NARAIN JAIN</t>
  </si>
  <si>
    <t>160011003</t>
  </si>
  <si>
    <t>ANDB0001009</t>
  </si>
  <si>
    <t>100910100006791</t>
  </si>
  <si>
    <t>SHRI MANOHAR LAL JAIN</t>
  </si>
  <si>
    <t>H NO 1921 B</t>
  </si>
  <si>
    <t>IInd FLOOR</t>
  </si>
  <si>
    <t>SECTOR 43 B</t>
  </si>
  <si>
    <t>CHANDIGARH</t>
  </si>
  <si>
    <t>160022</t>
  </si>
  <si>
    <t>10624955</t>
  </si>
  <si>
    <t>NARENDER KUMAR SHARMA</t>
  </si>
  <si>
    <t>110018002</t>
  </si>
  <si>
    <t>BKDN0710059</t>
  </si>
  <si>
    <t>16151</t>
  </si>
  <si>
    <t>SHRI KRISHAN SHARMA</t>
  </si>
  <si>
    <t>RZ 931 C 3 SADH NAGAR</t>
  </si>
  <si>
    <t>GALI NO 13</t>
  </si>
  <si>
    <t>PALAM COLONY</t>
  </si>
  <si>
    <t>110045</t>
  </si>
  <si>
    <t>11432306</t>
  </si>
  <si>
    <t>ARCHANA SRAVANTHI VUPPUGALLA</t>
  </si>
  <si>
    <t>500485257</t>
  </si>
  <si>
    <t>1864</t>
  </si>
  <si>
    <t>THE VISAKHAPATNAM CO-OPERATIVE BANK</t>
  </si>
  <si>
    <t>SOMAIAH VUPPUGALLA</t>
  </si>
  <si>
    <t>EWS 615 PHASE I</t>
  </si>
  <si>
    <t>KPHB COLONY</t>
  </si>
  <si>
    <t>TELANGANA</t>
  </si>
  <si>
    <t>500085</t>
  </si>
  <si>
    <t>12435043</t>
  </si>
  <si>
    <t>DEEPAK J PARMAR</t>
  </si>
  <si>
    <t>400240014</t>
  </si>
  <si>
    <t>HDFC0000051</t>
  </si>
  <si>
    <t>00511000005641</t>
  </si>
  <si>
    <t>JAYANTILAL VANMALIDAS PARMAR</t>
  </si>
  <si>
    <t>SUMITOMO CORPORATION INDIA PVT LTD</t>
  </si>
  <si>
    <t>MAKER CHAMBER IV 14TH FLOOR</t>
  </si>
  <si>
    <t>NARIMAN POINT</t>
  </si>
  <si>
    <t>400021</t>
  </si>
  <si>
    <t>13248558</t>
  </si>
  <si>
    <t>PARVESH SURESH KUMAR SONI</t>
  </si>
  <si>
    <t>380240004</t>
  </si>
  <si>
    <t>HDFC0000049</t>
  </si>
  <si>
    <t>00491000011350</t>
  </si>
  <si>
    <t>SURESHKUMAR JADAVJI SONI</t>
  </si>
  <si>
    <t>2ND FLOOR 3027/65</t>
  </si>
  <si>
    <t>JERMAN SILVER MARKET RATANPOLE</t>
  </si>
  <si>
    <t>MARCHIPOLE</t>
  </si>
  <si>
    <t>13272500</t>
  </si>
  <si>
    <t>380015006</t>
  </si>
  <si>
    <t>CNRB0000301</t>
  </si>
  <si>
    <t>301101014298</t>
  </si>
  <si>
    <t>18 MANI BHADRA SOCIETY</t>
  </si>
  <si>
    <t>13390311</t>
  </si>
  <si>
    <t>RAMESH CHAND BAGRECHA</t>
  </si>
  <si>
    <t>500240002</t>
  </si>
  <si>
    <t>HDFC0000021</t>
  </si>
  <si>
    <t>00211000074479</t>
  </si>
  <si>
    <t>BHIKCHAND BAGRECHA</t>
  </si>
  <si>
    <t>FLAT NO 404</t>
  </si>
  <si>
    <t>VARUN APARTMENTS</t>
  </si>
  <si>
    <t>KING KOTI GUN FOUNDRY</t>
  </si>
  <si>
    <t>13393437</t>
  </si>
  <si>
    <t>KISHAN GOPAL MITTAL</t>
  </si>
  <si>
    <t>400240017</t>
  </si>
  <si>
    <t>HDFC0000079</t>
  </si>
  <si>
    <t>0793461003</t>
  </si>
  <si>
    <t>VISHAMBER DAYALJI</t>
  </si>
  <si>
    <t>C/O SHAKAMBRI, AT CHIRAG ALI LANE</t>
  </si>
  <si>
    <t>ABIDS, BESIDE KARIMABAD COLONY</t>
  </si>
  <si>
    <t>DOOR NO 5-8-453 TO 481, SHOP NO-4</t>
  </si>
  <si>
    <t>20117321</t>
  </si>
  <si>
    <t>CHANDRA SHETTY A</t>
  </si>
  <si>
    <t>560037002</t>
  </si>
  <si>
    <t>CITI0000004</t>
  </si>
  <si>
    <t>5161980805</t>
  </si>
  <si>
    <t>SHIVARAMA SHETTY K</t>
  </si>
  <si>
    <t>722 5TH MAIN 10TH CROSS</t>
  </si>
  <si>
    <t>MC LAYOUT</t>
  </si>
  <si>
    <t>VIJAYANAGAR</t>
  </si>
  <si>
    <t>IN301321</t>
  </si>
  <si>
    <t>10027613</t>
  </si>
  <si>
    <t>PATEL BHARATBHAI KACHARABHAI</t>
  </si>
  <si>
    <t>380139002</t>
  </si>
  <si>
    <t>9693</t>
  </si>
  <si>
    <t>THE NAVNIRMAN CO OP BANK LTD</t>
  </si>
  <si>
    <t>PATEL KACHARABHAI SOMDAS</t>
  </si>
  <si>
    <t>2,SHAHI SHIVAM FLATS,</t>
  </si>
  <si>
    <t>NR.K.M.HOSPITAL,</t>
  </si>
  <si>
    <t>NR UNDERBRIDGE,SHAHIBAUG,</t>
  </si>
  <si>
    <t>10212996</t>
  </si>
  <si>
    <t>RAVAL NALIN HARSHADBHAI</t>
  </si>
  <si>
    <t>380002027</t>
  </si>
  <si>
    <t>SBIN0001815</t>
  </si>
  <si>
    <t>SB 01190012091</t>
  </si>
  <si>
    <t>RAVAL HARSHADBHAI MANEKLAL</t>
  </si>
  <si>
    <t>2, MADHUKAR SOCIETY</t>
  </si>
  <si>
    <t>NR.VYASVADI</t>
  </si>
  <si>
    <t>NAVA WADAJ</t>
  </si>
  <si>
    <t>17918605</t>
  </si>
  <si>
    <t>VIJAY KUMAR S KORI</t>
  </si>
  <si>
    <t>400082327</t>
  </si>
  <si>
    <t>6380</t>
  </si>
  <si>
    <t>THE NAVAL DOCKYARD COOP BANK LTD</t>
  </si>
  <si>
    <t>SHYAMLAL R KORI</t>
  </si>
  <si>
    <t>PRATAP NAGAR</t>
  </si>
  <si>
    <t>SHADDU MATHURA CHAWL</t>
  </si>
  <si>
    <t>R/4 BHANDUP WEST</t>
  </si>
  <si>
    <t>400078</t>
  </si>
  <si>
    <t>IN301356</t>
  </si>
  <si>
    <t>20000266</t>
  </si>
  <si>
    <t>VENKATANARASIMHE GOWDA N</t>
  </si>
  <si>
    <t>OD GA 575</t>
  </si>
  <si>
    <t>NARASE GOWDA</t>
  </si>
  <si>
    <t>NO.1248 C, 17TH MAIN, V CROSS</t>
  </si>
  <si>
    <t>MUNESWARA BLOCK,NEAR DODDABAVI</t>
  </si>
  <si>
    <t>20036869</t>
  </si>
  <si>
    <t>K P ASWATHA REDDY</t>
  </si>
  <si>
    <t>560226296</t>
  </si>
  <si>
    <t>SB 4849</t>
  </si>
  <si>
    <t>SRI SUBRAMANYESWARA CO OP BANK LTD</t>
  </si>
  <si>
    <t>B PEDDANNA</t>
  </si>
  <si>
    <t>NO 209  2ND FLOOR</t>
  </si>
  <si>
    <t>5TH BLOCK  SKYLINE CITY APTMT</t>
  </si>
  <si>
    <t>CHANDRA LAYOUT  IST STAGE</t>
  </si>
  <si>
    <t>NAGARBHAVI  BANGALORE</t>
  </si>
  <si>
    <t>560072</t>
  </si>
  <si>
    <t>20077238</t>
  </si>
  <si>
    <t>K R ASWATHANARAYANA PRASAD</t>
  </si>
  <si>
    <t>560226294</t>
  </si>
  <si>
    <t>SB  20818</t>
  </si>
  <si>
    <t>SREE SUBRAMANYESWARA CO-OP BANK LTD</t>
  </si>
  <si>
    <t>LATE  K R RAMACHANDRAIAH</t>
  </si>
  <si>
    <t>NO 18/4.....</t>
  </si>
  <si>
    <t>K G NAGAR MAIN ROAD</t>
  </si>
  <si>
    <t>VINAYAKA LAYOUT</t>
  </si>
  <si>
    <t>560019</t>
  </si>
  <si>
    <t>20094739</t>
  </si>
  <si>
    <t>GANGADHARA</t>
  </si>
  <si>
    <t>560015072</t>
  </si>
  <si>
    <t>CNRB0000409</t>
  </si>
  <si>
    <t>60729</t>
  </si>
  <si>
    <t>THIMMAPPAIAH</t>
  </si>
  <si>
    <t>25/26 FIRST MAIN</t>
  </si>
  <si>
    <t>L STREET FIRST BLOCK</t>
  </si>
  <si>
    <t>NAGARBHAVI 2ND STAGE</t>
  </si>
  <si>
    <t>50002966</t>
  </si>
  <si>
    <t>AKHILESH KUMAR MISHRA</t>
  </si>
  <si>
    <t>700015020</t>
  </si>
  <si>
    <t>CNRB0000153</t>
  </si>
  <si>
    <t>153101013743</t>
  </si>
  <si>
    <t>JAG PRASAD MISHRA</t>
  </si>
  <si>
    <t>C/O JAIPRAKASH ASSOCIATES LTD</t>
  </si>
  <si>
    <t>L-T CHAMBERS, 5TH FLOOR</t>
  </si>
  <si>
    <t>ROOM-50</t>
  </si>
  <si>
    <t>700017</t>
  </si>
  <si>
    <t>10186441</t>
  </si>
  <si>
    <t>PRAKASHCHAND  SURANA</t>
  </si>
  <si>
    <t>600017005</t>
  </si>
  <si>
    <t>CORP0000149</t>
  </si>
  <si>
    <t>16848</t>
  </si>
  <si>
    <t>MANGILAL SURANA</t>
  </si>
  <si>
    <t>NO 43</t>
  </si>
  <si>
    <t>SWAMI PILLAI STREET</t>
  </si>
  <si>
    <t>CHOOLAI</t>
  </si>
  <si>
    <t>600112</t>
  </si>
  <si>
    <t>IN301485</t>
  </si>
  <si>
    <t>10227309</t>
  </si>
  <si>
    <t>NEETA J THAKKAR</t>
  </si>
  <si>
    <t>390022003</t>
  </si>
  <si>
    <t>ORBC0100620</t>
  </si>
  <si>
    <t>06202011000848</t>
  </si>
  <si>
    <t>ORIENT BANK OF COMMERCE</t>
  </si>
  <si>
    <t>JAYESH</t>
  </si>
  <si>
    <t>BLOCK-15, KAILASH PARK SOCIETY</t>
  </si>
  <si>
    <t>B/H, AKOTA ATITHI GRUH</t>
  </si>
  <si>
    <t>AKOTA</t>
  </si>
  <si>
    <t>BARODA (GUJ)</t>
  </si>
  <si>
    <t>390020</t>
  </si>
  <si>
    <t>10405618</t>
  </si>
  <si>
    <t>PRABHUDAS MANILAL SHAH</t>
  </si>
  <si>
    <t>380018041</t>
  </si>
  <si>
    <t>BKDN0110496</t>
  </si>
  <si>
    <t>9402</t>
  </si>
  <si>
    <t>MANILAL SHAH</t>
  </si>
  <si>
    <t>8, PREMAL APP</t>
  </si>
  <si>
    <t>NAVA VIKASGRUH ROAD</t>
  </si>
  <si>
    <t>NR ASHOKNAGAR BUS STAND</t>
  </si>
  <si>
    <t>14496165</t>
  </si>
  <si>
    <t>RAJESH CHOPRA</t>
  </si>
  <si>
    <t>302240002</t>
  </si>
  <si>
    <t>HDFC0000054</t>
  </si>
  <si>
    <t>00541000020183</t>
  </si>
  <si>
    <t>RAMESH CHANDER CHOPRA</t>
  </si>
  <si>
    <t>48/109 RAJAT PATH</t>
  </si>
  <si>
    <t>MANSAROVER</t>
  </si>
  <si>
    <t>302020</t>
  </si>
  <si>
    <t>37945791</t>
  </si>
  <si>
    <t>MITUL BHANDARI</t>
  </si>
  <si>
    <t>152240002</t>
  </si>
  <si>
    <t>03011001301875</t>
  </si>
  <si>
    <t>HDFC BANK LTD - FEROZEPUR</t>
  </si>
  <si>
    <t>PARVESH BHANDARI</t>
  </si>
  <si>
    <t>HARJI NIWAS MALL ROAD NEAR UTI BANK</t>
  </si>
  <si>
    <t>FEROZEPUR CITY</t>
  </si>
  <si>
    <t>NEAR UTI BANK</t>
  </si>
  <si>
    <t>FEROZEPUR</t>
  </si>
  <si>
    <t>152002</t>
  </si>
  <si>
    <t>10150077</t>
  </si>
  <si>
    <t>PASCOAL JOSEPH RODRIGUES</t>
  </si>
  <si>
    <t>400238007</t>
  </si>
  <si>
    <t>BACB0000007</t>
  </si>
  <si>
    <t>1037</t>
  </si>
  <si>
    <t>BASSEIN CATHOLIC CO OP BANK LTD</t>
  </si>
  <si>
    <t>JOSEPH G RODRIGUES</t>
  </si>
  <si>
    <t>ABHILASHA, PERSAV KOPHRAD</t>
  </si>
  <si>
    <t>P O AGASHI</t>
  </si>
  <si>
    <t>TAL VASAI</t>
  </si>
  <si>
    <t>401301</t>
  </si>
  <si>
    <t>10408469</t>
  </si>
  <si>
    <t>RITESH  CHAUHAN</t>
  </si>
  <si>
    <t>141211002</t>
  </si>
  <si>
    <t>UTIB0000042</t>
  </si>
  <si>
    <t>042010100002496</t>
  </si>
  <si>
    <t>OM PARKESH CHAUHAN</t>
  </si>
  <si>
    <t>2658 NEW TAGORE NAGAR</t>
  </si>
  <si>
    <t>HAIBOWAL KALAN</t>
  </si>
  <si>
    <t>40110958</t>
  </si>
  <si>
    <t>GOUTHAM CHAND KOTHARI</t>
  </si>
  <si>
    <t>8282</t>
  </si>
  <si>
    <t>KANWARLAL KOTHARI</t>
  </si>
  <si>
    <t>106 AUDIAPPANAICKEN STREET</t>
  </si>
  <si>
    <t>II FLOOR</t>
  </si>
  <si>
    <t>RAINBOW SHANTI NIKETAN</t>
  </si>
  <si>
    <t>IN301645</t>
  </si>
  <si>
    <t>10044125</t>
  </si>
  <si>
    <t>SHAH BHAGYAVANTIBEN DALPATLAL</t>
  </si>
  <si>
    <t>9960</t>
  </si>
  <si>
    <t>SHAH DALPATLAL UMABHAI</t>
  </si>
  <si>
    <t>205 SAMBHAV APP</t>
  </si>
  <si>
    <t>NR PANKAJ JAIN DERASAR</t>
  </si>
  <si>
    <t>PALDI</t>
  </si>
  <si>
    <t>10137507</t>
  </si>
  <si>
    <t>KALPESH LAXMICHAND DOSHI</t>
  </si>
  <si>
    <t>17590</t>
  </si>
  <si>
    <t>THE MANEK CHOWK CO OPERATIVE BANK L</t>
  </si>
  <si>
    <t>LAXMICHAND</t>
  </si>
  <si>
    <t>B/5, DARJILING SOCIETY</t>
  </si>
  <si>
    <t>DEDKANI POLE</t>
  </si>
  <si>
    <t>MANEK CHOWK,KHADIA</t>
  </si>
  <si>
    <t>10009333</t>
  </si>
  <si>
    <t>RAJAGOPAL.T.M</t>
  </si>
  <si>
    <t>625230002</t>
  </si>
  <si>
    <t>SB 300001914</t>
  </si>
  <si>
    <t>THAYAPPAN CHETTIAR</t>
  </si>
  <si>
    <t>33, LAKE VIEW GARDEN IIIRD STREET</t>
  </si>
  <si>
    <t>K.K.NAGAR</t>
  </si>
  <si>
    <t>10415285</t>
  </si>
  <si>
    <t>SRINIVAS.R</t>
  </si>
  <si>
    <t>500004030</t>
  </si>
  <si>
    <t>SBHY0020601</t>
  </si>
  <si>
    <t>01150070109</t>
  </si>
  <si>
    <t>VASUDEV.R</t>
  </si>
  <si>
    <t>HOUSE NO.3/1/48/6</t>
  </si>
  <si>
    <t>MYTRI NAGAR</t>
  </si>
  <si>
    <t>L.B.NAGAR</t>
  </si>
  <si>
    <t>10439528</t>
  </si>
  <si>
    <t>CHEEDALLA MADHUSUDHAN</t>
  </si>
  <si>
    <t>500015003</t>
  </si>
  <si>
    <t>CNRB0000606</t>
  </si>
  <si>
    <t>606101028071</t>
  </si>
  <si>
    <t>MATTAIAH</t>
  </si>
  <si>
    <t>HOUSE NO.11/137</t>
  </si>
  <si>
    <t>VASAVI BHAVAN ROAD</t>
  </si>
  <si>
    <t>ANDHRAPRADESH</t>
  </si>
  <si>
    <t>10881887</t>
  </si>
  <si>
    <t>ASHOK KUMAR GARG</t>
  </si>
  <si>
    <t>147012001</t>
  </si>
  <si>
    <t>BARB0PATIAL</t>
  </si>
  <si>
    <t>01000100001708</t>
  </si>
  <si>
    <t>JAGAN NATH GARG</t>
  </si>
  <si>
    <t>H NO.318</t>
  </si>
  <si>
    <t>TAFAZALPURA</t>
  </si>
  <si>
    <t>IN301740</t>
  </si>
  <si>
    <t>10421727</t>
  </si>
  <si>
    <t>BIHAN TRADING PRIVATE LIMITED</t>
  </si>
  <si>
    <t>700017017</t>
  </si>
  <si>
    <t>CORP0000668</t>
  </si>
  <si>
    <t>066800601000146</t>
  </si>
  <si>
    <t>1/1A , BIPLABI ANUKUL CHANDRA</t>
  </si>
  <si>
    <t>STREET , 5TH FLOOR</t>
  </si>
  <si>
    <t>ROOM NO - 5G</t>
  </si>
  <si>
    <t>700072</t>
  </si>
  <si>
    <t>10248747</t>
  </si>
  <si>
    <t>Raya Prakash Rao</t>
  </si>
  <si>
    <t>500072005</t>
  </si>
  <si>
    <t>DCBL0000051</t>
  </si>
  <si>
    <t>05110100005784</t>
  </si>
  <si>
    <t>Development Credit Bank</t>
  </si>
  <si>
    <t>R Chinnappa</t>
  </si>
  <si>
    <t>Plot No 186</t>
  </si>
  <si>
    <t>Saibaba Officers Colony</t>
  </si>
  <si>
    <t>Ward No 4 Sainikpuri</t>
  </si>
  <si>
    <t>13205768</t>
  </si>
  <si>
    <t>NEVIL HARSHAD SHAH</t>
  </si>
  <si>
    <t>400211039</t>
  </si>
  <si>
    <t>UTIB0000447</t>
  </si>
  <si>
    <t>447010100074315</t>
  </si>
  <si>
    <t>HARSHAD SHAH</t>
  </si>
  <si>
    <t>ENTERPRISE APTS</t>
  </si>
  <si>
    <t>19TH FLOOR FLAT NO 1</t>
  </si>
  <si>
    <t>FORJEET HILL ROAD</t>
  </si>
  <si>
    <t>400036</t>
  </si>
  <si>
    <t>10291338</t>
  </si>
  <si>
    <t>HESHO KAIHRII MAO</t>
  </si>
  <si>
    <t>560002016</t>
  </si>
  <si>
    <t>SBIN0001438</t>
  </si>
  <si>
    <t>01190032477</t>
  </si>
  <si>
    <t>K HESHO</t>
  </si>
  <si>
    <t>C-40 SOTH AVENUE ROAD</t>
  </si>
  <si>
    <t>ITI COLONY</t>
  </si>
  <si>
    <t>DOORAVANI NAGAR</t>
  </si>
  <si>
    <t>560016</t>
  </si>
  <si>
    <t>10423890</t>
  </si>
  <si>
    <t>ALWIN RAJ LOBO</t>
  </si>
  <si>
    <t>560025028</t>
  </si>
  <si>
    <t>SYNB0000439</t>
  </si>
  <si>
    <t>16111</t>
  </si>
  <si>
    <t>C H LOBO</t>
  </si>
  <si>
    <t>NETHRAVATHI NO 255</t>
  </si>
  <si>
    <t>5TH CROSS LAXMIPURA</t>
  </si>
  <si>
    <t>GAVIPURAM</t>
  </si>
  <si>
    <t>10800393</t>
  </si>
  <si>
    <t>PREETHAM A M</t>
  </si>
  <si>
    <t>560029059</t>
  </si>
  <si>
    <t>VIJB0001394</t>
  </si>
  <si>
    <t>2500</t>
  </si>
  <si>
    <t>A M RAJARAMA RAO</t>
  </si>
  <si>
    <t>NO 114 SAMAHITA SUPREME RESIDENCY</t>
  </si>
  <si>
    <t>BTM 3RD STAGE KODICHIKKANAHALLI</t>
  </si>
  <si>
    <t>BANNERGHATTA ROAD</t>
  </si>
  <si>
    <t>10977638</t>
  </si>
  <si>
    <t>N BASAVAIAH</t>
  </si>
  <si>
    <t>560029032</t>
  </si>
  <si>
    <t>VIJB0001337</t>
  </si>
  <si>
    <t>3779</t>
  </si>
  <si>
    <t>NINGEGOWDA</t>
  </si>
  <si>
    <t>N BASAVAIAH NO 61 II MAIN A CROSS</t>
  </si>
  <si>
    <t>M E S ROAD JALAHALLI POST</t>
  </si>
  <si>
    <t>560013</t>
  </si>
  <si>
    <t>11114098</t>
  </si>
  <si>
    <t>B C RAMAKRISHNA</t>
  </si>
  <si>
    <t>560016020</t>
  </si>
  <si>
    <t>CBIN0281658</t>
  </si>
  <si>
    <t>5380</t>
  </si>
  <si>
    <t>CENRAL BANK OF INDIA</t>
  </si>
  <si>
    <t>B C CHANDRASEKHARA</t>
  </si>
  <si>
    <t>40/2</t>
  </si>
  <si>
    <t>KHAZI STREET</t>
  </si>
  <si>
    <t>BASAVANAGUDI</t>
  </si>
  <si>
    <t>560004</t>
  </si>
  <si>
    <t>11250984</t>
  </si>
  <si>
    <t>RAGHUNATH G</t>
  </si>
  <si>
    <t>560002046</t>
  </si>
  <si>
    <t>SBIN0007637</t>
  </si>
  <si>
    <t>01190013004</t>
  </si>
  <si>
    <t>C GANGADHARA</t>
  </si>
  <si>
    <t>NO 92 4 TH CROSS</t>
  </si>
  <si>
    <t>KALIDASA LAYOUT</t>
  </si>
  <si>
    <t>BANGLORE</t>
  </si>
  <si>
    <t>11278419</t>
  </si>
  <si>
    <t>PREETHAM SHETTY N</t>
  </si>
  <si>
    <t>560029036</t>
  </si>
  <si>
    <t>VIJB0001220</t>
  </si>
  <si>
    <t>18895</t>
  </si>
  <si>
    <t>CHANDRASHEKAR SHETTY N</t>
  </si>
  <si>
    <t>BHAVANI NILAYA</t>
  </si>
  <si>
    <t>POST NOOJADY</t>
  </si>
  <si>
    <t>KUNDAPURA TALAQ</t>
  </si>
  <si>
    <t>UDUPI DIST</t>
  </si>
  <si>
    <t>10494332</t>
  </si>
  <si>
    <t>BHARATBHAI RAVJIBHAI VEKARIA</t>
  </si>
  <si>
    <t>395008011</t>
  </si>
  <si>
    <t>66024363536</t>
  </si>
  <si>
    <t>RAVJIBHAI S VEKARIA</t>
  </si>
  <si>
    <t>72, YOGESHWAR SOCIETY,</t>
  </si>
  <si>
    <t>OPP PARAMHANS VIDYABHAVN,</t>
  </si>
  <si>
    <t>A.K. ROAD,</t>
  </si>
  <si>
    <t>SURAT (GUJ.)</t>
  </si>
  <si>
    <t>395008</t>
  </si>
  <si>
    <t>10244533</t>
  </si>
  <si>
    <t>CHAITRIKA BHAT</t>
  </si>
  <si>
    <t>560004004</t>
  </si>
  <si>
    <t>SBHY0020348</t>
  </si>
  <si>
    <t>01190013746</t>
  </si>
  <si>
    <t>BALACHANDRA BHAT</t>
  </si>
  <si>
    <t>67, 1ST FLOOR,</t>
  </si>
  <si>
    <t>2ND STAGE,  W O C ROAD</t>
  </si>
  <si>
    <t>10069058</t>
  </si>
  <si>
    <t>N. NANDINI</t>
  </si>
  <si>
    <t>380240003</t>
  </si>
  <si>
    <t>HDFC0000048</t>
  </si>
  <si>
    <t>00482470000061</t>
  </si>
  <si>
    <t>B. NARAYAN</t>
  </si>
  <si>
    <t>C-7 GOKUL APARTMENTS</t>
  </si>
  <si>
    <t>NR A ONE SCHOOL</t>
  </si>
  <si>
    <t>GURUKUL ROAD, MEMNAGAR</t>
  </si>
  <si>
    <t>10902356</t>
  </si>
  <si>
    <t>SATISH CHANDRA AGRAWAL</t>
  </si>
  <si>
    <t>400240015</t>
  </si>
  <si>
    <t>HDFC0000060</t>
  </si>
  <si>
    <t>00608410034827</t>
  </si>
  <si>
    <t>GOPAL DAS AGARWAL</t>
  </si>
  <si>
    <t>105 / 1, BIDHAN NAGAR ROAD</t>
  </si>
  <si>
    <t>802 / C, BIDHAN NAGAR</t>
  </si>
  <si>
    <t>700067</t>
  </si>
  <si>
    <t>11207146</t>
  </si>
  <si>
    <t>MAN SINGH</t>
  </si>
  <si>
    <t>00541000005644</t>
  </si>
  <si>
    <t>KALU SINGH</t>
  </si>
  <si>
    <t>M - 89, RAM NAGAR COLONY</t>
  </si>
  <si>
    <t>B/H SODALA POLICE STATION</t>
  </si>
  <si>
    <t>302001</t>
  </si>
  <si>
    <t>10777308</t>
  </si>
  <si>
    <t>HIRJI KANJI GALA</t>
  </si>
  <si>
    <t>400229003</t>
  </si>
  <si>
    <t>ICIC0000011</t>
  </si>
  <si>
    <t>001101047962</t>
  </si>
  <si>
    <t>KANJI GALA</t>
  </si>
  <si>
    <t>1, DIVYAPURTI,</t>
  </si>
  <si>
    <t>SHREENAGAR SOCIETY,</t>
  </si>
  <si>
    <t>M. G. ROAD,</t>
  </si>
  <si>
    <t>GOREGAON W</t>
  </si>
  <si>
    <t>400062</t>
  </si>
  <si>
    <t>12644554</t>
  </si>
  <si>
    <t>SHAILESH HANUMANT PANDIT</t>
  </si>
  <si>
    <t>400003017</t>
  </si>
  <si>
    <t>SBBJ0010734</t>
  </si>
  <si>
    <t>10000070937</t>
  </si>
  <si>
    <t>HANUMANT KRISHNA PANDIT</t>
  </si>
  <si>
    <t>16 SAINARAYAN CHS 1ST FLOOR NEAR</t>
  </si>
  <si>
    <t>MUNCIPAL SCHOOL BHANDUP VILLAGE E</t>
  </si>
  <si>
    <t>INDIA</t>
  </si>
  <si>
    <t>400042</t>
  </si>
  <si>
    <t>13003312</t>
  </si>
  <si>
    <t>P V SRIHARI</t>
  </si>
  <si>
    <t>520025002</t>
  </si>
  <si>
    <t>SYNB0003342</t>
  </si>
  <si>
    <t>220/84247</t>
  </si>
  <si>
    <t>VENKATA SRIHARI PUVVADA</t>
  </si>
  <si>
    <t>26 THIRUVALLUVAR NAGAR 11TH MAIN</t>
  </si>
  <si>
    <t>ROAD CHENNAI C KODUNGAIYUR DIV 2</t>
  </si>
  <si>
    <t>THIRUVALLUR</t>
  </si>
  <si>
    <t>CHENNAI TAMIL NADU INDIA</t>
  </si>
  <si>
    <t>14196942</t>
  </si>
  <si>
    <t>MADHURI CHANDRASEKHAR</t>
  </si>
  <si>
    <t>560013018</t>
  </si>
  <si>
    <t>BKID0008494</t>
  </si>
  <si>
    <t>849420110000198</t>
  </si>
  <si>
    <t>SUNDARESHAN CHANDRASEKHAR</t>
  </si>
  <si>
    <t>NO 46 SUJAYA 5TH CROSS BASAVA</t>
  </si>
  <si>
    <t>SAMITHI LAYOUT VIDYARANYAPURA</t>
  </si>
  <si>
    <t>560097</t>
  </si>
  <si>
    <t>14332680</t>
  </si>
  <si>
    <t>JIVABHAI BHAGWANBHAI DODIA</t>
  </si>
  <si>
    <t>360008006</t>
  </si>
  <si>
    <t>SSAU0001069</t>
  </si>
  <si>
    <t>56069057135</t>
  </si>
  <si>
    <t>BHAGWANBHAI DODIA</t>
  </si>
  <si>
    <t>SHRADHDHA  MALIYA HATINA</t>
  </si>
  <si>
    <t>AT POST GUDU</t>
  </si>
  <si>
    <t>SHER BAUGH</t>
  </si>
  <si>
    <t>GADU JUNAGADH GUJARAT</t>
  </si>
  <si>
    <t>362255</t>
  </si>
  <si>
    <t>IN302293</t>
  </si>
  <si>
    <t>10086042</t>
  </si>
  <si>
    <t>GAUTAMCHAND KHETMAL NAHTA</t>
  </si>
  <si>
    <t>380022007</t>
  </si>
  <si>
    <t>ORBC0100922</t>
  </si>
  <si>
    <t>4814</t>
  </si>
  <si>
    <t>KHETMAL NAHTA</t>
  </si>
  <si>
    <t>G 10 SUJATA FLATS</t>
  </si>
  <si>
    <t>SHAHIBAG</t>
  </si>
  <si>
    <t>IN302461</t>
  </si>
  <si>
    <t>10124612</t>
  </si>
  <si>
    <t>RAJPAL ROHITBHAI DALAL</t>
  </si>
  <si>
    <t>380024006</t>
  </si>
  <si>
    <t>PUNB0000500</t>
  </si>
  <si>
    <t>183663</t>
  </si>
  <si>
    <t>ROHITBHAI</t>
  </si>
  <si>
    <t>22, PRATIMA SOCIETY</t>
  </si>
  <si>
    <t>GUJARAT UNIVERSITY ROAD</t>
  </si>
  <si>
    <t>NAVRANGPURA</t>
  </si>
  <si>
    <t>IN302654</t>
  </si>
  <si>
    <t>10012597</t>
  </si>
  <si>
    <t>Sonali Lahiri</t>
  </si>
  <si>
    <t>700240005</t>
  </si>
  <si>
    <t>HDFC0000022</t>
  </si>
  <si>
    <t>022100012826</t>
  </si>
  <si>
    <t>HDFC Bank</t>
  </si>
  <si>
    <t>Late S.Lahiri</t>
  </si>
  <si>
    <t>79, Jatin Das Road,</t>
  </si>
  <si>
    <t>IN302679</t>
  </si>
  <si>
    <t>30707522</t>
  </si>
  <si>
    <t>BALAJI  BALAKRISHNAN</t>
  </si>
  <si>
    <t>004801036021</t>
  </si>
  <si>
    <t>G  BALAKRISHNAN</t>
  </si>
  <si>
    <t>8 MIG FLAT</t>
  </si>
  <si>
    <t>2ND AVENUE INDRANAGAR ADYAR</t>
  </si>
  <si>
    <t>IN302822</t>
  </si>
  <si>
    <t>10127587</t>
  </si>
  <si>
    <t>ANJU GUPTA</t>
  </si>
  <si>
    <t>110023032</t>
  </si>
  <si>
    <t>PSIB0000759</t>
  </si>
  <si>
    <t>33376</t>
  </si>
  <si>
    <t>PUNJAB AND SIND BANK</t>
  </si>
  <si>
    <t>RAJESH GUPTA</t>
  </si>
  <si>
    <t>A-1/32</t>
  </si>
  <si>
    <t>SANJAY ENCLAVE</t>
  </si>
  <si>
    <t>110059</t>
  </si>
  <si>
    <t>10013435</t>
  </si>
  <si>
    <t>YELAMANCHILI TARAKA SATYA PRASAD</t>
  </si>
  <si>
    <t>22210025080419</t>
  </si>
  <si>
    <t>VENKATA SUBBA RAO</t>
  </si>
  <si>
    <t>FLAT NO.503,ANJANEYA APARTMENTS</t>
  </si>
  <si>
    <t>ANJANEYA NAGAR</t>
  </si>
  <si>
    <t>10018141</t>
  </si>
  <si>
    <t>M.N. SIRISHA</t>
  </si>
  <si>
    <t>500022030</t>
  </si>
  <si>
    <t>ORBC0105272</t>
  </si>
  <si>
    <t>1118-01-3608</t>
  </si>
  <si>
    <t>M.V.RAMANAIAH</t>
  </si>
  <si>
    <t>9-7-159/8/1</t>
  </si>
  <si>
    <t>EAST MARUTHI NAGAR</t>
  </si>
  <si>
    <t>CHAMPAPET</t>
  </si>
  <si>
    <t>500079</t>
  </si>
  <si>
    <t>10057567</t>
  </si>
  <si>
    <t>GHADIYARAM SUBRAHMANYAM</t>
  </si>
  <si>
    <t>10057575</t>
  </si>
  <si>
    <t>GHADIYARAM KALADHAR</t>
  </si>
  <si>
    <t>51820</t>
  </si>
  <si>
    <t>SUBRAHMANYAM</t>
  </si>
  <si>
    <t>1ST FLOOR</t>
  </si>
  <si>
    <t>10057583</t>
  </si>
  <si>
    <t>500022015</t>
  </si>
  <si>
    <t>ORBC0101074</t>
  </si>
  <si>
    <t>11020127299</t>
  </si>
  <si>
    <t>CHANADA NAGAR</t>
  </si>
  <si>
    <t>10057621</t>
  </si>
  <si>
    <t>GHADIYARAM RAJA RAO</t>
  </si>
  <si>
    <t>500020661</t>
  </si>
  <si>
    <t>10248481450</t>
  </si>
  <si>
    <t>1-147</t>
  </si>
  <si>
    <t>10057639</t>
  </si>
  <si>
    <t>01190012211</t>
  </si>
  <si>
    <t>SREEDHAR</t>
  </si>
  <si>
    <t>10058125</t>
  </si>
  <si>
    <t>J. SITA MAHA LAKSHMI</t>
  </si>
  <si>
    <t>00451500009646</t>
  </si>
  <si>
    <t>J.VIDYAPATHI</t>
  </si>
  <si>
    <t>1-147/2</t>
  </si>
  <si>
    <t>10180204</t>
  </si>
  <si>
    <t>P CHANDRA SEKHAR</t>
  </si>
  <si>
    <t>500025019</t>
  </si>
  <si>
    <t>SYNB0003014</t>
  </si>
  <si>
    <t>30142010019470</t>
  </si>
  <si>
    <t>P KESHAVLU</t>
  </si>
  <si>
    <t>H NO 244</t>
  </si>
  <si>
    <t>C\B SPL C QUARTERS</t>
  </si>
  <si>
    <t>10219173</t>
  </si>
  <si>
    <t>A V SAILAJA</t>
  </si>
  <si>
    <t>500011031</t>
  </si>
  <si>
    <t>ANDB0000378</t>
  </si>
  <si>
    <t>01/00018345</t>
  </si>
  <si>
    <t>A TRINADHA RAO</t>
  </si>
  <si>
    <t>H NO 1-7-12 FLAT NO 417</t>
  </si>
  <si>
    <t>CHIPPANDALE APARTMENTS</t>
  </si>
  <si>
    <t>GOLKONDA CROSS ROAD MUSHEERABAD</t>
  </si>
  <si>
    <t>IN302898</t>
  </si>
  <si>
    <t>10003427</t>
  </si>
  <si>
    <t>PANNA LAL CHAKRABORTY</t>
  </si>
  <si>
    <t>700211005</t>
  </si>
  <si>
    <t>UTIB0000021</t>
  </si>
  <si>
    <t>18821</t>
  </si>
  <si>
    <t>SUKUMAR CHAKRABORTY</t>
  </si>
  <si>
    <t>CHARAK DANGA COLONY</t>
  </si>
  <si>
    <t>24 PGS (N)</t>
  </si>
  <si>
    <t>BARASAT</t>
  </si>
  <si>
    <t>700124</t>
  </si>
  <si>
    <t>IN302902</t>
  </si>
  <si>
    <t>41068996</t>
  </si>
  <si>
    <t>DAYAKAR  MAMIDI</t>
  </si>
  <si>
    <t>500229006</t>
  </si>
  <si>
    <t>ICIC0000075</t>
  </si>
  <si>
    <t>007501033773</t>
  </si>
  <si>
    <t>I C I C I BANK</t>
  </si>
  <si>
    <t>BHADRAIAH  MAMIDI</t>
  </si>
  <si>
    <t>HOUSE NO 7 2 1764/104/B 41</t>
  </si>
  <si>
    <t>CZECH COLONY</t>
  </si>
  <si>
    <t>SANAT NAGAR</t>
  </si>
  <si>
    <t>IN302951</t>
  </si>
  <si>
    <t>20059338</t>
  </si>
  <si>
    <t>MANJU PANSARI</t>
  </si>
  <si>
    <t>700010005</t>
  </si>
  <si>
    <t>12605</t>
  </si>
  <si>
    <t>GOVIND RAM GADIA</t>
  </si>
  <si>
    <t>103, M.G.ROAD</t>
  </si>
  <si>
    <t>700007</t>
  </si>
  <si>
    <t>IN302978</t>
  </si>
  <si>
    <t>10035298</t>
  </si>
  <si>
    <t>Basant Kumar Bhatia</t>
  </si>
  <si>
    <t>700015023</t>
  </si>
  <si>
    <t>CNRB0000146</t>
  </si>
  <si>
    <t>601</t>
  </si>
  <si>
    <t>Govardhan Dass Bhatia</t>
  </si>
  <si>
    <t>46, J.T.Bajaj Street</t>
  </si>
  <si>
    <t>10071568</t>
  </si>
  <si>
    <t>Amit Kumar Agarwal</t>
  </si>
  <si>
    <t>700017012</t>
  </si>
  <si>
    <t>CORP0000617</t>
  </si>
  <si>
    <t>01/007240</t>
  </si>
  <si>
    <t>Corporation Bank</t>
  </si>
  <si>
    <t>Shiv Prakash Agarwal</t>
  </si>
  <si>
    <t>48, Dobson Road</t>
  </si>
  <si>
    <t>Shyam Sadan, 4th Floor</t>
  </si>
  <si>
    <t>Howrah</t>
  </si>
  <si>
    <t>10229856</t>
  </si>
  <si>
    <t>Shilpa Agarwal</t>
  </si>
  <si>
    <t>560229033</t>
  </si>
  <si>
    <t>ICIC0000601</t>
  </si>
  <si>
    <t>060101503713</t>
  </si>
  <si>
    <t>ICICI Bank Ltd.</t>
  </si>
  <si>
    <t>Dinesh Kumar Agarwal</t>
  </si>
  <si>
    <t>W/O - Mohit Agarwal, Akme Harmony</t>
  </si>
  <si>
    <t>2A, 602/3, Bellundur</t>
  </si>
  <si>
    <t>Sarjapur - Marathalli</t>
  </si>
  <si>
    <t>Bangalore</t>
  </si>
  <si>
    <t>560103</t>
  </si>
  <si>
    <t>10233429</t>
  </si>
  <si>
    <t>Sumit Agarwal</t>
  </si>
  <si>
    <t>734240003</t>
  </si>
  <si>
    <t>HDFC0000528</t>
  </si>
  <si>
    <t>05281000003630</t>
  </si>
  <si>
    <t>HDFC Bank Ltd.</t>
  </si>
  <si>
    <t>Anil Kumar Agarwal</t>
  </si>
  <si>
    <t>Manturam Road</t>
  </si>
  <si>
    <t>Word No.- 7</t>
  </si>
  <si>
    <t>Near Mirza Building</t>
  </si>
  <si>
    <t>Dist.- Darjeeling</t>
  </si>
  <si>
    <t>IN303001</t>
  </si>
  <si>
    <t>10005959</t>
  </si>
  <si>
    <t>SUBHRA DAS</t>
  </si>
  <si>
    <t>734821005</t>
  </si>
  <si>
    <t>5207</t>
  </si>
  <si>
    <t>UTTAR BANGA KSHETRIYA GRAMIN BANK</t>
  </si>
  <si>
    <t>SASANKA BHUSAN PAUL</t>
  </si>
  <si>
    <t>NABADAL APARTMENT,</t>
  </si>
  <si>
    <t>NEAR ALO CHOUDHARY MORE</t>
  </si>
  <si>
    <t>SREEMA SARANI,BABUPARA</t>
  </si>
  <si>
    <t>734004</t>
  </si>
  <si>
    <t>10005967</t>
  </si>
  <si>
    <t>SURESH CHANDRA DAS</t>
  </si>
  <si>
    <t>05281570001311</t>
  </si>
  <si>
    <t>RAJENDRA LAL DAS</t>
  </si>
  <si>
    <t>TRIDHARA LAKE ROAD</t>
  </si>
  <si>
    <t>LAKE TOWN</t>
  </si>
  <si>
    <t>BHAKTI NAGAR</t>
  </si>
  <si>
    <t>734007</t>
  </si>
  <si>
    <t>IN303077</t>
  </si>
  <si>
    <t>10127558</t>
  </si>
  <si>
    <t>RANVEERCHAND JAIN K</t>
  </si>
  <si>
    <t>560012004</t>
  </si>
  <si>
    <t>BARB0KAMBAN</t>
  </si>
  <si>
    <t>199030100007201</t>
  </si>
  <si>
    <t>KEWALCHAND</t>
  </si>
  <si>
    <t>M JAIN BANKERS NO 299</t>
  </si>
  <si>
    <t>KAMAKSHIPALYA</t>
  </si>
  <si>
    <t>IN303165</t>
  </si>
  <si>
    <t>10004328</t>
  </si>
  <si>
    <t>SUBBA RAO NANDURI</t>
  </si>
  <si>
    <t>500004020</t>
  </si>
  <si>
    <t>SBHY0020087</t>
  </si>
  <si>
    <t>52191053717</t>
  </si>
  <si>
    <t>RAMAKOTESWARA RAO NANDURI</t>
  </si>
  <si>
    <t>7-84/1</t>
  </si>
  <si>
    <t>ZAHEERNAGAR</t>
  </si>
  <si>
    <t>10069341</t>
  </si>
  <si>
    <t>KARAN BAHADUR D BOHRA</t>
  </si>
  <si>
    <t>400005011</t>
  </si>
  <si>
    <t>SBIN0030369</t>
  </si>
  <si>
    <t>32394107786</t>
  </si>
  <si>
    <t>DHAN BAHADUR B BOHRA</t>
  </si>
  <si>
    <t>19 AMBIKA NIWAS CO OP HSG SOC</t>
  </si>
  <si>
    <t>MANPADA ROAD BEHIND MODEL ENGLISH</t>
  </si>
  <si>
    <t>SCHOOL DOMBIVLI EAST THANE</t>
  </si>
  <si>
    <t>21102501</t>
  </si>
  <si>
    <t>SRIKISHAN JHAVER</t>
  </si>
  <si>
    <t>500025010</t>
  </si>
  <si>
    <t>SYNB0003006</t>
  </si>
  <si>
    <t>SHAKER LAL JHAVER</t>
  </si>
  <si>
    <t>H NO 4 3 225 232</t>
  </si>
  <si>
    <t>YADAGIRI COMPLEX GIRIRAJ</t>
  </si>
  <si>
    <t>LINE KOTI</t>
  </si>
  <si>
    <t>21105856</t>
  </si>
  <si>
    <t>VISHNU MURTHY GUNDUBOGULA</t>
  </si>
  <si>
    <t>500004019</t>
  </si>
  <si>
    <t>SBHY0020066</t>
  </si>
  <si>
    <t>423878</t>
  </si>
  <si>
    <t>GANGARAJU</t>
  </si>
  <si>
    <t>HIG 138  PHASE II</t>
  </si>
  <si>
    <t>K P H B  KOOKATPALLY</t>
  </si>
  <si>
    <t>21108807</t>
  </si>
  <si>
    <t>LOLLA ASWANI KUMAR</t>
  </si>
  <si>
    <t>500004063</t>
  </si>
  <si>
    <t>SBHY0020564</t>
  </si>
  <si>
    <t>4804</t>
  </si>
  <si>
    <t>LOLLA MOHANA RAO</t>
  </si>
  <si>
    <t>B-58, BDL TOWN SHIP</t>
  </si>
  <si>
    <t>MEDAK DIST.</t>
  </si>
  <si>
    <t>21110236</t>
  </si>
  <si>
    <t>KOMANDUR SRINIVASA RAJASEKHAR</t>
  </si>
  <si>
    <t>500011040</t>
  </si>
  <si>
    <t>ANDB0000533</t>
  </si>
  <si>
    <t>112016</t>
  </si>
  <si>
    <t>C/O LIC OF INDIA</t>
  </si>
  <si>
    <t>2ND FLOOR, UNION OFFICE</t>
  </si>
  <si>
    <t>DIVISIONAL OFFICE, SAIFABAD</t>
  </si>
  <si>
    <t>500063</t>
  </si>
  <si>
    <t>21110511</t>
  </si>
  <si>
    <t>MAHENDER BAHADUR</t>
  </si>
  <si>
    <t>500015023</t>
  </si>
  <si>
    <t>CNRB0000608</t>
  </si>
  <si>
    <t>SB/28565</t>
  </si>
  <si>
    <t>LATE FAL BAHADUR</t>
  </si>
  <si>
    <t>H NO 22-4-503</t>
  </si>
  <si>
    <t>CHUDI GALLI</t>
  </si>
  <si>
    <t>AITEMBAR CHOWK</t>
  </si>
  <si>
    <t>21111562</t>
  </si>
  <si>
    <t>SINGARPU MALLESH</t>
  </si>
  <si>
    <t>500010003</t>
  </si>
  <si>
    <t>ALLA0211214</t>
  </si>
  <si>
    <t>2751</t>
  </si>
  <si>
    <t>S SAILOO</t>
  </si>
  <si>
    <t>H NO 1-7-630/51</t>
  </si>
  <si>
    <t>SHASTRYNAGAR</t>
  </si>
  <si>
    <t>21112416</t>
  </si>
  <si>
    <t>RAVI PENUMARTHY</t>
  </si>
  <si>
    <t>SB/450227</t>
  </si>
  <si>
    <t>P RADHA KRISHNA MURTHY</t>
  </si>
  <si>
    <t>H NO 141-D, CZEC QTR</t>
  </si>
  <si>
    <t>OPP  INTERNATIONAL CLUB</t>
  </si>
  <si>
    <t>BHEL TOWNSHIP,  R C PURAM</t>
  </si>
  <si>
    <t>DIST MEDAK</t>
  </si>
  <si>
    <t>21114176</t>
  </si>
  <si>
    <t>KODUR KATYAYANI</t>
  </si>
  <si>
    <t>403006</t>
  </si>
  <si>
    <t>SUBRAVETI SUDHAKAR</t>
  </si>
  <si>
    <t>CLERK,SHARES &amp; SECURITIES DEPT</t>
  </si>
  <si>
    <t>GUNFOUNDRY</t>
  </si>
  <si>
    <t>21115099</t>
  </si>
  <si>
    <t>KOTAMRAJU BALA TRIPURA SUNDARI</t>
  </si>
  <si>
    <t>SB/402647</t>
  </si>
  <si>
    <t>K GANAPATHI RAO</t>
  </si>
  <si>
    <t>H NO C-41</t>
  </si>
  <si>
    <t>SAIDABAD</t>
  </si>
  <si>
    <t>500065</t>
  </si>
  <si>
    <t>21115195</t>
  </si>
  <si>
    <t>PENUMARTHY LAKSHMI KUMARI</t>
  </si>
  <si>
    <t>SB/36538</t>
  </si>
  <si>
    <t>P RAVI</t>
  </si>
  <si>
    <t>QTR NO 141-D. CZEC QUARTERS</t>
  </si>
  <si>
    <t>OPP INTERNATIONAL CLUB</t>
  </si>
  <si>
    <t>BHEL TOWIN SHIP RAMACHANDRAPURAM</t>
  </si>
  <si>
    <t>21119962</t>
  </si>
  <si>
    <t>VARA PRASAD BURRA</t>
  </si>
  <si>
    <t>500004080</t>
  </si>
  <si>
    <t>SBHY0020790</t>
  </si>
  <si>
    <t>1282</t>
  </si>
  <si>
    <t>RATNA BHUSHANAM</t>
  </si>
  <si>
    <t>H NO 1-1-1/16</t>
  </si>
  <si>
    <t>S B H COLONY  MOHAN NAGAR</t>
  </si>
  <si>
    <t>21131696</t>
  </si>
  <si>
    <t>NUTHALAPATI CHREESTU PRIYA BHARATH</t>
  </si>
  <si>
    <t>500004057</t>
  </si>
  <si>
    <t>SBHY0020070</t>
  </si>
  <si>
    <t>69091</t>
  </si>
  <si>
    <t>N JOSEPH</t>
  </si>
  <si>
    <t>179/2 RT</t>
  </si>
  <si>
    <t>500457</t>
  </si>
  <si>
    <t>21136142</t>
  </si>
  <si>
    <t>KALI PRASAD ALAMURU</t>
  </si>
  <si>
    <t>500011037</t>
  </si>
  <si>
    <t>ANDB0000490</t>
  </si>
  <si>
    <t>ABHAYA / 410</t>
  </si>
  <si>
    <t>SRI SATYANARAYANA MURTY</t>
  </si>
  <si>
    <t>H NO 147</t>
  </si>
  <si>
    <t>HASTHINAPURAM SOUTH</t>
  </si>
  <si>
    <t>SAGAR ROAD</t>
  </si>
  <si>
    <t>90144993</t>
  </si>
  <si>
    <t>NARASINHA RAMCHANDRA JOSHI</t>
  </si>
  <si>
    <t>400002076</t>
  </si>
  <si>
    <t>SBIN0006441</t>
  </si>
  <si>
    <t>35180966330</t>
  </si>
  <si>
    <t>RAMCHANDRA PURUSHOTTAM JOSHI</t>
  </si>
  <si>
    <t>4A /121, YOGANAND SOCIETY LTD</t>
  </si>
  <si>
    <t>L.T. ROAD,</t>
  </si>
  <si>
    <t>VAZIRA NAKA, BORIVALI WEST</t>
  </si>
  <si>
    <t>400091</t>
  </si>
  <si>
    <t>90421278</t>
  </si>
  <si>
    <t>MANOJ D S</t>
  </si>
  <si>
    <t>560002051</t>
  </si>
  <si>
    <t>SBIN0007638</t>
  </si>
  <si>
    <t>01190022647</t>
  </si>
  <si>
    <t>SRINIVASA D</t>
  </si>
  <si>
    <t>71/23, 80 FEET ROAD, IV BLOCK</t>
  </si>
  <si>
    <t>KORAMANGALA</t>
  </si>
  <si>
    <t>560034</t>
  </si>
  <si>
    <t>90703262</t>
  </si>
  <si>
    <t>MAHADAS UDAYA KUMAR</t>
  </si>
  <si>
    <t>500002002</t>
  </si>
  <si>
    <t>SBIN0000847</t>
  </si>
  <si>
    <t>01190039020</t>
  </si>
  <si>
    <t>S/O M KUSHALWANTH</t>
  </si>
  <si>
    <t>3-4-1007/12,</t>
  </si>
  <si>
    <t>BARKATPURA BUS DEPOT LANE</t>
  </si>
  <si>
    <t>BARKATPURA</t>
  </si>
  <si>
    <t>HYDERABAD. (A.P.)</t>
  </si>
  <si>
    <t>90749845</t>
  </si>
  <si>
    <t>MACHAN AMBADAS</t>
  </si>
  <si>
    <t>500002053</t>
  </si>
  <si>
    <t>SBIN0002772</t>
  </si>
  <si>
    <t>01190008820</t>
  </si>
  <si>
    <t>M PANDU RANGAM</t>
  </si>
  <si>
    <t>H NO 1-6-173/1</t>
  </si>
  <si>
    <t>BHARAT NAGAR</t>
  </si>
  <si>
    <t>HYDERABAD A.P</t>
  </si>
  <si>
    <t>01039673</t>
  </si>
  <si>
    <t>DAYAL MANGHARAM TAHILIANI</t>
  </si>
  <si>
    <t>390005002</t>
  </si>
  <si>
    <t>STIN0003158</t>
  </si>
  <si>
    <t>53036456232</t>
  </si>
  <si>
    <t>STATE BANK OF INDORE - VADODARA</t>
  </si>
  <si>
    <t>MANGHARAM TAHILIANI</t>
  </si>
  <si>
    <t>103, GIRIRAJ, MANAV MANDIR SOC</t>
  </si>
  <si>
    <t>DIWALIPURA</t>
  </si>
  <si>
    <t>390015</t>
  </si>
  <si>
    <t>01110114</t>
  </si>
  <si>
    <t>DEEPAK DURGAPRASAD JAIN</t>
  </si>
  <si>
    <t>400059007</t>
  </si>
  <si>
    <t>SIBL0000352</t>
  </si>
  <si>
    <t>SOUTH INDIAN BANK LTD-GOREGAOAN WEST BRA</t>
  </si>
  <si>
    <t>DURGAPRASAD JAIN</t>
  </si>
  <si>
    <t>AZAD BUNGLOW,IST NADIADWALA</t>
  </si>
  <si>
    <t>COLONY,MALAD (WEST),MUMBAI-64.</t>
  </si>
  <si>
    <t>400064</t>
  </si>
  <si>
    <t>02744461</t>
  </si>
  <si>
    <t>SANGITA TIBREWAL</t>
  </si>
  <si>
    <t>700029004</t>
  </si>
  <si>
    <t>VIJB0007203</t>
  </si>
  <si>
    <t>17103</t>
  </si>
  <si>
    <t>VIJAYA BANK - BURRAH BAZAR, KOLKATA, WES</t>
  </si>
  <si>
    <t>SHYAM SUNDER LOHIA</t>
  </si>
  <si>
    <t>42, NALINI SETH ROAD,</t>
  </si>
  <si>
    <t>KOLKATA,</t>
  </si>
  <si>
    <t>02864542</t>
  </si>
  <si>
    <t>EQUIS HOLDINGS (INDIA) PRIVATE LIMITED</t>
  </si>
  <si>
    <t>144240002</t>
  </si>
  <si>
    <t>HDFC0000046</t>
  </si>
  <si>
    <t>08392000000150</t>
  </si>
  <si>
    <t>LAKSHMI FINANCIERS, SATHYANARA</t>
  </si>
  <si>
    <t>RICE AND OIL MILLS BUILDINGS</t>
  </si>
  <si>
    <t>(OPPOSITE SCIENCE FIELD)</t>
  </si>
  <si>
    <t>SHIMOGA</t>
  </si>
  <si>
    <t>577201</t>
  </si>
  <si>
    <t>03649536</t>
  </si>
  <si>
    <t>VIKASH KUMAR .</t>
  </si>
  <si>
    <t>700025018</t>
  </si>
  <si>
    <t>SYNB0009540</t>
  </si>
  <si>
    <t>2200030324</t>
  </si>
  <si>
    <t>JAY PRAKASH PRASAD</t>
  </si>
  <si>
    <t>43 ZAKARIA STREET</t>
  </si>
  <si>
    <t>GROUND FLOOR,SANTHOLIA BHAVAN</t>
  </si>
  <si>
    <t>700073</t>
  </si>
  <si>
    <t>00528098</t>
  </si>
  <si>
    <t>SURYABEN DHANJI HARIYA</t>
  </si>
  <si>
    <t>400096008</t>
  </si>
  <si>
    <t>MCBL0960008</t>
  </si>
  <si>
    <t>008010100011653</t>
  </si>
  <si>
    <t>THE MAHANAGAR CO.OP.BANK LTD - MULUND, M</t>
  </si>
  <si>
    <t>DHANJI NAYA HARIA</t>
  </si>
  <si>
    <t>B-501 SHREENATH COMPLEX</t>
  </si>
  <si>
    <t>P. K. ROAD MULUND WEST</t>
  </si>
  <si>
    <t>400080</t>
  </si>
  <si>
    <t>00146154</t>
  </si>
  <si>
    <t>RAMESHWAR PRASAD AGRAWAL</t>
  </si>
  <si>
    <t>303240002</t>
  </si>
  <si>
    <t>HDFC0000504</t>
  </si>
  <si>
    <t>05041000001187</t>
  </si>
  <si>
    <t>HDFC BANK LIMITED - SIKAR ROAD, JAIPUR</t>
  </si>
  <si>
    <t>CHHIGAN LAL AGRAWAL</t>
  </si>
  <si>
    <t>AIRAN - BHAWAN</t>
  </si>
  <si>
    <t>NEAR KUMAR BANDHU</t>
  </si>
  <si>
    <t>PREES , WARD NO . 9</t>
  </si>
  <si>
    <t>CHOMU</t>
  </si>
  <si>
    <t>303702</t>
  </si>
  <si>
    <t>00565119</t>
  </si>
  <si>
    <t>MIHIR PRADIP GANDHI</t>
  </si>
  <si>
    <t>400076003</t>
  </si>
  <si>
    <t>KCBL0000003</t>
  </si>
  <si>
    <t>003100100017718</t>
  </si>
  <si>
    <t>THE KAPOL CO OPERATIVE BANK LTD SAMRUDDH</t>
  </si>
  <si>
    <t>PRADIP</t>
  </si>
  <si>
    <t>2,VANDANA BLDG,GROND FLOOR</t>
  </si>
  <si>
    <t>BAPU BHAI VASHI ROAD</t>
  </si>
  <si>
    <t>VILEPARLE WEST</t>
  </si>
  <si>
    <t>00413937</t>
  </si>
  <si>
    <t>RAJKUMAR M LOYA</t>
  </si>
  <si>
    <t>585802002</t>
  </si>
  <si>
    <t>1</t>
  </si>
  <si>
    <t>643</t>
  </si>
  <si>
    <t>SHREE GANESH CO-OP BANK LTD - SUPER MARK</t>
  </si>
  <si>
    <t>MEGHARAJJI SHIVAKARANJI LOYA</t>
  </si>
  <si>
    <t>KIRANA BAZAR H NO 6 768</t>
  </si>
  <si>
    <t>585101</t>
  </si>
  <si>
    <t>12025700</t>
  </si>
  <si>
    <t>00109491</t>
  </si>
  <si>
    <t>NILESH SHANTILAL JAIN</t>
  </si>
  <si>
    <t>400229002</t>
  </si>
  <si>
    <t>ICIC0000004</t>
  </si>
  <si>
    <t>000401119639</t>
  </si>
  <si>
    <t>ICICI BANK - MUMBAI BRANCH</t>
  </si>
  <si>
    <t>SHANTILAL BHANWAR LAL JAIN</t>
  </si>
  <si>
    <t>LAHERI BLDG 2ND FLOOR ROOM NO.</t>
  </si>
  <si>
    <t>S.V.P. ROAD KHETWADI 5TH LANE</t>
  </si>
  <si>
    <t>NEAR ALANKAR CINEMA, KHETWADI</t>
  </si>
  <si>
    <t>12026200</t>
  </si>
  <si>
    <t>00081358</t>
  </si>
  <si>
    <t>ANAND MISHRA</t>
  </si>
  <si>
    <t>452005002</t>
  </si>
  <si>
    <t>STIN0003015</t>
  </si>
  <si>
    <t>53043007059</t>
  </si>
  <si>
    <t>STATE BANK OF INDORE - P.Y. ROAD BRANCH,</t>
  </si>
  <si>
    <t>UTTAM KUMAR MISHRA</t>
  </si>
  <si>
    <t>200 TELEPHONE NAGAR</t>
  </si>
  <si>
    <t>00026936</t>
  </si>
  <si>
    <t>SANJEEV SURAJPRAKASH CHADHA</t>
  </si>
  <si>
    <t>400085018</t>
  </si>
  <si>
    <t>NICB0000018</t>
  </si>
  <si>
    <t>018330010003976</t>
  </si>
  <si>
    <t>NEW INDIA CO-OP.BANK LTD.</t>
  </si>
  <si>
    <t>SURAJPRAKASH DEWANCHAND CHADHA</t>
  </si>
  <si>
    <t>13/502,KUSUMBA CO-OP HSG SOC,</t>
  </si>
  <si>
    <t>VASANT VIHAR</t>
  </si>
  <si>
    <t>POKHRAN ROAD NO-2,THANE-(WEST)</t>
  </si>
  <si>
    <t>400610</t>
  </si>
  <si>
    <t>12028100</t>
  </si>
  <si>
    <t>00090814</t>
  </si>
  <si>
    <t>BHAVIN ANIL PATEL</t>
  </si>
  <si>
    <t>400059011</t>
  </si>
  <si>
    <t>SIBL0000365</t>
  </si>
  <si>
    <t>365053000006249</t>
  </si>
  <si>
    <t>SOUTH INDIAN BANK LTD-GHATKOPAR</t>
  </si>
  <si>
    <t>ANIL PATEL</t>
  </si>
  <si>
    <t>ROOM NO C-2, SHAH BHUVAN,</t>
  </si>
  <si>
    <t>GANGAWADI LANE,LBS MARG,</t>
  </si>
  <si>
    <t>GHATKOPAR (W),</t>
  </si>
  <si>
    <t>400086</t>
  </si>
  <si>
    <t>00684849</t>
  </si>
  <si>
    <t>SHOBHA RAJEEV SURANA</t>
  </si>
  <si>
    <t>400017008</t>
  </si>
  <si>
    <t>CORP0000024</t>
  </si>
  <si>
    <t>16643</t>
  </si>
  <si>
    <t>CORPORATION BANK (COB), FORT BRANCH, MUM</t>
  </si>
  <si>
    <t>RAJEEV HIMATMAL SURANA</t>
  </si>
  <si>
    <t>201 SHAMIANA 67/F</t>
  </si>
  <si>
    <t>WALKESHWAR ROAD</t>
  </si>
  <si>
    <t>400006</t>
  </si>
  <si>
    <t>12029200</t>
  </si>
  <si>
    <t>00062195</t>
  </si>
  <si>
    <t>MANISH AGARWAL</t>
  </si>
  <si>
    <t>302064003</t>
  </si>
  <si>
    <t>539111003683</t>
  </si>
  <si>
    <t>THE VYSYA BANK LIMITED - J.S.EL EXTN BRA</t>
  </si>
  <si>
    <t>SH. K.P. SINGH</t>
  </si>
  <si>
    <t>101, AGARWAL FARM</t>
  </si>
  <si>
    <t>MANSAROVAR</t>
  </si>
  <si>
    <t>WARD NO-27</t>
  </si>
  <si>
    <t>12029800</t>
  </si>
  <si>
    <t>00001216</t>
  </si>
  <si>
    <t>LEELA GEORGE</t>
  </si>
  <si>
    <t>695177009</t>
  </si>
  <si>
    <t>0006011000023121</t>
  </si>
  <si>
    <t>KERALA STATE CO-OP.BANK LTD.</t>
  </si>
  <si>
    <t>J.GEORGE JOHNSON</t>
  </si>
  <si>
    <t>TC 9/2654-1</t>
  </si>
  <si>
    <t>VELLAYAMBALAM</t>
  </si>
  <si>
    <t>TRIVANDRUM</t>
  </si>
  <si>
    <t>695010</t>
  </si>
  <si>
    <t>00011156</t>
  </si>
  <si>
    <t>BAKUL M VORA</t>
  </si>
  <si>
    <t>500053007</t>
  </si>
  <si>
    <t>KVBL0001443</t>
  </si>
  <si>
    <t>15993</t>
  </si>
  <si>
    <t>THE KARUR VYSYA BANK</t>
  </si>
  <si>
    <t>MANHARLAL.V.VYAS</t>
  </si>
  <si>
    <t>4-1-375</t>
  </si>
  <si>
    <t>ABIDS ROAD</t>
  </si>
  <si>
    <t>00028081</t>
  </si>
  <si>
    <t>SEEMA VIJAYWARGIA</t>
  </si>
  <si>
    <t>500002127</t>
  </si>
  <si>
    <t>1190006866</t>
  </si>
  <si>
    <t>STATE BANK OF INDIA- NAMPALLY BRANCH, HY</t>
  </si>
  <si>
    <t>DEEPAK VIJAYWARGIA</t>
  </si>
  <si>
    <t>H NO:14-10-1491/3</t>
  </si>
  <si>
    <t>DHOOL PET,</t>
  </si>
  <si>
    <t>12031500</t>
  </si>
  <si>
    <t>00023983</t>
  </si>
  <si>
    <t>MULLA SAJIDA BEGUM</t>
  </si>
  <si>
    <t>600505</t>
  </si>
  <si>
    <t>MULLA KAREEMULLA</t>
  </si>
  <si>
    <t>16-11-20/2/3, G-1</t>
  </si>
  <si>
    <t>VIJAYA RAGHAVA RESIDENCY</t>
  </si>
  <si>
    <t>SALIM NAGAR COLONY, MALAKPET</t>
  </si>
  <si>
    <t>00114591</t>
  </si>
  <si>
    <t>JAYSHREE NARESH SHAH</t>
  </si>
  <si>
    <t>400010032</t>
  </si>
  <si>
    <t>ALLA0212110</t>
  </si>
  <si>
    <t>103031</t>
  </si>
  <si>
    <t>ALLAHBAD BANK- MIRA ROAD, THANE, MAHARAS</t>
  </si>
  <si>
    <t>NARESH</t>
  </si>
  <si>
    <t>SEC NO - 10 C- 58 FLAT NO 304</t>
  </si>
  <si>
    <t>HEMANT CO-OP HSG SOC LTD</t>
  </si>
  <si>
    <t>SHANTI NAGAR MIRA ROAD E</t>
  </si>
  <si>
    <t>12032800</t>
  </si>
  <si>
    <t>00088999</t>
  </si>
  <si>
    <t>BIJU STEPHENSON MIRANDA .</t>
  </si>
  <si>
    <t>695047014</t>
  </si>
  <si>
    <t>CSBK0000067</t>
  </si>
  <si>
    <t>00670167310190001</t>
  </si>
  <si>
    <t>CATHOLIC SYRIAN BANK LTD. - MURUKKUMPUZH</t>
  </si>
  <si>
    <t>STEPHENSON .P. MIRANDA</t>
  </si>
  <si>
    <t>RIJU COTTAGE</t>
  </si>
  <si>
    <t>KOTTARAKKARI</t>
  </si>
  <si>
    <t>MURUKKUMPUZHA. PO</t>
  </si>
  <si>
    <t>695302</t>
  </si>
  <si>
    <t>03382544</t>
  </si>
  <si>
    <t>PUSHPAWATI .</t>
  </si>
  <si>
    <t>560017043</t>
  </si>
  <si>
    <t>CORP0002096</t>
  </si>
  <si>
    <t>3257</t>
  </si>
  <si>
    <t>CORPORATION BANK-LIC EXTENTION COUNTER,</t>
  </si>
  <si>
    <t>RAGHAV REDDY</t>
  </si>
  <si>
    <t>9 ANNAMMA NILAYA</t>
  </si>
  <si>
    <t>NR KALIKAMBA TEMPLE BSK</t>
  </si>
  <si>
    <t>3 RD STAGE HOSAKEREHALLI</t>
  </si>
  <si>
    <t>560085</t>
  </si>
  <si>
    <t>07912080</t>
  </si>
  <si>
    <t>SHAKUNTALABEN V RAJPUT</t>
  </si>
  <si>
    <t>380118322</t>
  </si>
  <si>
    <t>118322116002480</t>
  </si>
  <si>
    <t>GANDHINAGAR NAG. CO-OP. BANK LTD., OLD S</t>
  </si>
  <si>
    <t>626/ 1SECTOR 7</t>
  </si>
  <si>
    <t>NR DR OZA CLINIC</t>
  </si>
  <si>
    <t>382007</t>
  </si>
  <si>
    <t>00607862</t>
  </si>
  <si>
    <t>SMITABEN K BHARTHI</t>
  </si>
  <si>
    <t>360008016</t>
  </si>
  <si>
    <t>SBIN0060390</t>
  </si>
  <si>
    <t>30569804069</t>
  </si>
  <si>
    <t>STATE BANK OF INDIA - UNIVERSITY ROAD, R</t>
  </si>
  <si>
    <t>KETAN V BHARTHI</t>
  </si>
  <si>
    <t>OM VISHAM 29 B</t>
  </si>
  <si>
    <t>PANCHAYATNAGAR</t>
  </si>
  <si>
    <t>UNI ROAD</t>
  </si>
  <si>
    <t>360005</t>
  </si>
  <si>
    <t>12034100</t>
  </si>
  <si>
    <t>00009805</t>
  </si>
  <si>
    <t>SUJANI DEVI PARAKH</t>
  </si>
  <si>
    <t>700010004</t>
  </si>
  <si>
    <t>ALLA0210036</t>
  </si>
  <si>
    <t>8026</t>
  </si>
  <si>
    <t>UMED KUMAR PARAKH</t>
  </si>
  <si>
    <t>106,KIRAN CHANDRA SINGHA ROAD</t>
  </si>
  <si>
    <t>GANGES GARDEN BLOCK B-3</t>
  </si>
  <si>
    <t>3RD FLOOR SHIBPUR</t>
  </si>
  <si>
    <t>711102</t>
  </si>
  <si>
    <t>12034403</t>
  </si>
  <si>
    <t>00007901</t>
  </si>
  <si>
    <t>OTTO LASRADO</t>
  </si>
  <si>
    <t>403229003</t>
  </si>
  <si>
    <t>ICIC0000030</t>
  </si>
  <si>
    <t>003001002564</t>
  </si>
  <si>
    <t>ICICI BANK - MAPUSA BRANCH, GOA</t>
  </si>
  <si>
    <t>LAWRENCE SAVIO LASRADO</t>
  </si>
  <si>
    <t>PHASE 2, BLOCK H  FLAT-4,</t>
  </si>
  <si>
    <t>GAUNSAVADDO FEIRA</t>
  </si>
  <si>
    <t>ALTO MAPUSA BARDEZ GOA</t>
  </si>
  <si>
    <t>MAPUSA</t>
  </si>
  <si>
    <t>403507</t>
  </si>
  <si>
    <t>00078591</t>
  </si>
  <si>
    <t>KARTICK SARKAR</t>
  </si>
  <si>
    <t>700002139</t>
  </si>
  <si>
    <t>SBIN0001359</t>
  </si>
  <si>
    <t>01190010481</t>
  </si>
  <si>
    <t>STATE BANK OF INDIA - RAMRAJATALA</t>
  </si>
  <si>
    <t>SHREE KHAGENDRA NATH SARKAR</t>
  </si>
  <si>
    <t>KHAR BAGAN DHARMATALA,</t>
  </si>
  <si>
    <t>SANTRAGACHI</t>
  </si>
  <si>
    <t>711104</t>
  </si>
  <si>
    <t>00103226</t>
  </si>
  <si>
    <t>VINEET SHARMA</t>
  </si>
  <si>
    <t>700017019</t>
  </si>
  <si>
    <t>CORP0000729</t>
  </si>
  <si>
    <t>1863</t>
  </si>
  <si>
    <t>CORPORATION BANK - BHOWANIPUR BRANCH, KO</t>
  </si>
  <si>
    <t>VINOD KUMAR SHARMA</t>
  </si>
  <si>
    <t>2, NANDI BAGAN BYE LANE,</t>
  </si>
  <si>
    <t>4TH FLOOR, NANDI BAGAN</t>
  </si>
  <si>
    <t>SALKIA,</t>
  </si>
  <si>
    <t>00233293</t>
  </si>
  <si>
    <t>DEEPAK JAIN</t>
  </si>
  <si>
    <t>324022002</t>
  </si>
  <si>
    <t>ORBC0100278</t>
  </si>
  <si>
    <t>8749</t>
  </si>
  <si>
    <t>ORIENTAL BANK OF COMMERCE - AERODROME CI</t>
  </si>
  <si>
    <t>MANAK CHAND JAIN</t>
  </si>
  <si>
    <t>1-C-14 MAHAVIR NAGAR</t>
  </si>
  <si>
    <t>EXT</t>
  </si>
  <si>
    <t>KOTA</t>
  </si>
  <si>
    <t>324009</t>
  </si>
  <si>
    <t>12034700</t>
  </si>
  <si>
    <t>00073631</t>
  </si>
  <si>
    <t>SIDDHARTHA ROY</t>
  </si>
  <si>
    <t>700002305</t>
  </si>
  <si>
    <t>SBIN0010095</t>
  </si>
  <si>
    <t>30177225883</t>
  </si>
  <si>
    <t>STATE BANK OF INDIA - SONARPUR BRANCH, W</t>
  </si>
  <si>
    <t>ASWINI KUMAR ROY</t>
  </si>
  <si>
    <t>PROFULLA NIVAS  BARENDRA PARA</t>
  </si>
  <si>
    <t>PO RAJPUR PS SONARPUR</t>
  </si>
  <si>
    <t>BARENDRA PARA MORE</t>
  </si>
  <si>
    <t>700149</t>
  </si>
  <si>
    <t>00073775</t>
  </si>
  <si>
    <t>SOMA BISWAS</t>
  </si>
  <si>
    <t>700229005</t>
  </si>
  <si>
    <t>ICIC0006275</t>
  </si>
  <si>
    <t>627501212712</t>
  </si>
  <si>
    <t>ICICI BANK LTD-BHOWANIPORE</t>
  </si>
  <si>
    <t>NARENDRA NATH BISWAS</t>
  </si>
  <si>
    <t>312 M N ROY ROAD</t>
  </si>
  <si>
    <t>BARENDRA PARA COLONY</t>
  </si>
  <si>
    <t>RAJPUR</t>
  </si>
  <si>
    <t>00320371</t>
  </si>
  <si>
    <t>VENKATA SATYANARAYANA RAJU DATLA</t>
  </si>
  <si>
    <t>500025025</t>
  </si>
  <si>
    <t>SYNB0003013</t>
  </si>
  <si>
    <t>30132010014301</t>
  </si>
  <si>
    <t>VENKATA KRISHNAM RAJU DATLA</t>
  </si>
  <si>
    <t>2-2-23/22/24,</t>
  </si>
  <si>
    <t>BEHIND CTI BAGHAMBER PET,</t>
  </si>
  <si>
    <t>02234254</t>
  </si>
  <si>
    <t>GAJANAN KADAM</t>
  </si>
  <si>
    <t>422211002</t>
  </si>
  <si>
    <t>UTIB0000115</t>
  </si>
  <si>
    <t>115010100567428</t>
  </si>
  <si>
    <t>AXIS BANK LIMITED - GPO ROAD, NASHIK, MA</t>
  </si>
  <si>
    <t>SHANKAR KADAM</t>
  </si>
  <si>
    <t>OFFICE OF THE D I G P GROUND</t>
  </si>
  <si>
    <t>FLR ADMIN BUILDING NO 1 CIVIL</t>
  </si>
  <si>
    <t>LINES NEAR CIVIL LINE ROAD</t>
  </si>
  <si>
    <t>440001</t>
  </si>
  <si>
    <t>12038400</t>
  </si>
  <si>
    <t>00221218</t>
  </si>
  <si>
    <t>SAROJA NALLU</t>
  </si>
  <si>
    <t>500022016</t>
  </si>
  <si>
    <t>ORBC0101076</t>
  </si>
  <si>
    <t>1104-01-16013</t>
  </si>
  <si>
    <t>ORIENTAL BANK OF COMMERCE - KAPRA BRANCH</t>
  </si>
  <si>
    <t>SUBBAIAH</t>
  </si>
  <si>
    <t>SARU NIVAS</t>
  </si>
  <si>
    <t>36-132</t>
  </si>
  <si>
    <t>DEFENCE COLONY, SAINIK PURI</t>
  </si>
  <si>
    <t>00549359</t>
  </si>
  <si>
    <t>SREEDHAR  BHEEMARAO .</t>
  </si>
  <si>
    <t>500017008</t>
  </si>
  <si>
    <t>CORP0000524</t>
  </si>
  <si>
    <t>CMTRU/01/080002</t>
  </si>
  <si>
    <t>CORPORATION BANK-PERSONAL BANKING BRANCH</t>
  </si>
  <si>
    <t>BHEEMARAO</t>
  </si>
  <si>
    <t>CB- 3</t>
  </si>
  <si>
    <t>NAMPALLY</t>
  </si>
  <si>
    <t>00042599</t>
  </si>
  <si>
    <t>B D SATYANARAYANA . .</t>
  </si>
  <si>
    <t>500016005</t>
  </si>
  <si>
    <t>CBIN0281048</t>
  </si>
  <si>
    <t>1156700564</t>
  </si>
  <si>
    <t>VENKATESHWAR BACHU</t>
  </si>
  <si>
    <t>H.NO. 5-17, ADARSHNAGAR COLONY</t>
  </si>
  <si>
    <t>LINGAMPALLY,</t>
  </si>
  <si>
    <t>00044484</t>
  </si>
  <si>
    <t>B SURYAM .</t>
  </si>
  <si>
    <t>500029022</t>
  </si>
  <si>
    <t>VIJB0004031</t>
  </si>
  <si>
    <t>403101010003418</t>
  </si>
  <si>
    <t>VIJAYA BANK-CHANDNAGAR</t>
  </si>
  <si>
    <t>B.KURMA RAO</t>
  </si>
  <si>
    <t>H.NO. 5-17</t>
  </si>
  <si>
    <t>ADARSH NAGAR</t>
  </si>
  <si>
    <t>SERI LINGAMPALLY</t>
  </si>
  <si>
    <t>00005106</t>
  </si>
  <si>
    <t>SHAILENDR DUBEY</t>
  </si>
  <si>
    <t>226024004</t>
  </si>
  <si>
    <t>PUNB0185400</t>
  </si>
  <si>
    <t>0101003696</t>
  </si>
  <si>
    <t>PUNJAB NATIONAL BANK - KAPOORTHALA, ALIG</t>
  </si>
  <si>
    <t>LATE SRI D.D. DUBEY</t>
  </si>
  <si>
    <t>B-73,</t>
  </si>
  <si>
    <t>ALISHA NAGAR, SEC-I</t>
  </si>
  <si>
    <t>JANKI PURAM</t>
  </si>
  <si>
    <t>226021</t>
  </si>
  <si>
    <t>12039900</t>
  </si>
  <si>
    <t>00059979</t>
  </si>
  <si>
    <t>NEERAJ PRAVEENCHAND SHAH (HUF)</t>
  </si>
  <si>
    <t>400088039</t>
  </si>
  <si>
    <t>SRCB0000069</t>
  </si>
  <si>
    <t>20405</t>
  </si>
  <si>
    <t>THE SARASWAT CO-OP BANK LTD.</t>
  </si>
  <si>
    <t>302 ANANTRAVI CHS, PLOT NO-230</t>
  </si>
  <si>
    <t>3RD FLOOR, SECTOR NO-5</t>
  </si>
  <si>
    <t>CHARKOP, KANDIVLI (WEST)</t>
  </si>
  <si>
    <t>12044500</t>
  </si>
  <si>
    <t>00006846</t>
  </si>
  <si>
    <t>V. LAKSHMI VALLI .</t>
  </si>
  <si>
    <t>500240036</t>
  </si>
  <si>
    <t>HDFC0001628</t>
  </si>
  <si>
    <t>5010000829295</t>
  </si>
  <si>
    <t>HDFC BANK LIMITED- PAKHAL PLAZA, NEXT TO</t>
  </si>
  <si>
    <t>V. VENKATA SUBRAHMANYAM</t>
  </si>
  <si>
    <t>3 - 78 / 1, ANAND NAGAR,</t>
  </si>
  <si>
    <t>RAMANTHAPUR,</t>
  </si>
  <si>
    <t>00114005</t>
  </si>
  <si>
    <t>MAKANA MAHAVEER</t>
  </si>
  <si>
    <t>584802002</t>
  </si>
  <si>
    <t>003001002042</t>
  </si>
  <si>
    <t>SINDHANUR URBAN SOUHARDA CO OPERATIVE BA</t>
  </si>
  <si>
    <t>MANICKCHAND MAKANA</t>
  </si>
  <si>
    <t>S/O. MANICKCHAND MAKANA</t>
  </si>
  <si>
    <t>H. NO. 11-2-21</t>
  </si>
  <si>
    <t>02217253</t>
  </si>
  <si>
    <t>VIJAYBHAI KANJIBHAI PATEL</t>
  </si>
  <si>
    <t>002401024412</t>
  </si>
  <si>
    <t>ICICI BANK LTD-AHMEDABAD BRANCH, AHMEDAB</t>
  </si>
  <si>
    <t>KANJIBHAI PARBATBHAI PATEL</t>
  </si>
  <si>
    <t>7 JALLDHARA FLAT</t>
  </si>
  <si>
    <t>382345</t>
  </si>
  <si>
    <t>02763189</t>
  </si>
  <si>
    <t>VIKRAM SARAF</t>
  </si>
  <si>
    <t>700060002</t>
  </si>
  <si>
    <t>TMBL0000083</t>
  </si>
  <si>
    <t>008197</t>
  </si>
  <si>
    <t>TAMILNAD MERCANTILE BANK LTD</t>
  </si>
  <si>
    <t>PRAMOD SARAF</t>
  </si>
  <si>
    <t>22</t>
  </si>
  <si>
    <t>DEBENDRA LAL KHAN ROAD</t>
  </si>
  <si>
    <t>700025</t>
  </si>
  <si>
    <t>05861797</t>
  </si>
  <si>
    <t>HEM SHANKAR DADHEECH</t>
  </si>
  <si>
    <t>313010006</t>
  </si>
  <si>
    <t>ALLA0212151</t>
  </si>
  <si>
    <t>ALLAHABAD BANK - PRATAPNAGAR, UDAIPUR, R</t>
  </si>
  <si>
    <t>R/O 31 SATYA NARAYAN MARG</t>
  </si>
  <si>
    <t>CHOTI BHRAMPURI</t>
  </si>
  <si>
    <t>UDAIPUR</t>
  </si>
  <si>
    <t>12047800</t>
  </si>
  <si>
    <t>00038611</t>
  </si>
  <si>
    <t>PATEL SHAILESHBHAI AMRUTBHAI</t>
  </si>
  <si>
    <t>380017010</t>
  </si>
  <si>
    <t>CORP0000417</t>
  </si>
  <si>
    <t>12172</t>
  </si>
  <si>
    <t>CORPORATION BANK-SECTOR 28, GANDHINAGAR</t>
  </si>
  <si>
    <t>PATEL AMRUTBHAI K</t>
  </si>
  <si>
    <t>533-1, SAURABH SOCIETY,</t>
  </si>
  <si>
    <t>SECTOR- 23,</t>
  </si>
  <si>
    <t>382023</t>
  </si>
  <si>
    <t>12049800</t>
  </si>
  <si>
    <t>00063772</t>
  </si>
  <si>
    <t>ARSHI MARWAHA</t>
  </si>
  <si>
    <t>143010002</t>
  </si>
  <si>
    <t>ALLA0210166</t>
  </si>
  <si>
    <t>20165750659</t>
  </si>
  <si>
    <t>ALLAHABAD BANK - KATRA AHLUWALIA BRANCH,</t>
  </si>
  <si>
    <t>DAVINDER MARWAHA</t>
  </si>
  <si>
    <t>27- G, IDEAL LANE</t>
  </si>
  <si>
    <t>COURT ROAD</t>
  </si>
  <si>
    <t>AMRITSAR</t>
  </si>
  <si>
    <t>143001</t>
  </si>
  <si>
    <t>00072416</t>
  </si>
  <si>
    <t>SHAIK AHMED</t>
  </si>
  <si>
    <t>500011052</t>
  </si>
  <si>
    <t>ANDB0000605</t>
  </si>
  <si>
    <t>ABG/01/00091557</t>
  </si>
  <si>
    <t>ANDHRA BANK - VIJAYANAGAR COLONY, HYDERA</t>
  </si>
  <si>
    <t>SHAIK MOHAMMED</t>
  </si>
  <si>
    <t>H.NO.5-7-219,</t>
  </si>
  <si>
    <t>NEAR SBI,</t>
  </si>
  <si>
    <t>NEW AGHAPURA,</t>
  </si>
  <si>
    <t>00005801</t>
  </si>
  <si>
    <t>VIJAY KUMAR VIJAY VARGIYA</t>
  </si>
  <si>
    <t>500015041</t>
  </si>
  <si>
    <t>CNRB0002720</t>
  </si>
  <si>
    <t>225</t>
  </si>
  <si>
    <t>CANARA BANK-HSE EXTENTION COUNTER BRANCH</t>
  </si>
  <si>
    <t>MUNNALAL</t>
  </si>
  <si>
    <t>3-5-806/2</t>
  </si>
  <si>
    <t>SWAMY TOWERS</t>
  </si>
  <si>
    <t>SHOP NO 13 &amp; 14, HYDERGUDA</t>
  </si>
  <si>
    <t>00007701</t>
  </si>
  <si>
    <t>4983</t>
  </si>
  <si>
    <t>21-3-511/4</t>
  </si>
  <si>
    <t>MOOSA BAWALI</t>
  </si>
  <si>
    <t>00030788</t>
  </si>
  <si>
    <t>ABHISHEK JAIN .</t>
  </si>
  <si>
    <t>500230013</t>
  </si>
  <si>
    <t>1115-01-16017</t>
  </si>
  <si>
    <t>GLOBAL TRUST BANK LTD-HIMAYAT NAGAR</t>
  </si>
  <si>
    <t>H NO 5-9-1107/404</t>
  </si>
  <si>
    <t>00046285</t>
  </si>
  <si>
    <t>MATADEEN KHANDELWAL</t>
  </si>
  <si>
    <t>500060002</t>
  </si>
  <si>
    <t>TMBL0000065</t>
  </si>
  <si>
    <t>065100050115743</t>
  </si>
  <si>
    <t>SURAJMAL</t>
  </si>
  <si>
    <t>H NO 4-2-815</t>
  </si>
  <si>
    <t>12067400</t>
  </si>
  <si>
    <t>00109657</t>
  </si>
  <si>
    <t>FIONI ATUL SHAH</t>
  </si>
  <si>
    <t>400017025</t>
  </si>
  <si>
    <t>CORP0000430</t>
  </si>
  <si>
    <t>01027043</t>
  </si>
  <si>
    <t>CORPORATION BANK (COB)</t>
  </si>
  <si>
    <t>ATUL SHAH</t>
  </si>
  <si>
    <t>202 A SHIV ANANDNAGAR LINK RD</t>
  </si>
  <si>
    <t>BHAVANI CO OP HSG SOCIETY LTD</t>
  </si>
  <si>
    <t>OPP KRISHNA TOWER DAHISAR EAST</t>
  </si>
  <si>
    <t>400068</t>
  </si>
  <si>
    <t>12071600</t>
  </si>
  <si>
    <t>00040167</t>
  </si>
  <si>
    <t>SHRUTI ABHISHEK THAKKER</t>
  </si>
  <si>
    <t>400017016</t>
  </si>
  <si>
    <t>CORP0000140</t>
  </si>
  <si>
    <t>01025985</t>
  </si>
  <si>
    <t>ABHISHEK THAKKER</t>
  </si>
  <si>
    <t>OPP FORTIS HOSPITAL</t>
  </si>
  <si>
    <t>601 KONARK REGENCY 6TH FLR</t>
  </si>
  <si>
    <t>GOREGOAN LINK RD MULUND WEST</t>
  </si>
  <si>
    <t>12072400</t>
  </si>
  <si>
    <t>00052498</t>
  </si>
  <si>
    <t>PRIYA UDAY PAWASKAR</t>
  </si>
  <si>
    <t>590812003</t>
  </si>
  <si>
    <t>3229</t>
  </si>
  <si>
    <t>DAIVADNYA SAHAKARA BANK NIYAMIT- TILAKWA</t>
  </si>
  <si>
    <t>UDAY</t>
  </si>
  <si>
    <t>T 4, DURGA RESIDENCY,</t>
  </si>
  <si>
    <t>SHIVAJI COLONY,</t>
  </si>
  <si>
    <t>TILAKWADI,</t>
  </si>
  <si>
    <t>590003</t>
  </si>
  <si>
    <t>12077800</t>
  </si>
  <si>
    <t>00012466</t>
  </si>
  <si>
    <t>AJAY VIJAY JAIN HUF .</t>
  </si>
  <si>
    <t>440082321</t>
  </si>
  <si>
    <t>4243</t>
  </si>
  <si>
    <t>WARDHAMAN URBAN CO-OPERATIVE  BANK LTDNA</t>
  </si>
  <si>
    <t>477, VIJAY BOOK DEPOT,</t>
  </si>
  <si>
    <t>SADAR</t>
  </si>
  <si>
    <t>00120391</t>
  </si>
  <si>
    <t>ABHIMANYU KUMAR PATEL</t>
  </si>
  <si>
    <t>400211252</t>
  </si>
  <si>
    <t>FIRN0000001</t>
  </si>
  <si>
    <t>62001313767</t>
  </si>
  <si>
    <t>FIRSTRAND BANK LIMITED</t>
  </si>
  <si>
    <t>RAMMANI PATEL</t>
  </si>
  <si>
    <t>FLAT NO 504 A WING LA BELLEZZA</t>
  </si>
  <si>
    <t>CHSL KAJUPADA</t>
  </si>
  <si>
    <t>RISHI VAN BORIVALI E</t>
  </si>
  <si>
    <t>600014</t>
  </si>
  <si>
    <t>01253884</t>
  </si>
  <si>
    <t>HARJOT SINGH DHILLON</t>
  </si>
  <si>
    <t>560532002</t>
  </si>
  <si>
    <t>YESB0000022</t>
  </si>
  <si>
    <t>002290100020610</t>
  </si>
  <si>
    <t>YES BANK LIMITED - KASTURBA ROAD, BANGAL</t>
  </si>
  <si>
    <t>213 MEDICAL ENCLAVE</t>
  </si>
  <si>
    <t>02212933</t>
  </si>
  <si>
    <t>PRABHA JANARDHANA PRABHU</t>
  </si>
  <si>
    <t>400037003</t>
  </si>
  <si>
    <t>CITI0100000</t>
  </si>
  <si>
    <t>5525904115</t>
  </si>
  <si>
    <t>CITI BANK - FORT</t>
  </si>
  <si>
    <t>A 401 HIMACHHAYA CHS</t>
  </si>
  <si>
    <t>LTD VEER SAVARKAR ROAD</t>
  </si>
  <si>
    <t>DOMBIVLI E</t>
  </si>
  <si>
    <t>DOMBIVALI</t>
  </si>
  <si>
    <t>13014400</t>
  </si>
  <si>
    <t>00010015</t>
  </si>
  <si>
    <t>GODAVARY CHAVDA CHAVDA</t>
  </si>
  <si>
    <t>500002026</t>
  </si>
  <si>
    <t>SBIN0004904</t>
  </si>
  <si>
    <t>10094882975</t>
  </si>
  <si>
    <t>LATE TULSIDAS CHAVDA</t>
  </si>
  <si>
    <t>22-4-498/1</t>
  </si>
  <si>
    <t>CHUDDI GALLI</t>
  </si>
  <si>
    <t>ETEBAR CHOWK</t>
  </si>
  <si>
    <t>00011101</t>
  </si>
  <si>
    <t>RAMESH MANGULURI .</t>
  </si>
  <si>
    <t>500004060</t>
  </si>
  <si>
    <t>SBHY0020062</t>
  </si>
  <si>
    <t>01190007487</t>
  </si>
  <si>
    <t>STATE BANK OF HYDERABAD - SULTAN BAZAR,</t>
  </si>
  <si>
    <t>MANGULURI NARSIMULU</t>
  </si>
  <si>
    <t>H NO 16-7-808/5/A</t>
  </si>
  <si>
    <t>VINAYAKA VEEDHI</t>
  </si>
  <si>
    <t>CHADERGHAT</t>
  </si>
  <si>
    <t>13016700</t>
  </si>
  <si>
    <t>00466113</t>
  </si>
  <si>
    <t>HIRAL K. PATEL</t>
  </si>
  <si>
    <t>390018006</t>
  </si>
  <si>
    <t>BKDN0210588</t>
  </si>
  <si>
    <t>1303</t>
  </si>
  <si>
    <t>DENA BANK - MANGAL BAZAR</t>
  </si>
  <si>
    <t>KAUSHIK PRABHUDAS PATEL</t>
  </si>
  <si>
    <t>C/O. PRABHU ENTERPRISE</t>
  </si>
  <si>
    <t>104 SHANTIBHUYA NR SATYAVIJAY</t>
  </si>
  <si>
    <t>FARSAN RAJMAHAL ROAD</t>
  </si>
  <si>
    <t>390001</t>
  </si>
  <si>
    <t>13017600</t>
  </si>
  <si>
    <t>00069192</t>
  </si>
  <si>
    <t>SATISH CHAND GUPTA</t>
  </si>
  <si>
    <t>110229170</t>
  </si>
  <si>
    <t>ICIC0000117</t>
  </si>
  <si>
    <t>142376</t>
  </si>
  <si>
    <t>ICICI BANK LIMITED - KAROL BAGH, NEW DEL</t>
  </si>
  <si>
    <t>LATE SH. VINODI LAL</t>
  </si>
  <si>
    <t>C\O SUPER HANDLOOM COTTAGE</t>
  </si>
  <si>
    <t>SHOP NO.2805/20</t>
  </si>
  <si>
    <t>BEADON PURA</t>
  </si>
  <si>
    <t>00402371</t>
  </si>
  <si>
    <t>BIPUL KRISHNA DAS</t>
  </si>
  <si>
    <t>700211006</t>
  </si>
  <si>
    <t>UTIB0000025</t>
  </si>
  <si>
    <t>025010100306829</t>
  </si>
  <si>
    <t>43 SALTLAKE BLOCK FE</t>
  </si>
  <si>
    <t>700091</t>
  </si>
  <si>
    <t>04736908</t>
  </si>
  <si>
    <t>DIVYESH DAYALAL MAKADIYA</t>
  </si>
  <si>
    <t>360240061</t>
  </si>
  <si>
    <t>HDFC0000565</t>
  </si>
  <si>
    <t>05651070021703</t>
  </si>
  <si>
    <t>HDFC BANK LTD - JETPUR</t>
  </si>
  <si>
    <t>DAYALAL</t>
  </si>
  <si>
    <t>BANSIDHAR MEDICAL</t>
  </si>
  <si>
    <t>NEAR PANCHAMIA HOSPITAL</t>
  </si>
  <si>
    <t>DHORAJI ROAD</t>
  </si>
  <si>
    <t>JETPUR</t>
  </si>
  <si>
    <t>360370</t>
  </si>
  <si>
    <t>00250432</t>
  </si>
  <si>
    <t>21 3 511/4</t>
  </si>
  <si>
    <t>MOOSABAWALI</t>
  </si>
  <si>
    <t>D000006</t>
  </si>
  <si>
    <t>D V R S SASTRY</t>
  </si>
  <si>
    <t>DDOTHER</t>
  </si>
  <si>
    <t>H.NO.25 HIG COLONY</t>
  </si>
  <si>
    <t>BHEL ,RAMACHANDRAPURAM</t>
  </si>
  <si>
    <t>K000054</t>
  </si>
  <si>
    <t>K  SANTHIBUSHAN</t>
  </si>
  <si>
    <t>C/O G S R K PRASAD  CHARTERED ACCOUN</t>
  </si>
  <si>
    <t>UMAMAHESWARA RAO &amp; CO  SAMATHA</t>
  </si>
  <si>
    <t>BRODIEPET  GUNTUR</t>
  </si>
  <si>
    <t>SAR005195</t>
  </si>
  <si>
    <t>J L K KUMARI</t>
  </si>
  <si>
    <t>J L N SARMA</t>
  </si>
  <si>
    <t>C/O J S R DURGA PRASAD</t>
  </si>
  <si>
    <t>HIG-25 MADHAV NAGAR</t>
  </si>
  <si>
    <t>SAR005369</t>
  </si>
  <si>
    <t>VENKATA SIVARAM AVVA</t>
  </si>
  <si>
    <t>PLOT NO 6 MARUTHI NAGAR</t>
  </si>
  <si>
    <t>DWARAKAMAI PRITHVI ENCLAVE</t>
  </si>
  <si>
    <t>MARUTHINAGAR EXTN SITHARAMPURAM</t>
  </si>
  <si>
    <t>OLD BOWENPALLY SECUNDERABAD A</t>
  </si>
  <si>
    <t>13492297</t>
  </si>
  <si>
    <t>B/701 CENTRE POINT PANCHPAKHADI</t>
  </si>
  <si>
    <t>12390645</t>
  </si>
  <si>
    <t>M SUGUNA</t>
  </si>
  <si>
    <t>00451000004777</t>
  </si>
  <si>
    <t>M DURGA PRASADA RAO</t>
  </si>
  <si>
    <t>MIG 951 BHEL COLONY</t>
  </si>
  <si>
    <t>IN303028</t>
  </si>
  <si>
    <t>57722892</t>
  </si>
  <si>
    <t>HEMANT SHANTILAL MUTHA</t>
  </si>
  <si>
    <t>178901000138</t>
  </si>
  <si>
    <t>SHANTILAL KACHARDAS MUTHA</t>
  </si>
  <si>
    <t>2190 BEHIND S T STAND PIMPALGAON</t>
  </si>
  <si>
    <t>BASWANT TAL NIPHAD DIST NASHIK</t>
  </si>
  <si>
    <t>NASIK</t>
  </si>
  <si>
    <t>MAHARASHTRA,INDIA</t>
  </si>
  <si>
    <t>422009</t>
  </si>
  <si>
    <t>01226185</t>
  </si>
  <si>
    <t>RAGHAVULU GABBULA .</t>
  </si>
  <si>
    <t>00451380001436</t>
  </si>
  <si>
    <t>GOPAIAH GABBULA</t>
  </si>
  <si>
    <t>H NO 279</t>
  </si>
  <si>
    <t>HIG BHEL TOWNSHIP</t>
  </si>
  <si>
    <t>00098913</t>
  </si>
  <si>
    <t>MADHAVI LATHA RAYAPURAJU .</t>
  </si>
  <si>
    <t>500002066</t>
  </si>
  <si>
    <t>SBIN0006314</t>
  </si>
  <si>
    <t>10248485818</t>
  </si>
  <si>
    <t>STATE BANK OF INDIA-SERILINGAMPALLY</t>
  </si>
  <si>
    <t>NARASINGARAO KALAKUNTLA</t>
  </si>
  <si>
    <t>H NO 1240</t>
  </si>
  <si>
    <t>MIG 4BATCH WARD NO 17</t>
  </si>
  <si>
    <t>LINGAMPALLY</t>
  </si>
  <si>
    <t>00099896</t>
  </si>
  <si>
    <t>VIDYA S JONNALAGADDA .</t>
  </si>
  <si>
    <t>500002054</t>
  </si>
  <si>
    <t>SBIN0006645</t>
  </si>
  <si>
    <t>10043358008</t>
  </si>
  <si>
    <t>H NO 10-3-76/1</t>
  </si>
  <si>
    <t>EAST MARREDPALLY</t>
  </si>
  <si>
    <t>WARD NO 10</t>
  </si>
  <si>
    <t xml:space="preserve"> </t>
  </si>
  <si>
    <t>Description</t>
  </si>
  <si>
    <t>Shares</t>
  </si>
  <si>
    <t>Dividend</t>
  </si>
  <si>
    <t>Warrants unpaid</t>
  </si>
  <si>
    <t>NECS Rej unpaid</t>
  </si>
  <si>
    <t>DD Others</t>
  </si>
  <si>
    <t>Blanks</t>
  </si>
  <si>
    <t>Total</t>
  </si>
  <si>
    <t>DIVIDEND 2016-17 _ UNPAID ABSTRACT</t>
  </si>
  <si>
    <t>Net unpaid</t>
  </si>
  <si>
    <t>MURALI KRISHNA JONNAVITTULA</t>
  </si>
  <si>
    <t>J SRI RAMACHANDRA DURGA PRASAD</t>
  </si>
  <si>
    <t>J.S.R.DURGA PRASAD</t>
  </si>
  <si>
    <t>IN300011</t>
  </si>
  <si>
    <t>10469263</t>
  </si>
  <si>
    <t>ANIL B KULKARNI</t>
  </si>
  <si>
    <t>580017303</t>
  </si>
  <si>
    <t>CORP0002938</t>
  </si>
  <si>
    <t>NECS</t>
  </si>
  <si>
    <t>293801502140001</t>
  </si>
  <si>
    <t>61  PRATEEK</t>
  </si>
  <si>
    <t>RANICHANNAMANAGAR</t>
  </si>
  <si>
    <t>DHARWAD</t>
  </si>
  <si>
    <t>580001</t>
  </si>
  <si>
    <t>10771457</t>
  </si>
  <si>
    <t>VEENA VAILAYA</t>
  </si>
  <si>
    <t>591002002</t>
  </si>
  <si>
    <t>SBIN0000771</t>
  </si>
  <si>
    <t>11157092481</t>
  </si>
  <si>
    <t>HARINILAYA HARIPRASAD BLDG</t>
  </si>
  <si>
    <t>ATHNI DIST BELGAUM</t>
  </si>
  <si>
    <t>591304</t>
  </si>
  <si>
    <t>10202010</t>
  </si>
  <si>
    <t>KAMALA JASTY</t>
  </si>
  <si>
    <t>400022052</t>
  </si>
  <si>
    <t>ORBC0101092</t>
  </si>
  <si>
    <t>10922010007010</t>
  </si>
  <si>
    <t>JASTY CHINA VEERA RAGHAVENDRA RAO</t>
  </si>
  <si>
    <t>SHANTA KUNJ</t>
  </si>
  <si>
    <t>13 RAM MANDIR ROAD</t>
  </si>
  <si>
    <t>VILE PARLE  E</t>
  </si>
  <si>
    <t>10213067</t>
  </si>
  <si>
    <t>NAJMUNNISA BEGUM</t>
  </si>
  <si>
    <t>500022012</t>
  </si>
  <si>
    <t>ORBC0101041</t>
  </si>
  <si>
    <t>52612010000300</t>
  </si>
  <si>
    <t>MOHD ANWARUR RAHMAN SUFI</t>
  </si>
  <si>
    <t>H NO 1 7 458</t>
  </si>
  <si>
    <t>10287575</t>
  </si>
  <si>
    <t>S LAXMI NARAYANA</t>
  </si>
  <si>
    <t>10772010015020</t>
  </si>
  <si>
    <t>NARSAIAH</t>
  </si>
  <si>
    <t>1-6-61</t>
  </si>
  <si>
    <t>BHARAT NAGAR 1</t>
  </si>
  <si>
    <t>MUSHIRABAD</t>
  </si>
  <si>
    <t>10320725</t>
  </si>
  <si>
    <t>N VENKATA RAO</t>
  </si>
  <si>
    <t>52612100006800</t>
  </si>
  <si>
    <t>N S PRAKASA RAO</t>
  </si>
  <si>
    <t>D-1 KANAKA LAKSHMI APARTMENTS</t>
  </si>
  <si>
    <t>STREET NO 6</t>
  </si>
  <si>
    <t>HIMAYALNAGAR</t>
  </si>
  <si>
    <t>10320776</t>
  </si>
  <si>
    <t>N LILANY</t>
  </si>
  <si>
    <t>N VENKAT RAO</t>
  </si>
  <si>
    <t>D-1  KANAKA LAKSHMI APARMENTS</t>
  </si>
  <si>
    <t>10343363</t>
  </si>
  <si>
    <t>T VENUGOPAL</t>
  </si>
  <si>
    <t>10772010014960</t>
  </si>
  <si>
    <t>T SURYANARAYANA</t>
  </si>
  <si>
    <t>PLOT NO 22 VENKATARAMNAGAR COLONY</t>
  </si>
  <si>
    <t>10347686</t>
  </si>
  <si>
    <t>YELCHURI VENKATA RAMA MOHANA RAO</t>
  </si>
  <si>
    <t>520022003</t>
  </si>
  <si>
    <t>ORBC0105271</t>
  </si>
  <si>
    <t>10832010008200</t>
  </si>
  <si>
    <t>SHOP NO 314 M G COMML COMPLEX</t>
  </si>
  <si>
    <t>MAHENDRANAGAR</t>
  </si>
  <si>
    <t>GOLLAPUDI</t>
  </si>
  <si>
    <t>521225</t>
  </si>
  <si>
    <t>10361221</t>
  </si>
  <si>
    <t>CHIMATAPU SUBBARAO</t>
  </si>
  <si>
    <t>10742030018890</t>
  </si>
  <si>
    <t>C VENKATRAO</t>
  </si>
  <si>
    <t>PLOT NO 25 HIG HUDA COLONY</t>
  </si>
  <si>
    <t>NEAR CHURCH</t>
  </si>
  <si>
    <t>10463326</t>
  </si>
  <si>
    <t>B RAVI</t>
  </si>
  <si>
    <t>10932040020240</t>
  </si>
  <si>
    <t>LAXMI NARSI</t>
  </si>
  <si>
    <t>PLOT NO 104 B</t>
  </si>
  <si>
    <t>IIND PHASE ALLWIN COLNEY</t>
  </si>
  <si>
    <t>KUKATPALLI</t>
  </si>
  <si>
    <t>10469677</t>
  </si>
  <si>
    <t>VENKATA RADHA KRISHNA NALAM</t>
  </si>
  <si>
    <t>10812010025360</t>
  </si>
  <si>
    <t>SUBBARAO NALAM</t>
  </si>
  <si>
    <t>MIG 22/3 III PHASE</t>
  </si>
  <si>
    <t>K.P.H.B COLONY</t>
  </si>
  <si>
    <t>10495197</t>
  </si>
  <si>
    <t>N V CHALAPATHI RAO</t>
  </si>
  <si>
    <t>500022019</t>
  </si>
  <si>
    <t>ORBC0101091</t>
  </si>
  <si>
    <t>10912010010120</t>
  </si>
  <si>
    <t>N V S RAO</t>
  </si>
  <si>
    <t>H NO 2-7/2</t>
  </si>
  <si>
    <t>10510852</t>
  </si>
  <si>
    <t>MADDI VENKATA SUBBA RAO</t>
  </si>
  <si>
    <t>520002004</t>
  </si>
  <si>
    <t>SBIN0001008</t>
  </si>
  <si>
    <t>30126004249</t>
  </si>
  <si>
    <t>MADDI SESHAGIRI RAO</t>
  </si>
  <si>
    <t>27-16-129</t>
  </si>
  <si>
    <t>BESANT ROAD</t>
  </si>
  <si>
    <t>10581100</t>
  </si>
  <si>
    <t>PALADUGU DEEPTI</t>
  </si>
  <si>
    <t>10742010003040</t>
  </si>
  <si>
    <t>P MADHU BABU</t>
  </si>
  <si>
    <t>H NO 117  BHEL HIG PHASE II</t>
  </si>
  <si>
    <t>MADINAGUDA</t>
  </si>
  <si>
    <t>10584841</t>
  </si>
  <si>
    <t>KRISHNAIAH GARLAPATI</t>
  </si>
  <si>
    <t>10742010001500</t>
  </si>
  <si>
    <t>VENKATESWARLU GARLAPATI</t>
  </si>
  <si>
    <t>H NO 4-113  1ST FLOOR</t>
  </si>
  <si>
    <t>10609857</t>
  </si>
  <si>
    <t>GUNISHETTY SRINIVAS</t>
  </si>
  <si>
    <t>10412010051320</t>
  </si>
  <si>
    <t>A3F2 KRUPA APTS WEST MARREDDALLY</t>
  </si>
  <si>
    <t>10681655</t>
  </si>
  <si>
    <t>KUNAPAREDDY PANDU RANGARAO</t>
  </si>
  <si>
    <t>10412010103030</t>
  </si>
  <si>
    <t>K HARINATHA BABU</t>
  </si>
  <si>
    <t>60-21-8 ASHOK NAGAR</t>
  </si>
  <si>
    <t>10718698</t>
  </si>
  <si>
    <t>MURIKIPUDI MADHU SWAROOP</t>
  </si>
  <si>
    <t>520022004</t>
  </si>
  <si>
    <t>10832010021580</t>
  </si>
  <si>
    <t>M CHANDRAIAH</t>
  </si>
  <si>
    <t>HNO 23-232-8</t>
  </si>
  <si>
    <t>BATCHUPET</t>
  </si>
  <si>
    <t>10781053</t>
  </si>
  <si>
    <t>NAGULAPATI VENKATARAMANA</t>
  </si>
  <si>
    <t>10932010029540</t>
  </si>
  <si>
    <t>N.VENUGOPALA RAO</t>
  </si>
  <si>
    <t>104, CHOODAMANI APTS, OPP</t>
  </si>
  <si>
    <t>CHALLA NURSING HOME, D.K. ROAD</t>
  </si>
  <si>
    <t>10805273</t>
  </si>
  <si>
    <t>DHANALAKSHMI MAKKENA</t>
  </si>
  <si>
    <t>11002010001290</t>
  </si>
  <si>
    <t>T A CHOUDHARY</t>
  </si>
  <si>
    <t>PLOT NO 59 12-13-765</t>
  </si>
  <si>
    <t>KEEMTI GARDENS</t>
  </si>
  <si>
    <t>ROAD NO 1 TARNAKA</t>
  </si>
  <si>
    <t>10809022</t>
  </si>
  <si>
    <t>B V SOMAYAJI</t>
  </si>
  <si>
    <t>575022002</t>
  </si>
  <si>
    <t>ORBC0101079</t>
  </si>
  <si>
    <t>10792100018280</t>
  </si>
  <si>
    <t>NARAYANA SOMAYAJI</t>
  </si>
  <si>
    <t>SANSKRITHI 3-5/47 RAMANAGARA</t>
  </si>
  <si>
    <t>SION ROAD</t>
  </si>
  <si>
    <t>CAPITANIO</t>
  </si>
  <si>
    <t>575002</t>
  </si>
  <si>
    <t>10828920</t>
  </si>
  <si>
    <t>KONTHAM VENU</t>
  </si>
  <si>
    <t>10412010059550</t>
  </si>
  <si>
    <t>KONTHAM SWAMY</t>
  </si>
  <si>
    <t>H NO 120</t>
  </si>
  <si>
    <t>WEST MARREDPALLYU</t>
  </si>
  <si>
    <t>SECUNDARABAD</t>
  </si>
  <si>
    <t>10840208</t>
  </si>
  <si>
    <t>POLAVARAPU RAMA MOHAN RAO</t>
  </si>
  <si>
    <t>10832010027260</t>
  </si>
  <si>
    <t>SURYA PRAKASH RAO</t>
  </si>
  <si>
    <t>CHOWDARY PET</t>
  </si>
  <si>
    <t>PAMARRU 521157</t>
  </si>
  <si>
    <t>KRISHNA DT</t>
  </si>
  <si>
    <t>521157</t>
  </si>
  <si>
    <t>10851783</t>
  </si>
  <si>
    <t>NELLURI SRINIVASULU</t>
  </si>
  <si>
    <t>10912010018020</t>
  </si>
  <si>
    <t>NELLURI YADAIAH</t>
  </si>
  <si>
    <t>2-2-3/B/2, F 402</t>
  </si>
  <si>
    <t>KUBERA TOWERS</t>
  </si>
  <si>
    <t>D D COLONY</t>
  </si>
  <si>
    <t>10888504</t>
  </si>
  <si>
    <t>ADAPA SRINIVAS</t>
  </si>
  <si>
    <t>10812010035630</t>
  </si>
  <si>
    <t>A V VENUGOPALA RAO</t>
  </si>
  <si>
    <t>FLAT NO 403  MARUTHI TOWERS</t>
  </si>
  <si>
    <t>NEAR KUKATPALLY POST OFFICE</t>
  </si>
  <si>
    <t>10890773</t>
  </si>
  <si>
    <t>BHAVNA ASHOK DESAI</t>
  </si>
  <si>
    <t>390022005</t>
  </si>
  <si>
    <t>ORBC0101090</t>
  </si>
  <si>
    <t>10902010035800</t>
  </si>
  <si>
    <t>ASHOKKUMAR BECHARLAL DESAI</t>
  </si>
  <si>
    <t>6-A SHREYA PARK</t>
  </si>
  <si>
    <t>VIA TULSI DHAM FLATS</t>
  </si>
  <si>
    <t>MANJALPUR</t>
  </si>
  <si>
    <t>390011</t>
  </si>
  <si>
    <t>10890780</t>
  </si>
  <si>
    <t>BECHARLAL TRIBHUVAN DESAI</t>
  </si>
  <si>
    <t>VIA TULSIDHAM FLATS</t>
  </si>
  <si>
    <t>10892775</t>
  </si>
  <si>
    <t>T RAJI REDDY</t>
  </si>
  <si>
    <t>10812010035910</t>
  </si>
  <si>
    <t>T MUKUNDA REDDY</t>
  </si>
  <si>
    <t>T RAJI REDDY  PLOT NO 37/A</t>
  </si>
  <si>
    <t>VENKAT RAO NAGAR  COLNEY</t>
  </si>
  <si>
    <t>10899995</t>
  </si>
  <si>
    <t>SURESH KUMAR K</t>
  </si>
  <si>
    <t>10912010064820</t>
  </si>
  <si>
    <t>K SATYANARAYANA</t>
  </si>
  <si>
    <t>H NO 9-66/1</t>
  </si>
  <si>
    <t>SHARADA NAGAR, RAMANTHAPUR</t>
  </si>
  <si>
    <t>NEAR COMMUNITY HAL</t>
  </si>
  <si>
    <t>AMBERPET, HYDERABAD</t>
  </si>
  <si>
    <t>10902843</t>
  </si>
  <si>
    <t>JAYESH PATEL</t>
  </si>
  <si>
    <t>10812010008920</t>
  </si>
  <si>
    <t>DANA BHAI PATEL</t>
  </si>
  <si>
    <t>5-129</t>
  </si>
  <si>
    <t>BOMBAY HIGHWAY ROAD</t>
  </si>
  <si>
    <t>10904322</t>
  </si>
  <si>
    <t>P SARITHA</t>
  </si>
  <si>
    <t>10832100024540</t>
  </si>
  <si>
    <t>P V SRIKRISHNA</t>
  </si>
  <si>
    <t>C/O DWRGA DAIRY LTD</t>
  </si>
  <si>
    <t>GARHHI NAGAR</t>
  </si>
  <si>
    <t>10904726</t>
  </si>
  <si>
    <t>VEJANDLA SATYANARAYANA</t>
  </si>
  <si>
    <t>10762010031200</t>
  </si>
  <si>
    <t>HANUMANTHU RAO</t>
  </si>
  <si>
    <t>H NO 1-7-105/1</t>
  </si>
  <si>
    <t>B/H RAGHAVENDHRA HOSPITAL</t>
  </si>
  <si>
    <t>KAMALA NAGAR</t>
  </si>
  <si>
    <t>ECIL HYDERABAD</t>
  </si>
  <si>
    <t>10923099</t>
  </si>
  <si>
    <t>PULIM MADHUSUDHAN REDDY</t>
  </si>
  <si>
    <t>10582010583600</t>
  </si>
  <si>
    <t>PULIM VENKU REDDY</t>
  </si>
  <si>
    <t>H NO 29</t>
  </si>
  <si>
    <t>USHODAYA COLONY</t>
  </si>
  <si>
    <t>10933656</t>
  </si>
  <si>
    <t>CHALLA SRIMATHI DEVI</t>
  </si>
  <si>
    <t>10742100029400</t>
  </si>
  <si>
    <t>C RAJA REDDY</t>
  </si>
  <si>
    <t>H NO 196-HIG BHEL</t>
  </si>
  <si>
    <t>10938187</t>
  </si>
  <si>
    <t>P J L N SARMA</t>
  </si>
  <si>
    <t>10912010037590</t>
  </si>
  <si>
    <t>P SURYANARAYANA</t>
  </si>
  <si>
    <t>PLOT NO 178 BHAGAWATI ENCLAVE</t>
  </si>
  <si>
    <t>SATYANAGAR NEW MARUTHI NAGAR</t>
  </si>
  <si>
    <t>10958375</t>
  </si>
  <si>
    <t>V RAJASEKHAR SASTRY</t>
  </si>
  <si>
    <t>10742010030350</t>
  </si>
  <si>
    <t>V SUBRAHMANYAM</t>
  </si>
  <si>
    <t>MIG 1034 BHEL</t>
  </si>
  <si>
    <t>10976156</t>
  </si>
  <si>
    <t>SHAIK AHMED BASHA</t>
  </si>
  <si>
    <t>10742010031130</t>
  </si>
  <si>
    <t>KLASHA SHAIK</t>
  </si>
  <si>
    <t>Q NO 283 /A, B D L</t>
  </si>
  <si>
    <t>TOWNSHIP BHANUR</t>
  </si>
  <si>
    <t>MEDAK</t>
  </si>
  <si>
    <t>10991059</t>
  </si>
  <si>
    <t>M N PRASAD</t>
  </si>
  <si>
    <t>10742010032330</t>
  </si>
  <si>
    <t>H NO 5 47 2</t>
  </si>
  <si>
    <t>11013549</t>
  </si>
  <si>
    <t>RAMINENI LALITHA</t>
  </si>
  <si>
    <t>10742010008600</t>
  </si>
  <si>
    <t>ANJANEYULU R</t>
  </si>
  <si>
    <t>PLOT NO 21 H NO 2-113/A/1</t>
  </si>
  <si>
    <t>ENGINEERS ENCLAVES</t>
  </si>
  <si>
    <t>11064565</t>
  </si>
  <si>
    <t>B SRINIVAS</t>
  </si>
  <si>
    <t>530022003</t>
  </si>
  <si>
    <t>ORBC0101114</t>
  </si>
  <si>
    <t>10562010047490</t>
  </si>
  <si>
    <t>B V NARASIMHA MURTHY</t>
  </si>
  <si>
    <t>HIG-386 MITHILAPURI COLONY</t>
  </si>
  <si>
    <t>SRINIVASA NIVAS P M PALEM</t>
  </si>
  <si>
    <t>VUDA COLONY</t>
  </si>
  <si>
    <t>530040</t>
  </si>
  <si>
    <t>11086046</t>
  </si>
  <si>
    <t>MADHUSOODANA RAO ATHOTA</t>
  </si>
  <si>
    <t>10742090001800</t>
  </si>
  <si>
    <t>SRIRAMA MURTHY</t>
  </si>
  <si>
    <t>HIG - 165 BHEL</t>
  </si>
  <si>
    <t>11191824</t>
  </si>
  <si>
    <t>VADAKAPURAPU MADHAVARAO</t>
  </si>
  <si>
    <t>10742010098410</t>
  </si>
  <si>
    <t>SESHAIAH</t>
  </si>
  <si>
    <t>23-43/2</t>
  </si>
  <si>
    <t>JYOTHINAGAR</t>
  </si>
  <si>
    <t>11241725</t>
  </si>
  <si>
    <t>AINAPURAPU LAKSHMINARAYANA</t>
  </si>
  <si>
    <t>10742010007380</t>
  </si>
  <si>
    <t>A SUBBA RAO</t>
  </si>
  <si>
    <t>HIG 240 PHASE I</t>
  </si>
  <si>
    <t>11247643</t>
  </si>
  <si>
    <t>PRASAD S B V S S K KASTURI</t>
  </si>
  <si>
    <t>10812100057470</t>
  </si>
  <si>
    <t>KASTURI KAMESWARA RAO</t>
  </si>
  <si>
    <t>PLOT NO 58</t>
  </si>
  <si>
    <t>ROAD NO 2C</t>
  </si>
  <si>
    <t>SILPA ENCLAVE</t>
  </si>
  <si>
    <t>CHANDANAGAR A.P.</t>
  </si>
  <si>
    <t>11396265</t>
  </si>
  <si>
    <t>RAMILABEN NAVIN CHOKSI</t>
  </si>
  <si>
    <t>400022041</t>
  </si>
  <si>
    <t>ORBC0101042</t>
  </si>
  <si>
    <t>10422010073410</t>
  </si>
  <si>
    <t>NAVIN K CHOKSI</t>
  </si>
  <si>
    <t>B/201 EVEREST CLEOPATRA</t>
  </si>
  <si>
    <t>PARK ROAD MALAVIYA ROAD</t>
  </si>
  <si>
    <t>VILE PARLE EAST</t>
  </si>
  <si>
    <t>11448748</t>
  </si>
  <si>
    <t>VISHAL KEJRIWAL</t>
  </si>
  <si>
    <t>10772010133140</t>
  </si>
  <si>
    <t>SUSHIL KUMAR KEJRIWAL</t>
  </si>
  <si>
    <t>PLOT NO 95 DURGA VIHAR COLONY</t>
  </si>
  <si>
    <t>7TH MAIN GUN ROCK AVENUE</t>
  </si>
  <si>
    <t>TRIMULGHERRY</t>
  </si>
  <si>
    <t>11514568</t>
  </si>
  <si>
    <t>T VASUDA KRISHNA</t>
  </si>
  <si>
    <t>10742010003020</t>
  </si>
  <si>
    <t>T KISHAN</t>
  </si>
  <si>
    <t>HIG 74  BHEL</t>
  </si>
  <si>
    <t>PHASE I</t>
  </si>
  <si>
    <t>11525232</t>
  </si>
  <si>
    <t>SOMAIYA DHIRAJLAL RANCHHODDAS</t>
  </si>
  <si>
    <t>400022045</t>
  </si>
  <si>
    <t>ORBC0101060</t>
  </si>
  <si>
    <t>10602011000399</t>
  </si>
  <si>
    <t>14/150 NISHANT BHAVAN</t>
  </si>
  <si>
    <t>GARODIA NAGAR</t>
  </si>
  <si>
    <t>GHATKOPAR E</t>
  </si>
  <si>
    <t>11533850</t>
  </si>
  <si>
    <t>JAGADISH VISHWANATH</t>
  </si>
  <si>
    <t>10762011001465</t>
  </si>
  <si>
    <t>V SURENDRA RAO</t>
  </si>
  <si>
    <t>41/11 G K APARTMENTS</t>
  </si>
  <si>
    <t>PO ECIL</t>
  </si>
  <si>
    <t>11548487</t>
  </si>
  <si>
    <t>GUDIVADA HARISIVA KUMAR</t>
  </si>
  <si>
    <t>52712011002326</t>
  </si>
  <si>
    <t>D NO 40-15/2-19/8A</t>
  </si>
  <si>
    <t>MACHINENI VARI STREET</t>
  </si>
  <si>
    <t>BRINDAVAN COLONY</t>
  </si>
  <si>
    <t>11570070</t>
  </si>
  <si>
    <t>NIHARIKA NISTALA</t>
  </si>
  <si>
    <t>500022023</t>
  </si>
  <si>
    <t>ORBC0101111</t>
  </si>
  <si>
    <t>11112111000032</t>
  </si>
  <si>
    <t>D 1 KANAKALAKSHMI APTS</t>
  </si>
  <si>
    <t>ROAD NO 6</t>
  </si>
  <si>
    <t>11612988</t>
  </si>
  <si>
    <t>ASHOK R BHUTA</t>
  </si>
  <si>
    <t>400018022</t>
  </si>
  <si>
    <t>BKDN0460032</t>
  </si>
  <si>
    <t>003210006499</t>
  </si>
  <si>
    <t>APT NO 201 SPRINGS-1</t>
  </si>
  <si>
    <t>BOMBAY DYEING SPRINGS MILL COMPOUND</t>
  </si>
  <si>
    <t>G D AMBEDKAR ROAD DADAR (E)</t>
  </si>
  <si>
    <t>400014</t>
  </si>
  <si>
    <t>11706616</t>
  </si>
  <si>
    <t>K SREEDHARA PILLAI</t>
  </si>
  <si>
    <t>10742010017130</t>
  </si>
  <si>
    <t>K MAHADEVA PILLAI</t>
  </si>
  <si>
    <t>HOUSE NO 8 MADHAVA NAGAR</t>
  </si>
  <si>
    <t>H I G PHASE I</t>
  </si>
  <si>
    <t>30165676</t>
  </si>
  <si>
    <t>BHARAT BHUSHAN RATHI</t>
  </si>
  <si>
    <t>110022120</t>
  </si>
  <si>
    <t>ORBC0101048</t>
  </si>
  <si>
    <t>10482010057810</t>
  </si>
  <si>
    <t>ROSHAN LAL RATHI</t>
  </si>
  <si>
    <t>264 KUCHA GHASI RAM</t>
  </si>
  <si>
    <t>CHANDINI CHOWK</t>
  </si>
  <si>
    <t>IN300079</t>
  </si>
  <si>
    <t>10316884</t>
  </si>
  <si>
    <t>RAJAIYAN  JAYAKUMAR</t>
  </si>
  <si>
    <t>682259003</t>
  </si>
  <si>
    <t>IBKL0000137</t>
  </si>
  <si>
    <t>137104000010502</t>
  </si>
  <si>
    <t>IDBI  BANK  LTD.</t>
  </si>
  <si>
    <t>RAJAIYAN</t>
  </si>
  <si>
    <t>NO. 2,</t>
  </si>
  <si>
    <t>RACE COURSE ROAD</t>
  </si>
  <si>
    <t>CHOKKIKULAM</t>
  </si>
  <si>
    <t>MADURAI, TAMIL NADU</t>
  </si>
  <si>
    <t>625002</t>
  </si>
  <si>
    <t>10318322</t>
  </si>
  <si>
    <t>NAVEET  SHARMA</t>
  </si>
  <si>
    <t>0211050462544</t>
  </si>
  <si>
    <t>HDFC  BANK  LTD.</t>
  </si>
  <si>
    <t>GOVIND  LAL  SHARMA</t>
  </si>
  <si>
    <t>P L  25 / A,  FL - 1</t>
  </si>
  <si>
    <t>GRUHA  SHILPI  HOMES,  1ST  FLR</t>
  </si>
  <si>
    <t>POCHAMMA  BAGH  SAROOR  NAGAR</t>
  </si>
  <si>
    <t>10629923</t>
  </si>
  <si>
    <t>SUSEELA  DEVI  GAMINI</t>
  </si>
  <si>
    <t>533259102</t>
  </si>
  <si>
    <t>IBKL0000094</t>
  </si>
  <si>
    <t>0094104000094966</t>
  </si>
  <si>
    <t>IDBI  BANK  LIMITED</t>
  </si>
  <si>
    <t>VENKATAKRISHNARAO  CHAVVA</t>
  </si>
  <si>
    <t>D  NO  34 - 2 - 28 / 2 NEAR BHARATHA</t>
  </si>
  <si>
    <t>BOMMALU  MANGALAVARAPUPETA</t>
  </si>
  <si>
    <t>EAST  GODAVARI</t>
  </si>
  <si>
    <t>RAJAHMUNDRY,  ANDHRA  PRADESH</t>
  </si>
  <si>
    <t>10001550</t>
  </si>
  <si>
    <t>Dr Sanjeev Arora</t>
  </si>
  <si>
    <t>400012109</t>
  </si>
  <si>
    <t>BARB0NRIMUM</t>
  </si>
  <si>
    <t>27920100004876</t>
  </si>
  <si>
    <t>C/o IL &amp; FS Ltd</t>
  </si>
  <si>
    <t>IL &amp; FS House Plot No 14</t>
  </si>
  <si>
    <t>Raheja Vihar Chandivili Andheri East</t>
  </si>
  <si>
    <t>400072</t>
  </si>
  <si>
    <t>10004144</t>
  </si>
  <si>
    <t>Krishna Vikram Mirani</t>
  </si>
  <si>
    <t>400013095</t>
  </si>
  <si>
    <t>BKID0000102</t>
  </si>
  <si>
    <t>010210110012223</t>
  </si>
  <si>
    <t>11/42, Parijat, Mhada Complex,</t>
  </si>
  <si>
    <t>Gen. A.K.Vaidya Marg,</t>
  </si>
  <si>
    <t>Dindoshi, Malad  (E),</t>
  </si>
  <si>
    <t>Mumbai.</t>
  </si>
  <si>
    <t>10149489</t>
  </si>
  <si>
    <t>Vijayanarsimha S R</t>
  </si>
  <si>
    <t>560013007</t>
  </si>
  <si>
    <t>BKID0008401</t>
  </si>
  <si>
    <t>840110100009271</t>
  </si>
  <si>
    <t>Raghavachar V N S</t>
  </si>
  <si>
    <t>419/D-44, 5th Cross</t>
  </si>
  <si>
    <t>HMT Layout, 1st Phase</t>
  </si>
  <si>
    <t>1st Stage, Gokula</t>
  </si>
  <si>
    <t>10210403</t>
  </si>
  <si>
    <t>Raj Kumar Jha</t>
  </si>
  <si>
    <t>400017055</t>
  </si>
  <si>
    <t>CORP0000674</t>
  </si>
  <si>
    <t>067400101921192</t>
  </si>
  <si>
    <t>Ishwar Dutt Jha</t>
  </si>
  <si>
    <t>A-201 Shyam Vihar CHS LTD</t>
  </si>
  <si>
    <t>Near Chanakya Chowk</t>
  </si>
  <si>
    <t>Virat Nagar, Virar West</t>
  </si>
  <si>
    <t>Dist Palghar</t>
  </si>
  <si>
    <t>401303</t>
  </si>
  <si>
    <t>10240643</t>
  </si>
  <si>
    <t>Jagdish Jain</t>
  </si>
  <si>
    <t>400019023</t>
  </si>
  <si>
    <t>IDIB000P049</t>
  </si>
  <si>
    <t>417718383</t>
  </si>
  <si>
    <t>Indian Bank</t>
  </si>
  <si>
    <t>Sheshmal Jain</t>
  </si>
  <si>
    <t>A/203, Ostwal Ornate CHS</t>
  </si>
  <si>
    <t>Building No 1, Jesal Park</t>
  </si>
  <si>
    <t>Bhayandar (E)</t>
  </si>
  <si>
    <t>Thane</t>
  </si>
  <si>
    <t>10329265</t>
  </si>
  <si>
    <t>Sree Gopal Bajoria</t>
  </si>
  <si>
    <t>700015009</t>
  </si>
  <si>
    <t>CNRB0000145</t>
  </si>
  <si>
    <t>0145201001831</t>
  </si>
  <si>
    <t>R P Bajoria</t>
  </si>
  <si>
    <t>Santosh Building</t>
  </si>
  <si>
    <t>9 Hungerford Street</t>
  </si>
  <si>
    <t>10345512</t>
  </si>
  <si>
    <t>Indra Kumar Bagri</t>
  </si>
  <si>
    <t>700037002</t>
  </si>
  <si>
    <t>CITI0000028</t>
  </si>
  <si>
    <t>5211082005</t>
  </si>
  <si>
    <t>Citi Bank</t>
  </si>
  <si>
    <t>Champa Lal Bagri</t>
  </si>
  <si>
    <t>BL - 12, Sector - 2</t>
  </si>
  <si>
    <t>Salt Lake</t>
  </si>
  <si>
    <t>10624353</t>
  </si>
  <si>
    <t>Kekin Butala</t>
  </si>
  <si>
    <t>400024017</t>
  </si>
  <si>
    <t>PUNB0120300</t>
  </si>
  <si>
    <t>1203000100078817</t>
  </si>
  <si>
    <t>Natvarlal</t>
  </si>
  <si>
    <t>252/2, 15th Road</t>
  </si>
  <si>
    <t>Jawahar Nagar, Goregaon West</t>
  </si>
  <si>
    <t>10629819</t>
  </si>
  <si>
    <t>Rajshree Choudhary</t>
  </si>
  <si>
    <t>600211002</t>
  </si>
  <si>
    <t>UTIB0000006</t>
  </si>
  <si>
    <t>006010100509527</t>
  </si>
  <si>
    <t>Axis Bank Ltd</t>
  </si>
  <si>
    <t>Ravikant Choudhary</t>
  </si>
  <si>
    <t>138, Dr Radhakrishnan Salai</t>
  </si>
  <si>
    <t>Mylapore</t>
  </si>
  <si>
    <t>600004</t>
  </si>
  <si>
    <t>10752120</t>
  </si>
  <si>
    <t>K P Praveen Rao</t>
  </si>
  <si>
    <t>575029016</t>
  </si>
  <si>
    <t>VIJB0001098</t>
  </si>
  <si>
    <t>109801010014978</t>
  </si>
  <si>
    <t>Vijaya Bank</t>
  </si>
  <si>
    <t>Manjunath Rao</t>
  </si>
  <si>
    <t>Manjunatha Kripa</t>
  </si>
  <si>
    <t>Opp Kashia High School</t>
  </si>
  <si>
    <t>Jeppu</t>
  </si>
  <si>
    <t>10832453</t>
  </si>
  <si>
    <t>Brijratan Damani</t>
  </si>
  <si>
    <t>400240027</t>
  </si>
  <si>
    <t>HDFC0000145</t>
  </si>
  <si>
    <t>01451000103407</t>
  </si>
  <si>
    <t>HDFC Bank Ltd</t>
  </si>
  <si>
    <t>Gokulchand Damani</t>
  </si>
  <si>
    <t>A/73, Shirdhar Smruti,</t>
  </si>
  <si>
    <t>Devidas Lane, Nr St. Lawrance School</t>
  </si>
  <si>
    <t>Borivali W</t>
  </si>
  <si>
    <t>400103</t>
  </si>
  <si>
    <t>11277617</t>
  </si>
  <si>
    <t>KELLTON SECURITIES PRIVATE LIMITED</t>
  </si>
  <si>
    <t>500229002</t>
  </si>
  <si>
    <t>ICIC0000008</t>
  </si>
  <si>
    <t>000805005892</t>
  </si>
  <si>
    <t>ICICI Bank Ltd</t>
  </si>
  <si>
    <t>PLOT NO 1367, PAGHAN PLAZA</t>
  </si>
  <si>
    <t>ROAD NO 45</t>
  </si>
  <si>
    <t>JUBILEE HILLS</t>
  </si>
  <si>
    <t>500033</t>
  </si>
  <si>
    <t>11415372</t>
  </si>
  <si>
    <t>11489117</t>
  </si>
  <si>
    <t>Mirani Vikram Hargovind</t>
  </si>
  <si>
    <t>010210100005338</t>
  </si>
  <si>
    <t>Bank Of India</t>
  </si>
  <si>
    <t>Hargovinddas Ramdas Mirani</t>
  </si>
  <si>
    <t>11/42 Parijat, MHB Colony</t>
  </si>
  <si>
    <t>Filmcity Road,</t>
  </si>
  <si>
    <t>Malad (East)</t>
  </si>
  <si>
    <t>11619878</t>
  </si>
  <si>
    <t>ZERODHA</t>
  </si>
  <si>
    <t>560240022</t>
  </si>
  <si>
    <t>HDFC0000523</t>
  </si>
  <si>
    <t>05230340001348</t>
  </si>
  <si>
    <t>No 175/176, 2nd Floor, Bilekahalli,</t>
  </si>
  <si>
    <t>Bannerghatta Road, Opposite Purva</t>
  </si>
  <si>
    <t>Heights Apartment, Bangalore</t>
  </si>
  <si>
    <t>11622496</t>
  </si>
  <si>
    <t>Kush Agarwal</t>
  </si>
  <si>
    <t>208240002</t>
  </si>
  <si>
    <t>HDFC0000127</t>
  </si>
  <si>
    <t>01271000168060</t>
  </si>
  <si>
    <t>Avdhesh Kumar Agarwal</t>
  </si>
  <si>
    <t>36/46, Ram Mohan Ka Hata</t>
  </si>
  <si>
    <t>Gilsih Bazar</t>
  </si>
  <si>
    <t>Kanpur Nagar</t>
  </si>
  <si>
    <t>11695521</t>
  </si>
  <si>
    <t>Patil Mukesh D</t>
  </si>
  <si>
    <t>425002858</t>
  </si>
  <si>
    <t>SBIN0000482</t>
  </si>
  <si>
    <t>30630700218</t>
  </si>
  <si>
    <t>State Bank of India</t>
  </si>
  <si>
    <t>Deoram Namadev Patil</t>
  </si>
  <si>
    <t>Neharu Nagar Gat No 416</t>
  </si>
  <si>
    <t>Plot No 13 Jalgaon</t>
  </si>
  <si>
    <t>Dist Jalgaon</t>
  </si>
  <si>
    <t>11702025</t>
  </si>
  <si>
    <t>T Surender</t>
  </si>
  <si>
    <t>600240066</t>
  </si>
  <si>
    <t>HDFC0001852</t>
  </si>
  <si>
    <t>18521130000350</t>
  </si>
  <si>
    <t>Sreeramulu Thumma</t>
  </si>
  <si>
    <t>5   79 Block 2</t>
  </si>
  <si>
    <t>Post Peddamupparam</t>
  </si>
  <si>
    <t>Warangal</t>
  </si>
  <si>
    <t>506324</t>
  </si>
  <si>
    <t>11704045</t>
  </si>
  <si>
    <t>Farzana Farhat</t>
  </si>
  <si>
    <t>226002006</t>
  </si>
  <si>
    <t>SBIN0001526</t>
  </si>
  <si>
    <t>MSB 11135963626</t>
  </si>
  <si>
    <t>Farhat Ullah</t>
  </si>
  <si>
    <t>119/157 Kandhari</t>
  </si>
  <si>
    <t>Bajar Dviteey</t>
  </si>
  <si>
    <t>Tehsil Lucknow</t>
  </si>
  <si>
    <t>Lucknow</t>
  </si>
  <si>
    <t>11716755</t>
  </si>
  <si>
    <t>Rupesh Gulabchand Tatiya</t>
  </si>
  <si>
    <t>560036004</t>
  </si>
  <si>
    <t>SCBL0036089</t>
  </si>
  <si>
    <t>457 1 112346 3</t>
  </si>
  <si>
    <t>STANDARD CHARTERED BANK</t>
  </si>
  <si>
    <t>Gulabchand Manikchand Tatiya</t>
  </si>
  <si>
    <t>4172, Prestige Shantiniketan</t>
  </si>
  <si>
    <t>Whitefied Main Road</t>
  </si>
  <si>
    <t>Mahadevpura Post, Bangalore North</t>
  </si>
  <si>
    <t>11728986</t>
  </si>
  <si>
    <t>Devang Kantilal Shah</t>
  </si>
  <si>
    <t>50100019219841</t>
  </si>
  <si>
    <t>Kantilal Devji Shah</t>
  </si>
  <si>
    <t>201 Parinay Apts Plot No 70/D</t>
  </si>
  <si>
    <t>Road No 2 TPS III Santacruz (E)</t>
  </si>
  <si>
    <t>11762849</t>
  </si>
  <si>
    <t>Francis A</t>
  </si>
  <si>
    <t>577002302</t>
  </si>
  <si>
    <t>SBIN0011335</t>
  </si>
  <si>
    <t>30813040651</t>
  </si>
  <si>
    <t>T Santhony Das</t>
  </si>
  <si>
    <t>Church Main Road Keshawapura</t>
  </si>
  <si>
    <t>Badawane</t>
  </si>
  <si>
    <t>Bhadravathi</t>
  </si>
  <si>
    <t>577301</t>
  </si>
  <si>
    <t>11764867</t>
  </si>
  <si>
    <t>Dilip Kumar Garg</t>
  </si>
  <si>
    <t>400002202</t>
  </si>
  <si>
    <t>SBIN0011696</t>
  </si>
  <si>
    <t>30788474584</t>
  </si>
  <si>
    <t>Nand Kishore Garg</t>
  </si>
  <si>
    <t>C 102 Rock Avenue Plot D Near</t>
  </si>
  <si>
    <t>Hindustan Naka Kandivali West</t>
  </si>
  <si>
    <t>11773290</t>
  </si>
  <si>
    <t>Abhishek Kumar</t>
  </si>
  <si>
    <t>560002089</t>
  </si>
  <si>
    <t>SBIN0004409</t>
  </si>
  <si>
    <t>20185946467</t>
  </si>
  <si>
    <t>Shivaraj Shivaraj</t>
  </si>
  <si>
    <t>No C 204 Adarsh Esplande HSR Lyt</t>
  </si>
  <si>
    <t>25th Cross 12th Main 7th Sector</t>
  </si>
  <si>
    <t>11776151</t>
  </si>
  <si>
    <t>Anju Pruthi</t>
  </si>
  <si>
    <t>560240005</t>
  </si>
  <si>
    <t>HDFC0000075</t>
  </si>
  <si>
    <t>00751930014896</t>
  </si>
  <si>
    <t>Ram Prakash Pruthi</t>
  </si>
  <si>
    <t>Flat No 204 Hennur Residency</t>
  </si>
  <si>
    <t>New No 63/14 HRBR IIIrd Block</t>
  </si>
  <si>
    <t>Kacharkanahalli</t>
  </si>
  <si>
    <t>560084</t>
  </si>
  <si>
    <t>11780393</t>
  </si>
  <si>
    <t>Richard Harsha Kumar</t>
  </si>
  <si>
    <t>575229002</t>
  </si>
  <si>
    <t>ICIC0000014</t>
  </si>
  <si>
    <t>001401520893</t>
  </si>
  <si>
    <t>Wilson</t>
  </si>
  <si>
    <t>Site No 176 Block No 7</t>
  </si>
  <si>
    <t>Surathkal Post Krishnapura</t>
  </si>
  <si>
    <t>Mangalore</t>
  </si>
  <si>
    <t>574158</t>
  </si>
  <si>
    <t>11789903</t>
  </si>
  <si>
    <t>Bhalchandra H Desai</t>
  </si>
  <si>
    <t>400002016</t>
  </si>
  <si>
    <t>SBIN0000533</t>
  </si>
  <si>
    <t>31736772936</t>
  </si>
  <si>
    <t>Bharati Desai</t>
  </si>
  <si>
    <t>Bldg No 62 Room No 2207</t>
  </si>
  <si>
    <t>Tilaknagar Chembur</t>
  </si>
  <si>
    <t>400089</t>
  </si>
  <si>
    <t>11795471</t>
  </si>
  <si>
    <t>Beishamayum Victor Singh</t>
  </si>
  <si>
    <t>500485002</t>
  </si>
  <si>
    <t>KKBK0000554</t>
  </si>
  <si>
    <t>0411152343</t>
  </si>
  <si>
    <t>KOTAK MAHINDRA BANK</t>
  </si>
  <si>
    <t>Kunjeshwar Singh Beishamayum</t>
  </si>
  <si>
    <t>Flat No 301 Koumudi Mension</t>
  </si>
  <si>
    <t>P No 72 Gautami Enclave Kondapur</t>
  </si>
  <si>
    <t>Village R R Dist</t>
  </si>
  <si>
    <t>11855298</t>
  </si>
  <si>
    <t>Lad Gokul Gulab</t>
  </si>
  <si>
    <t>414002001</t>
  </si>
  <si>
    <t>SBIN0000303</t>
  </si>
  <si>
    <t>00000032133714326</t>
  </si>
  <si>
    <t>Gulab Baburao Lad</t>
  </si>
  <si>
    <t>Pl No 33 Kushaba Nagari Bhistbag</t>
  </si>
  <si>
    <t>Ahmedanagar</t>
  </si>
  <si>
    <t>414001</t>
  </si>
  <si>
    <t>11885988</t>
  </si>
  <si>
    <t>Chandrahas A Kandlur</t>
  </si>
  <si>
    <t>560229025</t>
  </si>
  <si>
    <t>ICIC0000360</t>
  </si>
  <si>
    <t>036001508753</t>
  </si>
  <si>
    <t>Ashok Ramakrishna Kandlur</t>
  </si>
  <si>
    <t>I 204 Akme Ballet Outer Ring Road</t>
  </si>
  <si>
    <t>Doddanekkundi</t>
  </si>
  <si>
    <t>11904148</t>
  </si>
  <si>
    <t>Sumit Saha</t>
  </si>
  <si>
    <t>600240003</t>
  </si>
  <si>
    <t>HDFC0000010</t>
  </si>
  <si>
    <t>50100009446150</t>
  </si>
  <si>
    <t>Baidyanath Saha</t>
  </si>
  <si>
    <t>252 Gopal Lal Thakur Rod Bye No</t>
  </si>
  <si>
    <t>Baranagar North 24 Parganas</t>
  </si>
  <si>
    <t>700036</t>
  </si>
  <si>
    <t>11931552</t>
  </si>
  <si>
    <t>Wadikar Mahadev Vilas</t>
  </si>
  <si>
    <t>411002010</t>
  </si>
  <si>
    <t>SBIN0004618</t>
  </si>
  <si>
    <t>32632608300</t>
  </si>
  <si>
    <t>Vilas Mallshetty Wadikar</t>
  </si>
  <si>
    <t>Sr No 134/5 House No 1413</t>
  </si>
  <si>
    <t>Apte Society Universal Colony</t>
  </si>
  <si>
    <t>Near Hanuman Mandir Warje Malwadi</t>
  </si>
  <si>
    <t>Pune</t>
  </si>
  <si>
    <t>411058</t>
  </si>
  <si>
    <t>11933458</t>
  </si>
  <si>
    <t>Tarun Kushwaha</t>
  </si>
  <si>
    <t>211485002</t>
  </si>
  <si>
    <t>KKBK0000137</t>
  </si>
  <si>
    <t>01370110001202</t>
  </si>
  <si>
    <t>Ramesh Chandra Kushwaha</t>
  </si>
  <si>
    <t>135/99A/2 Opposite Mahila</t>
  </si>
  <si>
    <t>Park New Bairahana</t>
  </si>
  <si>
    <t>Allahabad</t>
  </si>
  <si>
    <t>211003</t>
  </si>
  <si>
    <t>11949405</t>
  </si>
  <si>
    <t>Ashwin Gopal Godse</t>
  </si>
  <si>
    <t>411211005</t>
  </si>
  <si>
    <t>UTIB0000103</t>
  </si>
  <si>
    <t>103010100113625</t>
  </si>
  <si>
    <t>Gopal Pralhad Godse</t>
  </si>
  <si>
    <t>2/4 Morya Park Samahita</t>
  </si>
  <si>
    <t>Housing Soc Near Amrapali</t>
  </si>
  <si>
    <t>Gas Agency Chinchwadgaon</t>
  </si>
  <si>
    <t>11951693</t>
  </si>
  <si>
    <t>Srinivasa Prasad Mothay</t>
  </si>
  <si>
    <t>500229003</t>
  </si>
  <si>
    <t>ICIC0000040</t>
  </si>
  <si>
    <t>004001019935</t>
  </si>
  <si>
    <t>Sainarayana Rao Mothay</t>
  </si>
  <si>
    <t>1 9 1122/D/4 Dayanand Nagar</t>
  </si>
  <si>
    <t>Vidyanagar</t>
  </si>
  <si>
    <t>11959714</t>
  </si>
  <si>
    <t>M N Sashidhar</t>
  </si>
  <si>
    <t>52722010027630</t>
  </si>
  <si>
    <t>Venkata Ramanaiah Meda</t>
  </si>
  <si>
    <t>9 7 159/8/1 East Maruthi Nagar</t>
  </si>
  <si>
    <t>Champapet Vaishali Ngr Santoshnagar</t>
  </si>
  <si>
    <t>11983939</t>
  </si>
  <si>
    <t>P Dinesh Lal</t>
  </si>
  <si>
    <t>695229002</t>
  </si>
  <si>
    <t>ICIC0006262</t>
  </si>
  <si>
    <t>626201527585</t>
  </si>
  <si>
    <t>K Purushothaman</t>
  </si>
  <si>
    <t>TC/22/388/5 Mangottukadavu</t>
  </si>
  <si>
    <t>Lane Konchiravila Po Manacaud Po</t>
  </si>
  <si>
    <t>Trivandrum</t>
  </si>
  <si>
    <t>691509</t>
  </si>
  <si>
    <t>12011688</t>
  </si>
  <si>
    <t>Subrata Kumar Mahato</t>
  </si>
  <si>
    <t>110234004</t>
  </si>
  <si>
    <t>INDB0000022</t>
  </si>
  <si>
    <t>158199935295</t>
  </si>
  <si>
    <t>INDUSIND BANK</t>
  </si>
  <si>
    <t>Phanindra Nath Mahato</t>
  </si>
  <si>
    <t>H No 14 Singhpura Dhalbhumgarh</t>
  </si>
  <si>
    <t>Singhpura</t>
  </si>
  <si>
    <t>East Singhbhum</t>
  </si>
  <si>
    <t>832302</t>
  </si>
  <si>
    <t>12012700</t>
  </si>
  <si>
    <t>Hemlata Choudhary</t>
  </si>
  <si>
    <t>110229036</t>
  </si>
  <si>
    <t>ICIC0000253</t>
  </si>
  <si>
    <t>025301521339</t>
  </si>
  <si>
    <t>Ramveer Singh Choudhary</t>
  </si>
  <si>
    <t>Room No NB 8 Kailash Hostel</t>
  </si>
  <si>
    <t>I I T Delhi Hauz Khas So</t>
  </si>
  <si>
    <t>South West</t>
  </si>
  <si>
    <t>Delhi</t>
  </si>
  <si>
    <t>110016</t>
  </si>
  <si>
    <t>12032911</t>
  </si>
  <si>
    <t>Sumit Kumar</t>
  </si>
  <si>
    <t>144229203</t>
  </si>
  <si>
    <t>ICIC0002626</t>
  </si>
  <si>
    <t>262601503289</t>
  </si>
  <si>
    <t>Umed Singh</t>
  </si>
  <si>
    <t>HQ TP/19 AD Regt C/o 56 Apo 1</t>
  </si>
  <si>
    <t>Jalandhar</t>
  </si>
  <si>
    <t>144027</t>
  </si>
  <si>
    <t>12033883</t>
  </si>
  <si>
    <t>Mahasivbhattu Saritha Rani</t>
  </si>
  <si>
    <t>500053018</t>
  </si>
  <si>
    <t>KVBL0001474</t>
  </si>
  <si>
    <t>1474177000000123</t>
  </si>
  <si>
    <t>KARUR VYSYA BANK</t>
  </si>
  <si>
    <t>Lakshman Raju Balla</t>
  </si>
  <si>
    <t>405 Plot 244 Platinum Privelege</t>
  </si>
  <si>
    <t>Bandaru Layout Nizampet Village</t>
  </si>
  <si>
    <t>12052773</t>
  </si>
  <si>
    <t>Pradeep Chandrashekhar Pangi</t>
  </si>
  <si>
    <t>5229566808</t>
  </si>
  <si>
    <t>Chandrashekhar Murugeppa Pangi</t>
  </si>
  <si>
    <t>D No 210/A Flat S3 Flr 02 Bldg</t>
  </si>
  <si>
    <t>Ganagraha Apartments 9th Cross</t>
  </si>
  <si>
    <t>4th Main JP Nagar 2nd Phase</t>
  </si>
  <si>
    <t>12057363</t>
  </si>
  <si>
    <t>Prathamesh Shripat Kamat</t>
  </si>
  <si>
    <t>400240066</t>
  </si>
  <si>
    <t>HDFC0000443</t>
  </si>
  <si>
    <t>04431070003321</t>
  </si>
  <si>
    <t>Shripat Yashwant Kamat</t>
  </si>
  <si>
    <t>No A 405 Estep Nagar Rangnath</t>
  </si>
  <si>
    <t>Kesakar Road Near Rustamjee School</t>
  </si>
  <si>
    <t>Patil Wadi Dahisar West</t>
  </si>
  <si>
    <t>10054848</t>
  </si>
  <si>
    <t>AKHIL JAIN</t>
  </si>
  <si>
    <t>110022004</t>
  </si>
  <si>
    <t>ORBC0100015</t>
  </si>
  <si>
    <t>00152010015950</t>
  </si>
  <si>
    <t>MAM CHAND JAIN</t>
  </si>
  <si>
    <t>AD-88C</t>
  </si>
  <si>
    <t>SHALIMAR BAGH</t>
  </si>
  <si>
    <t>110088</t>
  </si>
  <si>
    <t>10927172</t>
  </si>
  <si>
    <t>SAIBAL KUMAR DUTT</t>
  </si>
  <si>
    <t>700002405</t>
  </si>
  <si>
    <t>SBIN0014523</t>
  </si>
  <si>
    <t>20122385164</t>
  </si>
  <si>
    <t>SOMYENDRA KUMAR DUTT</t>
  </si>
  <si>
    <t>181</t>
  </si>
  <si>
    <t>RAMESH DUTT STREET</t>
  </si>
  <si>
    <t>10979513</t>
  </si>
  <si>
    <t>BHARAT AGARWAL</t>
  </si>
  <si>
    <t>500016002</t>
  </si>
  <si>
    <t>CBIN0280808</t>
  </si>
  <si>
    <t>1033391248</t>
  </si>
  <si>
    <t>PURSHOTTAM DASS AGARWAL</t>
  </si>
  <si>
    <t>1-2-593/34 B BLOCK</t>
  </si>
  <si>
    <t>FLAT NO-303 SURYA KIRAN APPARTMENTS</t>
  </si>
  <si>
    <t>GAGAN MAHAL ROAD DOMALGUDA</t>
  </si>
  <si>
    <t>11039923</t>
  </si>
  <si>
    <t>ALANKIT ASSIGNMENTS LTD.</t>
  </si>
  <si>
    <t>110240001</t>
  </si>
  <si>
    <t>HDFC0000003</t>
  </si>
  <si>
    <t>00030340019631</t>
  </si>
  <si>
    <t>2 E/21</t>
  </si>
  <si>
    <t>ALANKIT HOUSE</t>
  </si>
  <si>
    <t>JHANDEWALAN EXTENSION</t>
  </si>
  <si>
    <t>110055</t>
  </si>
  <si>
    <t>11237342</t>
  </si>
  <si>
    <t>PREM NARAIN KHANDELWAL</t>
  </si>
  <si>
    <t>110007015</t>
  </si>
  <si>
    <t>550224-28502</t>
  </si>
  <si>
    <t>STATE BANK OF PATIALA</t>
  </si>
  <si>
    <t>D P KHANDELWAL</t>
  </si>
  <si>
    <t>147 GALI NO-6</t>
  </si>
  <si>
    <t>T H NAGAR</t>
  </si>
  <si>
    <t>ANAND PARBAT</t>
  </si>
  <si>
    <t>11247990</t>
  </si>
  <si>
    <t>VISHWA DEEPAK</t>
  </si>
  <si>
    <t>250485003</t>
  </si>
  <si>
    <t>KKBK0005146</t>
  </si>
  <si>
    <t>527010008580</t>
  </si>
  <si>
    <t>SHANTI CHANDRA</t>
  </si>
  <si>
    <t>27</t>
  </si>
  <si>
    <t>MISSION COMPOUND</t>
  </si>
  <si>
    <t>MEERUT</t>
  </si>
  <si>
    <t>250001</t>
  </si>
  <si>
    <t>11333470</t>
  </si>
  <si>
    <t>SESHADRI</t>
  </si>
  <si>
    <t>110020004</t>
  </si>
  <si>
    <t>IOBA0000065</t>
  </si>
  <si>
    <t>006502000008245</t>
  </si>
  <si>
    <t>SOBRAMANIAN GANAPATHY</t>
  </si>
  <si>
    <t>C-343</t>
  </si>
  <si>
    <t>EAST END APARTMENTS</t>
  </si>
  <si>
    <t>MAYUR VIHAR EXTN</t>
  </si>
  <si>
    <t>110096</t>
  </si>
  <si>
    <t>11362103</t>
  </si>
  <si>
    <t>RESHMA RAJENDKUMAR GUPTA</t>
  </si>
  <si>
    <t>380013021</t>
  </si>
  <si>
    <t>BKID0002101</t>
  </si>
  <si>
    <t>210110110000296</t>
  </si>
  <si>
    <t>RAJENDKUMAR BANARASHIDAS GUPTA</t>
  </si>
  <si>
    <t>C-19 NANDI PARK SOCIETY</t>
  </si>
  <si>
    <t>B/H NOBLE SCHOOL</t>
  </si>
  <si>
    <t>KRISHNAGAR</t>
  </si>
  <si>
    <t>11693950</t>
  </si>
  <si>
    <t>HITESH RAJ NOWAL</t>
  </si>
  <si>
    <t>110485012</t>
  </si>
  <si>
    <t>KKBK0000185</t>
  </si>
  <si>
    <t>2611331788</t>
  </si>
  <si>
    <t>RAJ KUMAR NOWAL</t>
  </si>
  <si>
    <t>H NO 11 GALI NO 1</t>
  </si>
  <si>
    <t>NEAR CHAWALA FARM AMBEY ENCLAVE</t>
  </si>
  <si>
    <t>CHAUHAN PATTI</t>
  </si>
  <si>
    <t>110094</t>
  </si>
  <si>
    <t>IN300126</t>
  </si>
  <si>
    <t>10003588</t>
  </si>
  <si>
    <t>ANGEL BROKING PRIVATE LIMITED</t>
  </si>
  <si>
    <t>400240003</t>
  </si>
  <si>
    <t>HDFC0000001</t>
  </si>
  <si>
    <t>00010340001786</t>
  </si>
  <si>
    <t>G1 GROUND FLOOR</t>
  </si>
  <si>
    <t>AKRUTI TRADE CENTRE ROAD NO 7</t>
  </si>
  <si>
    <t>MIDC ANDHERI EAST</t>
  </si>
  <si>
    <t>10017884</t>
  </si>
  <si>
    <t>ANJU CHIRIMAR</t>
  </si>
  <si>
    <t>700240002</t>
  </si>
  <si>
    <t>00081000031753</t>
  </si>
  <si>
    <t>TUSHAR CHIRIMAR</t>
  </si>
  <si>
    <t>8/4 ALIPORE ROAD</t>
  </si>
  <si>
    <t>NEXT TO WOODLANDS HOSPITAL</t>
  </si>
  <si>
    <t>KOLKATA WEST BENGAL</t>
  </si>
  <si>
    <t>700027</t>
  </si>
  <si>
    <t>10070889</t>
  </si>
  <si>
    <t>KAMLESH KUMAR</t>
  </si>
  <si>
    <t>400240010</t>
  </si>
  <si>
    <t>00161500004195</t>
  </si>
  <si>
    <t>INDER PAL KUMAR</t>
  </si>
  <si>
    <t>203 KIRAN TOWERS</t>
  </si>
  <si>
    <t>PALI HILL</t>
  </si>
  <si>
    <t>BANDRA</t>
  </si>
  <si>
    <t>10162855</t>
  </si>
  <si>
    <t>BHARATKUMAR PATEL</t>
  </si>
  <si>
    <t>380240002</t>
  </si>
  <si>
    <t>00061300007407</t>
  </si>
  <si>
    <t>KANJIBHAI PATEL</t>
  </si>
  <si>
    <t>49/577 SARAGAM APPARTMENT</t>
  </si>
  <si>
    <t>SOLA HOUSING COMPLEX</t>
  </si>
  <si>
    <t>SOLA ROAD</t>
  </si>
  <si>
    <t>380063</t>
  </si>
  <si>
    <t>10498664</t>
  </si>
  <si>
    <t>JOSEPH JOHN KURIOTTU</t>
  </si>
  <si>
    <t>560002049</t>
  </si>
  <si>
    <t>SBIN0001316</t>
  </si>
  <si>
    <t>10476414416</t>
  </si>
  <si>
    <t>V M JOHN</t>
  </si>
  <si>
    <t>NO 688 JOKUVILA</t>
  </si>
  <si>
    <t>HMT LAYOUT  CBI ROAD</t>
  </si>
  <si>
    <t>GANGANAGAR</t>
  </si>
  <si>
    <t>10633995</t>
  </si>
  <si>
    <t>SHEELA PIYUSH SAPRA</t>
  </si>
  <si>
    <t>400240005</t>
  </si>
  <si>
    <t>00051300000434</t>
  </si>
  <si>
    <t>PIYUSH SAPRA</t>
  </si>
  <si>
    <t>B - 903 BHAVYA SUPREME</t>
  </si>
  <si>
    <t>G D AMBEKAR MARG</t>
  </si>
  <si>
    <t>NEAR PAREL VILLAGE</t>
  </si>
  <si>
    <t>400012</t>
  </si>
  <si>
    <t>10717332</t>
  </si>
  <si>
    <t>DILIP KUMAR MARODIA</t>
  </si>
  <si>
    <t>00081000045283</t>
  </si>
  <si>
    <t>MADANLAL MARODIA</t>
  </si>
  <si>
    <t>45/1 POST OFFICE ROAD</t>
  </si>
  <si>
    <t>DUMDUM</t>
  </si>
  <si>
    <t>700028</t>
  </si>
  <si>
    <t>10834954</t>
  </si>
  <si>
    <t>JEENAMATHI  P</t>
  </si>
  <si>
    <t>600052003</t>
  </si>
  <si>
    <t>KARB0000494</t>
  </si>
  <si>
    <t>4942000100155601</t>
  </si>
  <si>
    <t>PARASMAL  B</t>
  </si>
  <si>
    <t>41</t>
  </si>
  <si>
    <t>THIRUPALLI STREET</t>
  </si>
  <si>
    <t>3RD FLOOR SOWCARPET</t>
  </si>
  <si>
    <t>CHENNAI TAMILNADU</t>
  </si>
  <si>
    <t>10835019</t>
  </si>
  <si>
    <t>MAHENDRA KUMAR  B</t>
  </si>
  <si>
    <t>4942000100154601</t>
  </si>
  <si>
    <t>BHABUTMULL</t>
  </si>
  <si>
    <t>MADRAS</t>
  </si>
  <si>
    <t>10835051</t>
  </si>
  <si>
    <t>PARASMAL B</t>
  </si>
  <si>
    <t>4942500101305201</t>
  </si>
  <si>
    <t>600003</t>
  </si>
  <si>
    <t>10857542</t>
  </si>
  <si>
    <t>JAYADEVI C</t>
  </si>
  <si>
    <t>4942000100155001</t>
  </si>
  <si>
    <t>CHAMPALAL</t>
  </si>
  <si>
    <t>45, NARAYANA MUDALI STREET</t>
  </si>
  <si>
    <t>10998176</t>
  </si>
  <si>
    <t>HARSHADKUMAR SHANTILAL</t>
  </si>
  <si>
    <t>380134002</t>
  </si>
  <si>
    <t>14042</t>
  </si>
  <si>
    <t>THE BHAGYODAYA CO OP BANK LTD</t>
  </si>
  <si>
    <t>SHANTILAL NANALAL</t>
  </si>
  <si>
    <t>1488 5 OLD MADHUPURA</t>
  </si>
  <si>
    <t>10998369</t>
  </si>
  <si>
    <t>MUKESHKUMAR SHANTILAL</t>
  </si>
  <si>
    <t>14041</t>
  </si>
  <si>
    <t>THE BHAGYODAYA CO-OP BANK LTD</t>
  </si>
  <si>
    <t>1488 /5</t>
  </si>
  <si>
    <t>OLD MADHUPURA</t>
  </si>
  <si>
    <t>11000975</t>
  </si>
  <si>
    <t>KAMAL KUMAR JAIPURIA</t>
  </si>
  <si>
    <t>700240008</t>
  </si>
  <si>
    <t>HDFC0000040</t>
  </si>
  <si>
    <t>00401000009201</t>
  </si>
  <si>
    <t>BAL KRISHNA JAIPURIA</t>
  </si>
  <si>
    <t>198 A  BLOCK  J</t>
  </si>
  <si>
    <t>NEW ALIPORE</t>
  </si>
  <si>
    <t>11017790</t>
  </si>
  <si>
    <t>WG CDR J CHANDY</t>
  </si>
  <si>
    <t>560240016</t>
  </si>
  <si>
    <t>HDFC0000353</t>
  </si>
  <si>
    <t>03531000062956</t>
  </si>
  <si>
    <t>C C JOHN</t>
  </si>
  <si>
    <t>370 C JAL VAYU VIHAR</t>
  </si>
  <si>
    <t>KALYAN NAGAR</t>
  </si>
  <si>
    <t>11024571</t>
  </si>
  <si>
    <t>JIXNA MUKESH KUMAR</t>
  </si>
  <si>
    <t>9465</t>
  </si>
  <si>
    <t>MUKESH KUMAR SHANTILAL</t>
  </si>
  <si>
    <t>1488/5 OLD MADHUPURA</t>
  </si>
  <si>
    <t>11090933</t>
  </si>
  <si>
    <t>DR. AMIYA KUMAR CHINYA</t>
  </si>
  <si>
    <t>00081000033195</t>
  </si>
  <si>
    <t>MURAJA MOHAN CHINYA</t>
  </si>
  <si>
    <t>37/A TELIPARA LANE</t>
  </si>
  <si>
    <t>SHYAMBAZAR</t>
  </si>
  <si>
    <t>700004</t>
  </si>
  <si>
    <t>11096502</t>
  </si>
  <si>
    <t>B V SARMA</t>
  </si>
  <si>
    <t>00451000003341</t>
  </si>
  <si>
    <t>B YAGNA NARAYANA SASTRY</t>
  </si>
  <si>
    <t>M I G 1305 RUKMINI KUTEER</t>
  </si>
  <si>
    <t>11149330</t>
  </si>
  <si>
    <t>REKHA AGRAHARI</t>
  </si>
  <si>
    <t>HDFC0000008</t>
  </si>
  <si>
    <t>00081000065081</t>
  </si>
  <si>
    <t>GAUTAM AGRAHARI</t>
  </si>
  <si>
    <t>2ND FLOOR, FLAT NO - 302</t>
  </si>
  <si>
    <t>12 A COSSIPORE ROAD</t>
  </si>
  <si>
    <t>COSSIPORE ROAD</t>
  </si>
  <si>
    <t>KOLKATA, WB</t>
  </si>
  <si>
    <t>700002</t>
  </si>
  <si>
    <t>11178157</t>
  </si>
  <si>
    <t>HDFC SECURITIES LTD.</t>
  </si>
  <si>
    <t>00600340001822</t>
  </si>
  <si>
    <t>I THINK TECHNO CAMPUS, BLDG B</t>
  </si>
  <si>
    <t>'ALPHA' OFFICE, FLR 8, OPP CROMPTON</t>
  </si>
  <si>
    <t>GREAVES, KANJURMARG E</t>
  </si>
  <si>
    <t>IN300142</t>
  </si>
  <si>
    <t>10033480</t>
  </si>
  <si>
    <t>LINCOLN P COELHO</t>
  </si>
  <si>
    <t>400088004</t>
  </si>
  <si>
    <t>SRCB0000023</t>
  </si>
  <si>
    <t>023500100000527</t>
  </si>
  <si>
    <t>SARASWAT  COOP BANK LTD</t>
  </si>
  <si>
    <t>JOSEPH P COELHO</t>
  </si>
  <si>
    <t>501 / 502 COZYDELL</t>
  </si>
  <si>
    <t>ST. ANDREW'S ROAD</t>
  </si>
  <si>
    <t>BANDRA WEST</t>
  </si>
  <si>
    <t>10736816</t>
  </si>
  <si>
    <t>PRATIK PRAKASH TURAKHIA</t>
  </si>
  <si>
    <t>400039002</t>
  </si>
  <si>
    <t>HSBC0400002</t>
  </si>
  <si>
    <t>002909968042</t>
  </si>
  <si>
    <t>HSBC BANK LTD</t>
  </si>
  <si>
    <t>PRAKASH MANSUKHLAL TURAKHIA</t>
  </si>
  <si>
    <t>HSBC SECURITIES SERVICES</t>
  </si>
  <si>
    <t>11TH FLR, BLDG NO.3, NESCO - IT PARK</t>
  </si>
  <si>
    <t>NESCO COMPLEX, W E HIGHWAY</t>
  </si>
  <si>
    <t>GOREGAON EAST, MUMBAI</t>
  </si>
  <si>
    <t>400063</t>
  </si>
  <si>
    <t>10212234</t>
  </si>
  <si>
    <t>SUNIL M PARYANI</t>
  </si>
  <si>
    <t>500234002</t>
  </si>
  <si>
    <t>INDB0000004</t>
  </si>
  <si>
    <t>100000283512</t>
  </si>
  <si>
    <t>INDUSIND BANK LTD.</t>
  </si>
  <si>
    <t>M. PARYANI</t>
  </si>
  <si>
    <t>1 8 264/9 SINDHI COLONY</t>
  </si>
  <si>
    <t>S. P. ROAD</t>
  </si>
  <si>
    <t>SECUNDERABAD.</t>
  </si>
  <si>
    <t>10212242</t>
  </si>
  <si>
    <t>RAJESH M PARYANI</t>
  </si>
  <si>
    <t>100000283132</t>
  </si>
  <si>
    <t>10212283</t>
  </si>
  <si>
    <t>MOHANDAS V PARYANI</t>
  </si>
  <si>
    <t>100000283141</t>
  </si>
  <si>
    <t>VASUMAL PARYANI</t>
  </si>
  <si>
    <t>10762234</t>
  </si>
  <si>
    <t>FIRST GLOBAL STOCKBROKING PVT. LTD.</t>
  </si>
  <si>
    <t>400234009</t>
  </si>
  <si>
    <t>INDB0000033</t>
  </si>
  <si>
    <t>200003210387</t>
  </si>
  <si>
    <t>RATNAM SQUARE, PLOT  NO 38/39</t>
  </si>
  <si>
    <t>SECTOR 19/A, VASHI</t>
  </si>
  <si>
    <t>400703</t>
  </si>
  <si>
    <t>11152796</t>
  </si>
  <si>
    <t>MAHENDRA DEVIDAS KHAIRNAR</t>
  </si>
  <si>
    <t>403234003</t>
  </si>
  <si>
    <t>INDB0000084</t>
  </si>
  <si>
    <t>100034312110</t>
  </si>
  <si>
    <t>IndusInd Bank Limited</t>
  </si>
  <si>
    <t>DEVIDAS KHAIRNAR</t>
  </si>
  <si>
    <t>AT 1- 142- 4</t>
  </si>
  <si>
    <t>SATANA</t>
  </si>
  <si>
    <t>VAIJAPUR NEAR TEKADI</t>
  </si>
  <si>
    <t>AURANGABAD, MAHARASHTRA</t>
  </si>
  <si>
    <t>423701</t>
  </si>
  <si>
    <t>10000211</t>
  </si>
  <si>
    <t>ARUNACHALAM.K.MR</t>
  </si>
  <si>
    <t>625229006</t>
  </si>
  <si>
    <t>ICIC0006016</t>
  </si>
  <si>
    <t>601601026263</t>
  </si>
  <si>
    <t>KASI.A.R.MR</t>
  </si>
  <si>
    <t>OLD NO 672, NEW NO 20</t>
  </si>
  <si>
    <t>K K NAGAR EAST 4TH STREET</t>
  </si>
  <si>
    <t>10044703</t>
  </si>
  <si>
    <t>ALAMELU.AR.</t>
  </si>
  <si>
    <t>601601028215</t>
  </si>
  <si>
    <t>ARUNACHALAM.K.</t>
  </si>
  <si>
    <t>10117273</t>
  </si>
  <si>
    <t>SANDHYA ARUN MAHAJAN</t>
  </si>
  <si>
    <t>003501001839</t>
  </si>
  <si>
    <t>8, 2ND FLOOR, PASAYDAN BUILDING,</t>
  </si>
  <si>
    <t>OPP. CENTRE POINT BUILDING,</t>
  </si>
  <si>
    <t>NEAR SAINT DHYANESWAR TEMPLE,</t>
  </si>
  <si>
    <t>PANCHPAKHADI THANE (WEST)</t>
  </si>
  <si>
    <t>10130710</t>
  </si>
  <si>
    <t>SEBASTIAN PAUL LOUZADO</t>
  </si>
  <si>
    <t>400229012</t>
  </si>
  <si>
    <t>ICIC0000038</t>
  </si>
  <si>
    <t>003801000879</t>
  </si>
  <si>
    <t>SOJOURN APARTMENTS</t>
  </si>
  <si>
    <t>38-A, REBELLO ROAD</t>
  </si>
  <si>
    <t>BANDRA (WEST)</t>
  </si>
  <si>
    <t>10279403</t>
  </si>
  <si>
    <t>VIRENDRA KUMAR RANKA</t>
  </si>
  <si>
    <t>302229002</t>
  </si>
  <si>
    <t>ICIC0000012</t>
  </si>
  <si>
    <t>001201542872</t>
  </si>
  <si>
    <t>202 B</t>
  </si>
  <si>
    <t>RAGHUVIR HITAWALA COMPLEX</t>
  </si>
  <si>
    <t>215 C SARDARPURA</t>
  </si>
  <si>
    <t>UDAIPUR RAJASTHAN</t>
  </si>
  <si>
    <t>10435073</t>
  </si>
  <si>
    <t>HITEN J VAKHARIA</t>
  </si>
  <si>
    <t>400240072</t>
  </si>
  <si>
    <t>HDFC0000567</t>
  </si>
  <si>
    <t>05671000009683</t>
  </si>
  <si>
    <t>3108  31ST FLOOR  ALTA MONTE TOWER A</t>
  </si>
  <si>
    <t>CTS NO 821 OFF WESTERN EXPRESS</t>
  </si>
  <si>
    <t>HIGHWAY NEAR SHANTARAO TALAVO</t>
  </si>
  <si>
    <t>MALAD E MUMBAI MAHARASHTRA INDIA</t>
  </si>
  <si>
    <t>10435153</t>
  </si>
  <si>
    <t>CHHAYA H VAKHARIA</t>
  </si>
  <si>
    <t>400240100</t>
  </si>
  <si>
    <t>HDFC0000997</t>
  </si>
  <si>
    <t>09971000004496</t>
  </si>
  <si>
    <t>3108 31ST FLOOR ALTA MONTE TOWER A</t>
  </si>
  <si>
    <t>HIGHWAY NEAR SHANTARAO  TALAVO</t>
  </si>
  <si>
    <t>MALAD EAST MUMBAI MAHARASHTRA</t>
  </si>
  <si>
    <t>10436011</t>
  </si>
  <si>
    <t>ARDESHIR KEKI RABADI</t>
  </si>
  <si>
    <t>400229010</t>
  </si>
  <si>
    <t>ICIC0000032</t>
  </si>
  <si>
    <t>003201000329</t>
  </si>
  <si>
    <t>752, 3RD FLOOR</t>
  </si>
  <si>
    <t>DR. JAL VAKIL BUILDING</t>
  </si>
  <si>
    <t>DR. GHANTI ROAD</t>
  </si>
  <si>
    <t>DADAR,  MUMBAI</t>
  </si>
  <si>
    <t>10493360</t>
  </si>
  <si>
    <t>DHANESH SHAH</t>
  </si>
  <si>
    <t>380118017</t>
  </si>
  <si>
    <t>SB/4077</t>
  </si>
  <si>
    <t>THE AHMEDABAD DISTRICT CO OP BANK L</t>
  </si>
  <si>
    <t>A/10, AMAR APARTMENT</t>
  </si>
  <si>
    <t>SHREYAS SOCIETY</t>
  </si>
  <si>
    <t>SWAMINARAYAN MANDIR ROAD, VASNA</t>
  </si>
  <si>
    <t>10509444</t>
  </si>
  <si>
    <t>INDUMATI VIMALKUMAR SHAH</t>
  </si>
  <si>
    <t>380015010</t>
  </si>
  <si>
    <t>CNRB0000174</t>
  </si>
  <si>
    <t>7742</t>
  </si>
  <si>
    <t>C- 2, NAVJEEVAN APPARTMENT</t>
  </si>
  <si>
    <t>OPP. JETHABHAI PARK STOP</t>
  </si>
  <si>
    <t>NARAYAN NAGAR ROAD, PALDI</t>
  </si>
  <si>
    <t>10509469</t>
  </si>
  <si>
    <t>ASHIK VIMALKUMAR SHAH</t>
  </si>
  <si>
    <t>SB/3892</t>
  </si>
  <si>
    <t>C-2, NAVJEEVN  APPARTMENT</t>
  </si>
  <si>
    <t>10567638</t>
  </si>
  <si>
    <t>NARESH DAGA</t>
  </si>
  <si>
    <t>003501029035</t>
  </si>
  <si>
    <t>E- 8 SHANTI NIKETAN C.H.S.</t>
  </si>
  <si>
    <t>KOPRI</t>
  </si>
  <si>
    <t>THANE (E)</t>
  </si>
  <si>
    <t>400603</t>
  </si>
  <si>
    <t>10568116</t>
  </si>
  <si>
    <t>560229067</t>
  </si>
  <si>
    <t>ICIC0001850</t>
  </si>
  <si>
    <t>185001500125</t>
  </si>
  <si>
    <t>NO.13, 11TH MAIN</t>
  </si>
  <si>
    <t>PUTTENAHALLI PALYA</t>
  </si>
  <si>
    <t>J.P.NAGAR, 7TH PHASE</t>
  </si>
  <si>
    <t>10583863</t>
  </si>
  <si>
    <t>SANJEEV B GAONKAR</t>
  </si>
  <si>
    <t>001401000752</t>
  </si>
  <si>
    <t>ICICI BANKING CORPORATION LIMITED</t>
  </si>
  <si>
    <t>802 VINAYAKA APARTMENT</t>
  </si>
  <si>
    <t>3RD CROSS M G ROAD</t>
  </si>
  <si>
    <t>HAT HILL</t>
  </si>
  <si>
    <t>575006</t>
  </si>
  <si>
    <t>10672025</t>
  </si>
  <si>
    <t>S R VIMALA</t>
  </si>
  <si>
    <t>600229002</t>
  </si>
  <si>
    <t>ICIC0000001</t>
  </si>
  <si>
    <t>000101013072</t>
  </si>
  <si>
    <t>S A RAMAKRISHNAN</t>
  </si>
  <si>
    <t>FLAT 1 A SREENIVASAM APT</t>
  </si>
  <si>
    <t>DR GIRI APPA ROAD</t>
  </si>
  <si>
    <t>CHENNAI TAMIL NADU</t>
  </si>
  <si>
    <t>600017</t>
  </si>
  <si>
    <t>10726614</t>
  </si>
  <si>
    <t>GYAN CHAND JAIN</t>
  </si>
  <si>
    <t>500002050</t>
  </si>
  <si>
    <t>SBIN0001373</t>
  </si>
  <si>
    <t>10035235359</t>
  </si>
  <si>
    <t>MOTILAL JAIN</t>
  </si>
  <si>
    <t>H NO 2 5 31 F NO 202 IIND FLOOR</t>
  </si>
  <si>
    <t>MECLEODGUDA</t>
  </si>
  <si>
    <t>NALLA GUTTA</t>
  </si>
  <si>
    <t>SECUNDERABAD ANDHRA PRADESH</t>
  </si>
  <si>
    <t>10726622</t>
  </si>
  <si>
    <t>BADAM BAI</t>
  </si>
  <si>
    <t>10035214612</t>
  </si>
  <si>
    <t>SARVA GANESH NILAYAM MACLEODGUDA</t>
  </si>
  <si>
    <t>10800192</t>
  </si>
  <si>
    <t>SOWMYA RAJAN</t>
  </si>
  <si>
    <t>003501005867</t>
  </si>
  <si>
    <t>ICICI Bank Limited</t>
  </si>
  <si>
    <t>S G RAJAN</t>
  </si>
  <si>
    <t>E-1, 504, LOK UPVAN, PHASE II</t>
  </si>
  <si>
    <t>GLADY'S ALWARES ROAD</t>
  </si>
  <si>
    <t>OFF II POKHRAN ROAD</t>
  </si>
  <si>
    <t>THANE (W)</t>
  </si>
  <si>
    <t>400606</t>
  </si>
  <si>
    <t>10882159</t>
  </si>
  <si>
    <t>KIRAN KRISHNA PAI</t>
  </si>
  <si>
    <t>400229004</t>
  </si>
  <si>
    <t>ICIC0000020</t>
  </si>
  <si>
    <t>002001005531</t>
  </si>
  <si>
    <t>D 29 YOGI CO OP HSG SOCIETY</t>
  </si>
  <si>
    <t>YOGI NAGAR</t>
  </si>
  <si>
    <t>BOROVLI W</t>
  </si>
  <si>
    <t>10889683</t>
  </si>
  <si>
    <t>RITA HEMRASHMI PAREKH</t>
  </si>
  <si>
    <t>395229002</t>
  </si>
  <si>
    <t>ICIC0000052</t>
  </si>
  <si>
    <t>005201003326</t>
  </si>
  <si>
    <t>HEMRASHMI ISHWERLAL PAREKH</t>
  </si>
  <si>
    <t>38 SANGANA SOCIETY</t>
  </si>
  <si>
    <t>NEAR NAVYUG COLLEGE</t>
  </si>
  <si>
    <t>RANDER ROAD</t>
  </si>
  <si>
    <t>10989444</t>
  </si>
  <si>
    <t>ANJANA SINHA</t>
  </si>
  <si>
    <t>400002227</t>
  </si>
  <si>
    <t>ICIC0000151</t>
  </si>
  <si>
    <t>31852225764</t>
  </si>
  <si>
    <t>STAT BANK OF INDIA</t>
  </si>
  <si>
    <t>MONOTOSH SINHA</t>
  </si>
  <si>
    <t>E-2/22 , BHIMASHANKAR CO -OP SOCIETY</t>
  </si>
  <si>
    <t>SECTOR -19 A</t>
  </si>
  <si>
    <t>NERUL (EAST)</t>
  </si>
  <si>
    <t>400706</t>
  </si>
  <si>
    <t>11008390</t>
  </si>
  <si>
    <t>NITIN KUMAR SHIRKEY</t>
  </si>
  <si>
    <t>002001008624</t>
  </si>
  <si>
    <t>SATYAWAN UMAJI SHIRKEY</t>
  </si>
  <si>
    <t>FLAT NO C 18</t>
  </si>
  <si>
    <t>WHISPERING WIND PASHAN BANER</t>
  </si>
  <si>
    <t>LINK ROAD  PASHAN</t>
  </si>
  <si>
    <t>PUNE  MAHARASHTRA</t>
  </si>
  <si>
    <t>411021</t>
  </si>
  <si>
    <t>11033760</t>
  </si>
  <si>
    <t>MOHAMMED FASEEUDDIN</t>
  </si>
  <si>
    <t>001101075444</t>
  </si>
  <si>
    <t>MOHAMMED JAMALUDDIN</t>
  </si>
  <si>
    <t>KSB PUMPS ARABIA LTD</t>
  </si>
  <si>
    <t>P O BOX  56368 RIYADH  11554</t>
  </si>
  <si>
    <t>SAUDI ARABIA</t>
  </si>
  <si>
    <t>11037110</t>
  </si>
  <si>
    <t>JEEVAN KRISHNA SHETTY</t>
  </si>
  <si>
    <t>400229006</t>
  </si>
  <si>
    <t>ICIC0000019</t>
  </si>
  <si>
    <t>001901004634</t>
  </si>
  <si>
    <t>KRISHNA SHETTY</t>
  </si>
  <si>
    <t>201 WING B BLDG 4 VASUNDHARA IV CHS</t>
  </si>
  <si>
    <t>POONAM SAGAR COMPLEX LAYOUT</t>
  </si>
  <si>
    <t>OPP SECTOR 9 MIRA ROAD EAST</t>
  </si>
  <si>
    <t>11087555</t>
  </si>
  <si>
    <t>GOPALAKRISHNA BHAT B</t>
  </si>
  <si>
    <t>560229005</t>
  </si>
  <si>
    <t>ICIC0000078</t>
  </si>
  <si>
    <t>007801002711</t>
  </si>
  <si>
    <t>THIMMANNA BHAT B</t>
  </si>
  <si>
    <t>C/O CHANDRASHEKHARA BHAT</t>
  </si>
  <si>
    <t>BHANDHAVYA NO 23 3RD CROSS</t>
  </si>
  <si>
    <t>VISHVESHWARAYYA LAYOUT SIDEDAHALLI</t>
  </si>
  <si>
    <t>560073</t>
  </si>
  <si>
    <t>11240916</t>
  </si>
  <si>
    <t>R B V RAVI SHANKAR</t>
  </si>
  <si>
    <t>600015047</t>
  </si>
  <si>
    <t>CNRB0000918</t>
  </si>
  <si>
    <t>SB 20765</t>
  </si>
  <si>
    <t>R B VIJAYAPATHY</t>
  </si>
  <si>
    <t>NO 104 3 SOUTH MADA ST</t>
  </si>
  <si>
    <t>VILLIVAKKAM</t>
  </si>
  <si>
    <t>600049</t>
  </si>
  <si>
    <t>11268117</t>
  </si>
  <si>
    <t>AKSHAYA KUMAR DASH</t>
  </si>
  <si>
    <t>001101013575</t>
  </si>
  <si>
    <t>RAGHUNATH  DASH</t>
  </si>
  <si>
    <t>FLAT NO. 101 SIDHARTH APARTMENT</t>
  </si>
  <si>
    <t>FIRST FLOOR DEEPAK HOSPITAL ROAD</t>
  </si>
  <si>
    <t>MIRAROAD (EAST)</t>
  </si>
  <si>
    <t>11291865</t>
  </si>
  <si>
    <t>RAMASWAMY  SAMAVEDHI</t>
  </si>
  <si>
    <t>000801013479</t>
  </si>
  <si>
    <t>SOROGOVINDARAJAN</t>
  </si>
  <si>
    <t>8 2 293/82/21 B ROAD NO 12</t>
  </si>
  <si>
    <t>MLA COLONY</t>
  </si>
  <si>
    <t>11294955</t>
  </si>
  <si>
    <t>PADALA BULLIAMMAYE</t>
  </si>
  <si>
    <t>000801014561</t>
  </si>
  <si>
    <t>PADALA SATYANARAYANA REDDY</t>
  </si>
  <si>
    <t>H NO 13 6 439 1 A 66 BALAJI NAGAR</t>
  </si>
  <si>
    <t>MEHDI PATNAM</t>
  </si>
  <si>
    <t>11304022</t>
  </si>
  <si>
    <t>ANANTA SIVA NARAYANARAO GOLLA</t>
  </si>
  <si>
    <t>004801010281</t>
  </si>
  <si>
    <t>VENKATA CHALAPATHI RAO GOLLA</t>
  </si>
  <si>
    <t>F 407 MYTHRIVIHAR RESIDENCY</t>
  </si>
  <si>
    <t>NR HUDA MAYURI COLONY</t>
  </si>
  <si>
    <t>11422258</t>
  </si>
  <si>
    <t>ARVIND PRABHAKAR KARMARKAR</t>
  </si>
  <si>
    <t>411229002</t>
  </si>
  <si>
    <t>ICIC0000005</t>
  </si>
  <si>
    <t>000501013475</t>
  </si>
  <si>
    <t>PRABHAKAR CHINTAMAN KARMARKAR</t>
  </si>
  <si>
    <t>20</t>
  </si>
  <si>
    <t>TEJASHREE II</t>
  </si>
  <si>
    <t>BIBWEWADI</t>
  </si>
  <si>
    <t>411037</t>
  </si>
  <si>
    <t>11439536</t>
  </si>
  <si>
    <t>DEEKONDA SRINIVAS</t>
  </si>
  <si>
    <t>000801009478</t>
  </si>
  <si>
    <t>SHANKARAIAH</t>
  </si>
  <si>
    <t>3-9-131/6, HMT NAGAR</t>
  </si>
  <si>
    <t>NACHARAM</t>
  </si>
  <si>
    <t>11439642</t>
  </si>
  <si>
    <t>SYED SHAFI</t>
  </si>
  <si>
    <t>560229002</t>
  </si>
  <si>
    <t>ICIC0000002</t>
  </si>
  <si>
    <t>000201015753</t>
  </si>
  <si>
    <t>SYED AHMED</t>
  </si>
  <si>
    <t>NO 11 2ND CROSS 2ND MAIN</t>
  </si>
  <si>
    <t>SOMESHWARA NAGAR JAYANAGAR 1ST BLOCK</t>
  </si>
  <si>
    <t>560011</t>
  </si>
  <si>
    <t>11440376</t>
  </si>
  <si>
    <t>ANJALI JITINKUMAR SONI</t>
  </si>
  <si>
    <t>005201005305</t>
  </si>
  <si>
    <t>JITINKUMAR</t>
  </si>
  <si>
    <t>SHREE KRUPA</t>
  </si>
  <si>
    <t>64 ANAND NAGAR SOCIETY</t>
  </si>
  <si>
    <t>MAHADEV NAGAR</t>
  </si>
  <si>
    <t>BILIMORA</t>
  </si>
  <si>
    <t>396321</t>
  </si>
  <si>
    <t>11535066</t>
  </si>
  <si>
    <t>SANGEETA  KUSHALKAR</t>
  </si>
  <si>
    <t>002001009717</t>
  </si>
  <si>
    <t>RAJESH  KUSHALKAR</t>
  </si>
  <si>
    <t>603 RAIGARH</t>
  </si>
  <si>
    <t>IIT C H S POWAI HIRANANDANI</t>
  </si>
  <si>
    <t>400076</t>
  </si>
  <si>
    <t>11646745</t>
  </si>
  <si>
    <t>NEELU  RAI</t>
  </si>
  <si>
    <t>110229002</t>
  </si>
  <si>
    <t>ICIC0000007</t>
  </si>
  <si>
    <t>000701029559</t>
  </si>
  <si>
    <t>RAJANEESH KUMAR RAI</t>
  </si>
  <si>
    <t>I 203 GREEN VALLEY APPARTMENT</t>
  </si>
  <si>
    <t>SECTOR 22 PLOT NO 18</t>
  </si>
  <si>
    <t>DWARKA</t>
  </si>
  <si>
    <t>110077</t>
  </si>
  <si>
    <t>11676645</t>
  </si>
  <si>
    <t>VILAS  TANDEL</t>
  </si>
  <si>
    <t>001101018303</t>
  </si>
  <si>
    <t>JAIRAM  TANDEL</t>
  </si>
  <si>
    <t>C O T J TANDEL 4 PRASTHAN APPTS</t>
  </si>
  <si>
    <t>OPP BHAGAWATI HOSPITAL S V P ROAD BO</t>
  </si>
  <si>
    <t>11752145</t>
  </si>
  <si>
    <t>NITIN  GOEL</t>
  </si>
  <si>
    <t>004801015745</t>
  </si>
  <si>
    <t>NARESH  CHAND</t>
  </si>
  <si>
    <t>G-2, RESIDENCE INN, AMAR CO-OP SOC</t>
  </si>
  <si>
    <t>PLOT NO-72 AND 73, KAVURI HILLS</t>
  </si>
  <si>
    <t>11763725</t>
  </si>
  <si>
    <t>SATISH KUMAR</t>
  </si>
  <si>
    <t>110229011</t>
  </si>
  <si>
    <t>ICIC0000087</t>
  </si>
  <si>
    <t>008701035429</t>
  </si>
  <si>
    <t>BARHMANAND</t>
  </si>
  <si>
    <t>A4C 66 JANAKPURI</t>
  </si>
  <si>
    <t>110058</t>
  </si>
  <si>
    <t>12054503</t>
  </si>
  <si>
    <t>RAMA DEVI NANDI</t>
  </si>
  <si>
    <t>000801025793</t>
  </si>
  <si>
    <t>RAMA KRISHNA NANDI</t>
  </si>
  <si>
    <t>MARGA DARSI CHITFUND LIMITED CORPORA</t>
  </si>
  <si>
    <t>OFFICE OPPOSIT POLICE CONTROL ROOM</t>
  </si>
  <si>
    <t>12064239</t>
  </si>
  <si>
    <t>JASHUBHAI MANIBHAI PATEL</t>
  </si>
  <si>
    <t>002401009531</t>
  </si>
  <si>
    <t>MANIBHAI   PATEL</t>
  </si>
  <si>
    <t>118 MANEKBAG SOCIETY</t>
  </si>
  <si>
    <t>S M ROAD</t>
  </si>
  <si>
    <t>AMBAVADI</t>
  </si>
  <si>
    <t>AHMEDABAD GUJARAT</t>
  </si>
  <si>
    <t>380015</t>
  </si>
  <si>
    <t>12089162</t>
  </si>
  <si>
    <t>SUBASH  S</t>
  </si>
  <si>
    <t>560229004</t>
  </si>
  <si>
    <t>ICIC0000053</t>
  </si>
  <si>
    <t>005301016741</t>
  </si>
  <si>
    <t>K SHANMUGA SUNDARAM</t>
  </si>
  <si>
    <t>18 C</t>
  </si>
  <si>
    <t>RAILWAY FEEDER ROAD</t>
  </si>
  <si>
    <t>PERIANAICKEN PALAYAM</t>
  </si>
  <si>
    <t>641020</t>
  </si>
  <si>
    <t>12210997</t>
  </si>
  <si>
    <t>ARUNKUMAR RAO C</t>
  </si>
  <si>
    <t>003801012615</t>
  </si>
  <si>
    <t>RAO  C</t>
  </si>
  <si>
    <t>E -84</t>
  </si>
  <si>
    <t>SAINIKPURI</t>
  </si>
  <si>
    <t>12317616</t>
  </si>
  <si>
    <t>RAJEEV  GUPTA</t>
  </si>
  <si>
    <t>284229002</t>
  </si>
  <si>
    <t>ICIC0000249</t>
  </si>
  <si>
    <t>024901000425</t>
  </si>
  <si>
    <t>DWARKA PRASAD GUPTA</t>
  </si>
  <si>
    <t>RAJEEV GUPTA ADVOCATE</t>
  </si>
  <si>
    <t>56 PANCHAKUNYAN</t>
  </si>
  <si>
    <t>JHANSI</t>
  </si>
  <si>
    <t>UTTAR PRADESH</t>
  </si>
  <si>
    <t>284002</t>
  </si>
  <si>
    <t>12615272</t>
  </si>
  <si>
    <t>S R RAVIKUMAR</t>
  </si>
  <si>
    <t>600240047</t>
  </si>
  <si>
    <t>HDFC0001586</t>
  </si>
  <si>
    <t>15861710000286</t>
  </si>
  <si>
    <t>S  RAMADOSS</t>
  </si>
  <si>
    <t>5 PEYALWAR</t>
  </si>
  <si>
    <t>KOIL ST TRIPLICANE</t>
  </si>
  <si>
    <t>600005</t>
  </si>
  <si>
    <t>12665705</t>
  </si>
  <si>
    <t>LT PRAVEEN KUMAR</t>
  </si>
  <si>
    <t>143229002</t>
  </si>
  <si>
    <t>ICIC0000066</t>
  </si>
  <si>
    <t>006601024339</t>
  </si>
  <si>
    <t>BHOPAL SINGH</t>
  </si>
  <si>
    <t>HQ 96 INF BDE</t>
  </si>
  <si>
    <t>C/O.56 APO</t>
  </si>
  <si>
    <t>12666160</t>
  </si>
  <si>
    <t>JONNALAGADDA VENKATA KANADA</t>
  </si>
  <si>
    <t>004801004225</t>
  </si>
  <si>
    <t>J L K PRASAD</t>
  </si>
  <si>
    <t>PLOT NO 13 STREET NO S</t>
  </si>
  <si>
    <t>NMDC COLONY</t>
  </si>
  <si>
    <t>EAST ANAND BAGH</t>
  </si>
  <si>
    <t>12747322</t>
  </si>
  <si>
    <t>SURESH BABU PACKIRISAMY</t>
  </si>
  <si>
    <t>000101076110</t>
  </si>
  <si>
    <t>PACKIRI SAMY GOPALAKRISHNA</t>
  </si>
  <si>
    <t>P O BOX 284</t>
  </si>
  <si>
    <t>BURDUBAI</t>
  </si>
  <si>
    <t>12764476</t>
  </si>
  <si>
    <t>SHYAM SUNDER  GANDRATI</t>
  </si>
  <si>
    <t>000801035097</t>
  </si>
  <si>
    <t>NARSAIAH  GANDRATI</t>
  </si>
  <si>
    <t>F- 5, B- I, HIG- I, APHB</t>
  </si>
  <si>
    <t>BAGHLINGAMPALLY</t>
  </si>
  <si>
    <t>12788064</t>
  </si>
  <si>
    <t>T V JOHN</t>
  </si>
  <si>
    <t>000701055920</t>
  </si>
  <si>
    <t>T J VARKEY</t>
  </si>
  <si>
    <t>288A 8/288A THOPPIL 1</t>
  </si>
  <si>
    <t>AMAYANNOOR AYARKUNNAM</t>
  </si>
  <si>
    <t>PANCHAYATH</t>
  </si>
  <si>
    <t>KOTTAYAM KERALA</t>
  </si>
  <si>
    <t>686025</t>
  </si>
  <si>
    <t>13188660</t>
  </si>
  <si>
    <t>BHASKARA  MITHAVACHANA</t>
  </si>
  <si>
    <t>000201031491</t>
  </si>
  <si>
    <t>BHASKARA HONNAGURI SETTY</t>
  </si>
  <si>
    <t>APT NO.G-01, OAKYARD 'A'</t>
  </si>
  <si>
    <t>38TH CROSS, EAST END MAIN ROAD</t>
  </si>
  <si>
    <t>9TH BLOCK, JAYANAGAR  (EAST)</t>
  </si>
  <si>
    <t>560069</t>
  </si>
  <si>
    <t>13271097</t>
  </si>
  <si>
    <t>EASWAR RAO A K</t>
  </si>
  <si>
    <t>560015061</t>
  </si>
  <si>
    <t>CNRB0001370</t>
  </si>
  <si>
    <t>1399</t>
  </si>
  <si>
    <t>A KRISHNA RAO</t>
  </si>
  <si>
    <t>'BRINDAVAN'</t>
  </si>
  <si>
    <t>NO. 23, IST 'A' MAIN,</t>
  </si>
  <si>
    <t>KANAKNAGAR, R.T.NAGAR P.O.</t>
  </si>
  <si>
    <t>13404026</t>
  </si>
  <si>
    <t>MOTUKURI LAKSHMI NARAYANA</t>
  </si>
  <si>
    <t>361229002</t>
  </si>
  <si>
    <t>ICIC0000051</t>
  </si>
  <si>
    <t>005101004119</t>
  </si>
  <si>
    <t>MOTUKURI SANJEEVA RAYUDU</t>
  </si>
  <si>
    <t>94 F</t>
  </si>
  <si>
    <t>RELIANCE GREENS</t>
  </si>
  <si>
    <t>SECTOR-VII MOTIKHAVADI</t>
  </si>
  <si>
    <t>JAMNAGAR</t>
  </si>
  <si>
    <t>361140</t>
  </si>
  <si>
    <t>13557355</t>
  </si>
  <si>
    <t>10158817086</t>
  </si>
  <si>
    <t>BALMUKANDAS SHAH</t>
  </si>
  <si>
    <t>13632254</t>
  </si>
  <si>
    <t>ICICI SECURITIES LIMITED</t>
  </si>
  <si>
    <t>000405071200</t>
  </si>
  <si>
    <t>H.T. PAREKH MARG,</t>
  </si>
  <si>
    <t>CHURCHGATE,</t>
  </si>
  <si>
    <t>400020</t>
  </si>
  <si>
    <t>IN300206</t>
  </si>
  <si>
    <t>10825016</t>
  </si>
  <si>
    <t>KAMLESH JAIN</t>
  </si>
  <si>
    <t>110259014</t>
  </si>
  <si>
    <t>IBKL0000163</t>
  </si>
  <si>
    <t>163104000015862</t>
  </si>
  <si>
    <t>IDBI BANK LIMITED</t>
  </si>
  <si>
    <t>LATE SH K C JAIN</t>
  </si>
  <si>
    <t>G - 26/300</t>
  </si>
  <si>
    <t>SECTOR - 3</t>
  </si>
  <si>
    <t>ROHINI</t>
  </si>
  <si>
    <t>110085</t>
  </si>
  <si>
    <t>10834867</t>
  </si>
  <si>
    <t>SONIA JAIN</t>
  </si>
  <si>
    <t>163104000015899</t>
  </si>
  <si>
    <t>SH DEEPAK JAIN</t>
  </si>
  <si>
    <t>10861769</t>
  </si>
  <si>
    <t>DEEPAK KUMAR JAIN</t>
  </si>
  <si>
    <t>163104000015853</t>
  </si>
  <si>
    <t>10016488</t>
  </si>
  <si>
    <t>BIJON KUMAR DAS</t>
  </si>
  <si>
    <t>700010098</t>
  </si>
  <si>
    <t>ALLA0211791</t>
  </si>
  <si>
    <t>20522288905</t>
  </si>
  <si>
    <t>6/1, KAZI PARA ROAD</t>
  </si>
  <si>
    <t>PARNASRI</t>
  </si>
  <si>
    <t>700060</t>
  </si>
  <si>
    <t>10100258</t>
  </si>
  <si>
    <t>KALMADI RANJIT</t>
  </si>
  <si>
    <t>05011000015699</t>
  </si>
  <si>
    <t>KALMADI PRABHAKAR RAO</t>
  </si>
  <si>
    <t>FLAT NO 23 4TH FLOOR ARYAN MAHAL</t>
  </si>
  <si>
    <t>43 PM SHUKLA ROAD C ROAD</t>
  </si>
  <si>
    <t>CHURCHGATE MUMBAI</t>
  </si>
  <si>
    <t>MUMBAI,MAHARASHTRA</t>
  </si>
  <si>
    <t>10119070</t>
  </si>
  <si>
    <t>MANGILAL PUKHARAJ SATAVAT</t>
  </si>
  <si>
    <t>0301101013219</t>
  </si>
  <si>
    <t>PUKHARAJ SATAVAT</t>
  </si>
  <si>
    <t>19 NAKODA PARK SOCIETY</t>
  </si>
  <si>
    <t>KRISHANAGAR</t>
  </si>
  <si>
    <t>10355025</t>
  </si>
  <si>
    <t>SADANAND LAXMAN RAWLE</t>
  </si>
  <si>
    <t>400088015</t>
  </si>
  <si>
    <t>SRCB0000006</t>
  </si>
  <si>
    <t>006200100010647</t>
  </si>
  <si>
    <t>The Saraswat Co- Operative Bank Ltd</t>
  </si>
  <si>
    <t>LAXMAN S RAWLE</t>
  </si>
  <si>
    <t>11 RAMRAO SADAN</t>
  </si>
  <si>
    <t>BHAGAT LANE</t>
  </si>
  <si>
    <t>MAHIM</t>
  </si>
  <si>
    <t>400016</t>
  </si>
  <si>
    <t>10465816</t>
  </si>
  <si>
    <t>K D P MURTY</t>
  </si>
  <si>
    <t>30042010037595</t>
  </si>
  <si>
    <t>LATE K S N MURTY</t>
  </si>
  <si>
    <t>GM FINANCE  UNI SANKYO LTD</t>
  </si>
  <si>
    <t>392 SAGAR SOCIETY</t>
  </si>
  <si>
    <t>10638741</t>
  </si>
  <si>
    <t>SUNILA K P</t>
  </si>
  <si>
    <t>670211002</t>
  </si>
  <si>
    <t>UTIB0000159</t>
  </si>
  <si>
    <t>159010100019488</t>
  </si>
  <si>
    <t>SUDHAKARAN</t>
  </si>
  <si>
    <t>683 AMBADI NAIRS HOUSE</t>
  </si>
  <si>
    <t>8</t>
  </si>
  <si>
    <t>CHIRAKKAL GRAMA PANCHAYAT</t>
  </si>
  <si>
    <t>KANNUR</t>
  </si>
  <si>
    <t>670011</t>
  </si>
  <si>
    <t>10721707</t>
  </si>
  <si>
    <t>GANESH GUPTHA G</t>
  </si>
  <si>
    <t>636211002</t>
  </si>
  <si>
    <t>UTIB0000170</t>
  </si>
  <si>
    <t>170010100169943</t>
  </si>
  <si>
    <t>UTI</t>
  </si>
  <si>
    <t>GOVARTHANA GOPAL K</t>
  </si>
  <si>
    <t>4/470 471 KANDAPPA COLONY</t>
  </si>
  <si>
    <t>ANNADHANAPATTY</t>
  </si>
  <si>
    <t>636002</t>
  </si>
  <si>
    <t>10863322</t>
  </si>
  <si>
    <t>SANJAY MANOHAR GADGIL</t>
  </si>
  <si>
    <t>400804002</t>
  </si>
  <si>
    <t>JASB0000002</t>
  </si>
  <si>
    <t>001022100026366</t>
  </si>
  <si>
    <t>JANASEVA SAHAKARI BANK LTD.</t>
  </si>
  <si>
    <t>MANOHAR YASHVANT GADGIL</t>
  </si>
  <si>
    <t>C/219 SUYOG CO-OP HSG SOCIETY</t>
  </si>
  <si>
    <t>F P S NO 395 T P S III LINKING ROAD</t>
  </si>
  <si>
    <t>BORIVALI (W)</t>
  </si>
  <si>
    <t>10868050</t>
  </si>
  <si>
    <t>SASIDHARAN A</t>
  </si>
  <si>
    <t>682240003</t>
  </si>
  <si>
    <t>05201140000419</t>
  </si>
  <si>
    <t>SREEDHARAN NAIR</t>
  </si>
  <si>
    <t>HOUSE NO 33/3784A</t>
  </si>
  <si>
    <t>LAKSHMI THANONAPOYYIL ROAD</t>
  </si>
  <si>
    <t>CHEVAYUR PO</t>
  </si>
  <si>
    <t>CALICUT</t>
  </si>
  <si>
    <t>673017</t>
  </si>
  <si>
    <t>10976242</t>
  </si>
  <si>
    <t>SUBRAT KUMAR MANDAL</t>
  </si>
  <si>
    <t>751229002</t>
  </si>
  <si>
    <t>ICIC0000061</t>
  </si>
  <si>
    <t>006101033444</t>
  </si>
  <si>
    <t>PALTAN CHANDRA MANDAL</t>
  </si>
  <si>
    <t>QR NO B/1891</t>
  </si>
  <si>
    <t>NALCO NAGAR</t>
  </si>
  <si>
    <t>ANGUL</t>
  </si>
  <si>
    <t>759154</t>
  </si>
  <si>
    <t>11030675</t>
  </si>
  <si>
    <t>GOVIND LAL SHARMA</t>
  </si>
  <si>
    <t>500011056</t>
  </si>
  <si>
    <t>ANDB0001044</t>
  </si>
  <si>
    <t>104410025501765</t>
  </si>
  <si>
    <t>RAMCHANDER SHARMA</t>
  </si>
  <si>
    <t>21-3-541</t>
  </si>
  <si>
    <t>11074619</t>
  </si>
  <si>
    <t>ASHISH  JAIN</t>
  </si>
  <si>
    <t>826211002</t>
  </si>
  <si>
    <t>UTIB0000172</t>
  </si>
  <si>
    <t>172010100042510</t>
  </si>
  <si>
    <t>SHIVARATAN JAIN</t>
  </si>
  <si>
    <t>C D SINGH COLONY</t>
  </si>
  <si>
    <t>NEAR CMRI DHAIYA ROAD</t>
  </si>
  <si>
    <t>DHANBAD</t>
  </si>
  <si>
    <t>826001</t>
  </si>
  <si>
    <t>11142116</t>
  </si>
  <si>
    <t>VAISHALI SHARMA MAHENDRA</t>
  </si>
  <si>
    <t>110485004</t>
  </si>
  <si>
    <t>KKBK0000181</t>
  </si>
  <si>
    <t>01810010008001</t>
  </si>
  <si>
    <t>KMBL</t>
  </si>
  <si>
    <t>SUMIL MAHENDRA</t>
  </si>
  <si>
    <t>A-202 (IIND FLOOR)</t>
  </si>
  <si>
    <t>OMAXE ROYAL RESIDENCY</t>
  </si>
  <si>
    <t>SECTOR - 44</t>
  </si>
  <si>
    <t>Noida,UTTAR PRADESH</t>
  </si>
  <si>
    <t>201303</t>
  </si>
  <si>
    <t>11143315</t>
  </si>
  <si>
    <t>NARASIMHA RAJU GOTTUMUKKALA</t>
  </si>
  <si>
    <t>52190497471</t>
  </si>
  <si>
    <t>KRISHNAM RAJU G</t>
  </si>
  <si>
    <t>MIG 2404</t>
  </si>
  <si>
    <t>11245976</t>
  </si>
  <si>
    <t>SUMEET  KUMAR</t>
  </si>
  <si>
    <t>110024023</t>
  </si>
  <si>
    <t>PUNB0099100</t>
  </si>
  <si>
    <t>991000100327446</t>
  </si>
  <si>
    <t>CHANDER BHAN</t>
  </si>
  <si>
    <t>A 672</t>
  </si>
  <si>
    <t>110052</t>
  </si>
  <si>
    <t>11246995</t>
  </si>
  <si>
    <t>NARESH KUMAR AGGARWAL</t>
  </si>
  <si>
    <t>110002446</t>
  </si>
  <si>
    <t>SBIN0010448</t>
  </si>
  <si>
    <t>10874759741</t>
  </si>
  <si>
    <t>RAM CHANDER AGGARWAL</t>
  </si>
  <si>
    <t>UGF 2 J 192 ANAND BHAWAN</t>
  </si>
  <si>
    <t>ARJUN NAGAR SJ ENCLAVE</t>
  </si>
  <si>
    <t>110029</t>
  </si>
  <si>
    <t>11247630</t>
  </si>
  <si>
    <t>T RAMANA RAO</t>
  </si>
  <si>
    <t>500259002</t>
  </si>
  <si>
    <t>IBKL0000002</t>
  </si>
  <si>
    <t>002104000390538</t>
  </si>
  <si>
    <t>INDUSTRIAL DEVELOPMENT BANK OF INDI</t>
  </si>
  <si>
    <t>PANDU RANGA RAO TUMULURI</t>
  </si>
  <si>
    <t>5 9 297 23 LIC STAFF QUARTERS</t>
  </si>
  <si>
    <t>256 GUNFOUNDRY</t>
  </si>
  <si>
    <t>11536745</t>
  </si>
  <si>
    <t>VIJAY KUMAR GADIRAJU</t>
  </si>
  <si>
    <t>500036001</t>
  </si>
  <si>
    <t>SCBL0036075</t>
  </si>
  <si>
    <t>44610004738</t>
  </si>
  <si>
    <t>GADIRAJU SARMA</t>
  </si>
  <si>
    <t>1-120/M/Y/110,</t>
  </si>
  <si>
    <t>VAYU-110, MY HOME NAVADWEEPA</t>
  </si>
  <si>
    <t>HYDERABAD,TELANGANA</t>
  </si>
  <si>
    <t>500081</t>
  </si>
  <si>
    <t>11749624</t>
  </si>
  <si>
    <t>S NAKKEERAN</t>
  </si>
  <si>
    <t>600012009</t>
  </si>
  <si>
    <t>BARB0MYLAPO</t>
  </si>
  <si>
    <t>05270100013918</t>
  </si>
  <si>
    <t>SUNDARAMURTHY</t>
  </si>
  <si>
    <t>NEW NO 25 SIR P S SIVASAMY</t>
  </si>
  <si>
    <t>SALAI MYLAPORE</t>
  </si>
  <si>
    <t>Chennai,TAMIL NADU</t>
  </si>
  <si>
    <t>11941389</t>
  </si>
  <si>
    <t>SANJAY KUMAR BAJPAI</t>
  </si>
  <si>
    <t>208485002</t>
  </si>
  <si>
    <t>KKBK0000131</t>
  </si>
  <si>
    <t>01310060000097</t>
  </si>
  <si>
    <t>CHANDRA SHEKHAR BAJPAI</t>
  </si>
  <si>
    <t>PRABHANJALI 278 G T ROAD VIRAT NAGAR</t>
  </si>
  <si>
    <t>AHIRWNA HARJINDER NAGAR</t>
  </si>
  <si>
    <t>KANPUR UTTAR PRADESH</t>
  </si>
  <si>
    <t>208007</t>
  </si>
  <si>
    <t>12004404</t>
  </si>
  <si>
    <t>YALAGIRI VENKATASIVA RAGHUNATHA REDDY</t>
  </si>
  <si>
    <t>500015007</t>
  </si>
  <si>
    <t>CNRB0001181</t>
  </si>
  <si>
    <t>1181101007170</t>
  </si>
  <si>
    <t>YALAGIRI VENKATASIVA REDDY</t>
  </si>
  <si>
    <t>5 10 187  204</t>
  </si>
  <si>
    <t>KRISHNA RESIDENCY</t>
  </si>
  <si>
    <t>ADARSH NAGAR HILL FORT ROAD</t>
  </si>
  <si>
    <t>12027216</t>
  </si>
  <si>
    <t>ASHOKBHAI DAHYABHAI PATEL</t>
  </si>
  <si>
    <t>388485001</t>
  </si>
  <si>
    <t>KKBK0000832</t>
  </si>
  <si>
    <t>08320140007170</t>
  </si>
  <si>
    <t>DAHYABHAI BHAILALBHAI PATEL</t>
  </si>
  <si>
    <t>AT PO MOGRI</t>
  </si>
  <si>
    <t>TA AND DI   ANAND</t>
  </si>
  <si>
    <t>388345</t>
  </si>
  <si>
    <t>12027283</t>
  </si>
  <si>
    <t>SURYABEN ASHOKBHAI PATEL</t>
  </si>
  <si>
    <t>08320140007159</t>
  </si>
  <si>
    <t>JATHABHAI PRABHUDAS PATEL</t>
  </si>
  <si>
    <t>ANAND</t>
  </si>
  <si>
    <t>12441657</t>
  </si>
  <si>
    <t>NEHA TALEKAR</t>
  </si>
  <si>
    <t>400013086</t>
  </si>
  <si>
    <t>BKID0000095</t>
  </si>
  <si>
    <t>009510100003980</t>
  </si>
  <si>
    <t>SUDHIR TALEKAR</t>
  </si>
  <si>
    <t>17 BILESHWAR KRIPA SOCIETY</t>
  </si>
  <si>
    <t>C R DAS ROAD RAMNAGAR</t>
  </si>
  <si>
    <t>DOMBIVLI EAST</t>
  </si>
  <si>
    <t>12552787</t>
  </si>
  <si>
    <t>ABHAY KUMAR JAIN</t>
  </si>
  <si>
    <t>065100050190684</t>
  </si>
  <si>
    <t>SWAROOP CHAND JAIN</t>
  </si>
  <si>
    <t>15 2 162</t>
  </si>
  <si>
    <t>MAHARAJGUNJ</t>
  </si>
  <si>
    <t>12654978</t>
  </si>
  <si>
    <t>SANDHYA  MEHTA</t>
  </si>
  <si>
    <t>313229006</t>
  </si>
  <si>
    <t>ICIC0006933</t>
  </si>
  <si>
    <t>693301229033</t>
  </si>
  <si>
    <t>MANOJ SHARMA</t>
  </si>
  <si>
    <t>15 PADMNI MARG</t>
  </si>
  <si>
    <t>SUNDERWAS</t>
  </si>
  <si>
    <t>13041228</t>
  </si>
  <si>
    <t>ANIL KUMAR JAJODIA</t>
  </si>
  <si>
    <t>160240004</t>
  </si>
  <si>
    <t>HDFC0000061</t>
  </si>
  <si>
    <t>00611000146575</t>
  </si>
  <si>
    <t>GOURI SHANKAR JAJODIA</t>
  </si>
  <si>
    <t>PLOT NO 174</t>
  </si>
  <si>
    <t>INDUSTRIAL AREA</t>
  </si>
  <si>
    <t>PHASE 2</t>
  </si>
  <si>
    <t>PANCHKULA</t>
  </si>
  <si>
    <t>134113</t>
  </si>
  <si>
    <t>13066518</t>
  </si>
  <si>
    <t>BIJAL YOGESHBHAI TANK</t>
  </si>
  <si>
    <t>380012052</t>
  </si>
  <si>
    <t>BARB0VASTRA</t>
  </si>
  <si>
    <t>25360100009135</t>
  </si>
  <si>
    <t>SURESHBHAI UMASHANKAR JOSHI</t>
  </si>
  <si>
    <t>B 101 DEVPREET APPARTMENT</t>
  </si>
  <si>
    <t>BODAKDEV CROSS ROAD</t>
  </si>
  <si>
    <t>13083112</t>
  </si>
  <si>
    <t>VENKATA SESHA RAMMOHAN KOTA</t>
  </si>
  <si>
    <t>400485003</t>
  </si>
  <si>
    <t>KKBK0000651</t>
  </si>
  <si>
    <t>06510110010027</t>
  </si>
  <si>
    <t>SRI KRISHNANANDAM KOTA</t>
  </si>
  <si>
    <t>B 22 DIVINE LIGHT CHS LIMITED 137</t>
  </si>
  <si>
    <t>139 SIR M V ROAD ANDHERI EAST</t>
  </si>
  <si>
    <t>13231289</t>
  </si>
  <si>
    <t>RAJEEV JAWAHAR</t>
  </si>
  <si>
    <t>400485004</t>
  </si>
  <si>
    <t>KKBK0000652</t>
  </si>
  <si>
    <t>06520110003475</t>
  </si>
  <si>
    <t>58 JUHU SUPREME SHOPPING CENTRE</t>
  </si>
  <si>
    <t>GULMOHUR RD JUHU SCHEME</t>
  </si>
  <si>
    <t>400049</t>
  </si>
  <si>
    <t>13293282</t>
  </si>
  <si>
    <t>JAYA LAKSHMI MADDETI</t>
  </si>
  <si>
    <t>520229002</t>
  </si>
  <si>
    <t>ICIC0006306</t>
  </si>
  <si>
    <t>630601525152</t>
  </si>
  <si>
    <t>KAVALI RAMULU</t>
  </si>
  <si>
    <t>29-1-25 M B PAINTS SESHADRI ST</t>
  </si>
  <si>
    <t>VIJAYAWADA ANDHRA PRADESH</t>
  </si>
  <si>
    <t>13367774</t>
  </si>
  <si>
    <t>K  GEETHA</t>
  </si>
  <si>
    <t>600024028</t>
  </si>
  <si>
    <t>PUNB0406200</t>
  </si>
  <si>
    <t>4062000200100016</t>
  </si>
  <si>
    <t>S RAVI</t>
  </si>
  <si>
    <t>JANANI NIVAS</t>
  </si>
  <si>
    <t>NO 28 MUTHIAL REDDY NAGAR</t>
  </si>
  <si>
    <t>II ST ADAMBAKKAM</t>
  </si>
  <si>
    <t>600088</t>
  </si>
  <si>
    <t>13626783</t>
  </si>
  <si>
    <t>RAKESH KAUSHAL</t>
  </si>
  <si>
    <t>141485002</t>
  </si>
  <si>
    <t>KKBK0000251</t>
  </si>
  <si>
    <t>02510120006092</t>
  </si>
  <si>
    <t>MANGAT RAM</t>
  </si>
  <si>
    <t>10 A UDHAM SINGH NAGAR</t>
  </si>
  <si>
    <t>LUDHIANA PUNJAB</t>
  </si>
  <si>
    <t>13656797</t>
  </si>
  <si>
    <t>RAMA KOTA</t>
  </si>
  <si>
    <t>06510120013402</t>
  </si>
  <si>
    <t>GOPALA KRISHNA MURTHY JOYSULA</t>
  </si>
  <si>
    <t>B 22 DIVINE LIGHT 137 139 SIR M V</t>
  </si>
  <si>
    <t>ROAD ANDHERI E</t>
  </si>
  <si>
    <t>13845863</t>
  </si>
  <si>
    <t>SWETA M MADIA</t>
  </si>
  <si>
    <t>831240002</t>
  </si>
  <si>
    <t>HDFC0000087</t>
  </si>
  <si>
    <t>00871000098347</t>
  </si>
  <si>
    <t>MAHENDRA KUMAR MADIA</t>
  </si>
  <si>
    <t>E/244 A BLOCK</t>
  </si>
  <si>
    <t>PO SONARI EAST</t>
  </si>
  <si>
    <t>NEAR HANUMAN MANDIR</t>
  </si>
  <si>
    <t>JAMSHEDPUR JHARKHAND</t>
  </si>
  <si>
    <t>831011</t>
  </si>
  <si>
    <t>13848510</t>
  </si>
  <si>
    <t>STELLA  RAJAN</t>
  </si>
  <si>
    <t>605047002</t>
  </si>
  <si>
    <t>CSBK0000228</t>
  </si>
  <si>
    <t>022800034608190001</t>
  </si>
  <si>
    <t>CATHOLIC SYRIAN BANK</t>
  </si>
  <si>
    <t>ARUL RAJAN</t>
  </si>
  <si>
    <t>NO 4 II ND MAIN ROAD NORTH</t>
  </si>
  <si>
    <t>EZHIL NAGAR</t>
  </si>
  <si>
    <t>PONDICHERRY</t>
  </si>
  <si>
    <t>605003</t>
  </si>
  <si>
    <t>14267908</t>
  </si>
  <si>
    <t>SANTHOSH GOPINATH PUTHAN VEEDU</t>
  </si>
  <si>
    <t>400485002</t>
  </si>
  <si>
    <t>KKBK0000958</t>
  </si>
  <si>
    <t>09581040019730</t>
  </si>
  <si>
    <t>PUTHAN VEEDU GOPINATH</t>
  </si>
  <si>
    <t>FLT NO 15 SHRIMTA FLT BLDG NR</t>
  </si>
  <si>
    <t>MESSALA BUR DUBAI PO BOX 12282 DUBAI</t>
  </si>
  <si>
    <t>14294220</t>
  </si>
  <si>
    <t>G ANNAPOORNA</t>
  </si>
  <si>
    <t>636485002</t>
  </si>
  <si>
    <t>KKBK0000521</t>
  </si>
  <si>
    <t>05210120005708</t>
  </si>
  <si>
    <t>NITHIYANATHAM V</t>
  </si>
  <si>
    <t>4/471 KANDHAPPA COLONY</t>
  </si>
  <si>
    <t>SALEM TAMILNADU</t>
  </si>
  <si>
    <t>14345707</t>
  </si>
  <si>
    <t>JAGDISH KIRANKUMAR PANCHAL</t>
  </si>
  <si>
    <t>400002110</t>
  </si>
  <si>
    <t>SBIN0003736</t>
  </si>
  <si>
    <t>00000033546103636</t>
  </si>
  <si>
    <t>KIRANKUMAR NATVARLAL PANCHAL</t>
  </si>
  <si>
    <t>146 CHIMANLAL PARK</t>
  </si>
  <si>
    <t>OPP POONAM COMPLEX</t>
  </si>
  <si>
    <t>WAGHODIYA ROAD</t>
  </si>
  <si>
    <t>14358011</t>
  </si>
  <si>
    <t>SANKET AJAY SHAH</t>
  </si>
  <si>
    <t>400485019</t>
  </si>
  <si>
    <t>KKBK0000963</t>
  </si>
  <si>
    <t>09630060002927</t>
  </si>
  <si>
    <t>AJAY PRASANNAKUMAR SHAH</t>
  </si>
  <si>
    <t>FLAT NO 2 YASHWANT NAGAR</t>
  </si>
  <si>
    <t>SHAKUNTALA APTS</t>
  </si>
  <si>
    <t>PIMPRI</t>
  </si>
  <si>
    <t>411018</t>
  </si>
  <si>
    <t>14416513</t>
  </si>
  <si>
    <t>DASARATHA RAMAIYER THYAGARAJAN</t>
  </si>
  <si>
    <t>002001027267</t>
  </si>
  <si>
    <t>RAMAIYER NATESAN DASARATHA</t>
  </si>
  <si>
    <t>A 601 EDEN 4 HIRANANADANI GARDENS</t>
  </si>
  <si>
    <t>POWAI</t>
  </si>
  <si>
    <t>14433895</t>
  </si>
  <si>
    <t>ODIYOOR SATHISHA</t>
  </si>
  <si>
    <t>570485002</t>
  </si>
  <si>
    <t>KKBK0000425</t>
  </si>
  <si>
    <t>04250010001026</t>
  </si>
  <si>
    <t>ODIYOOR KRISHNA BHAT</t>
  </si>
  <si>
    <t>NO 487 4TH MAIN 4TH STAGE T K LAYOUT</t>
  </si>
  <si>
    <t>MYSORE KARNATAKA</t>
  </si>
  <si>
    <t>570009</t>
  </si>
  <si>
    <t>14434040</t>
  </si>
  <si>
    <t>AKASH RAJENDRA GOYAL</t>
  </si>
  <si>
    <t>395229003</t>
  </si>
  <si>
    <t>ICIC0006246</t>
  </si>
  <si>
    <t>624601527602</t>
  </si>
  <si>
    <t>ICICI BANK LTD.</t>
  </si>
  <si>
    <t>RAJENDRA KUMAR GOYAL</t>
  </si>
  <si>
    <t>K 101 RELIANCE TOWNSHIP NR NANDI</t>
  </si>
  <si>
    <t>PARK SOC PIPLOD</t>
  </si>
  <si>
    <t>SURAT GUJARAT</t>
  </si>
  <si>
    <t>14832101</t>
  </si>
  <si>
    <t>LALLAN BIHARI NIGAM</t>
  </si>
  <si>
    <t>226002036</t>
  </si>
  <si>
    <t>SBIN0006893</t>
  </si>
  <si>
    <t>10223051298</t>
  </si>
  <si>
    <t>PRAYAG DIN NIGAM</t>
  </si>
  <si>
    <t>256 360 KHAJUHA</t>
  </si>
  <si>
    <t>LUCKNOW UTTAR PRADESH</t>
  </si>
  <si>
    <t>14875405</t>
  </si>
  <si>
    <t>T MUKESH KUMAR</t>
  </si>
  <si>
    <t>600211009</t>
  </si>
  <si>
    <t>UTIB0000189</t>
  </si>
  <si>
    <t>909010031283848</t>
  </si>
  <si>
    <t>TEJRAJ JAIN</t>
  </si>
  <si>
    <t>NO 84 85 AVATHANA PAPPAIYA ROAD</t>
  </si>
  <si>
    <t>14885958</t>
  </si>
  <si>
    <t>GANDI LAKSHMI</t>
  </si>
  <si>
    <t>520011103</t>
  </si>
  <si>
    <t>ANDB0000015</t>
  </si>
  <si>
    <t>001510011034216</t>
  </si>
  <si>
    <t>SATYANARAYANA GANDI</t>
  </si>
  <si>
    <t>D/O G SATYANARAYANA 6-8-17 8TH LANE</t>
  </si>
  <si>
    <t>ARUNDELPET</t>
  </si>
  <si>
    <t>GUNTUR ANDHRA PRADESH</t>
  </si>
  <si>
    <t>14933996</t>
  </si>
  <si>
    <t>RESHMA A SHERAWALA</t>
  </si>
  <si>
    <t>08320150002310</t>
  </si>
  <si>
    <t>ASHISH SHERAWALA</t>
  </si>
  <si>
    <t>20 - VRAJ VISANTI, SURYA VALLEY,</t>
  </si>
  <si>
    <t>LAMBHVEL ROAD,</t>
  </si>
  <si>
    <t>BAKROL</t>
  </si>
  <si>
    <t>BAKROL,GUJARAT</t>
  </si>
  <si>
    <t>388315</t>
  </si>
  <si>
    <t>14977675</t>
  </si>
  <si>
    <t>CHANDNI GODWANI</t>
  </si>
  <si>
    <t>700229011</t>
  </si>
  <si>
    <t>ICIC0000187</t>
  </si>
  <si>
    <t>018701005007</t>
  </si>
  <si>
    <t>RAJU GODWANI</t>
  </si>
  <si>
    <t>10B METRO HEIGHTS 114 DR LAL MOHAN</t>
  </si>
  <si>
    <t>BHATTACHARY CIT ROAD CROSSING</t>
  </si>
  <si>
    <t>700014</t>
  </si>
  <si>
    <t>15145707</t>
  </si>
  <si>
    <t>G VENKATA SURESH</t>
  </si>
  <si>
    <t>560211007</t>
  </si>
  <si>
    <t>UTIB0000114</t>
  </si>
  <si>
    <t>114010100262019</t>
  </si>
  <si>
    <t>SUBRAHMANYAM REDDY GALI</t>
  </si>
  <si>
    <t>4-1-333 MUKUNDAPURAM NAWABPET</t>
  </si>
  <si>
    <t>NELLORE TOWN</t>
  </si>
  <si>
    <t>NELLORE ANDHRA PRADESH</t>
  </si>
  <si>
    <t>524002</t>
  </si>
  <si>
    <t>15227336</t>
  </si>
  <si>
    <t>ARISH L V</t>
  </si>
  <si>
    <t>673049008</t>
  </si>
  <si>
    <t>FDRL0001110</t>
  </si>
  <si>
    <t>11100100150486</t>
  </si>
  <si>
    <t>ALI</t>
  </si>
  <si>
    <t>12 478C NAFHATH AREEPARAMBU THAZHAM</t>
  </si>
  <si>
    <t>P O FEROKE</t>
  </si>
  <si>
    <t>KOZHIKODE KERALA</t>
  </si>
  <si>
    <t>673631</t>
  </si>
  <si>
    <t>15382354</t>
  </si>
  <si>
    <t>VANKADARA ASWARTHAMMA</t>
  </si>
  <si>
    <t>500240038</t>
  </si>
  <si>
    <t>HDFC0001639</t>
  </si>
  <si>
    <t>16391000001578</t>
  </si>
  <si>
    <t>NAGAIAH ELLURI</t>
  </si>
  <si>
    <t>P NO 5 6 35 302/3 SAI BABA COLONY</t>
  </si>
  <si>
    <t>15391636</t>
  </si>
  <si>
    <t>500240003</t>
  </si>
  <si>
    <t>HDFC0000042</t>
  </si>
  <si>
    <t>06421930001393</t>
  </si>
  <si>
    <t>15597255</t>
  </si>
  <si>
    <t>ARVIND KUMAR MAHESHWARI</t>
  </si>
  <si>
    <t>206240102</t>
  </si>
  <si>
    <t>HDFC0002163</t>
  </si>
  <si>
    <t>50100044976160</t>
  </si>
  <si>
    <t>HDFC</t>
  </si>
  <si>
    <t>NAND KISHORE</t>
  </si>
  <si>
    <t>MOTIGANJ BHARTHANA</t>
  </si>
  <si>
    <t>ETAWAH UTTAR PRADESH</t>
  </si>
  <si>
    <t>206242</t>
  </si>
  <si>
    <t>15597263</t>
  </si>
  <si>
    <t>GOVIND MAHESHWARI</t>
  </si>
  <si>
    <t>50100044976199</t>
  </si>
  <si>
    <t>15646980</t>
  </si>
  <si>
    <t>KESHAV GARG</t>
  </si>
  <si>
    <t>834240002</t>
  </si>
  <si>
    <t>HDFC0000150</t>
  </si>
  <si>
    <t>01501000083358</t>
  </si>
  <si>
    <t>RAJIV GARG</t>
  </si>
  <si>
    <t>GARG NIWAS LAKE AVENUE KANKE ROAD</t>
  </si>
  <si>
    <t>DISTT RANCHI</t>
  </si>
  <si>
    <t>15674268</t>
  </si>
  <si>
    <t>ZAVERBEN GANGJI SHAH</t>
  </si>
  <si>
    <t>400112002</t>
  </si>
  <si>
    <t>BCBM0000002</t>
  </si>
  <si>
    <t>000110100308147</t>
  </si>
  <si>
    <t>THE BHARAT CO OPERATIVE BANK (MUMBA</t>
  </si>
  <si>
    <t>GANGJI HANSRAJ SHAH</t>
  </si>
  <si>
    <t>87 PERIN NARIMAN STREET DATTAR NIWAS</t>
  </si>
  <si>
    <t>5TH FLOOR FORT</t>
  </si>
  <si>
    <t>15744459</t>
  </si>
  <si>
    <t>VISHWAS BAGARIA</t>
  </si>
  <si>
    <t>05540110004068</t>
  </si>
  <si>
    <t>RAM KISHORE BAGARIA</t>
  </si>
  <si>
    <t>FLAT NO D 305 ASPEN COMPLEX STREET</t>
  </si>
  <si>
    <t>NO 3 TARNAKA</t>
  </si>
  <si>
    <t>15827676</t>
  </si>
  <si>
    <t>RAMESH VASUDEO ATHLEKAR</t>
  </si>
  <si>
    <t>411485002</t>
  </si>
  <si>
    <t>KKBK0000723</t>
  </si>
  <si>
    <t>07230110015771</t>
  </si>
  <si>
    <t>VASUDEO SAKHARAM ATHLEKAR</t>
  </si>
  <si>
    <t>RIGVED/11/2 VARDHMAN NAGARI KARVE</t>
  </si>
  <si>
    <t>NAGAR</t>
  </si>
  <si>
    <t>PUNE MAHARASHTRA</t>
  </si>
  <si>
    <t>411052</t>
  </si>
  <si>
    <t>16083086</t>
  </si>
  <si>
    <t>SUBRATA DHAR</t>
  </si>
  <si>
    <t>700485006</t>
  </si>
  <si>
    <t>KKBK0000324</t>
  </si>
  <si>
    <t>6011114408</t>
  </si>
  <si>
    <t>MOHAN CHAND DHAR</t>
  </si>
  <si>
    <t>65C VIVEKANANDA ROAD</t>
  </si>
  <si>
    <t>16448821</t>
  </si>
  <si>
    <t>K S N DAVEY</t>
  </si>
  <si>
    <t>600485006</t>
  </si>
  <si>
    <t>KKBK0000466</t>
  </si>
  <si>
    <t>6911188790</t>
  </si>
  <si>
    <t>DAVEY</t>
  </si>
  <si>
    <t>T3 PANDIAN PALACE NO 2A / 13</t>
  </si>
  <si>
    <t>SANKARAPURAM MAIN ROAD CHOOLAIMEDU</t>
  </si>
  <si>
    <t>600094</t>
  </si>
  <si>
    <t>16516877</t>
  </si>
  <si>
    <t>TIRUPATHI RAO AMPOLU</t>
  </si>
  <si>
    <t>560240061</t>
  </si>
  <si>
    <t>HDFC0001758</t>
  </si>
  <si>
    <t>17581610008286</t>
  </si>
  <si>
    <t>MALLESWARA RAO AMPOLU</t>
  </si>
  <si>
    <t>4 3 76 2 AMADALAVALASA AMADALAVALASA</t>
  </si>
  <si>
    <t>AMADALAVALASA</t>
  </si>
  <si>
    <t>SRIKAKULAM ANDHRA PRADESH</t>
  </si>
  <si>
    <t>532185</t>
  </si>
  <si>
    <t>16523748</t>
  </si>
  <si>
    <t>REMA LAKSHMAN IYER</t>
  </si>
  <si>
    <t>400485042</t>
  </si>
  <si>
    <t>KKBK0000634</t>
  </si>
  <si>
    <t>06340010000494</t>
  </si>
  <si>
    <t>LAKSHMAN KRISHNAN IYER</t>
  </si>
  <si>
    <t>BLDG NO - 3 FLAT NO 34 KAMDHENU HARI</t>
  </si>
  <si>
    <t>OM NAGAR NEAR OCTROI NAKA</t>
  </si>
  <si>
    <t>MULUND E MUMBAI</t>
  </si>
  <si>
    <t>400081</t>
  </si>
  <si>
    <t>16718607</t>
  </si>
  <si>
    <t>KUMAR GAURAV BHALLA</t>
  </si>
  <si>
    <t>110240012</t>
  </si>
  <si>
    <t>HDFC0000090</t>
  </si>
  <si>
    <t>00901050183561</t>
  </si>
  <si>
    <t>SURINDER KUMAR BHALLA</t>
  </si>
  <si>
    <t>H NO 503,  SECTOR-10 NEAR BLUE BELLS</t>
  </si>
  <si>
    <t>PUBLIC SCHOOL</t>
  </si>
  <si>
    <t>GURGAON HARYANA</t>
  </si>
  <si>
    <t>122001</t>
  </si>
  <si>
    <t>16909817</t>
  </si>
  <si>
    <t>VEDANT BANGAR</t>
  </si>
  <si>
    <t>50100073199002</t>
  </si>
  <si>
    <t>GOVIND KUMAR</t>
  </si>
  <si>
    <t>M/S BALMUKUND BHAGWAN DAS 16/17,</t>
  </si>
  <si>
    <t>MOTI GANJ BHARTHANA</t>
  </si>
  <si>
    <t>16935309</t>
  </si>
  <si>
    <t>SUNKARA ANUSHA</t>
  </si>
  <si>
    <t>560485003</t>
  </si>
  <si>
    <t>KKBK0000418</t>
  </si>
  <si>
    <t>8111299474</t>
  </si>
  <si>
    <t>VENKATANARAYANA SUNKARA</t>
  </si>
  <si>
    <t>D-003 ALPINE PYRAMID 12TH MAIN 14TH</t>
  </si>
  <si>
    <t>A CROSS CANARA BANK LAYOUT</t>
  </si>
  <si>
    <t>VIDYARANYAPURA</t>
  </si>
  <si>
    <t>16966794</t>
  </si>
  <si>
    <t>JAYA BHARATHI TUMULURI</t>
  </si>
  <si>
    <t>500485007</t>
  </si>
  <si>
    <t>KKBK0000555</t>
  </si>
  <si>
    <t>8711306695</t>
  </si>
  <si>
    <t>5-9-297/23 LIC STAFF QRTS</t>
  </si>
  <si>
    <t>17299196</t>
  </si>
  <si>
    <t>SHIVANI DAGA</t>
  </si>
  <si>
    <t>8511391709</t>
  </si>
  <si>
    <t>SAJJAN BAJRANGLAL DAGA</t>
  </si>
  <si>
    <t>A 702 703 GREENWOODS CO OP HSG SOC</t>
  </si>
  <si>
    <t>LTD M V ROAD NEAR GURU NANAK PETROL</t>
  </si>
  <si>
    <t>PUMP CHAKAL ANDHERI EAST MIDC FOR</t>
  </si>
  <si>
    <t>17320444</t>
  </si>
  <si>
    <t>VIJAY NAROTTAMDAS PUJARA</t>
  </si>
  <si>
    <t>400002209</t>
  </si>
  <si>
    <t>SBIN0060227</t>
  </si>
  <si>
    <t>56381017720</t>
  </si>
  <si>
    <t>NAROTTAMDAS PUJARA</t>
  </si>
  <si>
    <t>FLAT NO C/101 BUILDING NO 10 SAI</t>
  </si>
  <si>
    <t>DARSHAN CHS OFF SVP ROAD NEAR MCF</t>
  </si>
  <si>
    <t>GARDEN PREM NAGAR BORIVALI W</t>
  </si>
  <si>
    <t>17344170</t>
  </si>
  <si>
    <t>PRANAB KUMAR MALIK</t>
  </si>
  <si>
    <t>700211051</t>
  </si>
  <si>
    <t>UTIB0001140</t>
  </si>
  <si>
    <t>913010034473438</t>
  </si>
  <si>
    <t>CHITTARANJAN MALIK</t>
  </si>
  <si>
    <t>JANAI GHOSH PARA AND BENE PARA PURBA</t>
  </si>
  <si>
    <t>JANAI,  CHANDITALA NEAR JANAI</t>
  </si>
  <si>
    <t>TRAINING HIGH SCHOOL</t>
  </si>
  <si>
    <t>HOOGHLY WEST BENGAL</t>
  </si>
  <si>
    <t>712304</t>
  </si>
  <si>
    <t>17407940</t>
  </si>
  <si>
    <t>TEJAS V BHODIA</t>
  </si>
  <si>
    <t>400024023</t>
  </si>
  <si>
    <t>PUNB0121800</t>
  </si>
  <si>
    <t>1218000100089170</t>
  </si>
  <si>
    <t>VINOD MANSUKHLAL BHODIA</t>
  </si>
  <si>
    <t>B 404 ADARSH CLLASIC ADARSH VIHAR</t>
  </si>
  <si>
    <t>COMPLEX MARVE RD MALAD</t>
  </si>
  <si>
    <t>17436058</t>
  </si>
  <si>
    <t>M PRINCE ARUN RAJ</t>
  </si>
  <si>
    <t>600485005</t>
  </si>
  <si>
    <t>KKBK0000464</t>
  </si>
  <si>
    <t>9411421008</t>
  </si>
  <si>
    <t>MICHAEL RAJ</t>
  </si>
  <si>
    <t>NO.31,  DURAIKANNU STREET OLD</t>
  </si>
  <si>
    <t>PALLAVARAM</t>
  </si>
  <si>
    <t>600117</t>
  </si>
  <si>
    <t>17493885</t>
  </si>
  <si>
    <t>VIKAS BHAGIRATH YESKADE</t>
  </si>
  <si>
    <t>440485004</t>
  </si>
  <si>
    <t>KKBK0001829</t>
  </si>
  <si>
    <t>2911434523</t>
  </si>
  <si>
    <t>BHAGIRATH PIRAJI YESKADE</t>
  </si>
  <si>
    <t>66 SHRI HARI NAGAR NO 3 NEAR HANUMAN</t>
  </si>
  <si>
    <t>TEMPLE MANEWADA RING ROAD N</t>
  </si>
  <si>
    <t>NAGPUR MAHARASHTRA</t>
  </si>
  <si>
    <t>440027</t>
  </si>
  <si>
    <t>17613744</t>
  </si>
  <si>
    <t>R RAKESH KUMAR</t>
  </si>
  <si>
    <t>600485020</t>
  </si>
  <si>
    <t>KKBK0008478</t>
  </si>
  <si>
    <t>1811466498</t>
  </si>
  <si>
    <t>RAMESH KUMAR BHABUTMAL</t>
  </si>
  <si>
    <t>24/48 THIRUPALLI STREET</t>
  </si>
  <si>
    <t>SOWCARPET CHENNAI</t>
  </si>
  <si>
    <t>CHENNAI,TAMIL NADU</t>
  </si>
  <si>
    <t>17614430</t>
  </si>
  <si>
    <t>RAMESH KUMAR B</t>
  </si>
  <si>
    <t>3111475903</t>
  </si>
  <si>
    <t>BHABUTMULL RUPAJI</t>
  </si>
  <si>
    <t>NO 45,  NARAYANA MUDALI STREET,</t>
  </si>
  <si>
    <t>17637411</t>
  </si>
  <si>
    <t>VENKATESH R MEDIGA</t>
  </si>
  <si>
    <t>400112021</t>
  </si>
  <si>
    <t>BCBM0000021</t>
  </si>
  <si>
    <t>020010100002405</t>
  </si>
  <si>
    <t>THE BHARAT CO OPERATIVE BANK (</t>
  </si>
  <si>
    <t>RAMULU MEDIGA</t>
  </si>
  <si>
    <t>ARYAVRAT BLDG SHOP NO 5 MANPADA RD</t>
  </si>
  <si>
    <t>DOMBIVLI MAHARASHTRA</t>
  </si>
  <si>
    <t>17693978</t>
  </si>
  <si>
    <t>GANESH DIGAMBER SURYAVANSHI</t>
  </si>
  <si>
    <t>400485011</t>
  </si>
  <si>
    <t>KKBK0000638</t>
  </si>
  <si>
    <t>9511493370</t>
  </si>
  <si>
    <t>DIGAMBER SURYAVANSHI</t>
  </si>
  <si>
    <t>R NO 11 BLDG NO .3,  INDIRA NAGAR</t>
  </si>
  <si>
    <t>HOUSING,  FLANK ROAD,  SION KOLIWADA</t>
  </si>
  <si>
    <t>400037</t>
  </si>
  <si>
    <t>17732876</t>
  </si>
  <si>
    <t>JAYESHKUMAR PRABHUDAS BHIMANI</t>
  </si>
  <si>
    <t>380017005</t>
  </si>
  <si>
    <t>CORP0000460</t>
  </si>
  <si>
    <t>046000101010267</t>
  </si>
  <si>
    <t>CORP</t>
  </si>
  <si>
    <t>PRABHUDAS MOHANLAL BHIMANI</t>
  </si>
  <si>
    <t>D-1/2 KAILASH TOWER NR DARSHAN SOC</t>
  </si>
  <si>
    <t>17762985</t>
  </si>
  <si>
    <t>P ARUMUGAM</t>
  </si>
  <si>
    <t>560240044</t>
  </si>
  <si>
    <t>HDFC0001373</t>
  </si>
  <si>
    <t>13731000013340</t>
  </si>
  <si>
    <t>PANDURANGA VODAYAR</t>
  </si>
  <si>
    <t>72 8TH CROSS C BLOCK MAGADI ROAD</t>
  </si>
  <si>
    <t>560023</t>
  </si>
  <si>
    <t>17868894</t>
  </si>
  <si>
    <t>SOYEB AHMED</t>
  </si>
  <si>
    <t>390485002</t>
  </si>
  <si>
    <t>KKBK0000841</t>
  </si>
  <si>
    <t>7811542439</t>
  </si>
  <si>
    <t>MOHAMMAD AIS ALI</t>
  </si>
  <si>
    <t>A/301 DEVDHARA APARTMENT DEEPAK</t>
  </si>
  <si>
    <t>NAGAR SOCIETY FATEHGUNJ</t>
  </si>
  <si>
    <t>17968386</t>
  </si>
  <si>
    <t>NEERU BALA</t>
  </si>
  <si>
    <t>9311579601</t>
  </si>
  <si>
    <t>RAJA RAM</t>
  </si>
  <si>
    <t>NO 2668 ,  MAIN ROAD NEAR TIPS RESTA</t>
  </si>
  <si>
    <t>URANT SUNDER NAGAR BASTI JODHEWAL</t>
  </si>
  <si>
    <t>141007</t>
  </si>
  <si>
    <t>17990714</t>
  </si>
  <si>
    <t>VAIBHAV ROHIT SACHDEV</t>
  </si>
  <si>
    <t>400485013</t>
  </si>
  <si>
    <t>KKBK0000957</t>
  </si>
  <si>
    <t>0412697089</t>
  </si>
  <si>
    <t>ROHIT MULKHRAJ SACHDEV</t>
  </si>
  <si>
    <t>PLOT NO 367 PINAKI VILLA BEHIND</t>
  </si>
  <si>
    <t>VIJAYA BANK SECTOR 19 NAVI MUMBAI</t>
  </si>
  <si>
    <t>KOPAR KHAIRNE THANE</t>
  </si>
  <si>
    <t>18010279</t>
  </si>
  <si>
    <t>ASHOK KUMAR</t>
  </si>
  <si>
    <t>560011042</t>
  </si>
  <si>
    <t>ANDB0001696</t>
  </si>
  <si>
    <t>002410100012552</t>
  </si>
  <si>
    <t>MOHANLAL KARANRAJ GANDHI</t>
  </si>
  <si>
    <t>298/1,  35TH CROSS ,  7TH MAIN 4TH</t>
  </si>
  <si>
    <t>BLOCK JAYANAGAR</t>
  </si>
  <si>
    <t>BENGALURU KARNATAKA</t>
  </si>
  <si>
    <t>18017119</t>
  </si>
  <si>
    <t>CHANDRAKANTA ASHOK GANDHI</t>
  </si>
  <si>
    <t>002410100012604</t>
  </si>
  <si>
    <t>CHAMPALALJI MANGALCHANDJI KARNAWAT</t>
  </si>
  <si>
    <t>298/1 35TH CROSS 7TH MAIN 4TH BLOCK</t>
  </si>
  <si>
    <t>JAYANAGAR BANGALORE</t>
  </si>
  <si>
    <t>18072813</t>
  </si>
  <si>
    <t>ETTA NIKHILA</t>
  </si>
  <si>
    <t>500485009</t>
  </si>
  <si>
    <t>KKBK0000563</t>
  </si>
  <si>
    <t>0711611199</t>
  </si>
  <si>
    <t>ETTA SIVAPRASAD</t>
  </si>
  <si>
    <t>4 346 7 SRIRAMULA PETA SRIRAMULAPETA</t>
  </si>
  <si>
    <t>TADIPARTRI ANANTAPUR</t>
  </si>
  <si>
    <t>ANANTAPUR ANDHRA PRADESH</t>
  </si>
  <si>
    <t>515411</t>
  </si>
  <si>
    <t>18101256</t>
  </si>
  <si>
    <t>RAKSHA SARASWAT SHUKLA</t>
  </si>
  <si>
    <t>700485004</t>
  </si>
  <si>
    <t>KKBK0000323</t>
  </si>
  <si>
    <t>8511614303</t>
  </si>
  <si>
    <t>SATYA PRAKASH SARASWAT</t>
  </si>
  <si>
    <t>3 SATYAN ARAYAN TEMPLE ROAD 2ND</t>
  </si>
  <si>
    <t>FLOOR BAN DHAGHAT PO SALKIA</t>
  </si>
  <si>
    <t>HOWRAH WEST BENGAL</t>
  </si>
  <si>
    <t>18103379</t>
  </si>
  <si>
    <t>S PALANIAPPAN</t>
  </si>
  <si>
    <t>639229002</t>
  </si>
  <si>
    <t>ICIC0006072</t>
  </si>
  <si>
    <t>607201502505</t>
  </si>
  <si>
    <t>SUBRAMANIAN</t>
  </si>
  <si>
    <t>9 TELUGU CHETTY STREET</t>
  </si>
  <si>
    <t>KARUR TAMIL NADU</t>
  </si>
  <si>
    <t>639001</t>
  </si>
  <si>
    <t>18158912</t>
  </si>
  <si>
    <t>AKSHAY P ZUTSHI</t>
  </si>
  <si>
    <t>400485020</t>
  </si>
  <si>
    <t>KKBK0000662</t>
  </si>
  <si>
    <t>8211623742</t>
  </si>
  <si>
    <t>PRADEEP KEDARNATH</t>
  </si>
  <si>
    <t>FLAT NO A 304 EDEN 02 3RD FLOOR</t>
  </si>
  <si>
    <t>HIRANANDANI GARDEN POWAI</t>
  </si>
  <si>
    <t>400083</t>
  </si>
  <si>
    <t>18187602</t>
  </si>
  <si>
    <t>WAMAN GOVIND PARANJAPE</t>
  </si>
  <si>
    <t>400235002</t>
  </si>
  <si>
    <t>DNSB0000002</t>
  </si>
  <si>
    <t>002010100040902</t>
  </si>
  <si>
    <t>DOMBIVALI NAGARI SAHAKARI BANK</t>
  </si>
  <si>
    <t>GOVIND BAPUJI PARANJAPE</t>
  </si>
  <si>
    <t>NO 6 FIRST FLOOR MOHOR CHS</t>
  </si>
  <si>
    <t>TILAKNAGAR OPP FRIENDS LIBRARY</t>
  </si>
  <si>
    <t>DOMBIVALI MAHARASHTRA</t>
  </si>
  <si>
    <t>18193051</t>
  </si>
  <si>
    <t>KAY DOMNIC DENNIS</t>
  </si>
  <si>
    <t>3911629315</t>
  </si>
  <si>
    <t>DOMNIC NATIVIDADE DENNIS</t>
  </si>
  <si>
    <t>401 SILVER SYMPHONY 37 CHURCH AVENUE</t>
  </si>
  <si>
    <t>SANTACRUZ W</t>
  </si>
  <si>
    <t>400054</t>
  </si>
  <si>
    <t>18200948</t>
  </si>
  <si>
    <t>RAJENDRA KUMAR SINGHAL</t>
  </si>
  <si>
    <t>110485026</t>
  </si>
  <si>
    <t>KKBK0000197</t>
  </si>
  <si>
    <t>8411627199</t>
  </si>
  <si>
    <t>RAGHUWER DAYAL</t>
  </si>
  <si>
    <t>F-19/78 ,  BLOCK - F ,  PKT -19</t>
  </si>
  <si>
    <t>ROHINI SECTOR - 8</t>
  </si>
  <si>
    <t>DELHI DELHI</t>
  </si>
  <si>
    <t>18214303</t>
  </si>
  <si>
    <t>ARJUN HARITHAS P</t>
  </si>
  <si>
    <t>560485004</t>
  </si>
  <si>
    <t>KKBK0000424</t>
  </si>
  <si>
    <t>7911483250</t>
  </si>
  <si>
    <t>N PRABHAKAR</t>
  </si>
  <si>
    <t>KOTAK SECURITIES 420 BLUE MOON ICON</t>
  </si>
  <si>
    <t>2ND FLR 6TH CROSS 6TH BLK</t>
  </si>
  <si>
    <t>18225775</t>
  </si>
  <si>
    <t>VIPUL K JAIN</t>
  </si>
  <si>
    <t>380485002</t>
  </si>
  <si>
    <t>KKBK0000811</t>
  </si>
  <si>
    <t>1011646836</t>
  </si>
  <si>
    <t>KANTILAL</t>
  </si>
  <si>
    <t>23 DHARMNATH SOCIETY NEAR RAJASTHAN</t>
  </si>
  <si>
    <t>HOSPITAL SHAHI BAUG</t>
  </si>
  <si>
    <t>18364308</t>
  </si>
  <si>
    <t>PELLURI PUSHYA</t>
  </si>
  <si>
    <t>004001550938</t>
  </si>
  <si>
    <t>SEETA RAMANJANEYULU PELLURI</t>
  </si>
  <si>
    <t>H NO 24 144 4 2 VIMALA DEVI COLONY</t>
  </si>
  <si>
    <t>MALKAJGIRI HYDERABAD RANGAREDDI</t>
  </si>
  <si>
    <t>18393984</t>
  </si>
  <si>
    <t>BANDNA SABHARWAL</t>
  </si>
  <si>
    <t>110211041</t>
  </si>
  <si>
    <t>UTIB0000473</t>
  </si>
  <si>
    <t>913010023251872</t>
  </si>
  <si>
    <t>VARUN MEHTA</t>
  </si>
  <si>
    <t>59 6 BLOCK 59 DEV NAGAR KAROL BAGH</t>
  </si>
  <si>
    <t>18514394</t>
  </si>
  <si>
    <t>MUNIRATHNA MANJUNATH</t>
  </si>
  <si>
    <t>560485002</t>
  </si>
  <si>
    <t>KKBK0000422</t>
  </si>
  <si>
    <t>04220010018621</t>
  </si>
  <si>
    <t>B L PRABHAKAR</t>
  </si>
  <si>
    <t>HAMSA 134 28TH CROSS 7TH BLOCK</t>
  </si>
  <si>
    <t>18533756</t>
  </si>
  <si>
    <t>KAMLABEN PRABODH SHETH</t>
  </si>
  <si>
    <t>400485057</t>
  </si>
  <si>
    <t>KKBK0000682</t>
  </si>
  <si>
    <t>6011674056</t>
  </si>
  <si>
    <t>NANALAL MULCHAND SHAH</t>
  </si>
  <si>
    <t>P-5 YOGESH SADAN HINGUALA LANE</t>
  </si>
  <si>
    <t>GHATKOPAR EAST</t>
  </si>
  <si>
    <t>18558296</t>
  </si>
  <si>
    <t>ATUL KUMAR MISHRA</t>
  </si>
  <si>
    <t>495240004</t>
  </si>
  <si>
    <t>HDFC0003659</t>
  </si>
  <si>
    <t>50100072367786</t>
  </si>
  <si>
    <t>FEKULAL MISHRA</t>
  </si>
  <si>
    <t>S/O FEKU LAL MISHRA HOUSE NO 46 /257</t>
  </si>
  <si>
    <t>GALI NO 6 BENGALI PARA NEW SAR KANDQ</t>
  </si>
  <si>
    <t>BILASPUR</t>
  </si>
  <si>
    <t>BILASPUR CHHATTISGARH</t>
  </si>
  <si>
    <t>495001</t>
  </si>
  <si>
    <t>18565121</t>
  </si>
  <si>
    <t>SAINATH SATHI REDDY GUVVALA</t>
  </si>
  <si>
    <t>2111664973</t>
  </si>
  <si>
    <t>SATHI REDDY</t>
  </si>
  <si>
    <t>905 LOURDES TOWER CHS LTD GAUTAM</t>
  </si>
  <si>
    <t>BUDH LANE OPP ORLEM CHURCH MALAD</t>
  </si>
  <si>
    <t>WEST</t>
  </si>
  <si>
    <t>18633562</t>
  </si>
  <si>
    <t>DEEPAK PRAKASH KALKUMBE</t>
  </si>
  <si>
    <t>411485011</t>
  </si>
  <si>
    <t>KKBK0001751</t>
  </si>
  <si>
    <t>9111692562</t>
  </si>
  <si>
    <t>PRAKASH NAMDEV KALKUMBE</t>
  </si>
  <si>
    <t>V-8/10 INDIRA SHANKAR NAGARI PAUD</t>
  </si>
  <si>
    <t>ROAD NEAR HONDA SHOWROOM KOTHRUD</t>
  </si>
  <si>
    <t>411038</t>
  </si>
  <si>
    <t>18713448</t>
  </si>
  <si>
    <t>SANTOSH GUPTA</t>
  </si>
  <si>
    <t>6711161351</t>
  </si>
  <si>
    <t>RAMBHAVAN GUPTA</t>
  </si>
  <si>
    <t>C-12 KRANTI NAGAR GALLI NO-1 GANESH</t>
  </si>
  <si>
    <t>ANAND NAGAR JANATANAGAR BHAYANDER</t>
  </si>
  <si>
    <t>401101</t>
  </si>
  <si>
    <t>18722779</t>
  </si>
  <si>
    <t>SALIL JANA</t>
  </si>
  <si>
    <t>110240037</t>
  </si>
  <si>
    <t>HDFC0000280</t>
  </si>
  <si>
    <t>50100073413513</t>
  </si>
  <si>
    <t>ARABINDA JANA</t>
  </si>
  <si>
    <t>VATIKA GRUP VATIKA TRIANGLE 4TH</t>
  </si>
  <si>
    <t>FLOOR SUSHANT LOK FIRST BLOCK A</t>
  </si>
  <si>
    <t>MEHARULI ROAD</t>
  </si>
  <si>
    <t>122002</t>
  </si>
  <si>
    <t>18914262</t>
  </si>
  <si>
    <t>K A PRASANNAKUMAR</t>
  </si>
  <si>
    <t>560229010</t>
  </si>
  <si>
    <t>ICIC0000159</t>
  </si>
  <si>
    <t>015901010790</t>
  </si>
  <si>
    <t>ANANTHRAMAMURTHY</t>
  </si>
  <si>
    <t>NO 11 /21  1ST MAIN ROAD 8TH CROSS</t>
  </si>
  <si>
    <t>DEEPANJALI NAGAR BANGALORE</t>
  </si>
  <si>
    <t>18920349</t>
  </si>
  <si>
    <t>SANTOSHAKUMAR K</t>
  </si>
  <si>
    <t>560485013</t>
  </si>
  <si>
    <t>KKBK0000423</t>
  </si>
  <si>
    <t>5611708390</t>
  </si>
  <si>
    <t>KATRIKI VENKATESHAPPA SETTY</t>
  </si>
  <si>
    <t>NO 935 28 TH MAIN 2 ND FLOOR</t>
  </si>
  <si>
    <t>JAYANAGAR 9TH BLOCK</t>
  </si>
  <si>
    <t>19110068</t>
  </si>
  <si>
    <t>SHANKAR TUKARAM BAVDEKAR</t>
  </si>
  <si>
    <t>416229515</t>
  </si>
  <si>
    <t>ICIC0006400</t>
  </si>
  <si>
    <t>640001000841</t>
  </si>
  <si>
    <t>TUKARAM MAYAPA KAMBLE</t>
  </si>
  <si>
    <t>681 AMBEDKAR NAGAR KASBABAVDA</t>
  </si>
  <si>
    <t>KOLHAPUR</t>
  </si>
  <si>
    <t>KOLHAPUR MAHARASHTRA</t>
  </si>
  <si>
    <t>416006</t>
  </si>
  <si>
    <t>19199407</t>
  </si>
  <si>
    <t>SAYAN ADITYA</t>
  </si>
  <si>
    <t>400485026</t>
  </si>
  <si>
    <t>KKBK0000669</t>
  </si>
  <si>
    <t>5211752298</t>
  </si>
  <si>
    <t>SIDHARTHA ADITYA</t>
  </si>
  <si>
    <t>8/2 BAISHNABGHATA BY LANE AVISHEK</t>
  </si>
  <si>
    <t>APARTMENT NAKTALA</t>
  </si>
  <si>
    <t>700047</t>
  </si>
  <si>
    <t>19301362</t>
  </si>
  <si>
    <t>MANSI TEJAS BHODIA</t>
  </si>
  <si>
    <t>400485027</t>
  </si>
  <si>
    <t>KKBK0000665</t>
  </si>
  <si>
    <t>4311414662</t>
  </si>
  <si>
    <t>KISHOR SHIVLAL MEHTA</t>
  </si>
  <si>
    <t>B/404 ADARSH CLASSIC,  MARVE ROAD,</t>
  </si>
  <si>
    <t>MALAD WEST</t>
  </si>
  <si>
    <t>19304558</t>
  </si>
  <si>
    <t>ANANTH SRIRANGAM NC</t>
  </si>
  <si>
    <t>600485004</t>
  </si>
  <si>
    <t>KKBK0000463</t>
  </si>
  <si>
    <t>2911585751</t>
  </si>
  <si>
    <t>VENKATACHARYULU NACLAN CHAKRAVARTULA SRI</t>
  </si>
  <si>
    <t>29-1405 DEENDAYAL NAGAR NEAR NAGAR</t>
  </si>
  <si>
    <t>DRA HIGH SCHOOL MALKJGORO SERCNDERA</t>
  </si>
  <si>
    <t>BAD</t>
  </si>
  <si>
    <t>560056</t>
  </si>
  <si>
    <t>19498577</t>
  </si>
  <si>
    <t>ASHOK KUMAR GHOSH</t>
  </si>
  <si>
    <t>500002040</t>
  </si>
  <si>
    <t>SBIN0006300</t>
  </si>
  <si>
    <t>10202149663</t>
  </si>
  <si>
    <t>PHANI BHUSHAN GHOSH</t>
  </si>
  <si>
    <t>1-4-180-A 4/1,  BHEL COLONY OPP</t>
  </si>
  <si>
    <t>LOYOLA DEGREE COLLEGE OLD ALWAL</t>
  </si>
  <si>
    <t>ALWAL</t>
  </si>
  <si>
    <t>HYDERABAD TELANGANA</t>
  </si>
  <si>
    <t>19553377</t>
  </si>
  <si>
    <t>SUMIT GULATI</t>
  </si>
  <si>
    <t>110485011</t>
  </si>
  <si>
    <t>KKBK0000183</t>
  </si>
  <si>
    <t>9612358165</t>
  </si>
  <si>
    <t>ASHOK GULATI</t>
  </si>
  <si>
    <t>62 II ND FLOOR GAGAN VIHAR</t>
  </si>
  <si>
    <t>110051</t>
  </si>
  <si>
    <t>19667216</t>
  </si>
  <si>
    <t>SUVASISH PAUL</t>
  </si>
  <si>
    <t>700485010</t>
  </si>
  <si>
    <t>KKBK0000330</t>
  </si>
  <si>
    <t>9712325432</t>
  </si>
  <si>
    <t>SANDIP KUMAR PAL</t>
  </si>
  <si>
    <t>197 PATOWARI PARA VIVEKANANDA SARANI</t>
  </si>
  <si>
    <t>HALTU HALTU</t>
  </si>
  <si>
    <t>700078</t>
  </si>
  <si>
    <t>19673770</t>
  </si>
  <si>
    <t>RATANLAL MOHANLAL KOTHARI</t>
  </si>
  <si>
    <t>411485003</t>
  </si>
  <si>
    <t>KKBK0000721</t>
  </si>
  <si>
    <t>9712363601</t>
  </si>
  <si>
    <t>MOHANLAL KOTHARI</t>
  </si>
  <si>
    <t>FLAT NO 3, BUILDING NO 24,  VARAD</t>
  </si>
  <si>
    <t>APARTMENT SHINDENAGAR, NDA PASHAN</t>
  </si>
  <si>
    <t>ROAD BEHIND BAVDHAN TELEPHONE</t>
  </si>
  <si>
    <t>19732183</t>
  </si>
  <si>
    <t>INDU KOTHARI</t>
  </si>
  <si>
    <t>313229011</t>
  </si>
  <si>
    <t>ICIC0006943</t>
  </si>
  <si>
    <t>694301040933</t>
  </si>
  <si>
    <t>SURDARSHAN SINGH KOTHARI</t>
  </si>
  <si>
    <t>302,  RUBY PALACE  BEDLA ROAD</t>
  </si>
  <si>
    <t>UDAIPUR UDAIPUR RAJASTHAN</t>
  </si>
  <si>
    <t>19794406</t>
  </si>
  <si>
    <t>BHARGAV KAUSHIK MOITRA</t>
  </si>
  <si>
    <t>400054003</t>
  </si>
  <si>
    <t>CIUB0000098</t>
  </si>
  <si>
    <t>098001001710296</t>
  </si>
  <si>
    <t>CITI UNION BANK LTD</t>
  </si>
  <si>
    <t>KAUSHIK TARUN MOITRA</t>
  </si>
  <si>
    <t>A/304 SHANTI ACCORD SHANTI PARK NEAR</t>
  </si>
  <si>
    <t>GOKUL VILLLAGE MIRA ROAD EAST</t>
  </si>
  <si>
    <t>19984783</t>
  </si>
  <si>
    <t>KARTHIK NS BHAT</t>
  </si>
  <si>
    <t>400485107</t>
  </si>
  <si>
    <t>KKBK0001392</t>
  </si>
  <si>
    <t>204010091340</t>
  </si>
  <si>
    <t>SHANKARANARAYANA NOOJIBAILU</t>
  </si>
  <si>
    <t>307B BLOCK,  AECS LAYOUT</t>
  </si>
  <si>
    <t>KUNDALAHALLI</t>
  </si>
  <si>
    <t>560037</t>
  </si>
  <si>
    <t>20007227</t>
  </si>
  <si>
    <t>SANGEETA AGARWALA</t>
  </si>
  <si>
    <t>700485002</t>
  </si>
  <si>
    <t>KKBK0000322</t>
  </si>
  <si>
    <t>0111934737</t>
  </si>
  <si>
    <t>DWARIKA PRASAD AGARWALA</t>
  </si>
  <si>
    <t>W/O,  ANUP KUMAR,  2A,  BLOCK-2,</t>
  </si>
  <si>
    <t>LAKE DISTRICT 74/1,  NARKELDANGA</t>
  </si>
  <si>
    <t>MAIN ROAD,   KANKURGACHI KOLKATA,</t>
  </si>
  <si>
    <t>700054</t>
  </si>
  <si>
    <t>20046113</t>
  </si>
  <si>
    <t>VINUTHA SHANKAR</t>
  </si>
  <si>
    <t>400485029</t>
  </si>
  <si>
    <t>KKBK0000671</t>
  </si>
  <si>
    <t>0112425982</t>
  </si>
  <si>
    <t>SHANKAR LAKSHMINARAYANAN</t>
  </si>
  <si>
    <t>C-106 KUNAL-3 PLOT NO 250-252 NR</t>
  </si>
  <si>
    <t>DMART ROAD SECTOR NO 21 NAVI MUMBAI</t>
  </si>
  <si>
    <t>NERUL NODE III</t>
  </si>
  <si>
    <t>NAVIMUMBAI MAHARASHTRA</t>
  </si>
  <si>
    <t>20135495</t>
  </si>
  <si>
    <t>VIGNESH S</t>
  </si>
  <si>
    <t>570229005</t>
  </si>
  <si>
    <t>ICIC0000558</t>
  </si>
  <si>
    <t>055801623530</t>
  </si>
  <si>
    <t>SIVARAMAN</t>
  </si>
  <si>
    <t>1-139,  THENNAMARASALAI</t>
  </si>
  <si>
    <t>CHETIYAPPANURE VANIYAMBADI,  VELLORE</t>
  </si>
  <si>
    <t>VELLORE TAMIL NADU</t>
  </si>
  <si>
    <t>635751</t>
  </si>
  <si>
    <t>20271516</t>
  </si>
  <si>
    <t>HARSH DHAR</t>
  </si>
  <si>
    <t>700240076</t>
  </si>
  <si>
    <t>HDFC0002734</t>
  </si>
  <si>
    <t>50100024910660</t>
  </si>
  <si>
    <t>GAUTOM DHAR</t>
  </si>
  <si>
    <t>10 A RAJANI SEN ROAD,  TOLLYGUNGE</t>
  </si>
  <si>
    <t>700026</t>
  </si>
  <si>
    <t>20281173</t>
  </si>
  <si>
    <t>KUSUMBEN MANGILAL JAIN</t>
  </si>
  <si>
    <t>380020011</t>
  </si>
  <si>
    <t>IOBA0000125</t>
  </si>
  <si>
    <t>012501000011590</t>
  </si>
  <si>
    <t>CHHAGANLAL SERAJI JAIN</t>
  </si>
  <si>
    <t>19,  NAKODA PARK,  NR. PRIYA CINEMA</t>
  </si>
  <si>
    <t>NARODA</t>
  </si>
  <si>
    <t>20328824</t>
  </si>
  <si>
    <t>RAJENDRAKUMAR SHANTILAL MEHTA</t>
  </si>
  <si>
    <t>380485031</t>
  </si>
  <si>
    <t>KKBK0002577</t>
  </si>
  <si>
    <t>0612566734</t>
  </si>
  <si>
    <t>SHANTILAL NANALAL MEHTA</t>
  </si>
  <si>
    <t>201,  RUSHIKESH APPT,  2,  BHARAT</t>
  </si>
  <si>
    <t>COLONY , NR SARDAR PATEL COLONY</t>
  </si>
  <si>
    <t>380014</t>
  </si>
  <si>
    <t>20477101</t>
  </si>
  <si>
    <t>VIKRANT SURI</t>
  </si>
  <si>
    <t>160485006</t>
  </si>
  <si>
    <t>KKBK0000296</t>
  </si>
  <si>
    <t>7711253701</t>
  </si>
  <si>
    <t>RAJ KUMAR SURI</t>
  </si>
  <si>
    <t>PLOT NO . 671 TENDER HEART SCHOOL</t>
  </si>
  <si>
    <t>SECTOR 33 B SECTOR 33B</t>
  </si>
  <si>
    <t>CHANDIGARH CHANDIGARH</t>
  </si>
  <si>
    <t>160020</t>
  </si>
  <si>
    <t>20516835</t>
  </si>
  <si>
    <t>ASHA NARANG</t>
  </si>
  <si>
    <t>5211799163</t>
  </si>
  <si>
    <t>RAM PRAKASH</t>
  </si>
  <si>
    <t>18,  BLOCK C-3 ASHOK VIHAR PHASE-2</t>
  </si>
  <si>
    <t>ASHOK VIHAR</t>
  </si>
  <si>
    <t>20643026</t>
  </si>
  <si>
    <t>TEJAS VIVEK KULKARNI</t>
  </si>
  <si>
    <t>411234009</t>
  </si>
  <si>
    <t>INDB0000384</t>
  </si>
  <si>
    <t>159623101555</t>
  </si>
  <si>
    <t>VIVEK SHRIKRISHNA KULKARNI</t>
  </si>
  <si>
    <t>1002 SIDDHARTH TOWRS BLDG 10TH FLR</t>
  </si>
  <si>
    <t>NO 02 KOTHRUD PUNE NEAR CITY PRIDE</t>
  </si>
  <si>
    <t>MULTIPLEX PUNE</t>
  </si>
  <si>
    <t>20787321</t>
  </si>
  <si>
    <t>R LATHA</t>
  </si>
  <si>
    <t>560240043</t>
  </si>
  <si>
    <t>HDFC0001268</t>
  </si>
  <si>
    <t>12681930000168</t>
  </si>
  <si>
    <t>SRINIVASAN RAJAMANI</t>
  </si>
  <si>
    <t>NO.953,  65TH CROSS 5TH BLOCK,</t>
  </si>
  <si>
    <t>RAJAJI NAGAR,  BANGALORE NORTH,</t>
  </si>
  <si>
    <t>560010</t>
  </si>
  <si>
    <t>20893143</t>
  </si>
  <si>
    <t>KODANDAPANI DASARI</t>
  </si>
  <si>
    <t>535485002</t>
  </si>
  <si>
    <t>KKBK0007891</t>
  </si>
  <si>
    <t>1412390802</t>
  </si>
  <si>
    <t>NO 7-1-5 MANCHUKONDAVARI STREET</t>
  </si>
  <si>
    <t>VIZIANAGARAM ANDHRA PRADESH</t>
  </si>
  <si>
    <t>535001</t>
  </si>
  <si>
    <t>20917326</t>
  </si>
  <si>
    <t>HIMANSHU BHATIA</t>
  </si>
  <si>
    <t>110485065</t>
  </si>
  <si>
    <t>KKBK0004329</t>
  </si>
  <si>
    <t>9711686466</t>
  </si>
  <si>
    <t>VIJAY KUMAR BHATIA</t>
  </si>
  <si>
    <t>5-E/22 B.P. NIT FARIDABAD NEAR</t>
  </si>
  <si>
    <t>MUTHOOT MINI B.K.CHOWK</t>
  </si>
  <si>
    <t>FARIDABAD HARYANA</t>
  </si>
  <si>
    <t>121001</t>
  </si>
  <si>
    <t>20987659</t>
  </si>
  <si>
    <t>KAKKANATTU NARAYANAN NAIR DILEEPKUMAR</t>
  </si>
  <si>
    <t>682024014</t>
  </si>
  <si>
    <t>PUNB0747600</t>
  </si>
  <si>
    <t>7476000100000256</t>
  </si>
  <si>
    <t>KAKKANATTU PARAMESWARAN NAIR NARAYANAN N</t>
  </si>
  <si>
    <t>KADEKUZHY HOUSE KUNDANOOR,  MARADU</t>
  </si>
  <si>
    <t>P. O.</t>
  </si>
  <si>
    <t>ERNAKULAM KERALA</t>
  </si>
  <si>
    <t>682304</t>
  </si>
  <si>
    <t>21000528</t>
  </si>
  <si>
    <t>VIPIN KUMAR SASHIRANJAN TIWARI</t>
  </si>
  <si>
    <t>400211021</t>
  </si>
  <si>
    <t>UTIB0000183</t>
  </si>
  <si>
    <t>915010027551938</t>
  </si>
  <si>
    <t>SASHIRANJAN GANPATSHAI TIWARI</t>
  </si>
  <si>
    <t>SAMRAT ASHOK CHWL,  E E HIGHWAY ROAD</t>
  </si>
  <si>
    <t>BEHIND NALANDA BUS STOP,  RAMABAI</t>
  </si>
  <si>
    <t>AMBEDKAR NAGAR,  GHATKOPAR EAST</t>
  </si>
  <si>
    <t>400075</t>
  </si>
  <si>
    <t>21071799</t>
  </si>
  <si>
    <t>ARCHANA RAJKUMAR CHANDAK</t>
  </si>
  <si>
    <t>400485021</t>
  </si>
  <si>
    <t>KKBK0000961</t>
  </si>
  <si>
    <t>2212563038</t>
  </si>
  <si>
    <t>RAJKUMAR DOONGARMALJI CHANDAK</t>
  </si>
  <si>
    <t>144,  VIDYA BHAVAN,  FLAT NO 6,  5TH</t>
  </si>
  <si>
    <t>FLOOR S.P ROAD OPP SAI TEMPLE</t>
  </si>
  <si>
    <t>FANSAWADI MUMBAI KALBADEVI</t>
  </si>
  <si>
    <t>21079627</t>
  </si>
  <si>
    <t>N TAMILARASI</t>
  </si>
  <si>
    <t>641485004</t>
  </si>
  <si>
    <t>KKBK0008763</t>
  </si>
  <si>
    <t>2212610541</t>
  </si>
  <si>
    <t>CHINNATHAMBI</t>
  </si>
  <si>
    <t>NO.14 ALAGU NAGAR V.K.V LAYOUT,  CTC</t>
  </si>
  <si>
    <t>DEPO ROAD</t>
  </si>
  <si>
    <t>POLLACHI TAMIL NADU</t>
  </si>
  <si>
    <t>642001</t>
  </si>
  <si>
    <t>21219626</t>
  </si>
  <si>
    <t>DILIP SINGH</t>
  </si>
  <si>
    <t>110485046</t>
  </si>
  <si>
    <t>KKBK0000203</t>
  </si>
  <si>
    <t>1712840861</t>
  </si>
  <si>
    <t>TAJBAR SINGH BHANDARI</t>
  </si>
  <si>
    <t>A-183 GALI NO-6 MAHAVIR ENCLAVE</t>
  </si>
  <si>
    <t>21487674</t>
  </si>
  <si>
    <t>MARNENI SHREYA</t>
  </si>
  <si>
    <t>2512181499</t>
  </si>
  <si>
    <t>RAGHUVEER RAO MARNENI</t>
  </si>
  <si>
    <t>H NO.3-78 WARDHANNA PETA MANDAL</t>
  </si>
  <si>
    <t>INOLE AANOLE</t>
  </si>
  <si>
    <t>WARANGAL ANDHRA PRADESH</t>
  </si>
  <si>
    <t>506310</t>
  </si>
  <si>
    <t>10072723</t>
  </si>
  <si>
    <t>PORINJU V VELIYATH</t>
  </si>
  <si>
    <t>682049007</t>
  </si>
  <si>
    <t>FDRL0001283</t>
  </si>
  <si>
    <t>12830200009641</t>
  </si>
  <si>
    <t>12 C RDS AVENUE ONE</t>
  </si>
  <si>
    <t>NEAR PASSPORT OFFICE</t>
  </si>
  <si>
    <t>PANAMPILLY NAGAR</t>
  </si>
  <si>
    <t>682036</t>
  </si>
  <si>
    <t>10086059</t>
  </si>
  <si>
    <t>BABU  GEORGE</t>
  </si>
  <si>
    <t>682211002</t>
  </si>
  <si>
    <t>UTIB0000081</t>
  </si>
  <si>
    <t>081010100147552</t>
  </si>
  <si>
    <t>GEORGE  JOSEPH</t>
  </si>
  <si>
    <t>RAMBOLL OIL AND GAS</t>
  </si>
  <si>
    <t>P O BOX 21404</t>
  </si>
  <si>
    <t>DOHA</t>
  </si>
  <si>
    <t>100000</t>
  </si>
  <si>
    <t>10100587</t>
  </si>
  <si>
    <t>SOMAN K P DR</t>
  </si>
  <si>
    <t>682049005</t>
  </si>
  <si>
    <t>FDRL0001153</t>
  </si>
  <si>
    <t>11530100076705</t>
  </si>
  <si>
    <t>PADMANABHAN C R</t>
  </si>
  <si>
    <t>VALSALA  SADANAM</t>
  </si>
  <si>
    <t>VETTIKAVALA  P O</t>
  </si>
  <si>
    <t>KOTTARAKARA</t>
  </si>
  <si>
    <t>691538</t>
  </si>
  <si>
    <t>10156689</t>
  </si>
  <si>
    <t>SREENIVAS .K</t>
  </si>
  <si>
    <t>682009017</t>
  </si>
  <si>
    <t>SBTR0000145</t>
  </si>
  <si>
    <t>67180019052</t>
  </si>
  <si>
    <t>M.KOLANTHAYAPPAN</t>
  </si>
  <si>
    <t>DARSANA, NEW ROAD</t>
  </si>
  <si>
    <t>KUTTIKATTUKARA P.O.</t>
  </si>
  <si>
    <t>683504</t>
  </si>
  <si>
    <t>10202567</t>
  </si>
  <si>
    <t>PUSHPA  AGARWAL</t>
  </si>
  <si>
    <t>575060002</t>
  </si>
  <si>
    <t>TMBL0000101</t>
  </si>
  <si>
    <t>101100050134876</t>
  </si>
  <si>
    <t>TAMILNADU MERCANTILE BANK LTD</t>
  </si>
  <si>
    <t>SH. MAHESH AGARWAL</t>
  </si>
  <si>
    <t>9-5-959  'SHRI NAGAR HOUSE</t>
  </si>
  <si>
    <t>ALAKE</t>
  </si>
  <si>
    <t>10324155</t>
  </si>
  <si>
    <t>GEOJIT FINANCIAL SERVICES LIMITED</t>
  </si>
  <si>
    <t>682059031</t>
  </si>
  <si>
    <t>SIBL0000525</t>
  </si>
  <si>
    <t>0525073000000069</t>
  </si>
  <si>
    <t>SOUTH INDIAN BANK LTD</t>
  </si>
  <si>
    <t>GEOJIT BNP PARIBAS FINANCIAL</t>
  </si>
  <si>
    <t>SERVICES  LTD</t>
  </si>
  <si>
    <t>11TH FLOOR  34/659 P CIVIL LINE ROAD</t>
  </si>
  <si>
    <t>PADIVATTOM KOCHI</t>
  </si>
  <si>
    <t>682024</t>
  </si>
  <si>
    <t>10851718</t>
  </si>
  <si>
    <t>CENTRE FOR MONITORING INDIAN ECONOMY PVT LTD</t>
  </si>
  <si>
    <t>400011002</t>
  </si>
  <si>
    <t>ANDB0000028</t>
  </si>
  <si>
    <t>002811011001549</t>
  </si>
  <si>
    <t>11 APPLE HERITAGE</t>
  </si>
  <si>
    <t>54-C M V ROAD</t>
  </si>
  <si>
    <t>ANDHERI (EAST)</t>
  </si>
  <si>
    <t>10947353</t>
  </si>
  <si>
    <t>G B N ANJANEYULU</t>
  </si>
  <si>
    <t>520059102</t>
  </si>
  <si>
    <t>SIBL0000378</t>
  </si>
  <si>
    <t>0378054000000461</t>
  </si>
  <si>
    <t>G. BALASUBRAHMANYAM</t>
  </si>
  <si>
    <t>GROUND FLOOR AJIT TOWERS</t>
  </si>
  <si>
    <t>NR SINDHI SCHOOL RAMSAGAR PARA</t>
  </si>
  <si>
    <t>RAIPUR</t>
  </si>
  <si>
    <t>492001</t>
  </si>
  <si>
    <t>10986549</t>
  </si>
  <si>
    <t>RANGASWAMY H S</t>
  </si>
  <si>
    <t>560002068</t>
  </si>
  <si>
    <t>SBIN0009048</t>
  </si>
  <si>
    <t>10281888216</t>
  </si>
  <si>
    <t>SHIVARAMAIAH</t>
  </si>
  <si>
    <t>1436  7 ,</t>
  </si>
  <si>
    <t>PIPELINE ROAD</t>
  </si>
  <si>
    <t>11000973</t>
  </si>
  <si>
    <t>PAWAN KUMAR LAHOTI</t>
  </si>
  <si>
    <t>500019007</t>
  </si>
  <si>
    <t>IDIB000D032</t>
  </si>
  <si>
    <t>6371</t>
  </si>
  <si>
    <t>LATE.SRI KISHAN LAHOTI</t>
  </si>
  <si>
    <t>22.1.718/F</t>
  </si>
  <si>
    <t>NOOR KHAN BAZAR</t>
  </si>
  <si>
    <t>11001007</t>
  </si>
  <si>
    <t>JAI KISHAN LAHOTI</t>
  </si>
  <si>
    <t>418188375</t>
  </si>
  <si>
    <t>GOVIND RAJ LAHOTI</t>
  </si>
  <si>
    <t>11050093</t>
  </si>
  <si>
    <t>YASHPAL CHAND JAIN L</t>
  </si>
  <si>
    <t>11095</t>
  </si>
  <si>
    <t>BIRDI CHAND JAIN</t>
  </si>
  <si>
    <t>22.1.718/D</t>
  </si>
  <si>
    <t>DARULSHAFA</t>
  </si>
  <si>
    <t>11066447</t>
  </si>
  <si>
    <t>LEELA SHANTILAL PATEL</t>
  </si>
  <si>
    <t>400020033</t>
  </si>
  <si>
    <t>IOBA0000897</t>
  </si>
  <si>
    <t>089701000001381</t>
  </si>
  <si>
    <t>SHANTILAL PATEL</t>
  </si>
  <si>
    <t>A/16 SUFALA PAT</t>
  </si>
  <si>
    <t>1ST FLOOR,</t>
  </si>
  <si>
    <t>OPP JOKAR PLAZA</t>
  </si>
  <si>
    <t>KALYAN (W)</t>
  </si>
  <si>
    <t>11073586</t>
  </si>
  <si>
    <t>MANJUNATHA H</t>
  </si>
  <si>
    <t>583485102</t>
  </si>
  <si>
    <t>KKBK0008228</t>
  </si>
  <si>
    <t>111010001396</t>
  </si>
  <si>
    <t>SIDDALINGAPPA H</t>
  </si>
  <si>
    <t>C/O B N ENTERPRISES</t>
  </si>
  <si>
    <t>OPP NAGRESHWAR SWAMY TEMPLE</t>
  </si>
  <si>
    <t>BANGLORE ROAD</t>
  </si>
  <si>
    <t>11124660</t>
  </si>
  <si>
    <t>LAKSHMI NARAYANA H</t>
  </si>
  <si>
    <t>560002239</t>
  </si>
  <si>
    <t>SBIN0017609</t>
  </si>
  <si>
    <t>33889634215</t>
  </si>
  <si>
    <t>NARAYANA H</t>
  </si>
  <si>
    <t>54 BTR GARDEN</t>
  </si>
  <si>
    <t>KUDLU MAIN ROAD OFF HOSUR</t>
  </si>
  <si>
    <t>11194390</t>
  </si>
  <si>
    <t>JESSY BABU</t>
  </si>
  <si>
    <t>682049004</t>
  </si>
  <si>
    <t>FDRL0001004</t>
  </si>
  <si>
    <t>10040100329568</t>
  </si>
  <si>
    <t>BABU GEORGE</t>
  </si>
  <si>
    <t>PATHIL H NO 32/841-A</t>
  </si>
  <si>
    <t>PALLICHAMBAYIL ROAD</t>
  </si>
  <si>
    <t>PALARIVATTOM P O</t>
  </si>
  <si>
    <t>682025</t>
  </si>
  <si>
    <t>11292055</t>
  </si>
  <si>
    <t>RAJEEV C.S</t>
  </si>
  <si>
    <t>081010100175548</t>
  </si>
  <si>
    <t>C.S. SUBRAMANIAN NAMPOOTHAN</t>
  </si>
  <si>
    <t>POST BOX 2403,</t>
  </si>
  <si>
    <t>ABU DHABI</t>
  </si>
  <si>
    <t>11455450</t>
  </si>
  <si>
    <t>SRISATYA MAHESWAR.B</t>
  </si>
  <si>
    <t>517053003</t>
  </si>
  <si>
    <t>KVBL0001440</t>
  </si>
  <si>
    <t>1440153000003614</t>
  </si>
  <si>
    <t>KARUR VYSYA BANKLTD</t>
  </si>
  <si>
    <t>B.BALA SUBBAIAH</t>
  </si>
  <si>
    <t>FLAT NO 402 18/3/58/B VMG PARK VIEW</t>
  </si>
  <si>
    <t>HOMES SANTHI NAGAR BEHINT MUNCIPAL</t>
  </si>
  <si>
    <t>PARK TIRUPATI</t>
  </si>
  <si>
    <t>517507</t>
  </si>
  <si>
    <t>11495854</t>
  </si>
  <si>
    <t>JOSEPH P V</t>
  </si>
  <si>
    <t>081010100214759</t>
  </si>
  <si>
    <t>P V VARKEY</t>
  </si>
  <si>
    <t>P O BOX .32038</t>
  </si>
  <si>
    <t>MANAMA</t>
  </si>
  <si>
    <t>KINGDOM OF BAHRAINBAHRAIN</t>
  </si>
  <si>
    <t>11567459</t>
  </si>
  <si>
    <t>SHUBHANGI UMESHCHANDRA PARAB</t>
  </si>
  <si>
    <t>411229003</t>
  </si>
  <si>
    <t>ICIC0000039</t>
  </si>
  <si>
    <t>003901061162</t>
  </si>
  <si>
    <t>UMESHCHANDRA SURYAJIRAO PARAB</t>
  </si>
  <si>
    <t>27/A, MANGALMURTI APTS.,</t>
  </si>
  <si>
    <t>NEAR UNITED AGENCIES,</t>
  </si>
  <si>
    <t>PUNE SATARA ROAD,</t>
  </si>
  <si>
    <t>411043</t>
  </si>
  <si>
    <t>11623899</t>
  </si>
  <si>
    <t>JOSEPH SUARIS</t>
  </si>
  <si>
    <t>576029002</t>
  </si>
  <si>
    <t>VIJB0001211</t>
  </si>
  <si>
    <t>121101010056274</t>
  </si>
  <si>
    <t>HILARY SUARIS</t>
  </si>
  <si>
    <t>6 69/1 JEDHILS</t>
  </si>
  <si>
    <t>HERAIBETTU  UPPOOR  UPPUR</t>
  </si>
  <si>
    <t>576105</t>
  </si>
  <si>
    <t>11822018</t>
  </si>
  <si>
    <t>ASHOK KUMAR PALIWAL</t>
  </si>
  <si>
    <t>081010100300032</t>
  </si>
  <si>
    <t>MANGALA PRASAD SING</t>
  </si>
  <si>
    <t>PO BOX 1884</t>
  </si>
  <si>
    <t>QATAR</t>
  </si>
  <si>
    <t>11864756</t>
  </si>
  <si>
    <t>PRASAD P V</t>
  </si>
  <si>
    <t>670049053</t>
  </si>
  <si>
    <t>FDRL0001892</t>
  </si>
  <si>
    <t>18920100048320</t>
  </si>
  <si>
    <t>NARAYANAN P V</t>
  </si>
  <si>
    <t>PATINHARE VEETTIL</t>
  </si>
  <si>
    <t>KANAPPURAM</t>
  </si>
  <si>
    <t>NEDIYANGA P O</t>
  </si>
  <si>
    <t>SREEKANDAPURAM</t>
  </si>
  <si>
    <t>670631</t>
  </si>
  <si>
    <t>11905147</t>
  </si>
  <si>
    <t>NAZIMA LADHA</t>
  </si>
  <si>
    <t>676211002</t>
  </si>
  <si>
    <t>UTIB0001570</t>
  </si>
  <si>
    <t>243010100028246</t>
  </si>
  <si>
    <t>HASSAN M  LADHA</t>
  </si>
  <si>
    <t>TP/4 654B KARINKALLATHANI</t>
  </si>
  <si>
    <t>THAZEHEKODE PO</t>
  </si>
  <si>
    <t>MALAPPURAM</t>
  </si>
  <si>
    <t>679322</t>
  </si>
  <si>
    <t>11994018</t>
  </si>
  <si>
    <t>URMISE MICHAEL VALLULLY</t>
  </si>
  <si>
    <t>400002146</t>
  </si>
  <si>
    <t>SBIN0004205</t>
  </si>
  <si>
    <t>11209138590</t>
  </si>
  <si>
    <t>URMISE VALLULLY</t>
  </si>
  <si>
    <t>201 LAKE VIEW APPT P O BELAPUR</t>
  </si>
  <si>
    <t>BELAPUR VILLAGE</t>
  </si>
  <si>
    <t>NEAR RAM MANDIR SECTOR 20</t>
  </si>
  <si>
    <t>NEW MUMBAI</t>
  </si>
  <si>
    <t>400614</t>
  </si>
  <si>
    <t>11997573</t>
  </si>
  <si>
    <t>ARCHANA JADAV</t>
  </si>
  <si>
    <t>00421050268470</t>
  </si>
  <si>
    <t>HANUMANTH RAO JADAV</t>
  </si>
  <si>
    <t>FLAT NO 303 SATGURU APTS</t>
  </si>
  <si>
    <t>TARNAKA</t>
  </si>
  <si>
    <t>12150857</t>
  </si>
  <si>
    <t>ANUJ BISWAS</t>
  </si>
  <si>
    <t>081010100397766</t>
  </si>
  <si>
    <t>ANIL KUMAR BISWAS</t>
  </si>
  <si>
    <t>ALGHAITH TOWER</t>
  </si>
  <si>
    <t>7TH FLOOR HAMDAN STREET</t>
  </si>
  <si>
    <t>P BOX 47094</t>
  </si>
  <si>
    <t>ABUDHABI UAE</t>
  </si>
  <si>
    <t>47094</t>
  </si>
  <si>
    <t>12299653</t>
  </si>
  <si>
    <t>DEEPAK MALHOTRA</t>
  </si>
  <si>
    <t>560229030</t>
  </si>
  <si>
    <t>ICIC0001075</t>
  </si>
  <si>
    <t>629401511485</t>
  </si>
  <si>
    <t>MANMOHAN MALHOTRA</t>
  </si>
  <si>
    <t>303 KRISTAL HALITE 1</t>
  </si>
  <si>
    <t>AMBALIPURA BELLANDUR</t>
  </si>
  <si>
    <t>12402194</t>
  </si>
  <si>
    <t>MANJUNATH K KUDARIMOTI</t>
  </si>
  <si>
    <t>583017402</t>
  </si>
  <si>
    <t>CORP0000902</t>
  </si>
  <si>
    <t>090200101001128</t>
  </si>
  <si>
    <t>KASHINATH KUDARIMOTI</t>
  </si>
  <si>
    <t>S/O KASHINATH KUDARIMOTI</t>
  </si>
  <si>
    <t>KATARAKI ROAD</t>
  </si>
  <si>
    <t>KOPPAL</t>
  </si>
  <si>
    <t>583231</t>
  </si>
  <si>
    <t>12496570</t>
  </si>
  <si>
    <t>THOMAS ABRAHAM</t>
  </si>
  <si>
    <t>686048252</t>
  </si>
  <si>
    <t>DLXB0000135</t>
  </si>
  <si>
    <t>013500900000040</t>
  </si>
  <si>
    <t>THE DHANALAKSHMI BANK LTD</t>
  </si>
  <si>
    <t>ABRAHAM</t>
  </si>
  <si>
    <t>PAMPRA HOUSE</t>
  </si>
  <si>
    <t>ELAMDESAM</t>
  </si>
  <si>
    <t>IDUKKI</t>
  </si>
  <si>
    <t>685588</t>
  </si>
  <si>
    <t>12652439</t>
  </si>
  <si>
    <t>BHARAT DINKERRAI DESAI</t>
  </si>
  <si>
    <t>396211002</t>
  </si>
  <si>
    <t>UTIB0000059</t>
  </si>
  <si>
    <t>059010100132466</t>
  </si>
  <si>
    <t>DINKERRAI GULABBHAI DESAI</t>
  </si>
  <si>
    <t>MADANWAD,</t>
  </si>
  <si>
    <t>KAMLA NEHRU ROAD,</t>
  </si>
  <si>
    <t>OPP. UDAY AGENCY, VALSAD</t>
  </si>
  <si>
    <t>TAL.DIST. VALSAD, GUJARAT</t>
  </si>
  <si>
    <t>396001</t>
  </si>
  <si>
    <t>12782805</t>
  </si>
  <si>
    <t>RAKESH SADASHIVAN</t>
  </si>
  <si>
    <t>411229008</t>
  </si>
  <si>
    <t>ICIC0000321</t>
  </si>
  <si>
    <t>032101500856</t>
  </si>
  <si>
    <t>SADASHIVAN MADHAVAN</t>
  </si>
  <si>
    <t>KSHITIJ  S NO 82</t>
  </si>
  <si>
    <t>PARANDE NAGAR</t>
  </si>
  <si>
    <t>DHANORI  PUNE</t>
  </si>
  <si>
    <t>411015</t>
  </si>
  <si>
    <t>12824837</t>
  </si>
  <si>
    <t>CHEETHACODE GOVINDAN PRAKASH</t>
  </si>
  <si>
    <t>081010100565615</t>
  </si>
  <si>
    <t>C K GOVINDAN</t>
  </si>
  <si>
    <t>P B NO 732</t>
  </si>
  <si>
    <t>ABUDHABI</t>
  </si>
  <si>
    <t>12883300</t>
  </si>
  <si>
    <t>SRIKANTH JHAWAR</t>
  </si>
  <si>
    <t>500142002</t>
  </si>
  <si>
    <t>APMC0000002</t>
  </si>
  <si>
    <t>80501</t>
  </si>
  <si>
    <t>H.NO.31.3.511/4,</t>
  </si>
  <si>
    <t>12899406</t>
  </si>
  <si>
    <t>RAMACHANDRAN VISWANATHAN</t>
  </si>
  <si>
    <t>081010100590433</t>
  </si>
  <si>
    <t>V S RAMACHANDRAN</t>
  </si>
  <si>
    <t>P B NO 341057</t>
  </si>
  <si>
    <t>12918273</t>
  </si>
  <si>
    <t>10762010018310</t>
  </si>
  <si>
    <t>SUBBAIAH MCV</t>
  </si>
  <si>
    <t>H NO 36.132/DII</t>
  </si>
  <si>
    <t>PLOT 252</t>
  </si>
  <si>
    <t>12930667</t>
  </si>
  <si>
    <t>ASHWIN JOSHI HARSIDDH</t>
  </si>
  <si>
    <t>081010100590334</t>
  </si>
  <si>
    <t>JOSHI HARSIDDH MAGANLAL</t>
  </si>
  <si>
    <t>P B NO 2419</t>
  </si>
  <si>
    <t>12972667</t>
  </si>
  <si>
    <t>PRASENJIT GHOSAL</t>
  </si>
  <si>
    <t>713002009</t>
  </si>
  <si>
    <t>SBIN0002089</t>
  </si>
  <si>
    <t>10301957362</t>
  </si>
  <si>
    <t>SHAILENDRA NATH GHOSAL</t>
  </si>
  <si>
    <t>14</t>
  </si>
  <si>
    <t>S P MUKERJEE ROAD</t>
  </si>
  <si>
    <t>ASANSOL</t>
  </si>
  <si>
    <t>BURDWEN</t>
  </si>
  <si>
    <t>713303</t>
  </si>
  <si>
    <t>13033112</t>
  </si>
  <si>
    <t>JATINDER PAL SINGH BAWA</t>
  </si>
  <si>
    <t>147240002</t>
  </si>
  <si>
    <t>HDFC0000116</t>
  </si>
  <si>
    <t>01161930008171</t>
  </si>
  <si>
    <t>J S BAWA</t>
  </si>
  <si>
    <t>OPERATION THEATRE</t>
  </si>
  <si>
    <t>MILITARY HOSPITAL</t>
  </si>
  <si>
    <t>NR RAJINDRA HOSPITAL</t>
  </si>
  <si>
    <t>13169067</t>
  </si>
  <si>
    <t>RADHIKA JHAWAR</t>
  </si>
  <si>
    <t>83902</t>
  </si>
  <si>
    <t>THE AP MAHESH CO-OPERATIVE URBAN BA</t>
  </si>
  <si>
    <t>KAMAL  KISHORE  JHAWAR</t>
  </si>
  <si>
    <t>HNO 21/3/511/4</t>
  </si>
  <si>
    <t>MOOSABOWLI</t>
  </si>
  <si>
    <t>BAHADURPURA</t>
  </si>
  <si>
    <t>13233888</t>
  </si>
  <si>
    <t>JOHN PAUL M</t>
  </si>
  <si>
    <t>691002909</t>
  </si>
  <si>
    <t>SBIN0070279</t>
  </si>
  <si>
    <t>67099868656</t>
  </si>
  <si>
    <t>SEBASTIAN MERAD</t>
  </si>
  <si>
    <t>LEENA BHAVAN</t>
  </si>
  <si>
    <t>KAKKATHOPPE</t>
  </si>
  <si>
    <t>ERAVIPURAM</t>
  </si>
  <si>
    <t>KOLLAM</t>
  </si>
  <si>
    <t>691011</t>
  </si>
  <si>
    <t>13297217</t>
  </si>
  <si>
    <t>ABY M SAM MATHEWS</t>
  </si>
  <si>
    <t>689049152</t>
  </si>
  <si>
    <t>FDRL0001026</t>
  </si>
  <si>
    <t>10262100074651</t>
  </si>
  <si>
    <t>THE FEDERAL BANK</t>
  </si>
  <si>
    <t>ABRAHAM M SAMUEL</t>
  </si>
  <si>
    <t>P.O BOX 40</t>
  </si>
  <si>
    <t>AJMAN</t>
  </si>
  <si>
    <t>13454032</t>
  </si>
  <si>
    <t>SONU JHAWAR</t>
  </si>
  <si>
    <t>83866</t>
  </si>
  <si>
    <t>H NO 21 3 511/4</t>
  </si>
  <si>
    <t>WARD 21 CIRCLE 3</t>
  </si>
  <si>
    <t>13560191</t>
  </si>
  <si>
    <t>K T THOMAS PANICKER</t>
  </si>
  <si>
    <t>12830100269253</t>
  </si>
  <si>
    <t>THOMAS PANICKER</t>
  </si>
  <si>
    <t>C-4 GALAXY EMPIRE</t>
  </si>
  <si>
    <t>VAZHAKKALA</t>
  </si>
  <si>
    <t>682030</t>
  </si>
  <si>
    <t>13645932</t>
  </si>
  <si>
    <t>SANITH S K</t>
  </si>
  <si>
    <t>682240002</t>
  </si>
  <si>
    <t>HDFC0000520</t>
  </si>
  <si>
    <t>5201140007501</t>
  </si>
  <si>
    <t>SUDHAKARAN NAIR KARUNAKARAN</t>
  </si>
  <si>
    <t>SANIL VIHAR</t>
  </si>
  <si>
    <t>H.NO.7/525</t>
  </si>
  <si>
    <t>BHOOTHAKULAM PO</t>
  </si>
  <si>
    <t>KOLLAM, KERALA</t>
  </si>
  <si>
    <t>691302</t>
  </si>
  <si>
    <t>13749225</t>
  </si>
  <si>
    <t>ROSA  ANA FERNANDES</t>
  </si>
  <si>
    <t>403017014</t>
  </si>
  <si>
    <t>CORP0000142</t>
  </si>
  <si>
    <t>014200101025939</t>
  </si>
  <si>
    <t>AGOSTINHO FERNANDES</t>
  </si>
  <si>
    <t>H NO-639</t>
  </si>
  <si>
    <t>DANDEVADO</t>
  </si>
  <si>
    <t>CHINCHINIM</t>
  </si>
  <si>
    <t>SALCETTE</t>
  </si>
  <si>
    <t>403715</t>
  </si>
  <si>
    <t>13814668</t>
  </si>
  <si>
    <t>GRASHIAN VARGHESE</t>
  </si>
  <si>
    <t>912010000395981</t>
  </si>
  <si>
    <t>GRASHIAN</t>
  </si>
  <si>
    <t>P O BOX 364</t>
  </si>
  <si>
    <t>PC 11 SEEB</t>
  </si>
  <si>
    <t>OMAN</t>
  </si>
  <si>
    <t>13946416</t>
  </si>
  <si>
    <t>ANKIT  BUNG</t>
  </si>
  <si>
    <t>500259013</t>
  </si>
  <si>
    <t>IBKL0001048</t>
  </si>
  <si>
    <t>1048104000021021</t>
  </si>
  <si>
    <t>DAMODAR BUNG</t>
  </si>
  <si>
    <t>HNO 21-3-510/1</t>
  </si>
  <si>
    <t>MOOSA BOWLI</t>
  </si>
  <si>
    <t>DARGI GALLI</t>
  </si>
  <si>
    <t>13952857</t>
  </si>
  <si>
    <t>VIJAYANANAD VITTHAL SORATE</t>
  </si>
  <si>
    <t>415015352</t>
  </si>
  <si>
    <t>CNRB0002583</t>
  </si>
  <si>
    <t>2583101003148</t>
  </si>
  <si>
    <t>VITTHAL EKNATH SORATE</t>
  </si>
  <si>
    <t>MSEB COLONY CL 21/6 OGALEWADI</t>
  </si>
  <si>
    <t>KARAD DIST SATARA</t>
  </si>
  <si>
    <t>KARAD</t>
  </si>
  <si>
    <t>415110</t>
  </si>
  <si>
    <t>14157028</t>
  </si>
  <si>
    <t>BABY P GEORGE</t>
  </si>
  <si>
    <t>686002003</t>
  </si>
  <si>
    <t>SBIN0008633</t>
  </si>
  <si>
    <t>30730353677</t>
  </si>
  <si>
    <t>GEORGE CHACKO</t>
  </si>
  <si>
    <t>PULIKATTUMADAM</t>
  </si>
  <si>
    <t>PERUMBAIKADU</t>
  </si>
  <si>
    <t>686016</t>
  </si>
  <si>
    <t>14170006</t>
  </si>
  <si>
    <t>MUHAMMED RIYAS P V</t>
  </si>
  <si>
    <t>682259002</t>
  </si>
  <si>
    <t>IBKL0000084</t>
  </si>
  <si>
    <t>0084104000185165</t>
  </si>
  <si>
    <t>MUHAMMED KANDATHARU VAYANT</t>
  </si>
  <si>
    <t>P O BOX 7832</t>
  </si>
  <si>
    <t>14222501</t>
  </si>
  <si>
    <t>MANOJ GEORGE</t>
  </si>
  <si>
    <t>673049024</t>
  </si>
  <si>
    <t>FDRL0001954</t>
  </si>
  <si>
    <t>19542100003698</t>
  </si>
  <si>
    <t>FEDERAL BANK LTD</t>
  </si>
  <si>
    <t>BLOCK 4 STREET 12</t>
  </si>
  <si>
    <t>BUILDING NO.198</t>
  </si>
  <si>
    <t>FLOOR 111, ABBASIA</t>
  </si>
  <si>
    <t>KUWAIT</t>
  </si>
  <si>
    <t>12</t>
  </si>
  <si>
    <t>14229964</t>
  </si>
  <si>
    <t>TALEGAONKAR VIJAY MOHANIRAJ</t>
  </si>
  <si>
    <t>422109009</t>
  </si>
  <si>
    <t>TJSB0000148</t>
  </si>
  <si>
    <t>148110100000206</t>
  </si>
  <si>
    <t>THANE JANATA SAHAKARI BANK</t>
  </si>
  <si>
    <t>MOHINIRAJ</t>
  </si>
  <si>
    <t>KUBER COLONY ATHARVA APPT</t>
  </si>
  <si>
    <t>MOTWANI ROAD</t>
  </si>
  <si>
    <t>NASIK ROAD</t>
  </si>
  <si>
    <t>NASHIK</t>
  </si>
  <si>
    <t>422101</t>
  </si>
  <si>
    <t>14411960</t>
  </si>
  <si>
    <t>ALEENA BABU</t>
  </si>
  <si>
    <t>10040100368491</t>
  </si>
  <si>
    <t>THE FEDERAL BANK LIMITED</t>
  </si>
  <si>
    <t>PATHIL H NO 32/841 A</t>
  </si>
  <si>
    <t>PALLICHAMBAYIL</t>
  </si>
  <si>
    <t>PALARIVATTOM</t>
  </si>
  <si>
    <t>14442090</t>
  </si>
  <si>
    <t>UPASANA DIKSHIT</t>
  </si>
  <si>
    <t>110211024</t>
  </si>
  <si>
    <t>UTIB0000206</t>
  </si>
  <si>
    <t>913010028803520</t>
  </si>
  <si>
    <t>UMESH DIKSHIT</t>
  </si>
  <si>
    <t>B-204</t>
  </si>
  <si>
    <t>ANSAL CHAMBERS-1</t>
  </si>
  <si>
    <t>BHIKAJI CAMA PLACE</t>
  </si>
  <si>
    <t>110066</t>
  </si>
  <si>
    <t>14464123</t>
  </si>
  <si>
    <t>SHRIPAD VYANKATESH BORKAR</t>
  </si>
  <si>
    <t>069200100000020</t>
  </si>
  <si>
    <t>SARASWAT CO-OPERATIVE BANK LTD</t>
  </si>
  <si>
    <t>VYANKATESH PANDURANG BORKAR</t>
  </si>
  <si>
    <t>LII-32 SHRI VIDYADHIRAJ</t>
  </si>
  <si>
    <t>SOCIETY PLOT NA 235 SECTOR NO3</t>
  </si>
  <si>
    <t>DR AMBEDAKAR MARG CHARKOP KANDIVALI</t>
  </si>
  <si>
    <t>14479356</t>
  </si>
  <si>
    <t>SUJANA ARREPU</t>
  </si>
  <si>
    <t>500013007</t>
  </si>
  <si>
    <t>BKID0008606</t>
  </si>
  <si>
    <t>860610110003896</t>
  </si>
  <si>
    <t>VENKATESWARLU KONDA</t>
  </si>
  <si>
    <t>H NO 17-1-391/S/228</t>
  </si>
  <si>
    <t>SINGARENI COLONY</t>
  </si>
  <si>
    <t>14523064</t>
  </si>
  <si>
    <t>BEVIN BABU</t>
  </si>
  <si>
    <t>914010003951023</t>
  </si>
  <si>
    <t>PATHIL HOUSE</t>
  </si>
  <si>
    <t>32/841 - A  PALLICHAMBAYIL ROAD</t>
  </si>
  <si>
    <t>14530184</t>
  </si>
  <si>
    <t>SUJATHA G N</t>
  </si>
  <si>
    <t>571052602</t>
  </si>
  <si>
    <t>KARB0000143</t>
  </si>
  <si>
    <t>1432500100868601</t>
  </si>
  <si>
    <t>GUBBIGA NAGARAJU</t>
  </si>
  <si>
    <t>1004/D FIRST FLOOR</t>
  </si>
  <si>
    <t>OPP BALU DIAGNOSTIC CENTRE</t>
  </si>
  <si>
    <t>562160</t>
  </si>
  <si>
    <t>14547657</t>
  </si>
  <si>
    <t>ELMY ABRAHAM</t>
  </si>
  <si>
    <t>686049353</t>
  </si>
  <si>
    <t>FDRL0001718</t>
  </si>
  <si>
    <t>17180100022103</t>
  </si>
  <si>
    <t>ABRAHAM JOSEPH</t>
  </si>
  <si>
    <t>ILLIPARAMBIL HOUSE</t>
  </si>
  <si>
    <t>KALLARA SOUTH</t>
  </si>
  <si>
    <t>686611</t>
  </si>
  <si>
    <t>14589568</t>
  </si>
  <si>
    <t>MANOJ P ANTONY</t>
  </si>
  <si>
    <t>695240004</t>
  </si>
  <si>
    <t>HDFC0000683</t>
  </si>
  <si>
    <t>06831000005463</t>
  </si>
  <si>
    <t>P.O.ANTONY</t>
  </si>
  <si>
    <t>PELLISSERY HOUSE</t>
  </si>
  <si>
    <t>CHEMBALI ROAD,VENGINISSERY</t>
  </si>
  <si>
    <t>PARALAM.P.O</t>
  </si>
  <si>
    <t>THRISSUR</t>
  </si>
  <si>
    <t>680575</t>
  </si>
  <si>
    <t>14618234</t>
  </si>
  <si>
    <t>SAJESH KUMAR T P</t>
  </si>
  <si>
    <t>670026802</t>
  </si>
  <si>
    <t>UBIN0561606</t>
  </si>
  <si>
    <t>616002070005004</t>
  </si>
  <si>
    <t>PURUSHOTHAMAN T P</t>
  </si>
  <si>
    <t>SANTHI HOUSE</t>
  </si>
  <si>
    <t>MALAPPATTAM CENTRE</t>
  </si>
  <si>
    <t>14660995</t>
  </si>
  <si>
    <t>KOMMIREDDY SRIMATHI</t>
  </si>
  <si>
    <t>505011504</t>
  </si>
  <si>
    <t>ANDB0000623</t>
  </si>
  <si>
    <t>062310025055028</t>
  </si>
  <si>
    <t>CHINTHAPANTI RAJAIAH</t>
  </si>
  <si>
    <t>H.NO. 7-1-807</t>
  </si>
  <si>
    <t>MANKAMMATHOTA</t>
  </si>
  <si>
    <t>KARIM NAGAR</t>
  </si>
  <si>
    <t>14662431</t>
  </si>
  <si>
    <t>A PERUMAL</t>
  </si>
  <si>
    <t>500002102</t>
  </si>
  <si>
    <t>SBIN0010358</t>
  </si>
  <si>
    <t>20020859673</t>
  </si>
  <si>
    <t>ALANGAGOUNDER</t>
  </si>
  <si>
    <t>1-10-84 301 MOUNT SANTHOSI APARTMEN</t>
  </si>
  <si>
    <t>MAYURI MARG  OPP  HYDERABAD</t>
  </si>
  <si>
    <t>PUBLIC SCHOOL  BEGUMPET  SECUNDERABA</t>
  </si>
  <si>
    <t>14665284</t>
  </si>
  <si>
    <t>VIJAY SHIVAPPA</t>
  </si>
  <si>
    <t>560240035</t>
  </si>
  <si>
    <t>HDFC0001048</t>
  </si>
  <si>
    <t>50100088131235</t>
  </si>
  <si>
    <t>SHIVAPPA HOSAHALLI</t>
  </si>
  <si>
    <t>POSTAL DEPARTMENT</t>
  </si>
  <si>
    <t>INDIRANAGAR</t>
  </si>
  <si>
    <t>KOPPA</t>
  </si>
  <si>
    <t>CHICKMAGALORE</t>
  </si>
  <si>
    <t>577126</t>
  </si>
  <si>
    <t>14666092</t>
  </si>
  <si>
    <t>ALWIN P PULIKKAL</t>
  </si>
  <si>
    <t>680002013</t>
  </si>
  <si>
    <t>SBIN0012890</t>
  </si>
  <si>
    <t>31961450479</t>
  </si>
  <si>
    <t>PARAMESWARAN</t>
  </si>
  <si>
    <t>PULIKKAL</t>
  </si>
  <si>
    <t>PALISSERY</t>
  </si>
  <si>
    <t>ANNAMANADA</t>
  </si>
  <si>
    <t>680741</t>
  </si>
  <si>
    <t>14807506</t>
  </si>
  <si>
    <t>K V GOPINATH</t>
  </si>
  <si>
    <t>686002963</t>
  </si>
  <si>
    <t>SBIN0070151</t>
  </si>
  <si>
    <t>57021238596</t>
  </si>
  <si>
    <t>KAVANAL VASUDEVAN NAIR</t>
  </si>
  <si>
    <t>KAVANAL HOUSE</t>
  </si>
  <si>
    <t>PRIYADARSINI ROAD</t>
  </si>
  <si>
    <t>686661</t>
  </si>
  <si>
    <t>14906603</t>
  </si>
  <si>
    <t>MAHESH ANANDRAO PATIL</t>
  </si>
  <si>
    <t>425240001</t>
  </si>
  <si>
    <t>HDFC0000180</t>
  </si>
  <si>
    <t>01801750000314</t>
  </si>
  <si>
    <t>ANANDRAO P PATIL</t>
  </si>
  <si>
    <t>PLOT NO.56</t>
  </si>
  <si>
    <t>OLD BHAGWAN NAGAR</t>
  </si>
  <si>
    <t>GIRNA TAKI MAGE</t>
  </si>
  <si>
    <t>JALGAON</t>
  </si>
  <si>
    <t>425002</t>
  </si>
  <si>
    <t>14969925</t>
  </si>
  <si>
    <t>JOJU ANTONY ARIKKATT</t>
  </si>
  <si>
    <t>680049152</t>
  </si>
  <si>
    <t>FDRL0001005</t>
  </si>
  <si>
    <t>10052100269843</t>
  </si>
  <si>
    <t>ANTONY ARIKKATT LONAPPAN</t>
  </si>
  <si>
    <t>P B NO 2326</t>
  </si>
  <si>
    <t>OTHERS</t>
  </si>
  <si>
    <t>14976286</t>
  </si>
  <si>
    <t>CHARLEY CHACKO</t>
  </si>
  <si>
    <t>560022005</t>
  </si>
  <si>
    <t>ORBC0100985</t>
  </si>
  <si>
    <t>09852010002690</t>
  </si>
  <si>
    <t>CHACKO GEORGE</t>
  </si>
  <si>
    <t>C/O CHACKO GEORGE, G-7</t>
  </si>
  <si>
    <t>GITANJALI APARTMENT,</t>
  </si>
  <si>
    <t>NEW THIPPASANDRA</t>
  </si>
  <si>
    <t>560075</t>
  </si>
  <si>
    <t>14999438</t>
  </si>
  <si>
    <t>AKASHCHANDRA HEGDE</t>
  </si>
  <si>
    <t>576015007</t>
  </si>
  <si>
    <t>CNRB0000636</t>
  </si>
  <si>
    <t>0636101014955</t>
  </si>
  <si>
    <t>KADANDADI HEGDE</t>
  </si>
  <si>
    <t>HOSA MANE YENAGUDDE</t>
  </si>
  <si>
    <t>KATAPADI</t>
  </si>
  <si>
    <t>574105</t>
  </si>
  <si>
    <t>15052884</t>
  </si>
  <si>
    <t>PRASANTH RAGHAVAN BOSE</t>
  </si>
  <si>
    <t>682059005</t>
  </si>
  <si>
    <t>SIBL0000307</t>
  </si>
  <si>
    <t>030705000008558</t>
  </si>
  <si>
    <t>E RAGHAVAN BOSE</t>
  </si>
  <si>
    <t>FLAT NO 705, PREMISE 241093880</t>
  </si>
  <si>
    <t>P O BOX 152</t>
  </si>
  <si>
    <t>15087641</t>
  </si>
  <si>
    <t>BASAVARAJ KUDUREMOTI</t>
  </si>
  <si>
    <t>583211402</t>
  </si>
  <si>
    <t>UTIB0000882</t>
  </si>
  <si>
    <t>916010010477741</t>
  </si>
  <si>
    <t>GAVISIDDAPPA KUDUREMOTI</t>
  </si>
  <si>
    <t>S/O GAVISIDDAPPA 1/2/132</t>
  </si>
  <si>
    <t>NEAR GADIYARA KAMBA</t>
  </si>
  <si>
    <t>15120152</t>
  </si>
  <si>
    <t>MONY UMA MAHESHWARI</t>
  </si>
  <si>
    <t>000101513624</t>
  </si>
  <si>
    <t>K J MADHU</t>
  </si>
  <si>
    <t>67,7A CROSS,NEAR SV PRIDE APPT</t>
  </si>
  <si>
    <t>KAGGADASPURA MAIN ROAD,</t>
  </si>
  <si>
    <t>C V RAMAN NAGAR,</t>
  </si>
  <si>
    <t>560093</t>
  </si>
  <si>
    <t>15233072</t>
  </si>
  <si>
    <t>SAJITHA S</t>
  </si>
  <si>
    <t>691259003</t>
  </si>
  <si>
    <t>IBKL0001734</t>
  </si>
  <si>
    <t>1734104000022613</t>
  </si>
  <si>
    <t>RAJESH S</t>
  </si>
  <si>
    <t>VAISAKHAM  KOTTUVANKONAM</t>
  </si>
  <si>
    <t>POOTHAKKULLAM</t>
  </si>
  <si>
    <t>BHOOTHAKULAM</t>
  </si>
  <si>
    <t>15270822</t>
  </si>
  <si>
    <t>RISHIKA S</t>
  </si>
  <si>
    <t>682049053</t>
  </si>
  <si>
    <t>FDRL0001725</t>
  </si>
  <si>
    <t>99980100671507</t>
  </si>
  <si>
    <t>SURENDRAN</t>
  </si>
  <si>
    <t>RAJASURIA  NO-17</t>
  </si>
  <si>
    <t>PUZHAYORAM VILLA, KANDANAD</t>
  </si>
  <si>
    <t>MANAKUNNAM ,KANDANAD KANAYANNUR</t>
  </si>
  <si>
    <t>682305</t>
  </si>
  <si>
    <t>15273808</t>
  </si>
  <si>
    <t>N CHANDRASEKHARAN NAIR</t>
  </si>
  <si>
    <t>690024052</t>
  </si>
  <si>
    <t>PUNB0750100</t>
  </si>
  <si>
    <t>7501000100009508</t>
  </si>
  <si>
    <t>PUNJAB  NATIONAL BANK</t>
  </si>
  <si>
    <t>NARAYANAN NAIR</t>
  </si>
  <si>
    <t>4/4</t>
  </si>
  <si>
    <t>KOTHERIL KARTHIKA</t>
  </si>
  <si>
    <t>EDAKULANGARA P O</t>
  </si>
  <si>
    <t>KARUNAGAPPALLY</t>
  </si>
  <si>
    <t>690523</t>
  </si>
  <si>
    <t>15316426</t>
  </si>
  <si>
    <t>HEMANTH KUMAR BOTHRA</t>
  </si>
  <si>
    <t>560211010</t>
  </si>
  <si>
    <t>UTIB0000231</t>
  </si>
  <si>
    <t>231010100055763</t>
  </si>
  <si>
    <t>CHANDANMAL PUKH RAJ BOTHRA</t>
  </si>
  <si>
    <t>14 7TH CROSS</t>
  </si>
  <si>
    <t>JAIBHARATH NAGAR</t>
  </si>
  <si>
    <t>BANASWADI ROAD</t>
  </si>
  <si>
    <t>BENGALURU</t>
  </si>
  <si>
    <t>15404129</t>
  </si>
  <si>
    <t>THOMASKUTTY CHACKO</t>
  </si>
  <si>
    <t>691049153</t>
  </si>
  <si>
    <t>FDRL0001052</t>
  </si>
  <si>
    <t>10520100180293</t>
  </si>
  <si>
    <t>VATHALLOOR  ITTY  CHACKO</t>
  </si>
  <si>
    <t>VATHALLOOR HOUSE</t>
  </si>
  <si>
    <t>PUTHUVAL</t>
  </si>
  <si>
    <t>PATHANAPURAM</t>
  </si>
  <si>
    <t>689695</t>
  </si>
  <si>
    <t>15422014</t>
  </si>
  <si>
    <t>ANJU S MENON</t>
  </si>
  <si>
    <t>688002918</t>
  </si>
  <si>
    <t>SBIN0070536</t>
  </si>
  <si>
    <t>67183125955</t>
  </si>
  <si>
    <t>SASIDHARA  MENON</t>
  </si>
  <si>
    <t>INDU NIVAS</t>
  </si>
  <si>
    <t>THURAVOOR</t>
  </si>
  <si>
    <t>NEAR THURAVOOR TEMPLE</t>
  </si>
  <si>
    <t>688532</t>
  </si>
  <si>
    <t>15514053</t>
  </si>
  <si>
    <t>UMESH N</t>
  </si>
  <si>
    <t>06831140026220</t>
  </si>
  <si>
    <t>UNNIKRISHNAN</t>
  </si>
  <si>
    <t>TC 100/513-3, PRANAVAM</t>
  </si>
  <si>
    <t>ROSE VILLA, FCI GODOWN,KARIYIL</t>
  </si>
  <si>
    <t>KAZHAKUTTOM P O</t>
  </si>
  <si>
    <t>695581</t>
  </si>
  <si>
    <t>30017150</t>
  </si>
  <si>
    <t>SHRIPATHI O</t>
  </si>
  <si>
    <t>570024002</t>
  </si>
  <si>
    <t>PUNB0033501</t>
  </si>
  <si>
    <t>0335010100226225</t>
  </si>
  <si>
    <t>KRISHNA BHAT</t>
  </si>
  <si>
    <t>ODIYOOR HOUSE AND POST</t>
  </si>
  <si>
    <t>KANYANA</t>
  </si>
  <si>
    <t>BANTWAL TALUK D K</t>
  </si>
  <si>
    <t>574243</t>
  </si>
  <si>
    <t>30024577</t>
  </si>
  <si>
    <t>10094895474</t>
  </si>
  <si>
    <t>CHUDDI  GALLI</t>
  </si>
  <si>
    <t>ETABAR CHAWK</t>
  </si>
  <si>
    <t>30024794</t>
  </si>
  <si>
    <t>10094889732</t>
  </si>
  <si>
    <t>TULSIDAS CHAVDA</t>
  </si>
  <si>
    <t>22 - 4 - 498/1</t>
  </si>
  <si>
    <t>CHADI GALLI</t>
  </si>
  <si>
    <t>30024807</t>
  </si>
  <si>
    <t>KUSUM CHAVDA</t>
  </si>
  <si>
    <t>31600076502</t>
  </si>
  <si>
    <t>ASHOK CHAVDA</t>
  </si>
  <si>
    <t>ETABAR CHOWK</t>
  </si>
  <si>
    <t>30025150</t>
  </si>
  <si>
    <t>INDRAJEET CHAVDA</t>
  </si>
  <si>
    <t>31604621615</t>
  </si>
  <si>
    <t>NO.22-4-498/1</t>
  </si>
  <si>
    <t>30030712</t>
  </si>
  <si>
    <t>LIGOURY LOBO</t>
  </si>
  <si>
    <t>560002021</t>
  </si>
  <si>
    <t>SBIN0003301</t>
  </si>
  <si>
    <t>10447360915</t>
  </si>
  <si>
    <t>MONTHU LOBO(LATE)</t>
  </si>
  <si>
    <t>2102, 16th MAIN</t>
  </si>
  <si>
    <t>1st CROSS</t>
  </si>
  <si>
    <t>HAL 2nd STAGE</t>
  </si>
  <si>
    <t>50069222</t>
  </si>
  <si>
    <t>KAMBLI VANDANA VINAYAK</t>
  </si>
  <si>
    <t>400229065</t>
  </si>
  <si>
    <t>ICIC0006411</t>
  </si>
  <si>
    <t>641101500602</t>
  </si>
  <si>
    <t>KAMBLI VINAYAK VASANT</t>
  </si>
  <si>
    <t>701, MANISHA</t>
  </si>
  <si>
    <t>MHATARPADA</t>
  </si>
  <si>
    <t>AMBOLI ANDHERI WEST</t>
  </si>
  <si>
    <t>400058</t>
  </si>
  <si>
    <t>50070037</t>
  </si>
  <si>
    <t>ALPESH JASHWANTLAL JAGANI</t>
  </si>
  <si>
    <t>400211011</t>
  </si>
  <si>
    <t>UTIB0000062</t>
  </si>
  <si>
    <t>062010100036351</t>
  </si>
  <si>
    <t>JASHWANTLAL</t>
  </si>
  <si>
    <t>C-13, GIRIRAJ SOCIETY</t>
  </si>
  <si>
    <t>6. MAMLEDAR WADI</t>
  </si>
  <si>
    <t>MALAD (W)</t>
  </si>
  <si>
    <t>IN300263</t>
  </si>
  <si>
    <t>10018375</t>
  </si>
  <si>
    <t>DIPAK R SHAH</t>
  </si>
  <si>
    <t>700025038</t>
  </si>
  <si>
    <t>SYNB0009586</t>
  </si>
  <si>
    <t>95862010003644</t>
  </si>
  <si>
    <t>ARIHANT APT</t>
  </si>
  <si>
    <t>FLAT-5A</t>
  </si>
  <si>
    <t>31, DR RAJENDRA ROAD</t>
  </si>
  <si>
    <t>700020</t>
  </si>
  <si>
    <t>10059705</t>
  </si>
  <si>
    <t>KANCHAN DEVI SURANA</t>
  </si>
  <si>
    <t>700485024</t>
  </si>
  <si>
    <t>KKBK0006570</t>
  </si>
  <si>
    <t>504010003109</t>
  </si>
  <si>
    <t>PADAM SINGH SURANA</t>
  </si>
  <si>
    <t>C/O SARITA PLASTIC</t>
  </si>
  <si>
    <t>9 OLD CHINABAZAR ST</t>
  </si>
  <si>
    <t>10202647</t>
  </si>
  <si>
    <t>DIPAK RASIKLAL SHAH</t>
  </si>
  <si>
    <t>700211061</t>
  </si>
  <si>
    <t>UTIB0001311</t>
  </si>
  <si>
    <t>914010014635019</t>
  </si>
  <si>
    <t>RASIKLAL V SHAH</t>
  </si>
  <si>
    <t>ARIHANT APPARTMENT</t>
  </si>
  <si>
    <t>FLAT NO 5A</t>
  </si>
  <si>
    <t>31 DR RAJENDRA ROAD</t>
  </si>
  <si>
    <t>10202663</t>
  </si>
  <si>
    <t>MEENA DIPAK SHAH</t>
  </si>
  <si>
    <t>914010015191260</t>
  </si>
  <si>
    <t>IN300280</t>
  </si>
  <si>
    <t>10170365</t>
  </si>
  <si>
    <t>DINESH KUMAR  GUPTA</t>
  </si>
  <si>
    <t>411074015</t>
  </si>
  <si>
    <t>JSBP0000037</t>
  </si>
  <si>
    <t>037220100007459</t>
  </si>
  <si>
    <t>JANATA SAHAKARI BANK LTD.</t>
  </si>
  <si>
    <t>TAULEY RAM GUPTA</t>
  </si>
  <si>
    <t>G 4  NEW SANDEEP LODGE,</t>
  </si>
  <si>
    <t>1139/B, MODEL COLONY,</t>
  </si>
  <si>
    <t>411016</t>
  </si>
  <si>
    <t>10539322</t>
  </si>
  <si>
    <t>NILESH THAKKAR NARAM</t>
  </si>
  <si>
    <t>411074003</t>
  </si>
  <si>
    <t>JSBP0000003</t>
  </si>
  <si>
    <t>003220100014186</t>
  </si>
  <si>
    <t>JANATA SAHAKARI BANK LTD PUNE</t>
  </si>
  <si>
    <t>SHANKARLAL THAKKAR NARAM</t>
  </si>
  <si>
    <t>FLAT NO 22,BLDG N0 07 PRAKASH COLONY</t>
  </si>
  <si>
    <t>470 GULTEKADI</t>
  </si>
  <si>
    <t>SALISBURY PARK</t>
  </si>
  <si>
    <t>10619917</t>
  </si>
  <si>
    <t>HASMUKH KESHAVJI RAMPARIYA</t>
  </si>
  <si>
    <t>037220100018019</t>
  </si>
  <si>
    <t>KESHAVJI JAYRAM RAMPARIYA</t>
  </si>
  <si>
    <t>17 MUDALIYAR CO OP HOUSING SOCIETY</t>
  </si>
  <si>
    <t>63 RASTA PETH</t>
  </si>
  <si>
    <t>411011</t>
  </si>
  <si>
    <t>10039476</t>
  </si>
  <si>
    <t>PAWAN KUMAR BHUTRA</t>
  </si>
  <si>
    <t>700259003</t>
  </si>
  <si>
    <t>IBKL0000060</t>
  </si>
  <si>
    <t>060653700002820</t>
  </si>
  <si>
    <t>IDBI BANK</t>
  </si>
  <si>
    <t>LATE HANUMAN DAS BHUTRA</t>
  </si>
  <si>
    <t>C/O -  NARAYANDAS PAWANKUMAR</t>
  </si>
  <si>
    <t>213 - B, MAHATMA GANDI ROAD</t>
  </si>
  <si>
    <t>(2ND FLOOR)</t>
  </si>
  <si>
    <t>10042656</t>
  </si>
  <si>
    <t>RAMESH KUMAR HIRAWAT</t>
  </si>
  <si>
    <t>00081000186972</t>
  </si>
  <si>
    <t>SAGARMAL HIRAWAT</t>
  </si>
  <si>
    <t>HUMAYON KABIR SARANI</t>
  </si>
  <si>
    <t>3RD FLOOR, SUITE-3B, 85 (OLD 409)</t>
  </si>
  <si>
    <t>BLOCK-G, NEW ALIPORE</t>
  </si>
  <si>
    <t>10288450</t>
  </si>
  <si>
    <t>MANISHA DIDWANIA</t>
  </si>
  <si>
    <t>00081300011335</t>
  </si>
  <si>
    <t>GIRDHAR DIDWANIA</t>
  </si>
  <si>
    <t>CJ-205</t>
  </si>
  <si>
    <t>SALT LAKE CITY</t>
  </si>
  <si>
    <t>10380115</t>
  </si>
  <si>
    <t>BINU TIWARI</t>
  </si>
  <si>
    <t>700020004</t>
  </si>
  <si>
    <t>IOBA0000319</t>
  </si>
  <si>
    <t>10820</t>
  </si>
  <si>
    <t>VINAY KUMAR TIWARI</t>
  </si>
  <si>
    <t>C/O M.S.TIWARI</t>
  </si>
  <si>
    <t>3-A, CHOWRINGHEE ROAD</t>
  </si>
  <si>
    <t>700013</t>
  </si>
  <si>
    <t>10504983</t>
  </si>
  <si>
    <t>SUNITA SHARMA</t>
  </si>
  <si>
    <t>700002154</t>
  </si>
  <si>
    <t>SBIN0005766</t>
  </si>
  <si>
    <t>30113680053</t>
  </si>
  <si>
    <t>SUBODH KUMAR SHARMA</t>
  </si>
  <si>
    <t>NARAYANI APPARTMENT, FLAT NO- 1</t>
  </si>
  <si>
    <t>3RD FLOOR, P.O.- BALLY DURGAPUR</t>
  </si>
  <si>
    <t>MAKALTALA, NEAR-SBI/TELEPH. EXCHANGE</t>
  </si>
  <si>
    <t>DIST- HOWRAH</t>
  </si>
  <si>
    <t>711205</t>
  </si>
  <si>
    <t>10529765</t>
  </si>
  <si>
    <t>PINKY BAID</t>
  </si>
  <si>
    <t>700003003</t>
  </si>
  <si>
    <t>SBBJ0010003</t>
  </si>
  <si>
    <t>61027716112</t>
  </si>
  <si>
    <t>PARAS BAID</t>
  </si>
  <si>
    <t>106, KIRAN CHANDRA SINGHA ROAD,</t>
  </si>
  <si>
    <t>GANGES GARDEN,</t>
  </si>
  <si>
    <t>BLOCK- C2, 2ND FLOOR,</t>
  </si>
  <si>
    <t>SHIBPUR,  HOWRAH</t>
  </si>
  <si>
    <t>10028815</t>
  </si>
  <si>
    <t>PRAKASH J. MODI</t>
  </si>
  <si>
    <t>380013017</t>
  </si>
  <si>
    <t>BKID0002007</t>
  </si>
  <si>
    <t>200710100014390</t>
  </si>
  <si>
    <t>JASHVANTLAL MODI</t>
  </si>
  <si>
    <t>584, DEVNI SHERI,</t>
  </si>
  <si>
    <t>LAKHA PATEL POLE,</t>
  </si>
  <si>
    <t>SANKADI SHERI,</t>
  </si>
  <si>
    <t>10038418</t>
  </si>
  <si>
    <t>ARUNABEN SURESHKUMAR LIMBUWALA</t>
  </si>
  <si>
    <t>384259081</t>
  </si>
  <si>
    <t>IBKL0001073</t>
  </si>
  <si>
    <t>1073104000009416</t>
  </si>
  <si>
    <t>IDBI BANK LTD.</t>
  </si>
  <si>
    <t>SURESHKUMAR LIMBUWALA</t>
  </si>
  <si>
    <t>3 /B, SONAL SOCIETY,</t>
  </si>
  <si>
    <t>NR. TELEPHONE EXCHANGE,</t>
  </si>
  <si>
    <t>PATAN.N.GUJ. DIST. MEHSANA.</t>
  </si>
  <si>
    <t>PATAN.</t>
  </si>
  <si>
    <t>10038434</t>
  </si>
  <si>
    <t>KETAN SURESHKUMAR LIMBAWALA</t>
  </si>
  <si>
    <t>384211081</t>
  </si>
  <si>
    <t>UTIB0000247</t>
  </si>
  <si>
    <t>247010100029643</t>
  </si>
  <si>
    <t>SURESHKUMAR</t>
  </si>
  <si>
    <t>3/B, SONAL SOCIETY,</t>
  </si>
  <si>
    <t>NR.TELEPHONE EXCHANGE,</t>
  </si>
  <si>
    <t>PATAN N.G.</t>
  </si>
  <si>
    <t>10101952</t>
  </si>
  <si>
    <t>YOGESHCHANDRA MANOHAR NEVE</t>
  </si>
  <si>
    <t>380018029</t>
  </si>
  <si>
    <t>BKDN0110839</t>
  </si>
  <si>
    <t>083910001775</t>
  </si>
  <si>
    <t>MANOHAR NEVE</t>
  </si>
  <si>
    <t>''MANOVILLA''</t>
  </si>
  <si>
    <t>B/4, ARJUN BUNGLOWS</t>
  </si>
  <si>
    <t>OPP.RADHESHYAM PARTY PLOT, NAVAWADAJ</t>
  </si>
  <si>
    <t>10146794</t>
  </si>
  <si>
    <t>LATA   DUBAL</t>
  </si>
  <si>
    <t>380016003</t>
  </si>
  <si>
    <t>CBIN0280540</t>
  </si>
  <si>
    <t>1108730722</t>
  </si>
  <si>
    <t>BHUPESH</t>
  </si>
  <si>
    <t>303, SHREE CHARAN FLAT,</t>
  </si>
  <si>
    <t>B/H. MANIRATNAM BUNGLOW VIBHAG-1,</t>
  </si>
  <si>
    <t>VASNA,</t>
  </si>
  <si>
    <t>10146809</t>
  </si>
  <si>
    <t>BHUPESH   VIJAYKUMAR   DUBAL</t>
  </si>
  <si>
    <t>1108713854</t>
  </si>
  <si>
    <t>VIJAYKUMAR</t>
  </si>
  <si>
    <t>303, SHREE CHARAN APPT.,</t>
  </si>
  <si>
    <t>NR. LAVANYA SOC., VASNA,</t>
  </si>
  <si>
    <t>10169338</t>
  </si>
  <si>
    <t>NATVARLAL   C.   MEHTA</t>
  </si>
  <si>
    <t>380012049</t>
  </si>
  <si>
    <t>BARB0GANAHM</t>
  </si>
  <si>
    <t>03280100008971</t>
  </si>
  <si>
    <t>BANK  OF  BARODA</t>
  </si>
  <si>
    <t>CHHOTALAL  MEHTA</t>
  </si>
  <si>
    <t>303 , AGAM FLATS,</t>
  </si>
  <si>
    <t>OPP. SUMATINATH DERASAR, NR. AKHADA</t>
  </si>
  <si>
    <t>PRITAMNAGAR , ELLISBRIDGE,</t>
  </si>
  <si>
    <t>10171181</t>
  </si>
  <si>
    <t>KAPILABEN    N.   MEHTA</t>
  </si>
  <si>
    <t>200710100028668</t>
  </si>
  <si>
    <t>BANK  OF  INDIA</t>
  </si>
  <si>
    <t>NATVARLAL  MEHTA</t>
  </si>
  <si>
    <t>303, AGAM FLATS,</t>
  </si>
  <si>
    <t>OPP. SUMATINATH DERASAR, NR. AKHADA,</t>
  </si>
  <si>
    <t>PRITAM NAGAR, ELLISBRIDGE,</t>
  </si>
  <si>
    <t>10178100</t>
  </si>
  <si>
    <t>DIPIKABEN   D.  SHAH</t>
  </si>
  <si>
    <t>380053002</t>
  </si>
  <si>
    <t>KVBL0002201</t>
  </si>
  <si>
    <t>2201155000013831</t>
  </si>
  <si>
    <t>THE KARUR VYSYA BANK LTD.</t>
  </si>
  <si>
    <t>DINESHCHANDRA  SHAH</t>
  </si>
  <si>
    <t>302, RAJPALACE FLATS,</t>
  </si>
  <si>
    <t>DR. DILIP VAIDYA KHANKHO,</t>
  </si>
  <si>
    <t>GUJARAT COLLEGE ROAD, ELLISBRIDGE,</t>
  </si>
  <si>
    <t>10237492</t>
  </si>
  <si>
    <t>MOHD.  ZUBER  G.  SHAIKH</t>
  </si>
  <si>
    <t>380013013</t>
  </si>
  <si>
    <t>BKID0002021</t>
  </si>
  <si>
    <t>202110110000488</t>
  </si>
  <si>
    <t>GULAMMOHD.  SHAIKH</t>
  </si>
  <si>
    <t>1615, Nr. DURVESH MASJID,</t>
  </si>
  <si>
    <t>SINDHIVAD,</t>
  </si>
  <si>
    <t>JAMALPUR,</t>
  </si>
  <si>
    <t>10268495</t>
  </si>
  <si>
    <t>SARALA  RAMCHAND  DALAL</t>
  </si>
  <si>
    <t>380024015</t>
  </si>
  <si>
    <t>PUNB0196000</t>
  </si>
  <si>
    <t>1960006900001358</t>
  </si>
  <si>
    <t>RAMCHAND  H.  DALAL</t>
  </si>
  <si>
    <t>41, URVASHI BUNGLOW,</t>
  </si>
  <si>
    <t>B/H RANJIT COMPLEX,</t>
  </si>
  <si>
    <t>PO KRISHNANAGAR,</t>
  </si>
  <si>
    <t>10307473</t>
  </si>
  <si>
    <t>ZARINA  G  SHAIKH</t>
  </si>
  <si>
    <t>380069002</t>
  </si>
  <si>
    <t>UTIB0SBMCB1</t>
  </si>
  <si>
    <t>167700700033792</t>
  </si>
  <si>
    <t>BOMBAY MERCANTILE CO-OPERATIVE BANK</t>
  </si>
  <si>
    <t>GULAMHUSSAIN</t>
  </si>
  <si>
    <t>1615, SINDHIVAD,</t>
  </si>
  <si>
    <t>10323062</t>
  </si>
  <si>
    <t>SHAH  PARESH  POPATLAL</t>
  </si>
  <si>
    <t>380118020</t>
  </si>
  <si>
    <t>451</t>
  </si>
  <si>
    <t>THE AHMEDABAD DIST.CO-OP.BANK LTD.</t>
  </si>
  <si>
    <t>SHAH  POPATLAL UGARCHAND</t>
  </si>
  <si>
    <t>H/1, HARISH APPARTMENTS,</t>
  </si>
  <si>
    <t>NR. SHANTIVAN BUS STAND,</t>
  </si>
  <si>
    <t>OPP. JAY BHARAT SOCIETY, PALDI,</t>
  </si>
  <si>
    <t>10379020</t>
  </si>
  <si>
    <t>SAROJBEN  PRAKASHBHAI  DESAI</t>
  </si>
  <si>
    <t>380013034</t>
  </si>
  <si>
    <t>BKID0002017</t>
  </si>
  <si>
    <t>12888</t>
  </si>
  <si>
    <t>PRAKASHBHAI  POPATLAL  DESAI</t>
  </si>
  <si>
    <t>29, ARIHANT APARTMENT,</t>
  </si>
  <si>
    <t>OPP. LIC OFFICE,</t>
  </si>
  <si>
    <t>VASANA,</t>
  </si>
  <si>
    <t>10420500</t>
  </si>
  <si>
    <t>LAXMINARAYAN  VIRJI  JOSHI</t>
  </si>
  <si>
    <t>380014003</t>
  </si>
  <si>
    <t>MAHB0000393</t>
  </si>
  <si>
    <t>00000020130105450</t>
  </si>
  <si>
    <t>VIRJI  JOSHI</t>
  </si>
  <si>
    <t>303, KOHINOOR  CHAMBER,</t>
  </si>
  <si>
    <t>KALUPUR KOTNI RANG,</t>
  </si>
  <si>
    <t>KALUPUR,</t>
  </si>
  <si>
    <t>10463636</t>
  </si>
  <si>
    <t>SHAH INVESTOR'S HOME LTD.</t>
  </si>
  <si>
    <t>380015009</t>
  </si>
  <si>
    <t>CNRB0000282</t>
  </si>
  <si>
    <t>0282257051205</t>
  </si>
  <si>
    <t>'' SIHL HOUSE''</t>
  </si>
  <si>
    <t>OPP. AMBAWADI JAIN TEMPLE,</t>
  </si>
  <si>
    <t>NEHRUNAGAR CROSS ROAD,</t>
  </si>
  <si>
    <t>NEHRUNAGAR, AHMEDABAD.</t>
  </si>
  <si>
    <t>10505322</t>
  </si>
  <si>
    <t>ALPA  RAKESH  PATEL</t>
  </si>
  <si>
    <t>041700101007388</t>
  </si>
  <si>
    <t>RAKESH  D.  PATEL</t>
  </si>
  <si>
    <t>PLOT NO. 250/2</t>
  </si>
  <si>
    <t>SECTOR 28</t>
  </si>
  <si>
    <t>GANDHINAGAR.</t>
  </si>
  <si>
    <t>382028</t>
  </si>
  <si>
    <t>10551265</t>
  </si>
  <si>
    <t>PATEL  JAWALANT  RASIKLAL</t>
  </si>
  <si>
    <t>002401027904</t>
  </si>
  <si>
    <t>PATEL  RASIKLAL  VAGHJIBHAI</t>
  </si>
  <si>
    <t>33/B,SHARDA SOCIETY,LANE NO-6,</t>
  </si>
  <si>
    <t>NR.NEW SHARDA MANDIR SCHOOL,</t>
  </si>
  <si>
    <t>BHIMNATH MAHADEV TEMPLE TO</t>
  </si>
  <si>
    <t>SHREYAS OVER BRIDGE ROAD,PALDI</t>
  </si>
  <si>
    <t>10551273</t>
  </si>
  <si>
    <t>PATEL  RAMILA  JWALANT</t>
  </si>
  <si>
    <t>002401027905</t>
  </si>
  <si>
    <t>33/B SHARDA SOCIETY,LANE NO.6,</t>
  </si>
  <si>
    <t>10551298</t>
  </si>
  <si>
    <t>KUSUM  ARVIND  SHAH</t>
  </si>
  <si>
    <t>380018015</t>
  </si>
  <si>
    <t>BKDN0110011</t>
  </si>
  <si>
    <t>001110000693</t>
  </si>
  <si>
    <t>ARVIND  AMRUTLAL  SHAH</t>
  </si>
  <si>
    <t>4, ATIT APARTMENT,</t>
  </si>
  <si>
    <t>OPP. PRITAMNAGAR AKHADA,</t>
  </si>
  <si>
    <t>NR.YOGASHRAM, ELLISBRIDGE,</t>
  </si>
  <si>
    <t>10576844</t>
  </si>
  <si>
    <t>PATEL  DAHYABHAI  TRIBHOVANDAS</t>
  </si>
  <si>
    <t>041700101000305</t>
  </si>
  <si>
    <t>PATEL  TRIBHOVANDAS</t>
  </si>
  <si>
    <t>PLOT NO. 236/A,</t>
  </si>
  <si>
    <t>SECTOR NO. 28,</t>
  </si>
  <si>
    <t>GANDHINAGAR,</t>
  </si>
  <si>
    <t>10584990</t>
  </si>
  <si>
    <t>VIKRAM  TRIVEDI</t>
  </si>
  <si>
    <t>380013022</t>
  </si>
  <si>
    <t>BKID0002009</t>
  </si>
  <si>
    <t>200910100010692</t>
  </si>
  <si>
    <t>NATVERLAL  TRIVEDI</t>
  </si>
  <si>
    <t>29-MITHILA SOCIETY,</t>
  </si>
  <si>
    <t>OPP. SHREYAS FOUNDATION,</t>
  </si>
  <si>
    <t>AMBAWADI,</t>
  </si>
  <si>
    <t>10610042</t>
  </si>
  <si>
    <t>JANKI  TRIVEDI</t>
  </si>
  <si>
    <t>380026026</t>
  </si>
  <si>
    <t>UBIN0539333</t>
  </si>
  <si>
    <t>312802010012216</t>
  </si>
  <si>
    <t>AMBAVADI,</t>
  </si>
  <si>
    <t>10615975</t>
  </si>
  <si>
    <t>MURLIDHAR  VASWANI</t>
  </si>
  <si>
    <t>380012007</t>
  </si>
  <si>
    <t>BARB0BHAIRA</t>
  </si>
  <si>
    <t>18260100010553</t>
  </si>
  <si>
    <t>NATHURMAL  VASWANI</t>
  </si>
  <si>
    <t>C-101, CRYSTAL  AVENUE</t>
  </si>
  <si>
    <t>NR. KAPIL MALHAR  FLATS</t>
  </si>
  <si>
    <t>BANER  ROAD, BANER</t>
  </si>
  <si>
    <t>411045</t>
  </si>
  <si>
    <t>10770764</t>
  </si>
  <si>
    <t>INABEN  DINESHBHAI  SHAH</t>
  </si>
  <si>
    <t>380066005</t>
  </si>
  <si>
    <t>AMCB0660005</t>
  </si>
  <si>
    <t>5568</t>
  </si>
  <si>
    <t>THE AHMEDABAD MERC. CO OP BANK LTD.</t>
  </si>
  <si>
    <t>DINESHBHAI  SHAH</t>
  </si>
  <si>
    <t>D/2, BHAVNA COMPLEX,</t>
  </si>
  <si>
    <t>OPP. TERA PANTH HALL,</t>
  </si>
  <si>
    <t>NEAR SUJATA FLATS, SHAHIBAUG,</t>
  </si>
  <si>
    <t>10927455</t>
  </si>
  <si>
    <t>SANTANI  KUSUM  MANOJKUMAR</t>
  </si>
  <si>
    <t>380012025</t>
  </si>
  <si>
    <t>BARB0NEWCLO</t>
  </si>
  <si>
    <t>10020100009103</t>
  </si>
  <si>
    <t>BANK OF BAROAD</t>
  </si>
  <si>
    <t>MANOJKUMAR  SANTANI</t>
  </si>
  <si>
    <t>B-802, POPULAR PARADISE,</t>
  </si>
  <si>
    <t>NR. VISHWAS CITY,</t>
  </si>
  <si>
    <t>GOTA</t>
  </si>
  <si>
    <t>382481</t>
  </si>
  <si>
    <t>11131898</t>
  </si>
  <si>
    <t>BHARTI SUBHASH SHAH</t>
  </si>
  <si>
    <t>384012081</t>
  </si>
  <si>
    <t>BARB0PATANX</t>
  </si>
  <si>
    <t>01480100004179</t>
  </si>
  <si>
    <t>SUBHASH SHAH</t>
  </si>
  <si>
    <t>SHAH HOSPITAL,</t>
  </si>
  <si>
    <t>STATION ROAD,</t>
  </si>
  <si>
    <t>11320376</t>
  </si>
  <si>
    <t>MOHAMMEDRIZWAN MOHAMMEDAJAZ SHAIKH</t>
  </si>
  <si>
    <t>202110110008340</t>
  </si>
  <si>
    <t>MOHAMMEDAJAZ  SHAIKH</t>
  </si>
  <si>
    <t>1615 HABIB CHOWK</t>
  </si>
  <si>
    <t>OPP HURVASHKI MASJID</t>
  </si>
  <si>
    <t>SINDHIWAD  JAMALPUE</t>
  </si>
  <si>
    <t>11320510</t>
  </si>
  <si>
    <t>MERAJBIBI GULAMMOHAMMAD SHAIKH</t>
  </si>
  <si>
    <t>202110110014035</t>
  </si>
  <si>
    <t>GULAMMOHAMMAD  SHAIKH</t>
  </si>
  <si>
    <t>1615 NR DURVESH  MASJID</t>
  </si>
  <si>
    <t>SINDHIWAD</t>
  </si>
  <si>
    <t>JAMALPUR</t>
  </si>
  <si>
    <t>11344816</t>
  </si>
  <si>
    <t>MANUBHAI DAHYABHAI JANSARI</t>
  </si>
  <si>
    <t>20080817224</t>
  </si>
  <si>
    <t>DAHYABHAI  MOTIBHAI  JANSARI</t>
  </si>
  <si>
    <t>102 RAJ LAKSHAMI FLAT</t>
  </si>
  <si>
    <t>MOTO VAS</t>
  </si>
  <si>
    <t>11377764</t>
  </si>
  <si>
    <t>NATVARLAL CHHOTALAL MEHTA</t>
  </si>
  <si>
    <t>03280100014643</t>
  </si>
  <si>
    <t>CHHOTALAL MEHTA</t>
  </si>
  <si>
    <t>303,AGAM FLAT</t>
  </si>
  <si>
    <t>PRITAM NAGAR,NEAR AKHADA</t>
  </si>
  <si>
    <t>ELISBRIDGE</t>
  </si>
  <si>
    <t>11434424</t>
  </si>
  <si>
    <t>ANUP BHARATBHAI SHAH</t>
  </si>
  <si>
    <t>380002051</t>
  </si>
  <si>
    <t>SBIN0001063</t>
  </si>
  <si>
    <t>10073167722</t>
  </si>
  <si>
    <t>BHARATBHAI B SHAH</t>
  </si>
  <si>
    <t>G-3-TERESS APARTMENT</t>
  </si>
  <si>
    <t>BEHIND MEWADA CHATRALAYA</t>
  </si>
  <si>
    <t>COMMERCE SIX ROAD NAVRANGPURA</t>
  </si>
  <si>
    <t>11435312</t>
  </si>
  <si>
    <t>AMITABEN SAMIRBHAI BHAVSAR</t>
  </si>
  <si>
    <t>383015131</t>
  </si>
  <si>
    <t>CNRB0004532</t>
  </si>
  <si>
    <t>4532101001257</t>
  </si>
  <si>
    <t>SAMIRBHAI BIPINBHAI BHAVSAR</t>
  </si>
  <si>
    <t>SHETHWADA</t>
  </si>
  <si>
    <t>BAZARCHOK</t>
  </si>
  <si>
    <t>PRANTIJ</t>
  </si>
  <si>
    <t>SABARKANTHA</t>
  </si>
  <si>
    <t>383205</t>
  </si>
  <si>
    <t>11436928</t>
  </si>
  <si>
    <t>MOHAMMEDFUZEL MOHAMMEDZUBER SHAIKH</t>
  </si>
  <si>
    <t>380012092</t>
  </si>
  <si>
    <t>BARB0JUHAPU</t>
  </si>
  <si>
    <t>39560100003159</t>
  </si>
  <si>
    <t>MOHAMMEDZUBER GULAMMOHAMMED SHAIKH</t>
  </si>
  <si>
    <t>B-23 SHAM E BURHAN</t>
  </si>
  <si>
    <t>SHAM E BURHAN SOCIETY</t>
  </si>
  <si>
    <t>NR BUS STAND</t>
  </si>
  <si>
    <t>JUHAPURA, AHMEDABAD</t>
  </si>
  <si>
    <t>380055</t>
  </si>
  <si>
    <t>11447324</t>
  </si>
  <si>
    <t>KIRITBHAI BABUBHAI CHUNARA</t>
  </si>
  <si>
    <t>380026020</t>
  </si>
  <si>
    <t>UBIN0531332</t>
  </si>
  <si>
    <t>313302010358071</t>
  </si>
  <si>
    <t>BABUBHAI MANGALDAS CHUNARA</t>
  </si>
  <si>
    <t>KANTODIA VAS</t>
  </si>
  <si>
    <t>OPP ANKUR MILL</t>
  </si>
  <si>
    <t>RAIPUR DARWAJA BAHAR</t>
  </si>
  <si>
    <t>20004488</t>
  </si>
  <si>
    <t>SHAH SUBHASHCHANDRA JAMNADAS</t>
  </si>
  <si>
    <t>384313081</t>
  </si>
  <si>
    <t>MSNU0000003</t>
  </si>
  <si>
    <t>00031001007873</t>
  </si>
  <si>
    <t>THE MEHSANA URBAN CO-OPERATIVE BANK</t>
  </si>
  <si>
    <t>9/B, SHIVPARK SOC</t>
  </si>
  <si>
    <t>GANDHIBAG SAME</t>
  </si>
  <si>
    <t>PATAN N.G..</t>
  </si>
  <si>
    <t>20021238</t>
  </si>
  <si>
    <t>MADHUBEN H MODI</t>
  </si>
  <si>
    <t>247010100012227</t>
  </si>
  <si>
    <t>HIMMATLAL B MODI</t>
  </si>
  <si>
    <t>MOTA NO VAS,</t>
  </si>
  <si>
    <t>HINGLACHACHAR,</t>
  </si>
  <si>
    <t>PATAN - (N.G.)</t>
  </si>
  <si>
    <t>20026521</t>
  </si>
  <si>
    <t>RAMESHKUMAR MAFATLAL JADAV</t>
  </si>
  <si>
    <t>385002106</t>
  </si>
  <si>
    <t>SBIN0001210</t>
  </si>
  <si>
    <t>20072875980</t>
  </si>
  <si>
    <t>MAFATATLAL VALJIDAS JADAV</t>
  </si>
  <si>
    <t>82, AMBALIVALO KHANCHO,</t>
  </si>
  <si>
    <t>TA.DEODAR,</t>
  </si>
  <si>
    <t>DIST B.K.</t>
  </si>
  <si>
    <t>385330</t>
  </si>
  <si>
    <t>10410612</t>
  </si>
  <si>
    <t>P  MANIMEGHALA</t>
  </si>
  <si>
    <t>52190578666</t>
  </si>
  <si>
    <t>KOMMISETTY AUDISESHAIAH</t>
  </si>
  <si>
    <t>HOUSE NO. 347</t>
  </si>
  <si>
    <t>STREET MADHAVA NAGAR</t>
  </si>
  <si>
    <t>COLONY BHEL, HIG PHASE 1</t>
  </si>
  <si>
    <t>10521303</t>
  </si>
  <si>
    <t>STANDARD CHARTERED SECURITIES (INDIA) LTD</t>
  </si>
  <si>
    <t>004010200166409</t>
  </si>
  <si>
    <t>STANDARD CHARTERED SECURITIES (I) LT</t>
  </si>
  <si>
    <t>2ND FLOOR 23 25 M G ROAD</t>
  </si>
  <si>
    <t>10822515</t>
  </si>
  <si>
    <t>PINKY  NAHATA</t>
  </si>
  <si>
    <t>700036004</t>
  </si>
  <si>
    <t>SCBL0036003</t>
  </si>
  <si>
    <t>32410415360</t>
  </si>
  <si>
    <t>DILIP KUMAR NAHATA</t>
  </si>
  <si>
    <t>55/1 LAKE ROAD</t>
  </si>
  <si>
    <t>VRINDAVAN APARTMENTS</t>
  </si>
  <si>
    <t>1ST FLOOR NEAR GOLPARK</t>
  </si>
  <si>
    <t>22488122</t>
  </si>
  <si>
    <t>KALUCHAND HARAKCHAND BOKADIA</t>
  </si>
  <si>
    <t>400036004</t>
  </si>
  <si>
    <t>SCBL0036047</t>
  </si>
  <si>
    <t>22410417684</t>
  </si>
  <si>
    <t>HARAKCHAND BOKADIA</t>
  </si>
  <si>
    <t>15 ARDESIR DADI CROSS LANE</t>
  </si>
  <si>
    <t>DARUWALA BUILDING</t>
  </si>
  <si>
    <t>NEAR MUDHUBAUG</t>
  </si>
  <si>
    <t>10003922</t>
  </si>
  <si>
    <t>T LAKSHMANA RAO</t>
  </si>
  <si>
    <t>534026602</t>
  </si>
  <si>
    <t>635102010000743</t>
  </si>
  <si>
    <t>KRISHNAMURTHY</t>
  </si>
  <si>
    <t>PAVAN GENL SOTRES</t>
  </si>
  <si>
    <t>BUS STAND ROAD</t>
  </si>
  <si>
    <t>BUSSTAND AREA NIDADAVOLE</t>
  </si>
  <si>
    <t>WEST GODAVARI</t>
  </si>
  <si>
    <t>10264617</t>
  </si>
  <si>
    <t>BIMLENDU MISHRA</t>
  </si>
  <si>
    <t>006010101574955</t>
  </si>
  <si>
    <t>BINDU NATH MISHRA</t>
  </si>
  <si>
    <t>APT KEMAYORAN TWR</t>
  </si>
  <si>
    <t>AKASIA LT 12/06 JAKARTA</t>
  </si>
  <si>
    <t>PUSAT JAKARTA-10630</t>
  </si>
  <si>
    <t>INDONESIA</t>
  </si>
  <si>
    <t>10343961</t>
  </si>
  <si>
    <t>RUGHANI JAYDEEP RAJNIKANT</t>
  </si>
  <si>
    <t>400229018</t>
  </si>
  <si>
    <t>ICIC0006237</t>
  </si>
  <si>
    <t>623701510780</t>
  </si>
  <si>
    <t>RAJNIKANT BHAGWANJI RUGHANI</t>
  </si>
  <si>
    <t>C-6/10</t>
  </si>
  <si>
    <t>GEETANJALI NAGAR NEAR SAIBABA TEMPLE</t>
  </si>
  <si>
    <t>SAIBABA MANDIR MARG BORIVALI WEST</t>
  </si>
  <si>
    <t>10352147</t>
  </si>
  <si>
    <t>600211003</t>
  </si>
  <si>
    <t>UTIB0000014</t>
  </si>
  <si>
    <t>915010013112891</t>
  </si>
  <si>
    <t>PERUM DANAU BOGOR RAYA,</t>
  </si>
  <si>
    <t>BLOK-TH XI NO 3 RT 01/13BOGOR UTARA</t>
  </si>
  <si>
    <t>JAWA BARAT</t>
  </si>
  <si>
    <t>BOGOR 16143</t>
  </si>
  <si>
    <t>10372263</t>
  </si>
  <si>
    <t>AMIT KATARIA</t>
  </si>
  <si>
    <t>635229402</t>
  </si>
  <si>
    <t>ICIC0000156</t>
  </si>
  <si>
    <t>015601011157</t>
  </si>
  <si>
    <t>SATHYAPRAKASH KATARIA</t>
  </si>
  <si>
    <t>NO C-303 CONCORDE APT</t>
  </si>
  <si>
    <t>BASAPURA</t>
  </si>
  <si>
    <t>560100</t>
  </si>
  <si>
    <t>10020587</t>
  </si>
  <si>
    <t>ANITA JAIN</t>
  </si>
  <si>
    <t>400012056</t>
  </si>
  <si>
    <t>BARB0BACKBA</t>
  </si>
  <si>
    <t>03820100003000</t>
  </si>
  <si>
    <t>FLAT NO 201. D WING, ALISHAN TOWER</t>
  </si>
  <si>
    <t>OPP RAJA SODA FACTORY</t>
  </si>
  <si>
    <t>MURBAD ROAD</t>
  </si>
  <si>
    <t>KALYAN WEST</t>
  </si>
  <si>
    <t>10020595</t>
  </si>
  <si>
    <t>PRAKASH CHAND JAIN</t>
  </si>
  <si>
    <t>400028026</t>
  </si>
  <si>
    <t>UCBA0000529</t>
  </si>
  <si>
    <t>00960100015313</t>
  </si>
  <si>
    <t>UCO  BANK</t>
  </si>
  <si>
    <t>FLAT NO 201, D-WING, ALISHAN TOWER</t>
  </si>
  <si>
    <t>10014644</t>
  </si>
  <si>
    <t>KARVY STOCK BROKING LIMITED</t>
  </si>
  <si>
    <t>0212320003473</t>
  </si>
  <si>
    <t>529 , ROAD NO 10</t>
  </si>
  <si>
    <t>BANJARAHILLS</t>
  </si>
  <si>
    <t>10099854</t>
  </si>
  <si>
    <t>VEERA REDDY BOMMIREDDY</t>
  </si>
  <si>
    <t>520059002</t>
  </si>
  <si>
    <t>SIBL0000414</t>
  </si>
  <si>
    <t>0414053000003333</t>
  </si>
  <si>
    <t>SOUTH INDIAN BANK</t>
  </si>
  <si>
    <t>C/O SOUTH INDIAN BANK 40-7-28</t>
  </si>
  <si>
    <t>NEAR JAMMICHETTU CENTRE</t>
  </si>
  <si>
    <t>MOGALRAJAPURAM</t>
  </si>
  <si>
    <t>10144799</t>
  </si>
  <si>
    <t>ASHOK CHAUDA</t>
  </si>
  <si>
    <t>500012005</t>
  </si>
  <si>
    <t>BARB0CHARMI</t>
  </si>
  <si>
    <t>09390100003801</t>
  </si>
  <si>
    <t>22-4-498/1 CHUDDI GALLI</t>
  </si>
  <si>
    <t>10144803</t>
  </si>
  <si>
    <t>10221673</t>
  </si>
  <si>
    <t>MURALIDER PALARAPU</t>
  </si>
  <si>
    <t>500002341</t>
  </si>
  <si>
    <t>SBIN0020256</t>
  </si>
  <si>
    <t>52099049626</t>
  </si>
  <si>
    <t>6-1-103/68</t>
  </si>
  <si>
    <t>ABHINAVA NAGAR COLONY</t>
  </si>
  <si>
    <t>PADMARAO NAGAR</t>
  </si>
  <si>
    <t>10244116</t>
  </si>
  <si>
    <t>ANANT RAO VIJAPURAPU</t>
  </si>
  <si>
    <t>500014005</t>
  </si>
  <si>
    <t>MAHB0000918</t>
  </si>
  <si>
    <t>20044731383</t>
  </si>
  <si>
    <t>12-1-331/105</t>
  </si>
  <si>
    <t>ASIF NAGAR</t>
  </si>
  <si>
    <t>10314661</t>
  </si>
  <si>
    <t>L V KRISHNA MURTHY</t>
  </si>
  <si>
    <t>518002003</t>
  </si>
  <si>
    <t>SBIN0001836</t>
  </si>
  <si>
    <t>34680124916</t>
  </si>
  <si>
    <t>L NARAYANA SETTY</t>
  </si>
  <si>
    <t>SHOP NO 4</t>
  </si>
  <si>
    <t>MUNICIPAL COMPLEX</t>
  </si>
  <si>
    <t>OPP OLD BUS STAND</t>
  </si>
  <si>
    <t>KURNOOL(A P)</t>
  </si>
  <si>
    <t>10418152</t>
  </si>
  <si>
    <t>K MAHALAKSHMI</t>
  </si>
  <si>
    <t>600053014</t>
  </si>
  <si>
    <t>KVBL0001219</t>
  </si>
  <si>
    <t>1219155000017912</t>
  </si>
  <si>
    <t>THE KARUR VYSYA LIMITED</t>
  </si>
  <si>
    <t>M  KAMALAKANNAN</t>
  </si>
  <si>
    <t>9</t>
  </si>
  <si>
    <t>ALAGIRI NAGAR</t>
  </si>
  <si>
    <t>3RD CROSS STREET</t>
  </si>
  <si>
    <t>VADAPALANI</t>
  </si>
  <si>
    <t>600026</t>
  </si>
  <si>
    <t>10429217</t>
  </si>
  <si>
    <t>RANMAL BAFNA</t>
  </si>
  <si>
    <t>500019015</t>
  </si>
  <si>
    <t>IDIB000S013</t>
  </si>
  <si>
    <t>421929499</t>
  </si>
  <si>
    <t>BAND MAL BAFNA</t>
  </si>
  <si>
    <t>RAASHI ENTERPRISES</t>
  </si>
  <si>
    <t>4-2-321</t>
  </si>
  <si>
    <t>OLD BHOIGUDA</t>
  </si>
  <si>
    <t>10429250</t>
  </si>
  <si>
    <t>GAUTAM B BAFNA</t>
  </si>
  <si>
    <t>500016016</t>
  </si>
  <si>
    <t>CBIN0280814</t>
  </si>
  <si>
    <t>1102663954</t>
  </si>
  <si>
    <t>10429268</t>
  </si>
  <si>
    <t>RASHMI R BAFNA</t>
  </si>
  <si>
    <t>421929488</t>
  </si>
  <si>
    <t>RAN MAL BAFNA</t>
  </si>
  <si>
    <t>157 SRILA HEIGHTS</t>
  </si>
  <si>
    <t>B/H ST JOHNS CHURCH</t>
  </si>
  <si>
    <t>10556563</t>
  </si>
  <si>
    <t>SHANKER PRASAD SRIPADA</t>
  </si>
  <si>
    <t>500004048</t>
  </si>
  <si>
    <t>SBHY0020084</t>
  </si>
  <si>
    <t>62299198021</t>
  </si>
  <si>
    <t>LATE S M SASTRY</t>
  </si>
  <si>
    <t>H NO 7-2-531</t>
  </si>
  <si>
    <t>10782011</t>
  </si>
  <si>
    <t>ANIL KUMAR BOOB</t>
  </si>
  <si>
    <t>500240257</t>
  </si>
  <si>
    <t>HDFC0CMCUBL</t>
  </si>
  <si>
    <t>2509</t>
  </si>
  <si>
    <t>MAHAVEER CO-OP BANK LTD</t>
  </si>
  <si>
    <t>HIRALAL BOOB</t>
  </si>
  <si>
    <t>20 4 682</t>
  </si>
  <si>
    <t>SHAHGUNJ</t>
  </si>
  <si>
    <t>10788616</t>
  </si>
  <si>
    <t>BHAGWANDAS JAKOTIA</t>
  </si>
  <si>
    <t>4551</t>
  </si>
  <si>
    <t>THE AP MAHESH CO-OP URBAN BANK</t>
  </si>
  <si>
    <t>SRINIVAS JAKOTIA</t>
  </si>
  <si>
    <t>22-1-248</t>
  </si>
  <si>
    <t>KALI KABER</t>
  </si>
  <si>
    <t>10788624</t>
  </si>
  <si>
    <t>PUSHPA JAKOTIA</t>
  </si>
  <si>
    <t>10819642</t>
  </si>
  <si>
    <t>JASVINDER SINGH</t>
  </si>
  <si>
    <t>700240048</t>
  </si>
  <si>
    <t>HDFC0001404</t>
  </si>
  <si>
    <t>14041000004977</t>
  </si>
  <si>
    <t>KASHMIR SINGH</t>
  </si>
  <si>
    <t>2A MADHAB CHATTERJEE STREET</t>
  </si>
  <si>
    <t>10828827</t>
  </si>
  <si>
    <t>PALETI YUGANDHAR RAO</t>
  </si>
  <si>
    <t>520004202</t>
  </si>
  <si>
    <t>SBHY0020349</t>
  </si>
  <si>
    <t>52102965275</t>
  </si>
  <si>
    <t>SAMBASIVA RAO</t>
  </si>
  <si>
    <t>D NO 3 16 30</t>
  </si>
  <si>
    <t>NANDULA PET</t>
  </si>
  <si>
    <t>10828843</t>
  </si>
  <si>
    <t>SRINIVASA RAO PALETI</t>
  </si>
  <si>
    <t>52102965220</t>
  </si>
  <si>
    <t>SAMBASIVARAO PALETI</t>
  </si>
  <si>
    <t>10828860</t>
  </si>
  <si>
    <t>PALETI UMASANKAR RAO</t>
  </si>
  <si>
    <t>52102965253</t>
  </si>
  <si>
    <t>NANDULAPET</t>
  </si>
  <si>
    <t>10828886</t>
  </si>
  <si>
    <t>SAMBASIVA RAO PALETI</t>
  </si>
  <si>
    <t>52102965219</t>
  </si>
  <si>
    <t>KRISHNA MURTHY PALETI</t>
  </si>
  <si>
    <t>10828909</t>
  </si>
  <si>
    <t>SANKUNTALA PALETI</t>
  </si>
  <si>
    <t>52102965208</t>
  </si>
  <si>
    <t>10904140</t>
  </si>
  <si>
    <t>VUTUKURI VENU GOPALA GUPTA</t>
  </si>
  <si>
    <t>520240002</t>
  </si>
  <si>
    <t>HDFC0000109</t>
  </si>
  <si>
    <t>01091070031277</t>
  </si>
  <si>
    <t>ADINARAYANA</t>
  </si>
  <si>
    <t>REGD SALES TAX PRACTITIONER</t>
  </si>
  <si>
    <t>BESIDES AMMAVARISALA</t>
  </si>
  <si>
    <t>RAJAJI STREET</t>
  </si>
  <si>
    <t>10904893</t>
  </si>
  <si>
    <t>B VASANTHI RAO</t>
  </si>
  <si>
    <t>500020015</t>
  </si>
  <si>
    <t>IOBA0001071</t>
  </si>
  <si>
    <t>4937</t>
  </si>
  <si>
    <t>B RAMACHANDRA TAO</t>
  </si>
  <si>
    <t>250/3RT</t>
  </si>
  <si>
    <t>I FLOOR OPP POST OFFICE</t>
  </si>
  <si>
    <t>10943047</t>
  </si>
  <si>
    <t>LAKSHMI PUNYA KUMARI KODALI</t>
  </si>
  <si>
    <t>520019202</t>
  </si>
  <si>
    <t>IDIB000T008</t>
  </si>
  <si>
    <t>543036982</t>
  </si>
  <si>
    <t>SRINIVASA RAO KODALI</t>
  </si>
  <si>
    <t>D NO 11-10-20/1</t>
  </si>
  <si>
    <t>CAPTAIN VIJAY PRASAD STREET</t>
  </si>
  <si>
    <t>CHENCHUPET</t>
  </si>
  <si>
    <t>10975966</t>
  </si>
  <si>
    <t>P B E KANDAVEL</t>
  </si>
  <si>
    <t>600002093</t>
  </si>
  <si>
    <t>SBIN0007948</t>
  </si>
  <si>
    <t>10241910181</t>
  </si>
  <si>
    <t>D BAKTHAVATSALAM</t>
  </si>
  <si>
    <t>PLOT NO 164</t>
  </si>
  <si>
    <t>CHAMRAJ NAGAR MAIN ROAD</t>
  </si>
  <si>
    <t>CHEMBAKKAM</t>
  </si>
  <si>
    <t>600073</t>
  </si>
  <si>
    <t>11149975</t>
  </si>
  <si>
    <t>CHERUKURI SAKUNTALA DEVI</t>
  </si>
  <si>
    <t>533019102</t>
  </si>
  <si>
    <t>IDIB000R004</t>
  </si>
  <si>
    <t>611364385</t>
  </si>
  <si>
    <t>CHERUKURI SATYANARAYANA</t>
  </si>
  <si>
    <t>D NO 4 211 5</t>
  </si>
  <si>
    <t>NEAR COIR BOARD</t>
  </si>
  <si>
    <t>DOWALAISWARAM</t>
  </si>
  <si>
    <t>533125</t>
  </si>
  <si>
    <t>11168367</t>
  </si>
  <si>
    <t>SURA VIJAYAKUMAR</t>
  </si>
  <si>
    <t>500229010</t>
  </si>
  <si>
    <t>ICIC0006312</t>
  </si>
  <si>
    <t>631201503897</t>
  </si>
  <si>
    <t>S YANGANNA</t>
  </si>
  <si>
    <t>7-2-1813/5/A/1/326,</t>
  </si>
  <si>
    <t>VASAVI INDRAPRASTHA, CZECH COLONY</t>
  </si>
  <si>
    <t>OPP LANE TO GOKUL TALKIES,</t>
  </si>
  <si>
    <t>11221399</t>
  </si>
  <si>
    <t>DACHEPALLI RAVINDER</t>
  </si>
  <si>
    <t>500143012</t>
  </si>
  <si>
    <t>3943</t>
  </si>
  <si>
    <t>THE ANDHRA PRADESH STATE CO-OP BANK</t>
  </si>
  <si>
    <t>D RAMULU</t>
  </si>
  <si>
    <t>H NO 12-13-677/46</t>
  </si>
  <si>
    <t>PLOT NO 207 KIMITEE COLONY</t>
  </si>
  <si>
    <t>STREET NO 1 TARNAKA</t>
  </si>
  <si>
    <t>11242152</t>
  </si>
  <si>
    <t>MALLURU PADMAVATHY</t>
  </si>
  <si>
    <t>520002014</t>
  </si>
  <si>
    <t>SBIN0000948</t>
  </si>
  <si>
    <t>10464639932</t>
  </si>
  <si>
    <t>PULLESWARA RAO</t>
  </si>
  <si>
    <t>D NO 9-76-146 FLAT NO-SF-2</t>
  </si>
  <si>
    <t>2ND FLOOR LAKSHMI NILAYAM</t>
  </si>
  <si>
    <t>MAIN BAZAR KOTHAPET</t>
  </si>
  <si>
    <t>11247253</t>
  </si>
  <si>
    <t>KALAKOTA SRINIVASA REDDY</t>
  </si>
  <si>
    <t>500002122</t>
  </si>
  <si>
    <t>SBIN0011665</t>
  </si>
  <si>
    <t>10687651956</t>
  </si>
  <si>
    <t>GOPALA REDDY</t>
  </si>
  <si>
    <t>PLOT NO 75 B, 105, 110 AND 111</t>
  </si>
  <si>
    <t>S V CO-OPERATIVE INDL ESTATE</t>
  </si>
  <si>
    <t>BOLLARAM</t>
  </si>
  <si>
    <t>11247462</t>
  </si>
  <si>
    <t>SURYAKUMARI POSINASETTY</t>
  </si>
  <si>
    <t>500004055</t>
  </si>
  <si>
    <t>SBHY0020308</t>
  </si>
  <si>
    <t>62041697841</t>
  </si>
  <si>
    <t>DHARMA RAO</t>
  </si>
  <si>
    <t>54/A VENGALA RAO NAGAR</t>
  </si>
  <si>
    <t>201</t>
  </si>
  <si>
    <t>DHANARAJU APTS</t>
  </si>
  <si>
    <t>11250097</t>
  </si>
  <si>
    <t>BOBBA PRABHAKARA RAMA RAO</t>
  </si>
  <si>
    <t>500015005</t>
  </si>
  <si>
    <t>CNRB0000648</t>
  </si>
  <si>
    <t>5008</t>
  </si>
  <si>
    <t>B VENKAT RAO</t>
  </si>
  <si>
    <t>FLAT NO 308</t>
  </si>
  <si>
    <t>SHUBHAM APTS</t>
  </si>
  <si>
    <t>LANE OPP COCA COLA   AMEERPET</t>
  </si>
  <si>
    <t>11251483</t>
  </si>
  <si>
    <t>HARI KRISHNA POSINASETTY</t>
  </si>
  <si>
    <t>500024009</t>
  </si>
  <si>
    <t>PUNB0068700</t>
  </si>
  <si>
    <t>0687000110253656</t>
  </si>
  <si>
    <t>54/A</t>
  </si>
  <si>
    <t>101 DHANARAJ APTS</t>
  </si>
  <si>
    <t>VENGALRAO NAGAR</t>
  </si>
  <si>
    <t>11270108</t>
  </si>
  <si>
    <t>BHARAT H SHAH</t>
  </si>
  <si>
    <t>020510011055658</t>
  </si>
  <si>
    <t>HARAKHACHAND</t>
  </si>
  <si>
    <t>C/O L R SHAH</t>
  </si>
  <si>
    <t>4-4-264 RAMJI PATANGE BUILDING</t>
  </si>
  <si>
    <t>SULTAN BAZAR</t>
  </si>
  <si>
    <t>500095</t>
  </si>
  <si>
    <t>11296382</t>
  </si>
  <si>
    <t>MAHESH BHATI</t>
  </si>
  <si>
    <t>500053002</t>
  </si>
  <si>
    <t>KVBL0001404</t>
  </si>
  <si>
    <t>1404155000028250</t>
  </si>
  <si>
    <t>TULSIRAM BHATI</t>
  </si>
  <si>
    <t>H NO-14-11-1039/A</t>
  </si>
  <si>
    <t>NAYA BASTI</t>
  </si>
  <si>
    <t>GODE KI KHABAR</t>
  </si>
  <si>
    <t>11299235</t>
  </si>
  <si>
    <t>053310011003977</t>
  </si>
  <si>
    <t>LATE K SUBBA RAO</t>
  </si>
  <si>
    <t>12 2 417/B/60</t>
  </si>
  <si>
    <t>11342913</t>
  </si>
  <si>
    <t>MANI SAKUNTALA</t>
  </si>
  <si>
    <t>500015017</t>
  </si>
  <si>
    <t>CNRB0001089</t>
  </si>
  <si>
    <t>18541</t>
  </si>
  <si>
    <t>S C MANI</t>
  </si>
  <si>
    <t>25 21/5/2</t>
  </si>
  <si>
    <t>11343079</t>
  </si>
  <si>
    <t>PADMA SMITHA</t>
  </si>
  <si>
    <t>530004015</t>
  </si>
  <si>
    <t>SBHY0020879</t>
  </si>
  <si>
    <t>62007490393</t>
  </si>
  <si>
    <t>PROF S V KRISHNA</t>
  </si>
  <si>
    <t>TF-5 VISWAKALA APTS</t>
  </si>
  <si>
    <t>PRASANTHI NAGAR SHIVAJI PALEM</t>
  </si>
  <si>
    <t>PEDA WALTAIR</t>
  </si>
  <si>
    <t>11352322</t>
  </si>
  <si>
    <t>MYLAVARAPU VENKATA RAMANA MURTHY</t>
  </si>
  <si>
    <t>500004065</t>
  </si>
  <si>
    <t>SBHY0020650</t>
  </si>
  <si>
    <t>52051072774</t>
  </si>
  <si>
    <t>LATE M BHASKER RAO</t>
  </si>
  <si>
    <t>2 2 1123/2B</t>
  </si>
  <si>
    <t>11355056</t>
  </si>
  <si>
    <t>K VENKATESWARA RAO</t>
  </si>
  <si>
    <t>500020010</t>
  </si>
  <si>
    <t>IOBA0000705</t>
  </si>
  <si>
    <t>3735</t>
  </si>
  <si>
    <t>I O B</t>
  </si>
  <si>
    <t>F NO G-I SRI GAYATHRI APTS</t>
  </si>
  <si>
    <t>CIEFL COLONY</t>
  </si>
  <si>
    <t>EAST ANANDBAGH</t>
  </si>
  <si>
    <t>11407825</t>
  </si>
  <si>
    <t>G SRINIVAS RAO</t>
  </si>
  <si>
    <t>500015020</t>
  </si>
  <si>
    <t>CNRB0000799</t>
  </si>
  <si>
    <t>0799101004611</t>
  </si>
  <si>
    <t>G RAMA RAO</t>
  </si>
  <si>
    <t>H NO 8-12-28</t>
  </si>
  <si>
    <t>PLOT NO 121 STREET NO 8</t>
  </si>
  <si>
    <t>11438102</t>
  </si>
  <si>
    <t>N PRABHAKAR REDDY</t>
  </si>
  <si>
    <t>500024006</t>
  </si>
  <si>
    <t>PUNB0068900</t>
  </si>
  <si>
    <t>068900100047038</t>
  </si>
  <si>
    <t>N SANJEEVA REDDY</t>
  </si>
  <si>
    <t>17-1-391/T/30</t>
  </si>
  <si>
    <t>SARASWATHI NAGAR</t>
  </si>
  <si>
    <t>11582417</t>
  </si>
  <si>
    <t>K SATYANARAYANA MURTY</t>
  </si>
  <si>
    <t>500004050</t>
  </si>
  <si>
    <t>SBHY0020074</t>
  </si>
  <si>
    <t>52032223162</t>
  </si>
  <si>
    <t>PRASADA RAO</t>
  </si>
  <si>
    <t>5-4-98 BHAVANI COLONY</t>
  </si>
  <si>
    <t>PREMAVATHIPET</t>
  </si>
  <si>
    <t>RAJENDRANAGAR</t>
  </si>
  <si>
    <t>11596043</t>
  </si>
  <si>
    <t>G R LEELA</t>
  </si>
  <si>
    <t>600091023</t>
  </si>
  <si>
    <t>TNSC0000001</t>
  </si>
  <si>
    <t>223007616</t>
  </si>
  <si>
    <t>TNSC BANK LTD</t>
  </si>
  <si>
    <t>A V CHANDRA SEKAR</t>
  </si>
  <si>
    <t>FLAT NO 7 'KOTHARI APARTMENTS'</t>
  </si>
  <si>
    <t>19-A RAMASWAMY STREET</t>
  </si>
  <si>
    <t>PURASAWALKKAM</t>
  </si>
  <si>
    <t>600084</t>
  </si>
  <si>
    <t>11667689</t>
  </si>
  <si>
    <t>KARVY STOCK BROKING LIMITED-DS NAGAR</t>
  </si>
  <si>
    <t>500259004</t>
  </si>
  <si>
    <t>IBKL0000133</t>
  </si>
  <si>
    <t>002103000006828</t>
  </si>
  <si>
    <t>21 AVENUE 4 ROAD NO 10</t>
  </si>
  <si>
    <t>11748420</t>
  </si>
  <si>
    <t>PALUKURU VENKATA ANNAPURNA</t>
  </si>
  <si>
    <t>500004062</t>
  </si>
  <si>
    <t>SBHY0020095</t>
  </si>
  <si>
    <t>52202542552</t>
  </si>
  <si>
    <t>P V B SARMA</t>
  </si>
  <si>
    <t>PLOT NO-123</t>
  </si>
  <si>
    <t>H-NO-1-9-278/6/3</t>
  </si>
  <si>
    <t>11832204</t>
  </si>
  <si>
    <t>KARVY STOCK BROKING LTD- F-O MARGIN</t>
  </si>
  <si>
    <t>00210340001125</t>
  </si>
  <si>
    <t>H D F C BANK LTD</t>
  </si>
  <si>
    <t>529 ROAD NO-4</t>
  </si>
  <si>
    <t>12186469</t>
  </si>
  <si>
    <t>K PULLAIAH</t>
  </si>
  <si>
    <t>516211102</t>
  </si>
  <si>
    <t>UTIB0000524</t>
  </si>
  <si>
    <t>524010100009997</t>
  </si>
  <si>
    <t>K VENKATA SUBBAIAH</t>
  </si>
  <si>
    <t>5-71</t>
  </si>
  <si>
    <t>DOMMARANANDYALA</t>
  </si>
  <si>
    <t>MYLAVARAM</t>
  </si>
  <si>
    <t>JAMMALAMADUGU  CUDDAPAH-DIST AP</t>
  </si>
  <si>
    <t>12475979</t>
  </si>
  <si>
    <t>ANUP KUMAR</t>
  </si>
  <si>
    <t>110017008</t>
  </si>
  <si>
    <t>CORP0000373</t>
  </si>
  <si>
    <t>037300101009846</t>
  </si>
  <si>
    <t>BRIJ MOHAN</t>
  </si>
  <si>
    <t>B-30 D D A  JANTA FLATS</t>
  </si>
  <si>
    <t>110057</t>
  </si>
  <si>
    <t>13001579</t>
  </si>
  <si>
    <t>DANDU KULA SEKHARA RAJU</t>
  </si>
  <si>
    <t>006001523626</t>
  </si>
  <si>
    <t>DANDU KRISHNAM RAJU</t>
  </si>
  <si>
    <t>DOOR NO-9-13-10  2ND LANE</t>
  </si>
  <si>
    <t>OPP SWARNA BHARATI STADIUM</t>
  </si>
  <si>
    <t>NEAR RESAPUVANI PALEM</t>
  </si>
  <si>
    <t>13247810</t>
  </si>
  <si>
    <t>MOHAN RAO KORUKONDA</t>
  </si>
  <si>
    <t>520485402</t>
  </si>
  <si>
    <t>KKBK0007850</t>
  </si>
  <si>
    <t>386010017155</t>
  </si>
  <si>
    <t>SURYANARAYANA KORUKONDA</t>
  </si>
  <si>
    <t>DOOR NO 21-545-3</t>
  </si>
  <si>
    <t>NALANDA COLLEGE ROAD</t>
  </si>
  <si>
    <t>FRENCH PET</t>
  </si>
  <si>
    <t>521002</t>
  </si>
  <si>
    <t>13254222</t>
  </si>
  <si>
    <t>T V SRINIVASA GUPTA</t>
  </si>
  <si>
    <t>518229202</t>
  </si>
  <si>
    <t>ICIC0000687</t>
  </si>
  <si>
    <t>068701500282</t>
  </si>
  <si>
    <t>T V SUBRAMANYAM CHETTY</t>
  </si>
  <si>
    <t>12/69</t>
  </si>
  <si>
    <t>13285280</t>
  </si>
  <si>
    <t>SATTALURI SUBHASHINI</t>
  </si>
  <si>
    <t>022210021000976</t>
  </si>
  <si>
    <t>S SRIRAM GOPAL</t>
  </si>
  <si>
    <t>6-3-788/36 AND 37A</t>
  </si>
  <si>
    <t>13492166</t>
  </si>
  <si>
    <t>MD AQEEL AHMED</t>
  </si>
  <si>
    <t>500004013</t>
  </si>
  <si>
    <t>SBHY0020413</t>
  </si>
  <si>
    <t>52023387803</t>
  </si>
  <si>
    <t>MD KHALEEL AHMED</t>
  </si>
  <si>
    <t>22-2-586 BALSITI KHET</t>
  </si>
  <si>
    <t>DARULSHIFA</t>
  </si>
  <si>
    <t>14233483</t>
  </si>
  <si>
    <t>K RAVINDRA NATH</t>
  </si>
  <si>
    <t>10742010018990</t>
  </si>
  <si>
    <t>K VENKAIAH</t>
  </si>
  <si>
    <t>FLAT NO 104 DWARAKASA RESIDENCY</t>
  </si>
  <si>
    <t>DR CHENNAREDDY HOSPITAL LANE</t>
  </si>
  <si>
    <t>MANJEERA ROAD CHANDANAGAR RANGAREDDI</t>
  </si>
  <si>
    <t>14239700</t>
  </si>
  <si>
    <t>RAJ KUMAR SANGHI</t>
  </si>
  <si>
    <t>500029004</t>
  </si>
  <si>
    <t>VIJB0004058</t>
  </si>
  <si>
    <t>405801010005597</t>
  </si>
  <si>
    <t>R N SANGHI</t>
  </si>
  <si>
    <t>22-6-67</t>
  </si>
  <si>
    <t>PANCH RANGI STORE</t>
  </si>
  <si>
    <t>PANJASHA SHAH ROAD</t>
  </si>
  <si>
    <t>14393218</t>
  </si>
  <si>
    <t>A VISWANATHA RAO</t>
  </si>
  <si>
    <t>500240256</t>
  </si>
  <si>
    <t>HDFC0CEENAD</t>
  </si>
  <si>
    <t>ENANDU BANK</t>
  </si>
  <si>
    <t>A VENKATA SURYA RAMA RAO</t>
  </si>
  <si>
    <t>PLOT NO94 AVANTHI NAGAR</t>
  </si>
  <si>
    <t>H NO 3-6-69 B11 OPP  TO SKYLINES</t>
  </si>
  <si>
    <t>BASHERBAGH</t>
  </si>
  <si>
    <t>15103630</t>
  </si>
  <si>
    <t>OMESH CHOPRA</t>
  </si>
  <si>
    <t>110211114</t>
  </si>
  <si>
    <t>UTIB0001603</t>
  </si>
  <si>
    <t>914010001335016</t>
  </si>
  <si>
    <t>SUBHASH CHANDER CHOPRA</t>
  </si>
  <si>
    <t>31</t>
  </si>
  <si>
    <t>VASUDEV NAGAR</t>
  </si>
  <si>
    <t>PARTAP NAGAR</t>
  </si>
  <si>
    <t>15307185</t>
  </si>
  <si>
    <t>GAJULA SUBBARAYUDU</t>
  </si>
  <si>
    <t>500240054</t>
  </si>
  <si>
    <t>HDFC0002390</t>
  </si>
  <si>
    <t>23901000004665</t>
  </si>
  <si>
    <t>GAJULA SUBRAMANYAM</t>
  </si>
  <si>
    <t>H-NO-7-21/S BESIDE MADINAGUDABUSSTOP</t>
  </si>
  <si>
    <t>KRISHNADEVARAYA COLONY</t>
  </si>
  <si>
    <t>MADINAGUDA MIYAPUR</t>
  </si>
  <si>
    <t>15403249</t>
  </si>
  <si>
    <t>H WILFRED SIMON</t>
  </si>
  <si>
    <t>620538002</t>
  </si>
  <si>
    <t>ICIC00BECBL</t>
  </si>
  <si>
    <t>524992</t>
  </si>
  <si>
    <t>BHE EMPLOYEES  CO OP BANK</t>
  </si>
  <si>
    <t>R HIRUDAYA SAMY</t>
  </si>
  <si>
    <t>C2-228</t>
  </si>
  <si>
    <t>KAILASAPURAM</t>
  </si>
  <si>
    <t>620014</t>
  </si>
  <si>
    <t>15651668</t>
  </si>
  <si>
    <t>AGRI GOLD FARM ESTATES INDIA PVT LTD</t>
  </si>
  <si>
    <t>520020005</t>
  </si>
  <si>
    <t>IOBA0001067</t>
  </si>
  <si>
    <t>2087</t>
  </si>
  <si>
    <t>6-3-668/10/4 AGRI GOLD TOWERS</t>
  </si>
  <si>
    <t>DURGA NAGAR COLONY</t>
  </si>
  <si>
    <t>PANJAGUTTA</t>
  </si>
  <si>
    <t>15759122</t>
  </si>
  <si>
    <t>RAVURI PAPA RAO</t>
  </si>
  <si>
    <t>500002038</t>
  </si>
  <si>
    <t>SBIN0003607</t>
  </si>
  <si>
    <t>10123130312</t>
  </si>
  <si>
    <t>RAVURI SAMBASIVA RAO</t>
  </si>
  <si>
    <t>FLAT NO 101 HIG-376</t>
  </si>
  <si>
    <t>'SIRI ENCLAVE'</t>
  </si>
  <si>
    <t>VI PHASE KPHB COLONY</t>
  </si>
  <si>
    <t>15998868</t>
  </si>
  <si>
    <t>J SURESH KUMAR</t>
  </si>
  <si>
    <t>518017202</t>
  </si>
  <si>
    <t>CORP0000042</t>
  </si>
  <si>
    <t>004200101007431</t>
  </si>
  <si>
    <t>JESTMAL JAIN</t>
  </si>
  <si>
    <t>H NO 15/204</t>
  </si>
  <si>
    <t>HANSAJI PETH</t>
  </si>
  <si>
    <t>16851156</t>
  </si>
  <si>
    <t>ARCHANA KUMARI MISHRA</t>
  </si>
  <si>
    <t>221002035</t>
  </si>
  <si>
    <t>SBIN0011163</t>
  </si>
  <si>
    <t>30416439646</t>
  </si>
  <si>
    <t>PRASHANT KUMAR</t>
  </si>
  <si>
    <t>TYPE- IV</t>
  </si>
  <si>
    <t>Q NO 10 KENDRANCHAL</t>
  </si>
  <si>
    <t>BADALALPUR</t>
  </si>
  <si>
    <t>VARANSI</t>
  </si>
  <si>
    <t>221007</t>
  </si>
  <si>
    <t>17440433</t>
  </si>
  <si>
    <t>M INDIRA KRISHNA</t>
  </si>
  <si>
    <t>520004104</t>
  </si>
  <si>
    <t>SBHY0020541</t>
  </si>
  <si>
    <t>52134966442</t>
  </si>
  <si>
    <t>SAMBA SIVA RAO BANDLAMUDI</t>
  </si>
  <si>
    <t>SF - 15</t>
  </si>
  <si>
    <t>WHITE HOUSE APARTMENTS</t>
  </si>
  <si>
    <t>KUNDULA ROAD KRISHNA NAGAR</t>
  </si>
  <si>
    <t>18290268</t>
  </si>
  <si>
    <t>VYAKARANAM LALITHA</t>
  </si>
  <si>
    <t>523002102</t>
  </si>
  <si>
    <t>SBIN0001009</t>
  </si>
  <si>
    <t>30705786294</t>
  </si>
  <si>
    <t>CHILAKAMARTHY SUBBARAO</t>
  </si>
  <si>
    <t>D NO 4-35</t>
  </si>
  <si>
    <t>ILD COLONY</t>
  </si>
  <si>
    <t>KOTHAPETA</t>
  </si>
  <si>
    <t>523157</t>
  </si>
  <si>
    <t>18342114</t>
  </si>
  <si>
    <t>AJITHA D NAIR</t>
  </si>
  <si>
    <t>500002148</t>
  </si>
  <si>
    <t>SBIN0013071</t>
  </si>
  <si>
    <t>30892666505</t>
  </si>
  <si>
    <t>DIVAKARAN NAIR</t>
  </si>
  <si>
    <t>H NO 93 RAILVIHAR</t>
  </si>
  <si>
    <t>18768343</t>
  </si>
  <si>
    <t>77232</t>
  </si>
  <si>
    <t>THE A P MAHESH CO OPERATIVE URBAN B</t>
  </si>
  <si>
    <t>H NO 21-3-511/4</t>
  </si>
  <si>
    <t>19062923</t>
  </si>
  <si>
    <t>CHETAN DAVAWALA</t>
  </si>
  <si>
    <t>400229097</t>
  </si>
  <si>
    <t>ICIC0001028</t>
  </si>
  <si>
    <t>102801504485</t>
  </si>
  <si>
    <t>KACHARALAL DAVAWALA</t>
  </si>
  <si>
    <t>H NO A/2 ABHIREKHA</t>
  </si>
  <si>
    <t>MATHURDAS EXTENTION ROAD</t>
  </si>
  <si>
    <t>19137190</t>
  </si>
  <si>
    <t>KANCHANA VAMAN PAI</t>
  </si>
  <si>
    <t>5004761806</t>
  </si>
  <si>
    <t>VAMAN PAI</t>
  </si>
  <si>
    <t>H NO 306 BLOCK</t>
  </si>
  <si>
    <t>SOBHA OPAL 39TH CROSS 4TH T BLK</t>
  </si>
  <si>
    <t>19205928</t>
  </si>
  <si>
    <t>SHARIF KMD</t>
  </si>
  <si>
    <t>515485102</t>
  </si>
  <si>
    <t>KKBK0007834</t>
  </si>
  <si>
    <t>300010028203</t>
  </si>
  <si>
    <t>KOTLAPALLI PEERAN SAB</t>
  </si>
  <si>
    <t>D NO 17-4-158</t>
  </si>
  <si>
    <t>HASNBAD</t>
  </si>
  <si>
    <t>19269227</t>
  </si>
  <si>
    <t>VIMAL K PRAJAPATI</t>
  </si>
  <si>
    <t>02881000093768</t>
  </si>
  <si>
    <t>KANTILAL SOMABHI PRAJAPATI</t>
  </si>
  <si>
    <t>H NO J-401 RASMI HETAL</t>
  </si>
  <si>
    <t>D S NO 404/2 BEVERLEY PARKRD</t>
  </si>
  <si>
    <t>EDEN ROSE MIRA RDE</t>
  </si>
  <si>
    <t>401707</t>
  </si>
  <si>
    <t>19470383</t>
  </si>
  <si>
    <t>NARASIMHA SARMA KALLE</t>
  </si>
  <si>
    <t>515485682</t>
  </si>
  <si>
    <t>KKBK0007870</t>
  </si>
  <si>
    <t>370010023212</t>
  </si>
  <si>
    <t>KOTAK MAHINDRA BANK LIMITED</t>
  </si>
  <si>
    <t>SESHASAYANAM KALLE</t>
  </si>
  <si>
    <t>D NO 1/142/2</t>
  </si>
  <si>
    <t>G I C COLONY</t>
  </si>
  <si>
    <t>PENUKONDA</t>
  </si>
  <si>
    <t>515110</t>
  </si>
  <si>
    <t>19493715</t>
  </si>
  <si>
    <t>VR HARIHARAN MOKKARALA</t>
  </si>
  <si>
    <t>520011012</t>
  </si>
  <si>
    <t>ANDB0000343</t>
  </si>
  <si>
    <t>034310100130335</t>
  </si>
  <si>
    <t>SESH KUMAR MOKKARALA</t>
  </si>
  <si>
    <t>NO 21-94 SAI ADARSH NAGAR</t>
  </si>
  <si>
    <t>PAYAKARAOPETA</t>
  </si>
  <si>
    <t>531126</t>
  </si>
  <si>
    <t>19502795</t>
  </si>
  <si>
    <t>KARVY STOCK BROKING LIMITED-CLIENT ACCOUNT-BSE CM</t>
  </si>
  <si>
    <t>46 AVENUE 4</t>
  </si>
  <si>
    <t>STREET NO 1 BANJARA HILLS</t>
  </si>
  <si>
    <t>19560962</t>
  </si>
  <si>
    <t>VENKATA SATYANARAYANA RAJU NADIMPALLI</t>
  </si>
  <si>
    <t>534485662</t>
  </si>
  <si>
    <t>KKBK0007890</t>
  </si>
  <si>
    <t>738010026872</t>
  </si>
  <si>
    <t>PULLAMRAJU NADIMPALLI</t>
  </si>
  <si>
    <t>H NO 3-206 GANDHI NAGAR</t>
  </si>
  <si>
    <t>NEAR VETERNINARAY DOCTORS HOUSE</t>
  </si>
  <si>
    <t>GANAPAVARAM</t>
  </si>
  <si>
    <t>19581496</t>
  </si>
  <si>
    <t>SHAIK DADA NOOR</t>
  </si>
  <si>
    <t>515002102</t>
  </si>
  <si>
    <t>SBIN0000845</t>
  </si>
  <si>
    <t>36037766103</t>
  </si>
  <si>
    <t>SHAIK VAZEER BASHA</t>
  </si>
  <si>
    <t>DNO 3-2-80</t>
  </si>
  <si>
    <t>MUKKADIPETA</t>
  </si>
  <si>
    <t>10040108</t>
  </si>
  <si>
    <t>SUDHA SHANKAR</t>
  </si>
  <si>
    <t>400015076</t>
  </si>
  <si>
    <t>CNRB0001086</t>
  </si>
  <si>
    <t>1086101054934</t>
  </si>
  <si>
    <t>603  JAY  JAYWANTI</t>
  </si>
  <si>
    <t>ASIATIC   ENCLAVE  VARTAK   NAGAR</t>
  </si>
  <si>
    <t>POKHRAN   ROAD  NO 1</t>
  </si>
  <si>
    <t>THANE  (WEST )</t>
  </si>
  <si>
    <t>10135035</t>
  </si>
  <si>
    <t>MEENA   ALAKH   DIVAN</t>
  </si>
  <si>
    <t>400017043</t>
  </si>
  <si>
    <t>CORP0000536</t>
  </si>
  <si>
    <t>053600101000575</t>
  </si>
  <si>
    <t>ALAKH   JITENDRA   DIVAN</t>
  </si>
  <si>
    <t>MEHTA  HOUSE,   3RD  FLOOR,</t>
  </si>
  <si>
    <t>ROOM  NO. 16,</t>
  </si>
  <si>
    <t>36  A    RAMABAI  ROAD,</t>
  </si>
  <si>
    <t>400007</t>
  </si>
  <si>
    <t>10184562</t>
  </si>
  <si>
    <t>UMESHA RAO  .B</t>
  </si>
  <si>
    <t>575025006</t>
  </si>
  <si>
    <t>SYNB0000100</t>
  </si>
  <si>
    <t>05102020000378</t>
  </si>
  <si>
    <t>RAMAKRISHNA RAO  .B</t>
  </si>
  <si>
    <t>VADERHOBLI BRANCH</t>
  </si>
  <si>
    <t>KUNDAPUR</t>
  </si>
  <si>
    <t>UDUPI DISTRICT</t>
  </si>
  <si>
    <t>10197028</t>
  </si>
  <si>
    <t>USHA B</t>
  </si>
  <si>
    <t>560015020</t>
  </si>
  <si>
    <t>CNRB0000472</t>
  </si>
  <si>
    <t>0472101030965</t>
  </si>
  <si>
    <t>BALASUBRAMANIAN</t>
  </si>
  <si>
    <t>106 14TH CROSS</t>
  </si>
  <si>
    <t>GANGAMMA LAYOUT</t>
  </si>
  <si>
    <t>BSK 1ST STAGE</t>
  </si>
  <si>
    <t>10449242</t>
  </si>
  <si>
    <t>MEENAKSHI KRISHNAN</t>
  </si>
  <si>
    <t>600012013</t>
  </si>
  <si>
    <t>BARB0RKNAGA</t>
  </si>
  <si>
    <t>08140100000033</t>
  </si>
  <si>
    <t>KRISHNAN L M</t>
  </si>
  <si>
    <t>AAKARSH GF</t>
  </si>
  <si>
    <t>NO 3    21ST CROSS STREET</t>
  </si>
  <si>
    <t>BESANT NAGAR</t>
  </si>
  <si>
    <t>600090</t>
  </si>
  <si>
    <t>10475798</t>
  </si>
  <si>
    <t>VENKATARATHNAIAH SETTY M R</t>
  </si>
  <si>
    <t>560012008</t>
  </si>
  <si>
    <t>BARB0RAJAJI</t>
  </si>
  <si>
    <t>08090100000039</t>
  </si>
  <si>
    <t>RAMASWAMAIAH SETTY M</t>
  </si>
  <si>
    <t>1766 4TH CROSS</t>
  </si>
  <si>
    <t>PRAKASH NAGAR</t>
  </si>
  <si>
    <t>560021</t>
  </si>
  <si>
    <t>10558661</t>
  </si>
  <si>
    <t>SOWBHAGYA B</t>
  </si>
  <si>
    <t>500011007</t>
  </si>
  <si>
    <t>ANDB0000032</t>
  </si>
  <si>
    <t>003210011017192</t>
  </si>
  <si>
    <t>SOMANATHA GUPTA B</t>
  </si>
  <si>
    <t>NO 1-1-568 CHENNU AVENUE</t>
  </si>
  <si>
    <t>NEW BAKARAM FLAT NO 104</t>
  </si>
  <si>
    <t>ADJ GOLCONDA CHOWRASTA POST OFFICE</t>
  </si>
  <si>
    <t>10564090</t>
  </si>
  <si>
    <t>DINESH PRABHU P</t>
  </si>
  <si>
    <t>575015006</t>
  </si>
  <si>
    <t>CNRB0000611</t>
  </si>
  <si>
    <t>0611101022374</t>
  </si>
  <si>
    <t>RAM DAS PRABHU P</t>
  </si>
  <si>
    <t>DINES SAW MILLS</t>
  </si>
  <si>
    <t>POST PALIMAT DK</t>
  </si>
  <si>
    <t>574112</t>
  </si>
  <si>
    <t>10708524</t>
  </si>
  <si>
    <t>SUBRAMANIAN T S</t>
  </si>
  <si>
    <t>014010100100397</t>
  </si>
  <si>
    <t>SIVARAMAKRISHNAN T V</t>
  </si>
  <si>
    <t>50/6 NEW NO 44/6</t>
  </si>
  <si>
    <t>TIRUMALAI PILLAI ROAD</t>
  </si>
  <si>
    <t>10720264</t>
  </si>
  <si>
    <t>LALJI SRIVASTAVA</t>
  </si>
  <si>
    <t>110024080</t>
  </si>
  <si>
    <t>PUNB0152200</t>
  </si>
  <si>
    <t>152200100362709</t>
  </si>
  <si>
    <t>SRI RAJBAHADURLAL</t>
  </si>
  <si>
    <t>SAHETA APT PLOT NO 30</t>
  </si>
  <si>
    <t>B-306 SECTOR 4</t>
  </si>
  <si>
    <t>10770448</t>
  </si>
  <si>
    <t>PREETI A</t>
  </si>
  <si>
    <t>625259002</t>
  </si>
  <si>
    <t>IBKL0000044</t>
  </si>
  <si>
    <t>044104000008945</t>
  </si>
  <si>
    <t>AMAR SINGH  P</t>
  </si>
  <si>
    <t>PLOT NO 675</t>
  </si>
  <si>
    <t>EAST 4TH STREET CROSS STREET</t>
  </si>
  <si>
    <t>K K NAGAR</t>
  </si>
  <si>
    <t>10770472</t>
  </si>
  <si>
    <t>AMAR SINGH P</t>
  </si>
  <si>
    <t>044104000008952</t>
  </si>
  <si>
    <t>PREM RAJ M</t>
  </si>
  <si>
    <t>10771221</t>
  </si>
  <si>
    <t>NEERU DEV S</t>
  </si>
  <si>
    <t>044104000009089</t>
  </si>
  <si>
    <t>SATYA DEV P</t>
  </si>
  <si>
    <t>NO 675</t>
  </si>
  <si>
    <t>EAST 4TH CROSS STREET</t>
  </si>
  <si>
    <t>10771248</t>
  </si>
  <si>
    <t>SATYADEV P</t>
  </si>
  <si>
    <t>044104000032036</t>
  </si>
  <si>
    <t>10872270</t>
  </si>
  <si>
    <t>LATHA M GANESAN</t>
  </si>
  <si>
    <t>600026005</t>
  </si>
  <si>
    <t>UBIN0533238</t>
  </si>
  <si>
    <t>332302010010754</t>
  </si>
  <si>
    <t>MURALI GANESAN</t>
  </si>
  <si>
    <t>ITC LIMITED</t>
  </si>
  <si>
    <t>90 CHAMIERS ROAD</t>
  </si>
  <si>
    <t>600018</t>
  </si>
  <si>
    <t>10924415</t>
  </si>
  <si>
    <t>RANGANATHA K N</t>
  </si>
  <si>
    <t>560025003</t>
  </si>
  <si>
    <t>SYNB0000446</t>
  </si>
  <si>
    <t>04462010041293</t>
  </si>
  <si>
    <t>NARASIMHA SETTY K</t>
  </si>
  <si>
    <t>AMAR PHARMA AND DEPARTMENTAL STORES</t>
  </si>
  <si>
    <t>14 1ST FLOOR LAKSHMI MARKET</t>
  </si>
  <si>
    <t>SIDDANA LANE NAGARTHPET CROSS</t>
  </si>
  <si>
    <t>10067535</t>
  </si>
  <si>
    <t>PARSHOTAM LAL SANGHI</t>
  </si>
  <si>
    <t>160259001</t>
  </si>
  <si>
    <t>IBKL0000003</t>
  </si>
  <si>
    <t>0131052563100</t>
  </si>
  <si>
    <t># 160,</t>
  </si>
  <si>
    <t>SECTOR 18 A,</t>
  </si>
  <si>
    <t>160018</t>
  </si>
  <si>
    <t>10142223</t>
  </si>
  <si>
    <t>RAJ KUMAR MITTAL</t>
  </si>
  <si>
    <t>400024016</t>
  </si>
  <si>
    <t>PUNB0006200</t>
  </si>
  <si>
    <t>3731000105008046</t>
  </si>
  <si>
    <t>FLAT NO.22, A -WING</t>
  </si>
  <si>
    <t>2nd FLOOR, MANDHANA MANOR,</t>
  </si>
  <si>
    <t>18, MOGUL LANE MAHIM (W)</t>
  </si>
  <si>
    <t>10415541</t>
  </si>
  <si>
    <t>ANAND L.</t>
  </si>
  <si>
    <t>600259003</t>
  </si>
  <si>
    <t>IBKL0000022</t>
  </si>
  <si>
    <t>0131072266100</t>
  </si>
  <si>
    <t>33 KRISHNA PURI</t>
  </si>
  <si>
    <t>R. A PURAM</t>
  </si>
  <si>
    <t>600028</t>
  </si>
  <si>
    <t>10446357</t>
  </si>
  <si>
    <t>P USHA CHORDIA</t>
  </si>
  <si>
    <t>600259002</t>
  </si>
  <si>
    <t>IBKL0000005</t>
  </si>
  <si>
    <t>907104000024082</t>
  </si>
  <si>
    <t>NO 2, BALFOUR ROAD</t>
  </si>
  <si>
    <t>A BLOCK  4TH FLOOR</t>
  </si>
  <si>
    <t>KELLYS</t>
  </si>
  <si>
    <t>600010</t>
  </si>
  <si>
    <t>10446365</t>
  </si>
  <si>
    <t>TANUJA CHORDIA</t>
  </si>
  <si>
    <t>907104000024019</t>
  </si>
  <si>
    <t>NO 4 BALFOUR RD, A BLOCK, 4TH FLOOR</t>
  </si>
  <si>
    <t>KELLYS, CHENNAI</t>
  </si>
  <si>
    <t>10450992</t>
  </si>
  <si>
    <t>BHANWARI BAI</t>
  </si>
  <si>
    <t>600259007</t>
  </si>
  <si>
    <t>IBKL0000907</t>
  </si>
  <si>
    <t>907104000051040</t>
  </si>
  <si>
    <t>2 BALFOUR RD</t>
  </si>
  <si>
    <t>A BLOCK, 4TH FLOOR</t>
  </si>
  <si>
    <t>10453233</t>
  </si>
  <si>
    <t>DHARM CHAND CHORDIA</t>
  </si>
  <si>
    <t>907104000024055</t>
  </si>
  <si>
    <t>2, BALFOUR ROAD</t>
  </si>
  <si>
    <t>10453284</t>
  </si>
  <si>
    <t>907104000023959</t>
  </si>
  <si>
    <t>NO-2 BALFOUR ROAD</t>
  </si>
  <si>
    <t>A BLOCK 4TH FLOOR</t>
  </si>
  <si>
    <t>10573396</t>
  </si>
  <si>
    <t>J. BHANU MURTHY</t>
  </si>
  <si>
    <t>0131051195100</t>
  </si>
  <si>
    <t>FLAT NO 205 APEX APARTMENTS</t>
  </si>
  <si>
    <t>H NO-11-4-636/1/1/205 A C GUARDS</t>
  </si>
  <si>
    <t>OPP I T TOWERS</t>
  </si>
  <si>
    <t>10679209</t>
  </si>
  <si>
    <t>BENU GOPAL DAS</t>
  </si>
  <si>
    <t>734259002</t>
  </si>
  <si>
    <t>IBKL0000182</t>
  </si>
  <si>
    <t>182104000014474</t>
  </si>
  <si>
    <t>N. B. DAS</t>
  </si>
  <si>
    <t>RAMKRISHNA NURSING HOME</t>
  </si>
  <si>
    <t>NEAR SEVOKE ROAD</t>
  </si>
  <si>
    <t>734001</t>
  </si>
  <si>
    <t>10680882</t>
  </si>
  <si>
    <t>GIRISH C. SHAH</t>
  </si>
  <si>
    <t>380259002</t>
  </si>
  <si>
    <t>IBKL0000009</t>
  </si>
  <si>
    <t>0131059786900</t>
  </si>
  <si>
    <t>CHINUBHAI P. SHAH</t>
  </si>
  <si>
    <t>36, AAMRAKUNJ LAKE VIEW BUNGALOW</t>
  </si>
  <si>
    <t>NEAR NEW BALIYA BAPJI MANDIR</t>
  </si>
  <si>
    <t>TP 76/B CHANDKHEDA, NEW C.G ROAD</t>
  </si>
  <si>
    <t>12051372</t>
  </si>
  <si>
    <t>VIMLA GUPTA</t>
  </si>
  <si>
    <t>490259002</t>
  </si>
  <si>
    <t>IBKL0000048</t>
  </si>
  <si>
    <t>048104000208871</t>
  </si>
  <si>
    <t>R P GUPTA</t>
  </si>
  <si>
    <t>FLAT NO F/12 2ND FLOOR</t>
  </si>
  <si>
    <t>CHPL DREAM HOMES</t>
  </si>
  <si>
    <t>NEAR APPOLO BSR HOSPITAL</t>
  </si>
  <si>
    <t>MODEL TOWN BHILAI</t>
  </si>
  <si>
    <t>490020</t>
  </si>
  <si>
    <t>12372636</t>
  </si>
  <si>
    <t>ABHAY MORE</t>
  </si>
  <si>
    <t>060104000079231</t>
  </si>
  <si>
    <t>GIRDHARI LAL MORE</t>
  </si>
  <si>
    <t>182/1 BANGUR AVENUE</t>
  </si>
  <si>
    <t>BLOCK A 4TH FLOOR</t>
  </si>
  <si>
    <t>700055</t>
  </si>
  <si>
    <t>12941376</t>
  </si>
  <si>
    <t>VENKATA SESHALAKSHMI HANUMAPRASAD VEMULA</t>
  </si>
  <si>
    <t>521259001</t>
  </si>
  <si>
    <t>089653700000648</t>
  </si>
  <si>
    <t>H NO 42/2 MAIN ROAD SATHUPALLY</t>
  </si>
  <si>
    <t>KHAMMAM DIST</t>
  </si>
  <si>
    <t>507303</t>
  </si>
  <si>
    <t>13495207</t>
  </si>
  <si>
    <t>KISHORE KUMAR GUPTA</t>
  </si>
  <si>
    <t>700259002</t>
  </si>
  <si>
    <t>IBKL0000012</t>
  </si>
  <si>
    <t>012104000183680</t>
  </si>
  <si>
    <t>PRABHU DAYAL GUPTA</t>
  </si>
  <si>
    <t>42A/1M RAJA SANTOSH ROAD</t>
  </si>
  <si>
    <t>ALIPORE</t>
  </si>
  <si>
    <t>13620429</t>
  </si>
  <si>
    <t>HAROON RASHEED</t>
  </si>
  <si>
    <t>002104000237604</t>
  </si>
  <si>
    <t>MOHAMMED AZIZ</t>
  </si>
  <si>
    <t>H NO 12-2-386/A/8</t>
  </si>
  <si>
    <t>SABEER NAGAR GROUND</t>
  </si>
  <si>
    <t>13663429</t>
  </si>
  <si>
    <t>YASHWANT KUMAR SINGH</t>
  </si>
  <si>
    <t>831259002</t>
  </si>
  <si>
    <t>017104000170925</t>
  </si>
  <si>
    <t>ANJAN KUMAR</t>
  </si>
  <si>
    <t>ASHAINA TRADE CENTRE 3RD FLR</t>
  </si>
  <si>
    <t>SUITE-326 ADITYAPUR</t>
  </si>
  <si>
    <t>JAMSHEDPUR</t>
  </si>
  <si>
    <t>831013</t>
  </si>
  <si>
    <t>13766220</t>
  </si>
  <si>
    <t>SHILPA SARAOGI</t>
  </si>
  <si>
    <t>400259007</t>
  </si>
  <si>
    <t>IBKL0000026</t>
  </si>
  <si>
    <t>026104000190121</t>
  </si>
  <si>
    <t>RAJENDRA SARAOGI</t>
  </si>
  <si>
    <t>1-5B HINGORANI HOUSE</t>
  </si>
  <si>
    <t>DR ANNIE BESANT ROAD</t>
  </si>
  <si>
    <t>WORLI MUMBAI</t>
  </si>
  <si>
    <t>13824052</t>
  </si>
  <si>
    <t>DHIRAJ ASHOK AKUDE</t>
  </si>
  <si>
    <t>411259001</t>
  </si>
  <si>
    <t>IBKL0000007</t>
  </si>
  <si>
    <t>007104000149150</t>
  </si>
  <si>
    <t>ASHOK EKNATH AKUDE</t>
  </si>
  <si>
    <t>SNO 21/1E BNO A/801</t>
  </si>
  <si>
    <t>NISARG RAJ DANGE CHOWK</t>
  </si>
  <si>
    <t>THERGAON PUNE</t>
  </si>
  <si>
    <t>14017349</t>
  </si>
  <si>
    <t>SEEMA SHARMA</t>
  </si>
  <si>
    <t>700259006</t>
  </si>
  <si>
    <t>IBKL0000015</t>
  </si>
  <si>
    <t>0015104000536431</t>
  </si>
  <si>
    <t>P-165/5 SARASATI BLOCK OFFICER FLAT</t>
  </si>
  <si>
    <t>BALLYGUNGE MAIDAN CAMPUS</t>
  </si>
  <si>
    <t>GURUSADAY ROAD</t>
  </si>
  <si>
    <t>700019</t>
  </si>
  <si>
    <t>14097152</t>
  </si>
  <si>
    <t>DEEPA DHIRAJ AKUDE</t>
  </si>
  <si>
    <t>007104000666619</t>
  </si>
  <si>
    <t>NARSINGRAO GARJE</t>
  </si>
  <si>
    <t>NISARG RAJ FLAT NO A801 S NO 21 1E</t>
  </si>
  <si>
    <t>BEHIND BHOIR DANGE CHOWK THERGAON</t>
  </si>
  <si>
    <t>OPP SPAN PUNE</t>
  </si>
  <si>
    <t>14316404</t>
  </si>
  <si>
    <t>LILURAM AGARWALA</t>
  </si>
  <si>
    <t>0060104000255387</t>
  </si>
  <si>
    <t>HUKUM CHAND AGARWALA</t>
  </si>
  <si>
    <t>18 ATINDRA MUKHERJEE LANE 4TH FLOOR</t>
  </si>
  <si>
    <t>OPP HOWRAH JUTE MILL</t>
  </si>
  <si>
    <t>14487612</t>
  </si>
  <si>
    <t>AMIT SHAW</t>
  </si>
  <si>
    <t>700259016</t>
  </si>
  <si>
    <t>IBKL0000359</t>
  </si>
  <si>
    <t>0359104000106030</t>
  </si>
  <si>
    <t>SURENDRA PRASAD SHAW</t>
  </si>
  <si>
    <t>93/A/4 MADHUSUDAN PAL</t>
  </si>
  <si>
    <t>CHAUDHARI LANE</t>
  </si>
  <si>
    <t>HOWRAH MUNICIPAL CORPORATION</t>
  </si>
  <si>
    <t>BANTRA HOWRAH WEST BENGAL</t>
  </si>
  <si>
    <t>14566659</t>
  </si>
  <si>
    <t>ASHOK KANAKRAJ MEHTA</t>
  </si>
  <si>
    <t>400259069</t>
  </si>
  <si>
    <t>IBKL0000166</t>
  </si>
  <si>
    <t>0166104000081175</t>
  </si>
  <si>
    <t>KANAKRAJ BHIMARAJ JAIN MEHTA</t>
  </si>
  <si>
    <t>BUILDING NO 16 FLAT NO 18 5TH FLOOR</t>
  </si>
  <si>
    <t>NAVJIVAN SOCIETY DR D B MARG</t>
  </si>
  <si>
    <t>OFF LAMINGTON ROAD MUMBAI CENTRAL</t>
  </si>
  <si>
    <t>80200715</t>
  </si>
  <si>
    <t>T DINESHCHANDRA RAO</t>
  </si>
  <si>
    <t>67610010007546</t>
  </si>
  <si>
    <t>GOPALKRISHNA</t>
  </si>
  <si>
    <t>BLOCK NO-1 GIRISH APARTMENT</t>
  </si>
  <si>
    <t>40- SHILAVIHAR COLONY</t>
  </si>
  <si>
    <t>PAUD PHATA</t>
  </si>
  <si>
    <t>80378192</t>
  </si>
  <si>
    <t>DEEPAK POPATLAL OSWAL</t>
  </si>
  <si>
    <t>67610010011100</t>
  </si>
  <si>
    <t>IDBI LTD</t>
  </si>
  <si>
    <t>POPATLAL OSWAL</t>
  </si>
  <si>
    <t>819  DHARMPURI</t>
  </si>
  <si>
    <t>WAI</t>
  </si>
  <si>
    <t>412803</t>
  </si>
  <si>
    <t>IN300468</t>
  </si>
  <si>
    <t>10029206</t>
  </si>
  <si>
    <t>SAVITRI PANDEY</t>
  </si>
  <si>
    <t>110017044</t>
  </si>
  <si>
    <t>CORP0000600</t>
  </si>
  <si>
    <t>060000101004512</t>
  </si>
  <si>
    <t>R.K. PANDEY</t>
  </si>
  <si>
    <t>L-277,</t>
  </si>
  <si>
    <t>SARITA VIHAR</t>
  </si>
  <si>
    <t>110044</t>
  </si>
  <si>
    <t>10054969</t>
  </si>
  <si>
    <t>IYER SWAMINATHAN</t>
  </si>
  <si>
    <t>400240008</t>
  </si>
  <si>
    <t>00131000066819</t>
  </si>
  <si>
    <t>L S VENKATRAMAN</t>
  </si>
  <si>
    <t>11 BASANT</t>
  </si>
  <si>
    <t>UTTAM CO-OP HSG SOC</t>
  </si>
  <si>
    <t>ST ANTHONY ROAD</t>
  </si>
  <si>
    <t>CHEMBUR MUMBAI</t>
  </si>
  <si>
    <t>400071</t>
  </si>
  <si>
    <t>10232442</t>
  </si>
  <si>
    <t>VIPIN NATH</t>
  </si>
  <si>
    <t>400240019</t>
  </si>
  <si>
    <t>HDFC0000085</t>
  </si>
  <si>
    <t>00851000019825</t>
  </si>
  <si>
    <t>BISHAMBER NATH</t>
  </si>
  <si>
    <t>194 VENUS APTS</t>
  </si>
  <si>
    <t>CUFFE PARADE</t>
  </si>
  <si>
    <t>400005</t>
  </si>
  <si>
    <t>10295245</t>
  </si>
  <si>
    <t>HASMUKH CHAMPAKLAL SHAH</t>
  </si>
  <si>
    <t>00791000083361</t>
  </si>
  <si>
    <t>CHAMPAKLAL G SHAH</t>
  </si>
  <si>
    <t>16/A, VRINDAVAN SOC, 1ST FLOOR</t>
  </si>
  <si>
    <t>FLAT NO 02, TAGORE ROAD</t>
  </si>
  <si>
    <t>SANTACRUZ  WEST</t>
  </si>
  <si>
    <t>10295261</t>
  </si>
  <si>
    <t>JYOTSNA HASMUKH SHAH</t>
  </si>
  <si>
    <t>00791000168349</t>
  </si>
  <si>
    <t>SANTACRUZ WEST</t>
  </si>
  <si>
    <t>10462894</t>
  </si>
  <si>
    <t>DEDHIA DINESH</t>
  </si>
  <si>
    <t>00791000088517</t>
  </si>
  <si>
    <t>DEDHIA DHARSHI</t>
  </si>
  <si>
    <t>B-4 GEETA BHAVAN C.S.T ROAD</t>
  </si>
  <si>
    <t>KALINA MUMBAI</t>
  </si>
  <si>
    <t>400098</t>
  </si>
  <si>
    <t>10498586</t>
  </si>
  <si>
    <t>RAHUL HARVADAN UPADHYAY</t>
  </si>
  <si>
    <t>400240021</t>
  </si>
  <si>
    <t>HDFC0000086</t>
  </si>
  <si>
    <t>00861000023295</t>
  </si>
  <si>
    <t>HARVADAN MANSUKHLAL UPADHYAY</t>
  </si>
  <si>
    <t>C/201 EMERALD APTS</t>
  </si>
  <si>
    <t>PARSI PANCHAYAT ROAD</t>
  </si>
  <si>
    <t>ANDHERI (E)</t>
  </si>
  <si>
    <t>10509090</t>
  </si>
  <si>
    <t>VIRAL HASMUKH SHAH</t>
  </si>
  <si>
    <t>00791000168332</t>
  </si>
  <si>
    <t>SANTACRUZ (W)</t>
  </si>
  <si>
    <t>10532282</t>
  </si>
  <si>
    <t>NEHA WAIKAR</t>
  </si>
  <si>
    <t>400240004</t>
  </si>
  <si>
    <t>HDFC0000002</t>
  </si>
  <si>
    <t>00021000055672</t>
  </si>
  <si>
    <t>ARVIND K WAIKAR</t>
  </si>
  <si>
    <t>6 RAJGIR APARTMENTS</t>
  </si>
  <si>
    <t>8TH ROAD OFF LINKING ROAD</t>
  </si>
  <si>
    <t>KHAR (W)</t>
  </si>
  <si>
    <t>40008989</t>
  </si>
  <si>
    <t>HARSH BALA GULATI</t>
  </si>
  <si>
    <t>00131000114271</t>
  </si>
  <si>
    <t>HDFC BANK LTD   CHEMBUR BR</t>
  </si>
  <si>
    <t>PRAVIN GULATI</t>
  </si>
  <si>
    <t>B204 SAFAL TWINS</t>
  </si>
  <si>
    <t>SION TROMBAY ROAD</t>
  </si>
  <si>
    <t>PUNJABWADI DEONAR</t>
  </si>
  <si>
    <t>400088</t>
  </si>
  <si>
    <t>40353462</t>
  </si>
  <si>
    <t>PALUKURU VENKATA BHARATHA SARMA</t>
  </si>
  <si>
    <t>16281570000043</t>
  </si>
  <si>
    <t>PALUKURU GOPALA KRISHNAIAH</t>
  </si>
  <si>
    <t>PLOT 123</t>
  </si>
  <si>
    <t>ADIKIMET H NO 1/9/278/6/3</t>
  </si>
  <si>
    <t>40436072</t>
  </si>
  <si>
    <t>P N SRIKANTH</t>
  </si>
  <si>
    <t>05211000018511</t>
  </si>
  <si>
    <t>P BALAVEERESHAM</t>
  </si>
  <si>
    <t>H  NO 3/14/25</t>
  </si>
  <si>
    <t>SRINIVASAPURAM</t>
  </si>
  <si>
    <t>40591560</t>
  </si>
  <si>
    <t>PAYAL RAJKUMAR DUDANI</t>
  </si>
  <si>
    <t>380002032</t>
  </si>
  <si>
    <t>SBIN0001045</t>
  </si>
  <si>
    <t>10159952909</t>
  </si>
  <si>
    <t>RAJKUMAR</t>
  </si>
  <si>
    <t>51 MANGALDEEP BUNGLOWS</t>
  </si>
  <si>
    <t>NEAR NAKODAPARK NR PRIYA CINEMA</t>
  </si>
  <si>
    <t>P O KRISHNA NAGAR</t>
  </si>
  <si>
    <t>40690813</t>
  </si>
  <si>
    <t>NIKUJ MITTAL</t>
  </si>
  <si>
    <t>00031020007148</t>
  </si>
  <si>
    <t>R K MITTAL</t>
  </si>
  <si>
    <t>22 GROUND FLOOR</t>
  </si>
  <si>
    <t>SIRIFORT ROAD</t>
  </si>
  <si>
    <t>NEW DELHI, DELHI</t>
  </si>
  <si>
    <t>110049</t>
  </si>
  <si>
    <t>41345353</t>
  </si>
  <si>
    <t>MURALI KAIMAL</t>
  </si>
  <si>
    <t>400020054</t>
  </si>
  <si>
    <t>IOBA0002070</t>
  </si>
  <si>
    <t>207001000042850</t>
  </si>
  <si>
    <t>K R NAIR</t>
  </si>
  <si>
    <t>S/1/44 J K SUDAMA</t>
  </si>
  <si>
    <t>BANGUR NAGAR</t>
  </si>
  <si>
    <t>GOREGAON WEST</t>
  </si>
  <si>
    <t>400090</t>
  </si>
  <si>
    <t>41360444</t>
  </si>
  <si>
    <t>RAJESH KAPOOR</t>
  </si>
  <si>
    <t>00601050078042</t>
  </si>
  <si>
    <t>HDFC BANK LTD   FORT BRANCH</t>
  </si>
  <si>
    <t>KANWAR SURYA KANT KAPOOR</t>
  </si>
  <si>
    <t>B 705/06</t>
  </si>
  <si>
    <t>ABHISHEK YESHODHAM</t>
  </si>
  <si>
    <t>GOREGAON EAST</t>
  </si>
  <si>
    <t>41557054</t>
  </si>
  <si>
    <t>SATYA PRAKASH GUPTA</t>
  </si>
  <si>
    <t>110240004</t>
  </si>
  <si>
    <t>HDFC0000032</t>
  </si>
  <si>
    <t>00321000124446</t>
  </si>
  <si>
    <t>HDFC BANK LTD   SDA DELHI</t>
  </si>
  <si>
    <t>H L GUPTA</t>
  </si>
  <si>
    <t>502, GEORGE TOWN</t>
  </si>
  <si>
    <t>GH - I, NRI CITY</t>
  </si>
  <si>
    <t>OMEGA - II</t>
  </si>
  <si>
    <t>GREATER NOIDA</t>
  </si>
  <si>
    <t>201306</t>
  </si>
  <si>
    <t>41967882</t>
  </si>
  <si>
    <t>RAJKUMAR GANGASAGAR LOHIA</t>
  </si>
  <si>
    <t>400240002</t>
  </si>
  <si>
    <t>HDFC0000240</t>
  </si>
  <si>
    <t>02401000094070</t>
  </si>
  <si>
    <t>GANGASAGAR</t>
  </si>
  <si>
    <t>1104/B 11TH FLOOR</t>
  </si>
  <si>
    <t>RAJ TOWERS PLOT NO 3</t>
  </si>
  <si>
    <t>AKURLI ROAD RDP 1  KANDIVALI EAST</t>
  </si>
  <si>
    <t>400101</t>
  </si>
  <si>
    <t>41975075</t>
  </si>
  <si>
    <t>KOLI RAMADEVI</t>
  </si>
  <si>
    <t>00451000134782</t>
  </si>
  <si>
    <t>SANGRAS GOPALA RAO</t>
  </si>
  <si>
    <t>H1G COLONY</t>
  </si>
  <si>
    <t>BHEL ROWNSHIP R C PURAM</t>
  </si>
  <si>
    <t>42137435</t>
  </si>
  <si>
    <t>INDIRA VAVILALA</t>
  </si>
  <si>
    <t>06211000021436</t>
  </si>
  <si>
    <t>UMAPATHI VAIVLALA</t>
  </si>
  <si>
    <t>F3 BLOCK A BRINDAVAN APTS</t>
  </si>
  <si>
    <t>CHIKOTI GARDENS</t>
  </si>
  <si>
    <t>42268043</t>
  </si>
  <si>
    <t>SARASWATHI TADEPALLI</t>
  </si>
  <si>
    <t>00451000090244</t>
  </si>
  <si>
    <t>MANGAPATHI RAO T</t>
  </si>
  <si>
    <t>W/O MANGAPATHIRAO T</t>
  </si>
  <si>
    <t>BHEL HIG 172</t>
  </si>
  <si>
    <t>42286619</t>
  </si>
  <si>
    <t>A V MANIKYA RAO</t>
  </si>
  <si>
    <t>00451050024114</t>
  </si>
  <si>
    <t>PLOT NO 92</t>
  </si>
  <si>
    <t>PT NO 92 (4 - 92)</t>
  </si>
  <si>
    <t>BHEL HIG PHASE - II</t>
  </si>
  <si>
    <t>MADINAGUDA, R R DIST</t>
  </si>
  <si>
    <t>HYDERABAD, A P</t>
  </si>
  <si>
    <t>42338370</t>
  </si>
  <si>
    <t>ABHISHEK JHUNJHUNWALA</t>
  </si>
  <si>
    <t>700240013</t>
  </si>
  <si>
    <t>HDFC0000219</t>
  </si>
  <si>
    <t>02191000009802</t>
  </si>
  <si>
    <t>HDFC BANK LTD BURRABAZAR</t>
  </si>
  <si>
    <t>BISWANATH JHUNJHUNWALA</t>
  </si>
  <si>
    <t>9/82 BANGUR AVENUE</t>
  </si>
  <si>
    <t>BLOCK C 4TH FLOOR</t>
  </si>
  <si>
    <t>NEAR BRAHMAKUMARI MANDIR</t>
  </si>
  <si>
    <t>42417604</t>
  </si>
  <si>
    <t>ANUJ KHANNA</t>
  </si>
  <si>
    <t>110240017</t>
  </si>
  <si>
    <t>HDFC0000134</t>
  </si>
  <si>
    <t>01341000056370</t>
  </si>
  <si>
    <t>HDFC BANK LTD   DEFENCE COLONY</t>
  </si>
  <si>
    <t>K L KHANNA</t>
  </si>
  <si>
    <t>37/7 OLD RAJINDER NAGAR</t>
  </si>
  <si>
    <t>110060</t>
  </si>
  <si>
    <t>42427993</t>
  </si>
  <si>
    <t>A SUMITHRA SURESH</t>
  </si>
  <si>
    <t>00451500001285</t>
  </si>
  <si>
    <t>A K SURESH BABU</t>
  </si>
  <si>
    <t>6 59 1</t>
  </si>
  <si>
    <t>42732436</t>
  </si>
  <si>
    <t>GURPREET KAUR PARVINDAR SINGH VEDANG</t>
  </si>
  <si>
    <t>00011370001912</t>
  </si>
  <si>
    <t>HDFC BANK LTD   TULSIANI</t>
  </si>
  <si>
    <t>PARVINDAR S</t>
  </si>
  <si>
    <t>C-405 SHIV PARVATI COMPLEX</t>
  </si>
  <si>
    <t>NSS ROAD, ASALFA VILLAGE</t>
  </si>
  <si>
    <t>GHATKOPAR WEST</t>
  </si>
  <si>
    <t>MUMBAI, MAHARASHTRA</t>
  </si>
  <si>
    <t>400084</t>
  </si>
  <si>
    <t>42860772</t>
  </si>
  <si>
    <t>MOTURI VENKATRATNAM VARPRASAD RAO</t>
  </si>
  <si>
    <t>00421000098783</t>
  </si>
  <si>
    <t>HDFC BANK LTD   SECUNDERABAD</t>
  </si>
  <si>
    <t>M S CHOWDHARY</t>
  </si>
  <si>
    <t>NO 157</t>
  </si>
  <si>
    <t>M V NAGAR</t>
  </si>
  <si>
    <t>42899287</t>
  </si>
  <si>
    <t>INDRA NAHATA</t>
  </si>
  <si>
    <t>395240002</t>
  </si>
  <si>
    <t>HDFC0000067</t>
  </si>
  <si>
    <t>00671000031909</t>
  </si>
  <si>
    <t>HDFC BANK LTD   SURAT BRANCH</t>
  </si>
  <si>
    <t>RAKESH NAHATA</t>
  </si>
  <si>
    <t>6/A NILKAMAL APT</t>
  </si>
  <si>
    <t>NR INDOOR STADIUM</t>
  </si>
  <si>
    <t>ATHWALINES</t>
  </si>
  <si>
    <t>395001</t>
  </si>
  <si>
    <t>43384146</t>
  </si>
  <si>
    <t>SEEMA AGARWAL</t>
  </si>
  <si>
    <t>400240009</t>
  </si>
  <si>
    <t>HDFC0000019</t>
  </si>
  <si>
    <t>00191000048685</t>
  </si>
  <si>
    <t>HDFC BANK LTD   VERSOVA MUMBAI</t>
  </si>
  <si>
    <t>VIKRAM AGARWAL</t>
  </si>
  <si>
    <t>501 A ARSHIE COMPLEX</t>
  </si>
  <si>
    <t>PANCH MARG VERSOVA</t>
  </si>
  <si>
    <t>ANDHERI WEST</t>
  </si>
  <si>
    <t>43451655</t>
  </si>
  <si>
    <t>ZARIR T RAO</t>
  </si>
  <si>
    <t>02401000077985</t>
  </si>
  <si>
    <t>HDFC BANK LTD   SANDOZ HOUSE</t>
  </si>
  <si>
    <t>TEMURA SP</t>
  </si>
  <si>
    <t>A 8 WADIA BLOCK MALCOM BAUG</t>
  </si>
  <si>
    <t>S V ROAD</t>
  </si>
  <si>
    <t>JOGESHWARI WEST</t>
  </si>
  <si>
    <t>400102</t>
  </si>
  <si>
    <t>10021952</t>
  </si>
  <si>
    <t>HEMANT M MEHTA</t>
  </si>
  <si>
    <t>380211002</t>
  </si>
  <si>
    <t>UTIB0000003</t>
  </si>
  <si>
    <t>003010100252737</t>
  </si>
  <si>
    <t>19-RATNAGAR SOCIETY OPP</t>
  </si>
  <si>
    <t>HIGHWAY PANCHSHIL HOSPITAL</t>
  </si>
  <si>
    <t>RAMNAGAR SABARMATI</t>
  </si>
  <si>
    <t>10036787</t>
  </si>
  <si>
    <t>KUSAM LAKSHMA REDDY</t>
  </si>
  <si>
    <t>008010100038873</t>
  </si>
  <si>
    <t>H NO 8-7-115/ A1</t>
  </si>
  <si>
    <t>NEAR R R NAGAR BUS STOP</t>
  </si>
  <si>
    <t>GOWRI NAGAR OLD BOWENPALLY</t>
  </si>
  <si>
    <t>10065540</t>
  </si>
  <si>
    <t>GAUTAM SHANTILAL VAKIL</t>
  </si>
  <si>
    <t>380018014</t>
  </si>
  <si>
    <t>BKDN0110097</t>
  </si>
  <si>
    <t>009710004889</t>
  </si>
  <si>
    <t>A-404, KOTHAWALA APTS, 4TH FLOOR,</t>
  </si>
  <si>
    <t>ELLISBRIDGE</t>
  </si>
  <si>
    <t>10255195</t>
  </si>
  <si>
    <t>RAMANLAL CHHOTALAL MODI</t>
  </si>
  <si>
    <t>388211002</t>
  </si>
  <si>
    <t>UTIB0000038</t>
  </si>
  <si>
    <t>038010100007501</t>
  </si>
  <si>
    <t>SWAPNEEL</t>
  </si>
  <si>
    <t>NR. BHAIKAKA S STATUE</t>
  </si>
  <si>
    <t>VALLABH VIDYANAGAR</t>
  </si>
  <si>
    <t>DIST- ANAND(GUJ)</t>
  </si>
  <si>
    <t>388120</t>
  </si>
  <si>
    <t>10350852</t>
  </si>
  <si>
    <t>N V S RAO MAMIDI</t>
  </si>
  <si>
    <t>008010100037745</t>
  </si>
  <si>
    <t>A-517, SHANTIBAGH APTS.</t>
  </si>
  <si>
    <t>10461172</t>
  </si>
  <si>
    <t>MOHD YOUSUF SHARIEF</t>
  </si>
  <si>
    <t>008010100042251</t>
  </si>
  <si>
    <t>MOHD AKBAR SHARIEF</t>
  </si>
  <si>
    <t>H NO-3-5-606,</t>
  </si>
  <si>
    <t>VITHALWADI,</t>
  </si>
  <si>
    <t>10526380</t>
  </si>
  <si>
    <t>008010100018431</t>
  </si>
  <si>
    <t>K V RAMANA</t>
  </si>
  <si>
    <t>G-120 MADHURA NAGAR</t>
  </si>
  <si>
    <t>10548434</t>
  </si>
  <si>
    <t>RITA KAPUR</t>
  </si>
  <si>
    <t>734211002</t>
  </si>
  <si>
    <t>UTIB0000035</t>
  </si>
  <si>
    <t>035010100174572</t>
  </si>
  <si>
    <t>CHANDER PRAKASH KAPUR</t>
  </si>
  <si>
    <t>8 / 4 AKSHAY TARA APTS</t>
  </si>
  <si>
    <t>NEAR DON BOSCO SCHOOL</t>
  </si>
  <si>
    <t>10626875</t>
  </si>
  <si>
    <t>URVASHI KISHORE KOTHARI</t>
  </si>
  <si>
    <t>400211003</t>
  </si>
  <si>
    <t>UTIB0000018</t>
  </si>
  <si>
    <t>018010100300520</t>
  </si>
  <si>
    <t>KISHORE NANALAL KOTHARI</t>
  </si>
  <si>
    <t>103 KESAR KRIPA</t>
  </si>
  <si>
    <t>CHANDAWARKAR ROAD</t>
  </si>
  <si>
    <t>BORIVALI WEST</t>
  </si>
  <si>
    <t>10689143</t>
  </si>
  <si>
    <t>A SURYANARAYANA RAJU</t>
  </si>
  <si>
    <t>008010100106610</t>
  </si>
  <si>
    <t>A SIVA RAMA RAJU</t>
  </si>
  <si>
    <t>H NO 20-59</t>
  </si>
  <si>
    <t>VENKATA PURAM</t>
  </si>
  <si>
    <t>10747579</t>
  </si>
  <si>
    <t>RAJESH KUMAR AGARWAL</t>
  </si>
  <si>
    <t>035010100015792</t>
  </si>
  <si>
    <t>SRI BANSIDHAR AGARWAL</t>
  </si>
  <si>
    <t>MAITRA BHAWAN</t>
  </si>
  <si>
    <t>SEVOKE ROAD</t>
  </si>
  <si>
    <t>10866720</t>
  </si>
  <si>
    <t>JAGAT KUMARPAL SHAH</t>
  </si>
  <si>
    <t>049610003200</t>
  </si>
  <si>
    <t>KUMARPAL N SHAH</t>
  </si>
  <si>
    <t>16, NAVPAD SOCIETY</t>
  </si>
  <si>
    <t>OPP VIKAS GRAHA</t>
  </si>
  <si>
    <t>10871638</t>
  </si>
  <si>
    <t>K SUSHEELADEVI SWAMI</t>
  </si>
  <si>
    <t>560211009</t>
  </si>
  <si>
    <t>UTIB0000227</t>
  </si>
  <si>
    <t>227010100001229</t>
  </si>
  <si>
    <t>K A SWAMI</t>
  </si>
  <si>
    <t>SAI NIVAS, NO. 16,</t>
  </si>
  <si>
    <t>8TH MAIN, IIND CROSS, RMV EXTN.</t>
  </si>
  <si>
    <t>SADASHIVANAGAR</t>
  </si>
  <si>
    <t>560080</t>
  </si>
  <si>
    <t>11204157</t>
  </si>
  <si>
    <t>AMITKUMAR SAHA</t>
  </si>
  <si>
    <t>700211035</t>
  </si>
  <si>
    <t>UTIB0000444</t>
  </si>
  <si>
    <t>444010100007795</t>
  </si>
  <si>
    <t>LATE DHANENDRA NATH SAHA</t>
  </si>
  <si>
    <t>SAHA BHAWAN</t>
  </si>
  <si>
    <t>CHANDERNAGORE</t>
  </si>
  <si>
    <t>HOOGHLY</t>
  </si>
  <si>
    <t>712136</t>
  </si>
  <si>
    <t>11278895</t>
  </si>
  <si>
    <t>VIKAS L DESAI</t>
  </si>
  <si>
    <t>700211013</t>
  </si>
  <si>
    <t>UTIB0000153</t>
  </si>
  <si>
    <t>153010100000152</t>
  </si>
  <si>
    <t>LALITCHANDRA MANILAL DESAI</t>
  </si>
  <si>
    <t>2/A  HANSALAY BUILDING</t>
  </si>
  <si>
    <t>23/3  CHAKRABERIA ROAD</t>
  </si>
  <si>
    <t>SOUTH</t>
  </si>
  <si>
    <t>11909424</t>
  </si>
  <si>
    <t>MOHAMMED RAZA NOORANI</t>
  </si>
  <si>
    <t>400211007</t>
  </si>
  <si>
    <t>UTIB0000028</t>
  </si>
  <si>
    <t>028010100154062</t>
  </si>
  <si>
    <t>ALIRAZA Y NOORANI</t>
  </si>
  <si>
    <t>101 SILVER VIEW</t>
  </si>
  <si>
    <t>CHIMBAI ROAD</t>
  </si>
  <si>
    <t>11984407</t>
  </si>
  <si>
    <t>JITESH D SANGHVI</t>
  </si>
  <si>
    <t>400211016</t>
  </si>
  <si>
    <t>UTIB0000108</t>
  </si>
  <si>
    <t>108010100086408</t>
  </si>
  <si>
    <t>DINESH SANGHVI</t>
  </si>
  <si>
    <t>101 ARICIA SOLITAIRE</t>
  </si>
  <si>
    <t>WALJI LADDHA ROAD</t>
  </si>
  <si>
    <t>NEAR HIRA MONGHI HOSPITAL</t>
  </si>
  <si>
    <t>MULUND WEST MUMBAI</t>
  </si>
  <si>
    <t>11987119</t>
  </si>
  <si>
    <t>SHAKHI GOSWAMI</t>
  </si>
  <si>
    <t>035010100151009</t>
  </si>
  <si>
    <t>PIJUSH KANTI GOSWAMI</t>
  </si>
  <si>
    <t>FLAT NO V 1, GREEN PARK APARTMENT</t>
  </si>
  <si>
    <t>MEGHNATH SAHA SARANI</t>
  </si>
  <si>
    <t>PO PRADHAN NAGAR</t>
  </si>
  <si>
    <t>SILIGURI, WB</t>
  </si>
  <si>
    <t>734403</t>
  </si>
  <si>
    <t>12249527</t>
  </si>
  <si>
    <t>SWETA J SANGHVI</t>
  </si>
  <si>
    <t>108010100087425</t>
  </si>
  <si>
    <t>JITESH SANGHVI</t>
  </si>
  <si>
    <t>12465199</t>
  </si>
  <si>
    <t>SAMEER DAYALJI MISTRY</t>
  </si>
  <si>
    <t>400211023</t>
  </si>
  <si>
    <t>UTIB0000201</t>
  </si>
  <si>
    <t>201010100033080</t>
  </si>
  <si>
    <t>DAYALJI V MISTRY</t>
  </si>
  <si>
    <t>A 204 SHREE SHUBHAM C H S</t>
  </si>
  <si>
    <t>12472382</t>
  </si>
  <si>
    <t>BHAVESH DAYALJI MISTRY</t>
  </si>
  <si>
    <t>201010100033363</t>
  </si>
  <si>
    <t>A 204 SHREE SHUBHAM CHS</t>
  </si>
  <si>
    <t>12532193</t>
  </si>
  <si>
    <t>JIGNA VINOD MEHTA</t>
  </si>
  <si>
    <t>400211008</t>
  </si>
  <si>
    <t>UTIB0000029</t>
  </si>
  <si>
    <t>029010100224611</t>
  </si>
  <si>
    <t>VINOD H MEHTA</t>
  </si>
  <si>
    <t>9, BHUTTA BHUVAN</t>
  </si>
  <si>
    <t>NAVROJI LANE</t>
  </si>
  <si>
    <t>12625920</t>
  </si>
  <si>
    <t>KRISHNA KUMAR SHARMA</t>
  </si>
  <si>
    <t>400211009</t>
  </si>
  <si>
    <t>UTIB0000036</t>
  </si>
  <si>
    <t>036010100126441</t>
  </si>
  <si>
    <t>RADHE SHYAM SHARMA</t>
  </si>
  <si>
    <t>K K SHARMA, FLAT NO 07</t>
  </si>
  <si>
    <t>SUKHAKARTA APPARTMENT</t>
  </si>
  <si>
    <t>KHOPOLI ROAD</t>
  </si>
  <si>
    <t>TAL PEN</t>
  </si>
  <si>
    <t>402107</t>
  </si>
  <si>
    <t>12781443</t>
  </si>
  <si>
    <t>SHAH UTTRANG B</t>
  </si>
  <si>
    <t>380211005</t>
  </si>
  <si>
    <t>UTIB0000080</t>
  </si>
  <si>
    <t>080010100207690</t>
  </si>
  <si>
    <t>BHARATKUMAR A SHAH</t>
  </si>
  <si>
    <t>10 SHARDUL APPART</t>
  </si>
  <si>
    <t>03 HARIHAR SOCIETY</t>
  </si>
  <si>
    <t>RAMAN NAGAR CROSS ROAD</t>
  </si>
  <si>
    <t>MANINAGAR AHMEDABAD</t>
  </si>
  <si>
    <t>12875678</t>
  </si>
  <si>
    <t>RAMACHANDRA BASAVA RAO</t>
  </si>
  <si>
    <t>400211010</t>
  </si>
  <si>
    <t>UTIB0000060</t>
  </si>
  <si>
    <t>060010100283038</t>
  </si>
  <si>
    <t>BASAVA MAHALINGA RAO</t>
  </si>
  <si>
    <t>1001/A WING, 14 SHAKTI SADAN CHS</t>
  </si>
  <si>
    <t>KHER NAGAR</t>
  </si>
  <si>
    <t>BANDRA EAST</t>
  </si>
  <si>
    <t>12913520</t>
  </si>
  <si>
    <t>GEETA RAMKRIPAL JADIA</t>
  </si>
  <si>
    <t>201010100023551</t>
  </si>
  <si>
    <t>RAMKRIPAL JADIA</t>
  </si>
  <si>
    <t>A/902, PANCHSHEEL HEIGHTS</t>
  </si>
  <si>
    <t>BESIDE UTI BANK, MAHAVIR NAGAR</t>
  </si>
  <si>
    <t>13283500</t>
  </si>
  <si>
    <t>SHAKTIRUPA BISWAS</t>
  </si>
  <si>
    <t>731211001</t>
  </si>
  <si>
    <t>220010100102568</t>
  </si>
  <si>
    <t>UTPAL BISWAS</t>
  </si>
  <si>
    <t>C/O UTPAL BISWAS</t>
  </si>
  <si>
    <t>SDO BUNGLO</t>
  </si>
  <si>
    <t>PRAVAT SARANI</t>
  </si>
  <si>
    <t>PO BOLPUR</t>
  </si>
  <si>
    <t>731204</t>
  </si>
  <si>
    <t>13415313</t>
  </si>
  <si>
    <t>SURINDER KAUR SURJITSINGH TOTEJA</t>
  </si>
  <si>
    <t>400211006</t>
  </si>
  <si>
    <t>UTIB0000020</t>
  </si>
  <si>
    <t>020010102033932</t>
  </si>
  <si>
    <t>DEWAN SINGH ARORA</t>
  </si>
  <si>
    <t>301 MECBOURNE</t>
  </si>
  <si>
    <t>400053</t>
  </si>
  <si>
    <t>13551888</t>
  </si>
  <si>
    <t>SATYAKI ROY</t>
  </si>
  <si>
    <t>721211002</t>
  </si>
  <si>
    <t>261010100115124</t>
  </si>
  <si>
    <t>QT NO 12/01 C</t>
  </si>
  <si>
    <t>IOC TOWNSHIP</t>
  </si>
  <si>
    <t>PURBAMEDINIPUR</t>
  </si>
  <si>
    <t>HALDIA</t>
  </si>
  <si>
    <t>721607</t>
  </si>
  <si>
    <t>13602132</t>
  </si>
  <si>
    <t>SANGITA SUNIL DARAK</t>
  </si>
  <si>
    <t>400211004</t>
  </si>
  <si>
    <t>UTIB0000019</t>
  </si>
  <si>
    <t>019010100120371</t>
  </si>
  <si>
    <t>SUNIL DARAK</t>
  </si>
  <si>
    <t>A/502 RADHA NIWAS</t>
  </si>
  <si>
    <t>RAM MANDIR ROAD</t>
  </si>
  <si>
    <t>BHAYANDER W</t>
  </si>
  <si>
    <t>13606416</t>
  </si>
  <si>
    <t>SEEMA JAIN</t>
  </si>
  <si>
    <t>455211002</t>
  </si>
  <si>
    <t>456010100133913</t>
  </si>
  <si>
    <t>PRAMOD KUMAR JAIN</t>
  </si>
  <si>
    <t>SUDARSHAN NAGAR</t>
  </si>
  <si>
    <t>13718347</t>
  </si>
  <si>
    <t>TAPASI AGARWALLA</t>
  </si>
  <si>
    <t>444010100069331</t>
  </si>
  <si>
    <t>MANOJ MOHAN BANERJEE</t>
  </si>
  <si>
    <t>767 G T ROAD W</t>
  </si>
  <si>
    <t>ANNANDAM APARTMENT</t>
  </si>
  <si>
    <t>FLAT TF9 P O</t>
  </si>
  <si>
    <t>CHANDANNAGAR</t>
  </si>
  <si>
    <t>13734318</t>
  </si>
  <si>
    <t>DEEPAK KUMAR</t>
  </si>
  <si>
    <t>400532022</t>
  </si>
  <si>
    <t>YESB0000196</t>
  </si>
  <si>
    <t>019691100000074</t>
  </si>
  <si>
    <t>YES BANK LTD</t>
  </si>
  <si>
    <t>KESHAR DEO AGARWAL</t>
  </si>
  <si>
    <t>FLAT NO 1303 WING D</t>
  </si>
  <si>
    <t>AJMERA ROYAL CLASSIC NEW LINK ROAD</t>
  </si>
  <si>
    <t>NR CITI MALL ANDHERI WEST</t>
  </si>
  <si>
    <t>13742182</t>
  </si>
  <si>
    <t>ASHISH KUMAR</t>
  </si>
  <si>
    <t>110211014</t>
  </si>
  <si>
    <t>UTIB0000095</t>
  </si>
  <si>
    <t>910010000363906</t>
  </si>
  <si>
    <t>SNEH KUMAR SAXENA</t>
  </si>
  <si>
    <t>1592 DOUBLE STOREY</t>
  </si>
  <si>
    <t>PATTHAR COLONY</t>
  </si>
  <si>
    <t>VIVEKANAND NAGAR GZB</t>
  </si>
  <si>
    <t>GHAZIABAD</t>
  </si>
  <si>
    <t>201001</t>
  </si>
  <si>
    <t>13967068</t>
  </si>
  <si>
    <t>BODKE KIRAN DINKAR</t>
  </si>
  <si>
    <t>403211006</t>
  </si>
  <si>
    <t>UTIB0000604</t>
  </si>
  <si>
    <t>604010100014322</t>
  </si>
  <si>
    <t>DINKAR VITTHAL BODKE</t>
  </si>
  <si>
    <t>427 WIDI KAMGAAR VASAHAT</t>
  </si>
  <si>
    <t>KHARADI RD</t>
  </si>
  <si>
    <t>CHANDAN NAGAR</t>
  </si>
  <si>
    <t>14098985</t>
  </si>
  <si>
    <t>MADHAVI SHRIJAY SATAM</t>
  </si>
  <si>
    <t>400211043</t>
  </si>
  <si>
    <t>UTIB0000509</t>
  </si>
  <si>
    <t>911010020093079</t>
  </si>
  <si>
    <t>SHATRUGHNA GANPAT TAWDE</t>
  </si>
  <si>
    <t>101 A SIDDHESHWAR BUILDING</t>
  </si>
  <si>
    <t>DILIP GUPTE MARG MAHIM</t>
  </si>
  <si>
    <t>14673225</t>
  </si>
  <si>
    <t>H B MUTHUKUMAR</t>
  </si>
  <si>
    <t>600211024</t>
  </si>
  <si>
    <t>UTIB0000780</t>
  </si>
  <si>
    <t>780010100122443</t>
  </si>
  <si>
    <t>B  SWAMINATHAN</t>
  </si>
  <si>
    <t>FLAT NO C 1 BLOCK C</t>
  </si>
  <si>
    <t>SHANTHA ENCLAVE 10</t>
  </si>
  <si>
    <t>CHAKRAPANI STREET GUINDY</t>
  </si>
  <si>
    <t>600032</t>
  </si>
  <si>
    <t>15410168</t>
  </si>
  <si>
    <t>MOHAN  KISKU</t>
  </si>
  <si>
    <t>912010029473815</t>
  </si>
  <si>
    <t>DHAMUS  KISKU</t>
  </si>
  <si>
    <t>C O PRATIP KUMAR BASU</t>
  </si>
  <si>
    <t>C O DHAKU VILL 141 JATIN DAS SARANI</t>
  </si>
  <si>
    <t>PO ASHRAMPARA</t>
  </si>
  <si>
    <t>15483885</t>
  </si>
  <si>
    <t>NAVEEN KUMAR ANTIL</t>
  </si>
  <si>
    <t>560211008</t>
  </si>
  <si>
    <t>UTIB0000194</t>
  </si>
  <si>
    <t>911010059081175</t>
  </si>
  <si>
    <t>ASHOK  KUMAR</t>
  </si>
  <si>
    <t>KHEWRA</t>
  </si>
  <si>
    <t>SONEPAT</t>
  </si>
  <si>
    <t>131001</t>
  </si>
  <si>
    <t>15530684</t>
  </si>
  <si>
    <t>ARUN KUMAR GHOSH</t>
  </si>
  <si>
    <t>713211102</t>
  </si>
  <si>
    <t>148010100086408</t>
  </si>
  <si>
    <t>RAM CHANDRA GHOSH</t>
  </si>
  <si>
    <t>VILL AND PO BIJUR</t>
  </si>
  <si>
    <t>713422</t>
  </si>
  <si>
    <t>15544476</t>
  </si>
  <si>
    <t>HEMANT S WARHEKAR</t>
  </si>
  <si>
    <t>393211051</t>
  </si>
  <si>
    <t>911010016372245</t>
  </si>
  <si>
    <t>SAHEBRAO KRISHNARAO WARHEKAR</t>
  </si>
  <si>
    <t>UNITED PHOSPHORUS LTD</t>
  </si>
  <si>
    <t>UNI I PLOT NO 11 GIDC ESTATE</t>
  </si>
  <si>
    <t>ANKLESHWAR</t>
  </si>
  <si>
    <t>393002</t>
  </si>
  <si>
    <t>17104743</t>
  </si>
  <si>
    <t>CHITTARANJAN  MALIK</t>
  </si>
  <si>
    <t>JANAI GHOSH PARAQBRA NR JANAI TRAINI</t>
  </si>
  <si>
    <t>NG HIGH  SCHOOL</t>
  </si>
  <si>
    <t>17369407</t>
  </si>
  <si>
    <t>LIANDRA VALARINA FERNANDES</t>
  </si>
  <si>
    <t>403211004</t>
  </si>
  <si>
    <t>UTIB0000180</t>
  </si>
  <si>
    <t>913010048653046</t>
  </si>
  <si>
    <t>AXIS BANK Ltd</t>
  </si>
  <si>
    <t>ROSARIO SALVAD D SOUZA</t>
  </si>
  <si>
    <t>C/O ROSARIO SALVAD D SOUZA</t>
  </si>
  <si>
    <t>RAK BANK RAK SELECT</t>
  </si>
  <si>
    <t>WEALTH MANAGEMENT</t>
  </si>
  <si>
    <t>17469044</t>
  </si>
  <si>
    <t>SALOCHANA  SHOBHASARIA</t>
  </si>
  <si>
    <t>781211009</t>
  </si>
  <si>
    <t>UTIB0001442</t>
  </si>
  <si>
    <t>913010025502365</t>
  </si>
  <si>
    <t>MANGILAL  BANSAL</t>
  </si>
  <si>
    <t>C/O ABHISHEK AGARWAL KALITA COMPLEX</t>
  </si>
  <si>
    <t>1ST RAJGARH ROAD</t>
  </si>
  <si>
    <t>GUWAHATI ASSAM</t>
  </si>
  <si>
    <t>781007</t>
  </si>
  <si>
    <t>18156997</t>
  </si>
  <si>
    <t>SHAMINA  KHATOON</t>
  </si>
  <si>
    <t>700211090</t>
  </si>
  <si>
    <t>914010013450044</t>
  </si>
  <si>
    <t>ABDUL  KASIM</t>
  </si>
  <si>
    <t>F50 A ATA BAG LANE NR 28   NO POLICE</t>
  </si>
  <si>
    <t>PHANRI</t>
  </si>
  <si>
    <t>700024</t>
  </si>
  <si>
    <t>18162006</t>
  </si>
  <si>
    <t>DEVENDRA KUMAR SONI</t>
  </si>
  <si>
    <t>474211002</t>
  </si>
  <si>
    <t>UTIB0000158</t>
  </si>
  <si>
    <t>911010050408676</t>
  </si>
  <si>
    <t>SONI NARAYAN DAS</t>
  </si>
  <si>
    <t>PRIME MEDICAL CENTER 1ST FLOOR PRIME</t>
  </si>
  <si>
    <t>MEDICAL CENTER JUMAIRAH AREA PO BOX</t>
  </si>
  <si>
    <t>5239</t>
  </si>
  <si>
    <t>18637228</t>
  </si>
  <si>
    <t>SREEKANTH  POTLABATHINI</t>
  </si>
  <si>
    <t>910010035047145</t>
  </si>
  <si>
    <t>SALA VENKATA SUBRAMANYAM POTLABATHINI</t>
  </si>
  <si>
    <t>402, PNR HILL VIEW, PLOT NO</t>
  </si>
  <si>
    <t>803 816 HMT SWARNAPURI CLNY,</t>
  </si>
  <si>
    <t>AMMERNPUR VILLAGE, MIYAPUR</t>
  </si>
  <si>
    <t>18717829</t>
  </si>
  <si>
    <t>BADRINATH  KARPUR</t>
  </si>
  <si>
    <t>909010038942384</t>
  </si>
  <si>
    <t>GOPAL RAO KARPUR</t>
  </si>
  <si>
    <t>64 2 CHAMRAJPET 1ST MAIN ROAD</t>
  </si>
  <si>
    <t>3RD CROSS CHAMARAJPET</t>
  </si>
  <si>
    <t>18985677</t>
  </si>
  <si>
    <t>ABU SAYEED CHAUDHARY</t>
  </si>
  <si>
    <t>912010010641326</t>
  </si>
  <si>
    <t>AMJADALI  CHAUDHARY</t>
  </si>
  <si>
    <t>CHAUDHARY HOUSE NEXT TO SAHIL</t>
  </si>
  <si>
    <t>RESTAURANT OPP ANAND NASAR</t>
  </si>
  <si>
    <t>JOGESHWARI  W</t>
  </si>
  <si>
    <t>19805047</t>
  </si>
  <si>
    <t>PANKAJ  YADAVA</t>
  </si>
  <si>
    <t>396211111</t>
  </si>
  <si>
    <t>912010037494701</t>
  </si>
  <si>
    <t>RAM CHANDRA YADAV</t>
  </si>
  <si>
    <t>5 53 PARK CITY 53 PARK CITY</t>
  </si>
  <si>
    <t>TULIP B 704 TULIP B PARK CITY</t>
  </si>
  <si>
    <t>DADRA AND NAGAR HAVELI</t>
  </si>
  <si>
    <t>SILVASSA DADRA   NAGAR HAVELI</t>
  </si>
  <si>
    <t>396230</t>
  </si>
  <si>
    <t>19929569</t>
  </si>
  <si>
    <t>APOORVA  GAURAV</t>
  </si>
  <si>
    <t>133211002</t>
  </si>
  <si>
    <t>UTIB0000432</t>
  </si>
  <si>
    <t>914010031848317</t>
  </si>
  <si>
    <t>JAGROOP  SANKHWAR</t>
  </si>
  <si>
    <t>P-37/1 RACE COURSE AIR FORCE</t>
  </si>
  <si>
    <t>SATATION AMBALA CANTT</t>
  </si>
  <si>
    <t>HARYANA</t>
  </si>
  <si>
    <t>133001</t>
  </si>
  <si>
    <t>20323206</t>
  </si>
  <si>
    <t>RANGAPPA  PRADEEP</t>
  </si>
  <si>
    <t>194010100316095</t>
  </si>
  <si>
    <t>RANGAPPA</t>
  </si>
  <si>
    <t>NO 204 RENAISSANCES 02</t>
  </si>
  <si>
    <t>SUBRAMANYA NAGAR MALLESHWARAM</t>
  </si>
  <si>
    <t>560055</t>
  </si>
  <si>
    <t>20337405</t>
  </si>
  <si>
    <t>JITENDRA KUMAR BANSAL</t>
  </si>
  <si>
    <t>302211002</t>
  </si>
  <si>
    <t>UTIB0000010</t>
  </si>
  <si>
    <t>010010100313162</t>
  </si>
  <si>
    <t>KISHAN LAL BANSAL</t>
  </si>
  <si>
    <t>3/367 MALVIYA NAGAR</t>
  </si>
  <si>
    <t>JAIPUR RAJASTHAN</t>
  </si>
  <si>
    <t>302017</t>
  </si>
  <si>
    <t>20341209</t>
  </si>
  <si>
    <t>JAGAD ROHIT PRAKASHBHAI</t>
  </si>
  <si>
    <t>370211121</t>
  </si>
  <si>
    <t>UTIB0000460</t>
  </si>
  <si>
    <t>914010003828428</t>
  </si>
  <si>
    <t>PRAKASHBHAI BHAGWANJIBHAI JAGAD</t>
  </si>
  <si>
    <t>06 SANSKAR NAGAR</t>
  </si>
  <si>
    <t>MUNDRA GUJARAT</t>
  </si>
  <si>
    <t>370421</t>
  </si>
  <si>
    <t>20590725</t>
  </si>
  <si>
    <t>S A GEETHASINDU</t>
  </si>
  <si>
    <t>517211202</t>
  </si>
  <si>
    <t>UTIB0001854</t>
  </si>
  <si>
    <t>914010037431319</t>
  </si>
  <si>
    <t>MAKAM  VENKATESH</t>
  </si>
  <si>
    <t>D NO 7-217 TYAGARAJA STREET</t>
  </si>
  <si>
    <t>CHITTOOR NEAR KRISHNA SCHOOL</t>
  </si>
  <si>
    <t>MADANAPALLE ANDHRA PRADESH</t>
  </si>
  <si>
    <t>20831257</t>
  </si>
  <si>
    <t>VAISHALI V SHAH</t>
  </si>
  <si>
    <t>641211004</t>
  </si>
  <si>
    <t>UTIB0000563</t>
  </si>
  <si>
    <t>915010033195193</t>
  </si>
  <si>
    <t>VINESH SHANTHILAL SHAH</t>
  </si>
  <si>
    <t>KPS RESIDENCY A-3 FIRST FLOOR</t>
  </si>
  <si>
    <t>85 RAMASAMY LAYOUT THADAGAM</t>
  </si>
  <si>
    <t>ROAD R S PURAM</t>
  </si>
  <si>
    <t>COIMBATORE TAMIL NADU</t>
  </si>
  <si>
    <t>641002</t>
  </si>
  <si>
    <t>21143044</t>
  </si>
  <si>
    <t>KASHYAP C JANI</t>
  </si>
  <si>
    <t>400211080</t>
  </si>
  <si>
    <t>UTIB0001154</t>
  </si>
  <si>
    <t>915010039228509</t>
  </si>
  <si>
    <t>CHINUBHAI KANAYALAL JANI</t>
  </si>
  <si>
    <t>103 MANU APARTMENT JP ROAD</t>
  </si>
  <si>
    <t>NEAR 7 BUNGLOWS GARDEN ANDHERI</t>
  </si>
  <si>
    <t>WEST VESAVA (VERSOVA) VESAVA</t>
  </si>
  <si>
    <t>21195673</t>
  </si>
  <si>
    <t>SANDEEP KUMAR HANDA</t>
  </si>
  <si>
    <t>152211302</t>
  </si>
  <si>
    <t>UTIB0001987</t>
  </si>
  <si>
    <t>915010019082789</t>
  </si>
  <si>
    <t>RAJ  KUMAR</t>
  </si>
  <si>
    <t>HNO 12C-20 KAHNE WALA VILL</t>
  </si>
  <si>
    <t>KAHNE WALA TEH-JALALABAD</t>
  </si>
  <si>
    <t>DIST-FAZILKA</t>
  </si>
  <si>
    <t>JALALABAD PUNJAB</t>
  </si>
  <si>
    <t>152024</t>
  </si>
  <si>
    <t>21561160</t>
  </si>
  <si>
    <t>PRASHANT KAMLAKAR NAIK</t>
  </si>
  <si>
    <t>400211036</t>
  </si>
  <si>
    <t>UTIB0000395</t>
  </si>
  <si>
    <t>915010043525746</t>
  </si>
  <si>
    <t>KAMLAKAR GOVIND NAIK</t>
  </si>
  <si>
    <t>B NO 101 AAI DHAM APPT</t>
  </si>
  <si>
    <t>LOKMANAY NAGAR</t>
  </si>
  <si>
    <t>401404</t>
  </si>
  <si>
    <t>22724227</t>
  </si>
  <si>
    <t>ANICATTU YOHAN  GEORGE ISSAC</t>
  </si>
  <si>
    <t>910010046629073</t>
  </si>
  <si>
    <t>ISSAC GEORGE ANICATTU</t>
  </si>
  <si>
    <t>IRYAS VILLA NO 36 CZECH COLONY</t>
  </si>
  <si>
    <t>SANATHNAGAR</t>
  </si>
  <si>
    <t>SANATHANAGAR</t>
  </si>
  <si>
    <t>22870947</t>
  </si>
  <si>
    <t>LAKSHMI NARAYANA VUMMETHALA</t>
  </si>
  <si>
    <t>500211008</t>
  </si>
  <si>
    <t>UTIB0000235</t>
  </si>
  <si>
    <t>916010036547592</t>
  </si>
  <si>
    <t>YAGNA RAMAIAH VUMMETHALA</t>
  </si>
  <si>
    <t>13-15-136/A</t>
  </si>
  <si>
    <t>KODANDA RAM NAGAR DILSUKHNAGAR</t>
  </si>
  <si>
    <t>OPP VENKATESHWARA TEMPLE ARCH</t>
  </si>
  <si>
    <t>23255326</t>
  </si>
  <si>
    <t>PRATHNA MANOJ SHETH</t>
  </si>
  <si>
    <t>600211006</t>
  </si>
  <si>
    <t>UTIB0000082</t>
  </si>
  <si>
    <t>914010021153205</t>
  </si>
  <si>
    <t>MANOJ KANTIBHAI SHETH</t>
  </si>
  <si>
    <t>LIMPERICHER STR 50   BONN 53225</t>
  </si>
  <si>
    <t>BONN</t>
  </si>
  <si>
    <t>23307048</t>
  </si>
  <si>
    <t>VENKATA NVR MOTAMARRI</t>
  </si>
  <si>
    <t>522211542</t>
  </si>
  <si>
    <t>UTIB0002088</t>
  </si>
  <si>
    <t>916010038375388</t>
  </si>
  <si>
    <t>NAGESWARARAO MOTAMARRI</t>
  </si>
  <si>
    <t>27-107 LAWYERS STREET</t>
  </si>
  <si>
    <t>VINUKONDA</t>
  </si>
  <si>
    <t>522647</t>
  </si>
  <si>
    <t>23624335</t>
  </si>
  <si>
    <t>REDDEPPA  GUNDLURU</t>
  </si>
  <si>
    <t>500211004</t>
  </si>
  <si>
    <t>UTIB0000030</t>
  </si>
  <si>
    <t>912010032807593</t>
  </si>
  <si>
    <t>GUNDLURU NARAYANA</t>
  </si>
  <si>
    <t>30-289/4 SANTOSHMATHA COLONY</t>
  </si>
  <si>
    <t>NR DAV PUBLIC SCHOOL OLD</t>
  </si>
  <si>
    <t>SAFILGUDA SECUNDERABAD</t>
  </si>
  <si>
    <t>23672057</t>
  </si>
  <si>
    <t>NIYATI NILESHKUMAR KOTHARI</t>
  </si>
  <si>
    <t>380211056</t>
  </si>
  <si>
    <t>UTIB0003052</t>
  </si>
  <si>
    <t>916010059988709</t>
  </si>
  <si>
    <t>NILESHKUMAR NAVINCHANDRA KOTHARI</t>
  </si>
  <si>
    <t>301 SAIPALACE LALALAJPATRAI RD</t>
  </si>
  <si>
    <t>OPP HDFC BANK VILE PARLE WEST</t>
  </si>
  <si>
    <t>OPP POST OFFICE VILEPARLE W</t>
  </si>
  <si>
    <t>24028590</t>
  </si>
  <si>
    <t>ROSY  JERYAL</t>
  </si>
  <si>
    <t>914010044870334</t>
  </si>
  <si>
    <t>R S JERYAL</t>
  </si>
  <si>
    <t>2/B/16 AMARJYOTI SOC 3RD FLR</t>
  </si>
  <si>
    <t>PANCH PAKHADI NAUPADA</t>
  </si>
  <si>
    <t>25487808</t>
  </si>
  <si>
    <t>K V JAYACHANDRAN  .</t>
  </si>
  <si>
    <t>673211302</t>
  </si>
  <si>
    <t>UTIB0001095</t>
  </si>
  <si>
    <t>916010075804667</t>
  </si>
  <si>
    <t>K P C NAIR</t>
  </si>
  <si>
    <t>S/O CHATHUKUTTY NAIR AKSHAY</t>
  </si>
  <si>
    <t>KAINATTY MUTTUNGAL PO VATAKARA</t>
  </si>
  <si>
    <t>VIA CHORDDE</t>
  </si>
  <si>
    <t>673106</t>
  </si>
  <si>
    <t>25492921</t>
  </si>
  <si>
    <t>MUKESH KUMAR JAIN</t>
  </si>
  <si>
    <t>767211202</t>
  </si>
  <si>
    <t>UTIB0001939</t>
  </si>
  <si>
    <t>913010004138398</t>
  </si>
  <si>
    <t>JAYBIR PRASAD JAIN</t>
  </si>
  <si>
    <t>AT KADOPARA PATEL COLONY</t>
  </si>
  <si>
    <t>KANTABANJI BOLANGIR</t>
  </si>
  <si>
    <t>BOLANGIR-ORISSA ODISHA</t>
  </si>
  <si>
    <t>767039</t>
  </si>
  <si>
    <t>25766462</t>
  </si>
  <si>
    <t>CHETANA NATVARSINH DESAI</t>
  </si>
  <si>
    <t>UTIB0000768</t>
  </si>
  <si>
    <t>914010003505882</t>
  </si>
  <si>
    <t>NATUARSINGH PRATAPSINGH DESAI</t>
  </si>
  <si>
    <t>H N 2242 GURUDEV COM PH-11</t>
  </si>
  <si>
    <t>SAYALUI RD SILVASSA DADRA NGR</t>
  </si>
  <si>
    <t>HAUVELI SAYALI ROAD</t>
  </si>
  <si>
    <t>SILVASSA DADRA &amp; NAGAR HAVELI</t>
  </si>
  <si>
    <t>26020243</t>
  </si>
  <si>
    <t>AMITESH MISHRA</t>
  </si>
  <si>
    <t>400211058</t>
  </si>
  <si>
    <t>UTIB0000661</t>
  </si>
  <si>
    <t>915010048097291</t>
  </si>
  <si>
    <t>RAMESH MISHRA</t>
  </si>
  <si>
    <t>FLAT NO 401 TOWER NO 0/1</t>
  </si>
  <si>
    <t>SAGAR DARSHAN CHS PLOT NO 38</t>
  </si>
  <si>
    <t>SECTOR 18 NERUL</t>
  </si>
  <si>
    <t>NAVI MUMBAI MAHARASHTRA</t>
  </si>
  <si>
    <t>10000578</t>
  </si>
  <si>
    <t>SHAREKHAN LIMITED</t>
  </si>
  <si>
    <t>00010340000906</t>
  </si>
  <si>
    <t>LODHA I THINK TECHNO CAMPUS</t>
  </si>
  <si>
    <t>10TH FLOOR BETA BUILDING</t>
  </si>
  <si>
    <t>OFF JVLR OPP KANJURMARG STATION</t>
  </si>
  <si>
    <t>KANJURMARG EAST MUMBAI</t>
  </si>
  <si>
    <t>10034752</t>
  </si>
  <si>
    <t>DILIP BHIMRAJ SANGHVI</t>
  </si>
  <si>
    <t>400485061</t>
  </si>
  <si>
    <t>KKBK0001350</t>
  </si>
  <si>
    <t>0811313030</t>
  </si>
  <si>
    <t>SANGHVI SANGHVI AND SANGHVI</t>
  </si>
  <si>
    <t>LA CITADELLE 2ND FLOOR FLAT NO 10</t>
  </si>
  <si>
    <t>99 MAHARSHI KARVE ROAD</t>
  </si>
  <si>
    <t>NEW MARINE LINES MUMBAI</t>
  </si>
  <si>
    <t>10038475</t>
  </si>
  <si>
    <t>INDU DILIP SANGHVI</t>
  </si>
  <si>
    <t>6111315323</t>
  </si>
  <si>
    <t>10038506</t>
  </si>
  <si>
    <t>BHIMRAJ BHURMAL SANGHVI</t>
  </si>
  <si>
    <t>4711310847</t>
  </si>
  <si>
    <t>10127601</t>
  </si>
  <si>
    <t>VASUMATI DHANVANTLAL SHAH</t>
  </si>
  <si>
    <t>400016048</t>
  </si>
  <si>
    <t>CBIN0280625</t>
  </si>
  <si>
    <t>3023613272</t>
  </si>
  <si>
    <t>DHANVANTLAL SHAH</t>
  </si>
  <si>
    <t>2202 SHIV TAPI APARTMENTS</t>
  </si>
  <si>
    <t>GAMDEVI H GOREGAONKAR ROAD</t>
  </si>
  <si>
    <t>GRANT ROAD WEST</t>
  </si>
  <si>
    <t>10256335</t>
  </si>
  <si>
    <t>RAMESH A LAL</t>
  </si>
  <si>
    <t>400028034</t>
  </si>
  <si>
    <t>UCBA0000093</t>
  </si>
  <si>
    <t>00930100012890</t>
  </si>
  <si>
    <t>AMARSHI</t>
  </si>
  <si>
    <t>400 GAUMUKH GALLI</t>
  </si>
  <si>
    <t>M J MARKET</t>
  </si>
  <si>
    <t>10261333</t>
  </si>
  <si>
    <t>MR GULAMABBAS MUCCADAM</t>
  </si>
  <si>
    <t>400069010</t>
  </si>
  <si>
    <t>HDFC0CBMC11</t>
  </si>
  <si>
    <t>25557</t>
  </si>
  <si>
    <t>BOMBAY MERCANTILE CO-OP BANK LTD</t>
  </si>
  <si>
    <t>MR MOHAMMEDHUSAIN MUCCADAM</t>
  </si>
  <si>
    <t>SAKARWALA BUILDING 2ND FLOOR</t>
  </si>
  <si>
    <t>ROOM NO 18 SANKLI STREET</t>
  </si>
  <si>
    <t>5TH CROSS LANE BABANGALI</t>
  </si>
  <si>
    <t>10564582</t>
  </si>
  <si>
    <t>H C LUNKER</t>
  </si>
  <si>
    <t>342013003</t>
  </si>
  <si>
    <t>BKID0006611</t>
  </si>
  <si>
    <t>661110100004022</t>
  </si>
  <si>
    <t>LATE SH KHEM CHANDJI</t>
  </si>
  <si>
    <t>12 SECTION 7 EXTN</t>
  </si>
  <si>
    <t>NEW POWERHOUSE ROAD</t>
  </si>
  <si>
    <t>10676626</t>
  </si>
  <si>
    <t>RAJESH I CHHABRIA</t>
  </si>
  <si>
    <t>600060002</t>
  </si>
  <si>
    <t>TMBL0000096</t>
  </si>
  <si>
    <t>096100050301608</t>
  </si>
  <si>
    <t>INDER K CHHABRIA</t>
  </si>
  <si>
    <t>112/6 LAKSHMI ARCADE</t>
  </si>
  <si>
    <t>GENERAL PATTERS ROAD</t>
  </si>
  <si>
    <t>600002</t>
  </si>
  <si>
    <t>10725728</t>
  </si>
  <si>
    <t>RAMESH LAXMANRAO PISE</t>
  </si>
  <si>
    <t>440011002</t>
  </si>
  <si>
    <t>ANDB0000377</t>
  </si>
  <si>
    <t>037710011001393</t>
  </si>
  <si>
    <t>LATE LAXMANRAO PISE</t>
  </si>
  <si>
    <t>P NO 2 YASHODHAM</t>
  </si>
  <si>
    <t>W H C ROAD</t>
  </si>
  <si>
    <t>DHARAMPETH</t>
  </si>
  <si>
    <t>440010</t>
  </si>
  <si>
    <t>10983700</t>
  </si>
  <si>
    <t>BIJAL NILESH DOSHI</t>
  </si>
  <si>
    <t>400020029</t>
  </si>
  <si>
    <t>IOBA0000973</t>
  </si>
  <si>
    <t>097301000015456</t>
  </si>
  <si>
    <t>NILESH NARENDRABHAI DOSHI</t>
  </si>
  <si>
    <t>1203 ADARSH TOWER</t>
  </si>
  <si>
    <t>ADARSH VIHAR COMPLEX MARVE ROAD</t>
  </si>
  <si>
    <t>MALAD W</t>
  </si>
  <si>
    <t>MUMBAI MAHARASHTRA INDIA</t>
  </si>
  <si>
    <t>11040026</t>
  </si>
  <si>
    <t>PREMCHAND SAMPATRAJ DOSHI</t>
  </si>
  <si>
    <t>342240002</t>
  </si>
  <si>
    <t>HDFC0000142</t>
  </si>
  <si>
    <t>SAMPATRAJ DOSHI</t>
  </si>
  <si>
    <t>P NO 2 GUDA HOUSE</t>
  </si>
  <si>
    <t>11249025</t>
  </si>
  <si>
    <t>LOKAYYA N</t>
  </si>
  <si>
    <t>575052018</t>
  </si>
  <si>
    <t>KARB0000506</t>
  </si>
  <si>
    <t>5062500100745201</t>
  </si>
  <si>
    <t>CHENNAPPA DEVADIGA</t>
  </si>
  <si>
    <t>KAKKEBETTU NEAR BRIDGE</t>
  </si>
  <si>
    <t>KULASHEKAR KALPANE</t>
  </si>
  <si>
    <t>11286792</t>
  </si>
  <si>
    <t>SHELTON COUTINHO</t>
  </si>
  <si>
    <t>400240006</t>
  </si>
  <si>
    <t>HDFC0000012</t>
  </si>
  <si>
    <t>00122470001048</t>
  </si>
  <si>
    <t>LEO COUTINHO</t>
  </si>
  <si>
    <t>17 SHERIAR TAWOOSIAN BLDG</t>
  </si>
  <si>
    <t>ST PAULS STREET</t>
  </si>
  <si>
    <t>DADAR</t>
  </si>
  <si>
    <t>11344552</t>
  </si>
  <si>
    <t>JOSHI RUPAL D</t>
  </si>
  <si>
    <t>400089030</t>
  </si>
  <si>
    <t>SVCB0000030</t>
  </si>
  <si>
    <t>103003130002159</t>
  </si>
  <si>
    <t>SHAMRAO VITHAL CO-OP. BANK LTD</t>
  </si>
  <si>
    <t>DHARMENDRA JOSHI</t>
  </si>
  <si>
    <t>5B DB101 SHRADDHA ASHA NAGAR</t>
  </si>
  <si>
    <t>NEAR VANSH HOSPITAL</t>
  </si>
  <si>
    <t>KANDIVALI EAST</t>
  </si>
  <si>
    <t>11471534</t>
  </si>
  <si>
    <t>K S GIRISH</t>
  </si>
  <si>
    <t>570229002</t>
  </si>
  <si>
    <t>ICIC0000152</t>
  </si>
  <si>
    <t>015201008189</t>
  </si>
  <si>
    <t>K M SREENIVASAN</t>
  </si>
  <si>
    <t>NO 40 IIND MN 9TH CROSS JAYANAGAR</t>
  </si>
  <si>
    <t>570014</t>
  </si>
  <si>
    <t>11471614</t>
  </si>
  <si>
    <t>NIKHIL DAULAT SUJANANI</t>
  </si>
  <si>
    <t>002001545848</t>
  </si>
  <si>
    <t>DAULAT K SUJANANI</t>
  </si>
  <si>
    <t>FLAT NO 10 BLUE BELL APTS FATIMA</t>
  </si>
  <si>
    <t>411013</t>
  </si>
  <si>
    <t>11619218</t>
  </si>
  <si>
    <t>V PRASANNA KUMAR</t>
  </si>
  <si>
    <t>780010100039871</t>
  </si>
  <si>
    <t>A R VENKATACHALAM</t>
  </si>
  <si>
    <t>NO 4 D BLOCK RAIL NAGAR</t>
  </si>
  <si>
    <t>KOYAMBEDU</t>
  </si>
  <si>
    <t>600107</t>
  </si>
  <si>
    <t>11733477</t>
  </si>
  <si>
    <t>RAMA DEVENDRA DAVE</t>
  </si>
  <si>
    <t>05401000183244</t>
  </si>
  <si>
    <t>DEVENDRA DAVE</t>
  </si>
  <si>
    <t>05 TAPI PLOT NO 24/D</t>
  </si>
  <si>
    <t>SECTOR 14</t>
  </si>
  <si>
    <t>11789415</t>
  </si>
  <si>
    <t>USHA S</t>
  </si>
  <si>
    <t>570211002</t>
  </si>
  <si>
    <t>UTIB0000151</t>
  </si>
  <si>
    <t>151010100120586</t>
  </si>
  <si>
    <t>NARASIPURA HIRANNIAH SURESH</t>
  </si>
  <si>
    <t>NO 4524 17TH MAIN</t>
  </si>
  <si>
    <t>VIJAYANAGAR 2ND STAGE</t>
  </si>
  <si>
    <t>570017</t>
  </si>
  <si>
    <t>11835165</t>
  </si>
  <si>
    <t>SUNIL AGGARWAL</t>
  </si>
  <si>
    <t>00901050245711</t>
  </si>
  <si>
    <t>SH S K AGGARWAL</t>
  </si>
  <si>
    <t>1687 KACHA BAZAR</t>
  </si>
  <si>
    <t>AMBALA CANTT</t>
  </si>
  <si>
    <t>12086260</t>
  </si>
  <si>
    <t>GREENSON C K</t>
  </si>
  <si>
    <t>680240002</t>
  </si>
  <si>
    <t>HDFC0000057</t>
  </si>
  <si>
    <t>00571000112841</t>
  </si>
  <si>
    <t>CHEENATH HOUSE</t>
  </si>
  <si>
    <t>PALLISSERY ARATTUPUZHA</t>
  </si>
  <si>
    <t>680562</t>
  </si>
  <si>
    <t>12115604</t>
  </si>
  <si>
    <t>ARVIND SAMDARYIA</t>
  </si>
  <si>
    <t>342002002</t>
  </si>
  <si>
    <t>SBIN0000659</t>
  </si>
  <si>
    <t>10827464878</t>
  </si>
  <si>
    <t>KEWAL CHAND SAMDARYIA</t>
  </si>
  <si>
    <t>A/7 DHARM NARAYAN KA HATHA</t>
  </si>
  <si>
    <t>PAOTA</t>
  </si>
  <si>
    <t>12253839</t>
  </si>
  <si>
    <t>YOGANANDA DEEKSHITHULU ARAVAPALLI</t>
  </si>
  <si>
    <t>910010023241104</t>
  </si>
  <si>
    <t>VIKHANASACHARYULU ARAVAPALLI</t>
  </si>
  <si>
    <t>FLAT D 402 4TH FLOOR</t>
  </si>
  <si>
    <t>KALAKRITI APTS STREET NO 12 TARNAKA</t>
  </si>
  <si>
    <t>SECUNDERABAD ADJ TO LALAPET FLYOVER</t>
  </si>
  <si>
    <t>HYDERABAD TELANGANA INDIA</t>
  </si>
  <si>
    <t>12351003</t>
  </si>
  <si>
    <t>VINCENT DSOUZA</t>
  </si>
  <si>
    <t>560240002</t>
  </si>
  <si>
    <t>HDFC0000009</t>
  </si>
  <si>
    <t>00091610036053</t>
  </si>
  <si>
    <t>MARCEL DSOUZA</t>
  </si>
  <si>
    <t>392 JANAKIRAM LAYOUT NEAR FIVE STAR</t>
  </si>
  <si>
    <t>CONCRETE BLOCK HENNUR MAIN ROAD</t>
  </si>
  <si>
    <t>12448375</t>
  </si>
  <si>
    <t>DEEPA CHAWLA</t>
  </si>
  <si>
    <t>110229017</t>
  </si>
  <si>
    <t>ICIC0006294</t>
  </si>
  <si>
    <t>629401513049</t>
  </si>
  <si>
    <t>SHRI VIJAY KUMAR</t>
  </si>
  <si>
    <t>B/4 NEW GUPTA COLONY</t>
  </si>
  <si>
    <t>NEAR RANA PRATAP BAGH</t>
  </si>
  <si>
    <t>12537192</t>
  </si>
  <si>
    <t>SACHIN RAMESH MHATRE</t>
  </si>
  <si>
    <t>003501001007</t>
  </si>
  <si>
    <t>OPP NEW T M C BLDG</t>
  </si>
  <si>
    <t>PANCHPAKHADI</t>
  </si>
  <si>
    <t>12556426</t>
  </si>
  <si>
    <t>PUSHPALATHA KALAIMANI</t>
  </si>
  <si>
    <t>00451140000121</t>
  </si>
  <si>
    <t>RAGHAVAN THIRUVENGADAM</t>
  </si>
  <si>
    <t>3 6 130/A FL 301 ADITYA APARTMENTS</t>
  </si>
  <si>
    <t>12620066</t>
  </si>
  <si>
    <t>PUTTANNA SHIVASWAMY</t>
  </si>
  <si>
    <t>560211005</t>
  </si>
  <si>
    <t>UTIB0000102</t>
  </si>
  <si>
    <t>102010100322515</t>
  </si>
  <si>
    <t>PUTTANNA PUTTAHONNAPPA</t>
  </si>
  <si>
    <t>FLAT NO 401 SIRI SPOORTHY ENCLAVE</t>
  </si>
  <si>
    <t>78/3 III CROSS 1ST MAIN</t>
  </si>
  <si>
    <t>SIMHA LAYOUT CHIKKALASANDRA</t>
  </si>
  <si>
    <t>12647662</t>
  </si>
  <si>
    <t>PRIYANKA TANDON</t>
  </si>
  <si>
    <t>110229042</t>
  </si>
  <si>
    <t>ICIC0000314</t>
  </si>
  <si>
    <t>031401514275</t>
  </si>
  <si>
    <t>VIKAS TANDON</t>
  </si>
  <si>
    <t>703 TOWER 2 SUSHANT ESTATE</t>
  </si>
  <si>
    <t>SECTOR 52</t>
  </si>
  <si>
    <t>GURGAON</t>
  </si>
  <si>
    <t>12751880</t>
  </si>
  <si>
    <t>PRASHANT BHANDARI</t>
  </si>
  <si>
    <t>361240002</t>
  </si>
  <si>
    <t>HDFC0000903</t>
  </si>
  <si>
    <t>01771050045413</t>
  </si>
  <si>
    <t>JAYANT BHANDARI</t>
  </si>
  <si>
    <t>100 MANAV MANDIR SOCIETY</t>
  </si>
  <si>
    <t>DIWALI PURA</t>
  </si>
  <si>
    <t>12862602</t>
  </si>
  <si>
    <t>RAMACHANDRA G JOSHI</t>
  </si>
  <si>
    <t>5791260808</t>
  </si>
  <si>
    <t>CITIBANK</t>
  </si>
  <si>
    <t>GANAPATHI R JOSHI</t>
  </si>
  <si>
    <t>64/4 9TH MAIN 11ST CROSS</t>
  </si>
  <si>
    <t>GIRINAGAR 3RD STAGE AVALAHALLI</t>
  </si>
  <si>
    <t>12901634</t>
  </si>
  <si>
    <t>AMIT BHAGAWANT DESHPANDE</t>
  </si>
  <si>
    <t>003901001938</t>
  </si>
  <si>
    <t>BHAGWANT DESHPANDE</t>
  </si>
  <si>
    <t>PL NO 504 KUMAR SAMARUDDHI</t>
  </si>
  <si>
    <t>P 1504 TINGARE NAGAR</t>
  </si>
  <si>
    <t>VISHRANTWADI</t>
  </si>
  <si>
    <t>12927706</t>
  </si>
  <si>
    <t>PARAMESHWAR NARAYAN IYER</t>
  </si>
  <si>
    <t>560048004</t>
  </si>
  <si>
    <t>DLXB0000139</t>
  </si>
  <si>
    <t>013903900000019</t>
  </si>
  <si>
    <t>DHANALAKSHMI BANK LTD</t>
  </si>
  <si>
    <t>NARAYANAN PARAMESHWAR</t>
  </si>
  <si>
    <t>004 BINDU ANMOL</t>
  </si>
  <si>
    <t>AMAR JYOTHI NAGAR VIJAYNAGAR</t>
  </si>
  <si>
    <t>12973323</t>
  </si>
  <si>
    <t>RAJRAJESHWARI SHAMBULING SANGONDIMATH</t>
  </si>
  <si>
    <t>586483519</t>
  </si>
  <si>
    <t>KVGB0003415</t>
  </si>
  <si>
    <t>17149543148</t>
  </si>
  <si>
    <t>KARNATAKA VIKAS GRAMEEN BANK</t>
  </si>
  <si>
    <t>SHAMBULING SANGONDIMATH</t>
  </si>
  <si>
    <t>NEAR PADMANJALI SCHOOL LEFT SIDE</t>
  </si>
  <si>
    <t>K C NAGAR</t>
  </si>
  <si>
    <t>SOLAPUR ROAD</t>
  </si>
  <si>
    <t>BIJAPUR KARNATAKA INDIA</t>
  </si>
  <si>
    <t>586103</t>
  </si>
  <si>
    <t>12974962</t>
  </si>
  <si>
    <t>SUNIL KUMAR BAGARIA</t>
  </si>
  <si>
    <t>411037001</t>
  </si>
  <si>
    <t>CITI0000005</t>
  </si>
  <si>
    <t>5030878703</t>
  </si>
  <si>
    <t>SUNDERLAL BAGARIA</t>
  </si>
  <si>
    <t>S/O SUNDAR LAL BAGARIA</t>
  </si>
  <si>
    <t>228 HOLDING MAIN ROAD</t>
  </si>
  <si>
    <t>ROURKELA</t>
  </si>
  <si>
    <t>769001</t>
  </si>
  <si>
    <t>13001572</t>
  </si>
  <si>
    <t>REDDEPPA GUNDLURU</t>
  </si>
  <si>
    <t>30 289/4 SANTOSHIMA NAGAR</t>
  </si>
  <si>
    <t>OLD SAFILGUDA</t>
  </si>
  <si>
    <t>MALKATGIRI</t>
  </si>
  <si>
    <t>RANGAREDDY ANDHRA PRADESH INDIA</t>
  </si>
  <si>
    <t>13157122</t>
  </si>
  <si>
    <t>HONRAO SAMEER SURESH</t>
  </si>
  <si>
    <t>411002069</t>
  </si>
  <si>
    <t>SBIN0011430</t>
  </si>
  <si>
    <t>31690951130</t>
  </si>
  <si>
    <t>SURESH SHAMSUNDAR HONRAO</t>
  </si>
  <si>
    <t>PLOT NO 2 RANGE HILLS</t>
  </si>
  <si>
    <t>NEAR BANK OF BARODA ASHOK NAGAR</t>
  </si>
  <si>
    <t>OFF GANESHKHIND ROAD</t>
  </si>
  <si>
    <t>411007</t>
  </si>
  <si>
    <t>13277636</t>
  </si>
  <si>
    <t>UMESH KUMAR TIWARI</t>
  </si>
  <si>
    <t>226025052</t>
  </si>
  <si>
    <t>SYNB0008483</t>
  </si>
  <si>
    <t>84832010017617</t>
  </si>
  <si>
    <t>SHRI RAM EAKBAL TIWARI</t>
  </si>
  <si>
    <t>B 18 MAHANAGAR SACHIVALYA COLONY</t>
  </si>
  <si>
    <t>13342443</t>
  </si>
  <si>
    <t>S R SRINIVASAN</t>
  </si>
  <si>
    <t>600229004</t>
  </si>
  <si>
    <t>ICIC0000054</t>
  </si>
  <si>
    <t>005401507066</t>
  </si>
  <si>
    <t>SUBRAMANI RAMN</t>
  </si>
  <si>
    <t>52 BLOCK B NIVINS VIGNESHWAR</t>
  </si>
  <si>
    <t>76 MEDAVAKKAM MAIN ROAD</t>
  </si>
  <si>
    <t>MADIPAKKAM CHENNAI</t>
  </si>
  <si>
    <t>600091</t>
  </si>
  <si>
    <t>13350129</t>
  </si>
  <si>
    <t>SANTOSH BALASUBRAMANIAN</t>
  </si>
  <si>
    <t>5406320806</t>
  </si>
  <si>
    <t>B S CHATHAPURAM</t>
  </si>
  <si>
    <t>E004 HABITATE SPLENDER GOPALAN</t>
  </si>
  <si>
    <t>ENTERPRISES NEXT TO CMR INSTT</t>
  </si>
  <si>
    <t>AECS LAYOUT KUNDALAHALLI</t>
  </si>
  <si>
    <t>13409342</t>
  </si>
  <si>
    <t>JENIL BABULAL PATEL</t>
  </si>
  <si>
    <t>000401155056</t>
  </si>
  <si>
    <t>BABULAL V PATEL</t>
  </si>
  <si>
    <t>3 MATRUPREM SOCIETY</t>
  </si>
  <si>
    <t>OLD MANEKLAL ESTATE</t>
  </si>
  <si>
    <t>13563544</t>
  </si>
  <si>
    <t>GANESH B BOJJA</t>
  </si>
  <si>
    <t>00121050052404</t>
  </si>
  <si>
    <t>BALRAJ NARAYAN BOJJA</t>
  </si>
  <si>
    <t>VSNL AFZAL BLDG ROOM NO 18/A</t>
  </si>
  <si>
    <t>1ST FLR SAYANI ROAD</t>
  </si>
  <si>
    <t>PRABHADEVI</t>
  </si>
  <si>
    <t>400025</t>
  </si>
  <si>
    <t>13577018</t>
  </si>
  <si>
    <t>ONKAR VASUDEO MALAVADE</t>
  </si>
  <si>
    <t>003901564934</t>
  </si>
  <si>
    <t>VASUDEO NARAYAN MALAVADE</t>
  </si>
  <si>
    <t>B 104 MEGHA APTS</t>
  </si>
  <si>
    <t>SHAHIR DAMODAR VITAVKAR MARG</t>
  </si>
  <si>
    <t>VITAVA NEAR KALWA</t>
  </si>
  <si>
    <t>400605</t>
  </si>
  <si>
    <t>13687020</t>
  </si>
  <si>
    <t>BHANAGE MAHESH KALURAM</t>
  </si>
  <si>
    <t>411229005</t>
  </si>
  <si>
    <t>ICIC0000074</t>
  </si>
  <si>
    <t>007401015567</t>
  </si>
  <si>
    <t>KALURAM DHONDIBA BHANAGE</t>
  </si>
  <si>
    <t>AT MORWADI POST KIKVI</t>
  </si>
  <si>
    <t>TAL BHOR</t>
  </si>
  <si>
    <t>DIST PUNE</t>
  </si>
  <si>
    <t>412205</t>
  </si>
  <si>
    <t>13695239</t>
  </si>
  <si>
    <t>P ANAND</t>
  </si>
  <si>
    <t>600240067</t>
  </si>
  <si>
    <t>HDFC0001851</t>
  </si>
  <si>
    <t>18511000000532</t>
  </si>
  <si>
    <t>PAULRAJ</t>
  </si>
  <si>
    <t>ADP ELECTRICALS 26 G S T ROAD</t>
  </si>
  <si>
    <t>CHENGALPATTU</t>
  </si>
  <si>
    <t>603001</t>
  </si>
  <si>
    <t>13731252</t>
  </si>
  <si>
    <t>MANISH KUMAR SINGH</t>
  </si>
  <si>
    <t>5787542807</t>
  </si>
  <si>
    <t>CHANDRA SHEKHAR SINGH</t>
  </si>
  <si>
    <t>FLAT NO 201 V V GRAND REGENCY 5TH CR</t>
  </si>
  <si>
    <t>ABBAIAH REDDY LAYOUT KAGGADASAPURA C</t>
  </si>
  <si>
    <t>13738927</t>
  </si>
  <si>
    <t>ANJU RUNGTA</t>
  </si>
  <si>
    <t>627501519252</t>
  </si>
  <si>
    <t>GHASI RAM GOENKA</t>
  </si>
  <si>
    <t>9 C TALBAGAN LANE PARK CIRCUS MAIDAN</t>
  </si>
  <si>
    <t>13750272</t>
  </si>
  <si>
    <t>NARESH KUMAR</t>
  </si>
  <si>
    <t>003901533380</t>
  </si>
  <si>
    <t>GULABCHAND</t>
  </si>
  <si>
    <t>SYBASE SOFTWARE PVT LTD</t>
  </si>
  <si>
    <t>3RD FLOOR CYBER CITY TOWER 1</t>
  </si>
  <si>
    <t>MAGARPATTA CITY HADAPSAR</t>
  </si>
  <si>
    <t>411028</t>
  </si>
  <si>
    <t>13773104</t>
  </si>
  <si>
    <t>VIRENDER KUMAR BHATIA</t>
  </si>
  <si>
    <t>30142010009459</t>
  </si>
  <si>
    <t>SANJHI RAM BHATIA</t>
  </si>
  <si>
    <t>3 2 5 1 6 KACHIGUDA</t>
  </si>
  <si>
    <t>13773500</t>
  </si>
  <si>
    <t>DESHMUKH ABHIJIT N</t>
  </si>
  <si>
    <t>400037002</t>
  </si>
  <si>
    <t>5447372117</t>
  </si>
  <si>
    <t>NARAYAN LAXMANRAO DESHMUKH</t>
  </si>
  <si>
    <t>FLAT NO B19 BLDG B FIFTH FLOOR</t>
  </si>
  <si>
    <t>KUDALE PATIL TOWNSHIP SINHGAD RD</t>
  </si>
  <si>
    <t>VADGAON BUDRUK</t>
  </si>
  <si>
    <t>412151</t>
  </si>
  <si>
    <t>13793415</t>
  </si>
  <si>
    <t>RAVI KRISHNA MISHRA</t>
  </si>
  <si>
    <t>226229003</t>
  </si>
  <si>
    <t>ICIC0000214</t>
  </si>
  <si>
    <t>021401513699</t>
  </si>
  <si>
    <t>RAGHUNANDA PRASAD MISHRA</t>
  </si>
  <si>
    <t>538 G /32 PATAURAGANJ</t>
  </si>
  <si>
    <t>HASANGANJ</t>
  </si>
  <si>
    <t>226020</t>
  </si>
  <si>
    <t>13803140</t>
  </si>
  <si>
    <t>NIMISHA A BHATT</t>
  </si>
  <si>
    <t>380002080</t>
  </si>
  <si>
    <t>SBIN0004291</t>
  </si>
  <si>
    <t>30006888188</t>
  </si>
  <si>
    <t>AMBIKABHAI BHATT</t>
  </si>
  <si>
    <t>PLOT NO 1518 2 SECTOR 5 B</t>
  </si>
  <si>
    <t>382006</t>
  </si>
  <si>
    <t>13809724</t>
  </si>
  <si>
    <t>AARTI BAVADEKAR</t>
  </si>
  <si>
    <t>400229016</t>
  </si>
  <si>
    <t>ICIC0006235</t>
  </si>
  <si>
    <t>623501529092</t>
  </si>
  <si>
    <t>VISHNU ANAND PATIL</t>
  </si>
  <si>
    <t>13/58 B D D CHAWL</t>
  </si>
  <si>
    <t>N M JOSH MARG</t>
  </si>
  <si>
    <t>BAVALA MASJIT</t>
  </si>
  <si>
    <t>400013</t>
  </si>
  <si>
    <t>13852224</t>
  </si>
  <si>
    <t>PRIYANKA JOHRI</t>
  </si>
  <si>
    <t>226002051</t>
  </si>
  <si>
    <t>SBIN0010173</t>
  </si>
  <si>
    <t>10864004383</t>
  </si>
  <si>
    <t>J K JOHRI</t>
  </si>
  <si>
    <t>L IV 96 SECTOR M ALIGANJ EXTENSION</t>
  </si>
  <si>
    <t>13862915</t>
  </si>
  <si>
    <t>RAJ GOVINDAN PILLAI</t>
  </si>
  <si>
    <t>400049005</t>
  </si>
  <si>
    <t>FDRL0001099</t>
  </si>
  <si>
    <t>10990100729797</t>
  </si>
  <si>
    <t>GOVINDAN PILLAI</t>
  </si>
  <si>
    <t>NAV BHARAT CO OP HOUSING SOCIETY</t>
  </si>
  <si>
    <t>FLAT NO B1 102 SECTOR 2</t>
  </si>
  <si>
    <t>NEW PANVEL EAST</t>
  </si>
  <si>
    <t>410206</t>
  </si>
  <si>
    <t>13913514</t>
  </si>
  <si>
    <t>ATIT ASHWINKUMAR SHAH</t>
  </si>
  <si>
    <t>00671000199691</t>
  </si>
  <si>
    <t>ASHWINKUMAR NAVNITLAL SHAH</t>
  </si>
  <si>
    <t>19 BRINDAVAN SOC NR SURYA FLATS</t>
  </si>
  <si>
    <t>B/H BHULKA BHAVAMN SCHOOL ANNAD</t>
  </si>
  <si>
    <t>MAHAL RD SURAT</t>
  </si>
  <si>
    <t>13945077</t>
  </si>
  <si>
    <t>SABIR HUSSAIN SYED</t>
  </si>
  <si>
    <t>600240008</t>
  </si>
  <si>
    <t>HDFC0000111</t>
  </si>
  <si>
    <t>01111610001887</t>
  </si>
  <si>
    <t>ABID SYED</t>
  </si>
  <si>
    <t>431 SPENCER PLAZA PHASE III</t>
  </si>
  <si>
    <t>769 ANNA SALAI</t>
  </si>
  <si>
    <t>13957700</t>
  </si>
  <si>
    <t>NARASIMHAN N</t>
  </si>
  <si>
    <t>641013005</t>
  </si>
  <si>
    <t>BKID0008203</t>
  </si>
  <si>
    <t>820310110002154</t>
  </si>
  <si>
    <t>NARAYANAN</t>
  </si>
  <si>
    <t>C 2</t>
  </si>
  <si>
    <t>JAWAHAR NAGAR</t>
  </si>
  <si>
    <t>KOWDIAR PO</t>
  </si>
  <si>
    <t>THIRUVANANTHAPURM KERALA INDIA</t>
  </si>
  <si>
    <t>695003</t>
  </si>
  <si>
    <t>14003747</t>
  </si>
  <si>
    <t>SUNITA NITIN CHAUDHARI</t>
  </si>
  <si>
    <t>400235003</t>
  </si>
  <si>
    <t>DNSB0000003</t>
  </si>
  <si>
    <t>17446</t>
  </si>
  <si>
    <t>DOMBIVLI NAGARI SAHAKARI BANK LTD</t>
  </si>
  <si>
    <t>HARI A FALAK</t>
  </si>
  <si>
    <t>A 4 BALAJI PALACE</t>
  </si>
  <si>
    <t>DINDAYAL CROSS ROAD</t>
  </si>
  <si>
    <t>VISHNU NAGAR DOMBIVLI WEST</t>
  </si>
  <si>
    <t>14028980</t>
  </si>
  <si>
    <t>VENKATANARAYANA D</t>
  </si>
  <si>
    <t>05231140036222</t>
  </si>
  <si>
    <t>132 THIRUPATHI NILAYAM</t>
  </si>
  <si>
    <t>RAGHURAM LAYOUT R C PURA JALAHALI</t>
  </si>
  <si>
    <t>14050937</t>
  </si>
  <si>
    <t>HARISH CHANDRA REDDY MARAM</t>
  </si>
  <si>
    <t>500037001</t>
  </si>
  <si>
    <t>5695422557</t>
  </si>
  <si>
    <t>GOPAL REDDY MARAM</t>
  </si>
  <si>
    <t>FLAT NO 407 A BLOCK</t>
  </si>
  <si>
    <t>SMR METOPOLIS MIYAPUR</t>
  </si>
  <si>
    <t>14063379</t>
  </si>
  <si>
    <t>SHYAMLATTA K BHATT</t>
  </si>
  <si>
    <t>400013037</t>
  </si>
  <si>
    <t>BKID0000031</t>
  </si>
  <si>
    <t>003110110014040</t>
  </si>
  <si>
    <t>K S BHATT</t>
  </si>
  <si>
    <t>23 GOVIND BHUVAN</t>
  </si>
  <si>
    <t>2 ND FLOOR 54 A</t>
  </si>
  <si>
    <t>RAMCHANDRA LANE</t>
  </si>
  <si>
    <t>MALAD WEST MUMBAI</t>
  </si>
  <si>
    <t>14070546</t>
  </si>
  <si>
    <t>MUSTER AMIN SHAIKH</t>
  </si>
  <si>
    <t>5388521807</t>
  </si>
  <si>
    <t>MOHAMMED MUSTAFA SHAIKH</t>
  </si>
  <si>
    <t>NO 689 GROUND FLOOR 22ND CROSS</t>
  </si>
  <si>
    <t>19TH MAIN 2ND SECTOR H S R LAYOUT</t>
  </si>
  <si>
    <t>14128749</t>
  </si>
  <si>
    <t>01161050058560</t>
  </si>
  <si>
    <t>LAKHAN MAHTO</t>
  </si>
  <si>
    <t>2842 SEC 37 C</t>
  </si>
  <si>
    <t>PUNJAB</t>
  </si>
  <si>
    <t>160036</t>
  </si>
  <si>
    <t>14140537</t>
  </si>
  <si>
    <t>BHARATKUMAR CHHAGANLAL AKABARI</t>
  </si>
  <si>
    <t>380240007</t>
  </si>
  <si>
    <t>HDFC0000237</t>
  </si>
  <si>
    <t>02371050005736</t>
  </si>
  <si>
    <t>CHHAGANLAL LAVJIBHAI AKABARI</t>
  </si>
  <si>
    <t>10 PANKAJA BUNGLOWS</t>
  </si>
  <si>
    <t>B/H MAHALAXMI INTERCITY</t>
  </si>
  <si>
    <t>NR SHREEJI DAIRY KATHVADA RD NARODA</t>
  </si>
  <si>
    <t>382330</t>
  </si>
  <si>
    <t>14230069</t>
  </si>
  <si>
    <t>AMEYA GUPTE</t>
  </si>
  <si>
    <t>400525002</t>
  </si>
  <si>
    <t>TBSB0000002</t>
  </si>
  <si>
    <t>37532</t>
  </si>
  <si>
    <t>THANE BHARAT SAHAKARI BANK LTD</t>
  </si>
  <si>
    <t>AVINASH DATTATRAY GUPTE</t>
  </si>
  <si>
    <t>C/6 VISHWESHWARI SOC NEAR NAUPADA</t>
  </si>
  <si>
    <t>POLICE STN</t>
  </si>
  <si>
    <t>14247365</t>
  </si>
  <si>
    <t>GANDHAM SRINIVAS RAO</t>
  </si>
  <si>
    <t>411240013</t>
  </si>
  <si>
    <t>HDFC0000447</t>
  </si>
  <si>
    <t>04471000006403</t>
  </si>
  <si>
    <t>GANDHAM EASWAR RAO</t>
  </si>
  <si>
    <t>RB II RLY QUARTER</t>
  </si>
  <si>
    <t>A/P LONI KALBHOR</t>
  </si>
  <si>
    <t>TAL HAVELI</t>
  </si>
  <si>
    <t>412201</t>
  </si>
  <si>
    <t>14391819</t>
  </si>
  <si>
    <t>SURINDER KAUR</t>
  </si>
  <si>
    <t>110024033</t>
  </si>
  <si>
    <t>PUNB0064900</t>
  </si>
  <si>
    <t>064900100530314</t>
  </si>
  <si>
    <t>SARDAR JOGINDER SINGH</t>
  </si>
  <si>
    <t>2872</t>
  </si>
  <si>
    <t>SANT NAGAR</t>
  </si>
  <si>
    <t>14614993</t>
  </si>
  <si>
    <t>RAJENDRA B C</t>
  </si>
  <si>
    <t>5678784801</t>
  </si>
  <si>
    <t>C K BADAM</t>
  </si>
  <si>
    <t>D/NO 13/22 BADAM BLOSSOM</t>
  </si>
  <si>
    <t>BAZAR ROAD KRISHNARAJANAGAR</t>
  </si>
  <si>
    <t>MYSORE DIST</t>
  </si>
  <si>
    <t>KRISHNARAJANAGAR KARNATAKA INDIA</t>
  </si>
  <si>
    <t>571602</t>
  </si>
  <si>
    <t>14724474</t>
  </si>
  <si>
    <t>LAKSHMANDAS TALREJA</t>
  </si>
  <si>
    <t>560026010</t>
  </si>
  <si>
    <t>UBIN0533131</t>
  </si>
  <si>
    <t>331304010036163</t>
  </si>
  <si>
    <t>BHOORAMAL TALREJA</t>
  </si>
  <si>
    <t>L 22 LIC HOUSE 25TH MAIN ROAD</t>
  </si>
  <si>
    <t>IST PHASE J P NAGAR</t>
  </si>
  <si>
    <t>14803666</t>
  </si>
  <si>
    <t>PRAHLADPRASAD KUSHWAHA</t>
  </si>
  <si>
    <t>390229002</t>
  </si>
  <si>
    <t>ICIC0000003</t>
  </si>
  <si>
    <t>000301050469</t>
  </si>
  <si>
    <t>RAMAVTAR KHUSHWAHA</t>
  </si>
  <si>
    <t>9/146 GUJARAT REFINERY TOWNSHIP</t>
  </si>
  <si>
    <t>391320</t>
  </si>
  <si>
    <t>14804458</t>
  </si>
  <si>
    <t>SHASHANK ARUN APTE</t>
  </si>
  <si>
    <t>400240029</t>
  </si>
  <si>
    <t>HDFC0000146</t>
  </si>
  <si>
    <t>01461000078128</t>
  </si>
  <si>
    <t>ARUN ATMARAM APTE</t>
  </si>
  <si>
    <t>101 PARK VIEW ADRASH COLONY</t>
  </si>
  <si>
    <t>NEAR MANGALA HIGH SCHOOL</t>
  </si>
  <si>
    <t>THANE EAST</t>
  </si>
  <si>
    <t>14923432</t>
  </si>
  <si>
    <t>VISWANATHA D S</t>
  </si>
  <si>
    <t>20134570162</t>
  </si>
  <si>
    <t>DODDAIAH</t>
  </si>
  <si>
    <t>NO 4/B OFFICE SPACE 6TH MAIN</t>
  </si>
  <si>
    <t>4TH CROSS 6TH MAIN N R COLONY</t>
  </si>
  <si>
    <t>14972550</t>
  </si>
  <si>
    <t>00600340035541</t>
  </si>
  <si>
    <t>14972584</t>
  </si>
  <si>
    <t>15097626</t>
  </si>
  <si>
    <t>PREMLATA MUNDRA</t>
  </si>
  <si>
    <t>305002026</t>
  </si>
  <si>
    <t>SBIN0000618</t>
  </si>
  <si>
    <t>10517741880</t>
  </si>
  <si>
    <t>MOHAN LAL RATHI</t>
  </si>
  <si>
    <t>HOUSE NO 173 GALI NO 3</t>
  </si>
  <si>
    <t>ADARSHNAGAR BANK COLONY</t>
  </si>
  <si>
    <t>BEAWAR</t>
  </si>
  <si>
    <t>305901</t>
  </si>
  <si>
    <t>15116689</t>
  </si>
  <si>
    <t>SHREENATH SHIVKARAN MAURYA</t>
  </si>
  <si>
    <t>440024016</t>
  </si>
  <si>
    <t>PUNB0420400</t>
  </si>
  <si>
    <t>420400100001031</t>
  </si>
  <si>
    <t>SHIVKARAN MAURYA</t>
  </si>
  <si>
    <t>P NO 470</t>
  </si>
  <si>
    <t>PARDI BHANDARA</t>
  </si>
  <si>
    <t>15128415</t>
  </si>
  <si>
    <t>MANOHARLAL SIRVI</t>
  </si>
  <si>
    <t>194010100396493</t>
  </si>
  <si>
    <t>MOTILAL SIRVI</t>
  </si>
  <si>
    <t>S/O G MOTILAL NO 345 EG PURAM</t>
  </si>
  <si>
    <t>MAIN ROAD 1ST BANGALORE</t>
  </si>
  <si>
    <t>15153556</t>
  </si>
  <si>
    <t>RAM NAYAN GUPTA</t>
  </si>
  <si>
    <t>021401519523</t>
  </si>
  <si>
    <t>JAGDISH</t>
  </si>
  <si>
    <t>PLANNING DIVISION NATIONAL BOTANICAL</t>
  </si>
  <si>
    <t>RESEARCH INSTITUTE</t>
  </si>
  <si>
    <t>RANA PRATAP MARG</t>
  </si>
  <si>
    <t>15311879</t>
  </si>
  <si>
    <t>UMA SHANKAR R B</t>
  </si>
  <si>
    <t>560025082</t>
  </si>
  <si>
    <t>SYNB0000489</t>
  </si>
  <si>
    <t>04892010007720</t>
  </si>
  <si>
    <t>RUMALE KARIBASAVAIAH BASAVAIAH</t>
  </si>
  <si>
    <t>668/4 BMP 29 MALLESH PALYA</t>
  </si>
  <si>
    <t>9MN THIPPASANDRA P O</t>
  </si>
  <si>
    <t>15337553</t>
  </si>
  <si>
    <t>SATYAPRAKASH</t>
  </si>
  <si>
    <t>00091050180996</t>
  </si>
  <si>
    <t>RAMESH PRAKSH</t>
  </si>
  <si>
    <t>NO 167 GROUND FLOOR 7TH CROSS</t>
  </si>
  <si>
    <t>GANESH BLOCK NANDNI LAYOUT</t>
  </si>
  <si>
    <t>560096</t>
  </si>
  <si>
    <t>15822217</t>
  </si>
  <si>
    <t>SURESH KUMAR NATRAJAN</t>
  </si>
  <si>
    <t>000401037348</t>
  </si>
  <si>
    <t>C V NATRAJAN</t>
  </si>
  <si>
    <t>BUILDING NO 1 SAIDEEP CHS 404 A WING</t>
  </si>
  <si>
    <t>OPP LAVKUSH TOWER SINDHI SOC</t>
  </si>
  <si>
    <t>15859750</t>
  </si>
  <si>
    <t>KETAN PANCHAL</t>
  </si>
  <si>
    <t>390240003</t>
  </si>
  <si>
    <t>HDFC0000147</t>
  </si>
  <si>
    <t>01471160000186</t>
  </si>
  <si>
    <t>HARENDRAKUMAR PANCHAL</t>
  </si>
  <si>
    <t>C/41 GEETANJALI APPT NR JALARAM</t>
  </si>
  <si>
    <t>MANDIR B/S KASHIBA CHILDREN HOSPITAL</t>
  </si>
  <si>
    <t>KARELI BAUG</t>
  </si>
  <si>
    <t>390018</t>
  </si>
  <si>
    <t>15909002</t>
  </si>
  <si>
    <t>PRAKASH N POHANI</t>
  </si>
  <si>
    <t>400016088</t>
  </si>
  <si>
    <t>CBIN0280638</t>
  </si>
  <si>
    <t>1129050801</t>
  </si>
  <si>
    <t>NARAYANDAS S POHANI</t>
  </si>
  <si>
    <t>FLAT NO 104 1ST FLOOR</t>
  </si>
  <si>
    <t>SHIVLOK APTS B WING</t>
  </si>
  <si>
    <t>SECTION NO 18</t>
  </si>
  <si>
    <t>ULHASNAGAR MAHARASHTRA</t>
  </si>
  <si>
    <t>421003</t>
  </si>
  <si>
    <t>15967324</t>
  </si>
  <si>
    <t>NIRAV SANGHVI</t>
  </si>
  <si>
    <t>KKBL0001350</t>
  </si>
  <si>
    <t>8511309292</t>
  </si>
  <si>
    <t>DILIP SANGHVI</t>
  </si>
  <si>
    <t>10 LACITADELLE 2ND FLOOR</t>
  </si>
  <si>
    <t>16002072</t>
  </si>
  <si>
    <t>KAMLESH KUMAR SINGH</t>
  </si>
  <si>
    <t>110229009</t>
  </si>
  <si>
    <t>ICIC0000071</t>
  </si>
  <si>
    <t>007101505032</t>
  </si>
  <si>
    <t>DEVI PRASAD SINGH</t>
  </si>
  <si>
    <t>336 CO OPERATIVE COLONY</t>
  </si>
  <si>
    <t>BS CITY DISTRICT BOKARO</t>
  </si>
  <si>
    <t>BOKARO STEEL CITY NR CRICKET GROUND</t>
  </si>
  <si>
    <t>BOKARO JHARKHAND INDIA</t>
  </si>
  <si>
    <t>827001</t>
  </si>
  <si>
    <t>16110940</t>
  </si>
  <si>
    <t>PALAGANI SRIKANTH</t>
  </si>
  <si>
    <t>630601534928</t>
  </si>
  <si>
    <t>GANDHI PALAGANI</t>
  </si>
  <si>
    <t>D NO 7 4</t>
  </si>
  <si>
    <t>TADEPALLI PO AND MDL</t>
  </si>
  <si>
    <t>GUNTUR DIST TADEPALLI</t>
  </si>
  <si>
    <t>522501</t>
  </si>
  <si>
    <t>16172319</t>
  </si>
  <si>
    <t>POTHUNURI PRABHAKAR</t>
  </si>
  <si>
    <t>505240002</t>
  </si>
  <si>
    <t>HDFC0000518</t>
  </si>
  <si>
    <t>05181330000087</t>
  </si>
  <si>
    <t>RAMALINGAM POTHUNURI</t>
  </si>
  <si>
    <t>H NO 2 4 125 SIKHWADA</t>
  </si>
  <si>
    <t>16352574</t>
  </si>
  <si>
    <t>JAYSHREE I GARAGAD</t>
  </si>
  <si>
    <t>580229002</t>
  </si>
  <si>
    <t>ICIC0000157</t>
  </si>
  <si>
    <t>015701510719</t>
  </si>
  <si>
    <t>C D MALAGAVI</t>
  </si>
  <si>
    <t>NO 5801/A UJJANNAVAR PLOT</t>
  </si>
  <si>
    <t>NEAR SIDDARUDARMATH MAIN ROAD</t>
  </si>
  <si>
    <t>OLD HUBLI</t>
  </si>
  <si>
    <t>HUBLI KARNATAKA</t>
  </si>
  <si>
    <t>580024</t>
  </si>
  <si>
    <t>16459414</t>
  </si>
  <si>
    <t>SHIV PARKASH YADAV</t>
  </si>
  <si>
    <t>110229003</t>
  </si>
  <si>
    <t>ICIC0000021</t>
  </si>
  <si>
    <t>002101037772</t>
  </si>
  <si>
    <t>RAM KISHAN YADAV</t>
  </si>
  <si>
    <t>H NO 1262 KADIPUR SECTOR 10 A TEH</t>
  </si>
  <si>
    <t>GURGAON DISTT GURGAON</t>
  </si>
  <si>
    <t>16561783</t>
  </si>
  <si>
    <t>PRITHA SUBRAMANIAN</t>
  </si>
  <si>
    <t>403240005</t>
  </si>
  <si>
    <t>HDFC0000169</t>
  </si>
  <si>
    <t>01691000025536</t>
  </si>
  <si>
    <t>SUBRAMANIAN RAMASAMI</t>
  </si>
  <si>
    <t>FLAT NO AFO 1 4TH FLOOR</t>
  </si>
  <si>
    <t>DR ALMEIDA COMPLEX PONDA OPP HOTEL</t>
  </si>
  <si>
    <t>MENINONARTH</t>
  </si>
  <si>
    <t>PONDA TOWNGOA</t>
  </si>
  <si>
    <t>403401</t>
  </si>
  <si>
    <t>16623030</t>
  </si>
  <si>
    <t>YOGESH KAILASH MEHTA</t>
  </si>
  <si>
    <t>395246009</t>
  </si>
  <si>
    <t>HDFC0CSNCBR</t>
  </si>
  <si>
    <t>009010101001012</t>
  </si>
  <si>
    <t>SURAT NATIONAL CO-OP. BANK LTD</t>
  </si>
  <si>
    <t>KAILASH GOPALLAL MEHTA</t>
  </si>
  <si>
    <t>77 HIRAN NAGAR SOC</t>
  </si>
  <si>
    <t>A K ROAD</t>
  </si>
  <si>
    <t>16784869</t>
  </si>
  <si>
    <t>00751610141628</t>
  </si>
  <si>
    <t>GOVIND RAM</t>
  </si>
  <si>
    <t>L 138 LDA CALONY</t>
  </si>
  <si>
    <t>KANPUR ROAD LUCKNOW</t>
  </si>
  <si>
    <t>SBI ATM SECTOR E</t>
  </si>
  <si>
    <t>LUCKNOW UTTAR PRADESH INDIA</t>
  </si>
  <si>
    <t>226012</t>
  </si>
  <si>
    <t>16906216</t>
  </si>
  <si>
    <t>N NANDA KISHORE</t>
  </si>
  <si>
    <t>5953993807</t>
  </si>
  <si>
    <t>JAGADEESH NAKKA</t>
  </si>
  <si>
    <t>NO 21 2ND FLOOR FIRST HOUSE</t>
  </si>
  <si>
    <t>KANTHA NIVAS MUDDAPPA ROAD</t>
  </si>
  <si>
    <t>M S NAGAR</t>
  </si>
  <si>
    <t>17021726</t>
  </si>
  <si>
    <t>NOMULA DURGA PRASAD</t>
  </si>
  <si>
    <t>500004044</t>
  </si>
  <si>
    <t>SBHY0020071</t>
  </si>
  <si>
    <t>52198427360</t>
  </si>
  <si>
    <t>STATE BANK OF HYDRABAD</t>
  </si>
  <si>
    <t>UMAMAHESHWAR RAO NOMULA</t>
  </si>
  <si>
    <t>PLOT NO 9 MADHURA NAGAR GUPATA</t>
  </si>
  <si>
    <t>GARDENS RAMANTHAPUR</t>
  </si>
  <si>
    <t>17031897</t>
  </si>
  <si>
    <t>RAVINUTHALA SRINIVAS</t>
  </si>
  <si>
    <t>515211002</t>
  </si>
  <si>
    <t>UTIB0000332</t>
  </si>
  <si>
    <t>332010100064682</t>
  </si>
  <si>
    <t>RAVINUTHALA VENKATESWARLU</t>
  </si>
  <si>
    <t>13 2 836 18 SRINIVAS NAGAR</t>
  </si>
  <si>
    <t>NEAR CINDICATE BR ONK R 403</t>
  </si>
  <si>
    <t>MAHARAJ TOWERS ANANTAPUR</t>
  </si>
  <si>
    <t>ANANTAPUR ANDHRA PRADESH INDIA</t>
  </si>
  <si>
    <t>17209420</t>
  </si>
  <si>
    <t>BINAY KUMAR</t>
  </si>
  <si>
    <t>827002010</t>
  </si>
  <si>
    <t>SBIN0006651</t>
  </si>
  <si>
    <t>33327189344</t>
  </si>
  <si>
    <t>FIRANGI RAM</t>
  </si>
  <si>
    <t>QR NO 454 STREET 2</t>
  </si>
  <si>
    <t>SECTOR 9/A</t>
  </si>
  <si>
    <t>B S CITY</t>
  </si>
  <si>
    <t>827009</t>
  </si>
  <si>
    <t>17284665</t>
  </si>
  <si>
    <t>VISHAL R HURKAT</t>
  </si>
  <si>
    <t>005201517030</t>
  </si>
  <si>
    <t>R M NURKAT</t>
  </si>
  <si>
    <t>14 RIVER DRIVE SCOY</t>
  </si>
  <si>
    <t>OPP DEEPA COMPLEX ADAJAN ROAD</t>
  </si>
  <si>
    <t>17358906</t>
  </si>
  <si>
    <t>RUTH THERESA RASQUINHA</t>
  </si>
  <si>
    <t>403240002</t>
  </si>
  <si>
    <t>HDFC0000059</t>
  </si>
  <si>
    <t>00591490000981</t>
  </si>
  <si>
    <t>AGAPITO M COUNTINHO</t>
  </si>
  <si>
    <t>FF9 SOLSONS HABITAT</t>
  </si>
  <si>
    <t>1ST FLOOR ANNAPURNA NAGAR</t>
  </si>
  <si>
    <t>NR AKASHWANI COLONY</t>
  </si>
  <si>
    <t>PORVORIM GOA INDIA</t>
  </si>
  <si>
    <t>403521</t>
  </si>
  <si>
    <t>17516349</t>
  </si>
  <si>
    <t>SAMATHA AKUTOTA</t>
  </si>
  <si>
    <t>500004104</t>
  </si>
  <si>
    <t>SBHY0021009</t>
  </si>
  <si>
    <t>62058947340</t>
  </si>
  <si>
    <t>VISHWANADAM JULURI</t>
  </si>
  <si>
    <t>PLOT NO 1 ROAD NO 01</t>
  </si>
  <si>
    <t>NEW GAYATRINAGAR JILLELAGUDA</t>
  </si>
  <si>
    <t>17585708</t>
  </si>
  <si>
    <t>SIVA KUMAR</t>
  </si>
  <si>
    <t>05411140000935</t>
  </si>
  <si>
    <t>SETHUMADHAVAN</t>
  </si>
  <si>
    <t>201 2ND FLOOR</t>
  </si>
  <si>
    <t>SHIV DARSHAN PLOT NO 90</t>
  </si>
  <si>
    <t>SECTOR 19 KHARGHAR</t>
  </si>
  <si>
    <t>410210</t>
  </si>
  <si>
    <t>17590834</t>
  </si>
  <si>
    <t>S PARAMESWARA</t>
  </si>
  <si>
    <t>107501501244</t>
  </si>
  <si>
    <t>NO 2178 BRAHMI SRI DURGA PARAMESWARI</t>
  </si>
  <si>
    <t>NILAYA 6TH MAIN KS</t>
  </si>
  <si>
    <t>L/O 2 STAG</t>
  </si>
  <si>
    <t>17637569</t>
  </si>
  <si>
    <t>BHASKAR ACHARYYA</t>
  </si>
  <si>
    <t>700027108</t>
  </si>
  <si>
    <t>UTBI0PPUC58</t>
  </si>
  <si>
    <t>0863010067237</t>
  </si>
  <si>
    <t>SASTHI CHARAN ACHARYYA</t>
  </si>
  <si>
    <t>245 MAHATMA GANDHI ROAD</t>
  </si>
  <si>
    <t>HARIDEVPUR LP 132/6</t>
  </si>
  <si>
    <t>4C BUS STAND</t>
  </si>
  <si>
    <t>700082</t>
  </si>
  <si>
    <t>17664282</t>
  </si>
  <si>
    <t>MEERA PIYUSHKUMAR SHAH</t>
  </si>
  <si>
    <t>390013014</t>
  </si>
  <si>
    <t>BKID0002515</t>
  </si>
  <si>
    <t>251510110001782</t>
  </si>
  <si>
    <t>A 177 SAMAR PARK</t>
  </si>
  <si>
    <t>NR JUNA BAPUD NAKA</t>
  </si>
  <si>
    <t>17714486</t>
  </si>
  <si>
    <t>GIRISH NALLA</t>
  </si>
  <si>
    <t>002001016905</t>
  </si>
  <si>
    <t>KESHAVA RAGHU NALLA</t>
  </si>
  <si>
    <t>1ST FLOOR 1 9 202/E/1/C/3</t>
  </si>
  <si>
    <t>RAMNAGAR MUSHEERABAD</t>
  </si>
  <si>
    <t>OPP LANE RAMNAGAR RAMALAYAM</t>
  </si>
  <si>
    <t>17836487</t>
  </si>
  <si>
    <t>DAVDEEP KAUR</t>
  </si>
  <si>
    <t>847240002</t>
  </si>
  <si>
    <t>HDFC0002750</t>
  </si>
  <si>
    <t>50100021205505</t>
  </si>
  <si>
    <t>MANMEET SINGH</t>
  </si>
  <si>
    <t>KHALSA HANDLOOM CENTRE</t>
  </si>
  <si>
    <t>BARA BAZAR</t>
  </si>
  <si>
    <t>MADHUBANI BIHAR</t>
  </si>
  <si>
    <t>847211</t>
  </si>
  <si>
    <t>17982138</t>
  </si>
  <si>
    <t>RASHMI BANSAL</t>
  </si>
  <si>
    <t>226002027</t>
  </si>
  <si>
    <t>SBIN0006496</t>
  </si>
  <si>
    <t>20003571642</t>
  </si>
  <si>
    <t>MANISH BANSAL</t>
  </si>
  <si>
    <t>C 142 B 3 SECTOR A</t>
  </si>
  <si>
    <t>MAHANAGAR</t>
  </si>
  <si>
    <t>18040049</t>
  </si>
  <si>
    <t>SHIJU JOHN NELLIKOMATHU</t>
  </si>
  <si>
    <t>00091140012743</t>
  </si>
  <si>
    <t>JOHN VARGHESE NELLIKOMATHU</t>
  </si>
  <si>
    <t>GH 14/945</t>
  </si>
  <si>
    <t>PASCHIM VIHAR</t>
  </si>
  <si>
    <t>NEW DELHI DELHI INDIA</t>
  </si>
  <si>
    <t>110087</t>
  </si>
  <si>
    <t>18071845</t>
  </si>
  <si>
    <t>MATHEW PM ABRAHAM</t>
  </si>
  <si>
    <t>441002906</t>
  </si>
  <si>
    <t>SBIN0000328</t>
  </si>
  <si>
    <t>11244630954</t>
  </si>
  <si>
    <t>PM ABRAHAM</t>
  </si>
  <si>
    <t>FRIENDS HOUSING COLONY</t>
  </si>
  <si>
    <t>KHAT RD</t>
  </si>
  <si>
    <t>BHANDARA MAHARASHTRA</t>
  </si>
  <si>
    <t>441904</t>
  </si>
  <si>
    <t>18098790</t>
  </si>
  <si>
    <t>BHARAT CHIMANLAL PARIKH</t>
  </si>
  <si>
    <t>400229005</t>
  </si>
  <si>
    <t>ICIC0000018</t>
  </si>
  <si>
    <t>001801032809</t>
  </si>
  <si>
    <t>CHIMANLAL PARIKH</t>
  </si>
  <si>
    <t>B 401 PANCHAM BLDG NO 2</t>
  </si>
  <si>
    <t>OPP SHANKAR TEMPLE IRANI WADI RD NO2</t>
  </si>
  <si>
    <t>KANIDVALI WEST</t>
  </si>
  <si>
    <t>18138399</t>
  </si>
  <si>
    <t>RAMESH SHANKER GOLLA</t>
  </si>
  <si>
    <t>500015027</t>
  </si>
  <si>
    <t>CNRB0000844</t>
  </si>
  <si>
    <t>0844101015045</t>
  </si>
  <si>
    <t>SRIRAMULU GOLLA</t>
  </si>
  <si>
    <t>26 122/49/1</t>
  </si>
  <si>
    <t>SARADANAGAR SAFILGUDA</t>
  </si>
  <si>
    <t>BEHIND RANGA TOWERS</t>
  </si>
  <si>
    <t>18158594</t>
  </si>
  <si>
    <t>DHRITI PATI SARKAR</t>
  </si>
  <si>
    <t>490002002</t>
  </si>
  <si>
    <t>SBIN0000330</t>
  </si>
  <si>
    <t>30671964515</t>
  </si>
  <si>
    <t>SURA PATI SARKAR</t>
  </si>
  <si>
    <t>SATSANG SATSANG ROAD</t>
  </si>
  <si>
    <t>CONTRACTORS COLONY</t>
  </si>
  <si>
    <t>SUPELA DIST DURG</t>
  </si>
  <si>
    <t>BHILAI CHHATTISGARH</t>
  </si>
  <si>
    <t>490023</t>
  </si>
  <si>
    <t>18223452</t>
  </si>
  <si>
    <t>ASIM KHURRAM</t>
  </si>
  <si>
    <t>800234010</t>
  </si>
  <si>
    <t>INDB0000555</t>
  </si>
  <si>
    <t>150507015091</t>
  </si>
  <si>
    <t>SYED MOHAMMAD KHURRAM</t>
  </si>
  <si>
    <t>PO BOX 48580</t>
  </si>
  <si>
    <t>18386042</t>
  </si>
  <si>
    <t>KODALI OMKARA BRAHMAM</t>
  </si>
  <si>
    <t>500211012</t>
  </si>
  <si>
    <t>UTIB0000426</t>
  </si>
  <si>
    <t>426010100079134</t>
  </si>
  <si>
    <t>VENKATA NARAGANA KODALI</t>
  </si>
  <si>
    <t>3 6 56/C ROAD NO 16</t>
  </si>
  <si>
    <t>VIVEKANANDA NAGAR KUKATPALLY</t>
  </si>
  <si>
    <t>NEAR VIVEKANANDA STATUE</t>
  </si>
  <si>
    <t>18409565</t>
  </si>
  <si>
    <t>IMTIAZ POONAWALA</t>
  </si>
  <si>
    <t>411211006</t>
  </si>
  <si>
    <t>UTIB0000110</t>
  </si>
  <si>
    <t>909010039442409</t>
  </si>
  <si>
    <t>SAIFUDDIN ABBASBHAI POONAWALA</t>
  </si>
  <si>
    <t>P O BOX 14655</t>
  </si>
  <si>
    <t>18538250</t>
  </si>
  <si>
    <t>ANIL KUMAR BANDI</t>
  </si>
  <si>
    <t>500229008</t>
  </si>
  <si>
    <t>ICIC0006305</t>
  </si>
  <si>
    <t>630501523351</t>
  </si>
  <si>
    <t>MATTA REDDY</t>
  </si>
  <si>
    <t>PLOT NO 19 SSS APTS FLAT NO G A/A</t>
  </si>
  <si>
    <t>GROUND FLOOR BANK COLONY</t>
  </si>
  <si>
    <t>L B NAGAR NEAR SBH BANK</t>
  </si>
  <si>
    <t>18547734</t>
  </si>
  <si>
    <t>RAJESH NEMICHAND JAIN</t>
  </si>
  <si>
    <t>400259063</t>
  </si>
  <si>
    <t>IBKL0000661</t>
  </si>
  <si>
    <t>0661104000061153</t>
  </si>
  <si>
    <t>NEMICHAND NATHMAL JAIN</t>
  </si>
  <si>
    <t>A 21 GURURAJ APARTMENT</t>
  </si>
  <si>
    <t>HENDREPADA ROAD BADLAPUR WEST</t>
  </si>
  <si>
    <t>BADLAPUR MAHARASHTRA INDIA</t>
  </si>
  <si>
    <t>18630535</t>
  </si>
  <si>
    <t>PULKIT BOHRA</t>
  </si>
  <si>
    <t>110240120</t>
  </si>
  <si>
    <t>HDFC0000929</t>
  </si>
  <si>
    <t>09291140175605</t>
  </si>
  <si>
    <t>166 PARSHAVNATH COLONY</t>
  </si>
  <si>
    <t>VAISHALI NAGAR</t>
  </si>
  <si>
    <t>NEAR JAIN TEMPLE</t>
  </si>
  <si>
    <t>AJMER RAJASTHAN INDIA</t>
  </si>
  <si>
    <t>305001</t>
  </si>
  <si>
    <t>18636725</t>
  </si>
  <si>
    <t>SANGITA PREMCHAND DOSHI</t>
  </si>
  <si>
    <t>01421930000100</t>
  </si>
  <si>
    <t>J S AUNCHALIA</t>
  </si>
  <si>
    <t>P N 2 GUDA HOUSE SHIV VIHAR SOCIETY</t>
  </si>
  <si>
    <t>OPP HIGHCOURT COLONY</t>
  </si>
  <si>
    <t>18655782</t>
  </si>
  <si>
    <t>INDIRA DEVI JANAKY AMMA</t>
  </si>
  <si>
    <t>688259002</t>
  </si>
  <si>
    <t>IBKL0000305</t>
  </si>
  <si>
    <t>305104000016001</t>
  </si>
  <si>
    <t>SREEDHARAN PILLAI RAMAN PILLAI</t>
  </si>
  <si>
    <t>270/8 INDRAVALLARI</t>
  </si>
  <si>
    <t>AMBALAPUZHA PO</t>
  </si>
  <si>
    <t>NEAR AMBALAPUZHA JUNCTION</t>
  </si>
  <si>
    <t>ALAPPUZHA KERALA</t>
  </si>
  <si>
    <t>688561</t>
  </si>
  <si>
    <t>18667152</t>
  </si>
  <si>
    <t>K RAVIRAJ BHAT</t>
  </si>
  <si>
    <t>5253894808</t>
  </si>
  <si>
    <t>KAUP VAMAN BHAT</t>
  </si>
  <si>
    <t>204 SAPTAGIRI RESIDENCY BDA MAIN RD</t>
  </si>
  <si>
    <t>NANJAREDDY COLONY OFF OLD AIRPORT RD</t>
  </si>
  <si>
    <t>NEAR SALARPORIA SPLENDOR APPT</t>
  </si>
  <si>
    <t>560017</t>
  </si>
  <si>
    <t>18733208</t>
  </si>
  <si>
    <t>MOHAMMED ZAKIUDDIN ABID</t>
  </si>
  <si>
    <t>05451610253374</t>
  </si>
  <si>
    <t>MASLEHUDDIN KHAJA</t>
  </si>
  <si>
    <t>H NO 12 2 800/441/4 MEHDIPATNAM</t>
  </si>
  <si>
    <t>DILSHAD NAGAR WARD 12 CIRCLE V</t>
  </si>
  <si>
    <t>NEAR TO STANNS COLLEGE</t>
  </si>
  <si>
    <t>502028</t>
  </si>
  <si>
    <t>18837684</t>
  </si>
  <si>
    <t>ABHAY AGGARWAL</t>
  </si>
  <si>
    <t>00031000015569</t>
  </si>
  <si>
    <t>RAMESH CHANDRA AGGARWAL</t>
  </si>
  <si>
    <t>357 POCKET E</t>
  </si>
  <si>
    <t>MAYUR VIHAR PHASE 2</t>
  </si>
  <si>
    <t>110091</t>
  </si>
  <si>
    <t>18851382</t>
  </si>
  <si>
    <t>H K VENKATESH</t>
  </si>
  <si>
    <t>000201050369</t>
  </si>
  <si>
    <t>HARAVARI B KRISHNAMURTHY</t>
  </si>
  <si>
    <t>NO 30/1 SHIVAKRUPA 12TH CROSS</t>
  </si>
  <si>
    <t>WEST PARK ROAD MALLESWARAM</t>
  </si>
  <si>
    <t>OPP SHIV APARTMENT</t>
  </si>
  <si>
    <t>18905879</t>
  </si>
  <si>
    <t>VIRRAYA AGGAMAYYA KANCHARI</t>
  </si>
  <si>
    <t>400109006</t>
  </si>
  <si>
    <t>TJSB0000006</t>
  </si>
  <si>
    <t>7841</t>
  </si>
  <si>
    <t>THANE JANATA SAHAKARI BANK LTD</t>
  </si>
  <si>
    <t>AGGAMAYYA KANCHARI</t>
  </si>
  <si>
    <t>NAVODIT CHS GROUND FLR</t>
  </si>
  <si>
    <t>ROOM NO 2 SUBHASH NAGAR</t>
  </si>
  <si>
    <t>CHENDANI KOLIWADA</t>
  </si>
  <si>
    <t>THANE EAST MAHARASHTRA</t>
  </si>
  <si>
    <t>400607</t>
  </si>
  <si>
    <t>18988894</t>
  </si>
  <si>
    <t>BHUSHAN CHANDRAKANT HADKAR</t>
  </si>
  <si>
    <t>400312012</t>
  </si>
  <si>
    <t>PJSB0000012</t>
  </si>
  <si>
    <t>018/13753</t>
  </si>
  <si>
    <t>PARSIK JANATA SAHAKARI BANK LTD</t>
  </si>
  <si>
    <t>CHANDRAKANT BALA HADKAR</t>
  </si>
  <si>
    <t>POONAM CHS 1ST FLOOR</t>
  </si>
  <si>
    <t>BLOCK NO 102 PAKHADI</t>
  </si>
  <si>
    <t>KHAREGAON KALWA W</t>
  </si>
  <si>
    <t>19044732</t>
  </si>
  <si>
    <t>SWAPNIL U KAVISHWAR</t>
  </si>
  <si>
    <t>380240021</t>
  </si>
  <si>
    <t>HDFC0000970</t>
  </si>
  <si>
    <t>09701330000125</t>
  </si>
  <si>
    <t>U P KAVISHWAR</t>
  </si>
  <si>
    <t>1884 MOTO SUTHAR WADO</t>
  </si>
  <si>
    <t>NR VANITA SCHOOL</t>
  </si>
  <si>
    <t>KHADIA NR VANITA SCHOOL</t>
  </si>
  <si>
    <t>19189922</t>
  </si>
  <si>
    <t>GITA TALUKDAR</t>
  </si>
  <si>
    <t>IBKL0000086</t>
  </si>
  <si>
    <t>086104000164122</t>
  </si>
  <si>
    <t>HARENDRA NATH RAY</t>
  </si>
  <si>
    <t>KHIRISHTALA MADHUBAN</t>
  </si>
  <si>
    <t>PO AND PS SONARPUR</t>
  </si>
  <si>
    <t>SONARPUR WEST BENGAL INDIA</t>
  </si>
  <si>
    <t>700150</t>
  </si>
  <si>
    <t>19233660</t>
  </si>
  <si>
    <t>UDAY KUMAR JOSHI</t>
  </si>
  <si>
    <t>500229018</t>
  </si>
  <si>
    <t>ICIC0000304</t>
  </si>
  <si>
    <t>030401500338</t>
  </si>
  <si>
    <t>KALYAN SHASTRI</t>
  </si>
  <si>
    <t>A 10 PHASE 1 VANASTHALIPURAM WARD 12</t>
  </si>
  <si>
    <t>L B NAGAR RANGA REDDY NEAR HUDA COM</t>
  </si>
  <si>
    <t>PLEX</t>
  </si>
  <si>
    <t>19236492</t>
  </si>
  <si>
    <t>BALAKRISHNA KURUP</t>
  </si>
  <si>
    <t>400240041</t>
  </si>
  <si>
    <t>HDFC0000258</t>
  </si>
  <si>
    <t>02581570002643</t>
  </si>
  <si>
    <t>PADMANABHA PILLAI</t>
  </si>
  <si>
    <t>FLAT A 303 AMBIKA APARTMENTS CHS</t>
  </si>
  <si>
    <t>PLOT NO A 09 SECTOR 20</t>
  </si>
  <si>
    <t>NERUL WEST</t>
  </si>
  <si>
    <t>19241328</t>
  </si>
  <si>
    <t>MOHIT BARDIA</t>
  </si>
  <si>
    <t>560002029</t>
  </si>
  <si>
    <t>SBIN0001626</t>
  </si>
  <si>
    <t>30814592680</t>
  </si>
  <si>
    <t>MADAN BARDIA</t>
  </si>
  <si>
    <t>NO 132 MAGADI MAIN RD</t>
  </si>
  <si>
    <t>KAMAKSHI PALYA</t>
  </si>
  <si>
    <t>19250578</t>
  </si>
  <si>
    <t>NISHAD N</t>
  </si>
  <si>
    <t>682049016</t>
  </si>
  <si>
    <t>FDRL0001012</t>
  </si>
  <si>
    <t>10120100328552</t>
  </si>
  <si>
    <t>NAZEER MOHAMMED MUZTHAFA</t>
  </si>
  <si>
    <t>THENGUVILA HOUSE</t>
  </si>
  <si>
    <t>KALLAMBALAM PO</t>
  </si>
  <si>
    <t>TRIVANDRUM KERALA INDIA</t>
  </si>
  <si>
    <t>695605</t>
  </si>
  <si>
    <t>19278828</t>
  </si>
  <si>
    <t>SURENDRA B SHARMA</t>
  </si>
  <si>
    <t>400013005</t>
  </si>
  <si>
    <t>BKID0000005</t>
  </si>
  <si>
    <t>000510100019997</t>
  </si>
  <si>
    <t>BANWARILAL KISHALAL SHARMA</t>
  </si>
  <si>
    <t>B/36 SHAKTI SADAN</t>
  </si>
  <si>
    <t>OPP NAVJIVAN SOC</t>
  </si>
  <si>
    <t>19335917</t>
  </si>
  <si>
    <t>BARUN CHANDRA</t>
  </si>
  <si>
    <t>560240048</t>
  </si>
  <si>
    <t>HDFC0001206</t>
  </si>
  <si>
    <t>12061130002926</t>
  </si>
  <si>
    <t>NANDKISHORE SHARMA</t>
  </si>
  <si>
    <t>MERCEDES BENZ R AND D INDIA PVT LTD</t>
  </si>
  <si>
    <t>PINEVALLEY 3RD FLR</t>
  </si>
  <si>
    <t>EMBASSY GOLK LINKS BUSINESS PARK O</t>
  </si>
  <si>
    <t>19366922</t>
  </si>
  <si>
    <t>SANKAR S</t>
  </si>
  <si>
    <t>691049007</t>
  </si>
  <si>
    <t>FDRL0001882</t>
  </si>
  <si>
    <t>18820100000687</t>
  </si>
  <si>
    <t>R SUDHAKARANNAIR</t>
  </si>
  <si>
    <t>505 8/400 PLACHIYOD VALIYAVEEDU</t>
  </si>
  <si>
    <t>7 TOWN NILAMEL</t>
  </si>
  <si>
    <t>NEAR N S S COLLEGE NILAMEL P O</t>
  </si>
  <si>
    <t>NILAMEL KERALA</t>
  </si>
  <si>
    <t>691535</t>
  </si>
  <si>
    <t>19379374</t>
  </si>
  <si>
    <t>SARIKA SINGHAL</t>
  </si>
  <si>
    <t>110211118</t>
  </si>
  <si>
    <t>UTIB0001744</t>
  </si>
  <si>
    <t>913010041957224</t>
  </si>
  <si>
    <t>SHRI KISHAN GUPTA</t>
  </si>
  <si>
    <t>D/40 SECTOR 108</t>
  </si>
  <si>
    <t>OPPSITE PARX LAURETTE</t>
  </si>
  <si>
    <t>NOIDA UTTAR PRADESH INDIA</t>
  </si>
  <si>
    <t>19416059</t>
  </si>
  <si>
    <t>KAMAYANI GHATAK</t>
  </si>
  <si>
    <t>5010673552</t>
  </si>
  <si>
    <t>AMRISH CHANDRA</t>
  </si>
  <si>
    <t>E 81 ANAND NIKETAN</t>
  </si>
  <si>
    <t>NEW DELHI NEW DELHI INDIA</t>
  </si>
  <si>
    <t>19718531</t>
  </si>
  <si>
    <t>ISHWARYA SATHEESHKUMAR</t>
  </si>
  <si>
    <t>620259002</t>
  </si>
  <si>
    <t>IBKL0000083</t>
  </si>
  <si>
    <t>0083104000117197</t>
  </si>
  <si>
    <t>RAJASEAKER</t>
  </si>
  <si>
    <t>NO G4 ROHINI ORCHARDS</t>
  </si>
  <si>
    <t>CRAWFORD</t>
  </si>
  <si>
    <t>TRICHY TAMIL NADU</t>
  </si>
  <si>
    <t>620012</t>
  </si>
  <si>
    <t>19859114</t>
  </si>
  <si>
    <t>MANAHAR DEVJI SANGOI</t>
  </si>
  <si>
    <t>400240060</t>
  </si>
  <si>
    <t>HDFC0000406</t>
  </si>
  <si>
    <t>50100048782113</t>
  </si>
  <si>
    <t>DEVJI KORSHI SANGOI</t>
  </si>
  <si>
    <t>12 A RAMNIK VILLA LAXMI NARAYAN LANE</t>
  </si>
  <si>
    <t>NEAR HINDI HIGH SCHOOL</t>
  </si>
  <si>
    <t>19944692</t>
  </si>
  <si>
    <t>MIKKILI VENKATESWARA RAO</t>
  </si>
  <si>
    <t>000101576649</t>
  </si>
  <si>
    <t>NAGESWARA RAO MIKKILI</t>
  </si>
  <si>
    <t>D NO 20 18 65 CHAKALIGUNTA ETUKURU R</t>
  </si>
  <si>
    <t>OAD BEHIND VENKATESWARA CLINIC</t>
  </si>
  <si>
    <t>19986560</t>
  </si>
  <si>
    <t>NAVNEET SARDA</t>
  </si>
  <si>
    <t>015901001091</t>
  </si>
  <si>
    <t>NIRANJAN SARDA</t>
  </si>
  <si>
    <t>6 2ND MAIN EAST RD</t>
  </si>
  <si>
    <t>BYATARAYANA PURA</t>
  </si>
  <si>
    <t>MYSORE RD BEHIND BIG BAZAAR</t>
  </si>
  <si>
    <t>20040770</t>
  </si>
  <si>
    <t>SUJEET KUMAR</t>
  </si>
  <si>
    <t>800259002</t>
  </si>
  <si>
    <t>SBIN0003114</t>
  </si>
  <si>
    <t>0065104000242578</t>
  </si>
  <si>
    <t>VIRENDRA PRASAD SINGH</t>
  </si>
  <si>
    <t>SHIV PURI TARANG PRESS LANE</t>
  </si>
  <si>
    <t>LAXMI NIWAS LANE</t>
  </si>
  <si>
    <t>BEHIND A N COLLEGE</t>
  </si>
  <si>
    <t>PATNA BIHAR</t>
  </si>
  <si>
    <t>800023</t>
  </si>
  <si>
    <t>20078047</t>
  </si>
  <si>
    <t>MUNEESWARAN D</t>
  </si>
  <si>
    <t>626234002</t>
  </si>
  <si>
    <t>INDB0000201</t>
  </si>
  <si>
    <t>100009786612</t>
  </si>
  <si>
    <t>DHANUSHKODI</t>
  </si>
  <si>
    <t>PO BOX 37812</t>
  </si>
  <si>
    <t>20159201</t>
  </si>
  <si>
    <t>NIKHIL RAMESH PAI</t>
  </si>
  <si>
    <t>400013070</t>
  </si>
  <si>
    <t>BKID0000027</t>
  </si>
  <si>
    <t>002710110003293</t>
  </si>
  <si>
    <t>RAMESH VASUDEV PAI</t>
  </si>
  <si>
    <t>BLOCK NO 2 RAMCHANDRA BHUVAN PLOT NO</t>
  </si>
  <si>
    <t>70 DR D V PRADHAN ROAD HINDU COLONY</t>
  </si>
  <si>
    <t>20221935</t>
  </si>
  <si>
    <t>TANMOY ROY</t>
  </si>
  <si>
    <t>500229036</t>
  </si>
  <si>
    <t>ICIC0001317</t>
  </si>
  <si>
    <t>131701503317</t>
  </si>
  <si>
    <t>PRADIP KUMAR ROY</t>
  </si>
  <si>
    <t>MADHYA BADHARGHAT SREEPALLI</t>
  </si>
  <si>
    <t>PO SIDDHI ASHRAM</t>
  </si>
  <si>
    <t>TRIPURA TRIPURA</t>
  </si>
  <si>
    <t>799003</t>
  </si>
  <si>
    <t>20314161</t>
  </si>
  <si>
    <t>R ANBUGANESAN</t>
  </si>
  <si>
    <t>600211015</t>
  </si>
  <si>
    <t>UTIB0000428</t>
  </si>
  <si>
    <t>909010031514184</t>
  </si>
  <si>
    <t>RAJENDRAN</t>
  </si>
  <si>
    <t>PO BOX 5239</t>
  </si>
  <si>
    <t>20430695</t>
  </si>
  <si>
    <t>JANAKI</t>
  </si>
  <si>
    <t>641240002</t>
  </si>
  <si>
    <t>HDFC0000031</t>
  </si>
  <si>
    <t>00311600003482</t>
  </si>
  <si>
    <t>NO 10 THIRUKUMARAN NAGAR</t>
  </si>
  <si>
    <t>SINGANALLUR</t>
  </si>
  <si>
    <t>NEAR NANDHA NAGAR</t>
  </si>
  <si>
    <t>641005</t>
  </si>
  <si>
    <t>20609751</t>
  </si>
  <si>
    <t>DEVANG LABHCHAND SHAH</t>
  </si>
  <si>
    <t>1203000100074909</t>
  </si>
  <si>
    <t>LABHCHAND MULCHAND SHAH</t>
  </si>
  <si>
    <t>268/5 JAWAHAR NAGAR ROAD NO 12 APURV</t>
  </si>
  <si>
    <t>A BLDG GOREGAON W OPP GOREGAON POLIC</t>
  </si>
  <si>
    <t>E STATION</t>
  </si>
  <si>
    <t>20810884</t>
  </si>
  <si>
    <t>GETHARNATH V S</t>
  </si>
  <si>
    <t>600020153</t>
  </si>
  <si>
    <t>IOBA0001318</t>
  </si>
  <si>
    <t>131801000007552</t>
  </si>
  <si>
    <t>SAMBASIVAN</t>
  </si>
  <si>
    <t>NO 14/35 SESHATHIRI</t>
  </si>
  <si>
    <t>PALAYAN</t>
  </si>
  <si>
    <t>KANCHIPURAM</t>
  </si>
  <si>
    <t>KANCHIPURAM TAMIL NADU INDIA</t>
  </si>
  <si>
    <t>631501</t>
  </si>
  <si>
    <t>20814133</t>
  </si>
  <si>
    <t>KEERTHI SWAPNA</t>
  </si>
  <si>
    <t>505259002</t>
  </si>
  <si>
    <t>IBKL0000433</t>
  </si>
  <si>
    <t>0433104000041414</t>
  </si>
  <si>
    <t>KEERTHI ANJAIAH</t>
  </si>
  <si>
    <t>3 6 613 SUBASH NAGAR</t>
  </si>
  <si>
    <t>SUBASH NAGAR WARD 3</t>
  </si>
  <si>
    <t>KARIMNAGAR NEAR HANUMAN TEMPLE</t>
  </si>
  <si>
    <t>KARIMNAGAR ANDHRA PRADESH</t>
  </si>
  <si>
    <t>20845029</t>
  </si>
  <si>
    <t>KASHI PRASAD BARNWAL</t>
  </si>
  <si>
    <t>827022002</t>
  </si>
  <si>
    <t>ORBC0101311</t>
  </si>
  <si>
    <t>13112011002660</t>
  </si>
  <si>
    <t>UDHO SAW</t>
  </si>
  <si>
    <t>PO ISRI BAZAR</t>
  </si>
  <si>
    <t>GIRIDIH JHARKHAND</t>
  </si>
  <si>
    <t>825107</t>
  </si>
  <si>
    <t>20901882</t>
  </si>
  <si>
    <t>KALPESH R SHAH</t>
  </si>
  <si>
    <t>400065009</t>
  </si>
  <si>
    <t>ABHY0065009</t>
  </si>
  <si>
    <t>009011100047774</t>
  </si>
  <si>
    <t>ABHYUDAYA CO-OP BANK LTD</t>
  </si>
  <si>
    <t>RAMNIKLAL SHAH</t>
  </si>
  <si>
    <t>FLT D/3 NAVRE BAUG APTS</t>
  </si>
  <si>
    <t>KURLA E</t>
  </si>
  <si>
    <t>OPP KURLA RAILWAY STATION</t>
  </si>
  <si>
    <t>400024</t>
  </si>
  <si>
    <t>20983203</t>
  </si>
  <si>
    <t>VIJAYA BANGAD</t>
  </si>
  <si>
    <t>452229002</t>
  </si>
  <si>
    <t>ICIC0000041</t>
  </si>
  <si>
    <t>004101044552</t>
  </si>
  <si>
    <t>RAMESHWAR BIYANI</t>
  </si>
  <si>
    <t>302 PREMIUM TOWER</t>
  </si>
  <si>
    <t>2 SHALIMAR TOWNSHIP</t>
  </si>
  <si>
    <t>A B ROAD</t>
  </si>
  <si>
    <t>INDORE MADHYA PRADESH</t>
  </si>
  <si>
    <t>452010</t>
  </si>
  <si>
    <t>21049990</t>
  </si>
  <si>
    <t>PATEL BIJAL S</t>
  </si>
  <si>
    <t>387259001</t>
  </si>
  <si>
    <t>IBKL0000709</t>
  </si>
  <si>
    <t>0709104000043245</t>
  </si>
  <si>
    <t>SUNILBHAI J PATEL</t>
  </si>
  <si>
    <t>A 15 MEGHRAJ SOCIETY</t>
  </si>
  <si>
    <t>GHODASAR AHMADABAD CITY</t>
  </si>
  <si>
    <t>GHODASAR</t>
  </si>
  <si>
    <t>AHMADABAD GUJARAT</t>
  </si>
  <si>
    <t>380050</t>
  </si>
  <si>
    <t>21051520</t>
  </si>
  <si>
    <t>UDAY KUMAR A</t>
  </si>
  <si>
    <t>560240006</t>
  </si>
  <si>
    <t>HDFC0000077</t>
  </si>
  <si>
    <t>00771610189370</t>
  </si>
  <si>
    <t>BALASUBRAMANYAM</t>
  </si>
  <si>
    <t>116 BENNAGANAHALLI</t>
  </si>
  <si>
    <t>BENNIGANAHALLI</t>
  </si>
  <si>
    <t>21096716</t>
  </si>
  <si>
    <t>G V N S L G GUPTA</t>
  </si>
  <si>
    <t>500004149</t>
  </si>
  <si>
    <t>SBHY0021227</t>
  </si>
  <si>
    <t>62271547815</t>
  </si>
  <si>
    <t>GOLLA NAGAYYA</t>
  </si>
  <si>
    <t>H NO 2/78 AS NAGAR GURRAMGUDA SAROOR</t>
  </si>
  <si>
    <t>NAGAR NADARGUL RURAL RANGAREDDI NEA</t>
  </si>
  <si>
    <t>R BUS STOP</t>
  </si>
  <si>
    <t>501510</t>
  </si>
  <si>
    <t>21311270</t>
  </si>
  <si>
    <t>UDHAYA KUMAR T</t>
  </si>
  <si>
    <t>600002128</t>
  </si>
  <si>
    <t>SBIN0010525</t>
  </si>
  <si>
    <t>20159800825</t>
  </si>
  <si>
    <t>THIRUPATHI</t>
  </si>
  <si>
    <t>217E CHURCH ST RAMASAMIAHPURAM KOOMA</t>
  </si>
  <si>
    <t>PATTI PO SRIVILLIPUTHUR TK NEAR BY M</t>
  </si>
  <si>
    <t>UTHALAMMAN KOIL</t>
  </si>
  <si>
    <t>VIRUDHUNAGAR TAMIL NADU</t>
  </si>
  <si>
    <t>626133</t>
  </si>
  <si>
    <t>21320730</t>
  </si>
  <si>
    <t>SYAMKISHORE BADE</t>
  </si>
  <si>
    <t>CITI0000001</t>
  </si>
  <si>
    <t>5036387337</t>
  </si>
  <si>
    <t>RAMANJANEYULU BADE</t>
  </si>
  <si>
    <t>2 142</t>
  </si>
  <si>
    <t>PEDAKALLAPALLI</t>
  </si>
  <si>
    <t>PEDAKALLEPALLI</t>
  </si>
  <si>
    <t>MACHILIPATNAM ANDHRA PRADESH</t>
  </si>
  <si>
    <t>521130</t>
  </si>
  <si>
    <t>21375087</t>
  </si>
  <si>
    <t>KIRAN M BHAVIKERI</t>
  </si>
  <si>
    <t>5361521805</t>
  </si>
  <si>
    <t>MADHUKAR EKNATH SHETTY</t>
  </si>
  <si>
    <t>121/A 18TH B MAIN</t>
  </si>
  <si>
    <t>24TH CROSS</t>
  </si>
  <si>
    <t>SECTOR 3 H S R LAYOUT</t>
  </si>
  <si>
    <t>560102</t>
  </si>
  <si>
    <t>21493808</t>
  </si>
  <si>
    <t>M R RANGANATHAN</t>
  </si>
  <si>
    <t>780010100032090</t>
  </si>
  <si>
    <t>MULUVAGAL RAMANUJAM</t>
  </si>
  <si>
    <t>2N CORAL ENCLAVE 2 6 A RAJENDRA PRAS</t>
  </si>
  <si>
    <t>AD RD NEHRU NGR CMT OPP INDIAN OIL P</t>
  </si>
  <si>
    <t>ETROL STATION</t>
  </si>
  <si>
    <t>600044</t>
  </si>
  <si>
    <t>21516818</t>
  </si>
  <si>
    <t>SHEETAL SHUKLA</t>
  </si>
  <si>
    <t>411016018</t>
  </si>
  <si>
    <t>CBIN0280667</t>
  </si>
  <si>
    <t>00000003254443395</t>
  </si>
  <si>
    <t>MUNNA PRASAD SHUKLA</t>
  </si>
  <si>
    <t>C 603 GULMOHAR GARDEN</t>
  </si>
  <si>
    <t>IN FRONT SANT NIRANKARI BHAVAN</t>
  </si>
  <si>
    <t>VIJAY NAGAR NEAR KALEWADI BRIDGE</t>
  </si>
  <si>
    <t>411017</t>
  </si>
  <si>
    <t>21525021</t>
  </si>
  <si>
    <t>KASHISH SAHU</t>
  </si>
  <si>
    <t>226229002</t>
  </si>
  <si>
    <t>ICIC0006281</t>
  </si>
  <si>
    <t>628101550129</t>
  </si>
  <si>
    <t>BABURAM SAHU</t>
  </si>
  <si>
    <t>PRADHAN JI KA GHAR</t>
  </si>
  <si>
    <t>PATARSA KANPUR NAGAR</t>
  </si>
  <si>
    <t>NEAR KUWA</t>
  </si>
  <si>
    <t>209206</t>
  </si>
  <si>
    <t>21650280</t>
  </si>
  <si>
    <t>BHARATI UMESH KALE</t>
  </si>
  <si>
    <t>400524019</t>
  </si>
  <si>
    <t>002500300031646</t>
  </si>
  <si>
    <t>THANE DISTRICT CENTRAL CO-OP. BANK</t>
  </si>
  <si>
    <t>BHAUSAHEB B WAKCHAURE</t>
  </si>
  <si>
    <t>GURUDEV PARK A WING ROOM NO 605</t>
  </si>
  <si>
    <t>YADAVNAGAR ROAD</t>
  </si>
  <si>
    <t>NEAR PATIL SCHOOL MOHONE</t>
  </si>
  <si>
    <t>KALYAN MAHARASHTRA</t>
  </si>
  <si>
    <t>421102</t>
  </si>
  <si>
    <t>21730505</t>
  </si>
  <si>
    <t>ASHOK BANGAD</t>
  </si>
  <si>
    <t>004101551156</t>
  </si>
  <si>
    <t>RAMNIVAS BANGAD</t>
  </si>
  <si>
    <t>A B ROAD INDORE</t>
  </si>
  <si>
    <t>MADHYA PRADESH</t>
  </si>
  <si>
    <t>21751912</t>
  </si>
  <si>
    <t>ANEESH K</t>
  </si>
  <si>
    <t>06831140036868</t>
  </si>
  <si>
    <t>V V RAMAN</t>
  </si>
  <si>
    <t>NEAR KURINHI TEMPLE</t>
  </si>
  <si>
    <t>THAYINERI PAYYANUR P O</t>
  </si>
  <si>
    <t>KANNUR KERALA</t>
  </si>
  <si>
    <t>670307</t>
  </si>
  <si>
    <t>21767323</t>
  </si>
  <si>
    <t>PATEL HIMANSHU J</t>
  </si>
  <si>
    <t>387002070</t>
  </si>
  <si>
    <t>SBIN0000431</t>
  </si>
  <si>
    <t>20008265700</t>
  </si>
  <si>
    <t>JAYANTIBHAI SHANTIBHAI PATEL</t>
  </si>
  <si>
    <t>13 SHYAM KUNJ SOC</t>
  </si>
  <si>
    <t>AT NADIAD</t>
  </si>
  <si>
    <t>NEAR VAISHALI CINEMA</t>
  </si>
  <si>
    <t>21817289</t>
  </si>
  <si>
    <t>ARCHANA GUPTA</t>
  </si>
  <si>
    <t>221002202</t>
  </si>
  <si>
    <t>SBIN0000168</t>
  </si>
  <si>
    <t>33625120654</t>
  </si>
  <si>
    <t>ASHWANI KUMAR GUPTA</t>
  </si>
  <si>
    <t>D/O ASHWANI KUMAR GUPTA HOUSE NO 204</t>
  </si>
  <si>
    <t>WARD NO 09 HOSPITAL ROAD</t>
  </si>
  <si>
    <t>RASRA TEHSIL RASRA BALLIA</t>
  </si>
  <si>
    <t>BALLIA UTTAR PRADESH INDIA</t>
  </si>
  <si>
    <t>221712</t>
  </si>
  <si>
    <t>21830578</t>
  </si>
  <si>
    <t>ANSHUL ASATI</t>
  </si>
  <si>
    <t>09291610048378</t>
  </si>
  <si>
    <t>RAJENDRA KUMAR ASATI</t>
  </si>
  <si>
    <t>NAYA BAZAR NO 1</t>
  </si>
  <si>
    <t>DAMOH MADHYA PRADESH</t>
  </si>
  <si>
    <t>470661</t>
  </si>
  <si>
    <t>21865608</t>
  </si>
  <si>
    <t>JAYASHREE N</t>
  </si>
  <si>
    <t>600054015</t>
  </si>
  <si>
    <t>CIUB0000151</t>
  </si>
  <si>
    <t>151001000832585</t>
  </si>
  <si>
    <t>OLD NO 24 N NO 2</t>
  </si>
  <si>
    <t>ARULJOTHI STREET</t>
  </si>
  <si>
    <t>MADIPAKKAM</t>
  </si>
  <si>
    <t>21884522</t>
  </si>
  <si>
    <t>BARKAT CHATURBHAI GADHIA</t>
  </si>
  <si>
    <t>411211009</t>
  </si>
  <si>
    <t>UTIB0000315</t>
  </si>
  <si>
    <t>912010053098903</t>
  </si>
  <si>
    <t>CHATURBHAI HIRJIBHAI GADHIA</t>
  </si>
  <si>
    <t>B 304 SHRI SAI RESIDENCY</t>
  </si>
  <si>
    <t>NALLAGUTTA M G ROAD</t>
  </si>
  <si>
    <t>NEAR SINDHI COLONY</t>
  </si>
  <si>
    <t>SECUNDERABAD TELANGANA</t>
  </si>
  <si>
    <t>21910692</t>
  </si>
  <si>
    <t>JAYANTIBHAI VANMALI PATEL</t>
  </si>
  <si>
    <t>396017061</t>
  </si>
  <si>
    <t>CORP0000322</t>
  </si>
  <si>
    <t>520101019463061</t>
  </si>
  <si>
    <t>JAYANTILAL VANMALI PATEL</t>
  </si>
  <si>
    <t>988 A SHANKAR VIJAY GIN</t>
  </si>
  <si>
    <t>RUSHIKESH APPT 62311</t>
  </si>
  <si>
    <t>NAVSARI M AND OG</t>
  </si>
  <si>
    <t>NAVSARI GUJARAT</t>
  </si>
  <si>
    <t>396445</t>
  </si>
  <si>
    <t>21973804</t>
  </si>
  <si>
    <t>HEMANG M PATEL</t>
  </si>
  <si>
    <t>002401521680</t>
  </si>
  <si>
    <t>MADHUSUDAN R PATEL</t>
  </si>
  <si>
    <t>7 8 AATITHYA BUNGLOW</t>
  </si>
  <si>
    <t>VASTRAPUR</t>
  </si>
  <si>
    <t>NEAR SANDESH PRESS</t>
  </si>
  <si>
    <t>380054</t>
  </si>
  <si>
    <t>21977789</t>
  </si>
  <si>
    <t>380002029</t>
  </si>
  <si>
    <t>SBIN0003096</t>
  </si>
  <si>
    <t>30409167431</t>
  </si>
  <si>
    <t>101 AATISH NEAR IDBI COMPLEX</t>
  </si>
  <si>
    <t>OFF C G ROAD</t>
  </si>
  <si>
    <t>GULBAI TEKRA</t>
  </si>
  <si>
    <t>AHEMDABAD</t>
  </si>
  <si>
    <t>22114913</t>
  </si>
  <si>
    <t>KUMAR DASARI VENKATESH</t>
  </si>
  <si>
    <t>563002302</t>
  </si>
  <si>
    <t>SBIN0007909</t>
  </si>
  <si>
    <t>33503060952</t>
  </si>
  <si>
    <t>VENKATESH</t>
  </si>
  <si>
    <t>NO 1553 VENKATESHWARA NILAYA 2ND CRO</t>
  </si>
  <si>
    <t>SS PITEEL BALARAMAIAH LAYOUT CHINTAM</t>
  </si>
  <si>
    <t>ANI CHIKKABALLAPUR NEAR ROYAL CONVEN</t>
  </si>
  <si>
    <t>CHINTAMANI KARNATAKA</t>
  </si>
  <si>
    <t>563125</t>
  </si>
  <si>
    <t>22358495</t>
  </si>
  <si>
    <t>CHANDUBHAI S DARJI</t>
  </si>
  <si>
    <t>380136002</t>
  </si>
  <si>
    <t>HDFC0CUCBNR</t>
  </si>
  <si>
    <t>002100201028082</t>
  </si>
  <si>
    <t>UNION CO-OP. BANK LTD</t>
  </si>
  <si>
    <t>SOMABHAI M DARJI</t>
  </si>
  <si>
    <t>D 43 SWAPNA SRUSTI BUNGLOWS</t>
  </si>
  <si>
    <t>NR SURAJ BUNGLOWS</t>
  </si>
  <si>
    <t>NEW NARODA</t>
  </si>
  <si>
    <t>382325</t>
  </si>
  <si>
    <t>22397635</t>
  </si>
  <si>
    <t>SARFARAZ MEHMOOD VANJARA</t>
  </si>
  <si>
    <t>000401514120</t>
  </si>
  <si>
    <t>M S M VANJARA</t>
  </si>
  <si>
    <t>FLAT NO B 1308 17TH FLOOR</t>
  </si>
  <si>
    <t>E E HEIGHTS S V ROAD</t>
  </si>
  <si>
    <t>22404806</t>
  </si>
  <si>
    <t>RAJULADEVI BALA KRISHNA SURYA PRAKASH</t>
  </si>
  <si>
    <t>500002049</t>
  </si>
  <si>
    <t>SBIN0007112</t>
  </si>
  <si>
    <t>10243597797</t>
  </si>
  <si>
    <t>BALA KRISHNA SAMBAIAH RAJULADEVI</t>
  </si>
  <si>
    <t>12 13 320/1 STREET NO 9</t>
  </si>
  <si>
    <t>LALLAGUDA BEHIND WHITE HOUSE</t>
  </si>
  <si>
    <t>22404978</t>
  </si>
  <si>
    <t>MADHURI PAI</t>
  </si>
  <si>
    <t>002710110002004</t>
  </si>
  <si>
    <t>NARSHIMA K KAMATH</t>
  </si>
  <si>
    <t>70 RAMCHANDRA BHUVAN</t>
  </si>
  <si>
    <t>1ST LANE D V PRADHAN RD</t>
  </si>
  <si>
    <t>HINDU COLONY DADAR E</t>
  </si>
  <si>
    <t>22407970</t>
  </si>
  <si>
    <t>PARVATHY MAYA MADHUSOODANAN PILLAI</t>
  </si>
  <si>
    <t>831002015</t>
  </si>
  <si>
    <t>SBIN0001877</t>
  </si>
  <si>
    <t>00000020164940969</t>
  </si>
  <si>
    <t>MADHUSOODANAN PILLAI</t>
  </si>
  <si>
    <t>1752/2 SREESAILAM 39 CHALAI</t>
  </si>
  <si>
    <t>THIRUVANANTHAPURAM CORPORATION</t>
  </si>
  <si>
    <t>NEAR BSNL EXCHANGE MANACAVD</t>
  </si>
  <si>
    <t>THIRUVANANTHAPURAM KERALA</t>
  </si>
  <si>
    <t>695009</t>
  </si>
  <si>
    <t>22409891</t>
  </si>
  <si>
    <t>MANISHA VIDHATE</t>
  </si>
  <si>
    <t>600240043</t>
  </si>
  <si>
    <t>HDFC0001290</t>
  </si>
  <si>
    <t>12901610000021</t>
  </si>
  <si>
    <t>VIVEK</t>
  </si>
  <si>
    <t>D 304 RADHA GOVIND RADHA RESIDENCY</t>
  </si>
  <si>
    <t>SIDDHARTH NAGAR</t>
  </si>
  <si>
    <t>BORIVALI EAST OPP DHEERAJ SAVERA</t>
  </si>
  <si>
    <t>22437646</t>
  </si>
  <si>
    <t>KOMPALLI PRABHAKAR</t>
  </si>
  <si>
    <t>500240044</t>
  </si>
  <si>
    <t>HDFC0001996</t>
  </si>
  <si>
    <t>19961530003849</t>
  </si>
  <si>
    <t>RAGHAVA RAO KOMPALLI</t>
  </si>
  <si>
    <t>FLAT NO 202 2 2 20/21</t>
  </si>
  <si>
    <t>KRISHNATEJA KINGDOM</t>
  </si>
  <si>
    <t>C 12 DD COLONY</t>
  </si>
  <si>
    <t>22448752</t>
  </si>
  <si>
    <t>ANIL KUMAR</t>
  </si>
  <si>
    <t>110022022</t>
  </si>
  <si>
    <t>ORBC0100282</t>
  </si>
  <si>
    <t>01022021000509</t>
  </si>
  <si>
    <t>MAHAVEER SINGH</t>
  </si>
  <si>
    <t>57 A 3 BLOCK E S I HOSPITAL</t>
  </si>
  <si>
    <t>ABOVE MOHINI GARMENTS</t>
  </si>
  <si>
    <t>22501252</t>
  </si>
  <si>
    <t>SRINIVASAN MAHALAKSHMI</t>
  </si>
  <si>
    <t>500028013</t>
  </si>
  <si>
    <t>UCBA0001905</t>
  </si>
  <si>
    <t>19050110017319</t>
  </si>
  <si>
    <t>SRINIVASAN GANESHAN</t>
  </si>
  <si>
    <t>D NO 12 701 VINAYAKA NAGAR</t>
  </si>
  <si>
    <t>BUGGA EXTENSION</t>
  </si>
  <si>
    <t>RENIGUNTA CHITOOR DT</t>
  </si>
  <si>
    <t>CHITOOR ANDHRA PRADESH</t>
  </si>
  <si>
    <t>517520</t>
  </si>
  <si>
    <t>22583627</t>
  </si>
  <si>
    <t>NAVISHA VASU PALAN</t>
  </si>
  <si>
    <t>910010050206998</t>
  </si>
  <si>
    <t>VASU BERMU PALAN</t>
  </si>
  <si>
    <t>ROOM NO 10 SHANTI SADAN CHAWL</t>
  </si>
  <si>
    <t>SUNDAR BAUG LANE INDIRA NAGAR</t>
  </si>
  <si>
    <t>KAMANI KURLA WEST</t>
  </si>
  <si>
    <t>400070</t>
  </si>
  <si>
    <t>22640646</t>
  </si>
  <si>
    <t>SYED MOHD SHAHID HASHMI</t>
  </si>
  <si>
    <t>305229002</t>
  </si>
  <si>
    <t>ICIC0000185</t>
  </si>
  <si>
    <t>018501516528</t>
  </si>
  <si>
    <t>SYED MOHD YAMEEN HASHMI</t>
  </si>
  <si>
    <t>226/19 FALAK MANZIL</t>
  </si>
  <si>
    <t>LANGARKHANA PANNIGRAM CHOWK</t>
  </si>
  <si>
    <t>NEAR MOHAMMEDE GUEST HOUSE</t>
  </si>
  <si>
    <t>AJMER RAJASTHAN</t>
  </si>
  <si>
    <t>22675500</t>
  </si>
  <si>
    <t>BIJU PHILIPOSE V</t>
  </si>
  <si>
    <t>5222909807</t>
  </si>
  <si>
    <t>MELAKKOTTU VARGHESE PHILIPOSE</t>
  </si>
  <si>
    <t>NO 228 21ST CROSS 27TH MAIN</t>
  </si>
  <si>
    <t>HSR LAYOUT SECTOR 2</t>
  </si>
  <si>
    <t>BANGALORE SOUTH HSR LAYOUT</t>
  </si>
  <si>
    <t>22735506</t>
  </si>
  <si>
    <t>DURGARAM C PATEL</t>
  </si>
  <si>
    <t>400012122</t>
  </si>
  <si>
    <t>BARB0BHAYAN</t>
  </si>
  <si>
    <t>31540100006347</t>
  </si>
  <si>
    <t>CHAMNAJI PATEL</t>
  </si>
  <si>
    <t>A/602 WALCHAND ASHISH</t>
  </si>
  <si>
    <t>150 FEET ROAD NR IDBI BANK</t>
  </si>
  <si>
    <t>BHAYANDER WEST</t>
  </si>
  <si>
    <t>22746252</t>
  </si>
  <si>
    <t>MANJARI JOSHI</t>
  </si>
  <si>
    <t>110002056</t>
  </si>
  <si>
    <t>SBIN0001624</t>
  </si>
  <si>
    <t>10596553654</t>
  </si>
  <si>
    <t>RAGHUVIR SAHAY</t>
  </si>
  <si>
    <t>C 03 PRESS ENCLAVE SAKET NEW DELHI M</t>
  </si>
  <si>
    <t>ALVIYA NAGAR S O SOUTH DELHI NEAR BY</t>
  </si>
  <si>
    <t>MALVIYA NAGAR METRO STATION</t>
  </si>
  <si>
    <t>110017</t>
  </si>
  <si>
    <t>22762614</t>
  </si>
  <si>
    <t>VISHAL SHARAD SHAH</t>
  </si>
  <si>
    <t>00011050117475</t>
  </si>
  <si>
    <t>SHARAD SARALAL SHAH</t>
  </si>
  <si>
    <t>PRICEWATER HOUSE CO OPERS SERV LLP</t>
  </si>
  <si>
    <t>8 CROSS STREET NO 17 00</t>
  </si>
  <si>
    <t>SINGAPORE  P CODE 048424</t>
  </si>
  <si>
    <t>SINGAPORE</t>
  </si>
  <si>
    <t>22891774</t>
  </si>
  <si>
    <t>400088028</t>
  </si>
  <si>
    <t>SRCB0000018</t>
  </si>
  <si>
    <t>018200100035968</t>
  </si>
  <si>
    <t>THE SARASWAT CO OP BANK LTD</t>
  </si>
  <si>
    <t>NANA MHATRE</t>
  </si>
  <si>
    <t>B/701 CENTRE POINT SANT DNYANESHWAR</t>
  </si>
  <si>
    <t>PATH PANCHPAKHADI THANE W NAUPADA NE</t>
  </si>
  <si>
    <t>AR THANE MUNICIPAL OFFICE</t>
  </si>
  <si>
    <t>22972269</t>
  </si>
  <si>
    <t>SUJATA BASU</t>
  </si>
  <si>
    <t>700002103</t>
  </si>
  <si>
    <t>SBIN0001719</t>
  </si>
  <si>
    <t>35077501408</t>
  </si>
  <si>
    <t>PULAK BIHARI PATHAK</t>
  </si>
  <si>
    <t>34 JUBILIEE PARK</t>
  </si>
  <si>
    <t>TOLLYGUNGE</t>
  </si>
  <si>
    <t>TOLLYGUNGE H O NEAR KALI BARI MANDIR</t>
  </si>
  <si>
    <t>700033</t>
  </si>
  <si>
    <t>23055823</t>
  </si>
  <si>
    <t>GARIMELLA S MANIKYAM</t>
  </si>
  <si>
    <t>533017002</t>
  </si>
  <si>
    <t>CORP0000162</t>
  </si>
  <si>
    <t>016200101014801</t>
  </si>
  <si>
    <t>RAGHAVULU VEERAVENKATA GUNTURI</t>
  </si>
  <si>
    <t>53 4 14 ATTOTA VARI STREET</t>
  </si>
  <si>
    <t>JAGANNADHAPURAM</t>
  </si>
  <si>
    <t>EAST GODAVARI</t>
  </si>
  <si>
    <t>KAKINADA URBAN ANDHRA PRADESH</t>
  </si>
  <si>
    <t>23095594</t>
  </si>
  <si>
    <t>SUMBUL PERWEEN</t>
  </si>
  <si>
    <t>831002021</t>
  </si>
  <si>
    <t>SBIN0003465</t>
  </si>
  <si>
    <t>20247348378</t>
  </si>
  <si>
    <t>SYED AFROZ KARIM</t>
  </si>
  <si>
    <t>C/O RAB MEDICAL ROAD NO 12</t>
  </si>
  <si>
    <t>JAWAHAR NAGAR AZAD NAGAR</t>
  </si>
  <si>
    <t>SINGHBHUM JAMSHEDPUR</t>
  </si>
  <si>
    <t>832110</t>
  </si>
  <si>
    <t>23141300</t>
  </si>
  <si>
    <t>NEERAJ VIJAY</t>
  </si>
  <si>
    <t>800240002</t>
  </si>
  <si>
    <t>HDFC0000186</t>
  </si>
  <si>
    <t>01861000122642</t>
  </si>
  <si>
    <t>VIJAY KUMAR GUPTA</t>
  </si>
  <si>
    <t>AT HNO 7</t>
  </si>
  <si>
    <t>HANUMAN NAGAR P O LOHIA NAGAR</t>
  </si>
  <si>
    <t>800020</t>
  </si>
  <si>
    <t>23368716</t>
  </si>
  <si>
    <t>RAMANDEEP SHARMA</t>
  </si>
  <si>
    <t>411240037</t>
  </si>
  <si>
    <t>HDFC0002054</t>
  </si>
  <si>
    <t>50100169313011</t>
  </si>
  <si>
    <t>BADRI NARAYAN SHARMA</t>
  </si>
  <si>
    <t>850 SECTOR 19</t>
  </si>
  <si>
    <t>PANCKULA PANCHKULA</t>
  </si>
  <si>
    <t>SECTOR 15</t>
  </si>
  <si>
    <t>PANCHKULA HARYANA</t>
  </si>
  <si>
    <t>23391387</t>
  </si>
  <si>
    <t>ARMAN ALI</t>
  </si>
  <si>
    <t>110240009</t>
  </si>
  <si>
    <t>HDFC0000089</t>
  </si>
  <si>
    <t>02401560565404</t>
  </si>
  <si>
    <t>MOHAMMED ALI</t>
  </si>
  <si>
    <t>PO BOX 72822</t>
  </si>
  <si>
    <t>UNITED ARAB EMIRATES</t>
  </si>
  <si>
    <t>ABU DHABI UAE</t>
  </si>
  <si>
    <t>23401026</t>
  </si>
  <si>
    <t>CHETANA DEVANG PAREKH</t>
  </si>
  <si>
    <t>400240054</t>
  </si>
  <si>
    <t>HDFC0000398</t>
  </si>
  <si>
    <t>03981930003383</t>
  </si>
  <si>
    <t>DEVANG DILIP PAREKH</t>
  </si>
  <si>
    <t>B/57 ASHOK SAMRAT 4TH FLOOR</t>
  </si>
  <si>
    <t>DAFTARY ROAD OPP MILAN RESTAURANT</t>
  </si>
  <si>
    <t>MALAD EAST OPP HOTEL MILAN</t>
  </si>
  <si>
    <t>23403048</t>
  </si>
  <si>
    <t>PARAS MAL DAGA</t>
  </si>
  <si>
    <t>342002009</t>
  </si>
  <si>
    <t>SBIN0003258</t>
  </si>
  <si>
    <t>10186030471</t>
  </si>
  <si>
    <t>C O DAGA BARTAN HOUSE</t>
  </si>
  <si>
    <t>DAGA SADAN B H NASRANI CINEMA</t>
  </si>
  <si>
    <t>VYAS JI KA NOHRA SARDARPURA</t>
  </si>
  <si>
    <t>JODHAPUR RAJASTHAN</t>
  </si>
  <si>
    <t>80013217</t>
  </si>
  <si>
    <t>BHAVIKA BHAVIN PATEL</t>
  </si>
  <si>
    <t>395229007</t>
  </si>
  <si>
    <t>ICIC0000850</t>
  </si>
  <si>
    <t>085001001825</t>
  </si>
  <si>
    <t>BHAVIN NAGINBHAI PATEL</t>
  </si>
  <si>
    <t>401 JAY COMPLEX</t>
  </si>
  <si>
    <t>NEAR SHRI RAM PETROLPUMP</t>
  </si>
  <si>
    <t>AANAD MAHAL ROAD ADAJAN SURAT</t>
  </si>
  <si>
    <t>80067155</t>
  </si>
  <si>
    <t>600240006</t>
  </si>
  <si>
    <t>HDFC0000082</t>
  </si>
  <si>
    <t>00821140138821</t>
  </si>
  <si>
    <t>JOSEPH GEORGE</t>
  </si>
  <si>
    <t>KANATTU UZHAVOOR UZHAVOOR OZHAVUR KO</t>
  </si>
  <si>
    <t>TTAYAM NEAR COOPERATIVE BANK</t>
  </si>
  <si>
    <t>686634</t>
  </si>
  <si>
    <t>80138529</t>
  </si>
  <si>
    <t>MANISH VASANTRAI MEHTA</t>
  </si>
  <si>
    <t>400532034</t>
  </si>
  <si>
    <t>YESB0000213</t>
  </si>
  <si>
    <t>021390100004424</t>
  </si>
  <si>
    <t>VASANTRAI MEHTA</t>
  </si>
  <si>
    <t>31 B MAYURJYOTI CHSL 5TH FLOOR</t>
  </si>
  <si>
    <t>PLOT NO 191 BHANUSHALI LANE</t>
  </si>
  <si>
    <t>OFF 60 FEET ROAD GHATKOPAR E MUMBAI</t>
  </si>
  <si>
    <t>80317821</t>
  </si>
  <si>
    <t>SANKET SANTOSH ALAVANI</t>
  </si>
  <si>
    <t>400485067</t>
  </si>
  <si>
    <t>KKBK0001354</t>
  </si>
  <si>
    <t>0812173077</t>
  </si>
  <si>
    <t>SANTOSH ALAVANI</t>
  </si>
  <si>
    <t>1015 KATTA KUDAL ROAD</t>
  </si>
  <si>
    <t>SONARWADI PENDUR TALUKA MALVAN</t>
  </si>
  <si>
    <t>PENDUR SINDHUDURG</t>
  </si>
  <si>
    <t>SINDHUDURG MAHARASHTRA</t>
  </si>
  <si>
    <t>416604</t>
  </si>
  <si>
    <t>80342556</t>
  </si>
  <si>
    <t>NARENDRA BHASKAR VICHARE</t>
  </si>
  <si>
    <t>400018038</t>
  </si>
  <si>
    <t>BKDN0460166</t>
  </si>
  <si>
    <t>016610006085</t>
  </si>
  <si>
    <t>BHASKAR SHRIRAM VICHARE</t>
  </si>
  <si>
    <t>B 801 802 SHREENATH TOWER CHS</t>
  </si>
  <si>
    <t>SHANKAR LANE OPP SHANKAR TEMPLE</t>
  </si>
  <si>
    <t>KANDIVALI W MUMBAI</t>
  </si>
  <si>
    <t>80447126</t>
  </si>
  <si>
    <t>ABINESH KUMAR T</t>
  </si>
  <si>
    <t>635002810</t>
  </si>
  <si>
    <t>SBIN0002258</t>
  </si>
  <si>
    <t>32441466381</t>
  </si>
  <si>
    <t>THAMSON</t>
  </si>
  <si>
    <t>NO 5A 3RD STREET</t>
  </si>
  <si>
    <t>MULLAI NAGAR</t>
  </si>
  <si>
    <t>ERNAVOOR CHENNAI NEAR R K MAHAL</t>
  </si>
  <si>
    <t>600057</t>
  </si>
  <si>
    <t>80456803</t>
  </si>
  <si>
    <t>NARESH PASUPULETI</t>
  </si>
  <si>
    <t>500485004</t>
  </si>
  <si>
    <t>KKBK0000561</t>
  </si>
  <si>
    <t>1311184311</t>
  </si>
  <si>
    <t>SRINIVASARAO PASUPULETI</t>
  </si>
  <si>
    <t>C/O 1A FIRST FLOOR SIRANJEEVI ILLAM</t>
  </si>
  <si>
    <t>VOC CROSS STREET NEAR NILGIRIS</t>
  </si>
  <si>
    <t>SUPER MARET PADUR KANCHEEPURAM</t>
  </si>
  <si>
    <t>KANCHEEPURAM TAMIL NADU</t>
  </si>
  <si>
    <t>603103</t>
  </si>
  <si>
    <t>80798803</t>
  </si>
  <si>
    <t>SAGAR VIJAY PAITHANKAR</t>
  </si>
  <si>
    <t>411229057</t>
  </si>
  <si>
    <t>ICIC0003365</t>
  </si>
  <si>
    <t>336501504052</t>
  </si>
  <si>
    <t>VIJAY</t>
  </si>
  <si>
    <t>AT POST ELLORA VERUL ELLORA</t>
  </si>
  <si>
    <t>AURANGABAD KHULDABAD</t>
  </si>
  <si>
    <t>NEAR POST OFFICE</t>
  </si>
  <si>
    <t>AURANGABAD MAHARASHTRA</t>
  </si>
  <si>
    <t>431102</t>
  </si>
  <si>
    <t>80918662</t>
  </si>
  <si>
    <t>PUSHKAR SURESH SHAH</t>
  </si>
  <si>
    <t>400014074</t>
  </si>
  <si>
    <t>MAHB0000110</t>
  </si>
  <si>
    <t>00000060055662714</t>
  </si>
  <si>
    <t>SURESH PREMCHAND SHAH</t>
  </si>
  <si>
    <t>302 MANAS B P DESHPANDE MARG</t>
  </si>
  <si>
    <t>VISHNUNAGAR NAUPADA</t>
  </si>
  <si>
    <t>THANE WEST THANE</t>
  </si>
  <si>
    <t>80958276</t>
  </si>
  <si>
    <t>ARCHNA JAIN</t>
  </si>
  <si>
    <t>452002052</t>
  </si>
  <si>
    <t>SBIN0030344</t>
  </si>
  <si>
    <t>53002531606</t>
  </si>
  <si>
    <t>PHOOL CHAND JAIN</t>
  </si>
  <si>
    <t>100 KESAR BAGH ROAD HEMA NAGAR</t>
  </si>
  <si>
    <t>INDORE RAJENDRA NAGAR</t>
  </si>
  <si>
    <t>452012</t>
  </si>
  <si>
    <t>10270383</t>
  </si>
  <si>
    <t>PAWAN KUMAR MITTAL</t>
  </si>
  <si>
    <t>224211002</t>
  </si>
  <si>
    <t>UTIB0000377</t>
  </si>
  <si>
    <t>377010100042945</t>
  </si>
  <si>
    <t>LATE SRI B.L.MITTAL</t>
  </si>
  <si>
    <t>MITTAL BHAWAN</t>
  </si>
  <si>
    <t>FATEH GANJ</t>
  </si>
  <si>
    <t>FAIZABAD- U.P.</t>
  </si>
  <si>
    <t>10297110</t>
  </si>
  <si>
    <t>SARLA</t>
  </si>
  <si>
    <t>226002023</t>
  </si>
  <si>
    <t>SBIN0006144</t>
  </si>
  <si>
    <t>10616669593</t>
  </si>
  <si>
    <t>SHYAM KUMAR</t>
  </si>
  <si>
    <t>3A/97 VISHAL KHAND 3</t>
  </si>
  <si>
    <t>IN300572</t>
  </si>
  <si>
    <t>10064133</t>
  </si>
  <si>
    <t>MOIZ MUNIR MAKANI</t>
  </si>
  <si>
    <t>400072013</t>
  </si>
  <si>
    <t>DCBL0000013</t>
  </si>
  <si>
    <t>01310900001632</t>
  </si>
  <si>
    <t>DEVELOPMENT CREDIT BANK LTD</t>
  </si>
  <si>
    <t>MUNIR MAKANI</t>
  </si>
  <si>
    <t>AMINABAD 5TH FL</t>
  </si>
  <si>
    <t>R.NO.34, AGA HALL, NESBIT RD</t>
  </si>
  <si>
    <t>MAZGAON</t>
  </si>
  <si>
    <t>IN300597</t>
  </si>
  <si>
    <t>10118549</t>
  </si>
  <si>
    <t>RAJESH MADAN</t>
  </si>
  <si>
    <t>00031000045934</t>
  </si>
  <si>
    <t>V P MADAN</t>
  </si>
  <si>
    <t>H.NO.2, BLOCK NO.8</t>
  </si>
  <si>
    <t>GFF, SECTOR -31</t>
  </si>
  <si>
    <t>SPRINGFIELD COLONY</t>
  </si>
  <si>
    <t>10235857</t>
  </si>
  <si>
    <t>VIJAYA SRI MALIREDDY</t>
  </si>
  <si>
    <t>507019006</t>
  </si>
  <si>
    <t>IDIB000K034</t>
  </si>
  <si>
    <t>519635591</t>
  </si>
  <si>
    <t>RAMAKRISHNA REDDY M</t>
  </si>
  <si>
    <t>NO 3-6-118/A1</t>
  </si>
  <si>
    <t>PUMPING WELL ROAD</t>
  </si>
  <si>
    <t>10320580</t>
  </si>
  <si>
    <t>DEEPTI BANAVATH</t>
  </si>
  <si>
    <t>500019032</t>
  </si>
  <si>
    <t>IDIB000U029</t>
  </si>
  <si>
    <t>6327377576</t>
  </si>
  <si>
    <t>GURUPRASAD NAIK BANAVATH</t>
  </si>
  <si>
    <t>2 /4/123/16/A/33</t>
  </si>
  <si>
    <t>13TH STREET NEAR JPS SCHOOL</t>
  </si>
  <si>
    <t>PADMAVATHI COLONY UPPAL</t>
  </si>
  <si>
    <t>10031445</t>
  </si>
  <si>
    <t>SHASHIDHAR P K</t>
  </si>
  <si>
    <t>5150959804</t>
  </si>
  <si>
    <t>KRISHNA MURTHY R</t>
  </si>
  <si>
    <t>99-11</t>
  </si>
  <si>
    <t>BASAVANAGUDI ROAD</t>
  </si>
  <si>
    <t>RK SQUARE</t>
  </si>
  <si>
    <t>10063896</t>
  </si>
  <si>
    <t>RAJAKALADHAR AKKINENI</t>
  </si>
  <si>
    <t>630601145084</t>
  </si>
  <si>
    <t>AKKINENI VENKATA SUBBARAO</t>
  </si>
  <si>
    <t>DR NO 54-18-39/1</t>
  </si>
  <si>
    <t>IST LINE RADIO COLONY</t>
  </si>
  <si>
    <t>ITI ROAD</t>
  </si>
  <si>
    <t>10073009</t>
  </si>
  <si>
    <t>K GANDHI PRASAD</t>
  </si>
  <si>
    <t>522002562</t>
  </si>
  <si>
    <t>SBIN0000911</t>
  </si>
  <si>
    <t>11090604448</t>
  </si>
  <si>
    <t>VENKATRAMAIAH</t>
  </si>
  <si>
    <t>11-15-19/2</t>
  </si>
  <si>
    <t>VENNAM VARI SRTEET,10 WARD</t>
  </si>
  <si>
    <t>REPALLE</t>
  </si>
  <si>
    <t>522265</t>
  </si>
  <si>
    <t>10076937</t>
  </si>
  <si>
    <t>DEGALA HARIPRASADA RAO</t>
  </si>
  <si>
    <t>520234102</t>
  </si>
  <si>
    <t>INDB0000061</t>
  </si>
  <si>
    <t>100005033413</t>
  </si>
  <si>
    <t>D V KOTAIAH</t>
  </si>
  <si>
    <t>H.No.5-54-76,</t>
  </si>
  <si>
    <t>6/18, BRODIPET,</t>
  </si>
  <si>
    <t>10077472</t>
  </si>
  <si>
    <t>VENKATA SUBBA RAO PALCHURI</t>
  </si>
  <si>
    <t>396010064393</t>
  </si>
  <si>
    <t>P.KRISHNA MURHTY</t>
  </si>
  <si>
    <t>S/O P KRISHNA MURTHY</t>
  </si>
  <si>
    <t>D NO 4-1-46</t>
  </si>
  <si>
    <t>2/1 RAMANNAPET</t>
  </si>
  <si>
    <t>10099364</t>
  </si>
  <si>
    <t>P  VENKATACHALAPATHI</t>
  </si>
  <si>
    <t>560485088</t>
  </si>
  <si>
    <t>KKBK0008083</t>
  </si>
  <si>
    <t>235010001747</t>
  </si>
  <si>
    <t>LATE P C SATYANARNAIAH</t>
  </si>
  <si>
    <t>4-7-106 UP STAIRS</t>
  </si>
  <si>
    <t>SRINIVASA NAGAR</t>
  </si>
  <si>
    <t>10109504</t>
  </si>
  <si>
    <t>K DURGA MAYI</t>
  </si>
  <si>
    <t>700010023810</t>
  </si>
  <si>
    <t>K SATYANARAYANA RAO</t>
  </si>
  <si>
    <t>317/1, SP HOME</t>
  </si>
  <si>
    <t>RKH COLONY, NEAR VIGNAN CONVENT</t>
  </si>
  <si>
    <t>SAINATHPURAM, MALKAJGIRI</t>
  </si>
  <si>
    <t>HYDERABAD, AP, INDIA</t>
  </si>
  <si>
    <t>10118580</t>
  </si>
  <si>
    <t>PADALA VENKATA MOHAN REDDY</t>
  </si>
  <si>
    <t>533485102</t>
  </si>
  <si>
    <t>KKBK0007875</t>
  </si>
  <si>
    <t>322010029194</t>
  </si>
  <si>
    <t>PADALA SURA REDDY</t>
  </si>
  <si>
    <t>23-2-14/1, FLOT-112</t>
  </si>
  <si>
    <t>MAHARANI MANSSIONS</t>
  </si>
  <si>
    <t>VEMPATI VARI STREET, KAKINADA(URBAN)</t>
  </si>
  <si>
    <t>KAKINADA, EAST GODAVARI, A P</t>
  </si>
  <si>
    <t>10120606</t>
  </si>
  <si>
    <t>UMA MAHESWARAMMA VEMULA</t>
  </si>
  <si>
    <t>518485003</t>
  </si>
  <si>
    <t>KKBK0007849</t>
  </si>
  <si>
    <t>311010002704</t>
  </si>
  <si>
    <t>VEMULA PULLAIAH</t>
  </si>
  <si>
    <t>50-760-A 115-G1</t>
  </si>
  <si>
    <t>GAYATRI TOWERS</t>
  </si>
  <si>
    <t>GAYATRI ESTATE, KURNOOL</t>
  </si>
  <si>
    <t>KNL-CAMP -B,ANDHRA PRADESH</t>
  </si>
  <si>
    <t>518002</t>
  </si>
  <si>
    <t>10125747</t>
  </si>
  <si>
    <t>VEMULA UMA MAHESWARAMMA</t>
  </si>
  <si>
    <t>NO.50-760-A 115-G1</t>
  </si>
  <si>
    <t>GAYATRI TOWERS, GAYATRI ESTATE</t>
  </si>
  <si>
    <t>KURNOOL, KNL-CAMP-B</t>
  </si>
  <si>
    <t>ANDRA PRADESH</t>
  </si>
  <si>
    <t>10134872</t>
  </si>
  <si>
    <t>KANDRU SRINIVASA RAO</t>
  </si>
  <si>
    <t>396010031576</t>
  </si>
  <si>
    <t>VEERA RAGHAVAIAH</t>
  </si>
  <si>
    <t>1-2-70, 7TH CROSS</t>
  </si>
  <si>
    <t>J K C NAGAR</t>
  </si>
  <si>
    <t>10145121</t>
  </si>
  <si>
    <t>T PARTHA SARATHI</t>
  </si>
  <si>
    <t>515485003</t>
  </si>
  <si>
    <t>KKBK0007814</t>
  </si>
  <si>
    <t>746010008600</t>
  </si>
  <si>
    <t>T VISWANATHAIAH</t>
  </si>
  <si>
    <t>C/O ING VYSYA BANK LTD</t>
  </si>
  <si>
    <t>NO 138-A</t>
  </si>
  <si>
    <t>T K STREET</t>
  </si>
  <si>
    <t>TIRUPATHI</t>
  </si>
  <si>
    <t>10171069</t>
  </si>
  <si>
    <t>M MAHENDRA KHICHA</t>
  </si>
  <si>
    <t>600019027</t>
  </si>
  <si>
    <t>IDIB000K048</t>
  </si>
  <si>
    <t>446827466</t>
  </si>
  <si>
    <t>MADANRAJ KHICHA</t>
  </si>
  <si>
    <t>195</t>
  </si>
  <si>
    <t>GOVINDAPPA NAICK STREET</t>
  </si>
  <si>
    <t>10174501</t>
  </si>
  <si>
    <t>PERUMALLA SUBBA RAO</t>
  </si>
  <si>
    <t>520485103</t>
  </si>
  <si>
    <t>KKBK0007746</t>
  </si>
  <si>
    <t>317010040130</t>
  </si>
  <si>
    <t>PERUMALLA KRISHNA MURTHY(LATE)</t>
  </si>
  <si>
    <t>OPP ALANKAR THEATRE</t>
  </si>
  <si>
    <t>MAIN ROAD, NADIKUDI</t>
  </si>
  <si>
    <t>DACHEPALLI MANDAL</t>
  </si>
  <si>
    <t>522414</t>
  </si>
  <si>
    <t>10208686</t>
  </si>
  <si>
    <t>LAKSHMI KURRA</t>
  </si>
  <si>
    <t>396010033689</t>
  </si>
  <si>
    <t>KESAVARAO KURRA</t>
  </si>
  <si>
    <t>C/O KURRA SOMAIAH, NO 1-7-6</t>
  </si>
  <si>
    <t>BHAVANAGAR, PENNUR PO</t>
  </si>
  <si>
    <t>10223490</t>
  </si>
  <si>
    <t>ANITA P JAIN</t>
  </si>
  <si>
    <t>600026017</t>
  </si>
  <si>
    <t>UBIN0547956</t>
  </si>
  <si>
    <t>479502010001486</t>
  </si>
  <si>
    <t>PRADEEP KUMAR U JAIN</t>
  </si>
  <si>
    <t>19, VINAYAGA MAISTRY STREET</t>
  </si>
  <si>
    <t>10226234</t>
  </si>
  <si>
    <t>C S HIREMATH</t>
  </si>
  <si>
    <t>560485058</t>
  </si>
  <si>
    <t>KKBK0008065</t>
  </si>
  <si>
    <t>201110002843</t>
  </si>
  <si>
    <t>S V HIREMATH</t>
  </si>
  <si>
    <t>149/2, MANGALA NILAYA</t>
  </si>
  <si>
    <t>9 TH MAIN</t>
  </si>
  <si>
    <t>15 TH CROSS, WILSON GARDEN</t>
  </si>
  <si>
    <t>560030</t>
  </si>
  <si>
    <t>10229288</t>
  </si>
  <si>
    <t>V G RAMA MOHAN</t>
  </si>
  <si>
    <t>300010070245</t>
  </si>
  <si>
    <t>V K GOPALA KRISHNAIAH SETTY</t>
  </si>
  <si>
    <t>D NO 5-2-216</t>
  </si>
  <si>
    <t>D R COLONY ROAD</t>
  </si>
  <si>
    <t>SRIKANTAPURAM</t>
  </si>
  <si>
    <t>10239633</t>
  </si>
  <si>
    <t>RANJAN P JAIN</t>
  </si>
  <si>
    <t>479502010000318</t>
  </si>
  <si>
    <t>PRAKASH KUMAR</t>
  </si>
  <si>
    <t>19</t>
  </si>
  <si>
    <t>VINAYAGA MAISTRY STREET</t>
  </si>
  <si>
    <t>10241531</t>
  </si>
  <si>
    <t>SHANTILAL C JAIN</t>
  </si>
  <si>
    <t>600485027</t>
  </si>
  <si>
    <t>KKBK0008483</t>
  </si>
  <si>
    <t>400010027754</t>
  </si>
  <si>
    <t>CHUNILALJI A JAIN</t>
  </si>
  <si>
    <t>NO 31 PERUMAL KOIL</t>
  </si>
  <si>
    <t>GARDEN STREET</t>
  </si>
  <si>
    <t>10254247</t>
  </si>
  <si>
    <t>BHARATHI KESHAVA  PAI</t>
  </si>
  <si>
    <t>560485060</t>
  </si>
  <si>
    <t>KKBK0008050</t>
  </si>
  <si>
    <t>123010044770</t>
  </si>
  <si>
    <t>KESHAVA PAI</t>
  </si>
  <si>
    <t>H NO 17 MAHAMAYA</t>
  </si>
  <si>
    <t>3RD CROSS</t>
  </si>
  <si>
    <t>VINAYAK NAGAR  HEBBAL</t>
  </si>
  <si>
    <t>560024</t>
  </si>
  <si>
    <t>10254561</t>
  </si>
  <si>
    <t>SREENIVASA RAO V V</t>
  </si>
  <si>
    <t>396010069117</t>
  </si>
  <si>
    <t>V V SURYANARAYANA MURTHY</t>
  </si>
  <si>
    <t>D NO 7-16-177</t>
  </si>
  <si>
    <t>10276908</t>
  </si>
  <si>
    <t>JHANSI LAKSHMI VASI REDDY</t>
  </si>
  <si>
    <t>630601093386</t>
  </si>
  <si>
    <t>VASIREDDY APPA RAO</t>
  </si>
  <si>
    <t>D NO 54-18-39/1 1ST LINE</t>
  </si>
  <si>
    <t>RADIO COLONY</t>
  </si>
  <si>
    <t>I T I ROAD</t>
  </si>
  <si>
    <t>10973951</t>
  </si>
  <si>
    <t>VIKASH KEJRIWAL</t>
  </si>
  <si>
    <t>700485022</t>
  </si>
  <si>
    <t>KKBK0006572</t>
  </si>
  <si>
    <t>520010056413</t>
  </si>
  <si>
    <t>BINOD KUMAR KEJRIWAL</t>
  </si>
  <si>
    <t>SURYA KIRAN APPT</t>
  </si>
  <si>
    <t>BLOCK A  FLAT NO 401  4TH FLOOR</t>
  </si>
  <si>
    <t>NARAYAN TALA WEST  ABOVE BATA</t>
  </si>
  <si>
    <t>700059</t>
  </si>
  <si>
    <t>11041782</t>
  </si>
  <si>
    <t>R M SALAM</t>
  </si>
  <si>
    <t>300010035949</t>
  </si>
  <si>
    <t>RODDOM MAHAMED JAFFAR SAB</t>
  </si>
  <si>
    <t>S/O R M JAFFAR SAB</t>
  </si>
  <si>
    <t>D NO 26-4-806</t>
  </si>
  <si>
    <t>TAYAGRAJNAGAR</t>
  </si>
  <si>
    <t>11095719</t>
  </si>
  <si>
    <t>M R THEJAVATHAMMA</t>
  </si>
  <si>
    <t>300010092017</t>
  </si>
  <si>
    <t>RADHAKRISHNA</t>
  </si>
  <si>
    <t>NO 8-6-17</t>
  </si>
  <si>
    <t>OLD SHARAF STREET</t>
  </si>
  <si>
    <t>IN300636</t>
  </si>
  <si>
    <t>10111598</t>
  </si>
  <si>
    <t>SHAILESHKUMAR MOHANBHAI PATEL</t>
  </si>
  <si>
    <t>388002001</t>
  </si>
  <si>
    <t>SBIN0000313</t>
  </si>
  <si>
    <t>10348559695</t>
  </si>
  <si>
    <t>MOHANBHAI CHATURBHAI PATEL</t>
  </si>
  <si>
    <t>15, RAMESHAWARAM SOCIETY</t>
  </si>
  <si>
    <t>NR. ARUNODAY SOCIETY</t>
  </si>
  <si>
    <t>V.V. NAGAR</t>
  </si>
  <si>
    <t>IN300652</t>
  </si>
  <si>
    <t>10264430</t>
  </si>
  <si>
    <t>SHYAMSUNDER CHANDULAL BANSAL</t>
  </si>
  <si>
    <t>02371000066953</t>
  </si>
  <si>
    <t>CHANDULAL BANSAL</t>
  </si>
  <si>
    <t>B/31, REVERA HARMONEY</t>
  </si>
  <si>
    <t>OPP. ROYAL ORCHID, CORPORATE ROAD</t>
  </si>
  <si>
    <t>PRAHLADNAGAR</t>
  </si>
  <si>
    <t>10047898</t>
  </si>
  <si>
    <t>DR   K  LAHIRI</t>
  </si>
  <si>
    <t>500011013</t>
  </si>
  <si>
    <t>ANDB0000139</t>
  </si>
  <si>
    <t>013910011002357</t>
  </si>
  <si>
    <t>DR LATE KALIDAS LAHIRI</t>
  </si>
  <si>
    <t>PLOT NO 179</t>
  </si>
  <si>
    <t>DHANALAKSHMI SOCIETY</t>
  </si>
  <si>
    <t>MAHANDRA HILLS</t>
  </si>
  <si>
    <t>10171222</t>
  </si>
  <si>
    <t>DR LAHIRIS LABORATORIES (P) LTD</t>
  </si>
  <si>
    <t>1404115431</t>
  </si>
  <si>
    <t>THE KARUR VYSYA BANK LIMITED</t>
  </si>
  <si>
    <t>DHANALAKSHMI CO OP SOCIETY</t>
  </si>
  <si>
    <t>MAHENDRA HILLS EAST MARED PALLY</t>
  </si>
  <si>
    <t>IN300685</t>
  </si>
  <si>
    <t>10288013</t>
  </si>
  <si>
    <t>PREMA VIJAYAKUMAR</t>
  </si>
  <si>
    <t>600037003</t>
  </si>
  <si>
    <t>5009533003</t>
  </si>
  <si>
    <t>CITIBANK N A</t>
  </si>
  <si>
    <t>T P VIJAYAKUMAR</t>
  </si>
  <si>
    <t>140 SECRETARIAT COLONY</t>
  </si>
  <si>
    <t>4TH STREET</t>
  </si>
  <si>
    <t>10468873</t>
  </si>
  <si>
    <t>SUMAN MOHTA</t>
  </si>
  <si>
    <t>700037003</t>
  </si>
  <si>
    <t>5298672334</t>
  </si>
  <si>
    <t>CITIBANK NA</t>
  </si>
  <si>
    <t>VINAY KUMAR MOHTA</t>
  </si>
  <si>
    <t>C/O K C MOHTA</t>
  </si>
  <si>
    <t>11 EZRA STREET</t>
  </si>
  <si>
    <t>10469813</t>
  </si>
  <si>
    <t>V K MEHRA</t>
  </si>
  <si>
    <t>5534025116</t>
  </si>
  <si>
    <t>L/1A 402 OAKLAND PARK</t>
  </si>
  <si>
    <t>10050268</t>
  </si>
  <si>
    <t>DEBJANI NANDA</t>
  </si>
  <si>
    <t>700010180</t>
  </si>
  <si>
    <t>ALLA0212447</t>
  </si>
  <si>
    <t>20093808623</t>
  </si>
  <si>
    <t>PULAK NANDA</t>
  </si>
  <si>
    <t>410, PURBALOK</t>
  </si>
  <si>
    <t>700099</t>
  </si>
  <si>
    <t>10160469</t>
  </si>
  <si>
    <t>SUBODH BALA NANDA</t>
  </si>
  <si>
    <t>700002064</t>
  </si>
  <si>
    <t>SBIN0001122</t>
  </si>
  <si>
    <t>30325400688</t>
  </si>
  <si>
    <t>LATE CHITTARANJAN NANDA</t>
  </si>
  <si>
    <t>VIL+P.O. DEULBAR BAHIRI</t>
  </si>
  <si>
    <t>VIA CONTAI MARISHDA</t>
  </si>
  <si>
    <t>EAST MIDNAPUR</t>
  </si>
  <si>
    <t>721427</t>
  </si>
  <si>
    <t>10164376</t>
  </si>
  <si>
    <t>SAROJ BANSAL</t>
  </si>
  <si>
    <t>700072002</t>
  </si>
  <si>
    <t>DCBL0000079</t>
  </si>
  <si>
    <t>07910100001946</t>
  </si>
  <si>
    <t>RADHEY SHYAM BANSAL</t>
  </si>
  <si>
    <t>'SILVER SPRING'</t>
  </si>
  <si>
    <t>BLOCK -8, FLAT 7 A AND B</t>
  </si>
  <si>
    <t>8, J B S HALDEN AVENUE</t>
  </si>
  <si>
    <t>700105</t>
  </si>
  <si>
    <t>IN300708</t>
  </si>
  <si>
    <t>10296593</t>
  </si>
  <si>
    <t>REETA GUPTA</t>
  </si>
  <si>
    <t>110024029</t>
  </si>
  <si>
    <t>PUNB0139900</t>
  </si>
  <si>
    <t>1399000100718410</t>
  </si>
  <si>
    <t>S L GUPTA</t>
  </si>
  <si>
    <t>A 195 ARPIT APPARTMENTS EXTN 1</t>
  </si>
  <si>
    <t>SHALIMAR GARDEN</t>
  </si>
  <si>
    <t>SAHIBABAD</t>
  </si>
  <si>
    <t>UP</t>
  </si>
  <si>
    <t>210201</t>
  </si>
  <si>
    <t>10653845</t>
  </si>
  <si>
    <t>ABHISHEK SANJIV CHAUDHRY</t>
  </si>
  <si>
    <t>0062000100337608</t>
  </si>
  <si>
    <t>SANJIV CHAUDHRY</t>
  </si>
  <si>
    <t>501, SANTHUSHTI BUILDING</t>
  </si>
  <si>
    <t>NEXT TO PRITHVI THEATRE</t>
  </si>
  <si>
    <t>JANKI KUTIR, JUHU CHURCH ROAD</t>
  </si>
  <si>
    <t>JUHU, MUMBAI</t>
  </si>
  <si>
    <t>20035789</t>
  </si>
  <si>
    <t>VILAS SHANKAR MANE</t>
  </si>
  <si>
    <t>0062000100342929</t>
  </si>
  <si>
    <t>SHANKAR MANE</t>
  </si>
  <si>
    <t>BEHIND HANUMAN TEMPLE</t>
  </si>
  <si>
    <t>SHIVAJI NAGAR R NO. 576</t>
  </si>
  <si>
    <t>AMBERNATH (E)</t>
  </si>
  <si>
    <t>DIST THANE</t>
  </si>
  <si>
    <t>10123306</t>
  </si>
  <si>
    <t>INTEGRATED MASTER SECURITIES (P) LTD.</t>
  </si>
  <si>
    <t>00030340000554</t>
  </si>
  <si>
    <t>303- 304</t>
  </si>
  <si>
    <t>THIRD FLOOR, NEW DELHI HOUSE</t>
  </si>
  <si>
    <t>27, BARAKHAMBA ROAD</t>
  </si>
  <si>
    <t>110001</t>
  </si>
  <si>
    <t>10178386</t>
  </si>
  <si>
    <t>SUSHIL MISHRA</t>
  </si>
  <si>
    <t>110532101</t>
  </si>
  <si>
    <t>YESB0000514</t>
  </si>
  <si>
    <t>051499000000074</t>
  </si>
  <si>
    <t>CHANDRAMA PRASAD MISHRA</t>
  </si>
  <si>
    <t>74-A GALI NO-02</t>
  </si>
  <si>
    <t>AMRIT PURIA</t>
  </si>
  <si>
    <t>GARHI</t>
  </si>
  <si>
    <t>110065</t>
  </si>
  <si>
    <t>10182472</t>
  </si>
  <si>
    <t>TANVEEN KAUR</t>
  </si>
  <si>
    <t>282002020</t>
  </si>
  <si>
    <t>SBIN0004029</t>
  </si>
  <si>
    <t>32431524971</t>
  </si>
  <si>
    <t>PARVINDER SINGH ANAND</t>
  </si>
  <si>
    <t>14, STATE BANK COLONY</t>
  </si>
  <si>
    <t>JAIPUR HOUSE</t>
  </si>
  <si>
    <t>282010</t>
  </si>
  <si>
    <t>IN300749</t>
  </si>
  <si>
    <t>10207627</t>
  </si>
  <si>
    <t>MALA H PARIKH</t>
  </si>
  <si>
    <t>SB AC 4649</t>
  </si>
  <si>
    <t>HEMANT S PARIKH</t>
  </si>
  <si>
    <t>169 A MAYUR NIVAS</t>
  </si>
  <si>
    <t>DR AMBEDKAR ROAD</t>
  </si>
  <si>
    <t>DADAR T T MUMBAI</t>
  </si>
  <si>
    <t>10207635</t>
  </si>
  <si>
    <t>SHOBHA R PARIKH</t>
  </si>
  <si>
    <t>SB AC 3697</t>
  </si>
  <si>
    <t>RAMESH S PARIKH</t>
  </si>
  <si>
    <t>3RD FLOOR DR AMBEDKAR ROAD</t>
  </si>
  <si>
    <t>DADAR TT</t>
  </si>
  <si>
    <t>10277195</t>
  </si>
  <si>
    <t>RAJESH  R.  PARIKH</t>
  </si>
  <si>
    <t>002710100008423</t>
  </si>
  <si>
    <t>RAMESH  S.  PARIKH</t>
  </si>
  <si>
    <t>169 A,  MAYUR  NIVAS, 3RD  FLOOR</t>
  </si>
  <si>
    <t>DR. AMBEDKAR  ROAD</t>
  </si>
  <si>
    <t>DADAR  T. T.</t>
  </si>
  <si>
    <t>10504859</t>
  </si>
  <si>
    <t>ROOPA  MAYUR  SHAH</t>
  </si>
  <si>
    <t>400013045</t>
  </si>
  <si>
    <t>BKID0000076</t>
  </si>
  <si>
    <t>007610100025681</t>
  </si>
  <si>
    <t>MAYUR  NAVINCHANDRA  SHAH</t>
  </si>
  <si>
    <t>2ND FLOOR,LACHWDAD.</t>
  </si>
  <si>
    <t>JUNCTION OF SOUTH POND ROAD &amp; BESANT</t>
  </si>
  <si>
    <t>ROAD.OPP NANAVATI JAIN TEMPLE</t>
  </si>
  <si>
    <t>VILE PARLE WEST .MUMBAI</t>
  </si>
  <si>
    <t>10674296</t>
  </si>
  <si>
    <t>MERRILL COELHO</t>
  </si>
  <si>
    <t>400013053</t>
  </si>
  <si>
    <t>BKID0000063</t>
  </si>
  <si>
    <t>006310100020963</t>
  </si>
  <si>
    <t>HENRY COELHO</t>
  </si>
  <si>
    <t>17  SAINT  LEO  ROAD</t>
  </si>
  <si>
    <t>BANDRA  WEST</t>
  </si>
  <si>
    <t>10796999</t>
  </si>
  <si>
    <t>MEHUL  JADAVJI  SHAH</t>
  </si>
  <si>
    <t>003114100040523</t>
  </si>
  <si>
    <t>JADAVJI  LALJI  SHAH</t>
  </si>
  <si>
    <t>PENNINSULA  BUSINESS PARK ,B WING</t>
  </si>
  <si>
    <t>13TH FLOOR,SENAPATI BAPAT MARG</t>
  </si>
  <si>
    <t>OPP PENINSULA CORP.PARK</t>
  </si>
  <si>
    <t>LOWER PAREL MUMBAI</t>
  </si>
  <si>
    <t>10955970</t>
  </si>
  <si>
    <t>ALAN LAWRENCE</t>
  </si>
  <si>
    <t>400015059</t>
  </si>
  <si>
    <t>CNRB0000111</t>
  </si>
  <si>
    <t>0111101022105</t>
  </si>
  <si>
    <t>JOHN LAWRENCE</t>
  </si>
  <si>
    <t>A 65</t>
  </si>
  <si>
    <t>AARAM CHSL VAKOLA</t>
  </si>
  <si>
    <t>SANTACRUZ( EAST)</t>
  </si>
  <si>
    <t>10037968</t>
  </si>
  <si>
    <t>JEFFERY DIAGO D'SOUZA</t>
  </si>
  <si>
    <t>400017014</t>
  </si>
  <si>
    <t>CORP0000332</t>
  </si>
  <si>
    <t>033200101006732</t>
  </si>
  <si>
    <t>JOHN BAPTIST D SOUZA</t>
  </si>
  <si>
    <t>10   CINDERELLA CHS LTD</t>
  </si>
  <si>
    <t>38  LOURDES COLONY</t>
  </si>
  <si>
    <t>ORLEM  MALAD WEST</t>
  </si>
  <si>
    <t>10440858</t>
  </si>
  <si>
    <t>PRAVINCHANDRA SHANTILAL SHAH</t>
  </si>
  <si>
    <t>390024008</t>
  </si>
  <si>
    <t>PUNB0454300</t>
  </si>
  <si>
    <t>454300100009848</t>
  </si>
  <si>
    <t>SHANTILAL SHAH</t>
  </si>
  <si>
    <t>338/B/33, KALPANA SOCIETY</t>
  </si>
  <si>
    <t>WAGHODIA  ROAD</t>
  </si>
  <si>
    <t>NEAR SURYANAGAR BUS STAND</t>
  </si>
  <si>
    <t>390006</t>
  </si>
  <si>
    <t>10461148</t>
  </si>
  <si>
    <t>KALA PARMAR</t>
  </si>
  <si>
    <t>09570010003127</t>
  </si>
  <si>
    <t>RAMESH PARMAR</t>
  </si>
  <si>
    <t>101 PRATIK (BEHIND SIVSENA OFFICE)</t>
  </si>
  <si>
    <t>OFF BHAWANI SHANKAR ROAD</t>
  </si>
  <si>
    <t>11112652</t>
  </si>
  <si>
    <t>HEMANT CHIMANLAL PARIKH</t>
  </si>
  <si>
    <t>380004003</t>
  </si>
  <si>
    <t>SBHY0020673</t>
  </si>
  <si>
    <t>52024669842</t>
  </si>
  <si>
    <t>CHIMANLAL G PARIKH</t>
  </si>
  <si>
    <t>29/4/A GOKULNAGAR SOCIETY</t>
  </si>
  <si>
    <t>NEAR CHAMPANER SOCIETY</t>
  </si>
  <si>
    <t>11112661</t>
  </si>
  <si>
    <t>VISHAL HEMANT PARIKH</t>
  </si>
  <si>
    <t>52024684522</t>
  </si>
  <si>
    <t>HEMANT C PARIKH</t>
  </si>
  <si>
    <t>11112679</t>
  </si>
  <si>
    <t>MEENA HEMANT PARIKH</t>
  </si>
  <si>
    <t>52024674557</t>
  </si>
  <si>
    <t>11394552</t>
  </si>
  <si>
    <t>VANDANA RAVINDRA LABDE</t>
  </si>
  <si>
    <t>400485110</t>
  </si>
  <si>
    <t>KKBK0001385</t>
  </si>
  <si>
    <t>500010251621</t>
  </si>
  <si>
    <t>RAVINDRA</t>
  </si>
  <si>
    <t>B/303 KAILASHPARK SOCIETY</t>
  </si>
  <si>
    <t>SAMATA NAGAR ROAD</t>
  </si>
  <si>
    <t>NEAR VAITIWADI</t>
  </si>
  <si>
    <t>11463260</t>
  </si>
  <si>
    <t>SNEHA SUNIL MANGAONKAR</t>
  </si>
  <si>
    <t>400017037</t>
  </si>
  <si>
    <t>CORP0000497</t>
  </si>
  <si>
    <t>049700101002456</t>
  </si>
  <si>
    <t>SUNIL MADHUSUDAN MANGAONKAR</t>
  </si>
  <si>
    <t>403/C/7 SEVENSEAS CHS</t>
  </si>
  <si>
    <t>ASHOKVAN</t>
  </si>
  <si>
    <t>SHIV VALLABH ROAD</t>
  </si>
  <si>
    <t>BORIVALI EAST MUMBAI</t>
  </si>
  <si>
    <t>11567901</t>
  </si>
  <si>
    <t>UMA SUBRAMANIAM</t>
  </si>
  <si>
    <t>400006003</t>
  </si>
  <si>
    <t>SBMY0040245</t>
  </si>
  <si>
    <t>64020712633</t>
  </si>
  <si>
    <t>M S SUBRAMANIAM</t>
  </si>
  <si>
    <t>B/501 CLASSIQUE BLDG</t>
  </si>
  <si>
    <t>NEELKANTH PALMS</t>
  </si>
  <si>
    <t>KAPURBAVDI</t>
  </si>
  <si>
    <t>11752037</t>
  </si>
  <si>
    <t>SUNIL MADHUSUDHAN MANGAONKAR</t>
  </si>
  <si>
    <t>400314010</t>
  </si>
  <si>
    <t>HDFC0999999</t>
  </si>
  <si>
    <t>010010100000666</t>
  </si>
  <si>
    <t>THE CITY CO OP BANK LTD</t>
  </si>
  <si>
    <t>MADHUSUDHAN N MANGAONKAR</t>
  </si>
  <si>
    <t>ASHOKVAN SHIV VALLABHA ROAD</t>
  </si>
  <si>
    <t>BORIVALI EAST</t>
  </si>
  <si>
    <t>11806101</t>
  </si>
  <si>
    <t>URMILA JAYANT TRIVEDI</t>
  </si>
  <si>
    <t>380002120</t>
  </si>
  <si>
    <t>SBIN0060129</t>
  </si>
  <si>
    <t>56129031835</t>
  </si>
  <si>
    <t>JAYANT P TRIVEDI</t>
  </si>
  <si>
    <t>12 RONAK APTS</t>
  </si>
  <si>
    <t>GARDEN WARD B/H MAHADEV MANDIR</t>
  </si>
  <si>
    <t>MANINAGAR CHAR RASTA</t>
  </si>
  <si>
    <t>11806119</t>
  </si>
  <si>
    <t>DEVAL JAYANTBHAI TRIVEDI</t>
  </si>
  <si>
    <t>JAYANTBHAI P TRIVEDI</t>
  </si>
  <si>
    <t>12 RONAK APTS GARDEN WARD</t>
  </si>
  <si>
    <t>B/H MAHADEV MANDIR</t>
  </si>
  <si>
    <t>10004232</t>
  </si>
  <si>
    <t>NILU JAIN</t>
  </si>
  <si>
    <t>700017002</t>
  </si>
  <si>
    <t>CORP0000052</t>
  </si>
  <si>
    <t>005200101022833</t>
  </si>
  <si>
    <t>BABU LAL DUDHERIA</t>
  </si>
  <si>
    <t>6/5D, ANIL MITRA ROAD</t>
  </si>
  <si>
    <t>10076148</t>
  </si>
  <si>
    <t>MADHU LATA DUGAR</t>
  </si>
  <si>
    <t>700053013</t>
  </si>
  <si>
    <t>KVBL0003114</t>
  </si>
  <si>
    <t>3114153000000078</t>
  </si>
  <si>
    <t>SRI BABU LAL DUGAR</t>
  </si>
  <si>
    <t>44/1, RAM MOHAN MUKHERJEE LANE</t>
  </si>
  <si>
    <t>SHIBPUR,  HOWRAH - 711102</t>
  </si>
  <si>
    <t>10092627</t>
  </si>
  <si>
    <t>SHREE BAHUBALI STOCK BROKING LTD.</t>
  </si>
  <si>
    <t>00082340007215</t>
  </si>
  <si>
    <t>12,INDIA EXCHANGE PLACE</t>
  </si>
  <si>
    <t>10156236</t>
  </si>
  <si>
    <t>PIYUSH SHROFF</t>
  </si>
  <si>
    <t>700017005</t>
  </si>
  <si>
    <t>CORP0000349</t>
  </si>
  <si>
    <t>034900101001561</t>
  </si>
  <si>
    <t>LATE OM PRAKASH SHROFF</t>
  </si>
  <si>
    <t>59A, MOTILAL NEHRU ROAD</t>
  </si>
  <si>
    <t>10164900</t>
  </si>
  <si>
    <t>MINA GUPTA</t>
  </si>
  <si>
    <t>00221000222504</t>
  </si>
  <si>
    <t>KAMAL KUMAR GUPTA</t>
  </si>
  <si>
    <t>C/O. SHRE SARASWATI OIL MILL</t>
  </si>
  <si>
    <t>105/1, JADAVPUR STATION ROAD</t>
  </si>
  <si>
    <t>NEAR JADAVPUR STATION</t>
  </si>
  <si>
    <t>10170246</t>
  </si>
  <si>
    <t>RAKESH KUMAR AGARWAL</t>
  </si>
  <si>
    <t>700024005</t>
  </si>
  <si>
    <t>PUNB0141500</t>
  </si>
  <si>
    <t>1415000109098534</t>
  </si>
  <si>
    <t>1/1, RAJA RAJENDRA LAL MITRA ROAD</t>
  </si>
  <si>
    <t>GOKUL APPT.</t>
  </si>
  <si>
    <t>FLAT-2D, BELIAGHATA</t>
  </si>
  <si>
    <t>700085</t>
  </si>
  <si>
    <t>10201414</t>
  </si>
  <si>
    <t>PROVAS HAZRA</t>
  </si>
  <si>
    <t>700002131</t>
  </si>
  <si>
    <t>SBIN0004790</t>
  </si>
  <si>
    <t>30228060526</t>
  </si>
  <si>
    <t>GOKUL CHANDRA HAZRA</t>
  </si>
  <si>
    <t>29/1, RAMKRISHNA MANDIR PATH</t>
  </si>
  <si>
    <t>RATHTALA</t>
  </si>
  <si>
    <t>10203707</t>
  </si>
  <si>
    <t>2A, MADHAB CHATTERJEE STREET</t>
  </si>
  <si>
    <t>10208823</t>
  </si>
  <si>
    <t>GHANSHYAM DAS KHETAN</t>
  </si>
  <si>
    <t>700003007</t>
  </si>
  <si>
    <t>SBBJ0010472</t>
  </si>
  <si>
    <t>51042840544</t>
  </si>
  <si>
    <t>LATE BADRI PRASAD KHETAN</t>
  </si>
  <si>
    <t>80/81, SRI ARBINDO ROAD</t>
  </si>
  <si>
    <t>3RD FLOOR, FLAT NO-312</t>
  </si>
  <si>
    <t>SALKIA</t>
  </si>
  <si>
    <t>10256165</t>
  </si>
  <si>
    <t>HEMPRAGATI VYAPAAR PRIVATE LIMITED.</t>
  </si>
  <si>
    <t>700229081</t>
  </si>
  <si>
    <t>ICIC0006949</t>
  </si>
  <si>
    <t>694905116138</t>
  </si>
  <si>
    <t>GOKUL APPT., 4TH FLOOR</t>
  </si>
  <si>
    <t>BELIAGHATA</t>
  </si>
  <si>
    <t>10260334</t>
  </si>
  <si>
    <t>RAM GOPAL AGARWAL</t>
  </si>
  <si>
    <t>700024019</t>
  </si>
  <si>
    <t>PUNB0009200</t>
  </si>
  <si>
    <t>0092000101786541</t>
  </si>
  <si>
    <t>GOKUL APPT. (BELIAGHATA)</t>
  </si>
  <si>
    <t>10273379</t>
  </si>
  <si>
    <t>JASJOT GOSAL</t>
  </si>
  <si>
    <t>700010017</t>
  </si>
  <si>
    <t>ALLA0210325</t>
  </si>
  <si>
    <t>20083147629</t>
  </si>
  <si>
    <t>JASVINDER SINGH GOSAL</t>
  </si>
  <si>
    <t>2 A, MADHAB CHATTERJEE STREET</t>
  </si>
  <si>
    <t>GROUND FLOOR</t>
  </si>
  <si>
    <t>10284610</t>
  </si>
  <si>
    <t>RAJESH KUMAR JAIN</t>
  </si>
  <si>
    <t>700010032</t>
  </si>
  <si>
    <t>ALLA0210035</t>
  </si>
  <si>
    <t>20816962587</t>
  </si>
  <si>
    <t>VIPULACHAL</t>
  </si>
  <si>
    <t>51/3, RAM KANTO BOSE STREET</t>
  </si>
  <si>
    <t>700003</t>
  </si>
  <si>
    <t>10314080</t>
  </si>
  <si>
    <t>MEHAR GOSAL</t>
  </si>
  <si>
    <t>50105603293</t>
  </si>
  <si>
    <t>10323210</t>
  </si>
  <si>
    <t>JYOTI SURANA</t>
  </si>
  <si>
    <t>083100050080257</t>
  </si>
  <si>
    <t>TAMILNAD MERCANTILE BANK LTD.</t>
  </si>
  <si>
    <t>ATUL KUMAR SURANA</t>
  </si>
  <si>
    <t>C/O.- RAJASTHAN SALES CORPORATION</t>
  </si>
  <si>
    <t>87, OLD CHINA BAZAR STREET</t>
  </si>
  <si>
    <t>10339952</t>
  </si>
  <si>
    <t>DROPATI DEVI KYAL</t>
  </si>
  <si>
    <t>700240012</t>
  </si>
  <si>
    <t>HDFC0000208</t>
  </si>
  <si>
    <t>02081570001637</t>
  </si>
  <si>
    <t>CHIRANJI LAL BANKA</t>
  </si>
  <si>
    <t>9/1/5, BENIMADHAB MUKHERJEE LANE</t>
  </si>
  <si>
    <t>IN300829</t>
  </si>
  <si>
    <t>10223984</t>
  </si>
  <si>
    <t>SOMANI DEEN DAYAL</t>
  </si>
  <si>
    <t>400088008</t>
  </si>
  <si>
    <t>SRCB0000011</t>
  </si>
  <si>
    <t>011200100019858</t>
  </si>
  <si>
    <t>THE SARASWAT CO-OP  BANK LTD.</t>
  </si>
  <si>
    <t>SOMANI DURGA DUTT</t>
  </si>
  <si>
    <t>FLAT 31,168/169</t>
  </si>
  <si>
    <t>C S T ROAD</t>
  </si>
  <si>
    <t>KALINA ,SANTACRUZ EAST</t>
  </si>
  <si>
    <t>10267784</t>
  </si>
  <si>
    <t>DANGI KANTI GAJANAN</t>
  </si>
  <si>
    <t>400088130</t>
  </si>
  <si>
    <t>SRCB0000414</t>
  </si>
  <si>
    <t>414208100034097</t>
  </si>
  <si>
    <t>SARASWAT BANK</t>
  </si>
  <si>
    <t>13/B,MAHENDRA MANSION</t>
  </si>
  <si>
    <t>389/91 J S S ROAD</t>
  </si>
  <si>
    <t>10471279</t>
  </si>
  <si>
    <t>PAREKH HIMANSHU PRAFUL</t>
  </si>
  <si>
    <t>400088025</t>
  </si>
  <si>
    <t>SRCB0000008</t>
  </si>
  <si>
    <t>008200100018884</t>
  </si>
  <si>
    <t>THE SARASWAT CO-OPERATIVE BANK LIMI</t>
  </si>
  <si>
    <t>PAREKH PRAFUL RANCHODDAS</t>
  </si>
  <si>
    <t>33, RANPURIA BAUG,</t>
  </si>
  <si>
    <t>N. P. THAKKAR ROAD,</t>
  </si>
  <si>
    <t>GUJARATI MANDAL ROAD,</t>
  </si>
  <si>
    <t>VILE PARLE E</t>
  </si>
  <si>
    <t>10698085</t>
  </si>
  <si>
    <t>JAIN BHAGWATI N</t>
  </si>
  <si>
    <t>400088021</t>
  </si>
  <si>
    <t>SRCB0000026</t>
  </si>
  <si>
    <t>026200100014467</t>
  </si>
  <si>
    <t>THE SARASWAT  CO OP BANK LTD</t>
  </si>
  <si>
    <t>NANALAL</t>
  </si>
  <si>
    <t>15  SANJAY APARTMENT</t>
  </si>
  <si>
    <t>V L ROAD</t>
  </si>
  <si>
    <t>MULUND (WEST) MUMBAI</t>
  </si>
  <si>
    <t>10775767</t>
  </si>
  <si>
    <t>KENDKI BHARAT KAMLAKAR</t>
  </si>
  <si>
    <t>400002087</t>
  </si>
  <si>
    <t>SBIN0000572</t>
  </si>
  <si>
    <t>10136592373</t>
  </si>
  <si>
    <t>KAMLAKAR</t>
  </si>
  <si>
    <t>BLOCK NO 3 PUSHPAKALA CHS</t>
  </si>
  <si>
    <t>NEAR KOPARI POLICE STATION</t>
  </si>
  <si>
    <t>KAPRI COLONY</t>
  </si>
  <si>
    <t>10801900</t>
  </si>
  <si>
    <t>RUIA RAJESH P.</t>
  </si>
  <si>
    <t>008203100001656</t>
  </si>
  <si>
    <t>PURUSHOTTAM</t>
  </si>
  <si>
    <t>91, DIXIT ROAD,</t>
  </si>
  <si>
    <t>RUIA BLDG,</t>
  </si>
  <si>
    <t>VILE PARLE (E),</t>
  </si>
  <si>
    <t>10801918</t>
  </si>
  <si>
    <t>RUIA SEEMA RAJESH</t>
  </si>
  <si>
    <t>008200100024307</t>
  </si>
  <si>
    <t>RUIA RAJESH</t>
  </si>
  <si>
    <t>11096693</t>
  </si>
  <si>
    <t>L. P. D'SOUZA</t>
  </si>
  <si>
    <t>011200100019783</t>
  </si>
  <si>
    <t>PASCAL D'SOUZA</t>
  </si>
  <si>
    <t>FLAT NO. A4-3 1ST FLOOR</t>
  </si>
  <si>
    <t>PLOT NO 3-A,  BALAJI KRUPA CHS</t>
  </si>
  <si>
    <t>SECTOR 28, NERUL</t>
  </si>
  <si>
    <t>11174776</t>
  </si>
  <si>
    <t>MEHTA BEENA VIJAYKUMAR</t>
  </si>
  <si>
    <t>008200100027487</t>
  </si>
  <si>
    <t>MEHTA VIJAY BABULAL</t>
  </si>
  <si>
    <t>ROOM NO. 1,</t>
  </si>
  <si>
    <t>MOHAMMED YUSUF CHAWL,</t>
  </si>
  <si>
    <t>SHRADHANAND RD.,</t>
  </si>
  <si>
    <t>VILE PARLE (E), MUMBAI</t>
  </si>
  <si>
    <t>11210264</t>
  </si>
  <si>
    <t>SHAH NAMRATA KALPESH</t>
  </si>
  <si>
    <t>400088005</t>
  </si>
  <si>
    <t>SRCB0000027</t>
  </si>
  <si>
    <t>027200100016251</t>
  </si>
  <si>
    <t>SHAH KALPESH AMRITLAL</t>
  </si>
  <si>
    <t>2-C-14,</t>
  </si>
  <si>
    <t>KRISHNA NAGAR,</t>
  </si>
  <si>
    <t>CHANDAVARKAR ROAD,</t>
  </si>
  <si>
    <t>BORIVLI ( W ),MUMBAI</t>
  </si>
  <si>
    <t>11350842</t>
  </si>
  <si>
    <t>SITARAM ARJUN BAWKAR</t>
  </si>
  <si>
    <t>400088002</t>
  </si>
  <si>
    <t>SRCB0000019</t>
  </si>
  <si>
    <t>019200100031329</t>
  </si>
  <si>
    <t>ARJUN LAXMAN BAWKAR</t>
  </si>
  <si>
    <t>23/178 MHB COLONY</t>
  </si>
  <si>
    <t>SARVODAY NAGAR</t>
  </si>
  <si>
    <t>JOGESHWARI EAST</t>
  </si>
  <si>
    <t>400060</t>
  </si>
  <si>
    <t>11379287</t>
  </si>
  <si>
    <t>GOVIND GAJANAN DANGI</t>
  </si>
  <si>
    <t>414208100034233</t>
  </si>
  <si>
    <t>GAJANAN NARAYAN DANGI</t>
  </si>
  <si>
    <t>13/B MAHENDRA MANSION</t>
  </si>
  <si>
    <t>THAKURDWAR</t>
  </si>
  <si>
    <t>11385335</t>
  </si>
  <si>
    <t>KIRAN CHIMAN DEDHIA</t>
  </si>
  <si>
    <t>400088020</t>
  </si>
  <si>
    <t>SRCB0000032</t>
  </si>
  <si>
    <t>032201100100952</t>
  </si>
  <si>
    <t>THE SARASWAT CO-OPERATIVE BANK LTD</t>
  </si>
  <si>
    <t>CHIMAN NAGJI DEDHIA</t>
  </si>
  <si>
    <t>6/37 DEVANAND BLDG</t>
  </si>
  <si>
    <t>MEGHWADI COMPOUND DR S S RAO RD</t>
  </si>
  <si>
    <t>LALBAUG</t>
  </si>
  <si>
    <t>11439471</t>
  </si>
  <si>
    <t>LAHERCHAND S LAKHANI</t>
  </si>
  <si>
    <t>400088059</t>
  </si>
  <si>
    <t>SRCB0000158</t>
  </si>
  <si>
    <t>158200100054181</t>
  </si>
  <si>
    <t>SHAMJI J LAKHANI</t>
  </si>
  <si>
    <t>D 102 NIRANJAN APT</t>
  </si>
  <si>
    <t>1ST FLOOR LINK ROAD</t>
  </si>
  <si>
    <t>HIRA NAGAR MULUND W</t>
  </si>
  <si>
    <t>11517157</t>
  </si>
  <si>
    <t>ANJANA HASMUKH RAICHURA</t>
  </si>
  <si>
    <t>011200100026929</t>
  </si>
  <si>
    <t>THE SARASWAT CO-OP. BANK LTD.,</t>
  </si>
  <si>
    <t>HASMUKH L RAICHURA</t>
  </si>
  <si>
    <t>14, RAMNAM MANSION,</t>
  </si>
  <si>
    <t>2ND FLOOR, CINEMA ROAD,</t>
  </si>
  <si>
    <t>NEW MARINE LINES,</t>
  </si>
  <si>
    <t>MUMBAI.</t>
  </si>
  <si>
    <t>11654653</t>
  </si>
  <si>
    <t>SHISHIR PRAVINLAL SHROFF</t>
  </si>
  <si>
    <t>019208100004746</t>
  </si>
  <si>
    <t>THE SARASWAT CO-OP BANK LTD</t>
  </si>
  <si>
    <t>PRAVINLAL SHROFF</t>
  </si>
  <si>
    <t>JAI HIND SOC PRANSU</t>
  </si>
  <si>
    <t>2ND FLOOR EAST WEST ROAD NO 2</t>
  </si>
  <si>
    <t>JUHU SCHEME VILEPARLE W</t>
  </si>
  <si>
    <t>11905212</t>
  </si>
  <si>
    <t>PRITI DOSHI</t>
  </si>
  <si>
    <t>400012084</t>
  </si>
  <si>
    <t>BARB0SHIBOR</t>
  </si>
  <si>
    <t>20260100003778</t>
  </si>
  <si>
    <t>MANISH JAYENDRA DOSHI</t>
  </si>
  <si>
    <t>11 ALANKAR 2ND FLOOR PLOT NO 48</t>
  </si>
  <si>
    <t>NEAR SUVARNA HOSPITAL</t>
  </si>
  <si>
    <t>SHIMPOLI ROAD KASTUR PARK</t>
  </si>
  <si>
    <t>BORIVALI W MUMBAI</t>
  </si>
  <si>
    <t>IN300845</t>
  </si>
  <si>
    <t>10089303</t>
  </si>
  <si>
    <t>HEMABEN PATEL</t>
  </si>
  <si>
    <t>304003105175</t>
  </si>
  <si>
    <t>THE SURAT PEOPLES CO-OP BANK LTD</t>
  </si>
  <si>
    <t>KISHORCHANDRA PATEL</t>
  </si>
  <si>
    <t>SHREE SAINATH CHINTAN</t>
  </si>
  <si>
    <t>D/1/6, SARTHAK ROW HOUSE</t>
  </si>
  <si>
    <t>B/H SURYAVANDANA COMP,</t>
  </si>
  <si>
    <t>PALANPUR JAKAT NAKA SURAT</t>
  </si>
  <si>
    <t>10380399</t>
  </si>
  <si>
    <t>SHETH ARUNABEN DIPAKKUMAR</t>
  </si>
  <si>
    <t>395485002</t>
  </si>
  <si>
    <t>KKBK0000871</t>
  </si>
  <si>
    <t>08710160007211</t>
  </si>
  <si>
    <t>SHETH DIPAKKUMAR SEVANTILAL</t>
  </si>
  <si>
    <t>901,  MAHAVIR APARTMENT</t>
  </si>
  <si>
    <t>ATHWA GATE</t>
  </si>
  <si>
    <t>IN300853</t>
  </si>
  <si>
    <t>10019435</t>
  </si>
  <si>
    <t>SAROJ SOMANI</t>
  </si>
  <si>
    <t>20014906747</t>
  </si>
  <si>
    <t>VIJAY SOMANI</t>
  </si>
  <si>
    <t>1002,JESSORE ROAD</t>
  </si>
  <si>
    <t>NASKAR BAGAN</t>
  </si>
  <si>
    <t>KOLKATA, W.B.</t>
  </si>
  <si>
    <t>IN300870</t>
  </si>
  <si>
    <t>10197044</t>
  </si>
  <si>
    <t>ANITA SAROJ</t>
  </si>
  <si>
    <t>400012045</t>
  </si>
  <si>
    <t>BARB0MARINE</t>
  </si>
  <si>
    <t>04050100015259</t>
  </si>
  <si>
    <t>ARVIND SAROJ</t>
  </si>
  <si>
    <t>PANKTI CHS, G-2</t>
  </si>
  <si>
    <t>OPP.GYANODAYA SCHOOL,</t>
  </si>
  <si>
    <t>VEER SAVARKAR NAGAR,</t>
  </si>
  <si>
    <t>THANE.</t>
  </si>
  <si>
    <t>13027388</t>
  </si>
  <si>
    <t>SHANTILAL SURANA</t>
  </si>
  <si>
    <t>400019020</t>
  </si>
  <si>
    <t>IDIB000N052</t>
  </si>
  <si>
    <t>416129886</t>
  </si>
  <si>
    <t>202 JANKI PRESIDENCY 2ND FLOOR</t>
  </si>
  <si>
    <t>90 FEET ROAD</t>
  </si>
  <si>
    <t>13277013</t>
  </si>
  <si>
    <t>MAHENDRA MARLECHA</t>
  </si>
  <si>
    <t>400015005</t>
  </si>
  <si>
    <t>CNRB0000120</t>
  </si>
  <si>
    <t>0120201002813</t>
  </si>
  <si>
    <t>B/4 MADHURI BUILDING</t>
  </si>
  <si>
    <t>SHANTAWADI J P ROAD</t>
  </si>
  <si>
    <t>ANDHERI (W)</t>
  </si>
  <si>
    <t>13672882</t>
  </si>
  <si>
    <t>MALLIKARJUN AWAPPA HATTARKAL</t>
  </si>
  <si>
    <t>400328003</t>
  </si>
  <si>
    <t>PMCB0000003</t>
  </si>
  <si>
    <t>003100100000175</t>
  </si>
  <si>
    <t>PUNJAB AND MAHARASHTRA CO OP BANK L</t>
  </si>
  <si>
    <t>TAGORE NAGAR GROUP NO 7</t>
  </si>
  <si>
    <t>62/1811 VIKHROLI EAST</t>
  </si>
  <si>
    <t>14056227</t>
  </si>
  <si>
    <t>NIKHIL MAHENDRA SHETH</t>
  </si>
  <si>
    <t>400013067</t>
  </si>
  <si>
    <t>BKID0000019</t>
  </si>
  <si>
    <t>8422</t>
  </si>
  <si>
    <t>MAHENDRA DURLABJI SHETH</t>
  </si>
  <si>
    <t>211/6 SAFALYA JEEVAN SOCIETY</t>
  </si>
  <si>
    <t>NEAR ODEAN THEATRE RAM NARAYAN</t>
  </si>
  <si>
    <t>NARKAR ROAD GHATKOPAR EAST</t>
  </si>
  <si>
    <t>14086628</t>
  </si>
  <si>
    <t>SATYA NARAYAN NAWAL</t>
  </si>
  <si>
    <t>323003247</t>
  </si>
  <si>
    <t>SBBJ0010247</t>
  </si>
  <si>
    <t>51007906994</t>
  </si>
  <si>
    <t>NATHU LAL JI NUWAL</t>
  </si>
  <si>
    <t>AMAR KATLA</t>
  </si>
  <si>
    <t>BUNDI</t>
  </si>
  <si>
    <t>323001</t>
  </si>
  <si>
    <t>14227898</t>
  </si>
  <si>
    <t>SANGEETA PREMCHAND DOSI</t>
  </si>
  <si>
    <t>PREMCHAND S. DOSI</t>
  </si>
  <si>
    <t>14229127</t>
  </si>
  <si>
    <t>TEHMINA SAJJAD ARSIWALA</t>
  </si>
  <si>
    <t>400026012</t>
  </si>
  <si>
    <t>UBIN0531561</t>
  </si>
  <si>
    <t>315602010002562</t>
  </si>
  <si>
    <t>SAJJAD ABDULHUSEIN ARSIWALA</t>
  </si>
  <si>
    <t>FLAT NO 32 , MANEK MANOR  2ND FLOOR</t>
  </si>
  <si>
    <t>72 HILL ROAD</t>
  </si>
  <si>
    <t>BANDRA (W)</t>
  </si>
  <si>
    <t>14523284</t>
  </si>
  <si>
    <t>MAIMUNA MERCHANT</t>
  </si>
  <si>
    <t>400072019</t>
  </si>
  <si>
    <t>DCBL0000019</t>
  </si>
  <si>
    <t>2820</t>
  </si>
  <si>
    <t>HANIF MERCHANT</t>
  </si>
  <si>
    <t>PATEL APARTMENT D WING.</t>
  </si>
  <si>
    <t>FLAT 404,MAULANA AZAD ROAD</t>
  </si>
  <si>
    <t>NAGPADA JUNCTION,</t>
  </si>
  <si>
    <t>14605240</t>
  </si>
  <si>
    <t>RAVINDER NATH KOHLI</t>
  </si>
  <si>
    <t>180002005</t>
  </si>
  <si>
    <t>SBIN0003132</t>
  </si>
  <si>
    <t>10194250920</t>
  </si>
  <si>
    <t>LAHORU RAM KOHLI</t>
  </si>
  <si>
    <t>H.NO.105  AD</t>
  </si>
  <si>
    <t>GANDHI NAGAR,</t>
  </si>
  <si>
    <t>14839046</t>
  </si>
  <si>
    <t>KRISHAN KUMAR AGARWAL</t>
  </si>
  <si>
    <t>282240002</t>
  </si>
  <si>
    <t>HDFC0000121</t>
  </si>
  <si>
    <t>01211000114719</t>
  </si>
  <si>
    <t>P.L AGARWAL</t>
  </si>
  <si>
    <t>1/129/2, PROFESSOR COLONY</t>
  </si>
  <si>
    <t>POST DELHI GATE</t>
  </si>
  <si>
    <t>HARI PARWAT</t>
  </si>
  <si>
    <t>14879483</t>
  </si>
  <si>
    <t>MANJU MAKKAR</t>
  </si>
  <si>
    <t>143240009</t>
  </si>
  <si>
    <t>hdfc0001367</t>
  </si>
  <si>
    <t>13671000004073</t>
  </si>
  <si>
    <t>ASHOK KUMAR MAKKAR</t>
  </si>
  <si>
    <t>2 CHAND AVENUE</t>
  </si>
  <si>
    <t>FATEHGARH CHURIAN BYE PASS</t>
  </si>
  <si>
    <t>PO GUMTALA</t>
  </si>
  <si>
    <t>AMRITASR</t>
  </si>
  <si>
    <t>10068052</t>
  </si>
  <si>
    <t>VAZHAVILA NANU VIJAYAN</t>
  </si>
  <si>
    <t>689025476</t>
  </si>
  <si>
    <t>SYNB0004102</t>
  </si>
  <si>
    <t>41022010011087</t>
  </si>
  <si>
    <t>VAZHAVILA NANU</t>
  </si>
  <si>
    <t>VAZHAVILA PUTHEN VEEDU</t>
  </si>
  <si>
    <t>KULANADA P O</t>
  </si>
  <si>
    <t>PANDALAM</t>
  </si>
  <si>
    <t>PATHANAMTHITTA</t>
  </si>
  <si>
    <t>689503</t>
  </si>
  <si>
    <t>10076253</t>
  </si>
  <si>
    <t>ACUMEN CAPITAL MARKET INDIA LIMITED</t>
  </si>
  <si>
    <t>682048008</t>
  </si>
  <si>
    <t>DLXB0000148</t>
  </si>
  <si>
    <t>014805300004817</t>
  </si>
  <si>
    <t>THE DHANLAXMI  BANK LTD</t>
  </si>
  <si>
    <t>2ND FLOOR,S.T REDDIAR AND SONS</t>
  </si>
  <si>
    <t>BUILDING,VEEKSHANAM ROAD,ERNAKULUM,</t>
  </si>
  <si>
    <t>COCHIN,</t>
  </si>
  <si>
    <t>682035</t>
  </si>
  <si>
    <t>10186225</t>
  </si>
  <si>
    <t>ACUMEN CAPITAL MARKET (INDIA)LTD</t>
  </si>
  <si>
    <t>ACUMEN CAPITAL MARKET (I) LTD</t>
  </si>
  <si>
    <t>VEEKSHNAM ROAD</t>
  </si>
  <si>
    <t>10266603</t>
  </si>
  <si>
    <t>RAMESH ROSHAN BORANA</t>
  </si>
  <si>
    <t>560006070</t>
  </si>
  <si>
    <t>SBMY0040553</t>
  </si>
  <si>
    <t>64084120030</t>
  </si>
  <si>
    <t>ROSHAN LAL BORANA</t>
  </si>
  <si>
    <t>NO 5 2ND CROSS</t>
  </si>
  <si>
    <t>560022</t>
  </si>
  <si>
    <t>10478250</t>
  </si>
  <si>
    <t>SARADA MUDDANA</t>
  </si>
  <si>
    <t>520002109</t>
  </si>
  <si>
    <t>SBIN0004104</t>
  </si>
  <si>
    <t>31576107710</t>
  </si>
  <si>
    <t>PITCHAYYA MUPPALANENI</t>
  </si>
  <si>
    <t>SARADA MUDDANA FLAT NO 102</t>
  </si>
  <si>
    <t>SIGNATURE 2ND LANE</t>
  </si>
  <si>
    <t>NALANDA NAGAR</t>
  </si>
  <si>
    <t>10503744</t>
  </si>
  <si>
    <t>NANDAN SHETTY</t>
  </si>
  <si>
    <t>575002003</t>
  </si>
  <si>
    <t>SBIN0009051</t>
  </si>
  <si>
    <t>10089927346</t>
  </si>
  <si>
    <t>SHIVANANDA SHETTY</t>
  </si>
  <si>
    <t>22 -11-1541 MULLIHITLU</t>
  </si>
  <si>
    <t>BOLAR 57, HOIGE BAZAR</t>
  </si>
  <si>
    <t>10571739</t>
  </si>
  <si>
    <t>JAHNAVI NAKUL THAKKAR</t>
  </si>
  <si>
    <t>400012031</t>
  </si>
  <si>
    <t>BARB0GHAEAS</t>
  </si>
  <si>
    <t>13780100015048</t>
  </si>
  <si>
    <t>PANKAJ HANSRAJ LIYA</t>
  </si>
  <si>
    <t>NO 7 B CHETAN RAJAWADI</t>
  </si>
  <si>
    <t>IN300907</t>
  </si>
  <si>
    <t>10017403</t>
  </si>
  <si>
    <t>PRAMOD KUMAR HARLALKA</t>
  </si>
  <si>
    <t>400240028</t>
  </si>
  <si>
    <t>HDFC0000143</t>
  </si>
  <si>
    <t>01431000123288</t>
  </si>
  <si>
    <t>BAJRANGLAL HARLALKA</t>
  </si>
  <si>
    <t>MANOJ PACKING WORKS</t>
  </si>
  <si>
    <t>573   2ND FLOOR</t>
  </si>
  <si>
    <t>J  S  S  RD</t>
  </si>
  <si>
    <t>10159440</t>
  </si>
  <si>
    <t>MULCHAND NANJI DEDHIA</t>
  </si>
  <si>
    <t>029010100030571</t>
  </si>
  <si>
    <t>NANJI S. DEDHIA</t>
  </si>
  <si>
    <t>801, 8TH FLOOR, NEELYOG MONARCH,</t>
  </si>
  <si>
    <t>DEVIKRUPA, GAURI SHANKAR WADI,</t>
  </si>
  <si>
    <t>PANT NAGAR, GHATKOPAR (EAST),</t>
  </si>
  <si>
    <t>IN300958</t>
  </si>
  <si>
    <t>10028002</t>
  </si>
  <si>
    <t>SALIL KANTI LODH</t>
  </si>
  <si>
    <t>700015015</t>
  </si>
  <si>
    <t>CNRB0000980</t>
  </si>
  <si>
    <t>S/B- 16885</t>
  </si>
  <si>
    <t>LATE ANANTA KUMAR LODH</t>
  </si>
  <si>
    <t>1/31/A, BIJOY GARH</t>
  </si>
  <si>
    <t>JADAVPUR</t>
  </si>
  <si>
    <t>10255912</t>
  </si>
  <si>
    <t>CHAITANYA P SHETHIYA</t>
  </si>
  <si>
    <t>400016026</t>
  </si>
  <si>
    <t>CBIN0282197</t>
  </si>
  <si>
    <t>00000003335861276</t>
  </si>
  <si>
    <t>PARAMAJIT BHOGILAL SHETHIYA</t>
  </si>
  <si>
    <t>12 CHANDAN VILLA,PLOT NO - 41</t>
  </si>
  <si>
    <t>BRAHMAKUMARI ROAD, JAWAHAR NAGAR</t>
  </si>
  <si>
    <t>ROAD NO 6 NEAR,CENTRAL BANK OF INDIA</t>
  </si>
  <si>
    <t>GOREGAON, MUMBAI</t>
  </si>
  <si>
    <t>400104</t>
  </si>
  <si>
    <t>10060240</t>
  </si>
  <si>
    <t>GLOBE CAPITAL MARKET LTD</t>
  </si>
  <si>
    <t>00030340003560</t>
  </si>
  <si>
    <t>804, ANSAL BHAWAN,16,KASTURBA</t>
  </si>
  <si>
    <t>GANDHI MARG, CONNAUGHT PLACE</t>
  </si>
  <si>
    <t>10096075</t>
  </si>
  <si>
    <t>BIJAY KUMAR DUJARI</t>
  </si>
  <si>
    <t>700026002</t>
  </si>
  <si>
    <t>UBIN0530158</t>
  </si>
  <si>
    <t>301502010007227</t>
  </si>
  <si>
    <t>LATE SHREE NATH DUJARI</t>
  </si>
  <si>
    <t>662, SALT LAKE</t>
  </si>
  <si>
    <t>BLOCK - AE, SECTOR - I</t>
  </si>
  <si>
    <t>KOLKATA.</t>
  </si>
  <si>
    <t>700064</t>
  </si>
  <si>
    <t>10136593</t>
  </si>
  <si>
    <t>NIDHIKA NAGORI</t>
  </si>
  <si>
    <t>313024004</t>
  </si>
  <si>
    <t>PUNB0297300</t>
  </si>
  <si>
    <t>297300100009757</t>
  </si>
  <si>
    <t>VIRENDRA KUMAR NAGORI</t>
  </si>
  <si>
    <t>12, LAXMI MARG</t>
  </si>
  <si>
    <t>AMAL KA KATA</t>
  </si>
  <si>
    <t>UDAIPUR.</t>
  </si>
  <si>
    <t>10182692</t>
  </si>
  <si>
    <t>RAJENDRA AGGARWAL</t>
  </si>
  <si>
    <t>110002492</t>
  </si>
  <si>
    <t>SBIN0060303</t>
  </si>
  <si>
    <t>66001258325</t>
  </si>
  <si>
    <t>RAM RIKSHPAL</t>
  </si>
  <si>
    <t>H-42</t>
  </si>
  <si>
    <t>SUBHASH MARKET</t>
  </si>
  <si>
    <t>KOTLA MUBARIK PUR</t>
  </si>
  <si>
    <t>110003</t>
  </si>
  <si>
    <t>10352538</t>
  </si>
  <si>
    <t>609</t>
  </si>
  <si>
    <t>ANSAL BHAWAN</t>
  </si>
  <si>
    <t>16  K G MARG</t>
  </si>
  <si>
    <t>10384859</t>
  </si>
  <si>
    <t>ALKA SABHARWAL</t>
  </si>
  <si>
    <t>110024021</t>
  </si>
  <si>
    <t>PUNB0064600</t>
  </si>
  <si>
    <t>064600100372728</t>
  </si>
  <si>
    <t>MUKESH SABHARWAL</t>
  </si>
  <si>
    <t>A- 26</t>
  </si>
  <si>
    <t>SURYA NAGAR</t>
  </si>
  <si>
    <t>UTTAR PARDESH</t>
  </si>
  <si>
    <t>201011</t>
  </si>
  <si>
    <t>10503445</t>
  </si>
  <si>
    <t>SHRAWAN KUMAR MISHRA</t>
  </si>
  <si>
    <t>110025038</t>
  </si>
  <si>
    <t>SYNB0009050</t>
  </si>
  <si>
    <t>90502010080330</t>
  </si>
  <si>
    <t>KULA NAND MISHRA</t>
  </si>
  <si>
    <t>HOUSE NO- 187 PRAGATI VIHAR</t>
  </si>
  <si>
    <t>GALI NO- 1/ 4 KHORA COLONY</t>
  </si>
  <si>
    <t>10750806</t>
  </si>
  <si>
    <t>DINESH GROVER</t>
  </si>
  <si>
    <t>110024228</t>
  </si>
  <si>
    <t>PUNB0420000</t>
  </si>
  <si>
    <t>4200000100110076</t>
  </si>
  <si>
    <t>DINA NATH GROVER</t>
  </si>
  <si>
    <t>B- 3/ 166</t>
  </si>
  <si>
    <t>JANAK PURI</t>
  </si>
  <si>
    <t>10417755</t>
  </si>
  <si>
    <t>MARWADI SHARES AND FINANCE LTD.</t>
  </si>
  <si>
    <t>360229009</t>
  </si>
  <si>
    <t>ICIC0001835</t>
  </si>
  <si>
    <t>183505000042</t>
  </si>
  <si>
    <t>MARWADI FINANCIAL PLAZA,</t>
  </si>
  <si>
    <t>NANA MAVA MAIN ROAD,</t>
  </si>
  <si>
    <t>NR. 150 FEET RING ROAD,</t>
  </si>
  <si>
    <t>10526856</t>
  </si>
  <si>
    <t>DHWANITA NIKUNJKUMAR SHAH</t>
  </si>
  <si>
    <t>364019001</t>
  </si>
  <si>
    <t>715898014</t>
  </si>
  <si>
    <t>NIKUNJKUMAR SHAH</t>
  </si>
  <si>
    <t>616-B, 5/A, AVKAR TENAMENT,</t>
  </si>
  <si>
    <t>GITA CHOWK,</t>
  </si>
  <si>
    <t>10706726</t>
  </si>
  <si>
    <t>LAKKAD VARSHABEN MANSUKHBHAI</t>
  </si>
  <si>
    <t>360012061</t>
  </si>
  <si>
    <t>BARB0JETPUR</t>
  </si>
  <si>
    <t>08940100002166</t>
  </si>
  <si>
    <t>MANSUKHBHAI</t>
  </si>
  <si>
    <t>VISHNU ENTERPRISE,</t>
  </si>
  <si>
    <t>KANKIA PLOT,</t>
  </si>
  <si>
    <t>JETPUR.</t>
  </si>
  <si>
    <t>10819861</t>
  </si>
  <si>
    <t>KIRAN GANGWANI</t>
  </si>
  <si>
    <t>380015007</t>
  </si>
  <si>
    <t>CNRB0000173</t>
  </si>
  <si>
    <t>2436</t>
  </si>
  <si>
    <t>GOPALDAS GANGWANI</t>
  </si>
  <si>
    <t>41, NR. RAMA HALL,</t>
  </si>
  <si>
    <t>SAIJPUR BOGHA,</t>
  </si>
  <si>
    <t>10819879</t>
  </si>
  <si>
    <t>GOPAL GANGWANI</t>
  </si>
  <si>
    <t>27050</t>
  </si>
  <si>
    <t>BANSILAL GANGWANI</t>
  </si>
  <si>
    <t>10837777</t>
  </si>
  <si>
    <t>360240002</t>
  </si>
  <si>
    <t>HDFC0000101</t>
  </si>
  <si>
    <t>01010140000013</t>
  </si>
  <si>
    <t>10903795</t>
  </si>
  <si>
    <t>SANJEEV KUMAR GARG</t>
  </si>
  <si>
    <t>500015014</t>
  </si>
  <si>
    <t>CNRB0001626</t>
  </si>
  <si>
    <t>1626101004516</t>
  </si>
  <si>
    <t>SUDARSHAN KUMAR GARG</t>
  </si>
  <si>
    <t>FLAT NO. SC-II, 2ND FLOOR,</t>
  </si>
  <si>
    <t>KUNDAN TOWER,</t>
  </si>
  <si>
    <t>MAYURI MARG, ANDHRA PRADESH</t>
  </si>
  <si>
    <t>11589923</t>
  </si>
  <si>
    <t>CHITALKUMAR BIPINCHANDRA SHAH</t>
  </si>
  <si>
    <t>715902156</t>
  </si>
  <si>
    <t>BIPINCHANDRA RATILAL SHAH</t>
  </si>
  <si>
    <t>CHANDRA KUNJ,</t>
  </si>
  <si>
    <t>PLOT NO. 6/6/B-5,</t>
  </si>
  <si>
    <t>AVKAR TENAMENTS, GEETA CHOWK,</t>
  </si>
  <si>
    <t>11676504</t>
  </si>
  <si>
    <t>DILIP NARANDAS MANDALIA</t>
  </si>
  <si>
    <t>364013001</t>
  </si>
  <si>
    <t>BKID0003200</t>
  </si>
  <si>
    <t>320010110004291</t>
  </si>
  <si>
    <t>VADVA CHORA,</t>
  </si>
  <si>
    <t>MELADIMA VALO KHACHO,</t>
  </si>
  <si>
    <t>11770111</t>
  </si>
  <si>
    <t>PATEL DISHABEN VIJAYBHAI</t>
  </si>
  <si>
    <t>364002032</t>
  </si>
  <si>
    <t>SBIN0016689</t>
  </si>
  <si>
    <t>33780910288</t>
  </si>
  <si>
    <t>VIJAYBHAI JAYCHANDBHAI PATEL</t>
  </si>
  <si>
    <t>OLD LIG NO. 186,</t>
  </si>
  <si>
    <t>NEAR. LAST BUS STOP,</t>
  </si>
  <si>
    <t>ANAND NAGAR,</t>
  </si>
  <si>
    <t>364005</t>
  </si>
  <si>
    <t>11822896</t>
  </si>
  <si>
    <t>RATHOD DAKSHABEN GIRISHBHAI</t>
  </si>
  <si>
    <t>360017007</t>
  </si>
  <si>
    <t>CORP0001832</t>
  </si>
  <si>
    <t>183200101000324</t>
  </si>
  <si>
    <t>JIVABHAI PITHABHAI VANIA</t>
  </si>
  <si>
    <t>GAUTAMBUDDH NAGAR,</t>
  </si>
  <si>
    <t>NEAR FOREST QTR,</t>
  </si>
  <si>
    <t>NEAR PUNITNAGAR,</t>
  </si>
  <si>
    <t>11960011</t>
  </si>
  <si>
    <t>SHAH HARSH SHALIBHADRABHAI</t>
  </si>
  <si>
    <t>364002111</t>
  </si>
  <si>
    <t>SBIN0060026</t>
  </si>
  <si>
    <t>20173799538</t>
  </si>
  <si>
    <t>SHALIBHADRABHAI JAYANTILAL SHAH</t>
  </si>
  <si>
    <t>NAVI BAZAR,</t>
  </si>
  <si>
    <t>TALAJA, DIST. BHAVNAGAR,</t>
  </si>
  <si>
    <t>TALAJA</t>
  </si>
  <si>
    <t>364140</t>
  </si>
  <si>
    <t>12199081</t>
  </si>
  <si>
    <t>ARVINDSINH B GOHIL</t>
  </si>
  <si>
    <t>364211002</t>
  </si>
  <si>
    <t>UTIB0002265</t>
  </si>
  <si>
    <t>916010051611018</t>
  </si>
  <si>
    <t>BHARATSINH GAJUBHA GOHIL</t>
  </si>
  <si>
    <t>GHOGHA</t>
  </si>
  <si>
    <t>NANA KHOKHARA</t>
  </si>
  <si>
    <t>364050</t>
  </si>
  <si>
    <t>10001592</t>
  </si>
  <si>
    <t>MAHESH S. AGARWAL</t>
  </si>
  <si>
    <t>380485023</t>
  </si>
  <si>
    <t>KKBK0002569</t>
  </si>
  <si>
    <t>5211395648</t>
  </si>
  <si>
    <t>SUDHAKAR AGARWAL</t>
  </si>
  <si>
    <t>2,ISHWAR PARK,1ST FLOOR</t>
  </si>
  <si>
    <t>OPP.PRASHANT SOCIETY</t>
  </si>
  <si>
    <t>10014191</t>
  </si>
  <si>
    <t>MANJULABEN   P.  JAIN</t>
  </si>
  <si>
    <t>380229029</t>
  </si>
  <si>
    <t>ICIC0006548</t>
  </si>
  <si>
    <t>654801047320</t>
  </si>
  <si>
    <t>PRAKASH CHAND  H. JAIN</t>
  </si>
  <si>
    <t>RAJENDRA  TRADING CO.</t>
  </si>
  <si>
    <t>10, 2ND FLOOR , AMAR CHAMBER</t>
  </si>
  <si>
    <t>REID ROAD</t>
  </si>
  <si>
    <t>10016540</t>
  </si>
  <si>
    <t>AJAY  BALCHAND DOSHI</t>
  </si>
  <si>
    <t>380019005</t>
  </si>
  <si>
    <t>IDIB000P009</t>
  </si>
  <si>
    <t>486433780</t>
  </si>
  <si>
    <t>BALCHAND  MONJI  DOSHI</t>
  </si>
  <si>
    <t>8, SURSANGAM  SOCIETY</t>
  </si>
  <si>
    <t>OPP. P.T. COLLEGE</t>
  </si>
  <si>
    <t>10016646</t>
  </si>
  <si>
    <t>JASAVANTIBEN BALCHAND DOSHI</t>
  </si>
  <si>
    <t>807312516</t>
  </si>
  <si>
    <t>10062555</t>
  </si>
  <si>
    <t>BIPIN   RAMANLAL  SHAH</t>
  </si>
  <si>
    <t>380026015</t>
  </si>
  <si>
    <t>UBIN0536156</t>
  </si>
  <si>
    <t>361502010007254</t>
  </si>
  <si>
    <t>UNION  BANK OF   INDIA</t>
  </si>
  <si>
    <t>RAMANLAL   SHAH</t>
  </si>
  <si>
    <t>6,TULSI APPARTMENT</t>
  </si>
  <si>
    <t>NR.PRAJAPATI GARDEN</t>
  </si>
  <si>
    <t>B/H,VASNA BUS STAND,VASNA</t>
  </si>
  <si>
    <t>10070784</t>
  </si>
  <si>
    <t>SHILPA AJAY DOSHI</t>
  </si>
  <si>
    <t>380128015</t>
  </si>
  <si>
    <t>NNSB0128015</t>
  </si>
  <si>
    <t>015101540001883</t>
  </si>
  <si>
    <t>NUTAN NAGARIK SAHKARI BANK LTD.</t>
  </si>
  <si>
    <t>AJAY BALCHAND DOSHI</t>
  </si>
  <si>
    <t>8 , SURSANGAM SOCIETY,</t>
  </si>
  <si>
    <t>OPP. P.T. COLLEGE ,</t>
  </si>
  <si>
    <t>PALDI ,</t>
  </si>
  <si>
    <t>10085016</t>
  </si>
  <si>
    <t>BHAVIN  LALCHAND  SHAH</t>
  </si>
  <si>
    <t>380131002</t>
  </si>
  <si>
    <t>4147</t>
  </si>
  <si>
    <t>TEXTILE  TRADERS  CO-OP BANK LTD</t>
  </si>
  <si>
    <t>LALCHAND    C   SHAH</t>
  </si>
  <si>
    <t>12,  NAKODA  APARTMENT</t>
  </si>
  <si>
    <t>DHARAMNAGAR</t>
  </si>
  <si>
    <t>10096684</t>
  </si>
  <si>
    <t>HANSA BIPINKUMAR SHAH</t>
  </si>
  <si>
    <t>380002057</t>
  </si>
  <si>
    <t>SBIN0007542</t>
  </si>
  <si>
    <t>10041427430</t>
  </si>
  <si>
    <t>BIPINKUMAR RAMANLAL SHAH</t>
  </si>
  <si>
    <t>B/H.VASNA BUS STAND,VASNA</t>
  </si>
  <si>
    <t>10118082</t>
  </si>
  <si>
    <t>SANGITA  MAHESHKUMAR  MEHTA</t>
  </si>
  <si>
    <t>001110023758</t>
  </si>
  <si>
    <t>MAHESHKUMAR  MEHTA</t>
  </si>
  <si>
    <t>17,  SHREE  SADAN  CO-OP HOU. SOC.</t>
  </si>
  <si>
    <t>HIRABHAI  POLE</t>
  </si>
  <si>
    <t>FATASA POLE</t>
  </si>
  <si>
    <t>GANDHI ROAD, AHMEDABAD</t>
  </si>
  <si>
    <t>10124433</t>
  </si>
  <si>
    <t>KALABEN  DHIMANTKUMAR VORA</t>
  </si>
  <si>
    <t>380012055</t>
  </si>
  <si>
    <t>BARB0GANDHI</t>
  </si>
  <si>
    <t>01460100001244</t>
  </si>
  <si>
    <t>DHIMANTKUMAR  VORA</t>
  </si>
  <si>
    <t>PRASHCHAY</t>
  </si>
  <si>
    <t>PLOT NO-1244/2</t>
  </si>
  <si>
    <t>SECTOR-7/D</t>
  </si>
  <si>
    <t>10124491</t>
  </si>
  <si>
    <t>DHIMANTKUMAR  CHANDULAL  VORA</t>
  </si>
  <si>
    <t>CHANDULAL  VORA</t>
  </si>
  <si>
    <t>''PARASHCHAY''</t>
  </si>
  <si>
    <t>SECTOR-7/D,</t>
  </si>
  <si>
    <t>10169822</t>
  </si>
  <si>
    <t>HEENA  ATUL  PATEL</t>
  </si>
  <si>
    <t>380012065</t>
  </si>
  <si>
    <t>BARB0SOLAHM</t>
  </si>
  <si>
    <t>29520100003956</t>
  </si>
  <si>
    <t>ATUL  PATEL</t>
  </si>
  <si>
    <t>17,  VAIBHAV  BUNGLOWS</t>
  </si>
  <si>
    <t>PART-2</t>
  </si>
  <si>
    <t>SOLA  ROAD</t>
  </si>
  <si>
    <t>380061</t>
  </si>
  <si>
    <t>10182658</t>
  </si>
  <si>
    <t>TRILOKSINGH  RAVINDERSINGH  MITTAL</t>
  </si>
  <si>
    <t>380128003</t>
  </si>
  <si>
    <t>NNSB0000001</t>
  </si>
  <si>
    <t>003101540007936</t>
  </si>
  <si>
    <t>NUTAN NAGRIK SAHAKARI  BANK LTD</t>
  </si>
  <si>
    <t>RAVINDERSINGH  MITTAL</t>
  </si>
  <si>
    <t>270, NEW CLOTH MARKET,</t>
  </si>
  <si>
    <t>O/S. SARANGPUR GATE,</t>
  </si>
  <si>
    <t>10194573</t>
  </si>
  <si>
    <t>ANIL  MANILAL  DABGAR</t>
  </si>
  <si>
    <t>380020009</t>
  </si>
  <si>
    <t>IOBA0000181</t>
  </si>
  <si>
    <t>018101000012154</t>
  </si>
  <si>
    <t>INDIAN  OVERSEAS BANK</t>
  </si>
  <si>
    <t>MANILAL  DABGAR</t>
  </si>
  <si>
    <t>1891,  RAM  BHAVAN  GALI</t>
  </si>
  <si>
    <t>DOLATKHANA</t>
  </si>
  <si>
    <t>SARANGPUR</t>
  </si>
  <si>
    <t>10224806</t>
  </si>
  <si>
    <t>SHANTIBEN SURESHBHAI RATHI</t>
  </si>
  <si>
    <t>380013023</t>
  </si>
  <si>
    <t>BKID0002010</t>
  </si>
  <si>
    <t>201027110000121</t>
  </si>
  <si>
    <t>SURESHBHAI M. RATHI</t>
  </si>
  <si>
    <t>36,'MEGHPARV',</t>
  </si>
  <si>
    <t>MADHYAMVARG SOC.,</t>
  </si>
  <si>
    <t>BHULABHAI PARK , KANKARIA ROAD ,</t>
  </si>
  <si>
    <t>380022</t>
  </si>
  <si>
    <t>10402533</t>
  </si>
  <si>
    <t>MAKBULAHMED GULAMRASUL SHAIKH</t>
  </si>
  <si>
    <t>380002075</t>
  </si>
  <si>
    <t>SBIN0001355</t>
  </si>
  <si>
    <t>10325118614</t>
  </si>
  <si>
    <t>GULAMRASUL SHAIKH</t>
  </si>
  <si>
    <t>PLOT NO, 1511/2</t>
  </si>
  <si>
    <t>SECTOR -5/B</t>
  </si>
  <si>
    <t>10480410</t>
  </si>
  <si>
    <t>ALPESH SHANKARLAL PATEL</t>
  </si>
  <si>
    <t>380135005</t>
  </si>
  <si>
    <t>6602</t>
  </si>
  <si>
    <t>THE SARANGPUR CO-OP. BANK LTD.</t>
  </si>
  <si>
    <t>SHANKARLAL PATEL</t>
  </si>
  <si>
    <t>2046, LALJI MAHARAJ CHOWK</t>
  </si>
  <si>
    <t>10514129</t>
  </si>
  <si>
    <t>AMBALAL PUKHRAJ SHAH</t>
  </si>
  <si>
    <t>380016024</t>
  </si>
  <si>
    <t>CBIN0280551</t>
  </si>
  <si>
    <t>3074883919</t>
  </si>
  <si>
    <t>PUKHRAJ H SHAH</t>
  </si>
  <si>
    <t>E/1,ZANKAR FLAT</t>
  </si>
  <si>
    <t>AKASETH KOVA NI POLE</t>
  </si>
  <si>
    <t>10716950</t>
  </si>
  <si>
    <t>DILIP NATHMAL SHAH</t>
  </si>
  <si>
    <t>NNSB0128003</t>
  </si>
  <si>
    <t>003101540007780</t>
  </si>
  <si>
    <t>NUTAN NAGARIK SAHAKARI BANK LTD</t>
  </si>
  <si>
    <t>NATHMAL SHAH</t>
  </si>
  <si>
    <t>16, M.M.JAIN SOCIETY,</t>
  </si>
  <si>
    <t>RAMNAGAR,</t>
  </si>
  <si>
    <t>10743125</t>
  </si>
  <si>
    <t>CHAMPABEN JAYANTIBHAI PATEL</t>
  </si>
  <si>
    <t>29520100009674</t>
  </si>
  <si>
    <t>JAYANTIBHAI PATEL</t>
  </si>
  <si>
    <t>17, VAIBHAV BUNGLOWS PART-2</t>
  </si>
  <si>
    <t>GHATLODIA</t>
  </si>
  <si>
    <t>10798952</t>
  </si>
  <si>
    <t>DILIPKUMAR JAYANTILAL SHAH</t>
  </si>
  <si>
    <t>HDFC0CTSCBL</t>
  </si>
  <si>
    <t>5596</t>
  </si>
  <si>
    <t>THE SARANGPUR CO-OP.BANK LTD.</t>
  </si>
  <si>
    <t>JAYANTILAL SHAH</t>
  </si>
  <si>
    <t>A-2,INDRAPRASTHA APPARTMENT</t>
  </si>
  <si>
    <t>21,SARASWATI SOCIETY</t>
  </si>
  <si>
    <t>B/H.JAIN MERCHANT,PALDI</t>
  </si>
  <si>
    <t>IN300999</t>
  </si>
  <si>
    <t>10092919</t>
  </si>
  <si>
    <t>SHWETA AGARWAL</t>
  </si>
  <si>
    <t>395234002</t>
  </si>
  <si>
    <t>INDB0000023</t>
  </si>
  <si>
    <t>0023-N63515-001</t>
  </si>
  <si>
    <t>KASHIRAM AGARWAL</t>
  </si>
  <si>
    <t>D 902 AMRUT KUNJ APARTMENT</t>
  </si>
  <si>
    <t>NEAR UMA BHAVAN</t>
  </si>
  <si>
    <t>IN301006</t>
  </si>
  <si>
    <t>10091238</t>
  </si>
  <si>
    <t>A.G.SHARES AND SEC. LTD.</t>
  </si>
  <si>
    <t>282015009</t>
  </si>
  <si>
    <t>CNRB0000378</t>
  </si>
  <si>
    <t>0378256050507</t>
  </si>
  <si>
    <t>20/4 ,1ST FLOOR, MARUTI TOWERS,</t>
  </si>
  <si>
    <t>SANJAY PLACE</t>
  </si>
  <si>
    <t>10111405</t>
  </si>
  <si>
    <t>MUKESH KUMAR AGARWAL</t>
  </si>
  <si>
    <t>01211000114873</t>
  </si>
  <si>
    <t>PANNA LAL AGARWAL</t>
  </si>
  <si>
    <t>B - 632    KAMLA NAGAR</t>
  </si>
  <si>
    <t>282005</t>
  </si>
  <si>
    <t>10047468</t>
  </si>
  <si>
    <t>MADAN GOPAL VYAS</t>
  </si>
  <si>
    <t>500142008</t>
  </si>
  <si>
    <t>APMC0000008</t>
  </si>
  <si>
    <t>008001100035085</t>
  </si>
  <si>
    <t>THE A.P MAHESH CO OP URBAN BANK LTD</t>
  </si>
  <si>
    <t>COLOR TIMES   PHOTO HOUSE</t>
  </si>
  <si>
    <t>3/6/14/4</t>
  </si>
  <si>
    <t>10203367</t>
  </si>
  <si>
    <t>SHANTILAL   C  SHAH</t>
  </si>
  <si>
    <t>30042010002491</t>
  </si>
  <si>
    <t>3 AND 4/151 FLAT C  1</t>
  </si>
  <si>
    <t>ANAMIKA HOMES KISTAPUR ROAD</t>
  </si>
  <si>
    <t>BEHIND MEDCHAL BUS STOP</t>
  </si>
  <si>
    <t>PRAKRUTI  ESTATE HYDERABAD</t>
  </si>
  <si>
    <t>501401</t>
  </si>
  <si>
    <t>10400426</t>
  </si>
  <si>
    <t>A.SIVAJYOTHI</t>
  </si>
  <si>
    <t>0648101024433</t>
  </si>
  <si>
    <t>H NO D 39 A G COLONY</t>
  </si>
  <si>
    <t>10411364</t>
  </si>
  <si>
    <t>N S S RAO</t>
  </si>
  <si>
    <t>500011027</t>
  </si>
  <si>
    <t>ANDB0000840</t>
  </si>
  <si>
    <t>084010025010643</t>
  </si>
  <si>
    <t>FLAT NO. 203, BLOCK NO. 4</t>
  </si>
  <si>
    <t>HARIVILLU, OPP. GOWTAM TALENT SCHOOL</t>
  </si>
  <si>
    <t>MANIKONDA</t>
  </si>
  <si>
    <t>R R DISTRICT</t>
  </si>
  <si>
    <t>500089</t>
  </si>
  <si>
    <t>10546168</t>
  </si>
  <si>
    <t>POTTURI  VIJAYA KUMARI</t>
  </si>
  <si>
    <t>52190505777</t>
  </si>
  <si>
    <t>HIG  460    BHEL</t>
  </si>
  <si>
    <t>RC  PURAM</t>
  </si>
  <si>
    <t>10593760</t>
  </si>
  <si>
    <t>A.V.V.KRISHNA KUMARI</t>
  </si>
  <si>
    <t>045510011003669</t>
  </si>
  <si>
    <t>365  HIG</t>
  </si>
  <si>
    <t>BHEL, R.C.PURAM</t>
  </si>
  <si>
    <t>13129649</t>
  </si>
  <si>
    <t>NAVATHU YADAGIRI</t>
  </si>
  <si>
    <t>035210021400035</t>
  </si>
  <si>
    <t>16 2 147/56/C  (NEW NO 669)</t>
  </si>
  <si>
    <t>2ND FLOOR  ANAND NAGAR</t>
  </si>
  <si>
    <t>MALAKPET,</t>
  </si>
  <si>
    <t>13129882</t>
  </si>
  <si>
    <t>SANGEETA BAFNA</t>
  </si>
  <si>
    <t>500003003</t>
  </si>
  <si>
    <t>SBBJ0010642</t>
  </si>
  <si>
    <t>51016179286</t>
  </si>
  <si>
    <t>RAASHI  ENTERPRISES</t>
  </si>
  <si>
    <t>4  2  321  OLD BHOIGUDA</t>
  </si>
  <si>
    <t>13399407</t>
  </si>
  <si>
    <t>M V SRINIVASA REDDY</t>
  </si>
  <si>
    <t>007501021371</t>
  </si>
  <si>
    <t>H NO SRT 18</t>
  </si>
  <si>
    <t>AMEERPET COLONY</t>
  </si>
  <si>
    <t>13529718</t>
  </si>
  <si>
    <t>YERRAGUNTA RADHA</t>
  </si>
  <si>
    <t>500002088</t>
  </si>
  <si>
    <t>SBIN0010100</t>
  </si>
  <si>
    <t>30401835136</t>
  </si>
  <si>
    <t>H NO 2  4  10</t>
  </si>
  <si>
    <t>BRAHMANWADA</t>
  </si>
  <si>
    <t>13687989</t>
  </si>
  <si>
    <t>ESWARA RAO  CHINTAPALLI</t>
  </si>
  <si>
    <t>530012002</t>
  </si>
  <si>
    <t>BARB0ASILME</t>
  </si>
  <si>
    <t>12700100000972</t>
  </si>
  <si>
    <t>ALLADAPALEM  POST</t>
  </si>
  <si>
    <t>POOSAPATIREGA</t>
  </si>
  <si>
    <t>VIZIANAGARAM</t>
  </si>
  <si>
    <t>535204</t>
  </si>
  <si>
    <t>20018798</t>
  </si>
  <si>
    <t>L SRINIVASU</t>
  </si>
  <si>
    <t>500142021</t>
  </si>
  <si>
    <t>APMC0000021</t>
  </si>
  <si>
    <t>021001100000086</t>
  </si>
  <si>
    <t>THE AP MAHESH COOP URBAN BANK</t>
  </si>
  <si>
    <t>42 643 SHIVANAGAR</t>
  </si>
  <si>
    <t>ANJAIAH NAGAR</t>
  </si>
  <si>
    <t>NEAR ALLWYAN COLONY KUKATPALLY</t>
  </si>
  <si>
    <t>20114013</t>
  </si>
  <si>
    <t>BHANWAR LAL BYAS</t>
  </si>
  <si>
    <t>008001100035083</t>
  </si>
  <si>
    <t>THE AP MAHESH CO OP URBANBANK</t>
  </si>
  <si>
    <t>GOVERDHAN BYAS</t>
  </si>
  <si>
    <t>OPP TTD BALAJI BHAVAN</t>
  </si>
  <si>
    <t>20114329</t>
  </si>
  <si>
    <t>KARUTURI RAMA KRISHNA</t>
  </si>
  <si>
    <t>534016890</t>
  </si>
  <si>
    <t>CBIN0280828</t>
  </si>
  <si>
    <t>1535527340</t>
  </si>
  <si>
    <t>K RAMACHANDRA RAO</t>
  </si>
  <si>
    <t>D NO 6 10 1/1</t>
  </si>
  <si>
    <t>KARNALA VARI STREET</t>
  </si>
  <si>
    <t>OLD TOWN,</t>
  </si>
  <si>
    <t>20122064</t>
  </si>
  <si>
    <t>KESAM USHABALA</t>
  </si>
  <si>
    <t>00211200009826</t>
  </si>
  <si>
    <t>ROAD NO 4  16 41/1</t>
  </si>
  <si>
    <t>SHRIKIRSHNA NAGAR COLONY</t>
  </si>
  <si>
    <t>20149652</t>
  </si>
  <si>
    <t>B SUBRAHMANYAM</t>
  </si>
  <si>
    <t>500004041</t>
  </si>
  <si>
    <t>SBHY0020083</t>
  </si>
  <si>
    <t>52019743778</t>
  </si>
  <si>
    <t>B V KRISHNA MURTHY</t>
  </si>
  <si>
    <t>1  9  635</t>
  </si>
  <si>
    <t>AISHWARYA APTS</t>
  </si>
  <si>
    <t>VIDYA NAGAR</t>
  </si>
  <si>
    <t>20180977</t>
  </si>
  <si>
    <t>RAMANAND SURAPANENI</t>
  </si>
  <si>
    <t>631201049476</t>
  </si>
  <si>
    <t>S V SUBBA RAO</t>
  </si>
  <si>
    <t>PLOT NO 156  ROAD  NO 23</t>
  </si>
  <si>
    <t>VIVEKANAND NAGAR COLONY</t>
  </si>
  <si>
    <t>20185166</t>
  </si>
  <si>
    <t>PARSI SHAKUNTALA</t>
  </si>
  <si>
    <t>500011077</t>
  </si>
  <si>
    <t>ANDB0001157</t>
  </si>
  <si>
    <t>115710025900586</t>
  </si>
  <si>
    <t>PARSI JAGAN</t>
  </si>
  <si>
    <t>PLOT NO 205 HI RISE AVENUES</t>
  </si>
  <si>
    <t>COCACOLA X ROADS NEAR TURBOMACHINERY</t>
  </si>
  <si>
    <t>BACHUPALLY MIYAPUR</t>
  </si>
  <si>
    <t>500090</t>
  </si>
  <si>
    <t>20208729</t>
  </si>
  <si>
    <t>SHANTILAL C SHAH</t>
  </si>
  <si>
    <t>CHIMANLAL</t>
  </si>
  <si>
    <t>3 AND 4/151 FLAT C-1</t>
  </si>
  <si>
    <t>BEHIND MEDCHAL BUSDEPOT</t>
  </si>
  <si>
    <t>PRAKRUTI ESTATE MEDCHAL</t>
  </si>
  <si>
    <t>20219510</t>
  </si>
  <si>
    <t>C BHAKTAVATSALA REDDY</t>
  </si>
  <si>
    <t>631201500726</t>
  </si>
  <si>
    <t>PLOT NO 53 MYTRI NAGAR</t>
  </si>
  <si>
    <t>CHANDANAGAR P O</t>
  </si>
  <si>
    <t>20266995</t>
  </si>
  <si>
    <t>G R TAGORE</t>
  </si>
  <si>
    <t>500025040</t>
  </si>
  <si>
    <t>SYNB0003021</t>
  </si>
  <si>
    <t>30212210010489</t>
  </si>
  <si>
    <t>GORINKA TATAIAH</t>
  </si>
  <si>
    <t>H NO. 7 236, ANAND NAGAR COLONY</t>
  </si>
  <si>
    <t>BANDLAGUDA JAGIR</t>
  </si>
  <si>
    <t>RAJENDRA NAGAR ( MANDAL )</t>
  </si>
  <si>
    <t>RANGA REDDY</t>
  </si>
  <si>
    <t>20275313</t>
  </si>
  <si>
    <t>M N BASAVARAJAPPA</t>
  </si>
  <si>
    <t>560029076</t>
  </si>
  <si>
    <t>VIJB0001422</t>
  </si>
  <si>
    <t>142201011001552</t>
  </si>
  <si>
    <t>LATE NIRVANAYYA</t>
  </si>
  <si>
    <t>NO 400 PRAKRUTHI</t>
  </si>
  <si>
    <t>2ND MAIN CHANDRASEKARAN BLOCK</t>
  </si>
  <si>
    <t>BEML R R NAGAR</t>
  </si>
  <si>
    <t>560098</t>
  </si>
  <si>
    <t>20275442</t>
  </si>
  <si>
    <t>MADHAV BYAS</t>
  </si>
  <si>
    <t>008001100035084</t>
  </si>
  <si>
    <t>20321625</t>
  </si>
  <si>
    <t>NITIN BYAS</t>
  </si>
  <si>
    <t>008001100003739</t>
  </si>
  <si>
    <t>THE A P MAHESH CO OP URBAN BANK LTD</t>
  </si>
  <si>
    <t>C/O COLOR TIMES  PHOTO HOUSE</t>
  </si>
  <si>
    <t>OPP T T D  BALAJI BHAVAN</t>
  </si>
  <si>
    <t>20321640</t>
  </si>
  <si>
    <t>008001100035082</t>
  </si>
  <si>
    <t>SHANKERLAL BYAS</t>
  </si>
  <si>
    <t>20321674</t>
  </si>
  <si>
    <t>NIHARIKA BYAS</t>
  </si>
  <si>
    <t>008001100003738</t>
  </si>
  <si>
    <t>20321779</t>
  </si>
  <si>
    <t>BHARAT BHUSHAN BYAS</t>
  </si>
  <si>
    <t>008001100003391</t>
  </si>
  <si>
    <t>20321788</t>
  </si>
  <si>
    <t>LATA BYAS</t>
  </si>
  <si>
    <t>008001100011118</t>
  </si>
  <si>
    <t>THE AP MAHESH COOP URBAN BANK LTD</t>
  </si>
  <si>
    <t>OPP  T T D BALAJI BHAVAN</t>
  </si>
  <si>
    <t>20321818</t>
  </si>
  <si>
    <t>RENU BYAS</t>
  </si>
  <si>
    <t>008001100004934</t>
  </si>
  <si>
    <t>HDYERABAD</t>
  </si>
  <si>
    <t>20321834</t>
  </si>
  <si>
    <t>MADHU BYAS</t>
  </si>
  <si>
    <t>008001100003971</t>
  </si>
  <si>
    <t>MADAN GOPAL BYAS</t>
  </si>
  <si>
    <t>20321859</t>
  </si>
  <si>
    <t>VIMALA DEVI BYAS</t>
  </si>
  <si>
    <t>008001100003390</t>
  </si>
  <si>
    <t>20321893</t>
  </si>
  <si>
    <t>VYOM BYAS</t>
  </si>
  <si>
    <t>008001100003737</t>
  </si>
  <si>
    <t>20345612</t>
  </si>
  <si>
    <t>N V S PRAKASH</t>
  </si>
  <si>
    <t>52016983702</t>
  </si>
  <si>
    <t>N S V SUBRAHMANYAM</t>
  </si>
  <si>
    <t>PLOT NO 30 ROAD NO 7</t>
  </si>
  <si>
    <t>ALKAPURI COLONY</t>
  </si>
  <si>
    <t>SRI RAMA KRISHNAPURAM</t>
  </si>
  <si>
    <t>20351322</t>
  </si>
  <si>
    <t>GUNTURU RAMAMOHANA RAO</t>
  </si>
  <si>
    <t>630601529932</t>
  </si>
  <si>
    <t>JANARDHANA RAO\</t>
  </si>
  <si>
    <t>SHOP NO 12 AND 13</t>
  </si>
  <si>
    <t>SRI BALAJI GOLD AND SILVER MARKET</t>
  </si>
  <si>
    <t>R R ROAD   CHIRALA</t>
  </si>
  <si>
    <t>PRAKASAM  A P</t>
  </si>
  <si>
    <t>523115</t>
  </si>
  <si>
    <t>20382563</t>
  </si>
  <si>
    <t>SANDEEP KUMAR NAGDA</t>
  </si>
  <si>
    <t>500026013</t>
  </si>
  <si>
    <t>UBIN0532720</t>
  </si>
  <si>
    <t>327202010014465</t>
  </si>
  <si>
    <t>VASANT KUMAR</t>
  </si>
  <si>
    <t>H NO 14  2  332/12/4</t>
  </si>
  <si>
    <t>GYAN BAGH COLONY</t>
  </si>
  <si>
    <t>20391155</t>
  </si>
  <si>
    <t>ARVAPALLI VIJAYA LAKSHMI</t>
  </si>
  <si>
    <t>507015002</t>
  </si>
  <si>
    <t>CNRB0000775</t>
  </si>
  <si>
    <t>0775101003737</t>
  </si>
  <si>
    <t>ARVAPALLI RAJA GOPAL</t>
  </si>
  <si>
    <t>W/O A RAJA GOPAL</t>
  </si>
  <si>
    <t>D NO  2 5 170</t>
  </si>
  <si>
    <t>HANUMAN TEMPLE ROAD</t>
  </si>
  <si>
    <t>20522778</t>
  </si>
  <si>
    <t>MAKKENA SUBBA RAO</t>
  </si>
  <si>
    <t>500020027</t>
  </si>
  <si>
    <t>IOBA0001696</t>
  </si>
  <si>
    <t>1085</t>
  </si>
  <si>
    <t>BASAVAIAH</t>
  </si>
  <si>
    <t>7 1 33 FLAT NO 201</t>
  </si>
  <si>
    <t>GOLDEN PEACOCK RESIDENCY</t>
  </si>
  <si>
    <t>DHARAM KARAM RD  AMEERPET</t>
  </si>
  <si>
    <t>20574394</t>
  </si>
  <si>
    <t>K VASANTHA</t>
  </si>
  <si>
    <t>517240002</t>
  </si>
  <si>
    <t>HDFC0000214</t>
  </si>
  <si>
    <t>02141570001404</t>
  </si>
  <si>
    <t>K S NAGABHUSHANAM</t>
  </si>
  <si>
    <t>A  6</t>
  </si>
  <si>
    <t>VAIKUNTAPURAM</t>
  </si>
  <si>
    <t>CHITTOOR DIST</t>
  </si>
  <si>
    <t>20582918</t>
  </si>
  <si>
    <t>P JAYARAJA SHETTY</t>
  </si>
  <si>
    <t>518029004</t>
  </si>
  <si>
    <t>VIJB0004001</t>
  </si>
  <si>
    <t>400101010000840</t>
  </si>
  <si>
    <t>H NO 17/144</t>
  </si>
  <si>
    <t>VEMBU COMPOUND</t>
  </si>
  <si>
    <t>ALUR ROAD,</t>
  </si>
  <si>
    <t>20817803</t>
  </si>
  <si>
    <t>M S R K MURTHY</t>
  </si>
  <si>
    <t>52190488682</t>
  </si>
  <si>
    <t>M C SARMA</t>
  </si>
  <si>
    <t>MIG 515</t>
  </si>
  <si>
    <t>20911063</t>
  </si>
  <si>
    <t>NAGA DURGA RAO TAMMANA</t>
  </si>
  <si>
    <t>006001015187</t>
  </si>
  <si>
    <t>VANAMA RAJU</t>
  </si>
  <si>
    <t>D NO 50 52 9/ 4</t>
  </si>
  <si>
    <t>GF A1 SAI SHERATON APPARTMENT</t>
  </si>
  <si>
    <t>SEETHAMMADHARA,</t>
  </si>
  <si>
    <t>VISKHAPATNAM</t>
  </si>
  <si>
    <t>21011417</t>
  </si>
  <si>
    <t>MADAPATI CHANDRA MOULESWARA RAO</t>
  </si>
  <si>
    <t>500010004</t>
  </si>
  <si>
    <t>ALLA0211050</t>
  </si>
  <si>
    <t>20009678046</t>
  </si>
  <si>
    <t>MADAPATI LAKSHMI NARASIMHA RAO</t>
  </si>
  <si>
    <t>3 6 226  FLAT NO  101</t>
  </si>
  <si>
    <t>KRISHNA RATNAM APTS BEHIND SBI</t>
  </si>
  <si>
    <t>STREET NO 16 OLD MLA QUARTERSBRANCH</t>
  </si>
  <si>
    <t>HIMAYATNAGAR  HYDERABAD</t>
  </si>
  <si>
    <t>21022269</t>
  </si>
  <si>
    <t>TADIPARTHI SURESH KUMAR</t>
  </si>
  <si>
    <t>33422200002145</t>
  </si>
  <si>
    <t>T MALLIKHARJUNA RAO</t>
  </si>
  <si>
    <t>D NO 26 3 95</t>
  </si>
  <si>
    <t>OLD SYNDICATE BANK UPSTAIRS</t>
  </si>
  <si>
    <t>N R P ROAD GANDHI CHOWK</t>
  </si>
  <si>
    <t>21105990</t>
  </si>
  <si>
    <t>SRINIVAS GUMMALLA</t>
  </si>
  <si>
    <t>534211302</t>
  </si>
  <si>
    <t>UTIB0000216</t>
  </si>
  <si>
    <t>216010100012041</t>
  </si>
  <si>
    <t>GUMMALLA SWAMY NAIDU</t>
  </si>
  <si>
    <t>D NO 26 2 27</t>
  </si>
  <si>
    <t>KALPANA LANE</t>
  </si>
  <si>
    <t>SUBBARAIDU TEMPLE STREET</t>
  </si>
  <si>
    <t>PALAKOL</t>
  </si>
  <si>
    <t>21365893</t>
  </si>
  <si>
    <t>N YADA GIRI RAO</t>
  </si>
  <si>
    <t>500011119</t>
  </si>
  <si>
    <t>ANDB0001282</t>
  </si>
  <si>
    <t>128210011000931</t>
  </si>
  <si>
    <t>N RAMCHANDRA RAO</t>
  </si>
  <si>
    <t>FLAT NO 402 AISHWARYARESIDENCY</t>
  </si>
  <si>
    <t>SILPA PARK NEAR RTA OFFICE</t>
  </si>
  <si>
    <t>21371623</t>
  </si>
  <si>
    <t>BALVINDER SINGH</t>
  </si>
  <si>
    <t>00211000077918</t>
  </si>
  <si>
    <t>S SATPAL  SINGH</t>
  </si>
  <si>
    <t>1ST FLOOR PLOT NO 95</t>
  </si>
  <si>
    <t>BASHEERBAGH</t>
  </si>
  <si>
    <t>21473403</t>
  </si>
  <si>
    <t>KAMBALA SHARADHA</t>
  </si>
  <si>
    <t>500211010</t>
  </si>
  <si>
    <t>UTIB0000370</t>
  </si>
  <si>
    <t>370010100156806</t>
  </si>
  <si>
    <t>K UMAMAHESHWARA RAO</t>
  </si>
  <si>
    <t>HNO 12  11  514</t>
  </si>
  <si>
    <t>21483816</t>
  </si>
  <si>
    <t>B USHA RANI</t>
  </si>
  <si>
    <t>500004152</t>
  </si>
  <si>
    <t>SBHY0021265</t>
  </si>
  <si>
    <t>62253025276</t>
  </si>
  <si>
    <t>B PRASAD</t>
  </si>
  <si>
    <t>PLOT NO 53 &amp; 54</t>
  </si>
  <si>
    <t>FLAT NO 201   IIND FLOOR</t>
  </si>
  <si>
    <t>21500101</t>
  </si>
  <si>
    <t>MAMIDIPAKA SARADA</t>
  </si>
  <si>
    <t>520048102</t>
  </si>
  <si>
    <t>DLXB0000171</t>
  </si>
  <si>
    <t>017100100023674</t>
  </si>
  <si>
    <t>M HARI PRASADA RAO</t>
  </si>
  <si>
    <t>D NO  13  2  98</t>
  </si>
  <si>
    <t>GUNTURIVARI THOTA</t>
  </si>
  <si>
    <t>21510047</t>
  </si>
  <si>
    <t>500240005</t>
  </si>
  <si>
    <t>HDFC0000081</t>
  </si>
  <si>
    <t>00811050022867</t>
  </si>
  <si>
    <t>KALYAN SHASTRE</t>
  </si>
  <si>
    <t>A10 EWS I ST PHASE</t>
  </si>
  <si>
    <t>HUDA COMPLEX</t>
  </si>
  <si>
    <t>10259936</t>
  </si>
  <si>
    <t>NILESH KUMAR DILIPKUMAR KAKKAD</t>
  </si>
  <si>
    <t>360014002</t>
  </si>
  <si>
    <t>MAHB0000357</t>
  </si>
  <si>
    <t>20126055663</t>
  </si>
  <si>
    <t>BAZAR ROAD</t>
  </si>
  <si>
    <t>PO KUVADVA</t>
  </si>
  <si>
    <t>DIST RAJKOT</t>
  </si>
  <si>
    <t>10392111</t>
  </si>
  <si>
    <t>HARISH SHETH</t>
  </si>
  <si>
    <t>360028002</t>
  </si>
  <si>
    <t>UCBA0000052</t>
  </si>
  <si>
    <t>00520100003640</t>
  </si>
  <si>
    <t>PURUSHARTH</t>
  </si>
  <si>
    <t>4 VAISHALI NAGAR</t>
  </si>
  <si>
    <t>360007</t>
  </si>
  <si>
    <t>24071930</t>
  </si>
  <si>
    <t>PRAVINABEN J SHAH</t>
  </si>
  <si>
    <t>364012002</t>
  </si>
  <si>
    <t>BARB0KRISHN</t>
  </si>
  <si>
    <t>03490100007904</t>
  </si>
  <si>
    <t>JASVANTRAI S SHAH</t>
  </si>
  <si>
    <t>835 A 2 PARSHWDEEP</t>
  </si>
  <si>
    <t>K K AVENUE ROAD</t>
  </si>
  <si>
    <t>DIMOUND CHOWK</t>
  </si>
  <si>
    <t>IN301055</t>
  </si>
  <si>
    <t>10049834</t>
  </si>
  <si>
    <t>110002131</t>
  </si>
  <si>
    <t>SBIN0007837</t>
  </si>
  <si>
    <t>10591484118</t>
  </si>
  <si>
    <t>SHRI BIRENDRA PRASAD</t>
  </si>
  <si>
    <t>QRS NO - E-103 TYPE IV</t>
  </si>
  <si>
    <t>NANAKPURA</t>
  </si>
  <si>
    <t>10205273</t>
  </si>
  <si>
    <t>KIRAN DEVI BINANI</t>
  </si>
  <si>
    <t>700003004</t>
  </si>
  <si>
    <t>SBBJ0010004</t>
  </si>
  <si>
    <t>51082239590</t>
  </si>
  <si>
    <t>MADAN LAL BINANI</t>
  </si>
  <si>
    <t>P 12 NEW HOWRAH BRIDGE</t>
  </si>
  <si>
    <t>APPROACH ROAD</t>
  </si>
  <si>
    <t>IN301071</t>
  </si>
  <si>
    <t>10078205</t>
  </si>
  <si>
    <t>SAROJDEVI PODDAR</t>
  </si>
  <si>
    <t>400022056</t>
  </si>
  <si>
    <t>ORBC0101050</t>
  </si>
  <si>
    <t>10502010012150</t>
  </si>
  <si>
    <t>ROOM NO 3 KANIYA BUILDING</t>
  </si>
  <si>
    <t>SHREE RANI SATI MARG</t>
  </si>
  <si>
    <t>MALAD EAST</t>
  </si>
  <si>
    <t>80067482</t>
  </si>
  <si>
    <t>CHANDRAVATI NATVARLAL SHAH</t>
  </si>
  <si>
    <t>400019026</t>
  </si>
  <si>
    <t>IDIB000V021</t>
  </si>
  <si>
    <t>421141603</t>
  </si>
  <si>
    <t>NATVARLAL BHAILAL SHAH</t>
  </si>
  <si>
    <t>A/901, 9TH FLOOR</t>
  </si>
  <si>
    <t>VISHNU VILLA 333</t>
  </si>
  <si>
    <t>NARIMAN ROAD</t>
  </si>
  <si>
    <t>VILE PARLE EAST, MUMBAI</t>
  </si>
  <si>
    <t>22169877</t>
  </si>
  <si>
    <t>SAMYUKTHA PARAMAHAMSAN</t>
  </si>
  <si>
    <t>600229003</t>
  </si>
  <si>
    <t>ICIC0000009</t>
  </si>
  <si>
    <t>602801035408</t>
  </si>
  <si>
    <t>L PARAMAHAMSAN</t>
  </si>
  <si>
    <t>NEW NO 3 OLD NO 1A</t>
  </si>
  <si>
    <t>SIXTH CROSS STREET</t>
  </si>
  <si>
    <t>LAKE AREA  NUNGAMBAKKAM,</t>
  </si>
  <si>
    <t>600034</t>
  </si>
  <si>
    <t>IN301098</t>
  </si>
  <si>
    <t>10120324</t>
  </si>
  <si>
    <t>SUMMIT SETHI</t>
  </si>
  <si>
    <t>411164013</t>
  </si>
  <si>
    <t>COSB0000016</t>
  </si>
  <si>
    <t>016204201992157</t>
  </si>
  <si>
    <t>THE COSMOS CO OP BANK LTD</t>
  </si>
  <si>
    <t>VIRENDERKUMAR SETHI</t>
  </si>
  <si>
    <t>C-1, GULMOHAR HABITAT,PHASE-I,</t>
  </si>
  <si>
    <t>OFF SALUNKE VIHAR ROAD,</t>
  </si>
  <si>
    <t>WANAWADI</t>
  </si>
  <si>
    <t>411040</t>
  </si>
  <si>
    <t>10121071</t>
  </si>
  <si>
    <t>VIRENDER KUMAR SETHI</t>
  </si>
  <si>
    <t>016204201992312</t>
  </si>
  <si>
    <t>KEDARNATH SETHI</t>
  </si>
  <si>
    <t>C-1 GULMOHAR HABITAT,PHASE-1,</t>
  </si>
  <si>
    <t>OFF SALUNKE VIHAR ROAD</t>
  </si>
  <si>
    <t>10122905</t>
  </si>
  <si>
    <t>NEELAM SETHI</t>
  </si>
  <si>
    <t>016204201992310</t>
  </si>
  <si>
    <t>C 1 GULMOHAR HABITAT,PHASE-1,</t>
  </si>
  <si>
    <t>OFF SALUNKE VIHAR RD,</t>
  </si>
  <si>
    <t>WANWADI</t>
  </si>
  <si>
    <t>10192985</t>
  </si>
  <si>
    <t>HUKUMCHAND B CHORDIYA</t>
  </si>
  <si>
    <t>411164002</t>
  </si>
  <si>
    <t>010204201200970</t>
  </si>
  <si>
    <t>BUDHMAL M CHORDIYA</t>
  </si>
  <si>
    <t>2304 MUMBAI BAZAR</t>
  </si>
  <si>
    <t>GHODNADE SHIRUR</t>
  </si>
  <si>
    <t>412210</t>
  </si>
  <si>
    <t>10220534</t>
  </si>
  <si>
    <t>016204201200162</t>
  </si>
  <si>
    <t>OFF SALUNKE VIHAR RD</t>
  </si>
  <si>
    <t>10472410</t>
  </si>
  <si>
    <t>RITU SAWHNEY</t>
  </si>
  <si>
    <t>016050108983</t>
  </si>
  <si>
    <t>BOBBY SAWHNEY</t>
  </si>
  <si>
    <t>C-WING,FLAT NO-202,VARSHA CO.OP</t>
  </si>
  <si>
    <t>HSG.SOC,JAGTAP CHOWCK,</t>
  </si>
  <si>
    <t>WANWORIE,MAHARASHTRA,</t>
  </si>
  <si>
    <t>10497651</t>
  </si>
  <si>
    <t>INDU BHASKAR KARVE</t>
  </si>
  <si>
    <t>400164002</t>
  </si>
  <si>
    <t>COSB0000012</t>
  </si>
  <si>
    <t>012204201001901</t>
  </si>
  <si>
    <t>BHASKAR NILKANTH KARVE</t>
  </si>
  <si>
    <t>B-5 RAMGIRI PARADISE</t>
  </si>
  <si>
    <t>(OLD MOGHE BHUVAN)GOKHALE ROAD,</t>
  </si>
  <si>
    <t>15345810</t>
  </si>
  <si>
    <t>DR NANDAKUMARAN MOORKATH</t>
  </si>
  <si>
    <t>680002010</t>
  </si>
  <si>
    <t>SBIN0008684</t>
  </si>
  <si>
    <t>10569447731</t>
  </si>
  <si>
    <t>MOORKATH HOUSE</t>
  </si>
  <si>
    <t>POST VALLACHIRA</t>
  </si>
  <si>
    <t>TRICHUR</t>
  </si>
  <si>
    <t>15497589</t>
  </si>
  <si>
    <t>AJIT SHANKAR TRILOKEKAR</t>
  </si>
  <si>
    <t>400259050</t>
  </si>
  <si>
    <t>IBKL0000611</t>
  </si>
  <si>
    <t>611104000027557</t>
  </si>
  <si>
    <t>MUKUND ASHRAM PLOT NO.25</t>
  </si>
  <si>
    <t>T.P.S.2.CTS NO.148 JAYPRAKASH ROAD</t>
  </si>
  <si>
    <t>RANE WADI ANDHERI WEST</t>
  </si>
  <si>
    <t>15687569</t>
  </si>
  <si>
    <t>N G JOHN</t>
  </si>
  <si>
    <t>690211152</t>
  </si>
  <si>
    <t>UTIB0000869</t>
  </si>
  <si>
    <t>910010022857595</t>
  </si>
  <si>
    <t>C GEEVARGHESE</t>
  </si>
  <si>
    <t>KETTIDATHIL</t>
  </si>
  <si>
    <t>MANKAMKUZHI P O</t>
  </si>
  <si>
    <t>690558</t>
  </si>
  <si>
    <t>16181694</t>
  </si>
  <si>
    <t>01801070000839</t>
  </si>
  <si>
    <t>KALANTRI NITIN R</t>
  </si>
  <si>
    <t>PRATIK APT.,BEHIND SURYAKIRAN APT.</t>
  </si>
  <si>
    <t>16450005</t>
  </si>
  <si>
    <t>DHARMENDRA MALAVIA</t>
  </si>
  <si>
    <t>400105026</t>
  </si>
  <si>
    <t>JSBL0000026</t>
  </si>
  <si>
    <t>28</t>
  </si>
  <si>
    <t>JANAKALYAN SAHAKARI BANK</t>
  </si>
  <si>
    <t>NATWARLAL MALAVIA</t>
  </si>
  <si>
    <t>701, ARVIND BLDG</t>
  </si>
  <si>
    <t>NR RAMBAN, TILAK ROAD</t>
  </si>
  <si>
    <t>16788180</t>
  </si>
  <si>
    <t>GOPAL DASS SINGHAL</t>
  </si>
  <si>
    <t>282024003</t>
  </si>
  <si>
    <t>PUNB0184200</t>
  </si>
  <si>
    <t>1842000100082390</t>
  </si>
  <si>
    <t>LT SH BISHMBHAR NATH SINGHAL</t>
  </si>
  <si>
    <t>89/7, 8</t>
  </si>
  <si>
    <t>10770528</t>
  </si>
  <si>
    <t>S SURENDRASETTY</t>
  </si>
  <si>
    <t>560015048</t>
  </si>
  <si>
    <t>CNRB0000888</t>
  </si>
  <si>
    <t>0888101011662</t>
  </si>
  <si>
    <t>NO 523 I FLOOR</t>
  </si>
  <si>
    <t>8TH MAIN</t>
  </si>
  <si>
    <t>10772388</t>
  </si>
  <si>
    <t>DONATH FERNANDES</t>
  </si>
  <si>
    <t>560009005</t>
  </si>
  <si>
    <t>SBTR0000428</t>
  </si>
  <si>
    <t>57004014983</t>
  </si>
  <si>
    <t>RISING SUN 140</t>
  </si>
  <si>
    <t>KSFC LAYOUT</t>
  </si>
  <si>
    <t>LINGARAJPURAM</t>
  </si>
  <si>
    <t>26011824</t>
  </si>
  <si>
    <t>MANJU V MEHTA</t>
  </si>
  <si>
    <t>560029028</t>
  </si>
  <si>
    <t>VIJB0001248</t>
  </si>
  <si>
    <t>124801010007637</t>
  </si>
  <si>
    <t>K VINOD KUMAR MEHTA</t>
  </si>
  <si>
    <t>W/O K VINOD KUMAR MEHTA</t>
  </si>
  <si>
    <t>NO 14 K V LANE</t>
  </si>
  <si>
    <t>3RD FLOOR 1ST CROSS COTTONPET</t>
  </si>
  <si>
    <t>26086728</t>
  </si>
  <si>
    <t>ANIL JYOTIBA WAICHAL</t>
  </si>
  <si>
    <t>580017003</t>
  </si>
  <si>
    <t>CORP0000064</t>
  </si>
  <si>
    <t>006400102014678</t>
  </si>
  <si>
    <t>JYOTI BUILDING PLOT NO-12 A,</t>
  </si>
  <si>
    <t>LAXMI PARK,SANMAN COLONY</t>
  </si>
  <si>
    <t>BEHIND NEW BUS STAND,</t>
  </si>
  <si>
    <t>26206939</t>
  </si>
  <si>
    <t>JAYACEELI M</t>
  </si>
  <si>
    <t>560025033</t>
  </si>
  <si>
    <t>SYNB0000445</t>
  </si>
  <si>
    <t>04452010018446</t>
  </si>
  <si>
    <t>NO 54 1ST CROSS</t>
  </si>
  <si>
    <t>KRISHNAPPA LAYOUT</t>
  </si>
  <si>
    <t>LINGARAJAPURAM</t>
  </si>
  <si>
    <t>26219563</t>
  </si>
  <si>
    <t>M B DATTATREYA</t>
  </si>
  <si>
    <t>577017404</t>
  </si>
  <si>
    <t>CORP0000369</t>
  </si>
  <si>
    <t>036900101002063</t>
  </si>
  <si>
    <t>M R BHASKARA BHAT</t>
  </si>
  <si>
    <t>ATTISARA POST HONNESARA</t>
  </si>
  <si>
    <t>SAGAR TALUK</t>
  </si>
  <si>
    <t>SHIMOGA DIST</t>
  </si>
  <si>
    <t>26230583</t>
  </si>
  <si>
    <t>K MADHAVA RAO</t>
  </si>
  <si>
    <t>577015402</t>
  </si>
  <si>
    <t>CNRB0000574</t>
  </si>
  <si>
    <t>0574101000040</t>
  </si>
  <si>
    <t>HIRIYANNAPPA</t>
  </si>
  <si>
    <t>KANLE VILLAGE POST</t>
  </si>
  <si>
    <t>KANLE</t>
  </si>
  <si>
    <t>577430</t>
  </si>
  <si>
    <t>26562226</t>
  </si>
  <si>
    <t>ALEN MENDONCA</t>
  </si>
  <si>
    <t>576017002</t>
  </si>
  <si>
    <t>CORP0000001</t>
  </si>
  <si>
    <t>520101000033975</t>
  </si>
  <si>
    <t>LATE GREGORY MENDONCA</t>
  </si>
  <si>
    <t>H NO 4.4.5</t>
  </si>
  <si>
    <t>AUSTIN VILLA</t>
  </si>
  <si>
    <t>KINNIMULKY</t>
  </si>
  <si>
    <t>26652009</t>
  </si>
  <si>
    <t>T RAVINDRANATH A SHENOY</t>
  </si>
  <si>
    <t>576025511</t>
  </si>
  <si>
    <t>SYNB0000149</t>
  </si>
  <si>
    <t>01492020001032</t>
  </si>
  <si>
    <t>ANANDRAO SHENOY</t>
  </si>
  <si>
    <t>S/O  T ANANDA RAO SHENOY</t>
  </si>
  <si>
    <t>C O   VADEVI  NEAR SLV TEMPAL</t>
  </si>
  <si>
    <t>CHEMPI</t>
  </si>
  <si>
    <t>POST SALIGRAMA</t>
  </si>
  <si>
    <t>576226</t>
  </si>
  <si>
    <t>26669412</t>
  </si>
  <si>
    <t>H K SAMPATH KUMAR</t>
  </si>
  <si>
    <t>560019012</t>
  </si>
  <si>
    <t>IDIB000B074</t>
  </si>
  <si>
    <t>518818973</t>
  </si>
  <si>
    <t>H S KRISHNA SWAMY</t>
  </si>
  <si>
    <t>944 2ND A CROSS 1ST BLOCK</t>
  </si>
  <si>
    <t>3RD STAGE WEST OF CHORD ROAD</t>
  </si>
  <si>
    <t>BASAVESHWARANAGAR</t>
  </si>
  <si>
    <t>26669494</t>
  </si>
  <si>
    <t>AMIT YALLAPPA KAGWAD</t>
  </si>
  <si>
    <t>590211002</t>
  </si>
  <si>
    <t>UTIB0000138</t>
  </si>
  <si>
    <t>138010100032498</t>
  </si>
  <si>
    <t>YALLAPPA KAGWAD</t>
  </si>
  <si>
    <t>56/57</t>
  </si>
  <si>
    <t>KRISHI COLONY</t>
  </si>
  <si>
    <t>5TH CROSS BHAGYA NAGAR,</t>
  </si>
  <si>
    <t>590006</t>
  </si>
  <si>
    <t>26816369</t>
  </si>
  <si>
    <t>PANKAJAVALLI THYARAMMA RAJAGOPAL KATTA</t>
  </si>
  <si>
    <t>583006108</t>
  </si>
  <si>
    <t>SBMY0040402</t>
  </si>
  <si>
    <t>64044649833</t>
  </si>
  <si>
    <t>SIVARAJ NAGAMALLI</t>
  </si>
  <si>
    <t>41A/B GANESH TEMPLE STREET</t>
  </si>
  <si>
    <t>OPP DIGAMBER JAIN TEMPLE</t>
  </si>
  <si>
    <t>1ST FLOOR GANESH NILAYAM</t>
  </si>
  <si>
    <t>10067264</t>
  </si>
  <si>
    <t>SNEH LATA</t>
  </si>
  <si>
    <t>160024010</t>
  </si>
  <si>
    <t>PUNB0395600</t>
  </si>
  <si>
    <t>3956000101023965</t>
  </si>
  <si>
    <t>PUNAJB NATIONAL BANK</t>
  </si>
  <si>
    <t>SHRI VINOD KUMAR</t>
  </si>
  <si>
    <t>H NO - 29</t>
  </si>
  <si>
    <t>SECTOR 12 A</t>
  </si>
  <si>
    <t>134112</t>
  </si>
  <si>
    <t>10149165</t>
  </si>
  <si>
    <t>MAN MOHAN SODHANI</t>
  </si>
  <si>
    <t>110037002</t>
  </si>
  <si>
    <t>5716746226</t>
  </si>
  <si>
    <t>CITI BANK N A</t>
  </si>
  <si>
    <t>RAM KISHORE SODHANI</t>
  </si>
  <si>
    <t>909 ARUNACHAL BUIDLING</t>
  </si>
  <si>
    <t>19 BARAKHAMBA ROAD</t>
  </si>
  <si>
    <t>10167885</t>
  </si>
  <si>
    <t>INDU GARG</t>
  </si>
  <si>
    <t>160259002</t>
  </si>
  <si>
    <t>IBKL0000016</t>
  </si>
  <si>
    <t>016104000102001</t>
  </si>
  <si>
    <t>BAL KRISHAN</t>
  </si>
  <si>
    <t>H NO A 166-167 BEL COLONY</t>
  </si>
  <si>
    <t>10238615</t>
  </si>
  <si>
    <t>ANIL THAREJA</t>
  </si>
  <si>
    <t>110022189</t>
  </si>
  <si>
    <t>ORBC0101250</t>
  </si>
  <si>
    <t>12502151012734</t>
  </si>
  <si>
    <t>VIRINDER MOHAN THAREJA</t>
  </si>
  <si>
    <t>BLOCK NO-GG-III</t>
  </si>
  <si>
    <t>PLAT NO-30</t>
  </si>
  <si>
    <t>VIKAS PURI</t>
  </si>
  <si>
    <t>110018</t>
  </si>
  <si>
    <t>10255122</t>
  </si>
  <si>
    <t>SUMIT GOEL</t>
  </si>
  <si>
    <t>143240256</t>
  </si>
  <si>
    <t>HDFC0002695</t>
  </si>
  <si>
    <t>50100099585949</t>
  </si>
  <si>
    <t>HARISH GOEL</t>
  </si>
  <si>
    <t>H NO B 13/250 WARD NO 23</t>
  </si>
  <si>
    <t>GURU TEG BAHADAR COLONY</t>
  </si>
  <si>
    <t>BATALA DISTT GURDASPUR</t>
  </si>
  <si>
    <t>143505</t>
  </si>
  <si>
    <t>10303275</t>
  </si>
  <si>
    <t>MASTER CAPITAL SERVICES LTD</t>
  </si>
  <si>
    <t>00030340025611</t>
  </si>
  <si>
    <t>1012 10TH FLOOR</t>
  </si>
  <si>
    <t>ARUNACHAL BUILDING</t>
  </si>
  <si>
    <t>10679356</t>
  </si>
  <si>
    <t>ALKA JANAKRAJ AGRAWAL</t>
  </si>
  <si>
    <t>201010110001114</t>
  </si>
  <si>
    <t>JANAKRAJ AGRAWAL</t>
  </si>
  <si>
    <t>A 17</t>
  </si>
  <si>
    <t>SANYAM APPTS</t>
  </si>
  <si>
    <t>NEHRUNAGAR AMBAWADI AHMEDABAD</t>
  </si>
  <si>
    <t>10700608</t>
  </si>
  <si>
    <t>BALDEEP SINGH</t>
  </si>
  <si>
    <t>160007008</t>
  </si>
  <si>
    <t>STBP0000116</t>
  </si>
  <si>
    <t>55105021571</t>
  </si>
  <si>
    <t>PARAMJIT SINGH</t>
  </si>
  <si>
    <t>H NO 72</t>
  </si>
  <si>
    <t>SCF SECTOR 26</t>
  </si>
  <si>
    <t>160019</t>
  </si>
  <si>
    <t>10710746</t>
  </si>
  <si>
    <t>BRAHAM DATT</t>
  </si>
  <si>
    <t>131240002</t>
  </si>
  <si>
    <t>HDFC0001732</t>
  </si>
  <si>
    <t>01911000013205</t>
  </si>
  <si>
    <t>FATEH SINGH</t>
  </si>
  <si>
    <t>HOUSE NO 345 C/8 GALI NO 3</t>
  </si>
  <si>
    <t>OPP JAIN PARK SHIV MANDIR  ADARSH NA</t>
  </si>
  <si>
    <t>10999128</t>
  </si>
  <si>
    <t>TARSEM GARG</t>
  </si>
  <si>
    <t>160029001</t>
  </si>
  <si>
    <t>VIJB0006003</t>
  </si>
  <si>
    <t>600300301000128</t>
  </si>
  <si>
    <t>LATE SHRI AMAR NATH</t>
  </si>
  <si>
    <t>H NO 887</t>
  </si>
  <si>
    <t>SECTOR 7</t>
  </si>
  <si>
    <t>134109</t>
  </si>
  <si>
    <t>11184339</t>
  </si>
  <si>
    <t>HASIBA SIDDIQUI</t>
  </si>
  <si>
    <t>211024003</t>
  </si>
  <si>
    <t>PUNB0001100</t>
  </si>
  <si>
    <t>0011000100330579</t>
  </si>
  <si>
    <t>KAMAL AHMAD</t>
  </si>
  <si>
    <t>139/11 NAKAS KONA</t>
  </si>
  <si>
    <t>KOTWALI</t>
  </si>
  <si>
    <t>ALLAHABAD</t>
  </si>
  <si>
    <t>11331805</t>
  </si>
  <si>
    <t>ANWARUR RAHMAN SUFI MOHAMMED</t>
  </si>
  <si>
    <t>500022024</t>
  </si>
  <si>
    <t>ORBC0105261</t>
  </si>
  <si>
    <t>ABDUL RAHMAN MOHAMMED</t>
  </si>
  <si>
    <t>1 - 7 - 458 M6 NO 347 DAYARA MARKET</t>
  </si>
  <si>
    <t>OPP FARAH NARSING HOME ZAMISTANPUR</t>
  </si>
  <si>
    <t>MUSHEERABAD DELIVERY HYDERABAD</t>
  </si>
  <si>
    <t>11350751</t>
  </si>
  <si>
    <t>PREETI GARG</t>
  </si>
  <si>
    <t>123532302</t>
  </si>
  <si>
    <t>YESB0000227</t>
  </si>
  <si>
    <t>022792000002224</t>
  </si>
  <si>
    <t>RAM KISHORE GARG</t>
  </si>
  <si>
    <t>MOHALLA PURANI MANDI</t>
  </si>
  <si>
    <t>MAHENDERGARH</t>
  </si>
  <si>
    <t>NARNAUL</t>
  </si>
  <si>
    <t>123001</t>
  </si>
  <si>
    <t>11399805</t>
  </si>
  <si>
    <t>REEJA ELIZABETH</t>
  </si>
  <si>
    <t>411049008</t>
  </si>
  <si>
    <t>FDRL0001663</t>
  </si>
  <si>
    <t>16630100003686</t>
  </si>
  <si>
    <t>FEDERAL BANK LTD.</t>
  </si>
  <si>
    <t>JOSEPH ANTONY KOCHAMKAL</t>
  </si>
  <si>
    <t>FLAT NO 5 BLDG A</t>
  </si>
  <si>
    <t>SATYA RIVER BHAU PA BOPODI</t>
  </si>
  <si>
    <t>411020</t>
  </si>
  <si>
    <t>11433227</t>
  </si>
  <si>
    <t>ANURADHA VUPPUGALLA</t>
  </si>
  <si>
    <t>500037002</t>
  </si>
  <si>
    <t>CITI0000006</t>
  </si>
  <si>
    <t>5050304557</t>
  </si>
  <si>
    <t>SOAMAIH VUPPAUGALLA</t>
  </si>
  <si>
    <t>EWS 615 KPHB COLONY</t>
  </si>
  <si>
    <t>KUKATPALLY BALANAGAR</t>
  </si>
  <si>
    <t>RANGAREDDY</t>
  </si>
  <si>
    <t>11471895</t>
  </si>
  <si>
    <t>MEHIMA GOEL</t>
  </si>
  <si>
    <t>50100099585695</t>
  </si>
  <si>
    <t>BALWANT KRISHAN MITTAL</t>
  </si>
  <si>
    <t>HOUSE NO B - 13 / 250</t>
  </si>
  <si>
    <t>GURU TEG BAHADUR COLONY BATALA</t>
  </si>
  <si>
    <t>DISTT GURDASPUR BATALA</t>
  </si>
  <si>
    <t>12124167</t>
  </si>
  <si>
    <t>4942500100200301</t>
  </si>
  <si>
    <t>RUPAJI</t>
  </si>
  <si>
    <t>12124597</t>
  </si>
  <si>
    <t>4942000100105401</t>
  </si>
  <si>
    <t>12124669</t>
  </si>
  <si>
    <t>PUSHPA DEVI VIJAY KUMAR</t>
  </si>
  <si>
    <t>600240083</t>
  </si>
  <si>
    <t>HDFC0002077</t>
  </si>
  <si>
    <t>50100101670475</t>
  </si>
  <si>
    <t>VIJAY KUMAR</t>
  </si>
  <si>
    <t>12127358</t>
  </si>
  <si>
    <t>VIJAY KUMAR B JAIN</t>
  </si>
  <si>
    <t>4942000100154401</t>
  </si>
  <si>
    <t>12534118</t>
  </si>
  <si>
    <t>PRANAB K MITRA</t>
  </si>
  <si>
    <t>00221000000458</t>
  </si>
  <si>
    <t>INDU BHUSON MITRA</t>
  </si>
  <si>
    <t>179 BASU NAGAR</t>
  </si>
  <si>
    <t>MADHAMGRAM</t>
  </si>
  <si>
    <t>NORTH 24 PGS</t>
  </si>
  <si>
    <t>743275</t>
  </si>
  <si>
    <t>12543838</t>
  </si>
  <si>
    <t>ANJNA DHANKUMAR SHETH</t>
  </si>
  <si>
    <t>00021300002055</t>
  </si>
  <si>
    <t>DHANKUMAR SHETH</t>
  </si>
  <si>
    <t>C/O NIKHIL K GANDHI FLAT NO 1003</t>
  </si>
  <si>
    <t>1 SERENITY BLDG 2ND HASNABAD</t>
  </si>
  <si>
    <t>SANTACRUZ W NR ARISTO SAPPHIRE BLDG</t>
  </si>
  <si>
    <t>12698167</t>
  </si>
  <si>
    <t>K VEERABHADRARAO</t>
  </si>
  <si>
    <t>00451000007815</t>
  </si>
  <si>
    <t>K TATAMMA</t>
  </si>
  <si>
    <t>3 A, VAJRA NEST</t>
  </si>
  <si>
    <t>HUDA MAIN RD, B/S HUDA CHURCH</t>
  </si>
  <si>
    <t>CHANDA NGR</t>
  </si>
  <si>
    <t>12755957</t>
  </si>
  <si>
    <t>00451500000662</t>
  </si>
  <si>
    <t>K YADAGIRI</t>
  </si>
  <si>
    <t>C/O SREE GANESH MEDICALS</t>
  </si>
  <si>
    <t>SHOP NO 15 BLOCK NO 1</t>
  </si>
  <si>
    <t>JANA PRIYA APARTMENTS</t>
  </si>
  <si>
    <t>12763323</t>
  </si>
  <si>
    <t>S VENU</t>
  </si>
  <si>
    <t>06421000123587</t>
  </si>
  <si>
    <t>S KRISHNA</t>
  </si>
  <si>
    <t>F NO 101, C -46,</t>
  </si>
  <si>
    <t>PEDAPROLU NEST</t>
  </si>
  <si>
    <t>12886855</t>
  </si>
  <si>
    <t>HITESH PRABHULAL CHOVATIYA</t>
  </si>
  <si>
    <t>00061000070267</t>
  </si>
  <si>
    <t>PRABHULAL KESHAVLAL CHOVATIYA</t>
  </si>
  <si>
    <t>A/19 JALDARSHAN SOCIETY</t>
  </si>
  <si>
    <t>5TH FLOOR OPP NATRAJ CINEMA</t>
  </si>
  <si>
    <t>12993430</t>
  </si>
  <si>
    <t>ASHOK SHARMA</t>
  </si>
  <si>
    <t>462240002</t>
  </si>
  <si>
    <t>00621000069802</t>
  </si>
  <si>
    <t>OMKARMAL SHARMA</t>
  </si>
  <si>
    <t>113 DEEPAK CO-OP HSG SOCIETY</t>
  </si>
  <si>
    <t>NEAR MODEL TOWN TANK</t>
  </si>
  <si>
    <t>CHUNA BHATTI KOLAR ROAD</t>
  </si>
  <si>
    <t>BHOPAL</t>
  </si>
  <si>
    <t>462016</t>
  </si>
  <si>
    <t>13133806</t>
  </si>
  <si>
    <t>SUREKHA PUGALIA</t>
  </si>
  <si>
    <t>00211000068376</t>
  </si>
  <si>
    <t>SURYA PRAKASH PUGALIA</t>
  </si>
  <si>
    <t>7/1/77 C/2 JYOTHI APARTMENT</t>
  </si>
  <si>
    <t>13276078</t>
  </si>
  <si>
    <t>14318</t>
  </si>
  <si>
    <t>NARSAJI SHAH</t>
  </si>
  <si>
    <t>13276561</t>
  </si>
  <si>
    <t>KETAN KANTILAL SHAH</t>
  </si>
  <si>
    <t>14299</t>
  </si>
  <si>
    <t>13352639</t>
  </si>
  <si>
    <t>NILA SHANTILAL FALDU</t>
  </si>
  <si>
    <t>560240041</t>
  </si>
  <si>
    <t>HDFC0001226</t>
  </si>
  <si>
    <t>50100039498149</t>
  </si>
  <si>
    <t>SHANTILAL FALDU</t>
  </si>
  <si>
    <t>RAJESHWARI PRASIDDHI FLAT NO TF1</t>
  </si>
  <si>
    <t>THIRD FLOOR 633 25TH CROSS 36TH MAIN</t>
  </si>
  <si>
    <t>IDEAL HOMES TOWNSHIP R R NAGAR</t>
  </si>
  <si>
    <t>BANGALORE, KARNATAKA</t>
  </si>
  <si>
    <t>13389874</t>
  </si>
  <si>
    <t>VELLATURI BHAGYALAKSHMI</t>
  </si>
  <si>
    <t>00211000069844</t>
  </si>
  <si>
    <t>V L CHANDRA SEKHAR</t>
  </si>
  <si>
    <t>FLAT NO 402 VARDHAMAN APPTS</t>
  </si>
  <si>
    <t>PLOT NO 121 SRINAGAR COLONY</t>
  </si>
  <si>
    <t>MAIN ROAD AMEERPET</t>
  </si>
  <si>
    <t>13433973</t>
  </si>
  <si>
    <t>SANDIPKUMAR SUKHRAJ JAIN</t>
  </si>
  <si>
    <t>380135004</t>
  </si>
  <si>
    <t>1996</t>
  </si>
  <si>
    <t>THE SARANGPUR CO OP BANK LTD</t>
  </si>
  <si>
    <t>SUKHRAJ</t>
  </si>
  <si>
    <t>B 11 SUNRISE PARK SOCIETY</t>
  </si>
  <si>
    <t>13435882</t>
  </si>
  <si>
    <t>REKHADEVI RAJENDRAKUMAR JAIN</t>
  </si>
  <si>
    <t>1662</t>
  </si>
  <si>
    <t>RAJENDRAKUMAR</t>
  </si>
  <si>
    <t>20125968</t>
  </si>
  <si>
    <t>UMAPATHI VAVILALA</t>
  </si>
  <si>
    <t>00811370001444</t>
  </si>
  <si>
    <t>HDFC BANK LTD   HIMAYATNAGAR</t>
  </si>
  <si>
    <t>SOMAYAJULU</t>
  </si>
  <si>
    <t>FLATNO 3 BLOCK A BRUDHAVAN APPARTMEN</t>
  </si>
  <si>
    <t>THIAOTI GARDEN BEGUMPET</t>
  </si>
  <si>
    <t>20388279</t>
  </si>
  <si>
    <t>DAYANAND VITHAL NADKARNI</t>
  </si>
  <si>
    <t>05431050013514</t>
  </si>
  <si>
    <t>HDFC BANK LTD   AHURA CENTRE</t>
  </si>
  <si>
    <t>VITHAL</t>
  </si>
  <si>
    <t>E1-23 MAHINDRA NAGAR</t>
  </si>
  <si>
    <t>DAYABHAI PATEL ROAD</t>
  </si>
  <si>
    <t>20461074</t>
  </si>
  <si>
    <t>ARCHANA SINGH</t>
  </si>
  <si>
    <t>110240006</t>
  </si>
  <si>
    <t>HDFC0000044</t>
  </si>
  <si>
    <t>00441000165536</t>
  </si>
  <si>
    <t>PANKAJ KUMAR SINGH</t>
  </si>
  <si>
    <t>C 1 B 52 CARLTON ESTATE</t>
  </si>
  <si>
    <t>DLF CITY PHASE 5</t>
  </si>
  <si>
    <t>GOLF COURSE ROAD</t>
  </si>
  <si>
    <t>20512886</t>
  </si>
  <si>
    <t>BINDU DANI</t>
  </si>
  <si>
    <t>700240042</t>
  </si>
  <si>
    <t>HDFC0001219</t>
  </si>
  <si>
    <t>12191000002203</t>
  </si>
  <si>
    <t>HITESH DANI</t>
  </si>
  <si>
    <t>5A DHARAM DAS ROW</t>
  </si>
  <si>
    <t>20562188</t>
  </si>
  <si>
    <t>SUMAN BHASKAR MANSOTRA</t>
  </si>
  <si>
    <t>180240002</t>
  </si>
  <si>
    <t>HDFC0000241</t>
  </si>
  <si>
    <t>02411000090953</t>
  </si>
  <si>
    <t>HDFC BANK LTD   JAMMU</t>
  </si>
  <si>
    <t>PREM NATH MANSOTRA</t>
  </si>
  <si>
    <t>303 BLOCK B</t>
  </si>
  <si>
    <t>BAHU APARTMENTS</t>
  </si>
  <si>
    <t>PANAMA CHOWK J AND K</t>
  </si>
  <si>
    <t>20686295</t>
  </si>
  <si>
    <t>REKHA ANIL KHOJE</t>
  </si>
  <si>
    <t>400240012</t>
  </si>
  <si>
    <t>HDFC0000047</t>
  </si>
  <si>
    <t>00471000107793</t>
  </si>
  <si>
    <t>ANIL</t>
  </si>
  <si>
    <t>501 RISHAV CO OP HSG SOC LTD</t>
  </si>
  <si>
    <t>NAHUR NAGAR MALEDAR WADI</t>
  </si>
  <si>
    <t>21590609</t>
  </si>
  <si>
    <t>SIDDANAGOUDA R NEELAGIRI</t>
  </si>
  <si>
    <t>560240007</t>
  </si>
  <si>
    <t>HDFC0000076</t>
  </si>
  <si>
    <t>00761050237868</t>
  </si>
  <si>
    <t>HDFC BANK LTD   M G ROAD BR</t>
  </si>
  <si>
    <t>RUDRAGOUDA</t>
  </si>
  <si>
    <t>HDFC STANDARD LIFE CO LTD</t>
  </si>
  <si>
    <t>2ND FLOOR ESQUIRE CENTRE</t>
  </si>
  <si>
    <t>21636086</t>
  </si>
  <si>
    <t>PATEL BHAVIN RAMESHBHAI</t>
  </si>
  <si>
    <t>00061000021346</t>
  </si>
  <si>
    <t>HDFC BANK LTD   NAVRANGPURA BR</t>
  </si>
  <si>
    <t>5 B PATIDAR SOC</t>
  </si>
  <si>
    <t>PANCHVATI ELLIS BRIDGE</t>
  </si>
  <si>
    <t>21643639</t>
  </si>
  <si>
    <t>BALAMURALIKRISHNA P J</t>
  </si>
  <si>
    <t>600240002</t>
  </si>
  <si>
    <t>00041610002356</t>
  </si>
  <si>
    <t>HDFC BANK LTD   ITC CENTRE</t>
  </si>
  <si>
    <t>PERUMALSAMY J</t>
  </si>
  <si>
    <t>OLD NO 61/5</t>
  </si>
  <si>
    <t>NEW NO 58 PERUMAL KOIL STREET</t>
  </si>
  <si>
    <t>WEST SAIDAPET</t>
  </si>
  <si>
    <t>600015</t>
  </si>
  <si>
    <t>21709552</t>
  </si>
  <si>
    <t>VIJAY NANJI VIRA</t>
  </si>
  <si>
    <t>02401050026724</t>
  </si>
  <si>
    <t>NANJI</t>
  </si>
  <si>
    <t>FLAT NO 304 / A, 3RD FL</t>
  </si>
  <si>
    <t>SAIFEE PARK - I</t>
  </si>
  <si>
    <t>DR MASCARENHAS ROAD, MAZGAON</t>
  </si>
  <si>
    <t>21742536</t>
  </si>
  <si>
    <t>JAMNADAS VELJIBHAI DOMADIA</t>
  </si>
  <si>
    <t>361240001</t>
  </si>
  <si>
    <t>HDFC0000177</t>
  </si>
  <si>
    <t>01771000009966</t>
  </si>
  <si>
    <t>VEJIBHAI DOMADIA</t>
  </si>
  <si>
    <t>54 VIJAY NAGAR SOCIETY</t>
  </si>
  <si>
    <t>NEAR JAYANT SOCIETY</t>
  </si>
  <si>
    <t>JAMNAGAR GUJARAT</t>
  </si>
  <si>
    <t>361008</t>
  </si>
  <si>
    <t>21798935</t>
  </si>
  <si>
    <t>MILIND RAJARAM GHARGE</t>
  </si>
  <si>
    <t>00861050067884</t>
  </si>
  <si>
    <t>HDFC BANK LTD   ANDHERI BRANCH</t>
  </si>
  <si>
    <t>RAJARAM NARAYAN GHARGE</t>
  </si>
  <si>
    <t>202 / 08 B,  CHINTAMANI CHS,</t>
  </si>
  <si>
    <t>MHADA  COLONY</t>
  </si>
  <si>
    <t>CHANDIVALI</t>
  </si>
  <si>
    <t>21879462</t>
  </si>
  <si>
    <t>BHASKAR THINGALAYA</t>
  </si>
  <si>
    <t>400240031</t>
  </si>
  <si>
    <t>HDFC0000159</t>
  </si>
  <si>
    <t>01591000077387</t>
  </si>
  <si>
    <t>RAMAPPA THINGALAYA</t>
  </si>
  <si>
    <t>B 502 NESTLE FOURTH CROSS ROAD</t>
  </si>
  <si>
    <t>LOKANDWALA COMPLEX</t>
  </si>
  <si>
    <t>21967340</t>
  </si>
  <si>
    <t>ANANTRAO VIJAPURAPU</t>
  </si>
  <si>
    <t>00211500005490</t>
  </si>
  <si>
    <t>RAMARAO VIJAPURAPU</t>
  </si>
  <si>
    <t>12 1 331 105</t>
  </si>
  <si>
    <t>DATTATREYA COLONY ASIF NAGAR</t>
  </si>
  <si>
    <t>22119539</t>
  </si>
  <si>
    <t>00451000085368</t>
  </si>
  <si>
    <t>VALLURI BALASUBRAMANYAM</t>
  </si>
  <si>
    <t>F NO 1204 GAYATRI TOWERS</t>
  </si>
  <si>
    <t>22123672</t>
  </si>
  <si>
    <t>SIDDHARTHA RANJAN BHATTACHARYA</t>
  </si>
  <si>
    <t>00221930000319</t>
  </si>
  <si>
    <t>NIRANJAN BHATTACHARYA</t>
  </si>
  <si>
    <t>11/1 KALUPARA LANE</t>
  </si>
  <si>
    <t>KASBA</t>
  </si>
  <si>
    <t>700031</t>
  </si>
  <si>
    <t>22139582</t>
  </si>
  <si>
    <t>RATI CHANDRA</t>
  </si>
  <si>
    <t>411240005</t>
  </si>
  <si>
    <t>HDFC0000052</t>
  </si>
  <si>
    <t>50100092327426</t>
  </si>
  <si>
    <t>ANUJ CHANDRA</t>
  </si>
  <si>
    <t>C 101 MONTVERT GRANDE</t>
  </si>
  <si>
    <t>PASHAN SUTARWADI</t>
  </si>
  <si>
    <t>LINK ROAD</t>
  </si>
  <si>
    <t>22162678</t>
  </si>
  <si>
    <t>RAMACHANDRUDU GANTI</t>
  </si>
  <si>
    <t>00451050014679</t>
  </si>
  <si>
    <t>PERAYYA SASTRY GANTI</t>
  </si>
  <si>
    <t>H NO 1161</t>
  </si>
  <si>
    <t>BHEL MIG COLONY PH 1</t>
  </si>
  <si>
    <t>SERILINGAMPALLY MUNICIPALITY</t>
  </si>
  <si>
    <t>22200493</t>
  </si>
  <si>
    <t>RAMESHCHANDRA D KOTHARI</t>
  </si>
  <si>
    <t>02881000047084</t>
  </si>
  <si>
    <t>DHIRAJLAL VIRPAL KOTHARI</t>
  </si>
  <si>
    <t>A/103 RAJ RESIDENCY II</t>
  </si>
  <si>
    <t>MAHAVIR NAGAR DAHANUKAR WADI</t>
  </si>
  <si>
    <t>22283897</t>
  </si>
  <si>
    <t>110240044</t>
  </si>
  <si>
    <t>HDFC0000250</t>
  </si>
  <si>
    <t>02501000086254</t>
  </si>
  <si>
    <t>SURESH SAXENA</t>
  </si>
  <si>
    <t>HOUSE NO 219</t>
  </si>
  <si>
    <t>SECTOR 3 (I)</t>
  </si>
  <si>
    <t>REWARI</t>
  </si>
  <si>
    <t>123401</t>
  </si>
  <si>
    <t>22325045</t>
  </si>
  <si>
    <t>T V MURALI</t>
  </si>
  <si>
    <t>01461000046458</t>
  </si>
  <si>
    <t>T N VENKATACHALAM</t>
  </si>
  <si>
    <t>BUILDING 28 B</t>
  </si>
  <si>
    <t>FLAT 21</t>
  </si>
  <si>
    <t>BRINDABAN SOCIETY</t>
  </si>
  <si>
    <t>22381056</t>
  </si>
  <si>
    <t>P VIJAYA LAKSHMI</t>
  </si>
  <si>
    <t>00451000140961</t>
  </si>
  <si>
    <t>P NARASIMHA RAO</t>
  </si>
  <si>
    <t>MIG 978</t>
  </si>
  <si>
    <t>SERI NALLAGANDLA</t>
  </si>
  <si>
    <t>22388416</t>
  </si>
  <si>
    <t>HONEY MIRCHANDANI</t>
  </si>
  <si>
    <t>05411000057775</t>
  </si>
  <si>
    <t>HOTCHAND SANTDAS MIRCHANDANI</t>
  </si>
  <si>
    <t>B-1103, MATOSHREE PEARL</t>
  </si>
  <si>
    <t>S KEER MARG, L J ROAD</t>
  </si>
  <si>
    <t>MAHIM (W)</t>
  </si>
  <si>
    <t>22492153</t>
  </si>
  <si>
    <t>S SUMESH NAIR</t>
  </si>
  <si>
    <t>05231000007988</t>
  </si>
  <si>
    <t>S PARAMESWARAN</t>
  </si>
  <si>
    <t>DIVYA GANA STADIUM ROAD 2ND CROSS</t>
  </si>
  <si>
    <t>CHITRADURGA</t>
  </si>
  <si>
    <t>577501</t>
  </si>
  <si>
    <t>22611668</t>
  </si>
  <si>
    <t>SUDHABEN D LIA</t>
  </si>
  <si>
    <t>380240005</t>
  </si>
  <si>
    <t>HDFC0000069</t>
  </si>
  <si>
    <t>00691000126147</t>
  </si>
  <si>
    <t>PARSHURAM</t>
  </si>
  <si>
    <t>25/297 SHIVSHAKTI APARTMENT</t>
  </si>
  <si>
    <t>NAVA VADAJ</t>
  </si>
  <si>
    <t>22645739</t>
  </si>
  <si>
    <t>JAYAKUMAR SUNDARAM</t>
  </si>
  <si>
    <t>400240079</t>
  </si>
  <si>
    <t>HDFC0000685</t>
  </si>
  <si>
    <t>06851000008832</t>
  </si>
  <si>
    <t>SUNDARAM ARANIPATTINAT</t>
  </si>
  <si>
    <t>A 602 MAPPLE HIGHTS</t>
  </si>
  <si>
    <t>VAISHALI NAGAR GHATI PADA</t>
  </si>
  <si>
    <t>MULUND</t>
  </si>
  <si>
    <t>22704367</t>
  </si>
  <si>
    <t>USHA ARUNKUMAR SHAH</t>
  </si>
  <si>
    <t>00061000261671</t>
  </si>
  <si>
    <t>ARUNKUMAR R SHAH</t>
  </si>
  <si>
    <t>2ND NILIMA FLAT</t>
  </si>
  <si>
    <t>VRIJRAJ COLONY</t>
  </si>
  <si>
    <t>ST XAVIERS HIGH SCHOOL ROAD</t>
  </si>
  <si>
    <t>22783781</t>
  </si>
  <si>
    <t>SAGAR S TALATHI</t>
  </si>
  <si>
    <t>110240110</t>
  </si>
  <si>
    <t>HDFC0000583</t>
  </si>
  <si>
    <t>05831610000275</t>
  </si>
  <si>
    <t>SURENDRAKUMAR CHANDULAL</t>
  </si>
  <si>
    <t>717 RADHA NIWAS OPP GANAPATI TEMPLE</t>
  </si>
  <si>
    <t>TALUKA KHED</t>
  </si>
  <si>
    <t>DISTT RATNAGIRI</t>
  </si>
  <si>
    <t>415709</t>
  </si>
  <si>
    <t>22862222</t>
  </si>
  <si>
    <t>K VIJAYA LAXMI</t>
  </si>
  <si>
    <t>00451500001481</t>
  </si>
  <si>
    <t>G VASUDEVA RAO</t>
  </si>
  <si>
    <t>3 86 D 101 BHAVYA S  ANANDAM</t>
  </si>
  <si>
    <t>NIZAMPET</t>
  </si>
  <si>
    <t>22867541</t>
  </si>
  <si>
    <t>AJAY JAYARAMAN</t>
  </si>
  <si>
    <t>00571000061095</t>
  </si>
  <si>
    <t>JAYARAMAN PUREDATH MUTHAL</t>
  </si>
  <si>
    <t>6 31 P MUSEUM CROSS</t>
  </si>
  <si>
    <t>LANE CHEMBUKHAYU</t>
  </si>
  <si>
    <t>680020</t>
  </si>
  <si>
    <t>22979902</t>
  </si>
  <si>
    <t>MANJITA SARKAR</t>
  </si>
  <si>
    <t>05281000002629</t>
  </si>
  <si>
    <t>HDFC BANK LTD   SILIGURI</t>
  </si>
  <si>
    <t>GOBINDA</t>
  </si>
  <si>
    <t>SATGANGAPARA DHUPGURI</t>
  </si>
  <si>
    <t>2NOBAIRATIGURI JALPAIGURI</t>
  </si>
  <si>
    <t>JALPAIGURI</t>
  </si>
  <si>
    <t>735210</t>
  </si>
  <si>
    <t>23044114</t>
  </si>
  <si>
    <t>HIRAKANT DEOCHAND SHINDE</t>
  </si>
  <si>
    <t>400240042</t>
  </si>
  <si>
    <t>HDFC0000276</t>
  </si>
  <si>
    <t>02761530000195</t>
  </si>
  <si>
    <t>HDFC BANK LTD  THANE VASANTVHR</t>
  </si>
  <si>
    <t>DEOCHAND BARKU SHINDE</t>
  </si>
  <si>
    <t>COSMOS HERITAGE FLAT NO 1401</t>
  </si>
  <si>
    <t>14TH FLR  ADITYA B</t>
  </si>
  <si>
    <t>23118860</t>
  </si>
  <si>
    <t>PANIDAPU SRINIVASA RAO</t>
  </si>
  <si>
    <t>500240006</t>
  </si>
  <si>
    <t>01261530006224</t>
  </si>
  <si>
    <t>HDFC BANK LTD KAPRA SAINIKPURI</t>
  </si>
  <si>
    <t>SAMBASIVARAO PANIDAPU</t>
  </si>
  <si>
    <t>FLAT 104 TOWER 1 EMAMI SWANLARE APTS</t>
  </si>
  <si>
    <t>SANGEETH NAGAR KUKATPALLY</t>
  </si>
  <si>
    <t>OPP METRO MALL</t>
  </si>
  <si>
    <t>23327069</t>
  </si>
  <si>
    <t>RAJESH BHIKAJI GURAV</t>
  </si>
  <si>
    <t>400240036</t>
  </si>
  <si>
    <t>HDFC0000194</t>
  </si>
  <si>
    <t>01941140004145</t>
  </si>
  <si>
    <t>HDFC BANK LTD  KALAYAN BRANCH</t>
  </si>
  <si>
    <t>BHIKAJI PANDURANG GURAV</t>
  </si>
  <si>
    <t>204 JALARAM KRUPA APTS</t>
  </si>
  <si>
    <t>MANDIR RD MANDA TITWALA EAST</t>
  </si>
  <si>
    <t>TAL KALYAN</t>
  </si>
  <si>
    <t>401304</t>
  </si>
  <si>
    <t>24017073</t>
  </si>
  <si>
    <t>GOVIND RAO DEVULAPALLI</t>
  </si>
  <si>
    <t>05401140008838</t>
  </si>
  <si>
    <t>HDFC BANK LTD   VASHI BR</t>
  </si>
  <si>
    <t>VENKAT JAGGA RAO DEVULAPALLI</t>
  </si>
  <si>
    <t>WARTSILA INDIA LTD</t>
  </si>
  <si>
    <t>NECO CHAMBERS PLOT NO 48</t>
  </si>
  <si>
    <t>SECTOR 11 CBD BELAPUR</t>
  </si>
  <si>
    <t>24325562</t>
  </si>
  <si>
    <t>VAKKALAGADDA ROHINI</t>
  </si>
  <si>
    <t>00311140010895</t>
  </si>
  <si>
    <t>HDFC BANK LTD   TRICHY ROAD</t>
  </si>
  <si>
    <t>SUBRAHMANYAM VAKKALAGADDA</t>
  </si>
  <si>
    <t>D NO 7 3 24 JAIN TEMPLE STREET</t>
  </si>
  <si>
    <t>GANGANAMMAPET</t>
  </si>
  <si>
    <t>24399560</t>
  </si>
  <si>
    <t>SURYANARAYANA MURTHY MANDA</t>
  </si>
  <si>
    <t>500240022</t>
  </si>
  <si>
    <t>HDFC0001626</t>
  </si>
  <si>
    <t>16261000006360</t>
  </si>
  <si>
    <t>SOMESWARA RAO MANDA</t>
  </si>
  <si>
    <t>406 VASANTHAM APTS</t>
  </si>
  <si>
    <t>SUDERSHAN NAGAR</t>
  </si>
  <si>
    <t>24413052</t>
  </si>
  <si>
    <t>RAMACHANDRA VINOD AYACHIT</t>
  </si>
  <si>
    <t>02401560367853</t>
  </si>
  <si>
    <t>HDFC BANK LTD  SANDOZ HOUSE</t>
  </si>
  <si>
    <t>AYACHIT VINOD GOVIND</t>
  </si>
  <si>
    <t>P O BOX 45595</t>
  </si>
  <si>
    <t>SILVERTECH</t>
  </si>
  <si>
    <t>999999</t>
  </si>
  <si>
    <t>24598131</t>
  </si>
  <si>
    <t>P BHASKARA REDDY</t>
  </si>
  <si>
    <t>560240014</t>
  </si>
  <si>
    <t>HDFC0000312</t>
  </si>
  <si>
    <t>03121160002508</t>
  </si>
  <si>
    <t>HDFC BANK LTD   VIJAYANAGAR</t>
  </si>
  <si>
    <t>C R PALLURU</t>
  </si>
  <si>
    <t>NO 23 33RD MAIN BTM 1ST STAGE</t>
  </si>
  <si>
    <t>DOLLARS COLONY</t>
  </si>
  <si>
    <t>MADIWALA</t>
  </si>
  <si>
    <t>24646228</t>
  </si>
  <si>
    <t>ANTONY SELINS</t>
  </si>
  <si>
    <t>682240007</t>
  </si>
  <si>
    <t>HDFC0000510</t>
  </si>
  <si>
    <t>05101020000210</t>
  </si>
  <si>
    <t>HDFC BANK LTD   COCHIN</t>
  </si>
  <si>
    <t>T P SELINS</t>
  </si>
  <si>
    <t>THOTTATHUSSERY H</t>
  </si>
  <si>
    <t>ANUGRAHA BLAYI KADAVIL ROAD</t>
  </si>
  <si>
    <t>CHERANELLOOR P O KERALA</t>
  </si>
  <si>
    <t>682034</t>
  </si>
  <si>
    <t>24733292</t>
  </si>
  <si>
    <t>PUJA BAJORIA</t>
  </si>
  <si>
    <t>700240007</t>
  </si>
  <si>
    <t>HDFC0000028</t>
  </si>
  <si>
    <t>00281000160977</t>
  </si>
  <si>
    <t>HDFC BANK LTD   RAGHUNATHPUR</t>
  </si>
  <si>
    <t>RAJENDRA PRASAD SULTANIA</t>
  </si>
  <si>
    <t>75 BANGUR AVENUE</t>
  </si>
  <si>
    <t>D BLOCK</t>
  </si>
  <si>
    <t>24870874</t>
  </si>
  <si>
    <t>IMTHYAS ASHAKALI</t>
  </si>
  <si>
    <t>600240013</t>
  </si>
  <si>
    <t>02061060004733</t>
  </si>
  <si>
    <t>HDFC BANK LTD  T NAGAR</t>
  </si>
  <si>
    <t>ABDUL SAMATH ASHAKALI</t>
  </si>
  <si>
    <t>RES C O RUWAIS</t>
  </si>
  <si>
    <t>P O BOX 12177 ABU DHABI</t>
  </si>
  <si>
    <t>9999999</t>
  </si>
  <si>
    <t>24982122</t>
  </si>
  <si>
    <t>HARIVADAN CHANDULAL SHAH</t>
  </si>
  <si>
    <t>387240002</t>
  </si>
  <si>
    <t>HDFC0000252</t>
  </si>
  <si>
    <t>02521000049364</t>
  </si>
  <si>
    <t>HDFC BANK LTD   NADIAD</t>
  </si>
  <si>
    <t>CHANDULAL</t>
  </si>
  <si>
    <t>SINDUSHI POLE,</t>
  </si>
  <si>
    <t>SINGAR VAD,</t>
  </si>
  <si>
    <t>24984097</t>
  </si>
  <si>
    <t>BRINDER SINGH ARORA</t>
  </si>
  <si>
    <t>02191000091011</t>
  </si>
  <si>
    <t>HDFC BANK LTD   BURRABAZAR</t>
  </si>
  <si>
    <t>HARBHAJAN SINGH ARORA</t>
  </si>
  <si>
    <t>20 B K MUKHERJEE ROAD</t>
  </si>
  <si>
    <t>FLAT NO 10</t>
  </si>
  <si>
    <t>25134676</t>
  </si>
  <si>
    <t>SHAKUNTALA KAWLE</t>
  </si>
  <si>
    <t>00211000235474</t>
  </si>
  <si>
    <t>HDFC BANK LTD   LAKDIKAPUL</t>
  </si>
  <si>
    <t>KRISHNA RAO GHODKE</t>
  </si>
  <si>
    <t>H.NO - 1 -  6 - 39/60</t>
  </si>
  <si>
    <t>ROAD NO 20 DINAKAR NAGAR</t>
  </si>
  <si>
    <t>WEST VENKATAPURAM</t>
  </si>
  <si>
    <t>25539030</t>
  </si>
  <si>
    <t>TANDAV RAVINDRAKUMAR B</t>
  </si>
  <si>
    <t>400240046</t>
  </si>
  <si>
    <t>HDFC0000291</t>
  </si>
  <si>
    <t>02911750000119</t>
  </si>
  <si>
    <t>HDFC BANK LTD   EXPRESS TOWER</t>
  </si>
  <si>
    <t>B M TANDAV</t>
  </si>
  <si>
    <t>C 403 S.K.COMP</t>
  </si>
  <si>
    <t>MUMBAI PUNA ROAD</t>
  </si>
  <si>
    <t>OPP SAHYADRI SO KALAVA</t>
  </si>
  <si>
    <t>25547888</t>
  </si>
  <si>
    <t>ANU ARORA</t>
  </si>
  <si>
    <t>160240013</t>
  </si>
  <si>
    <t>HDFC0000435</t>
  </si>
  <si>
    <t>04351530006153</t>
  </si>
  <si>
    <t>HDFC BANK LTD  MANIMAJRA</t>
  </si>
  <si>
    <t>GOVERDHAN DAS ARORA</t>
  </si>
  <si>
    <t>H NO 1209</t>
  </si>
  <si>
    <t>SEC 7</t>
  </si>
  <si>
    <t>25554127</t>
  </si>
  <si>
    <t>G N NARAYANA PRASAD</t>
  </si>
  <si>
    <t>560240017</t>
  </si>
  <si>
    <t>HDFC0000361</t>
  </si>
  <si>
    <t>03611050006231</t>
  </si>
  <si>
    <t>HDFC BANK LTD   BASAVESHWARNGR</t>
  </si>
  <si>
    <t>GAN MURTHY</t>
  </si>
  <si>
    <t>304 AKRUTI VASANTHA 435 436 3RD</t>
  </si>
  <si>
    <t>CROSS 4TH MAIN MARATHI HOUSING</t>
  </si>
  <si>
    <t>SOCIETY LAYOUT VASANTHAPURA</t>
  </si>
  <si>
    <t>25622674</t>
  </si>
  <si>
    <t>NIDRI KRISHNA SANTOSH</t>
  </si>
  <si>
    <t>06421140023016</t>
  </si>
  <si>
    <t>HDFC BANK LTD   S R NAGAR</t>
  </si>
  <si>
    <t>S R NIDRI</t>
  </si>
  <si>
    <t>H.NO.43 8F 7 2</t>
  </si>
  <si>
    <t>SIMHAPURI COLONY</t>
  </si>
  <si>
    <t>OPP CENTRAL EXCISE OFFICE</t>
  </si>
  <si>
    <t>25776874</t>
  </si>
  <si>
    <t>MAHESH BALKRUSHNA MESTRI</t>
  </si>
  <si>
    <t>400240022</t>
  </si>
  <si>
    <t>HDFC0000080</t>
  </si>
  <si>
    <t>00801140009530</t>
  </si>
  <si>
    <t>HDFC BANK LTD   WORLI SEAFACE</t>
  </si>
  <si>
    <t>BALKRUSHNA SAHADEV MESTRI</t>
  </si>
  <si>
    <t>RAMAVADH VASUDEV CHAWL</t>
  </si>
  <si>
    <t>J M ROAD BHANDUP WEST</t>
  </si>
  <si>
    <t>25862899</t>
  </si>
  <si>
    <t>G S CHAHAL</t>
  </si>
  <si>
    <t>00061140017370</t>
  </si>
  <si>
    <t>HDFC BANK LTD  NAVRANGPURA</t>
  </si>
  <si>
    <t>CHHINDER SINGH CHAHAL</t>
  </si>
  <si>
    <t>K-2, SOMDUTT TOWER</t>
  </si>
  <si>
    <t>SECTOR-18</t>
  </si>
  <si>
    <t>NOIDA, UP</t>
  </si>
  <si>
    <t>25909686</t>
  </si>
  <si>
    <t>PRASANNA KUMAR PADHIARI</t>
  </si>
  <si>
    <t>02501050027334</t>
  </si>
  <si>
    <t>HDFC BANK LTD   REWARI</t>
  </si>
  <si>
    <t>RAMAKANTA PADHIARI</t>
  </si>
  <si>
    <t>Q NO 13/10, LIC COLONY</t>
  </si>
  <si>
    <t>P.O KANSBAHAL</t>
  </si>
  <si>
    <t>DISTT SUNDARGARH ORISSA</t>
  </si>
  <si>
    <t>SUNDARGARH</t>
  </si>
  <si>
    <t>770034</t>
  </si>
  <si>
    <t>25964832</t>
  </si>
  <si>
    <t>RAJIV RASTOGI</t>
  </si>
  <si>
    <t>226240002</t>
  </si>
  <si>
    <t>00781530005470</t>
  </si>
  <si>
    <t>HDFC BANK LTD   LUCKNOW BRANCH</t>
  </si>
  <si>
    <t>SALIK RAM RASTOGI</t>
  </si>
  <si>
    <t>417/1132 NIWAJ GANJ</t>
  </si>
  <si>
    <t>226003</t>
  </si>
  <si>
    <t>26202786</t>
  </si>
  <si>
    <t>SIVARAMAKRISHNAM RAJU KUSAMPUDI</t>
  </si>
  <si>
    <t>00451050014590</t>
  </si>
  <si>
    <t>BAPIRAJU KUSAMPUDI</t>
  </si>
  <si>
    <t>HNO 16 31 421/301</t>
  </si>
  <si>
    <t>6TH PHASE KPHB WARD 38</t>
  </si>
  <si>
    <t>26273994</t>
  </si>
  <si>
    <t>KAPIL DEV</t>
  </si>
  <si>
    <t>914240002</t>
  </si>
  <si>
    <t>HDFC0000200</t>
  </si>
  <si>
    <t>02001140000484</t>
  </si>
  <si>
    <t>HDFC BANK LTD   MOGA BRANCH</t>
  </si>
  <si>
    <t>SUKHBIR SINGH</t>
  </si>
  <si>
    <t>C/O NESTLE INDIA LTD</t>
  </si>
  <si>
    <t>MOGA</t>
  </si>
  <si>
    <t>142001</t>
  </si>
  <si>
    <t>26400924</t>
  </si>
  <si>
    <t>RAHUL GIRISH MULEKAR</t>
  </si>
  <si>
    <t>01461140018434</t>
  </si>
  <si>
    <t>HDFC BANK LTD  TALAO PALI</t>
  </si>
  <si>
    <t>GIRISH RAMCHANDRA MULEKAR</t>
  </si>
  <si>
    <t>A 101 BALAJI NIWAS CHARAI</t>
  </si>
  <si>
    <t>26605455</t>
  </si>
  <si>
    <t>SAMEER SUDHIR CHOUDHARY</t>
  </si>
  <si>
    <t>05011610082611</t>
  </si>
  <si>
    <t>HDFC BANK LTD   MISTRY BHAVAN</t>
  </si>
  <si>
    <t>SUDHIR ANANT CHOUDHARY</t>
  </si>
  <si>
    <t>6,YASHODHAN JIVAN</t>
  </si>
  <si>
    <t>RAJAJI PATH</t>
  </si>
  <si>
    <t>DOMBIVALI E DIST.THANE</t>
  </si>
  <si>
    <t>26621116</t>
  </si>
  <si>
    <t>SATEESH K V</t>
  </si>
  <si>
    <t>05451610260904</t>
  </si>
  <si>
    <t>HDFC BANK LTD   HITECH CITY</t>
  </si>
  <si>
    <t>S KOODATHINGAL</t>
  </si>
  <si>
    <t>611,KOODATHINGAL</t>
  </si>
  <si>
    <t>25,THRISSUR MUNICIPALITY</t>
  </si>
  <si>
    <t>680001</t>
  </si>
  <si>
    <t>26689787</t>
  </si>
  <si>
    <t>OM PRAKASH JAJU</t>
  </si>
  <si>
    <t>504240202</t>
  </si>
  <si>
    <t>07431000003549</t>
  </si>
  <si>
    <t>HDFC BANK LTD   AMBEDKAR CHOWK</t>
  </si>
  <si>
    <t>RAMSWAROOP JAJU</t>
  </si>
  <si>
    <t>H.NO 10 71</t>
  </si>
  <si>
    <t>NEAR FLYOVEE</t>
  </si>
  <si>
    <t>MANCHERIAL</t>
  </si>
  <si>
    <t>504208</t>
  </si>
  <si>
    <t>26732363</t>
  </si>
  <si>
    <t>SRIDHAR RAJU KETAVARAPU</t>
  </si>
  <si>
    <t>05211140030218</t>
  </si>
  <si>
    <t>NAGARAJU KETAVARAPU</t>
  </si>
  <si>
    <t>31 AARTHI APTS BALARAMAN</t>
  </si>
  <si>
    <t>ROAD ADYAR</t>
  </si>
  <si>
    <t>26798682</t>
  </si>
  <si>
    <t>BIKIRAN BAYAN</t>
  </si>
  <si>
    <t>560240009</t>
  </si>
  <si>
    <t>HDFC0000140</t>
  </si>
  <si>
    <t>01401000073536</t>
  </si>
  <si>
    <t>HDFC BANK LTD   R T NAGAR</t>
  </si>
  <si>
    <t>KIRAN CHANDRA BAYAN</t>
  </si>
  <si>
    <t>VILL AND PO BARADI</t>
  </si>
  <si>
    <t>781301</t>
  </si>
  <si>
    <t>26856694</t>
  </si>
  <si>
    <t>AMITJIVAN N JOSHI</t>
  </si>
  <si>
    <t>00121140017820</t>
  </si>
  <si>
    <t>HDFC BANK LTD   PRABHADEVI</t>
  </si>
  <si>
    <t>NARENDRA SANTKUMAR JOSHI</t>
  </si>
  <si>
    <t>D 1/1 CENTURY RAYON COLONY</t>
  </si>
  <si>
    <t>SHAHAD KALYAN</t>
  </si>
  <si>
    <t>421103</t>
  </si>
  <si>
    <t>26874830</t>
  </si>
  <si>
    <t>REGEE SAVIO LOBO</t>
  </si>
  <si>
    <t>403240006</t>
  </si>
  <si>
    <t>HDFC0000202</t>
  </si>
  <si>
    <t>02021560000270</t>
  </si>
  <si>
    <t>HDFC BANK LTD MAPUSA</t>
  </si>
  <si>
    <t>LOURENCO DOMNIC LOBO</t>
  </si>
  <si>
    <t>145 ST ROCKWADDO</t>
  </si>
  <si>
    <t>COLVALE</t>
  </si>
  <si>
    <t>BARDEZ GOA</t>
  </si>
  <si>
    <t>NORTH GOA</t>
  </si>
  <si>
    <t>403513</t>
  </si>
  <si>
    <t>27000095</t>
  </si>
  <si>
    <t>TEJAS SURENDRA MEHTA</t>
  </si>
  <si>
    <t>05011140014509</t>
  </si>
  <si>
    <t>SURENDRA SHANTILAL MEHTA</t>
  </si>
  <si>
    <t>B/304 SAI MANDIR APT</t>
  </si>
  <si>
    <t>DAHISAR EAST</t>
  </si>
  <si>
    <t>27033235</t>
  </si>
  <si>
    <t>PREJIT RADHAKRISHNA</t>
  </si>
  <si>
    <t>686240002</t>
  </si>
  <si>
    <t>HDFC0000071</t>
  </si>
  <si>
    <t>00711060019574</t>
  </si>
  <si>
    <t>HDFC BANK LTD   KOTTAYAM</t>
  </si>
  <si>
    <t>PILLAI RADHAKRISHNA</t>
  </si>
  <si>
    <t>C/O DALMA ENERGY AND COLLC BLDG</t>
  </si>
  <si>
    <t>169, WAY 3305 P O BOX739 PC 116,</t>
  </si>
  <si>
    <t>ALKHUWAIR, MUSCAT</t>
  </si>
  <si>
    <t>27108338</t>
  </si>
  <si>
    <t>RATHOD SNEHAL AJAY</t>
  </si>
  <si>
    <t>02881000068618</t>
  </si>
  <si>
    <t>HDFC BANK LTD   KANDIVALI WEST</t>
  </si>
  <si>
    <t>AJAY PRAMOD RATHOD</t>
  </si>
  <si>
    <t>B/301 RADHA BLDG BORSAPADA ROAD,</t>
  </si>
  <si>
    <t>KAMLA VIHAR SPORTS CLUB LANE,</t>
  </si>
  <si>
    <t>27231438</t>
  </si>
  <si>
    <t>SURENDER KUMAR TANEJA</t>
  </si>
  <si>
    <t>05011140066642</t>
  </si>
  <si>
    <t>KRISHAN LAL TANEJA</t>
  </si>
  <si>
    <t>BLUE STARDESIGN AND ENGINEERING LTD</t>
  </si>
  <si>
    <t>4TH FLR OIL GHATKOPAR LINK ROAD</t>
  </si>
  <si>
    <t>SUKHALA SAKINAKA</t>
  </si>
  <si>
    <t>27448433</t>
  </si>
  <si>
    <t>500240032</t>
  </si>
  <si>
    <t>10431070003292</t>
  </si>
  <si>
    <t>A 10 EWS 1ST PHASE</t>
  </si>
  <si>
    <t>27477992</t>
  </si>
  <si>
    <t>PARAMJIT CHAHAL</t>
  </si>
  <si>
    <t>380240015</t>
  </si>
  <si>
    <t>HDFC0000901</t>
  </si>
  <si>
    <t>09011160000080</t>
  </si>
  <si>
    <t>HDFC BANK LTD   RELIEF ROAD</t>
  </si>
  <si>
    <t>NACHATER</t>
  </si>
  <si>
    <t>FLAT NO-603, ASTER-1</t>
  </si>
  <si>
    <t>SUPERTECH EMERALD COURT</t>
  </si>
  <si>
    <t>SECTOR-93 A</t>
  </si>
  <si>
    <t>NOIDA, U P</t>
  </si>
  <si>
    <t>201304</t>
  </si>
  <si>
    <t>27515952</t>
  </si>
  <si>
    <t>00061000360064</t>
  </si>
  <si>
    <t>CHHINDER</t>
  </si>
  <si>
    <t>27577227</t>
  </si>
  <si>
    <t>RAMESH BABURAO SANDE</t>
  </si>
  <si>
    <t>400240061</t>
  </si>
  <si>
    <t>HDFC0000408</t>
  </si>
  <si>
    <t>04081000013797</t>
  </si>
  <si>
    <t>HDFC BANK LTD   VASAI WEST</t>
  </si>
  <si>
    <t>BABURAO SANDE</t>
  </si>
  <si>
    <t>701 SAI ASHISH</t>
  </si>
  <si>
    <t>CHULNA ROAD</t>
  </si>
  <si>
    <t>VASAI WEST</t>
  </si>
  <si>
    <t>401202</t>
  </si>
  <si>
    <t>27620229</t>
  </si>
  <si>
    <t>MONIKA JAIN</t>
  </si>
  <si>
    <t>781240003</t>
  </si>
  <si>
    <t>03991000022606</t>
  </si>
  <si>
    <t>HDFC BANK LTD   FANCY BAZAR</t>
  </si>
  <si>
    <t>MAHABIR PRASAD JAIN</t>
  </si>
  <si>
    <t>ISPAT COMPLEX, FATASIL (N.S. RD)</t>
  </si>
  <si>
    <t>P.O. BHARALUMUKH, GUWAHATI</t>
  </si>
  <si>
    <t>GUWAHATI</t>
  </si>
  <si>
    <t>781009</t>
  </si>
  <si>
    <t>27742826</t>
  </si>
  <si>
    <t>VANDAN SATYAPAL TARIKA</t>
  </si>
  <si>
    <t>400240007</t>
  </si>
  <si>
    <t>HDFC0000015</t>
  </si>
  <si>
    <t>00151050005964</t>
  </si>
  <si>
    <t>HDFC BANK LTD   MULUND WEST</t>
  </si>
  <si>
    <t>SATYAPAL TARIKA</t>
  </si>
  <si>
    <t>FLAT NO.1102, C WING</t>
  </si>
  <si>
    <t>MAYFAIR MERIDIA, CEASAR RD,</t>
  </si>
  <si>
    <t>AMBOLI, ANDHERI (WEST)</t>
  </si>
  <si>
    <t>27755934</t>
  </si>
  <si>
    <t>A K KISHORE KUMAR</t>
  </si>
  <si>
    <t>625240003</t>
  </si>
  <si>
    <t>12771930003091</t>
  </si>
  <si>
    <t>HDFC BANK LTD  AREMPY TOWER</t>
  </si>
  <si>
    <t>ANANTHU SUBBARAMAN KRISHNARAN</t>
  </si>
  <si>
    <t>256 A,</t>
  </si>
  <si>
    <t>KAMARAJARSALAI</t>
  </si>
  <si>
    <t>OPP TO AMBIKA HOME APPLIANCES</t>
  </si>
  <si>
    <t>625009</t>
  </si>
  <si>
    <t>27846646</t>
  </si>
  <si>
    <t>P JYOTI</t>
  </si>
  <si>
    <t>00851930001197</t>
  </si>
  <si>
    <t>HDFC BANK LTD   COLABA</t>
  </si>
  <si>
    <t>VADLAMANI SATYANARAYANA MURTHY</t>
  </si>
  <si>
    <t>D 21</t>
  </si>
  <si>
    <t>NOFRA COLABA</t>
  </si>
  <si>
    <t>NEAR RC CHURCH</t>
  </si>
  <si>
    <t>27861820</t>
  </si>
  <si>
    <t>GOURAV BINANI</t>
  </si>
  <si>
    <t>02191000092886</t>
  </si>
  <si>
    <t>GOVARDHAN DAS BINANI</t>
  </si>
  <si>
    <t>18, JADULAL MULLICK ROAD</t>
  </si>
  <si>
    <t>3RD FLOOR, PO KALAKAR STREET</t>
  </si>
  <si>
    <t>27866364</t>
  </si>
  <si>
    <t>ETI JAIN</t>
  </si>
  <si>
    <t>110240014</t>
  </si>
  <si>
    <t>HDFC0000088</t>
  </si>
  <si>
    <t>00881140028259</t>
  </si>
  <si>
    <t>HDFC BANK LTD   NOIDA</t>
  </si>
  <si>
    <t>BRIJESH KUMAR JAIN</t>
  </si>
  <si>
    <t>98/202</t>
  </si>
  <si>
    <t>GAUTAM NAGAR</t>
  </si>
  <si>
    <t>27968106</t>
  </si>
  <si>
    <t>NIRMAL DHARMCHAND GULECHHA</t>
  </si>
  <si>
    <t>380240032</t>
  </si>
  <si>
    <t>HDFC0001678</t>
  </si>
  <si>
    <t>16781570000542</t>
  </si>
  <si>
    <t>HDFC BANK LIMITED</t>
  </si>
  <si>
    <t>DHARMCHAND GULECHHA</t>
  </si>
  <si>
    <t>26 SUVAS COLONY</t>
  </si>
  <si>
    <t>NR BODY LINE HEALTH CLUB</t>
  </si>
  <si>
    <t>28031647</t>
  </si>
  <si>
    <t>MANIJEH NOSHIR IRANI</t>
  </si>
  <si>
    <t>400240067</t>
  </si>
  <si>
    <t>HDFC0000455</t>
  </si>
  <si>
    <t>04551000046748</t>
  </si>
  <si>
    <t>HDFC BANK LTD   JOGESHWARI</t>
  </si>
  <si>
    <t>RUSTOM KHODADAD BASTANI</t>
  </si>
  <si>
    <t>CASSINATH BLDG NO 2 GROUND FLR</t>
  </si>
  <si>
    <t>FLAT NO 2 CASSINATH ST TARDEO</t>
  </si>
  <si>
    <t>400034</t>
  </si>
  <si>
    <t>28090042</t>
  </si>
  <si>
    <t>NAGESHWAR RAO D</t>
  </si>
  <si>
    <t>00091140040612</t>
  </si>
  <si>
    <t>HDFC BANK LTD  KASTURBA ROAD</t>
  </si>
  <si>
    <t>SHIVAIAH</t>
  </si>
  <si>
    <t>NANDIPET</t>
  </si>
  <si>
    <t>NEAR PETROL PUMP</t>
  </si>
  <si>
    <t>503212</t>
  </si>
  <si>
    <t>28095739</t>
  </si>
  <si>
    <t>RAHUL KAMLESH BHODIA</t>
  </si>
  <si>
    <t>00471000107526</t>
  </si>
  <si>
    <t>HDFC BANK LTD   MALAD WEST</t>
  </si>
  <si>
    <t>KAMLESH MANSUKHLAL BHODIA</t>
  </si>
  <si>
    <t>306 RUSTOMJEE EXCELLENCY</t>
  </si>
  <si>
    <t>ADARSH VIHAR COMP MARVE ROAD</t>
  </si>
  <si>
    <t>28241838</t>
  </si>
  <si>
    <t>ARVIND KUMAR TIWARI</t>
  </si>
  <si>
    <t>00221000054294</t>
  </si>
  <si>
    <t>HDFC BANK LTD   GOLPARK</t>
  </si>
  <si>
    <t>JAGDISH TIWARI</t>
  </si>
  <si>
    <t>1/1, LAKE AVENUE,</t>
  </si>
  <si>
    <t>FLAT 56</t>
  </si>
  <si>
    <t>28250959</t>
  </si>
  <si>
    <t>MANDA HARIKA</t>
  </si>
  <si>
    <t>16261000002415</t>
  </si>
  <si>
    <t>HDFC BANK LTD   MOTINAGAR</t>
  </si>
  <si>
    <t>M S N MURTHY</t>
  </si>
  <si>
    <t>307 BHANU TOWERS</t>
  </si>
  <si>
    <t>P NO 140/145</t>
  </si>
  <si>
    <t>KALYAN NAGAR PH III</t>
  </si>
  <si>
    <t>28337608</t>
  </si>
  <si>
    <t>S RENGARAJAN</t>
  </si>
  <si>
    <t>411240015</t>
  </si>
  <si>
    <t>HDFC0000486</t>
  </si>
  <si>
    <t>04861930003785</t>
  </si>
  <si>
    <t>HDFC BANK LTD   MAGARPATTA</t>
  </si>
  <si>
    <t>KUMANDUR RENGASAMY SRINIVASAN</t>
  </si>
  <si>
    <t>FLAT NO 402 SOVEREIGN APT.</t>
  </si>
  <si>
    <t>KALYANI NAGAR</t>
  </si>
  <si>
    <t>ROAD NO.4,</t>
  </si>
  <si>
    <t>411006</t>
  </si>
  <si>
    <t>28538789</t>
  </si>
  <si>
    <t>BHAMATI VAVILALA</t>
  </si>
  <si>
    <t>06211530005532</t>
  </si>
  <si>
    <t>HDFC BANK LTD   BEGUMPET</t>
  </si>
  <si>
    <t>1/10/48 1054/A, F 3, A BLOCK</t>
  </si>
  <si>
    <t>CHIKOTI GARDEN BEGUMPET</t>
  </si>
  <si>
    <t>28619554</t>
  </si>
  <si>
    <t>BHARAT BHUSHAN</t>
  </si>
  <si>
    <t>141240012</t>
  </si>
  <si>
    <t>HDFC0001390</t>
  </si>
  <si>
    <t>13901000041107</t>
  </si>
  <si>
    <t>MANGAT RAM SINGHAL</t>
  </si>
  <si>
    <t>BXXII 120 DASHMESH NGR GILL ROAD</t>
  </si>
  <si>
    <t>28672768</t>
  </si>
  <si>
    <t>HARINI SATAGOPAN</t>
  </si>
  <si>
    <t>600240071</t>
  </si>
  <si>
    <t>HDFC0001863</t>
  </si>
  <si>
    <t>18631930001680</t>
  </si>
  <si>
    <t>SRINIVASAN SATAGOPAN</t>
  </si>
  <si>
    <t>313 KRISTAL OLIVINE APARTMENT</t>
  </si>
  <si>
    <t>BELLANDUR OUTER RINGROAD BELLANDUR</t>
  </si>
  <si>
    <t>OPP BELLANDUR BHAGINI HOTEL</t>
  </si>
  <si>
    <t>28752062</t>
  </si>
  <si>
    <t>MANISH DEORA</t>
  </si>
  <si>
    <t>HDFC0000013</t>
  </si>
  <si>
    <t>00131140006803</t>
  </si>
  <si>
    <t>HDFC BANK LTD   CHEMBUR</t>
  </si>
  <si>
    <t>VISHNU DEORA</t>
  </si>
  <si>
    <t>602 SALASAR JYOT SHIVSENA GALI</t>
  </si>
  <si>
    <t>NEAR PODDAR HIGH SCHOOL</t>
  </si>
  <si>
    <t>BHYANDER WEST</t>
  </si>
  <si>
    <t>28752714</t>
  </si>
  <si>
    <t>GEORGE BOSE JOSEPH</t>
  </si>
  <si>
    <t>00761610022440</t>
  </si>
  <si>
    <t>HDFC BANK LTD   M G ROAD</t>
  </si>
  <si>
    <t>JOSEPH</t>
  </si>
  <si>
    <t>MANNAPARAMBIL HOUSE</t>
  </si>
  <si>
    <t>PO ANGADIKADAVE</t>
  </si>
  <si>
    <t>670706</t>
  </si>
  <si>
    <t>28798208</t>
  </si>
  <si>
    <t>SAMEER RAMESH DUMBRE</t>
  </si>
  <si>
    <t>04471000014459</t>
  </si>
  <si>
    <t>RAMESH ANANDRAO DUMBRE</t>
  </si>
  <si>
    <t>1/D5 SUNDER GARDEN</t>
  </si>
  <si>
    <t>MANIKBAUG</t>
  </si>
  <si>
    <t>SINHAGAD ROAD</t>
  </si>
  <si>
    <t>411051</t>
  </si>
  <si>
    <t>28839314</t>
  </si>
  <si>
    <t>ANKAM VENKATA RAGHU KUMAR</t>
  </si>
  <si>
    <t>00451000155296</t>
  </si>
  <si>
    <t>BHUJANGARAO ANKAM</t>
  </si>
  <si>
    <t>HNO 2 373</t>
  </si>
  <si>
    <t>AG SD COL</t>
  </si>
  <si>
    <t>AG AND SD COLLEGE NEAR</t>
  </si>
  <si>
    <t>VUYYURU KRISHNA DIST</t>
  </si>
  <si>
    <t>521162</t>
  </si>
  <si>
    <t>28843265</t>
  </si>
  <si>
    <t>KALPESH GORDHANBHAI PATEL</t>
  </si>
  <si>
    <t>00481000153675</t>
  </si>
  <si>
    <t>HDFC BANK LTD   VEJALPUR</t>
  </si>
  <si>
    <t>GORDHANBHAI KASHABHAI PATEL</t>
  </si>
  <si>
    <t>B NO. 27 SHIVRANJANI SOCIETY,</t>
  </si>
  <si>
    <t>OPP. JAI SHEEFALI ROW HOUSE,</t>
  </si>
  <si>
    <t>SATELLITE</t>
  </si>
  <si>
    <t>28985792</t>
  </si>
  <si>
    <t>SUMITA SRIVASTAVA</t>
  </si>
  <si>
    <t>00881000113137</t>
  </si>
  <si>
    <t>CHANDI PRASAD SRIVASTAVA</t>
  </si>
  <si>
    <t>23 MASSOORIE BLDG</t>
  </si>
  <si>
    <t>ANUSHAKTI NAGAR</t>
  </si>
  <si>
    <t>400094</t>
  </si>
  <si>
    <t>IN301160</t>
  </si>
  <si>
    <t>30329044</t>
  </si>
  <si>
    <t>ANIL KUMAR DANGAYACH</t>
  </si>
  <si>
    <t>302018004</t>
  </si>
  <si>
    <t>BKDN0711099</t>
  </si>
  <si>
    <t>109910006970</t>
  </si>
  <si>
    <t>RAM SWAROOP DANGAYACH</t>
  </si>
  <si>
    <t>W. NO.14</t>
  </si>
  <si>
    <t>NAYA BAZAR</t>
  </si>
  <si>
    <t>CHOMU (RAJ.)</t>
  </si>
  <si>
    <t>30433362</t>
  </si>
  <si>
    <t>ASHUTOSH JAIN</t>
  </si>
  <si>
    <t>301532002</t>
  </si>
  <si>
    <t>YESB0000114</t>
  </si>
  <si>
    <t>011490200000245</t>
  </si>
  <si>
    <t>YES BANK LTD.</t>
  </si>
  <si>
    <t>HUKAM CHAND JAIN</t>
  </si>
  <si>
    <t>2240</t>
  </si>
  <si>
    <t>MODI KHANA</t>
  </si>
  <si>
    <t>KISHANPOLE BAZAR</t>
  </si>
  <si>
    <t>IN301225</t>
  </si>
  <si>
    <t>10033730</t>
  </si>
  <si>
    <t>IQBAL BAIG</t>
  </si>
  <si>
    <t>400209005</t>
  </si>
  <si>
    <t>CCBL0209005</t>
  </si>
  <si>
    <t>2090052000003708</t>
  </si>
  <si>
    <t>CITIZENCREDIT CO-OP BANK LTD</t>
  </si>
  <si>
    <t>GULAM MUSTAFA BAIG</t>
  </si>
  <si>
    <t>FLAT NO 5 B WING</t>
  </si>
  <si>
    <t>GROUND FLOOR DUNHILL APTS</t>
  </si>
  <si>
    <t>26 WARODA ROAD</t>
  </si>
  <si>
    <t>BANDRA WEST MUMBAI</t>
  </si>
  <si>
    <t>10231431</t>
  </si>
  <si>
    <t>ASHOK PUNJWANI</t>
  </si>
  <si>
    <t>2090052000023919</t>
  </si>
  <si>
    <t>CITIZENCREDIT COOP BANK LTD</t>
  </si>
  <si>
    <t>C/33 HILL ROAD CHS</t>
  </si>
  <si>
    <t>HILL ROAD</t>
  </si>
  <si>
    <t>BANDRA W</t>
  </si>
  <si>
    <t>IN301233</t>
  </si>
  <si>
    <t>10015135</t>
  </si>
  <si>
    <t>NAZIMA PATHAN</t>
  </si>
  <si>
    <t>SB 6281007331</t>
  </si>
  <si>
    <t>NASIR KHAN</t>
  </si>
  <si>
    <t>3-1-A, ASHIYANA,</t>
  </si>
  <si>
    <t>NR. N-I-D, P.T. COLLEGE ROAD,</t>
  </si>
  <si>
    <t>PALDI,</t>
  </si>
  <si>
    <t>10340523</t>
  </si>
  <si>
    <t>SHAH SMITA VIKRAMKUMAR</t>
  </si>
  <si>
    <t>380002006</t>
  </si>
  <si>
    <t>SBIN0002628</t>
  </si>
  <si>
    <t>10295572679</t>
  </si>
  <si>
    <t>VIKRAMKUMAR SHAH</t>
  </si>
  <si>
    <t>C-12 MURDHANYA APPARTMENT</t>
  </si>
  <si>
    <t>OPP. AEC ZONAL OFFICE NARANPURA</t>
  </si>
  <si>
    <t>IN301250</t>
  </si>
  <si>
    <t>13435219</t>
  </si>
  <si>
    <t>GIRDHAR DAS PUROHIT</t>
  </si>
  <si>
    <t>700027039</t>
  </si>
  <si>
    <t>0589010048577</t>
  </si>
  <si>
    <t>9 SOVA RAM BYSACK STREET</t>
  </si>
  <si>
    <t>15228006</t>
  </si>
  <si>
    <t>VIKASH KUMAR KYAL</t>
  </si>
  <si>
    <t>700019025</t>
  </si>
  <si>
    <t>IDIB000H012</t>
  </si>
  <si>
    <t>488701895</t>
  </si>
  <si>
    <t>9/1/5 , BENI MADHAB MUKHERJEE LANE</t>
  </si>
  <si>
    <t>28005153</t>
  </si>
  <si>
    <t>KAVERI GHOSE</t>
  </si>
  <si>
    <t>700024023</t>
  </si>
  <si>
    <t>PUNB0141400</t>
  </si>
  <si>
    <t>1414000100004715</t>
  </si>
  <si>
    <t>3B RAJA MANINDRA ROAD</t>
  </si>
  <si>
    <t>700037</t>
  </si>
  <si>
    <t>28063441</t>
  </si>
  <si>
    <t>BIMAL KISHORE GANERIWALA</t>
  </si>
  <si>
    <t>02191530001551</t>
  </si>
  <si>
    <t>M/S MANSFIELD&amp; SONS LTD</t>
  </si>
  <si>
    <t>65/1  MAHARISHI DEVENDRA ROAD</t>
  </si>
  <si>
    <t>28269365</t>
  </si>
  <si>
    <t>ASHA KUMARI</t>
  </si>
  <si>
    <t>827028002</t>
  </si>
  <si>
    <t>UCBA0000243</t>
  </si>
  <si>
    <t>02430100017457</t>
  </si>
  <si>
    <t>STREET NO 49 SECTOR NO 8D QR NO 1574</t>
  </si>
  <si>
    <t>BOKARO</t>
  </si>
  <si>
    <t>30101415</t>
  </si>
  <si>
    <t>PRAVINCHANDRA  C  PATEL</t>
  </si>
  <si>
    <t>10325134089</t>
  </si>
  <si>
    <t>STATE BANK OF INDIA LTD</t>
  </si>
  <si>
    <t>CHHOTALAL M PATEL</t>
  </si>
  <si>
    <t>PLOT NO 1227/2</t>
  </si>
  <si>
    <t>SECTOR 7 D</t>
  </si>
  <si>
    <t>30213865</t>
  </si>
  <si>
    <t>JAMNADAS UKABHAI GAJERA</t>
  </si>
  <si>
    <t>380029012</t>
  </si>
  <si>
    <t>VIJB0007322</t>
  </si>
  <si>
    <t>732201011002378</t>
  </si>
  <si>
    <t>UKABHAI GAJERA</t>
  </si>
  <si>
    <t>PLOT NO 1224/2</t>
  </si>
  <si>
    <t>30277709</t>
  </si>
  <si>
    <t>SANGEETA JYOTISH BHATT</t>
  </si>
  <si>
    <t>380026033</t>
  </si>
  <si>
    <t>UBIN0535931</t>
  </si>
  <si>
    <t>359302010010776</t>
  </si>
  <si>
    <t>JYOTISH MADHUSUDAN BHATT</t>
  </si>
  <si>
    <t>PLOT NO 432</t>
  </si>
  <si>
    <t>SECTOR - 1/C</t>
  </si>
  <si>
    <t>30457235</t>
  </si>
  <si>
    <t>NEMISH R SHETH</t>
  </si>
  <si>
    <t>361017001</t>
  </si>
  <si>
    <t>CORP0000262</t>
  </si>
  <si>
    <t>026200101011843</t>
  </si>
  <si>
    <t>RAJENDRA A SHETH</t>
  </si>
  <si>
    <t>NEMANK 65 A PHASE II</t>
  </si>
  <si>
    <t>WALKESHVARI</t>
  </si>
  <si>
    <t>INDIRA MARG</t>
  </si>
  <si>
    <t>30533255</t>
  </si>
  <si>
    <t>PRABHABEN GAJERA</t>
  </si>
  <si>
    <t>732201011002386</t>
  </si>
  <si>
    <t>JAMNADAS GAJERA</t>
  </si>
  <si>
    <t>SECTOR 7/D</t>
  </si>
  <si>
    <t>30625828</t>
  </si>
  <si>
    <t>RAMKARAN  R  JOSHI</t>
  </si>
  <si>
    <t>370022001</t>
  </si>
  <si>
    <t>ORBC0100573</t>
  </si>
  <si>
    <t>05732151016924</t>
  </si>
  <si>
    <t>RAMAVATAR JOSHI</t>
  </si>
  <si>
    <t>SAI SHRADHA SOCIETY</t>
  </si>
  <si>
    <t>PLOT NO. 252/D  WARD 6/A</t>
  </si>
  <si>
    <t>ADIPUR  KUTCH</t>
  </si>
  <si>
    <t>370205</t>
  </si>
  <si>
    <t>30677873</t>
  </si>
  <si>
    <t>HETAL ANIRUDDH JOSHI</t>
  </si>
  <si>
    <t>384016051</t>
  </si>
  <si>
    <t>CBIN0280474</t>
  </si>
  <si>
    <t>1003007096</t>
  </si>
  <si>
    <t>JAIPRAKASH LAXMISHANKAR RAVAL</t>
  </si>
  <si>
    <t>3/2/93 NAVOMADH</t>
  </si>
  <si>
    <t>BRAHMANCHORA PASE</t>
  </si>
  <si>
    <t>OPP RATANPARA TA UNJHA  DIST MEHSANA</t>
  </si>
  <si>
    <t>UNJHA</t>
  </si>
  <si>
    <t>384170</t>
  </si>
  <si>
    <t>20072613</t>
  </si>
  <si>
    <t>600018006</t>
  </si>
  <si>
    <t>BKDN0620063</t>
  </si>
  <si>
    <t>006310008053</t>
  </si>
  <si>
    <t>PUKHARAJI</t>
  </si>
  <si>
    <t>OLD NO 44 NEW NO 89 5TH FLOOR</t>
  </si>
  <si>
    <t>VARDHA MUTHIAPPAN STREET</t>
  </si>
  <si>
    <t>KONDITHOPE</t>
  </si>
  <si>
    <t>20073243</t>
  </si>
  <si>
    <t>PUSHPA S</t>
  </si>
  <si>
    <t>0472101016718</t>
  </si>
  <si>
    <t>SREENIVAS D</t>
  </si>
  <si>
    <t>12 2ND MAIN JAI BEEMA NAGAR</t>
  </si>
  <si>
    <t>OLD MADIVALA</t>
  </si>
  <si>
    <t>BTM 1ST STAGE</t>
  </si>
  <si>
    <t>20091361</t>
  </si>
  <si>
    <t>TARA MATI</t>
  </si>
  <si>
    <t>400010012332</t>
  </si>
  <si>
    <t>OLD NO 44 NEW NO 89</t>
  </si>
  <si>
    <t>VARADHA MUTHIAPPAN STREET</t>
  </si>
  <si>
    <t>20135671</t>
  </si>
  <si>
    <t>BHUPENDRA SINGH</t>
  </si>
  <si>
    <t>629401132012</t>
  </si>
  <si>
    <t>BABU RAM SINGH</t>
  </si>
  <si>
    <t>II-A/136 S-1</t>
  </si>
  <si>
    <t>SECOND FLOOR SECTOR-2</t>
  </si>
  <si>
    <t>VAISHALI</t>
  </si>
  <si>
    <t>201010</t>
  </si>
  <si>
    <t>20342961</t>
  </si>
  <si>
    <t>KORA NAGESWARA RAO</t>
  </si>
  <si>
    <t>530259002</t>
  </si>
  <si>
    <t>IBKL0000031</t>
  </si>
  <si>
    <t>0131281376800</t>
  </si>
  <si>
    <t>KORA SUBBA RAO</t>
  </si>
  <si>
    <t>QR NO C4  GOLDSTAR COLONY</t>
  </si>
  <si>
    <t>C/O GSAL INDIA LTD  SRIRAMPURAM</t>
  </si>
  <si>
    <t>VILL L KOTA MANDAL</t>
  </si>
  <si>
    <t>VIZIANAGARAM DT</t>
  </si>
  <si>
    <t>535161</t>
  </si>
  <si>
    <t>20358135</t>
  </si>
  <si>
    <t>MAHALAKSHMI K</t>
  </si>
  <si>
    <t>KAMALAKANNAN M</t>
  </si>
  <si>
    <t>SREENIVAS OLD NO 9 NEW NO 21</t>
  </si>
  <si>
    <t>ALAGIRI NAGAR 3RD STREET</t>
  </si>
  <si>
    <t>20399264</t>
  </si>
  <si>
    <t>GRANDHI LAKSHMI HYMAVATHI</t>
  </si>
  <si>
    <t>520240102</t>
  </si>
  <si>
    <t>HDFC0000189</t>
  </si>
  <si>
    <t>50100018951841</t>
  </si>
  <si>
    <t>KANTHARAO G V S L</t>
  </si>
  <si>
    <t>W/O GRANDHI VENKATA SATYA</t>
  </si>
  <si>
    <t>LAKSHMI KANTHA RAO D NO 25-7-11</t>
  </si>
  <si>
    <t>3RD LANE RAMANAMAKSHETRAM</t>
  </si>
  <si>
    <t>GUNTUR COLLECTORATE GUNTUR</t>
  </si>
  <si>
    <t>20454637</t>
  </si>
  <si>
    <t>SAROJA P L</t>
  </si>
  <si>
    <t>533002627</t>
  </si>
  <si>
    <t>SBIN0002789</t>
  </si>
  <si>
    <t>11155480136</t>
  </si>
  <si>
    <t>SATYANARAYANA REDDY P R V</t>
  </si>
  <si>
    <t>2/65</t>
  </si>
  <si>
    <t>RAVULAPALEM</t>
  </si>
  <si>
    <t>E G DIST</t>
  </si>
  <si>
    <t>533238</t>
  </si>
  <si>
    <t>20920806</t>
  </si>
  <si>
    <t>RAMAKRISHNAN N</t>
  </si>
  <si>
    <t>600002082</t>
  </si>
  <si>
    <t>SBIN0001243</t>
  </si>
  <si>
    <t>10313590104</t>
  </si>
  <si>
    <t>NATARAJAN R</t>
  </si>
  <si>
    <t>SUNDARAM ILLAM</t>
  </si>
  <si>
    <t>27 M P M STREET</t>
  </si>
  <si>
    <t>VYASARPADI</t>
  </si>
  <si>
    <t>600039</t>
  </si>
  <si>
    <t>20937231</t>
  </si>
  <si>
    <t>RAJESH S MULCHANDANI</t>
  </si>
  <si>
    <t>500014006</t>
  </si>
  <si>
    <t>MAHB0000387</t>
  </si>
  <si>
    <t>20019145164</t>
  </si>
  <si>
    <t>SATRAMDAS G MULCHANDANI</t>
  </si>
  <si>
    <t>C/O M/S ALMEK CARDS AND GIFTS</t>
  </si>
  <si>
    <t>SHOP 4 OPP SOMANJU CINEMA</t>
  </si>
  <si>
    <t>J J COMPLEX SOMA SUNDRAM STREET</t>
  </si>
  <si>
    <t>21016288</t>
  </si>
  <si>
    <t>SIVA RAMA KRISHNAPRASAD PUTTAGUNTA</t>
  </si>
  <si>
    <t>520012002</t>
  </si>
  <si>
    <t>BARB0BENVIJ</t>
  </si>
  <si>
    <t>26360100007496</t>
  </si>
  <si>
    <t>KUTUMBA RAO</t>
  </si>
  <si>
    <t>40/12/3/5/G/6 RAMS GREEN COURT APTS</t>
  </si>
  <si>
    <t>SITA RAMA NAGAR</t>
  </si>
  <si>
    <t>PATAMATA LANKA</t>
  </si>
  <si>
    <t>520014</t>
  </si>
  <si>
    <t>21390856</t>
  </si>
  <si>
    <t>BULBUL NEOGI</t>
  </si>
  <si>
    <t>700485003</t>
  </si>
  <si>
    <t>KKBK0000325</t>
  </si>
  <si>
    <t>03250120008763</t>
  </si>
  <si>
    <t>MRINAL KANTI GHOSH</t>
  </si>
  <si>
    <t>NO 16/2U</t>
  </si>
  <si>
    <t>BALLYGUNGE STATION ROAD</t>
  </si>
  <si>
    <t>21418342</t>
  </si>
  <si>
    <t>NISHA HIMANSHU VORA</t>
  </si>
  <si>
    <t>400013006</t>
  </si>
  <si>
    <t>BKID0000051</t>
  </si>
  <si>
    <t>005110110005809</t>
  </si>
  <si>
    <t>HIMANSHU VORA</t>
  </si>
  <si>
    <t>C-5 DEVYANI APTS</t>
  </si>
  <si>
    <t>BORIVLI EAST</t>
  </si>
  <si>
    <t>21520542</t>
  </si>
  <si>
    <t>MYTHILI S</t>
  </si>
  <si>
    <t>600022018</t>
  </si>
  <si>
    <t>ORBC0101063</t>
  </si>
  <si>
    <t>10632010002750</t>
  </si>
  <si>
    <t>SANKARAN A</t>
  </si>
  <si>
    <t>39 6TH STREET</t>
  </si>
  <si>
    <t>VENKATESWARA NAGAR</t>
  </si>
  <si>
    <t>KOTTIWAKKAM</t>
  </si>
  <si>
    <t>21559064</t>
  </si>
  <si>
    <t>KARRI JOSE MARY</t>
  </si>
  <si>
    <t>520015003</t>
  </si>
  <si>
    <t>CNRB0000891</t>
  </si>
  <si>
    <t>0891101022261</t>
  </si>
  <si>
    <t>PRAKASARAO KARRI</t>
  </si>
  <si>
    <t>D NO 18-7-76 NEAR MASJID CENTRE</t>
  </si>
  <si>
    <t>KEDARESWARAPET</t>
  </si>
  <si>
    <t>KHUDDUS NAGAR</t>
  </si>
  <si>
    <t>21707437</t>
  </si>
  <si>
    <t>600015009</t>
  </si>
  <si>
    <t>CNRB0001280</t>
  </si>
  <si>
    <t>1280101015737</t>
  </si>
  <si>
    <t>GANESAN ARUNACHALAM</t>
  </si>
  <si>
    <t>NO 39 6TH STREET</t>
  </si>
  <si>
    <t>KOTTIVAKKAM</t>
  </si>
  <si>
    <t>21857777</t>
  </si>
  <si>
    <t>SAI VENKATA RAMAN PINNAMANENI</t>
  </si>
  <si>
    <t>520011046</t>
  </si>
  <si>
    <t>ANDB0002603</t>
  </si>
  <si>
    <t>260310100007471</t>
  </si>
  <si>
    <t>PINNAMANENI RAMA MOHANARAO</t>
  </si>
  <si>
    <t>36-11-9 1ST FLOOR 1ST LANE</t>
  </si>
  <si>
    <t>MOGALRAJPURAM</t>
  </si>
  <si>
    <t>21857865</t>
  </si>
  <si>
    <t>PINNAMANENI VAMSI KRISHNA</t>
  </si>
  <si>
    <t>520015005</t>
  </si>
  <si>
    <t>CNRB0001620</t>
  </si>
  <si>
    <t>1620101013006</t>
  </si>
  <si>
    <t>PINNAMANENI RAMA MOHANA RAO</t>
  </si>
  <si>
    <t>MOGHALRAJPURAM</t>
  </si>
  <si>
    <t>21888743</t>
  </si>
  <si>
    <t>AYYALASOMAYAJULA KANAKADURGA</t>
  </si>
  <si>
    <t>530022001</t>
  </si>
  <si>
    <t>ORBC0100522</t>
  </si>
  <si>
    <t>05222191041333</t>
  </si>
  <si>
    <t>AYYALASOMAYAJULA SATYANARAYANA</t>
  </si>
  <si>
    <t>W/O AYYALASOMAYAJULA SATYANARAYANA</t>
  </si>
  <si>
    <t>MIG-1B-37 16-79/B RAMALAYAM STREET</t>
  </si>
  <si>
    <t>APHB COLONY POTHINAMALLAYAPALEM</t>
  </si>
  <si>
    <t>530041</t>
  </si>
  <si>
    <t>10196986</t>
  </si>
  <si>
    <t>NARENDRA SHANKERLAL PANCHAL</t>
  </si>
  <si>
    <t>SB 35738</t>
  </si>
  <si>
    <t>SHANKERLAL MATHURDAS PANCHAL</t>
  </si>
  <si>
    <t>1752/3 NAVA TALIYANI POLE</t>
  </si>
  <si>
    <t>KADIA NAKA</t>
  </si>
  <si>
    <t>DARIYAPUR</t>
  </si>
  <si>
    <t>10206424</t>
  </si>
  <si>
    <t>BHUPENDRA SHAH</t>
  </si>
  <si>
    <t>01460400000112</t>
  </si>
  <si>
    <t>POPATLAL B. SHAH</t>
  </si>
  <si>
    <t>PLOT NO. 1057/1</t>
  </si>
  <si>
    <t>SECTOR 6 C</t>
  </si>
  <si>
    <t>10246817</t>
  </si>
  <si>
    <t>MAULIN M DESAI</t>
  </si>
  <si>
    <t>380126019</t>
  </si>
  <si>
    <t>KCCB0VSN020</t>
  </si>
  <si>
    <t>2010101974</t>
  </si>
  <si>
    <t>THE KALUPUR COMM.CO OP BANK LTD</t>
  </si>
  <si>
    <t>MANUBHAI DESAI</t>
  </si>
  <si>
    <t>11 NEM RAJUL APPT.</t>
  </si>
  <si>
    <t>B/H DHARNEDHAR TEMPLE</t>
  </si>
  <si>
    <t>VASNA</t>
  </si>
  <si>
    <t>10263858</t>
  </si>
  <si>
    <t>BHAILALBHAI MANILAL PATEL</t>
  </si>
  <si>
    <t>380126008</t>
  </si>
  <si>
    <t>KCCB0ASR010</t>
  </si>
  <si>
    <t>1010111757</t>
  </si>
  <si>
    <t>BHAILALBHAI M PATEL</t>
  </si>
  <si>
    <t>44/B MANGAL TIRTH PARK</t>
  </si>
  <si>
    <t>NR KANS</t>
  </si>
  <si>
    <t>GORNA KUWA</t>
  </si>
  <si>
    <t>JASODANAGAR ROAD,POST VATWA GIDC,ABD</t>
  </si>
  <si>
    <t>382445</t>
  </si>
  <si>
    <t>10279501</t>
  </si>
  <si>
    <t>PRITI G KOTHARI</t>
  </si>
  <si>
    <t>1010111990</t>
  </si>
  <si>
    <t>GANPAT S KOTHARI</t>
  </si>
  <si>
    <t>9/102 VISHRAM PARK SOC</t>
  </si>
  <si>
    <t>10308568</t>
  </si>
  <si>
    <t>SHAILESH GUNVANTBHAI PATEL</t>
  </si>
  <si>
    <t>380126015</t>
  </si>
  <si>
    <t>KCCB0NVW016</t>
  </si>
  <si>
    <t>1610106115</t>
  </si>
  <si>
    <t>GUNVANTBHAI A PATEL</t>
  </si>
  <si>
    <t>A/2,PARUL TENAMENTS</t>
  </si>
  <si>
    <t>OPP VIDHATA SOC</t>
  </si>
  <si>
    <t>RANNA PARK</t>
  </si>
  <si>
    <t>GHATLODIA,AHMEDABAD</t>
  </si>
  <si>
    <t>10312450</t>
  </si>
  <si>
    <t>HEMALKUMAR JASVANTLAL SHAH</t>
  </si>
  <si>
    <t>380118032</t>
  </si>
  <si>
    <t>SB 4860</t>
  </si>
  <si>
    <t>THE AHMEDABAD DIST CO OP BANK LTD</t>
  </si>
  <si>
    <t>JASHVANTLAL SHAH</t>
  </si>
  <si>
    <t>A T 2,MAYUR DIP FLATS</t>
  </si>
  <si>
    <t>NR DON BOSCO SCHOOL</t>
  </si>
  <si>
    <t>B/H BHUMIKA FLATS</t>
  </si>
  <si>
    <t>VEJALPUR ROAD,JIVRAJ PARK,AHMEDABAD</t>
  </si>
  <si>
    <t>380051</t>
  </si>
  <si>
    <t>10371911</t>
  </si>
  <si>
    <t>SHUCHI BHUPENDRA SHAH</t>
  </si>
  <si>
    <t>01460400000113</t>
  </si>
  <si>
    <t>SECTOR 6 'C'</t>
  </si>
  <si>
    <t>10490704</t>
  </si>
  <si>
    <t>CHARCHIL SURESHBHAI VEJANI</t>
  </si>
  <si>
    <t>380126002</t>
  </si>
  <si>
    <t>KCCB0KLP001</t>
  </si>
  <si>
    <t>0110117745</t>
  </si>
  <si>
    <t>THE KALUPUR COMM CO OP BANK LTD</t>
  </si>
  <si>
    <t>SURESHBHAI LAXMICHAND VEJANI</t>
  </si>
  <si>
    <t>B-9,NAVPRASTHAN FLATS</t>
  </si>
  <si>
    <t>NEAR NIGAM FLATS</t>
  </si>
  <si>
    <t>B/H,BHAVSAR HOSTEL,NAVA WADAJ</t>
  </si>
  <si>
    <t>10588185</t>
  </si>
  <si>
    <t>JAGDISH KACHARABHAI PATEL</t>
  </si>
  <si>
    <t>01010117124</t>
  </si>
  <si>
    <t>KACHARABHAI S PATEL</t>
  </si>
  <si>
    <t>2 SHAHI SHIVAM FLATS</t>
  </si>
  <si>
    <t>NR.K.M. HOSPITAL</t>
  </si>
  <si>
    <t>NR.UNDERBRIDGE,SHAHIBAUG</t>
  </si>
  <si>
    <t>10702912</t>
  </si>
  <si>
    <t>NISHI RUCHIR SHAH</t>
  </si>
  <si>
    <t>380012070</t>
  </si>
  <si>
    <t>BARB0INFOCI</t>
  </si>
  <si>
    <t>30390400000020</t>
  </si>
  <si>
    <t>RUCHIR BHUPENDRA SHAH</t>
  </si>
  <si>
    <t>PLOT NO.1057/1</t>
  </si>
  <si>
    <t>SECTOR-6 C</t>
  </si>
  <si>
    <t>17711843</t>
  </si>
  <si>
    <t>BRIJ  BALLABH SINGH  BEDI</t>
  </si>
  <si>
    <t>110027022</t>
  </si>
  <si>
    <t>UTB10C0N702</t>
  </si>
  <si>
    <t>0276010148181</t>
  </si>
  <si>
    <t>SH. JIT SINGH BEDI</t>
  </si>
  <si>
    <t>QU 29 C</t>
  </si>
  <si>
    <t>UTTARI PITAMPURA</t>
  </si>
  <si>
    <t>17870750</t>
  </si>
  <si>
    <t>LATIN MANHARLAL SEC P LT</t>
  </si>
  <si>
    <t>004010200027928</t>
  </si>
  <si>
    <t>5TH FLOOR,VIRAJ BUILDING,PLOT NO.124</t>
  </si>
  <si>
    <t>OPP.BANK OF MAHARASHTRA,</t>
  </si>
  <si>
    <t>S.V.ROAD, KHAR (WEST),</t>
  </si>
  <si>
    <t>17994131</t>
  </si>
  <si>
    <t>PATANI SECURITIES PVT LT</t>
  </si>
  <si>
    <t>400013051</t>
  </si>
  <si>
    <t>BKID0000086</t>
  </si>
  <si>
    <t>008620100016428</t>
  </si>
  <si>
    <t>11,CRESCENT CHAMBERS,GR.FLOOR,</t>
  </si>
  <si>
    <t>TAMARIND LANE,FORT,</t>
  </si>
  <si>
    <t>18079148</t>
  </si>
  <si>
    <t>PROBIR KUMAR MAI</t>
  </si>
  <si>
    <t>106010100054782</t>
  </si>
  <si>
    <t>SRI BISWANATH MAI</t>
  </si>
  <si>
    <t>MECON LIMITED</t>
  </si>
  <si>
    <t>ELECTRICAL   5. INSTRUMENTATION</t>
  </si>
  <si>
    <t>DORANDA</t>
  </si>
  <si>
    <t>RANCHI</t>
  </si>
  <si>
    <t>834002</t>
  </si>
  <si>
    <t>18305768</t>
  </si>
  <si>
    <t>SHIRISH J PARIKH</t>
  </si>
  <si>
    <t>400017056</t>
  </si>
  <si>
    <t>CORP0000737</t>
  </si>
  <si>
    <t>520101041211576</t>
  </si>
  <si>
    <t>JAYANTILAL H PARIKH</t>
  </si>
  <si>
    <t>KAILAS JYOT NO1 BLOCK7 2ND FLR</t>
  </si>
  <si>
    <t>DERASAR LANE</t>
  </si>
  <si>
    <t>18850499</t>
  </si>
  <si>
    <t>PRITI SHAH</t>
  </si>
  <si>
    <t>390017005</t>
  </si>
  <si>
    <t>CORP0000616</t>
  </si>
  <si>
    <t>061600101712950</t>
  </si>
  <si>
    <t>HIMANSHU</t>
  </si>
  <si>
    <t>1 NILAMBER</t>
  </si>
  <si>
    <t>MADHUVAN BH RELIANCE PETROL PUMP</t>
  </si>
  <si>
    <t>GOTRI ROAD</t>
  </si>
  <si>
    <t>390021</t>
  </si>
  <si>
    <t>19638688</t>
  </si>
  <si>
    <t>SHCIL SERVICES LTD.</t>
  </si>
  <si>
    <t>00600340072875</t>
  </si>
  <si>
    <t>SHCIL HOUSE P 51 TTC INDUSTRIAL AREA</t>
  </si>
  <si>
    <t>MIDC</t>
  </si>
  <si>
    <t>MHAPE</t>
  </si>
  <si>
    <t>400710</t>
  </si>
  <si>
    <t>19695260</t>
  </si>
  <si>
    <t>KAMALJEET SINGH TALUJA</t>
  </si>
  <si>
    <t>482024003</t>
  </si>
  <si>
    <t>PUNB0021800</t>
  </si>
  <si>
    <t>0218000100826538</t>
  </si>
  <si>
    <t>LT.S.DALIP SINGH TALUJA</t>
  </si>
  <si>
    <t>154 ADARSH NAGAR</t>
  </si>
  <si>
    <t>ADARSH NAGER</t>
  </si>
  <si>
    <t>JABALPUR</t>
  </si>
  <si>
    <t>19745560</t>
  </si>
  <si>
    <t>RASIKBHAI VALLABHBHAI PATEL</t>
  </si>
  <si>
    <t>396012070</t>
  </si>
  <si>
    <t>BARB0KALIAW</t>
  </si>
  <si>
    <t>06000100002575</t>
  </si>
  <si>
    <t>VALLABBHAI PREMJIBHAI PATEL</t>
  </si>
  <si>
    <t>22/A ISHWARDARSHAN SOCIETY</t>
  </si>
  <si>
    <t>GRID ROAD</t>
  </si>
  <si>
    <t>KABILPORE</t>
  </si>
  <si>
    <t>NAVSARI</t>
  </si>
  <si>
    <t>396424</t>
  </si>
  <si>
    <t>20117277</t>
  </si>
  <si>
    <t>CHAMPA RANJAN</t>
  </si>
  <si>
    <t>492002008</t>
  </si>
  <si>
    <t>SBIN0007237</t>
  </si>
  <si>
    <t>30121921363</t>
  </si>
  <si>
    <t>RAJEEV RANJAN</t>
  </si>
  <si>
    <t>C/O G NARAYAN MURTY</t>
  </si>
  <si>
    <t>L 6  SECTOR 1 EXTN</t>
  </si>
  <si>
    <t>AVANTI VIHAR TELIBANDHA,</t>
  </si>
  <si>
    <t>RAIPUR CG</t>
  </si>
  <si>
    <t>492006</t>
  </si>
  <si>
    <t>20181637</t>
  </si>
  <si>
    <t>ANISH A NAIR</t>
  </si>
  <si>
    <t>686009003</t>
  </si>
  <si>
    <t>SBTR0000101</t>
  </si>
  <si>
    <t>57008232679</t>
  </si>
  <si>
    <t>V P ARAVINDAKSHAN NAIR</t>
  </si>
  <si>
    <t>ARAVINDA BHAVANAM</t>
  </si>
  <si>
    <t>VELLOOR P.O</t>
  </si>
  <si>
    <t>686501</t>
  </si>
  <si>
    <t>20222029</t>
  </si>
  <si>
    <t>ARJ SHARES AND STOCK BROKERS PVT LTTD</t>
  </si>
  <si>
    <t>400026002</t>
  </si>
  <si>
    <t>UBIN0531791</t>
  </si>
  <si>
    <t>317901010020572</t>
  </si>
  <si>
    <t>21 KHATAU BLDG 2ND FLR</t>
  </si>
  <si>
    <t>40/48 BANK STREET</t>
  </si>
  <si>
    <t>FORT,</t>
  </si>
  <si>
    <t>20580915</t>
  </si>
  <si>
    <t>DHIRAJ PURI</t>
  </si>
  <si>
    <t>440013004</t>
  </si>
  <si>
    <t>BKID0008702</t>
  </si>
  <si>
    <t>870210110002566</t>
  </si>
  <si>
    <t>SATYA PAL PURI</t>
  </si>
  <si>
    <t>HIMSAGAR APPARTMENT</t>
  </si>
  <si>
    <t>30 CEMENT ROAD</t>
  </si>
  <si>
    <t>SHIVAJI NAGAR</t>
  </si>
  <si>
    <t>20907792</t>
  </si>
  <si>
    <t>PRAKASH SHANTILAL SHAH</t>
  </si>
  <si>
    <t>400089012</t>
  </si>
  <si>
    <t>SVCB0000012</t>
  </si>
  <si>
    <t>2094</t>
  </si>
  <si>
    <t>THE SHAMRAO VITHAL COOPERATIVE BANK</t>
  </si>
  <si>
    <t>SHANTILAL CHUNILAL SHAH</t>
  </si>
  <si>
    <t>201 AMRIT</t>
  </si>
  <si>
    <t>PHEROZ SHAH MEHTA ROAD</t>
  </si>
  <si>
    <t>21345487</t>
  </si>
  <si>
    <t>ANURAG JHANJEE</t>
  </si>
  <si>
    <t>110012013</t>
  </si>
  <si>
    <t>BARB0CONNAU</t>
  </si>
  <si>
    <t>00950100009490</t>
  </si>
  <si>
    <t>ASHOK KUMAR JHANJEE</t>
  </si>
  <si>
    <t>SATYA BHAWAN</t>
  </si>
  <si>
    <t>D 99 ASHOK VIHAR PHASE I</t>
  </si>
  <si>
    <t>21474622</t>
  </si>
  <si>
    <t>RAJESH ANANTRAO  ADDU</t>
  </si>
  <si>
    <t>400016044</t>
  </si>
  <si>
    <t>CBIN0281067</t>
  </si>
  <si>
    <t>3002135402</t>
  </si>
  <si>
    <t>ANANTRAO P ADDU</t>
  </si>
  <si>
    <t>FLAT NO C 401 4TH FLR NEELKANTH NGR</t>
  </si>
  <si>
    <t>CO OP HSG SOC LTD SAWANTWADI</t>
  </si>
  <si>
    <t>CHIRAGNAGAR GHATKOPAR WEST</t>
  </si>
  <si>
    <t>21608709</t>
  </si>
  <si>
    <t>LALITHA R</t>
  </si>
  <si>
    <t>560006008</t>
  </si>
  <si>
    <t>SBMY0040371</t>
  </si>
  <si>
    <t>54002760650</t>
  </si>
  <si>
    <t>R JAGADEESH KUMAR</t>
  </si>
  <si>
    <t>NO 4 6TH ROAD</t>
  </si>
  <si>
    <t>NANDI DURGA EXTENSION</t>
  </si>
  <si>
    <t>JAYAMAHAL</t>
  </si>
  <si>
    <t>560046</t>
  </si>
  <si>
    <t>21685715</t>
  </si>
  <si>
    <t>ADITI  ALPESHKUMAR PATEL</t>
  </si>
  <si>
    <t>380016004</t>
  </si>
  <si>
    <t>CBIN0280541</t>
  </si>
  <si>
    <t>1069004113</t>
  </si>
  <si>
    <t>ALPESHKUMAR D PATEL</t>
  </si>
  <si>
    <t>6 SHREE HARI PARK</t>
  </si>
  <si>
    <t>NR BHAGIRATH SOCIETY</t>
  </si>
  <si>
    <t>21705636</t>
  </si>
  <si>
    <t>MENTA LAKSHMI</t>
  </si>
  <si>
    <t>534002302</t>
  </si>
  <si>
    <t>SBIN0000892</t>
  </si>
  <si>
    <t>20129302292</t>
  </si>
  <si>
    <t>KAPUGANTI RAMAIAH</t>
  </si>
  <si>
    <t>16  5   22     5TH WARD</t>
  </si>
  <si>
    <t>SHAVUKARU PET</t>
  </si>
  <si>
    <t>WEST GODAVARI   AP</t>
  </si>
  <si>
    <t>21761826</t>
  </si>
  <si>
    <t>K VINODKUMAR MEHTA</t>
  </si>
  <si>
    <t>124801010209024</t>
  </si>
  <si>
    <t>KESHARIMAL MEHTA</t>
  </si>
  <si>
    <t>NO 14 3RD FLOOR KV LANE</t>
  </si>
  <si>
    <t>1ST CROSS</t>
  </si>
  <si>
    <t>NEAR RADHA KRISHNA LODGE</t>
  </si>
  <si>
    <t>COTTON PET BANGALORE</t>
  </si>
  <si>
    <t>21837573</t>
  </si>
  <si>
    <t>AJIT KUMARPAL VAKHARIYA</t>
  </si>
  <si>
    <t>591259302</t>
  </si>
  <si>
    <t>IBKL0000638</t>
  </si>
  <si>
    <t>63810010002929</t>
  </si>
  <si>
    <t>KUMARPAL R VAKHARIYA</t>
  </si>
  <si>
    <t>1110 GURUWAR PETH</t>
  </si>
  <si>
    <t>NIPPANI BELGAUM</t>
  </si>
  <si>
    <t>NIPPANI</t>
  </si>
  <si>
    <t>591237</t>
  </si>
  <si>
    <t>IN301348</t>
  </si>
  <si>
    <t>20072267</t>
  </si>
  <si>
    <t>SMC GLOBAL SECURITIES LTD</t>
  </si>
  <si>
    <t>000705011924</t>
  </si>
  <si>
    <t>11 6 B</t>
  </si>
  <si>
    <t>SHANTI CHAMBERS</t>
  </si>
  <si>
    <t>PUSA ROAD</t>
  </si>
  <si>
    <t>20025947</t>
  </si>
  <si>
    <t>P N MOHAN RAO</t>
  </si>
  <si>
    <t>560260002</t>
  </si>
  <si>
    <t>9786</t>
  </si>
  <si>
    <t>TEXTILE CO OP BANK LTD</t>
  </si>
  <si>
    <t>P S NARAYANA RAO</t>
  </si>
  <si>
    <t>NO 28, 9TH MAIN</t>
  </si>
  <si>
    <t>PIPELINE, KALAPPA BLOCK</t>
  </si>
  <si>
    <t>20039314</t>
  </si>
  <si>
    <t>Y N SHESHADRI</t>
  </si>
  <si>
    <t>0409101070431</t>
  </si>
  <si>
    <t>DODDANAGAIAH</t>
  </si>
  <si>
    <t>NO 473, FIRST FLOOR, 11TH MAIN</t>
  </si>
  <si>
    <t>18TH CROSS POST OFFICE ROAD</t>
  </si>
  <si>
    <t>M C LAYOUT, VIJAYNAGAR</t>
  </si>
  <si>
    <t>20058648</t>
  </si>
  <si>
    <t>NAGARAJA H S</t>
  </si>
  <si>
    <t>560013004</t>
  </si>
  <si>
    <t>BKID0008490</t>
  </si>
  <si>
    <t>849010100001705</t>
  </si>
  <si>
    <t>H V SURYANARAYANA RAO</t>
  </si>
  <si>
    <t>NO.1605-A,</t>
  </si>
  <si>
    <t>III CROSS, 19TH MAIN,</t>
  </si>
  <si>
    <t>MUNESWARA BLOCK</t>
  </si>
  <si>
    <t>20067640</t>
  </si>
  <si>
    <t>C S GOPALAKRISHNA</t>
  </si>
  <si>
    <t>560052004</t>
  </si>
  <si>
    <t>KARB0000097</t>
  </si>
  <si>
    <t>9916</t>
  </si>
  <si>
    <t>C S SHAMANNA</t>
  </si>
  <si>
    <t>134 5TH MAIN ROAD</t>
  </si>
  <si>
    <t>PADMANABHANAGAR</t>
  </si>
  <si>
    <t>560070</t>
  </si>
  <si>
    <t>20079398</t>
  </si>
  <si>
    <t>MANJUNATH J S</t>
  </si>
  <si>
    <t>560015047</t>
  </si>
  <si>
    <t>CNRB0000411</t>
  </si>
  <si>
    <t>0411101048117</t>
  </si>
  <si>
    <t>J G SHET</t>
  </si>
  <si>
    <t>523, RAMA BHAKTA NILAYA</t>
  </si>
  <si>
    <t>I MAIN 5TH CROSS</t>
  </si>
  <si>
    <t>S V G NAGAR MUDALAPALYA</t>
  </si>
  <si>
    <t>20340643</t>
  </si>
  <si>
    <t>BHARAT K DALAL</t>
  </si>
  <si>
    <t>CNRB0000210</t>
  </si>
  <si>
    <t>0210104120512</t>
  </si>
  <si>
    <t>KANTILAL N DALAL</t>
  </si>
  <si>
    <t>29- A, CARMICHAEL ROAD</t>
  </si>
  <si>
    <t>KHUSHNUMA APARTMENTS,</t>
  </si>
  <si>
    <t>FLAT NO.52-5</t>
  </si>
  <si>
    <t>400026</t>
  </si>
  <si>
    <t>20355430</t>
  </si>
  <si>
    <t>RAVI KUMAR K</t>
  </si>
  <si>
    <t>560015091</t>
  </si>
  <si>
    <t>CNRB0002442</t>
  </si>
  <si>
    <t>2442101000786</t>
  </si>
  <si>
    <t>KRISHNAPPA V</t>
  </si>
  <si>
    <t>No.1/1769 , IST MAIN, 5TH CROSS</t>
  </si>
  <si>
    <t>ANJANI EXTENSION</t>
  </si>
  <si>
    <t>CHINTAMANI</t>
  </si>
  <si>
    <t>20372908</t>
  </si>
  <si>
    <t>JIGNESH KUMAR H PARMAR</t>
  </si>
  <si>
    <t>400015129</t>
  </si>
  <si>
    <t>CNRB0002724</t>
  </si>
  <si>
    <t>2724101089491</t>
  </si>
  <si>
    <t>HARSHAD BHAI</t>
  </si>
  <si>
    <t>316, TYPE 1 QUARTER</t>
  </si>
  <si>
    <t>BEHIND HOSTEL 6</t>
  </si>
  <si>
    <t>IIT POWAI</t>
  </si>
  <si>
    <t>20396882</t>
  </si>
  <si>
    <t>KURIAN CHANDY</t>
  </si>
  <si>
    <t>400015067</t>
  </si>
  <si>
    <t>CNRB0000224</t>
  </si>
  <si>
    <t>0224101059322</t>
  </si>
  <si>
    <t>P A CHANDY</t>
  </si>
  <si>
    <t>A- 602 , MANAVSTHAL II</t>
  </si>
  <si>
    <t>GOKULDHAM</t>
  </si>
  <si>
    <t>GOREGAON (EAST),</t>
  </si>
  <si>
    <t>20438432</t>
  </si>
  <si>
    <t>G T SAMBANDAM</t>
  </si>
  <si>
    <t>625015002</t>
  </si>
  <si>
    <t>CNRB0001008</t>
  </si>
  <si>
    <t>1008111151563</t>
  </si>
  <si>
    <t>GOVINDASWAMY</t>
  </si>
  <si>
    <t>NO.133, ROHINI STREET</t>
  </si>
  <si>
    <t>NORTH MAIN STREET</t>
  </si>
  <si>
    <t>THANJAVUR</t>
  </si>
  <si>
    <t>613009</t>
  </si>
  <si>
    <t>20468384</t>
  </si>
  <si>
    <t>SHAILESH KUMAR TIWARI</t>
  </si>
  <si>
    <t>470015999</t>
  </si>
  <si>
    <t>CNRB0001186</t>
  </si>
  <si>
    <t>1186101009867</t>
  </si>
  <si>
    <t>VIRENDRA KUMAR TIWARI</t>
  </si>
  <si>
    <t>H NO 3578, BESIDE VIJAY MURTIKAR</t>
  </si>
  <si>
    <t>KATRA, ADHARTAL DISTRICT</t>
  </si>
  <si>
    <t>482004</t>
  </si>
  <si>
    <t>20516474</t>
  </si>
  <si>
    <t>G SATHYANARAYANA</t>
  </si>
  <si>
    <t>560015055</t>
  </si>
  <si>
    <t>CNRB0001173</t>
  </si>
  <si>
    <t>1173101080434</t>
  </si>
  <si>
    <t>H GOPAL RAO</t>
  </si>
  <si>
    <t>NO 250/26  N  LAYOUT</t>
  </si>
  <si>
    <t>11TH CROSS</t>
  </si>
  <si>
    <t>G M PALYA</t>
  </si>
  <si>
    <t>20549377</t>
  </si>
  <si>
    <t>GAAYATHRI  R  K</t>
  </si>
  <si>
    <t>678015002</t>
  </si>
  <si>
    <t>CNRB0000811</t>
  </si>
  <si>
    <t>0811101024808</t>
  </si>
  <si>
    <t>CANARA  BANK</t>
  </si>
  <si>
    <t>RAMAKRISHNAN  R</t>
  </si>
  <si>
    <t>NO 7  RANJANI APARTMENTS</t>
  </si>
  <si>
    <t>KALPATHY PO</t>
  </si>
  <si>
    <t>PALAKKAD</t>
  </si>
  <si>
    <t>678003</t>
  </si>
  <si>
    <t>20569470</t>
  </si>
  <si>
    <t>RAMA SETH</t>
  </si>
  <si>
    <t>110015066</t>
  </si>
  <si>
    <t>CNRB0002010</t>
  </si>
  <si>
    <t>2010101018937</t>
  </si>
  <si>
    <t>SATISH SETH</t>
  </si>
  <si>
    <t>D-162</t>
  </si>
  <si>
    <t>NEW RAJINDER NAGAR</t>
  </si>
  <si>
    <t>20621223</t>
  </si>
  <si>
    <t>SHIRISH  SHRIDHAR   PRADHAN</t>
  </si>
  <si>
    <t>400015025</t>
  </si>
  <si>
    <t>CNRB0000214</t>
  </si>
  <si>
    <t>0214111062242</t>
  </si>
  <si>
    <t>SHRIDHAR PRADHAN</t>
  </si>
  <si>
    <t>NO 6 , RAMESHWAR     APTS . ,</t>
  </si>
  <si>
    <t>NEAR  NITIN   CAS ,  ALMEIDA  ROAD,</t>
  </si>
  <si>
    <t>PANCH PAKHADI , NAUPADA ,</t>
  </si>
  <si>
    <t>THANE , MAHARASHTRA</t>
  </si>
  <si>
    <t>10255777</t>
  </si>
  <si>
    <t>SEETHY AHAMMED KUTTY</t>
  </si>
  <si>
    <t>682002055</t>
  </si>
  <si>
    <t>SBIN0008656</t>
  </si>
  <si>
    <t>10615152714</t>
  </si>
  <si>
    <t>AHAMMED KUTTY</t>
  </si>
  <si>
    <t>ALACKAL KAVALANGAD</t>
  </si>
  <si>
    <t>NELLIMATTOM P O</t>
  </si>
  <si>
    <t>KUTTAMANGALAM</t>
  </si>
  <si>
    <t>686693</t>
  </si>
  <si>
    <t>IN301372</t>
  </si>
  <si>
    <t>10174776</t>
  </si>
  <si>
    <t>NISHA BOTHRA</t>
  </si>
  <si>
    <t>700229014</t>
  </si>
  <si>
    <t>ICIC0000312</t>
  </si>
  <si>
    <t>031201507660</t>
  </si>
  <si>
    <t>NARPAT BOTHRA</t>
  </si>
  <si>
    <t>10 LORD SINHA ROAD</t>
  </si>
  <si>
    <t>FLAT NO 9D</t>
  </si>
  <si>
    <t>700071</t>
  </si>
  <si>
    <t>IN301428</t>
  </si>
  <si>
    <t>10079642</t>
  </si>
  <si>
    <t>ASHU KAPOOR</t>
  </si>
  <si>
    <t>110002404</t>
  </si>
  <si>
    <t>SBIN0004394</t>
  </si>
  <si>
    <t>31314795900</t>
  </si>
  <si>
    <t>R. S. KAPOOR</t>
  </si>
  <si>
    <t>G-118</t>
  </si>
  <si>
    <t>NEW SARASWATI APPT.</t>
  </si>
  <si>
    <t>PLOT NO.-26/1, SEC-9, ROHINI</t>
  </si>
  <si>
    <t>IN301436</t>
  </si>
  <si>
    <t>10583057</t>
  </si>
  <si>
    <t>SUNIL K MEHTA</t>
  </si>
  <si>
    <t>400259002</t>
  </si>
  <si>
    <t>004104000149518</t>
  </si>
  <si>
    <t>KANTILAL MEHTA</t>
  </si>
  <si>
    <t>2501</t>
  </si>
  <si>
    <t>PANCHRATNA</t>
  </si>
  <si>
    <t>OPERA HOUSE</t>
  </si>
  <si>
    <t>10584598</t>
  </si>
  <si>
    <t>SATISH K MEHTA</t>
  </si>
  <si>
    <t>400211070</t>
  </si>
  <si>
    <t>UTIB0001004</t>
  </si>
  <si>
    <t>910010031721214</t>
  </si>
  <si>
    <t>2501 PANCHRATNA</t>
  </si>
  <si>
    <t>10774739</t>
  </si>
  <si>
    <t>007610100016439</t>
  </si>
  <si>
    <t>10858398</t>
  </si>
  <si>
    <t>ANIL R SETHI</t>
  </si>
  <si>
    <t>400240124</t>
  </si>
  <si>
    <t>13571000102497</t>
  </si>
  <si>
    <t>101 SUMAN TOWERS</t>
  </si>
  <si>
    <t>LOKHANDWALA COMPLEX</t>
  </si>
  <si>
    <t>ANDHERI W</t>
  </si>
  <si>
    <t>IN301469</t>
  </si>
  <si>
    <t>10003712</t>
  </si>
  <si>
    <t>NITILA V. MEHTA</t>
  </si>
  <si>
    <t>380022009</t>
  </si>
  <si>
    <t>ORBC0100999</t>
  </si>
  <si>
    <t>09992010004220</t>
  </si>
  <si>
    <t>VIJAYBHAI MEHTA</t>
  </si>
  <si>
    <t>A/63 PRERNAVIRAJ TOWER 1</t>
  </si>
  <si>
    <t>B/H ROSEWOOD,JODHPUR GAM ROAD</t>
  </si>
  <si>
    <t>10060100</t>
  </si>
  <si>
    <t>MUKESH PARUMAL DODA</t>
  </si>
  <si>
    <t>6411821319</t>
  </si>
  <si>
    <t>PARUMAL GIRDHARIMAL DODA</t>
  </si>
  <si>
    <t>F-401, SUNCITY</t>
  </si>
  <si>
    <t>TALUKA DASKROI</t>
  </si>
  <si>
    <t>BOPAL</t>
  </si>
  <si>
    <t>380058</t>
  </si>
  <si>
    <t>IN301477</t>
  </si>
  <si>
    <t>10000096</t>
  </si>
  <si>
    <t>BONANZA PORTFOLIO LTD</t>
  </si>
  <si>
    <t>00010340000864</t>
  </si>
  <si>
    <t>BONANZA HOUSE  PLOT NO M 2</t>
  </si>
  <si>
    <t>CAMA INDUSTRIAL ESTATE</t>
  </si>
  <si>
    <t>WALBHAT ROAD BEHIND THE HUB</t>
  </si>
  <si>
    <t>GOREGAON E  MUMBAI</t>
  </si>
  <si>
    <t>20112635</t>
  </si>
  <si>
    <t>COSCO VANIJYA PVT.LTD.</t>
  </si>
  <si>
    <t>110240087</t>
  </si>
  <si>
    <t>HDFC0000557</t>
  </si>
  <si>
    <t>05572320001589</t>
  </si>
  <si>
    <t>2nd FLOOR ROOM NO-206 B</t>
  </si>
  <si>
    <t>6, BRA BOURNE ROAD</t>
  </si>
  <si>
    <t>10227317</t>
  </si>
  <si>
    <t>JAYESH R THAKKAR</t>
  </si>
  <si>
    <t>390002048</t>
  </si>
  <si>
    <t>SBIN0010953</t>
  </si>
  <si>
    <t>65291463280</t>
  </si>
  <si>
    <t>RAMCHANDRA</t>
  </si>
  <si>
    <t>A/15, KAILASH PARK SOCIETY</t>
  </si>
  <si>
    <t>BEHIND AKOTA ATITHI GRUH</t>
  </si>
  <si>
    <t>10237974</t>
  </si>
  <si>
    <t>MADHUSUDANBHAI N. PATEL</t>
  </si>
  <si>
    <t>009710004561</t>
  </si>
  <si>
    <t>NARSINBHAI</t>
  </si>
  <si>
    <t>84, ANUSTHAN BUNGLOWS</t>
  </si>
  <si>
    <t>NEAR CIMS HOSPITAL</t>
  </si>
  <si>
    <t>SCIENCE CITY ROAD, SOLA</t>
  </si>
  <si>
    <t>AHMEDABAD (GUJ)</t>
  </si>
  <si>
    <t>380060</t>
  </si>
  <si>
    <t>10324931</t>
  </si>
  <si>
    <t>PAWANKUMAR KANRAJ BAGMAR</t>
  </si>
  <si>
    <t>344240102</t>
  </si>
  <si>
    <t>HDFC0000643</t>
  </si>
  <si>
    <t>06431000010053</t>
  </si>
  <si>
    <t>KANRAJJI BAGMAR</t>
  </si>
  <si>
    <t>44, SHANTI NAGAR</t>
  </si>
  <si>
    <t>WARD NO-1</t>
  </si>
  <si>
    <t>DIST- BARMER</t>
  </si>
  <si>
    <t>BALOTRA (RAJSTHAN)</t>
  </si>
  <si>
    <t>10416199</t>
  </si>
  <si>
    <t>PATEL BHIKHABHAI JIVANLAL</t>
  </si>
  <si>
    <t>380132008</t>
  </si>
  <si>
    <t>7811</t>
  </si>
  <si>
    <t>THE VIJAY CO OP BANK LTD</t>
  </si>
  <si>
    <t>PATEL JIVANLAL PRABHUDAS</t>
  </si>
  <si>
    <t>A-1 DIPAK FLAT,</t>
  </si>
  <si>
    <t>B/H RAJASTHAN HOSPITAL</t>
  </si>
  <si>
    <t>SHAHIBAUG</t>
  </si>
  <si>
    <t>10417632</t>
  </si>
  <si>
    <t>PATEL RITABEN BHIKHABHAI</t>
  </si>
  <si>
    <t>7986</t>
  </si>
  <si>
    <t>A-1, DIPAK FLAT</t>
  </si>
  <si>
    <t>10756579</t>
  </si>
  <si>
    <t>DIPAKBHAI CHAMPAKBHAI JAGANI</t>
  </si>
  <si>
    <t>380012024</t>
  </si>
  <si>
    <t>BARB0NAVRAN</t>
  </si>
  <si>
    <t>03330100001224</t>
  </si>
  <si>
    <t>CHAMPAKBHAI KANJIBHAI JAGANI</t>
  </si>
  <si>
    <t>4, DEV ASHISH FLATS</t>
  </si>
  <si>
    <t>OPP NAVJIVAN PRESS</t>
  </si>
  <si>
    <t>INCOME-TAX, OFF ASHRAM ROAD</t>
  </si>
  <si>
    <t>10774974</t>
  </si>
  <si>
    <t>TARUNBHAI K JAYSWAL</t>
  </si>
  <si>
    <t>380211009</t>
  </si>
  <si>
    <t>UTIB0000452</t>
  </si>
  <si>
    <t>452010100119405</t>
  </si>
  <si>
    <t>KISHANCHAND R JAYSWAL</t>
  </si>
  <si>
    <t>10-6-87, MORARJI NAGAR</t>
  </si>
  <si>
    <t>AT - PO - PANSAR</t>
  </si>
  <si>
    <t>TAL - KALOL</t>
  </si>
  <si>
    <t>DIST - GANDHINAGAR (GUJARAT)</t>
  </si>
  <si>
    <t>382740</t>
  </si>
  <si>
    <t>10789980</t>
  </si>
  <si>
    <t>HETALBEN ALPESHKUMAR PATEL</t>
  </si>
  <si>
    <t>380025014</t>
  </si>
  <si>
    <t>SYNB0007080</t>
  </si>
  <si>
    <t>70802210001572</t>
  </si>
  <si>
    <t>ALPESH J PATEL</t>
  </si>
  <si>
    <t>NEAR VADIVALA KUVA</t>
  </si>
  <si>
    <t>AT AND POST - RIDROL</t>
  </si>
  <si>
    <t>TALUKA - MANSA</t>
  </si>
  <si>
    <t>382836</t>
  </si>
  <si>
    <t>10811183</t>
  </si>
  <si>
    <t>KAVITA BHADRESHBHAI SANGHAVI</t>
  </si>
  <si>
    <t>00482090000069</t>
  </si>
  <si>
    <t>BHADRESHBHAI SANGHAVI</t>
  </si>
  <si>
    <t>4/22, TAGORE PARK</t>
  </si>
  <si>
    <t>NEAR NEHRUNAGAR CROSS ROAD</t>
  </si>
  <si>
    <t>S M ROAD, AMBAWADI</t>
  </si>
  <si>
    <t>AHMEDABAD ( GUJARAT )</t>
  </si>
  <si>
    <t>10812469</t>
  </si>
  <si>
    <t>MAITREYA ANILKANT SHAH</t>
  </si>
  <si>
    <t>380532002</t>
  </si>
  <si>
    <t>YESB0000007</t>
  </si>
  <si>
    <t>000790700001268</t>
  </si>
  <si>
    <t>ANILKANT SHAH</t>
  </si>
  <si>
    <t>501-504, LAW GARDEN APPARTMENT</t>
  </si>
  <si>
    <t>OPP LAW GARDEN</t>
  </si>
  <si>
    <t>10813076</t>
  </si>
  <si>
    <t>REKHABEN DASHRATHBHAI SUTHAR</t>
  </si>
  <si>
    <t>380211023</t>
  </si>
  <si>
    <t>UTIB0001335</t>
  </si>
  <si>
    <t>912010048879885</t>
  </si>
  <si>
    <t>AMBALAL KALYANDAS GAJJAR</t>
  </si>
  <si>
    <t>C-59, SWAPNA SIDDH CO OP HO SOCIETY</t>
  </si>
  <si>
    <t>SARVODAYANAGAR - 1</t>
  </si>
  <si>
    <t>OFF BHUYANGDEV X ROAD, GHATLODIA</t>
  </si>
  <si>
    <t>10892248</t>
  </si>
  <si>
    <t>SONAL HIMANSHU AMBANI</t>
  </si>
  <si>
    <t>400012036</t>
  </si>
  <si>
    <t>BARB0KANDIV</t>
  </si>
  <si>
    <t>03970100028158</t>
  </si>
  <si>
    <t>RAMESH B DAMANI</t>
  </si>
  <si>
    <t>501 SMRUTI TOWER</t>
  </si>
  <si>
    <t>NEAR PATEL NAGAR</t>
  </si>
  <si>
    <t>M G CROSS ROAD NO  4 KANDIVALI WEST</t>
  </si>
  <si>
    <t>MUMBAI (MAHARASHTRA)</t>
  </si>
  <si>
    <t>10894491</t>
  </si>
  <si>
    <t>SHASHIKANT RANGLAL GUPTA</t>
  </si>
  <si>
    <t>380016011</t>
  </si>
  <si>
    <t>CBIN0281629</t>
  </si>
  <si>
    <t>1002921647</t>
  </si>
  <si>
    <t>RANGLAL GUPTA</t>
  </si>
  <si>
    <t>303, OLIVE GRACE</t>
  </si>
  <si>
    <t>OPP. AMA AND IIM</t>
  </si>
  <si>
    <t>ATIRA ROAD, VASTRAPUR</t>
  </si>
  <si>
    <t>AHMEDABAD (GUJARAT)</t>
  </si>
  <si>
    <t>10908337</t>
  </si>
  <si>
    <t>MAHAVEER CHOPRA</t>
  </si>
  <si>
    <t>344229026</t>
  </si>
  <si>
    <t>ICIC0006809</t>
  </si>
  <si>
    <t>680901423601</t>
  </si>
  <si>
    <t>SOHANRAJ</t>
  </si>
  <si>
    <t>91 VANATIYON KA BAS</t>
  </si>
  <si>
    <t>PACHPADRA ANSHIK</t>
  </si>
  <si>
    <t>TA-PACHPADRA, DIST-BARMER</t>
  </si>
  <si>
    <t>BALOTRA  (RAJASTHAN)</t>
  </si>
  <si>
    <t>344002</t>
  </si>
  <si>
    <t>IN301516</t>
  </si>
  <si>
    <t>10102988</t>
  </si>
  <si>
    <t>RAJIV GUPTA</t>
  </si>
  <si>
    <t>700049003</t>
  </si>
  <si>
    <t>FDRL0001157</t>
  </si>
  <si>
    <t>11570100075125</t>
  </si>
  <si>
    <t>JAYNARAYAN GUPTA</t>
  </si>
  <si>
    <t>DA-120</t>
  </si>
  <si>
    <t>SECTOR 1</t>
  </si>
  <si>
    <t>10215973</t>
  </si>
  <si>
    <t>RANJITH S</t>
  </si>
  <si>
    <t>695049007</t>
  </si>
  <si>
    <t>FDRL0001374</t>
  </si>
  <si>
    <t>13740100008636</t>
  </si>
  <si>
    <t>SUDHAKARAN S</t>
  </si>
  <si>
    <t>'RAKENDU'</t>
  </si>
  <si>
    <t>VANCHIYOOR P O</t>
  </si>
  <si>
    <t>ALAMCODE</t>
  </si>
  <si>
    <t>695102</t>
  </si>
  <si>
    <t>10248344</t>
  </si>
  <si>
    <t>UTKARSH VERMA</t>
  </si>
  <si>
    <t>110049021</t>
  </si>
  <si>
    <t>FDRL0001614</t>
  </si>
  <si>
    <t>16145000000138</t>
  </si>
  <si>
    <t>SURYA MANI VERMA</t>
  </si>
  <si>
    <t>KALANPADAN HOUSE</t>
  </si>
  <si>
    <t>32/131 CI</t>
  </si>
  <si>
    <t>JAWAHAR ROAD</t>
  </si>
  <si>
    <t>THAMMANAM   KOCHI</t>
  </si>
  <si>
    <t>682032</t>
  </si>
  <si>
    <t>10255672</t>
  </si>
  <si>
    <t>ALEXANDER GEORGE</t>
  </si>
  <si>
    <t>682049063</t>
  </si>
  <si>
    <t>FDRL0001947</t>
  </si>
  <si>
    <t>19470100014244</t>
  </si>
  <si>
    <t>OOMMEN KUNNUMPURATHU ALEXANDER</t>
  </si>
  <si>
    <t>LORDS 4 D</t>
  </si>
  <si>
    <t>SKYLINE IMPERIAL GARDEN</t>
  </si>
  <si>
    <t>NEAR IMA BUILDING</t>
  </si>
  <si>
    <t>KALOOR   ERNAKULAM</t>
  </si>
  <si>
    <t>10260791</t>
  </si>
  <si>
    <t>ARUN MANOMOHAN</t>
  </si>
  <si>
    <t>682049018</t>
  </si>
  <si>
    <t>FDRL0001380</t>
  </si>
  <si>
    <t>13802100002926</t>
  </si>
  <si>
    <t>MANOMOHAN KUTTAPPAN NAIR</t>
  </si>
  <si>
    <t>H NO 34/736 DARSANA</t>
  </si>
  <si>
    <t>KANNANTHODATHU ROAD</t>
  </si>
  <si>
    <t>EDAPALLY PO</t>
  </si>
  <si>
    <t>10272384</t>
  </si>
  <si>
    <t>11570100922250</t>
  </si>
  <si>
    <t>SAJAN KUMAR AGARWAL</t>
  </si>
  <si>
    <t>5B  FL  1C  RUSSEL STREET 63</t>
  </si>
  <si>
    <t>SHAKESPEARE SARANI</t>
  </si>
  <si>
    <t>700016</t>
  </si>
  <si>
    <t>10285225</t>
  </si>
  <si>
    <t>ASHIK M S</t>
  </si>
  <si>
    <t>680049252</t>
  </si>
  <si>
    <t>FDRL0001388</t>
  </si>
  <si>
    <t>13880100198530</t>
  </si>
  <si>
    <t>SANTHOSH</t>
  </si>
  <si>
    <t>MADATHIPARAMBIL HOUSE</t>
  </si>
  <si>
    <t>NARAYANAMANGALAM</t>
  </si>
  <si>
    <t>PULLUT</t>
  </si>
  <si>
    <t>680663</t>
  </si>
  <si>
    <t>10306983</t>
  </si>
  <si>
    <t>AHMAD MUHSIN ALIYAMVEETTIL KOYA</t>
  </si>
  <si>
    <t>682049030</t>
  </si>
  <si>
    <t>FDRL0001007</t>
  </si>
  <si>
    <t>10074100006769</t>
  </si>
  <si>
    <t>KOYA</t>
  </si>
  <si>
    <t>PO BOX 73050</t>
  </si>
  <si>
    <t>14002016</t>
  </si>
  <si>
    <t>SBIN0060146</t>
  </si>
  <si>
    <t>56146006830</t>
  </si>
  <si>
    <t>11/6/368 NAMPALLY</t>
  </si>
  <si>
    <t>14003076</t>
  </si>
  <si>
    <t>DALJEET SINGH</t>
  </si>
  <si>
    <t>30242010014118</t>
  </si>
  <si>
    <t>11/6/350</t>
  </si>
  <si>
    <t>14037107</t>
  </si>
  <si>
    <t>V VENKITACHALAM</t>
  </si>
  <si>
    <t>00201000008340</t>
  </si>
  <si>
    <t>V VENKITESWARA IYER</t>
  </si>
  <si>
    <t>G/32 PANAMPALLY NAGAR</t>
  </si>
  <si>
    <t>PARAPPALLY LANE</t>
  </si>
  <si>
    <t>COCHIN</t>
  </si>
  <si>
    <t>14078765</t>
  </si>
  <si>
    <t>A L N REDDY</t>
  </si>
  <si>
    <t>00451000008396</t>
  </si>
  <si>
    <t>A KOTI REDDY</t>
  </si>
  <si>
    <t>600/C NH IV</t>
  </si>
  <si>
    <t>BHEL TOWN SHIP</t>
  </si>
  <si>
    <t>14094760</t>
  </si>
  <si>
    <t>G SATYANARAYANA RAJU</t>
  </si>
  <si>
    <t>530240002</t>
  </si>
  <si>
    <t>00501000021472</t>
  </si>
  <si>
    <t>BANGARAJU</t>
  </si>
  <si>
    <t>PENT HOUSE, MADHURI RESIDENCY</t>
  </si>
  <si>
    <t>49-54-16/21</t>
  </si>
  <si>
    <t>B S LAYOUT</t>
  </si>
  <si>
    <t>14175824</t>
  </si>
  <si>
    <t>SUKHJINDER KAUR</t>
  </si>
  <si>
    <t>30242010013810</t>
  </si>
  <si>
    <t>11/6/368 NAMPALLU</t>
  </si>
  <si>
    <t>14175841</t>
  </si>
  <si>
    <t>SATWANT KAUR</t>
  </si>
  <si>
    <t>500006002</t>
  </si>
  <si>
    <t>SBMY0040293</t>
  </si>
  <si>
    <t>54022686901</t>
  </si>
  <si>
    <t>3/6/69/B/16/A3 BASHEER BAGH</t>
  </si>
  <si>
    <t>14175904</t>
  </si>
  <si>
    <t>NAVALJIT KAUR</t>
  </si>
  <si>
    <t>54022684427</t>
  </si>
  <si>
    <t>3/6/69/B/16/A3 BASHEERBAGH</t>
  </si>
  <si>
    <t>14178726</t>
  </si>
  <si>
    <t>P PREETAM</t>
  </si>
  <si>
    <t>600532002</t>
  </si>
  <si>
    <t>YESB0000005</t>
  </si>
  <si>
    <t>000551100000330</t>
  </si>
  <si>
    <t>14193031</t>
  </si>
  <si>
    <t>SUNANDA P AGASHE</t>
  </si>
  <si>
    <t>00451000009734</t>
  </si>
  <si>
    <t>P G AGASHE</t>
  </si>
  <si>
    <t>5/118 DEEPTI SHREE NAGAR</t>
  </si>
  <si>
    <t>14203957</t>
  </si>
  <si>
    <t>LALITH B JAIN</t>
  </si>
  <si>
    <t>4942000100154801</t>
  </si>
  <si>
    <t>14204038</t>
  </si>
  <si>
    <t>L BELA</t>
  </si>
  <si>
    <t>600020008</t>
  </si>
  <si>
    <t>IOBA0000086</t>
  </si>
  <si>
    <t>008601000018438</t>
  </si>
  <si>
    <t>14223667</t>
  </si>
  <si>
    <t>THODUPUNOORI VISHVAM</t>
  </si>
  <si>
    <t>00811000150299</t>
  </si>
  <si>
    <t>RAJESHAM</t>
  </si>
  <si>
    <t>3 6 462 VAARIJA RESIDENCY</t>
  </si>
  <si>
    <t>ROAD NO 5</t>
  </si>
  <si>
    <t>14241312</t>
  </si>
  <si>
    <t>LAHERCHAND SHAMJI LAKHANI</t>
  </si>
  <si>
    <t>00151300022398</t>
  </si>
  <si>
    <t>SHAMJI JETHALAL LAKHANI</t>
  </si>
  <si>
    <t>D-102 NIRANJAN APARTMENT</t>
  </si>
  <si>
    <t>1ST FLOOR HIRA NAGAR</t>
  </si>
  <si>
    <t>LINK ROAD MULUND WEST</t>
  </si>
  <si>
    <t>14258388</t>
  </si>
  <si>
    <t>SANGITADEVI MAHENDRA</t>
  </si>
  <si>
    <t>380012013</t>
  </si>
  <si>
    <t>BARB0GIRDHA</t>
  </si>
  <si>
    <t>03300400000076</t>
  </si>
  <si>
    <t>MAHENDRA SHANKERLAL</t>
  </si>
  <si>
    <t>462/1 SAKAR BAZAR</t>
  </si>
  <si>
    <t>OPP PATEL MARKET</t>
  </si>
  <si>
    <t>14418138</t>
  </si>
  <si>
    <t>PRAVEEN GOVINDJI MARU</t>
  </si>
  <si>
    <t>00151300024081</t>
  </si>
  <si>
    <t>GOVINDJI KARAMSHI MARU</t>
  </si>
  <si>
    <t>501, MULUND ANUP APT.</t>
  </si>
  <si>
    <t>G.K.G. ROAD</t>
  </si>
  <si>
    <t>MULUND EAST</t>
  </si>
  <si>
    <t>14461187</t>
  </si>
  <si>
    <t>RAJESH RATILAL SHAH</t>
  </si>
  <si>
    <t>00481000028585</t>
  </si>
  <si>
    <t>RATILAL</t>
  </si>
  <si>
    <t>4, VRAJRENU FLATS</t>
  </si>
  <si>
    <t>OPP PUNYATIRTH, OPP SUKHIPURA</t>
  </si>
  <si>
    <t>BUS STOP, NR PALDI CROSS ROAD</t>
  </si>
  <si>
    <t>OPERA , AHMEDABAD</t>
  </si>
  <si>
    <t>14504276</t>
  </si>
  <si>
    <t>HARSHADBHAI JAYANTILAL PATEL</t>
  </si>
  <si>
    <t>390229003</t>
  </si>
  <si>
    <t>ICIC0006245</t>
  </si>
  <si>
    <t>624505040123</t>
  </si>
  <si>
    <t>JAYANTILAL HARIBHAI PATEL</t>
  </si>
  <si>
    <t>24 GITA NAGAR SOCIETY</t>
  </si>
  <si>
    <t>NEAR VIHAR CINEMA</t>
  </si>
  <si>
    <t>OPP GITA MANDIR</t>
  </si>
  <si>
    <t>PRATAP NAGAR ROAD VADODARA</t>
  </si>
  <si>
    <t>390004</t>
  </si>
  <si>
    <t>14529255</t>
  </si>
  <si>
    <t>BHUPENDRA SOMABHAI PATEL</t>
  </si>
  <si>
    <t>390240002</t>
  </si>
  <si>
    <t>HDFC0000033</t>
  </si>
  <si>
    <t>00331300051843</t>
  </si>
  <si>
    <t>SOMABHAI PATEL</t>
  </si>
  <si>
    <t>302 BLUE DIAMOND RESIDENTIAL TOWER</t>
  </si>
  <si>
    <t>FATEHGUNJ</t>
  </si>
  <si>
    <t>14927977</t>
  </si>
  <si>
    <t>SATYA PRASAD DEVALLA</t>
  </si>
  <si>
    <t>00501000034684</t>
  </si>
  <si>
    <t>SUBBA RAO</t>
  </si>
  <si>
    <t>F 4 AISHWARIYA RESIDENCY</t>
  </si>
  <si>
    <t>PALACE LAYOUT</t>
  </si>
  <si>
    <t>15187482</t>
  </si>
  <si>
    <t>PARMANAND TULSIDAS GEDAM</t>
  </si>
  <si>
    <t>400240011</t>
  </si>
  <si>
    <t>HDFC0000038</t>
  </si>
  <si>
    <t>00381000012387</t>
  </si>
  <si>
    <t>TULSIDASJI GEDAM</t>
  </si>
  <si>
    <t>FLAT NO 604,BLDG NO 4, RICHMOND TOWN</t>
  </si>
  <si>
    <t>WING -A, BHABOLA NAKA, ESTELLA,</t>
  </si>
  <si>
    <t>VASAI EAST</t>
  </si>
  <si>
    <t>15239731</t>
  </si>
  <si>
    <t>TAKKALLAPALLI SAMPATH RAO</t>
  </si>
  <si>
    <t>00451050015759</t>
  </si>
  <si>
    <t>T RANGA RAO</t>
  </si>
  <si>
    <t>5 - 538, ROAD NO 14</t>
  </si>
  <si>
    <t>DEEPTHI SRINAGAR</t>
  </si>
  <si>
    <t>MADINAGUDA, NEAR AMULYA RESIDENCY</t>
  </si>
  <si>
    <t>15508185</t>
  </si>
  <si>
    <t>JITENDRA VASUDEV MUNDEKAR</t>
  </si>
  <si>
    <t>00471000079085</t>
  </si>
  <si>
    <t>VASUDEV MUNDEKAR</t>
  </si>
  <si>
    <t>319/3 RD NO 17</t>
  </si>
  <si>
    <t>15512575</t>
  </si>
  <si>
    <t>S GOPALA KRISHNA MURTY</t>
  </si>
  <si>
    <t>05211050010114</t>
  </si>
  <si>
    <t>S BALA NAGESHWARA RAO</t>
  </si>
  <si>
    <t>FT NO - 8, PADMA APTS</t>
  </si>
  <si>
    <t>PAIGAH COLONY, NE ANAD THEATRE</t>
  </si>
  <si>
    <t>15603188</t>
  </si>
  <si>
    <t>SAILESH ADVANI</t>
  </si>
  <si>
    <t>00791000095294</t>
  </si>
  <si>
    <t>GULAB ADVANI</t>
  </si>
  <si>
    <t>SUNIL APARTMENTS</t>
  </si>
  <si>
    <t>17 MEERABAUG RD SANTACRUZ WEST</t>
  </si>
  <si>
    <t>16025432</t>
  </si>
  <si>
    <t>SUBODHA GHANSHYAM GATTANI</t>
  </si>
  <si>
    <t>440240002</t>
  </si>
  <si>
    <t>01021000020643</t>
  </si>
  <si>
    <t>HDFC BANK LTD  NAGPUR BRANCH</t>
  </si>
  <si>
    <t>GHANSHYAM GATTANI</t>
  </si>
  <si>
    <t>G/116 GOREPETH</t>
  </si>
  <si>
    <t>16565933</t>
  </si>
  <si>
    <t>RAMESH CHAND SHARMA</t>
  </si>
  <si>
    <t>110240015</t>
  </si>
  <si>
    <t>01201050021681</t>
  </si>
  <si>
    <t>HDFC BANK LTD   VIKAS MARG</t>
  </si>
  <si>
    <t>C/43 WEST VINOD NAGAR</t>
  </si>
  <si>
    <t>GALI NO 7</t>
  </si>
  <si>
    <t>KUMAON SQUARE MANDAWL</t>
  </si>
  <si>
    <t>16970564</t>
  </si>
  <si>
    <t>GITA SHIRISH DESAI</t>
  </si>
  <si>
    <t>00491300001474</t>
  </si>
  <si>
    <t>SHIRISH KHANDUBHAI DESAI</t>
  </si>
  <si>
    <t>81 SAKET RAW HOUSE</t>
  </si>
  <si>
    <t>MEMNAGAR</t>
  </si>
  <si>
    <t>17062985</t>
  </si>
  <si>
    <t>AMIT GHOSH</t>
  </si>
  <si>
    <t>700240053</t>
  </si>
  <si>
    <t>19211930001388</t>
  </si>
  <si>
    <t>DUDHKUMAR GHOSH</t>
  </si>
  <si>
    <t>PO AND VILL DAFARPUR</t>
  </si>
  <si>
    <t>PS AND VIA DOMJUR</t>
  </si>
  <si>
    <t>DIST HOWRAH W B</t>
  </si>
  <si>
    <t>711405</t>
  </si>
  <si>
    <t>17083464</t>
  </si>
  <si>
    <t>RAJIV SAREEN</t>
  </si>
  <si>
    <t>00131050021070</t>
  </si>
  <si>
    <t>RANBIR KUMAR</t>
  </si>
  <si>
    <t>403 ASHOK KUMAR TOWER UNION PARK</t>
  </si>
  <si>
    <t>OFF SION TROMBAY RD</t>
  </si>
  <si>
    <t>R K STUDIOS CHEMBUR</t>
  </si>
  <si>
    <t>17131913</t>
  </si>
  <si>
    <t>RAMNATH DEVDAS RAO</t>
  </si>
  <si>
    <t>00471930008259</t>
  </si>
  <si>
    <t>DEVDAS RAO</t>
  </si>
  <si>
    <t>1202 SKYWALK TOWER</t>
  </si>
  <si>
    <t>TANKL ROAD ORLEM</t>
  </si>
  <si>
    <t>MALAD W, MAHARASHTRA</t>
  </si>
  <si>
    <t>17482733</t>
  </si>
  <si>
    <t>RAGHUBIR MENON</t>
  </si>
  <si>
    <t>110240005</t>
  </si>
  <si>
    <t>HDFC0000027</t>
  </si>
  <si>
    <t>00271050044283</t>
  </si>
  <si>
    <t>HDFC BANK LTD   GK II DELHI</t>
  </si>
  <si>
    <t>S N MENON</t>
  </si>
  <si>
    <t>C/II/66 BAPA NAGAR</t>
  </si>
  <si>
    <t>17572795</t>
  </si>
  <si>
    <t>ANISH LAHIRI</t>
  </si>
  <si>
    <t>400240037</t>
  </si>
  <si>
    <t>HDFC0000212</t>
  </si>
  <si>
    <t>02121050015827</t>
  </si>
  <si>
    <t>HDFC BANK LTD GOREGAON</t>
  </si>
  <si>
    <t>HIRANMAY LAHIRI</t>
  </si>
  <si>
    <t>MEDUSIND SOLUTIONS</t>
  </si>
  <si>
    <t>22 NIRLON COMPLEX WE HIGHWAY</t>
  </si>
  <si>
    <t>17649624</t>
  </si>
  <si>
    <t>RAJEEV NAYAN GUPTA</t>
  </si>
  <si>
    <t>560240010</t>
  </si>
  <si>
    <t>HDFC0000157</t>
  </si>
  <si>
    <t>01571140005998</t>
  </si>
  <si>
    <t>HDFC BANK LTD, BANASHANKARI</t>
  </si>
  <si>
    <t>RAGHUNATH PRASAD GUPTA</t>
  </si>
  <si>
    <t>33, SADAR BARI BAZAR</t>
  </si>
  <si>
    <t>DILKUSHA CANTT</t>
  </si>
  <si>
    <t>226002</t>
  </si>
  <si>
    <t>17813780</t>
  </si>
  <si>
    <t>PREMRAJ K</t>
  </si>
  <si>
    <t>695240002</t>
  </si>
  <si>
    <t>HDFC0000063</t>
  </si>
  <si>
    <t>00631000017210</t>
  </si>
  <si>
    <t>HDFC BANK LTD   TRIVENDRUM BR</t>
  </si>
  <si>
    <t>V K NAIR</t>
  </si>
  <si>
    <t>PREMPRIYA</t>
  </si>
  <si>
    <t>METTUKADA TC 24/937</t>
  </si>
  <si>
    <t>THYCAUD</t>
  </si>
  <si>
    <t>695014</t>
  </si>
  <si>
    <t>18175631</t>
  </si>
  <si>
    <t>SHASHIKANT GAGGAR</t>
  </si>
  <si>
    <t>05431050037761</t>
  </si>
  <si>
    <t>DAMODARLAL GAGGAR</t>
  </si>
  <si>
    <t>GRASIM CEMENT MKTG</t>
  </si>
  <si>
    <t>II FLOOR AHURA CENTRE</t>
  </si>
  <si>
    <t>MAHAKALI CAVES RD ANDHERI EAST</t>
  </si>
  <si>
    <t>18506959</t>
  </si>
  <si>
    <t>K LAKSHMINARAYANA</t>
  </si>
  <si>
    <t>00451050116191</t>
  </si>
  <si>
    <t>K SURYANARAYANA MURTHY</t>
  </si>
  <si>
    <t>302-B, BLOCK B, 4TH PHASE</t>
  </si>
  <si>
    <t>JANAPRIYA APARTMENTS MIYAPUR</t>
  </si>
  <si>
    <t>THIRUMALAGIRI, MIYAPUR</t>
  </si>
  <si>
    <t>19602732</t>
  </si>
  <si>
    <t>KAUSTAV ROY</t>
  </si>
  <si>
    <t>700240022</t>
  </si>
  <si>
    <t>HDFC0000466</t>
  </si>
  <si>
    <t>50100130038645</t>
  </si>
  <si>
    <t>SUSHIL KUMAR</t>
  </si>
  <si>
    <t>FLAT NO E1 UGOA</t>
  </si>
  <si>
    <t>VICTORIA GREENS</t>
  </si>
  <si>
    <t>385 GARIA MAIN ROAD</t>
  </si>
  <si>
    <t>SONARPUR WEST BENGAL</t>
  </si>
  <si>
    <t>700084</t>
  </si>
  <si>
    <t>30013879</t>
  </si>
  <si>
    <t>GADALE SHANTHA BAI</t>
  </si>
  <si>
    <t>00451000145842</t>
  </si>
  <si>
    <t>TANDALE TULJARAMRAO BABURAO</t>
  </si>
  <si>
    <t>H NO 32 BHARATHI NAGAR</t>
  </si>
  <si>
    <t>LIG R C PURAM MEDAK DISTRICT</t>
  </si>
  <si>
    <t>30016306</t>
  </si>
  <si>
    <t>PARVEZ MOHAMED NAKHI</t>
  </si>
  <si>
    <t>00771140012949</t>
  </si>
  <si>
    <t>HDFC BANK LTD   IT PARK</t>
  </si>
  <si>
    <t>MOHD NAKHI</t>
  </si>
  <si>
    <t>B 14 MANISH COMPLEX</t>
  </si>
  <si>
    <t>NO 10 CONVENT ROAD</t>
  </si>
  <si>
    <t>RICHMOND TOWN</t>
  </si>
  <si>
    <t>560025</t>
  </si>
  <si>
    <t>30046578</t>
  </si>
  <si>
    <t>DHRUV RAJESH RAWANI</t>
  </si>
  <si>
    <t>400240053</t>
  </si>
  <si>
    <t>HDFC0000356</t>
  </si>
  <si>
    <t>03561000046321</t>
  </si>
  <si>
    <t>HDFC BANK LTD   CHARNI ROAD</t>
  </si>
  <si>
    <t>RAJESH LAXMIDAS RAWANI</t>
  </si>
  <si>
    <t>177/183 KALYANBHAWAN 03 RD FLOOR</t>
  </si>
  <si>
    <t>J S SHETH ROAD OPP GAIWADI</t>
  </si>
  <si>
    <t>30069519</t>
  </si>
  <si>
    <t>RAMNATH C PAI</t>
  </si>
  <si>
    <t>411240018</t>
  </si>
  <si>
    <t>HDFC0000794</t>
  </si>
  <si>
    <t>07941610052214</t>
  </si>
  <si>
    <t>HDFC BANK LTD   HINJAWADI</t>
  </si>
  <si>
    <t>CHANDRAHAS</t>
  </si>
  <si>
    <t>H NO 19 PATANTALI BANDORA PONDA</t>
  </si>
  <si>
    <t>403405</t>
  </si>
  <si>
    <t>30092404</t>
  </si>
  <si>
    <t>SAKET SURANA</t>
  </si>
  <si>
    <t>12191930001165</t>
  </si>
  <si>
    <t>SUNDAR LAL SURANA</t>
  </si>
  <si>
    <t>615/C LAKE GARDENS</t>
  </si>
  <si>
    <t>700045</t>
  </si>
  <si>
    <t>30167874</t>
  </si>
  <si>
    <t>VEENA RAMESH SHAH</t>
  </si>
  <si>
    <t>400240132</t>
  </si>
  <si>
    <t>HDFC0001473</t>
  </si>
  <si>
    <t>14731570000703</t>
  </si>
  <si>
    <t>HDFC BANK LTD   MATUNGA</t>
  </si>
  <si>
    <t>PURSHOTTAM GANDALAL KAPASI</t>
  </si>
  <si>
    <t>3/20 GHANSHYAM BAUG CAMA LANE</t>
  </si>
  <si>
    <t>HANSOTI LANE GHATKOPAR W</t>
  </si>
  <si>
    <t>30242039</t>
  </si>
  <si>
    <t>ANIRBAN DASGUPTA</t>
  </si>
  <si>
    <t>700240044</t>
  </si>
  <si>
    <t>HDFC0001231</t>
  </si>
  <si>
    <t>12311000030006</t>
  </si>
  <si>
    <t>HDFC BANK LTD   JADAVPUR</t>
  </si>
  <si>
    <t>GAUTAM DASGUPTA</t>
  </si>
  <si>
    <t>152 PRINCE GULAM HUSSAIN SHAH RD</t>
  </si>
  <si>
    <t>30371192</t>
  </si>
  <si>
    <t>UGAM RAJ MEHTA</t>
  </si>
  <si>
    <t>700240004</t>
  </si>
  <si>
    <t>HDFC0000018</t>
  </si>
  <si>
    <t>00181000215998</t>
  </si>
  <si>
    <t>HDFC BANK LTD   SALT LAKE</t>
  </si>
  <si>
    <t>DEO RAJ MEHTA</t>
  </si>
  <si>
    <t>GD 203 SALT LAKE 2ND FLOOR</t>
  </si>
  <si>
    <t>SEC III</t>
  </si>
  <si>
    <t>30581571</t>
  </si>
  <si>
    <t>RAJNISH KUMAR KHANDELWAL</t>
  </si>
  <si>
    <t>00601140052644</t>
  </si>
  <si>
    <t>HDFC BANK LTD   FORT</t>
  </si>
  <si>
    <t>JAGDISH PRASAD KHANDELWAL</t>
  </si>
  <si>
    <t>502 BLDG NO 1/B GREEN HILL</t>
  </si>
  <si>
    <t>LOKHANDWALA KANDIVALI EAST</t>
  </si>
  <si>
    <t>30652867</t>
  </si>
  <si>
    <t>KRISHNAKUMAR T R</t>
  </si>
  <si>
    <t>570240002</t>
  </si>
  <si>
    <t>HDFC0000065</t>
  </si>
  <si>
    <t>00651000112922</t>
  </si>
  <si>
    <t>HDFC BANK LTD   MYSORE</t>
  </si>
  <si>
    <t>RANGASWAMY TIPPASANDRA</t>
  </si>
  <si>
    <t>2712 12TH CROSS V V MOHALLA</t>
  </si>
  <si>
    <t>6TH MAIN</t>
  </si>
  <si>
    <t>570002</t>
  </si>
  <si>
    <t>30790394</t>
  </si>
  <si>
    <t>RAMA KIRAN CHAVALI</t>
  </si>
  <si>
    <t>00421000200093</t>
  </si>
  <si>
    <t>LAKSHMI NARAYANA CHAVALI</t>
  </si>
  <si>
    <t>HNO 534/2/1 RAJA REDDY NAGAR</t>
  </si>
  <si>
    <t>NEAR SHIVA DORGA WINES</t>
  </si>
  <si>
    <t>30965376</t>
  </si>
  <si>
    <t>THOMAS KADAYIL JOHN</t>
  </si>
  <si>
    <t>06831560002792</t>
  </si>
  <si>
    <t>HDFC BANK LTD   TRIVANDRUM</t>
  </si>
  <si>
    <t>PLAVILA KADAYIL JOHN</t>
  </si>
  <si>
    <t>TC 13/1475-16 FLAT 4C</t>
  </si>
  <si>
    <t>SKYLINE TIARA KUMARAPURAM</t>
  </si>
  <si>
    <t>MEDICAL COLLEGE PO</t>
  </si>
  <si>
    <t>695011</t>
  </si>
  <si>
    <t>31259006</t>
  </si>
  <si>
    <t>ANUJ RATURI</t>
  </si>
  <si>
    <t>248240002</t>
  </si>
  <si>
    <t>HDFC0000225</t>
  </si>
  <si>
    <t>02251930009675</t>
  </si>
  <si>
    <t>HDFC BANK LTD   DEHRADUN</t>
  </si>
  <si>
    <t>SURENDRA DUTT RATURI</t>
  </si>
  <si>
    <t>H NO 77 NEHRU MARG</t>
  </si>
  <si>
    <t>RISHIKESH DEHRADUN</t>
  </si>
  <si>
    <t>RISHIKESH</t>
  </si>
  <si>
    <t>248202</t>
  </si>
  <si>
    <t>31364027</t>
  </si>
  <si>
    <t>A BUDESH FAKIRAPPA</t>
  </si>
  <si>
    <t>400240136</t>
  </si>
  <si>
    <t>HDFC0001204</t>
  </si>
  <si>
    <t>12041140010949</t>
  </si>
  <si>
    <t>ANGADI FAKIRAPPA</t>
  </si>
  <si>
    <t>A/P KESHAV NAGAR GADAG</t>
  </si>
  <si>
    <t>DIST GADAG</t>
  </si>
  <si>
    <t>GADAG</t>
  </si>
  <si>
    <t>582103</t>
  </si>
  <si>
    <t>31400954</t>
  </si>
  <si>
    <t>110240093</t>
  </si>
  <si>
    <t>HDFC0000572</t>
  </si>
  <si>
    <t>05721930003455</t>
  </si>
  <si>
    <t>HDFC BANK LTD WAZIRABAD</t>
  </si>
  <si>
    <t>LAKHAN LAL GUPTA</t>
  </si>
  <si>
    <t>F 6037 DEVINDER VIHAR</t>
  </si>
  <si>
    <t>SECTOR 56</t>
  </si>
  <si>
    <t>122003</t>
  </si>
  <si>
    <t>31574302</t>
  </si>
  <si>
    <t>AMBALI PARAMBIL JITHIN</t>
  </si>
  <si>
    <t>411240007</t>
  </si>
  <si>
    <t>HDFC0000103</t>
  </si>
  <si>
    <t>01031050155555</t>
  </si>
  <si>
    <t>HDFC BANK LTD   F C ROAD</t>
  </si>
  <si>
    <t>PRASANNAN</t>
  </si>
  <si>
    <t>SREE RAGAM AMBALI PARAMBIL HOUSE PO</t>
  </si>
  <si>
    <t>KADALUNDI</t>
  </si>
  <si>
    <t>KOZHIKODE DT</t>
  </si>
  <si>
    <t>673302</t>
  </si>
  <si>
    <t>31615401</t>
  </si>
  <si>
    <t>KETAN PRAFFULBHAI PATEL</t>
  </si>
  <si>
    <t>390240013</t>
  </si>
  <si>
    <t>HDFC0001712</t>
  </si>
  <si>
    <t>17121000002112</t>
  </si>
  <si>
    <t>HDFC BANK LTD VASNA ROAD</t>
  </si>
  <si>
    <t>PRAFFULBHAI DAHYABHAI PATEL</t>
  </si>
  <si>
    <t>C 14 SURYODAY PARK DUPLEX</t>
  </si>
  <si>
    <t>NEAR PANCHAMRUT OPP T B HOSPITAL</t>
  </si>
  <si>
    <t>31644745</t>
  </si>
  <si>
    <t>JAWAHARLAL GIRRAJPRASAD KHANDELWAL</t>
  </si>
  <si>
    <t>00801000054847</t>
  </si>
  <si>
    <t>HDFC BANK LTD   WORLI</t>
  </si>
  <si>
    <t>GIRRAJPRASAD KHANDELWAL</t>
  </si>
  <si>
    <t>A/8 CENTURY STAFF QUARTERS P B MARG</t>
  </si>
  <si>
    <t>WORLI NEAR DOORDARSHAN</t>
  </si>
  <si>
    <t>400030</t>
  </si>
  <si>
    <t>31654311</t>
  </si>
  <si>
    <t>MATTUPALLI LAKSHMIKUMARI</t>
  </si>
  <si>
    <t>00451000156383</t>
  </si>
  <si>
    <t>VENKATA SUBRAHMANYAM CHIMAKURTHI</t>
  </si>
  <si>
    <t>PLOT NO 48 BHEL FRIENDS COLONY</t>
  </si>
  <si>
    <t>31771128</t>
  </si>
  <si>
    <t>SHEETAL HARESH KATHESIA</t>
  </si>
  <si>
    <t>392240001</t>
  </si>
  <si>
    <t>00681000156140</t>
  </si>
  <si>
    <t>HDFC BANK LTD   BHARUCH</t>
  </si>
  <si>
    <t>R T PARMAR</t>
  </si>
  <si>
    <t>90 B MOTINAGAR 2</t>
  </si>
  <si>
    <t>TARSALI BARODA</t>
  </si>
  <si>
    <t>VADODRA</t>
  </si>
  <si>
    <t>31772815</t>
  </si>
  <si>
    <t>ANJU PERIWAL</t>
  </si>
  <si>
    <t>02191000102333</t>
  </si>
  <si>
    <t>SUNDEEP PERIWAL</t>
  </si>
  <si>
    <t>LOVE LOCK APARTMENT</t>
  </si>
  <si>
    <t>IB LOVE LOCK PLACE</t>
  </si>
  <si>
    <t>FLAT 3B</t>
  </si>
  <si>
    <t>31932238</t>
  </si>
  <si>
    <t>ARKA PRABHA DE</t>
  </si>
  <si>
    <t>06421610030160</t>
  </si>
  <si>
    <t>SAHADEB DE</t>
  </si>
  <si>
    <t>223</t>
  </si>
  <si>
    <t>VIVEKANANDA ROAD</t>
  </si>
  <si>
    <t>NR CENTRAL BLOOD BANK MANICKTALA</t>
  </si>
  <si>
    <t>32120267</t>
  </si>
  <si>
    <t>MINAXI P BHANGALE</t>
  </si>
  <si>
    <t>400240047</t>
  </si>
  <si>
    <t>03581000069950</t>
  </si>
  <si>
    <t>HDFC BANK LTD  MIRA ROAD</t>
  </si>
  <si>
    <t>PANDURANG PATIL</t>
  </si>
  <si>
    <t>A 301 SAI BHOOMI APARTMENT VIMAL</t>
  </si>
  <si>
    <t>DAIRY LANE OPP INDRALOK COMPLEX</t>
  </si>
  <si>
    <t>PH III BHAYANDER E</t>
  </si>
  <si>
    <t>32237352</t>
  </si>
  <si>
    <t>APURV P SHETH</t>
  </si>
  <si>
    <t>01591050041870</t>
  </si>
  <si>
    <t>HDFC BANK LTD ANDHERI WEST</t>
  </si>
  <si>
    <t>PRADEEPBHAI SHIVLAL SHETH</t>
  </si>
  <si>
    <t>FULWADI STATION ROAD</t>
  </si>
  <si>
    <t>OPP NANAVATATI HOSPITAL</t>
  </si>
  <si>
    <t>32260510</t>
  </si>
  <si>
    <t>PRADEEP AGARWAL</t>
  </si>
  <si>
    <t>500240009</t>
  </si>
  <si>
    <t>03171610058845</t>
  </si>
  <si>
    <t>HDFC BANK LTD   JUBILLE HILLS</t>
  </si>
  <si>
    <t>MAHAVIR PRASAD AGARWAL</t>
  </si>
  <si>
    <t>H NO 136 N L O SONARI</t>
  </si>
  <si>
    <t>NEAR GWALA BASTI</t>
  </si>
  <si>
    <t>32405570</t>
  </si>
  <si>
    <t>TRUPTI KRISHNAN</t>
  </si>
  <si>
    <t>400240129</t>
  </si>
  <si>
    <t>14401000010831</t>
  </si>
  <si>
    <t>HDFC BANK LTD THANE KAPURBAWDI</t>
  </si>
  <si>
    <t>MANOHAR DHONDU CHAVAN</t>
  </si>
  <si>
    <t>904 MAITRI MARI GOLD</t>
  </si>
  <si>
    <t>MATRI GARDEN</t>
  </si>
  <si>
    <t>POLH RD NO 2</t>
  </si>
  <si>
    <t>32589774</t>
  </si>
  <si>
    <t>VENKATARAYALU SELVAKUMAR</t>
  </si>
  <si>
    <t>600240060</t>
  </si>
  <si>
    <t>18711610008094</t>
  </si>
  <si>
    <t>HDFC BANK LTD   PERUNGALATHUR</t>
  </si>
  <si>
    <t>GOVINDARAJU VENKATARAYALU</t>
  </si>
  <si>
    <t>AP 714 15TH SECTOR 101 STREET</t>
  </si>
  <si>
    <t>KK NAGAR</t>
  </si>
  <si>
    <t>600078</t>
  </si>
  <si>
    <t>32611632</t>
  </si>
  <si>
    <t>PALANIAPPAN VR</t>
  </si>
  <si>
    <t>05451610318783</t>
  </si>
  <si>
    <t>HDFC BANK LTD   HITEC CITY</t>
  </si>
  <si>
    <t>VEERAPPAN</t>
  </si>
  <si>
    <t>D NO 4/211 NGG O COLONY</t>
  </si>
  <si>
    <t>BASTHI AVALAPALLI HOSUR TK</t>
  </si>
  <si>
    <t>KRISHNAGIRI DT</t>
  </si>
  <si>
    <t>KRISHNAGIRI</t>
  </si>
  <si>
    <t>635109</t>
  </si>
  <si>
    <t>32629796</t>
  </si>
  <si>
    <t>MUTHUSWAMINATHAN</t>
  </si>
  <si>
    <t>600240010</t>
  </si>
  <si>
    <t>01361050048879</t>
  </si>
  <si>
    <t>HDFC BANK LTD   ASHOK NAGAR</t>
  </si>
  <si>
    <t>SUBRAMANIAN SRINIVASAN</t>
  </si>
  <si>
    <t>20/NA</t>
  </si>
  <si>
    <t>LAKSHMI NAGAR 7TH STREET EXTENSION</t>
  </si>
  <si>
    <t>NANGANALLUR</t>
  </si>
  <si>
    <t>600061</t>
  </si>
  <si>
    <t>32782082</t>
  </si>
  <si>
    <t>NIMI K D</t>
  </si>
  <si>
    <t>680240026</t>
  </si>
  <si>
    <t>15501000000065</t>
  </si>
  <si>
    <t>HDFC BANK LTD  TALIKULAM</t>
  </si>
  <si>
    <t>DIVAKARAN</t>
  </si>
  <si>
    <t>188 6/86 KALAPURAKKAL</t>
  </si>
  <si>
    <t>NR KALAPURAKKAL TEMPLE TALIKULAM PO</t>
  </si>
  <si>
    <t>680569</t>
  </si>
  <si>
    <t>32783840</t>
  </si>
  <si>
    <t>HANSA VYAS</t>
  </si>
  <si>
    <t>400240038</t>
  </si>
  <si>
    <t>02271570004272</t>
  </si>
  <si>
    <t>HDFC BANK LTD   VILE PARLE</t>
  </si>
  <si>
    <t>HARSHVARDHAN B VYAS</t>
  </si>
  <si>
    <t>203 SAMANT WADI DIXIT ROAD</t>
  </si>
  <si>
    <t>BEHIND PARLE COLLEGE</t>
  </si>
  <si>
    <t>32886149</t>
  </si>
  <si>
    <t>TAMILARASI SURESH</t>
  </si>
  <si>
    <t>638240002</t>
  </si>
  <si>
    <t>02321000001194</t>
  </si>
  <si>
    <t>HDFC BANK LTD   ERODE</t>
  </si>
  <si>
    <t>RAMALINGAM</t>
  </si>
  <si>
    <t>Q 1/3 BHARANI APARTMENTS</t>
  </si>
  <si>
    <t>UZHAVAN NAGAR</t>
  </si>
  <si>
    <t>638009</t>
  </si>
  <si>
    <t>33027018</t>
  </si>
  <si>
    <t>RAUNAK SUNIL TODARWAL</t>
  </si>
  <si>
    <t>05011530002298</t>
  </si>
  <si>
    <t>SUNIL LALCHAND TODARWAL</t>
  </si>
  <si>
    <t>62 SHIVNER</t>
  </si>
  <si>
    <t>84 NEPEAN SEA ROAD MALBAR HILL</t>
  </si>
  <si>
    <t>33151635</t>
  </si>
  <si>
    <t>K G DIVAKARAN</t>
  </si>
  <si>
    <t>15501930000636</t>
  </si>
  <si>
    <t>GANGADHARAN KITTA KALAPPURAKKAL</t>
  </si>
  <si>
    <t>KALAPPURAKKAL HOUSE</t>
  </si>
  <si>
    <t>TALIKULAM P O</t>
  </si>
  <si>
    <t>33289843</t>
  </si>
  <si>
    <t>SREEJU CHANDRADASAN</t>
  </si>
  <si>
    <t>695240008</t>
  </si>
  <si>
    <t>HDFC0001597</t>
  </si>
  <si>
    <t>15971060003945</t>
  </si>
  <si>
    <t>CHANDRADASAN</t>
  </si>
  <si>
    <t>PO BOX 290 REGIONAL OFFICE TECHNICAL</t>
  </si>
  <si>
    <t>OFFICE WAFI RESIDENTIAL CENTRE WAFI</t>
  </si>
  <si>
    <t>DUBAI UAE</t>
  </si>
  <si>
    <t>33420875</t>
  </si>
  <si>
    <t>SUMANT KANT KAUL</t>
  </si>
  <si>
    <t>00271930009332</t>
  </si>
  <si>
    <t>HDFC BANK LTD   GK II</t>
  </si>
  <si>
    <t>SOM NATH KAUL</t>
  </si>
  <si>
    <t>E 129 GREATER KAILASH PART 3 MASJID</t>
  </si>
  <si>
    <t>MOD</t>
  </si>
  <si>
    <t>110048</t>
  </si>
  <si>
    <t>33695447</t>
  </si>
  <si>
    <t>APARNA N LAHANE</t>
  </si>
  <si>
    <t>411240006</t>
  </si>
  <si>
    <t>01041140021572</t>
  </si>
  <si>
    <t>HDFC BANK LTD  S S ROAD</t>
  </si>
  <si>
    <t>NARAHARARAO</t>
  </si>
  <si>
    <t>C/O N K LAHANE SHYAM NIVES TEACHERS</t>
  </si>
  <si>
    <t>COLONY NEAR Z P H SCHOOL VITA ROAD</t>
  </si>
  <si>
    <t>SONPETH</t>
  </si>
  <si>
    <t>DIST PARBHANI</t>
  </si>
  <si>
    <t>431541</t>
  </si>
  <si>
    <t>33755054</t>
  </si>
  <si>
    <t>SHREYA VENKATESH PAI</t>
  </si>
  <si>
    <t>400240094</t>
  </si>
  <si>
    <t>06671000023922</t>
  </si>
  <si>
    <t>HDFC BANK LTD AKURLI ROAD</t>
  </si>
  <si>
    <t>KADBET VENKATRAY PAI</t>
  </si>
  <si>
    <t>904 HIRAMANI ENCLAVE</t>
  </si>
  <si>
    <t>KANDIVALI (EAST)</t>
  </si>
  <si>
    <t>33780781</t>
  </si>
  <si>
    <t>STANLEY PRAKASH KARKADA</t>
  </si>
  <si>
    <t>02401000033319</t>
  </si>
  <si>
    <t>HDFC BANK LTD- SANDOZ HOUSE</t>
  </si>
  <si>
    <t>SEBASTIAN KARKADA</t>
  </si>
  <si>
    <t>B 3/23 NAVY COLONY</t>
  </si>
  <si>
    <t>NEAR LIBERTY GARDEN</t>
  </si>
  <si>
    <t>33894513</t>
  </si>
  <si>
    <t>VINAY KUMAR</t>
  </si>
  <si>
    <t>110240013</t>
  </si>
  <si>
    <t>00931530004399</t>
  </si>
  <si>
    <t>HDFC BANK LTD - FARIDABAD</t>
  </si>
  <si>
    <t>SARVESH CHAND</t>
  </si>
  <si>
    <t>H NO-D 233 DABUA COLONY</t>
  </si>
  <si>
    <t>NEAR OLD SUBZI MANDI</t>
  </si>
  <si>
    <t>33896197</t>
  </si>
  <si>
    <t>NEHA SHRIKISHAN BHUTADA</t>
  </si>
  <si>
    <t>411240004</t>
  </si>
  <si>
    <t>00391610042390</t>
  </si>
  <si>
    <t>HDFC BANK LTD - BOAT CLUB</t>
  </si>
  <si>
    <t>SHRIKISHAN</t>
  </si>
  <si>
    <t>P NO 183 NO 1 APPAT SAGAR RESI</t>
  </si>
  <si>
    <t>SAMARTH NAGAR</t>
  </si>
  <si>
    <t>AURANGABAD</t>
  </si>
  <si>
    <t>431001</t>
  </si>
  <si>
    <t>34109996</t>
  </si>
  <si>
    <t>ASHWINI SANJAY PATIL</t>
  </si>
  <si>
    <t>560240008</t>
  </si>
  <si>
    <t>01331000107528</t>
  </si>
  <si>
    <t>HDFC BANK LTD - J P NAGAR</t>
  </si>
  <si>
    <t>SANJAY CHANDRAGOUDA PATIL</t>
  </si>
  <si>
    <t>D 504 JARDINE BLOCK</t>
  </si>
  <si>
    <t>BRIGADE GARDENIA RBI LAYOUT</t>
  </si>
  <si>
    <t>JP NAGAR 7TH PHASE</t>
  </si>
  <si>
    <t>34700151</t>
  </si>
  <si>
    <t>PRAGYA SHAH</t>
  </si>
  <si>
    <t>00081000305217</t>
  </si>
  <si>
    <t>NARENDRA KUMAR SHAH</t>
  </si>
  <si>
    <t>336 MARSHALL HOUSE</t>
  </si>
  <si>
    <t>33/1 N S.ROAD</t>
  </si>
  <si>
    <t>34901087</t>
  </si>
  <si>
    <t>BINA SHAH</t>
  </si>
  <si>
    <t>00081000117111</t>
  </si>
  <si>
    <t>CHUNNI LAL AGARWAL</t>
  </si>
  <si>
    <t>336 MARSHAL HOUSE</t>
  </si>
  <si>
    <t>33/1 N S ROAD</t>
  </si>
  <si>
    <t>35080411</t>
  </si>
  <si>
    <t>SHASHIKALA D KINI</t>
  </si>
  <si>
    <t>560240003</t>
  </si>
  <si>
    <t>00411570007617</t>
  </si>
  <si>
    <t>HDFC BANK LTD - MALLESWARAM</t>
  </si>
  <si>
    <t>DAYANAND J KINI</t>
  </si>
  <si>
    <t>ANUGRAHA 371 5TH MAIN 12TH CROSS</t>
  </si>
  <si>
    <t>HIG COLONY RMV 2ND STAGE</t>
  </si>
  <si>
    <t>560094</t>
  </si>
  <si>
    <t>35081414</t>
  </si>
  <si>
    <t>00411570007607</t>
  </si>
  <si>
    <t>JANARDHAN KINI</t>
  </si>
  <si>
    <t>371 12TH CROSS 5TH MAIN RMV</t>
  </si>
  <si>
    <t>2ND STAGE DOLLARS COLONY HIG</t>
  </si>
  <si>
    <t>BANGALORE NORTH</t>
  </si>
  <si>
    <t>35152116</t>
  </si>
  <si>
    <t>DOBARIYA VIJAYKUMAR G</t>
  </si>
  <si>
    <t>364240081</t>
  </si>
  <si>
    <t>16831020000071</t>
  </si>
  <si>
    <t>HDFC BANK LTD - SAVARKUNDLA</t>
  </si>
  <si>
    <t>GORDHANBHAI MAVJIBHAI DOBARIYA</t>
  </si>
  <si>
    <t>AT DHARGANI TAL DHARI AMRELI</t>
  </si>
  <si>
    <t>DHARGANI</t>
  </si>
  <si>
    <t>365601</t>
  </si>
  <si>
    <t>35232149</t>
  </si>
  <si>
    <t>KAUP SADANANDA RAO</t>
  </si>
  <si>
    <t>00761000155470</t>
  </si>
  <si>
    <t>HDFC BANK LTD - M G ROAD</t>
  </si>
  <si>
    <t>KAUP MOHAN RAO</t>
  </si>
  <si>
    <t>ROSE 502 2ND PHASE OCEANUS</t>
  </si>
  <si>
    <t>GREENDAL 13TH CROSS RAMMURTHY NAGAR</t>
  </si>
  <si>
    <t>NEAR GANESH TEMPLE</t>
  </si>
  <si>
    <t>HOYSALA NAGAR BENGALURU KARNATAKA</t>
  </si>
  <si>
    <t>35429869</t>
  </si>
  <si>
    <t>SUBHADEEP GHOSH</t>
  </si>
  <si>
    <t>700240003</t>
  </si>
  <si>
    <t>00141000211788</t>
  </si>
  <si>
    <t>HDFC BANK LTD - CENTRAL PLAZA</t>
  </si>
  <si>
    <t>SUBHANKAR GHOSH</t>
  </si>
  <si>
    <t>FLAT-C/42 13 MULLEN STREET</t>
  </si>
  <si>
    <t>35513677</t>
  </si>
  <si>
    <t>RAHUL MAHESHWARI</t>
  </si>
  <si>
    <t>00761610069526</t>
  </si>
  <si>
    <t>RAJESH KUMAR</t>
  </si>
  <si>
    <t>SHELL PETROLEUM DEV COMPANY</t>
  </si>
  <si>
    <t>NIGERI SHELL INDUSTRIAL AREA</t>
  </si>
  <si>
    <t>PO BOX 263</t>
  </si>
  <si>
    <t>PORT HARCOURT, RIVERS X NIGERIA</t>
  </si>
  <si>
    <t>263</t>
  </si>
  <si>
    <t>35747415</t>
  </si>
  <si>
    <t>PRABAKARAN THIRUMALAI</t>
  </si>
  <si>
    <t>00091130018310</t>
  </si>
  <si>
    <t>HDFC BANK LTD- KASTURBA ROAD</t>
  </si>
  <si>
    <t>RAMASWAMY THIRUMALAI</t>
  </si>
  <si>
    <t>MUTHU STREET THOOTHUKKUDI TP</t>
  </si>
  <si>
    <t>THOOTHUKKUDI</t>
  </si>
  <si>
    <t>628002</t>
  </si>
  <si>
    <t>35788640</t>
  </si>
  <si>
    <t>SOBHAGYA HOLDINGS PVT LTD</t>
  </si>
  <si>
    <t>00082560025772</t>
  </si>
  <si>
    <t>C/O SOBHAGYA HOLDINGS PVT LTD</t>
  </si>
  <si>
    <t>33/1 N S ROAD 3RD FLOOR</t>
  </si>
  <si>
    <t>35800171</t>
  </si>
  <si>
    <t>POWERFLOW SECURITIES PVT LTD</t>
  </si>
  <si>
    <t>00082560025755</t>
  </si>
  <si>
    <t>C/O POWERFLOW SECURITIES PVT LTD</t>
  </si>
  <si>
    <t>336 MARSHAL HOUSE 33/1 N S ROAD</t>
  </si>
  <si>
    <t>36028083</t>
  </si>
  <si>
    <t>ADITYA KALYAN AYACHITULA</t>
  </si>
  <si>
    <t>05451610521659</t>
  </si>
  <si>
    <t>HDFC BANK LTD - HITEC CITY</t>
  </si>
  <si>
    <t>SAMBA MURTHY AYACHITULA</t>
  </si>
  <si>
    <t>PLOT NO 30</t>
  </si>
  <si>
    <t>SRI NILAYAM PRASHANTH NAGAR</t>
  </si>
  <si>
    <t>36420050</t>
  </si>
  <si>
    <t>DHIRAJLAL NATHUBHAI KUBAVAT</t>
  </si>
  <si>
    <t>01011570004301</t>
  </si>
  <si>
    <t>HDFC BANK LTD - RAJKOT</t>
  </si>
  <si>
    <t>NATHUBHAI KALIDAS KUBAVAT</t>
  </si>
  <si>
    <t>DAYADHIR 180 SATYANARAYAN PARK</t>
  </si>
  <si>
    <t>GATE 4 NANAWATI CHOWK</t>
  </si>
  <si>
    <t>50 FEET RING ROAD</t>
  </si>
  <si>
    <t>36448406</t>
  </si>
  <si>
    <t>VIVEK SHARADCHANDRA DEOLE</t>
  </si>
  <si>
    <t>443240501</t>
  </si>
  <si>
    <t>26471530000285</t>
  </si>
  <si>
    <t>HDFC BANK LTD - MALKAPUR</t>
  </si>
  <si>
    <t>SHARADCHANDRA</t>
  </si>
  <si>
    <t>NASWALA CHOWK VITTHAL MANDIRAJAVAL</t>
  </si>
  <si>
    <t>MALKAPUR JI BULDHANA</t>
  </si>
  <si>
    <t>MALKAPUR</t>
  </si>
  <si>
    <t>443101</t>
  </si>
  <si>
    <t>36882363</t>
  </si>
  <si>
    <t>SAHEB RIZWAN RAHIM</t>
  </si>
  <si>
    <t>00131060022507</t>
  </si>
  <si>
    <t>HDFC BANK LTD - CHEMBUR</t>
  </si>
  <si>
    <t>RAHIM ADAM SAHEB</t>
  </si>
  <si>
    <t>TIANJIN PIPE CORPORATION</t>
  </si>
  <si>
    <t>P O BOX NO 17537 JEBEL ALI FREE ZONE</t>
  </si>
  <si>
    <t>36935250</t>
  </si>
  <si>
    <t>KUMBOJI SANTHOSH</t>
  </si>
  <si>
    <t>500240015</t>
  </si>
  <si>
    <t>05121140018767</t>
  </si>
  <si>
    <t>HDFC BANK LTD - RAJ BHAVAN RD</t>
  </si>
  <si>
    <t>RAMAIAH KUMBOJI</t>
  </si>
  <si>
    <t>P NO 305 2-20-3/2/18/1</t>
  </si>
  <si>
    <t>ADARSH NAGAR UPPAL</t>
  </si>
  <si>
    <t>37210003</t>
  </si>
  <si>
    <t>PRADEEP KUMAR ENDLA</t>
  </si>
  <si>
    <t>560240021</t>
  </si>
  <si>
    <t>05491130006616</t>
  </si>
  <si>
    <t>HDFC BANK LTD - ELEC CITY</t>
  </si>
  <si>
    <t>SATYANARAYANA ENDLA</t>
  </si>
  <si>
    <t>B K 116 PILOT COLONY</t>
  </si>
  <si>
    <t>BHOOPALPALLEY PO AND MANDAL</t>
  </si>
  <si>
    <t>WARANGAL DIST</t>
  </si>
  <si>
    <t>506169</t>
  </si>
  <si>
    <t>37381087</t>
  </si>
  <si>
    <t>BHUPENDAR SODHI</t>
  </si>
  <si>
    <t>400240091</t>
  </si>
  <si>
    <t>06691050049690</t>
  </si>
  <si>
    <t>HDFC BANK LTD - ANDHERI EAST</t>
  </si>
  <si>
    <t>BALBIR SINGH SODHI</t>
  </si>
  <si>
    <t>FLAT NO 4 12 FLOOR BUILDING 6D</t>
  </si>
  <si>
    <t>DAMODAR PARK LBS MARG GHATKOPAR WEST</t>
  </si>
  <si>
    <t>37456868</t>
  </si>
  <si>
    <t>VARGHESE JOHN</t>
  </si>
  <si>
    <t>400240032</t>
  </si>
  <si>
    <t>01751530004294</t>
  </si>
  <si>
    <t>HDFC BANK LTD - DOMBIVALI</t>
  </si>
  <si>
    <t>JOHN GEEVARGHESE</t>
  </si>
  <si>
    <t>19 BANUBAI GONE BLDG GUPTE CROSS RD</t>
  </si>
  <si>
    <t>VISHNU NAGAR OFFICE</t>
  </si>
  <si>
    <t>DOMBIVALI WE</t>
  </si>
  <si>
    <t>37558693</t>
  </si>
  <si>
    <t>SUNITA PRAMOD SARDA</t>
  </si>
  <si>
    <t>400240078</t>
  </si>
  <si>
    <t>06651000021094</t>
  </si>
  <si>
    <t>HDFC BANK LTD - MIRA ROAD - SHANTI</t>
  </si>
  <si>
    <t>GOPAL HANUMANBUX BAJAJ</t>
  </si>
  <si>
    <t>C8-506 UNIQUE HEIGHTS CHS LTD</t>
  </si>
  <si>
    <t>POONAM GARDEN OPP S K STONE</t>
  </si>
  <si>
    <t>MIRA BMY RD MIRA ROAD EAST</t>
  </si>
  <si>
    <t>37588341</t>
  </si>
  <si>
    <t>NAVIN ANAND SHETTY</t>
  </si>
  <si>
    <t>02911140086958</t>
  </si>
  <si>
    <t>HDFC BANK LTD - NARIMAN PT - EXPRES</t>
  </si>
  <si>
    <t>ANAND SHETTY</t>
  </si>
  <si>
    <t>8 KANKUBAI NIWAS AYRE GAON</t>
  </si>
  <si>
    <t>NEAR HANUMAN TEMPLE DOMBIVLI EAST</t>
  </si>
  <si>
    <t>37968005</t>
  </si>
  <si>
    <t>DHARTI DHAVAL BAROT</t>
  </si>
  <si>
    <t>00061000354983</t>
  </si>
  <si>
    <t>HDFC BANK LTD- NAVRANGPURA</t>
  </si>
  <si>
    <t>VINODKUMAR JOYTARAM BAROT</t>
  </si>
  <si>
    <t>901 KALASH ENKLEV SWASTIC SOC</t>
  </si>
  <si>
    <t>38018089</t>
  </si>
  <si>
    <t>ANTARA MONDAL</t>
  </si>
  <si>
    <t>700240068</t>
  </si>
  <si>
    <t>23781000001526</t>
  </si>
  <si>
    <t>HDFC BANK LTD - ULUBERIA</t>
  </si>
  <si>
    <t>NIRANJAN ROY</t>
  </si>
  <si>
    <t>TIORPARA DHULASIMLA ULUBERIA</t>
  </si>
  <si>
    <t>NEAR DHARMATALA</t>
  </si>
  <si>
    <t>711315</t>
  </si>
  <si>
    <t>38514286</t>
  </si>
  <si>
    <t>TEJAS PRAVIN SHAH</t>
  </si>
  <si>
    <t>400240099</t>
  </si>
  <si>
    <t>06521000006383</t>
  </si>
  <si>
    <t>HDFC BANK LTD - MULUND EAST</t>
  </si>
  <si>
    <t>PRAVIN SHANTILAL SHAH</t>
  </si>
  <si>
    <t>B-203 DHAIVAT TOWER KALPNAGRI</t>
  </si>
  <si>
    <t>B R ROAD MULUND W</t>
  </si>
  <si>
    <t>38518100</t>
  </si>
  <si>
    <t>SUMIT MANCHANDA</t>
  </si>
  <si>
    <t>02801610010133</t>
  </si>
  <si>
    <t>HDFC BANK LTD -1ST INDIA PLACE</t>
  </si>
  <si>
    <t>DALIP MANCHANDA</t>
  </si>
  <si>
    <t>E-33 FIRST FLOOR LAJPAT NAGAR-I</t>
  </si>
  <si>
    <t>110024</t>
  </si>
  <si>
    <t>38555368</t>
  </si>
  <si>
    <t>SUBRAMANIYAM RAMANATHAN</t>
  </si>
  <si>
    <t>00091000009472</t>
  </si>
  <si>
    <t>RAMAN SUBRAMANIYAM</t>
  </si>
  <si>
    <t>FLAT NO 32 SOUTH END APARTMENT</t>
  </si>
  <si>
    <t>LIC COLONY 1ST CROSS JAYANAGAR</t>
  </si>
  <si>
    <t>3RD BLOCK BANGALORE SOUTH</t>
  </si>
  <si>
    <t>38978665</t>
  </si>
  <si>
    <t>ABHIJEET ANIL SETHI</t>
  </si>
  <si>
    <t>00051140020707</t>
  </si>
  <si>
    <t>HDFC BANK LTD - B D ROAD</t>
  </si>
  <si>
    <t>ANIL RAJKUMAR SETHI</t>
  </si>
  <si>
    <t>FLAT-101 SUMAN TOWERS 3RD CROSS ROAD</t>
  </si>
  <si>
    <t>LOKHANDWALA COMPLEX ANDHERI WEST</t>
  </si>
  <si>
    <t>39070079</t>
  </si>
  <si>
    <t>INDERJIT SINGH ADVANI</t>
  </si>
  <si>
    <t>462240008</t>
  </si>
  <si>
    <t>17681930004507</t>
  </si>
  <si>
    <t>HDFC BANK LTD - LALGHATI</t>
  </si>
  <si>
    <t>DAYAL SINGH ADVANI</t>
  </si>
  <si>
    <t>67 ADITYA AVENUE AIRPORT ROAD HUZUR</t>
  </si>
  <si>
    <t>462001</t>
  </si>
  <si>
    <t>39133349</t>
  </si>
  <si>
    <t>ASHISH DHINGRA</t>
  </si>
  <si>
    <t>110240214</t>
  </si>
  <si>
    <t>16641000006860</t>
  </si>
  <si>
    <t>HDFC BANK LTD - YUSUF SARAI</t>
  </si>
  <si>
    <t>KESHAV DHINGRA</t>
  </si>
  <si>
    <t>41 R P S FLATS</t>
  </si>
  <si>
    <t>SHEIKH SARAI I</t>
  </si>
  <si>
    <t>39160949</t>
  </si>
  <si>
    <t>FRANCIS JOSEPH NELSON</t>
  </si>
  <si>
    <t>629240002</t>
  </si>
  <si>
    <t>10611530006674</t>
  </si>
  <si>
    <t>HDFC BANK LTD - NAGERCOIL</t>
  </si>
  <si>
    <t>FRANCIS</t>
  </si>
  <si>
    <t>O NO 15/19 N NO 77</t>
  </si>
  <si>
    <t>NEDUNKANVILAI</t>
  </si>
  <si>
    <t>NAGERCOIL AGASTHEESWARAM TK</t>
  </si>
  <si>
    <t>KANYAKUMARI</t>
  </si>
  <si>
    <t>629004</t>
  </si>
  <si>
    <t>39465566</t>
  </si>
  <si>
    <t>D BHALLA</t>
  </si>
  <si>
    <t>110240096</t>
  </si>
  <si>
    <t>50100043730955</t>
  </si>
  <si>
    <t>HDFC BANK LTD - BARAKHAMBA</t>
  </si>
  <si>
    <t>JATINDER NATH BHALLA</t>
  </si>
  <si>
    <t>D1/1 RABINDRA NAGAR</t>
  </si>
  <si>
    <t>SUBRAMANI ABHARTI MARG</t>
  </si>
  <si>
    <t>NEAR KHAN MARKET</t>
  </si>
  <si>
    <t>39521713</t>
  </si>
  <si>
    <t>MANAS RANJAN MISHRA</t>
  </si>
  <si>
    <t>751240006</t>
  </si>
  <si>
    <t>10801530007836</t>
  </si>
  <si>
    <t>RADHAGOBINDA MISHRA</t>
  </si>
  <si>
    <t>FLAT NO-203</t>
  </si>
  <si>
    <t>DASS APARTMENT SUNDARPADA</t>
  </si>
  <si>
    <t>NEAR TARINI MANDIR KHORDHA</t>
  </si>
  <si>
    <t>BHUBANESWAR</t>
  </si>
  <si>
    <t>751002</t>
  </si>
  <si>
    <t>39719042</t>
  </si>
  <si>
    <t>UMASHANKAR B S</t>
  </si>
  <si>
    <t>560240145</t>
  </si>
  <si>
    <t>HDFC0004117</t>
  </si>
  <si>
    <t>50100103044980</t>
  </si>
  <si>
    <t>SRINIVAS RAO</t>
  </si>
  <si>
    <t>536/44 RAJATHA DRI 27TH CRS 3RD A MN</t>
  </si>
  <si>
    <t>RAGHAVENDRA LYT NR KEMPAMMA TEMPLE</t>
  </si>
  <si>
    <t>SOUTH HULIMAVU B G RD</t>
  </si>
  <si>
    <t>39773276</t>
  </si>
  <si>
    <t>KAUSHAL GARODIA</t>
  </si>
  <si>
    <t>600240062</t>
  </si>
  <si>
    <t>50100042683841</t>
  </si>
  <si>
    <t>HDFC BANK LTD - DLF- RAMAPURAM</t>
  </si>
  <si>
    <t>BAL KRISHNA GARODIA</t>
  </si>
  <si>
    <t>19/D</t>
  </si>
  <si>
    <t>MUKTARAM BABU STREET PO BURRABAZAR</t>
  </si>
  <si>
    <t>50121855</t>
  </si>
  <si>
    <t>ASHA HEMANT CHOUDHARI</t>
  </si>
  <si>
    <t>400240077</t>
  </si>
  <si>
    <t>06621000037008</t>
  </si>
  <si>
    <t>HDFC BANK LTD - NALASOPARA</t>
  </si>
  <si>
    <t>HEMANT ANANT CHOUDHARI</t>
  </si>
  <si>
    <t>HOUSE NO 160 AT MALA DEVICHI WADI</t>
  </si>
  <si>
    <t>POST SOPARA FISH MARKET STOP</t>
  </si>
  <si>
    <t>TALUKA VASAI NALLASOPARA W SOPARA</t>
  </si>
  <si>
    <t>401203</t>
  </si>
  <si>
    <t>50329215</t>
  </si>
  <si>
    <t>EARSIL XAVIER DCRUZ</t>
  </si>
  <si>
    <t>400240097</t>
  </si>
  <si>
    <t>06861060001244</t>
  </si>
  <si>
    <t>HDFC BANK LTD - BYCULLA EAST</t>
  </si>
  <si>
    <t>ZENON LEOPOLD DCRUZ</t>
  </si>
  <si>
    <t>PO BOX 10247</t>
  </si>
  <si>
    <t>DIPLOMATIC AREA</t>
  </si>
  <si>
    <t>MANAMA BAHRAIN</t>
  </si>
  <si>
    <t>50406333</t>
  </si>
  <si>
    <t>KAILASH NANDKISHOR MALU</t>
  </si>
  <si>
    <t>442240052</t>
  </si>
  <si>
    <t>24501930000113</t>
  </si>
  <si>
    <t>HDFC BANK LTD - BALLARPUR</t>
  </si>
  <si>
    <t>NANDKISHOR</t>
  </si>
  <si>
    <t>MALU NIWAS GANDHI CHOWK BALLARSHAH</t>
  </si>
  <si>
    <t>DIST CHANDRAPUR NR RAM MANDIR</t>
  </si>
  <si>
    <t>BALLARPUR</t>
  </si>
  <si>
    <t>442701</t>
  </si>
  <si>
    <t>50536818</t>
  </si>
  <si>
    <t>VASUNDHARA H G</t>
  </si>
  <si>
    <t>560240060</t>
  </si>
  <si>
    <t>00771610144972</t>
  </si>
  <si>
    <t>HDFC BANK LTD - CHANDRA LAYOUT</t>
  </si>
  <si>
    <t>HAVALDAR PATEL GURUNATHAGOWD</t>
  </si>
  <si>
    <t>137 10TH CROSS 5TH MAIN</t>
  </si>
  <si>
    <t>ULLLAL MAIN RD JNANAJYOTHI NAGAR</t>
  </si>
  <si>
    <t>50584789</t>
  </si>
  <si>
    <t>SURYANARAYANA JANAPATI</t>
  </si>
  <si>
    <t>50100063235681</t>
  </si>
  <si>
    <t>HDFC BANK LTD - CHANDA NAGAR</t>
  </si>
  <si>
    <t>VENKATESWARULU JANAPATI</t>
  </si>
  <si>
    <t>H NO 999-D BHEL TOWN SHIP</t>
  </si>
  <si>
    <t>RAMACHANDRAPURAM MUNCIPALITY</t>
  </si>
  <si>
    <t>RAMACHANDRAPURAM NR JYOTI VIDYALAYA</t>
  </si>
  <si>
    <t>50680326</t>
  </si>
  <si>
    <t>CHIRANJIT BISWAS</t>
  </si>
  <si>
    <t>10801000007733</t>
  </si>
  <si>
    <t>CHITTA RANJAN BISWAS</t>
  </si>
  <si>
    <t>IDBI HOUSE JANPATH UNIT 9</t>
  </si>
  <si>
    <t>751022</t>
  </si>
  <si>
    <t>50888547</t>
  </si>
  <si>
    <t>KIRAN KHATRI</t>
  </si>
  <si>
    <t>01341000080534</t>
  </si>
  <si>
    <t>HDFC BANK LTD - DEFENCE COLONY</t>
  </si>
  <si>
    <t>BHAGAT SINGH RAWAT</t>
  </si>
  <si>
    <t>797/F-2 SHALIMAR GARDEN EXTN 1</t>
  </si>
  <si>
    <t>201005</t>
  </si>
  <si>
    <t>50962559</t>
  </si>
  <si>
    <t>SUPRIYA SHIRISH JUGARE</t>
  </si>
  <si>
    <t>411240029</t>
  </si>
  <si>
    <t>50100075455557</t>
  </si>
  <si>
    <t>HDFC BANK LTD - KARVE NAGAR</t>
  </si>
  <si>
    <t>C-37 2ND FLOOR RUKMINI PALACE</t>
  </si>
  <si>
    <t>NEAR TATHAWADE GARDEN KARVENAGAR</t>
  </si>
  <si>
    <t>51184557</t>
  </si>
  <si>
    <t>SHIBIR SHARMA</t>
  </si>
  <si>
    <t>110240109</t>
  </si>
  <si>
    <t>05451610341263</t>
  </si>
  <si>
    <t>HDFC BANK LTD - PALAM VIHAR</t>
  </si>
  <si>
    <t>CHHANNOO LAL SHARMA</t>
  </si>
  <si>
    <t>T-6 1106 11TH FLOOR BESTECH PARK</t>
  </si>
  <si>
    <t>VIEW RESIDENCY SECTOR-3 PALAM VIHAR</t>
  </si>
  <si>
    <t>GURGAON HR</t>
  </si>
  <si>
    <t>122017</t>
  </si>
  <si>
    <t>51225044</t>
  </si>
  <si>
    <t>RANJEEV LAHKAR</t>
  </si>
  <si>
    <t>03171610060776</t>
  </si>
  <si>
    <t>HDFC BANK LTD - JUBILLE HILLS</t>
  </si>
  <si>
    <t>HARENDRA NATH LAHKAR</t>
  </si>
  <si>
    <t>603/604 CALLALILY Z</t>
  </si>
  <si>
    <t>NAHAR AMRIT SHAKTI</t>
  </si>
  <si>
    <t>CHANDIVALI POWAI</t>
  </si>
  <si>
    <t>51351159</t>
  </si>
  <si>
    <t>SANGEETA PRAVEEN KABRA</t>
  </si>
  <si>
    <t>01591000099499</t>
  </si>
  <si>
    <t>HDFC BANK LTD - ANDHERI WEST</t>
  </si>
  <si>
    <t>KANWARILAL MANDHANA</t>
  </si>
  <si>
    <t>C-12 JAMUNA DARSHAN BANGUR NAGAR</t>
  </si>
  <si>
    <t>NEAR AYYAPPA MANDIR</t>
  </si>
  <si>
    <t>51380053</t>
  </si>
  <si>
    <t>SAVITRI GUPTA</t>
  </si>
  <si>
    <t>50100081198040</t>
  </si>
  <si>
    <t>HDFC BANK LTD - ASHOK MARG</t>
  </si>
  <si>
    <t>RAMJI LAL</t>
  </si>
  <si>
    <t>10/54 VIDYADHAR NAGAR</t>
  </si>
  <si>
    <t>VIDYADHAR NAGAR WARD NO 4 SECTOR-10</t>
  </si>
  <si>
    <t>VIDYADHAR NAGAR NEAR CISF OFFICE</t>
  </si>
  <si>
    <t>302023</t>
  </si>
  <si>
    <t>51682424</t>
  </si>
  <si>
    <t>MIRIYAM JOHN KOSHY</t>
  </si>
  <si>
    <t>03531160005901</t>
  </si>
  <si>
    <t>HDFC BANK LTD - KALYAN NAGAR</t>
  </si>
  <si>
    <t>PALAMOOTIL VADAKATHIL JOHN KOSHY</t>
  </si>
  <si>
    <t>NO 132 MAHA LAKSHMI NIVAS</t>
  </si>
  <si>
    <t>2ND E CROSS OMBR LAYOUT BANASWADI</t>
  </si>
  <si>
    <t>NEAR FIRE STATION</t>
  </si>
  <si>
    <t>51686102</t>
  </si>
  <si>
    <t>RAHUL S NAVGANE</t>
  </si>
  <si>
    <t>00061610007030</t>
  </si>
  <si>
    <t>SHYAMRAO RAJARAM NAVGANE</t>
  </si>
  <si>
    <t>G/14 SHRIKRISHNA NGR MAKARBA RD</t>
  </si>
  <si>
    <t>VEJALPUR RD</t>
  </si>
  <si>
    <t>51720840</t>
  </si>
  <si>
    <t>ABHIJIT KISHOR BAGADE</t>
  </si>
  <si>
    <t>400240147</t>
  </si>
  <si>
    <t>11181000014849</t>
  </si>
  <si>
    <t>HDFC BANK LIMITED -RANADE ROAD</t>
  </si>
  <si>
    <t>KISHOR SHANKAR BAGADE</t>
  </si>
  <si>
    <t>B-301 NITYANAND APT</t>
  </si>
  <si>
    <t>DEODHAR WADA LINE ALI PANVEL</t>
  </si>
  <si>
    <t>OPP JANKALYAN BANK</t>
  </si>
  <si>
    <t>51765505</t>
  </si>
  <si>
    <t>VINAY MAHENDRA RUNWAL</t>
  </si>
  <si>
    <t>416240152</t>
  </si>
  <si>
    <t>50100073123838</t>
  </si>
  <si>
    <t>HDFC BANK LTD - JAYSINGHPUR</t>
  </si>
  <si>
    <t>MAHENDRA</t>
  </si>
  <si>
    <t>114/1 JABHALE MALA</t>
  </si>
  <si>
    <t>JAYASINGAPUR OIL MIL</t>
  </si>
  <si>
    <t>SABHOYARACHA MAL</t>
  </si>
  <si>
    <t>JAYSINGPUR</t>
  </si>
  <si>
    <t>416101</t>
  </si>
  <si>
    <t>51802878</t>
  </si>
  <si>
    <t>110240387</t>
  </si>
  <si>
    <t>50100091201859</t>
  </si>
  <si>
    <t>HDFC BANK LTD - R K PURAM 2</t>
  </si>
  <si>
    <t>DARSHAN KUMAR</t>
  </si>
  <si>
    <t>H.NO.271 TYPE-2 SEC-9,</t>
  </si>
  <si>
    <t>R,K,PURAM</t>
  </si>
  <si>
    <t>NEAR BY SHANI MANDIR</t>
  </si>
  <si>
    <t>110022</t>
  </si>
  <si>
    <t>51880566</t>
  </si>
  <si>
    <t>M MALADY</t>
  </si>
  <si>
    <t>600240061</t>
  </si>
  <si>
    <t>50100099654611</t>
  </si>
  <si>
    <t>HDFC BANK LTD - T NAGAR - 2</t>
  </si>
  <si>
    <t>RAMAKRISHNAN VENKATESAN</t>
  </si>
  <si>
    <t>NO 51/2 GAGAI AMMAN KOIL ST</t>
  </si>
  <si>
    <t>KODAMBAKKAM ASHTA LAKSHMI APARTMENT</t>
  </si>
  <si>
    <t>NEAR GAGAI AMMAN KOIL</t>
  </si>
  <si>
    <t>51997984</t>
  </si>
  <si>
    <t>SHAH KHUSHBOO ANILKUMAR</t>
  </si>
  <si>
    <t>390240008</t>
  </si>
  <si>
    <t>50100029778049</t>
  </si>
  <si>
    <t>HDFC BANK LTD - RAOPURA BARODA</t>
  </si>
  <si>
    <t>ANILKUMAR MOHANCHAND SHAH</t>
  </si>
  <si>
    <t>20 UDAYNAGAR SOCIETY</t>
  </si>
  <si>
    <t>B/H MAHAVIR HALL AJWA ROAD</t>
  </si>
  <si>
    <t>52126678</t>
  </si>
  <si>
    <t>PRADEEP BHASIN</t>
  </si>
  <si>
    <t>00031050498116</t>
  </si>
  <si>
    <t>RAMESH BHASIN</t>
  </si>
  <si>
    <t>226-B MIG FLATS RAJOURI GARDEN</t>
  </si>
  <si>
    <t>NEAR METRO STATION</t>
  </si>
  <si>
    <t>52196855</t>
  </si>
  <si>
    <t>RAKESHKUMAR GUPTA</t>
  </si>
  <si>
    <t>50100082165422</t>
  </si>
  <si>
    <t>MADANLAL GUPTA</t>
  </si>
  <si>
    <t>A/1507 RNA ROYALE PARK 15TH FLOOR</t>
  </si>
  <si>
    <t>M G ROAD NEAR HINDUSTAN NAKA</t>
  </si>
  <si>
    <t>MAHARASHTRA NAGAR KANDIVALI WEST</t>
  </si>
  <si>
    <t>52275170</t>
  </si>
  <si>
    <t>PRANAV PRAVEEN KABRA</t>
  </si>
  <si>
    <t>50100089872842</t>
  </si>
  <si>
    <t>PRAVEEN MOHANLAL KABRA</t>
  </si>
  <si>
    <t>GOREGAON WEST MOTILAL NAGAR</t>
  </si>
  <si>
    <t>NEAR HYPER CITY MALL</t>
  </si>
  <si>
    <t>MOTILAL NAGAR GOREGAON WEST MUMBAI</t>
  </si>
  <si>
    <t>52389271</t>
  </si>
  <si>
    <t>DEEPAK KUMAR CHANDRAHAS NAIK</t>
  </si>
  <si>
    <t>00761610015751</t>
  </si>
  <si>
    <t>CHANDRAHAS NAGAPPA NAIK</t>
  </si>
  <si>
    <t>KAVALAKKI KAVALAKKI POST HONNAVAR</t>
  </si>
  <si>
    <t>MUGWA MUGVA UTTARA KANNADA</t>
  </si>
  <si>
    <t>NEAR AYYAPPA TEMPLE</t>
  </si>
  <si>
    <t>UTTARA KANNADA</t>
  </si>
  <si>
    <t>581334</t>
  </si>
  <si>
    <t>52410845</t>
  </si>
  <si>
    <t>DIPALI AGRAWAL</t>
  </si>
  <si>
    <t>273240252</t>
  </si>
  <si>
    <t>50100053732977</t>
  </si>
  <si>
    <t>GOVIND PRASAD AGRAWAL</t>
  </si>
  <si>
    <t>NO PO SISWA MAIN MARKET W N 10</t>
  </si>
  <si>
    <t>CINEMA ROAD NEAR SABJI MANDI</t>
  </si>
  <si>
    <t>NEAR SABJI MANDI</t>
  </si>
  <si>
    <t>MAHARAJGANJ</t>
  </si>
  <si>
    <t>273163</t>
  </si>
  <si>
    <t>52531602</t>
  </si>
  <si>
    <t>RAJESHREE SAMIP PATEL</t>
  </si>
  <si>
    <t>388240091</t>
  </si>
  <si>
    <t>50100099403532</t>
  </si>
  <si>
    <t>HDFC BANK LTD - KHAMBHAT</t>
  </si>
  <si>
    <t>PATEL RAMESHBHAI RATILAL</t>
  </si>
  <si>
    <t>72/124 SATHORN PREMIER PLACE 17TH</t>
  </si>
  <si>
    <t>FLOOR SOI 14 TAKSIN ROAD THONBURI</t>
  </si>
  <si>
    <t>BANGKOK 10600</t>
  </si>
  <si>
    <t>BANGKOK THAILAND</t>
  </si>
  <si>
    <t>10600</t>
  </si>
  <si>
    <t>52555587</t>
  </si>
  <si>
    <t>DIVYA S</t>
  </si>
  <si>
    <t>600240072</t>
  </si>
  <si>
    <t>18751130003216</t>
  </si>
  <si>
    <t>SEKARAN</t>
  </si>
  <si>
    <t>3B/NA EAST VENUGOPALAPURAM</t>
  </si>
  <si>
    <t>MANJAKUPPAM AND POST</t>
  </si>
  <si>
    <t>NEAR AMMAN KOIL</t>
  </si>
  <si>
    <t>CUDDALORE</t>
  </si>
  <si>
    <t>607001</t>
  </si>
  <si>
    <t>52571097</t>
  </si>
  <si>
    <t>SUNIL DUTT BYNDOOR</t>
  </si>
  <si>
    <t>560240082</t>
  </si>
  <si>
    <t>00761060004314</t>
  </si>
  <si>
    <t>HDFC BANK LTD - VIJAYA BANK LAYOUT</t>
  </si>
  <si>
    <t>JAYANTH BYNDOOR</t>
  </si>
  <si>
    <t>PO BOX 44169 DHAFIR TOWER</t>
  </si>
  <si>
    <t>13TH FLOOR NAJDA STRRET</t>
  </si>
  <si>
    <t>DUBAI,</t>
  </si>
  <si>
    <t>DUBAI, UAE</t>
  </si>
  <si>
    <t>551004771</t>
  </si>
  <si>
    <t>52590302</t>
  </si>
  <si>
    <t>S SUNDARAMOORTHY</t>
  </si>
  <si>
    <t>600240028</t>
  </si>
  <si>
    <t>50100012467198</t>
  </si>
  <si>
    <t>SUBRAMANI</t>
  </si>
  <si>
    <t>NO 3/162 DHANARAJ KANDIGAI</t>
  </si>
  <si>
    <t>ARUMBAKKAM THIRUTTANI TK</t>
  </si>
  <si>
    <t>NEAR BUSSTOP</t>
  </si>
  <si>
    <t>THIRUTTANI</t>
  </si>
  <si>
    <t>631204</t>
  </si>
  <si>
    <t>52595664</t>
  </si>
  <si>
    <t>KADUKUMKAL CHACKO JOHN</t>
  </si>
  <si>
    <t>689240002</t>
  </si>
  <si>
    <t>02011000001227</t>
  </si>
  <si>
    <t>KADUKUMKAL GEORGE CHACKO</t>
  </si>
  <si>
    <t>GOSPEL CENTRE NEDUMPROM P O</t>
  </si>
  <si>
    <t>THIRUVALLA PATHANAMTHITTA</t>
  </si>
  <si>
    <t>NEAR NEDUMPARA JUNCTION</t>
  </si>
  <si>
    <t>689578</t>
  </si>
  <si>
    <t>52596858</t>
  </si>
  <si>
    <t>RAJESH KRISHNAN SULEKHA</t>
  </si>
  <si>
    <t>695240003</t>
  </si>
  <si>
    <t>01721600000299</t>
  </si>
  <si>
    <t>HDFC BANK LTD - PONGUMOODU</t>
  </si>
  <si>
    <t>PADMANABHAN KRISHNAN</t>
  </si>
  <si>
    <t>REJI VIHAR</t>
  </si>
  <si>
    <t>SREEKARIYAM ULLOOR</t>
  </si>
  <si>
    <t>NEAR JOSHI THEATHER</t>
  </si>
  <si>
    <t>THIRUVANANTHAPURAM</t>
  </si>
  <si>
    <t>695017</t>
  </si>
  <si>
    <t>52598579</t>
  </si>
  <si>
    <t>AMITABH SADASIV</t>
  </si>
  <si>
    <t>50100121966606</t>
  </si>
  <si>
    <t>BANGALORE SHEKAR SADASIV</t>
  </si>
  <si>
    <t>SPARTA B-702 HIRANANDANI ESTATE</t>
  </si>
  <si>
    <t>THANE W</t>
  </si>
  <si>
    <t>52663470</t>
  </si>
  <si>
    <t>NANDINI ASHISH JOSHI</t>
  </si>
  <si>
    <t>50100121056862</t>
  </si>
  <si>
    <t>HDFC BANK LTD - MULUND WEST-2</t>
  </si>
  <si>
    <t>ASHISH PRADYUMAN JOSHI</t>
  </si>
  <si>
    <t>604 SUNRISE YOGI HILLS</t>
  </si>
  <si>
    <t>BR RD B/H SWAPNA NAGRI</t>
  </si>
  <si>
    <t>MULUND W</t>
  </si>
  <si>
    <t>52813324</t>
  </si>
  <si>
    <t>VIMALA THIYAGARAJAN</t>
  </si>
  <si>
    <t>600240015</t>
  </si>
  <si>
    <t>50100124392630</t>
  </si>
  <si>
    <t>RAVISEKARAN</t>
  </si>
  <si>
    <t>NEW NO 9 OLD 264 B/3 11TH STREET</t>
  </si>
  <si>
    <t>KORATTUR</t>
  </si>
  <si>
    <t>NEAR TO EB OFFICE</t>
  </si>
  <si>
    <t>600080</t>
  </si>
  <si>
    <t>53035009</t>
  </si>
  <si>
    <t>SUNILKUMAR MANUBHAI PATEL</t>
  </si>
  <si>
    <t>00681140006081</t>
  </si>
  <si>
    <t>MANUBHAI JORABHAI PATEL</t>
  </si>
  <si>
    <t>B/17 CLP INDIA TOWNSHIP</t>
  </si>
  <si>
    <t>PAGUTHAN</t>
  </si>
  <si>
    <t>NR CLP IND LTD</t>
  </si>
  <si>
    <t>BHARUCH</t>
  </si>
  <si>
    <t>392015</t>
  </si>
  <si>
    <t>53121468</t>
  </si>
  <si>
    <t>MILINDKUMAR DINESHKUMAR TIWARI</t>
  </si>
  <si>
    <t>440240004</t>
  </si>
  <si>
    <t>10091000000342</t>
  </si>
  <si>
    <t>DINESHKUMAR</t>
  </si>
  <si>
    <t>C/O NARAYAN RAMESHCHANRA SHARMA</t>
  </si>
  <si>
    <t>PLOT NO 59 VIDYA VIHAR PRATAP NAGAR</t>
  </si>
  <si>
    <t>NEAR TRISARAN BUDDHA VIHAR</t>
  </si>
  <si>
    <t>RANAPRATAP NAGAR NAGPUR</t>
  </si>
  <si>
    <t>53150326</t>
  </si>
  <si>
    <t>PRIYA RAHUL JHAM</t>
  </si>
  <si>
    <t>05411060004666</t>
  </si>
  <si>
    <t>HDFC BANK LTD - BOMBAY SCOTISH</t>
  </si>
  <si>
    <t>PRABHAKAR KRISHNA KAMATH</t>
  </si>
  <si>
    <t>138 AL BASAL BLDG S Z ROAD</t>
  </si>
  <si>
    <t>NR SHARAF DG METRO DUBAI</t>
  </si>
  <si>
    <t>BUR DUBAI</t>
  </si>
  <si>
    <t>53266019</t>
  </si>
  <si>
    <t>SATEESH MALHAR KULKARNI</t>
  </si>
  <si>
    <t>110240074</t>
  </si>
  <si>
    <t>HDFC0000482</t>
  </si>
  <si>
    <t>04821530003753</t>
  </si>
  <si>
    <t>MALHAR RAGHVENDERA KULKARNI</t>
  </si>
  <si>
    <t>33 ANANDVAN A-6 PASCHIM VIHAR</t>
  </si>
  <si>
    <t>NEAR SBI ATM</t>
  </si>
  <si>
    <t>110063</t>
  </si>
  <si>
    <t>53367084</t>
  </si>
  <si>
    <t>RAHUL BHALCHANDRA SHELAR</t>
  </si>
  <si>
    <t>400240158</t>
  </si>
  <si>
    <t>HDFC0001806</t>
  </si>
  <si>
    <t>18061930002027</t>
  </si>
  <si>
    <t>BHALCHANDRA BAPU SHELAR</t>
  </si>
  <si>
    <t>1-1 WARD NO 3</t>
  </si>
  <si>
    <t>NEAR VITTHAL TAMPLE</t>
  </si>
  <si>
    <t>AT PO VANGANI TA AMBARNATH</t>
  </si>
  <si>
    <t>VANGANI E THANE</t>
  </si>
  <si>
    <t>53692859</t>
  </si>
  <si>
    <t>KAJAL RAJESH TILANI</t>
  </si>
  <si>
    <t>380240008</t>
  </si>
  <si>
    <t>HDFC0000300</t>
  </si>
  <si>
    <t>50100149761021</t>
  </si>
  <si>
    <t>HDFC BANK LTD - MANINAGAR</t>
  </si>
  <si>
    <t>RAJESH BHERUMAL TILANI</t>
  </si>
  <si>
    <t>PO BOX NO 54335</t>
  </si>
  <si>
    <t>53778331</t>
  </si>
  <si>
    <t>KANTILAL KHIMJI THAKKER</t>
  </si>
  <si>
    <t>400240095</t>
  </si>
  <si>
    <t>HDFC0000625</t>
  </si>
  <si>
    <t>06251600000221</t>
  </si>
  <si>
    <t>KHIMJI LAKHAMSHI THAKKER</t>
  </si>
  <si>
    <t>13 SUVARNA NAGAR CHS</t>
  </si>
  <si>
    <t>N S ROAD 4 JVPD VILE PARLE WEST</t>
  </si>
  <si>
    <t>BEHIND COOPER HOSPITAL</t>
  </si>
  <si>
    <t>54010845</t>
  </si>
  <si>
    <t>ANUPAMA RASIWASIA</t>
  </si>
  <si>
    <t>700240026</t>
  </si>
  <si>
    <t>HDFC0000516</t>
  </si>
  <si>
    <t>05161000003130</t>
  </si>
  <si>
    <t>RAMDHARI AGARWAL</t>
  </si>
  <si>
    <t>56 GARIAHAT ROAD BALLYGUNGE</t>
  </si>
  <si>
    <t>KOLKATA BALLYGUNGE</t>
  </si>
  <si>
    <t>NEAR-BALLYGUNGE PHARI CROSSING</t>
  </si>
  <si>
    <t>54014586</t>
  </si>
  <si>
    <t>50100039830690</t>
  </si>
  <si>
    <t>37 ISHWAR NAGAR T T ROAD</t>
  </si>
  <si>
    <t>54214381</t>
  </si>
  <si>
    <t>PROSERVE BPO SOLUTIONS LLP</t>
  </si>
  <si>
    <t>50200019831928</t>
  </si>
  <si>
    <t>C-49 ROHIT KUNJ PITAM PURA</t>
  </si>
  <si>
    <t>54278064</t>
  </si>
  <si>
    <t>YOGITA ATUL GOLE</t>
  </si>
  <si>
    <t>00131870000301</t>
  </si>
  <si>
    <t>SAHEBRAO KISAN JADHAV</t>
  </si>
  <si>
    <t>FLT NO A/301 3RDFLR SAIKRUPA CHS LTD</t>
  </si>
  <si>
    <t>DEONAR MUNICIPAL COLONY GOVANDI</t>
  </si>
  <si>
    <t>NR DEONAR POST OFFICE</t>
  </si>
  <si>
    <t>400043</t>
  </si>
  <si>
    <t>54317316</t>
  </si>
  <si>
    <t>NIMESH POPATLAL JAIN</t>
  </si>
  <si>
    <t>400240148</t>
  </si>
  <si>
    <t>HDFC0001119</t>
  </si>
  <si>
    <t>11191000000335</t>
  </si>
  <si>
    <t>POPATLAL RATANCHAND JAIN</t>
  </si>
  <si>
    <t>A-902 MANISH MARKET CHS</t>
  </si>
  <si>
    <t>SENAPATI BAPAT MARG DADAR W</t>
  </si>
  <si>
    <t>NEAR DSILVA SCHOOL</t>
  </si>
  <si>
    <t>54457956</t>
  </si>
  <si>
    <t>RAJLATA JAIPRAKASH SADH</t>
  </si>
  <si>
    <t>400240055</t>
  </si>
  <si>
    <t>HDFC0000411</t>
  </si>
  <si>
    <t>50100180630411</t>
  </si>
  <si>
    <t>SANTKUMAR PRAHHLAD RAI SADH</t>
  </si>
  <si>
    <t>A-501 ASHOK ENCLAVE</t>
  </si>
  <si>
    <t>CHINCHOLI BUNDER ROAD</t>
  </si>
  <si>
    <t>54471523</t>
  </si>
  <si>
    <t>SONALI VIVEK GONDHALEKAR</t>
  </si>
  <si>
    <t>400240020</t>
  </si>
  <si>
    <t>HDFC0000084</t>
  </si>
  <si>
    <t>00841200014707</t>
  </si>
  <si>
    <t>HDFC BANK LTD - DADAR BRANCH</t>
  </si>
  <si>
    <t>VIVEK GONDHALEKAR</t>
  </si>
  <si>
    <t>BLOCK NO 5 BUILDING NO B/7-2</t>
  </si>
  <si>
    <t>DOODH SAGAR CHS LTD CIBA RD GOREGAON</t>
  </si>
  <si>
    <t>E AAREYMILK COLONY NR AAREY NAKA</t>
  </si>
  <si>
    <t>400065</t>
  </si>
  <si>
    <t>54508763</t>
  </si>
  <si>
    <t>AMEYA MANAS WAGH</t>
  </si>
  <si>
    <t>411240042</t>
  </si>
  <si>
    <t>HDFC0002690</t>
  </si>
  <si>
    <t>26901050005086</t>
  </si>
  <si>
    <t>MANAS</t>
  </si>
  <si>
    <t>FLAT NO 2 OMKAR HSG SOCIETY</t>
  </si>
  <si>
    <t>PATWARDHAN BAG PLOT NO D-2</t>
  </si>
  <si>
    <t>NEAR DINANATH MANGESHKAR HOSPITAL</t>
  </si>
  <si>
    <t>ERANDWANE DECCAN GYMKHANA PUNE</t>
  </si>
  <si>
    <t>54522788</t>
  </si>
  <si>
    <t>ANVI GAURANG ACHARYA</t>
  </si>
  <si>
    <t>50100174534862</t>
  </si>
  <si>
    <t>YOGESH HIRALAL PATEL</t>
  </si>
  <si>
    <t>B/203 RAJ MANOR CHS LTD</t>
  </si>
  <si>
    <t>OPP NAVY NAGAR</t>
  </si>
  <si>
    <t>NEAR UBERTY GARDEN MALAD WEST</t>
  </si>
  <si>
    <t>54562494</t>
  </si>
  <si>
    <t>RAJNISH KUMAR</t>
  </si>
  <si>
    <t>151240302</t>
  </si>
  <si>
    <t>HDFC0000796</t>
  </si>
  <si>
    <t>50100056016269</t>
  </si>
  <si>
    <t>RAM CHANDRA MANDAL</t>
  </si>
  <si>
    <t>S/O RAM CHANDRA MANDAL 76 GALI NO 19</t>
  </si>
  <si>
    <t>BEHIND SATSANG HALL BARI DARIAPUR</t>
  </si>
  <si>
    <t>JAMALPUR MUNGER BIHAR</t>
  </si>
  <si>
    <t>811214</t>
  </si>
  <si>
    <t>54566442</t>
  </si>
  <si>
    <t>W/O SUMIT GOEL B13/250</t>
  </si>
  <si>
    <t>GURDASPUR B/SIDE R R BAWA COLLEGE</t>
  </si>
  <si>
    <t>GURDASPUR</t>
  </si>
  <si>
    <t>54576740</t>
  </si>
  <si>
    <t>VIDYA R WANAGE</t>
  </si>
  <si>
    <t>01461050000295</t>
  </si>
  <si>
    <t>RAMESH RAMCHANDRA WANAGE</t>
  </si>
  <si>
    <t>602 6TH FLOOR SAI SADAN</t>
  </si>
  <si>
    <t>NEAR GANESH TALKIES CHARAI THANE W</t>
  </si>
  <si>
    <t>54617989</t>
  </si>
  <si>
    <t>HINESH CHIMANLAL GORASIA</t>
  </si>
  <si>
    <t>50100150458210</t>
  </si>
  <si>
    <t>CHIMANLAL KHIMCHAND GORASIA</t>
  </si>
  <si>
    <t>A/507 SHREENATH TOWER SHANKAR LANE</t>
  </si>
  <si>
    <t>NEAR SHANKAR MANDIR</t>
  </si>
  <si>
    <t>54706182</t>
  </si>
  <si>
    <t>PANKAJ HARBOLA</t>
  </si>
  <si>
    <t>110240021</t>
  </si>
  <si>
    <t>HDFC0000503</t>
  </si>
  <si>
    <t>50100108754221</t>
  </si>
  <si>
    <t>NAVIN CHANDRA HARBOLA</t>
  </si>
  <si>
    <t>J-410 SAROJINI NAGAR</t>
  </si>
  <si>
    <t>NEAR MARKET</t>
  </si>
  <si>
    <t>110023</t>
  </si>
  <si>
    <t>54786038</t>
  </si>
  <si>
    <t>NAIK SAGAR</t>
  </si>
  <si>
    <t>50100057986250</t>
  </si>
  <si>
    <t>UMESH SAKHARAM NAIK</t>
  </si>
  <si>
    <t>OPP RAJA IND A-402</t>
  </si>
  <si>
    <t>ANUBHAV CO-OP HSG SOC</t>
  </si>
  <si>
    <t>P K ROAD</t>
  </si>
  <si>
    <t>MULUND WEST S O MUMBAI</t>
  </si>
  <si>
    <t>54797420</t>
  </si>
  <si>
    <t>HAJIRAL NIZAMUDEEN</t>
  </si>
  <si>
    <t>600240019</t>
  </si>
  <si>
    <t>HDFC0000441</t>
  </si>
  <si>
    <t>04411000024519</t>
  </si>
  <si>
    <t>MOHAMMED HUSSAIN</t>
  </si>
  <si>
    <t>SECULAR SHELTERS</t>
  </si>
  <si>
    <t>G1 B BLOCK NO</t>
  </si>
  <si>
    <t>11/36 BAJANAIKOIL NEW STREET</t>
  </si>
  <si>
    <t>CHOOLAIMEDU CHENNAI</t>
  </si>
  <si>
    <t>55020477</t>
  </si>
  <si>
    <t>K SURESH</t>
  </si>
  <si>
    <t>642240102</t>
  </si>
  <si>
    <t>HDFC0001849</t>
  </si>
  <si>
    <t>50100195718782</t>
  </si>
  <si>
    <t>KANAGARAJ</t>
  </si>
  <si>
    <t>11/45</t>
  </si>
  <si>
    <t>URALPATTI POST</t>
  </si>
  <si>
    <t>ANDIGOUNDANUR</t>
  </si>
  <si>
    <t>TIRUPPUR</t>
  </si>
  <si>
    <t>642154</t>
  </si>
  <si>
    <t>55071967</t>
  </si>
  <si>
    <t>NEHA RAMESH LAKSHMAN</t>
  </si>
  <si>
    <t>400240117</t>
  </si>
  <si>
    <t>HDFC0001211</t>
  </si>
  <si>
    <t>50100115874491</t>
  </si>
  <si>
    <t>RAMESH LAKSHMAN</t>
  </si>
  <si>
    <t>207 SUN FLOWER NEELKANTH GARDEN</t>
  </si>
  <si>
    <t>GOVANDI EAST T F DONAR</t>
  </si>
  <si>
    <t>OPP JAIN TEMPLE</t>
  </si>
  <si>
    <t>55100500</t>
  </si>
  <si>
    <t>JUGAL KISHORE SHROFF</t>
  </si>
  <si>
    <t>400240068</t>
  </si>
  <si>
    <t>HDFC0000490</t>
  </si>
  <si>
    <t>04901060001651</t>
  </si>
  <si>
    <t>HDFC BANK LTD - KHAR WEST</t>
  </si>
  <si>
    <t>MIRCHDOMAL SHROFF</t>
  </si>
  <si>
    <t>VILLA 317 MANKHOOL PREMISE NUMBER</t>
  </si>
  <si>
    <t>317995171 PREMISE TYPE RESIDENTIAL</t>
  </si>
  <si>
    <t>VILLA PO BOX 7172</t>
  </si>
  <si>
    <t>55111544</t>
  </si>
  <si>
    <t>VAFA JAYESH KHIANI</t>
  </si>
  <si>
    <t>50100175814550</t>
  </si>
  <si>
    <t>RAJKUMAR NARYANI</t>
  </si>
  <si>
    <t>E-701 SAFAL PARIVESH</t>
  </si>
  <si>
    <t>NEAR PRAHLAD NAGAR GARDEN</t>
  </si>
  <si>
    <t>55128363</t>
  </si>
  <si>
    <t>MARIA ASSUCENA RODRIGUES</t>
  </si>
  <si>
    <t>00591560001565</t>
  </si>
  <si>
    <t>HDFC BANK LTD - PANJIM</t>
  </si>
  <si>
    <t>FRANCISCO RODRIGUES</t>
  </si>
  <si>
    <t>W/O JOSE ALEXANDRE VIEGAS H NO</t>
  </si>
  <si>
    <t>17/206/1 HILL SIDE SANTI SSIMO VADDO</t>
  </si>
  <si>
    <t>NEAR MONGINIS SHOP</t>
  </si>
  <si>
    <t>TALEIGAO CARANZALEM</t>
  </si>
  <si>
    <t>55147205</t>
  </si>
  <si>
    <t>NISHKAM GARG</t>
  </si>
  <si>
    <t>127240002</t>
  </si>
  <si>
    <t>HDFC0000479</t>
  </si>
  <si>
    <t>50100147641368</t>
  </si>
  <si>
    <t>RAMDHAN GARG</t>
  </si>
  <si>
    <t>S/O RAMDHAN GARG HOUSE NUMBER-128</t>
  </si>
  <si>
    <t>HANSI GATE PATEL NAGAR OLD HSG BOARD</t>
  </si>
  <si>
    <t>BHIWANI NEAR BAYA RESORT</t>
  </si>
  <si>
    <t>BHIWANI</t>
  </si>
  <si>
    <t>127021</t>
  </si>
  <si>
    <t>55187259</t>
  </si>
  <si>
    <t>VANDAN AGARWAL</t>
  </si>
  <si>
    <t>700240009</t>
  </si>
  <si>
    <t>HDFC0000105</t>
  </si>
  <si>
    <t>50100174603882</t>
  </si>
  <si>
    <t>HDFC BANK LTD - UN BRAHMACHARI</t>
  </si>
  <si>
    <t>SHANKARLAL AGARWAL</t>
  </si>
  <si>
    <t>12A SAROJINI NAIDU SARANI 3RD FLOOR</t>
  </si>
  <si>
    <t>55564012</t>
  </si>
  <si>
    <t>NAVEEN SINGH MEHTA</t>
  </si>
  <si>
    <t>380240025</t>
  </si>
  <si>
    <t>HDFC0001567</t>
  </si>
  <si>
    <t>15671140008919</t>
  </si>
  <si>
    <t>NANDAN SINGH MEHTA</t>
  </si>
  <si>
    <t>VIRPUR KHURD</t>
  </si>
  <si>
    <t>PASHULOK</t>
  </si>
  <si>
    <t>DEHRADUN</t>
  </si>
  <si>
    <t>249201</t>
  </si>
  <si>
    <t>10001877</t>
  </si>
  <si>
    <t>NIRMAL BANG SEC PVT LTD</t>
  </si>
  <si>
    <t>004010200020095</t>
  </si>
  <si>
    <t>38-B/39,KHATAU BUILDING,2ND FLOOR,</t>
  </si>
  <si>
    <t>ALKESH DINESH MODI MARG,FORT</t>
  </si>
  <si>
    <t>10035087</t>
  </si>
  <si>
    <t>VIJAY JOGANI</t>
  </si>
  <si>
    <t>400023009</t>
  </si>
  <si>
    <t>PSIB0000385</t>
  </si>
  <si>
    <t>03851000003606</t>
  </si>
  <si>
    <t>LALCHANDJI JOGANI</t>
  </si>
  <si>
    <t>8/10, KHATAU BLDG,1ST FLOOR</t>
  </si>
  <si>
    <t>OFF. NO. 15, OPP. B S E</t>
  </si>
  <si>
    <t>ALKESH DINESH MODI MARG</t>
  </si>
  <si>
    <t>FORT, MUMBAI</t>
  </si>
  <si>
    <t>10044934</t>
  </si>
  <si>
    <t>D'MELLO VALERIAN ANTHONY</t>
  </si>
  <si>
    <t>400019045</t>
  </si>
  <si>
    <t>IDBI000B086</t>
  </si>
  <si>
    <t>421107729</t>
  </si>
  <si>
    <t>D MELLO ANTHONY</t>
  </si>
  <si>
    <t>'SHRAMDEEP',</t>
  </si>
  <si>
    <t>AT.VATAR,</t>
  </si>
  <si>
    <t>POST.AGASHI,</t>
  </si>
  <si>
    <t>10067233</t>
  </si>
  <si>
    <t>DAULATRAM R INNANI</t>
  </si>
  <si>
    <t>00601000214775</t>
  </si>
  <si>
    <t>RAMKRISHNA INNANI</t>
  </si>
  <si>
    <t>C 804 AVON MAJESTY</t>
  </si>
  <si>
    <t>CENTRAL PRABHU RESTURANT,</t>
  </si>
  <si>
    <t>OPP TATA SSL ,DATTAPADA ROAD</t>
  </si>
  <si>
    <t>BORIVALI(E)</t>
  </si>
  <si>
    <t>10070244</t>
  </si>
  <si>
    <t>SIMON ANTHONY D`MELLO</t>
  </si>
  <si>
    <t>400025087</t>
  </si>
  <si>
    <t>SYNB0005483</t>
  </si>
  <si>
    <t>54832200009461</t>
  </si>
  <si>
    <t>ANTHONY SIMON D`MELLO</t>
  </si>
  <si>
    <t>SHRAMDEEP,</t>
  </si>
  <si>
    <t>DONTALAV, VATAR,</t>
  </si>
  <si>
    <t>POST. AGASHI, TAL- VASAI,</t>
  </si>
  <si>
    <t>DIST. THANE</t>
  </si>
  <si>
    <t>10109428</t>
  </si>
  <si>
    <t>TUSCANO MINGEL ZAV</t>
  </si>
  <si>
    <t>400017035</t>
  </si>
  <si>
    <t>CORP0000490</t>
  </si>
  <si>
    <t>049000101003689</t>
  </si>
  <si>
    <t>TUSCANO ZAV</t>
  </si>
  <si>
    <t>GULMOHAR, GOTKHAL VATAR,</t>
  </si>
  <si>
    <t>VIA-VIRAR,</t>
  </si>
  <si>
    <t>10124549</t>
  </si>
  <si>
    <t>TUSCANO LALITA RICHARD</t>
  </si>
  <si>
    <t>007100100009761</t>
  </si>
  <si>
    <t>BASSEIN CATHOLIC CO-OP BANK LTD</t>
  </si>
  <si>
    <t>TUSCANO RICHARD MICHAEL</t>
  </si>
  <si>
    <t>RANE BHAT,  NALE</t>
  </si>
  <si>
    <t>TAL - VASAI</t>
  </si>
  <si>
    <t>DIST - THANE</t>
  </si>
  <si>
    <t>10146538</t>
  </si>
  <si>
    <t>SYLVIA NELSON DMELLO</t>
  </si>
  <si>
    <t>400238010</t>
  </si>
  <si>
    <t>BACB0000010</t>
  </si>
  <si>
    <t>010100100010561</t>
  </si>
  <si>
    <t>BASSEIN CATHOLIC CO- OP. BANK LTD</t>
  </si>
  <si>
    <t>NELSON D DMELLO</t>
  </si>
  <si>
    <t>AGASHI</t>
  </si>
  <si>
    <t>CHALPETH</t>
  </si>
  <si>
    <t>KATARVADI</t>
  </si>
  <si>
    <t>VASAI</t>
  </si>
  <si>
    <t>10168574</t>
  </si>
  <si>
    <t>NIRMAL BANG SECURITIES PVT. LTD.</t>
  </si>
  <si>
    <t>004010201321548</t>
  </si>
  <si>
    <t>AXIS  BANK  LTD.</t>
  </si>
  <si>
    <t>401,4TH FLR,B-WING,KHANDELWAL HOUSE</t>
  </si>
  <si>
    <t>PODDAR ROAD, NEAR PODDAR PARK</t>
  </si>
  <si>
    <t>MALAD (EAST)</t>
  </si>
  <si>
    <t>10265047</t>
  </si>
  <si>
    <t>SURESH MADANLAL SONI</t>
  </si>
  <si>
    <t>400002394</t>
  </si>
  <si>
    <t>SBIN0031433</t>
  </si>
  <si>
    <t>61047613996</t>
  </si>
  <si>
    <t>MADANLAL B. SONI</t>
  </si>
  <si>
    <t>C/105, USHA NAGAR CO OP HSG SOC</t>
  </si>
  <si>
    <t>1ST FLOOR, MANDPESHWAR ROAD</t>
  </si>
  <si>
    <t>BORIVALI  W</t>
  </si>
  <si>
    <t>10416004</t>
  </si>
  <si>
    <t>400013087</t>
  </si>
  <si>
    <t>BKID0000001</t>
  </si>
  <si>
    <t>000110100015799</t>
  </si>
  <si>
    <t>E- WING FLAT NO.101, SHREE TILAK</t>
  </si>
  <si>
    <t>COMPLEX CO OP HSG SOC,   DEVKI</t>
  </si>
  <si>
    <t>NAGAR EKSAR ROAD, BOROVALI(W)</t>
  </si>
  <si>
    <t>10451294</t>
  </si>
  <si>
    <t>ARIF KHAN</t>
  </si>
  <si>
    <t>400020046</t>
  </si>
  <si>
    <t>IOBA0001425</t>
  </si>
  <si>
    <t>142501000004340</t>
  </si>
  <si>
    <t>TAIYAB KHAN</t>
  </si>
  <si>
    <t>OFFICE NO.B- 6, SAI SAGAR COMPLEX</t>
  </si>
  <si>
    <t>PLOT NO. 5, SEC 13</t>
  </si>
  <si>
    <t>PALMBEACH  ROAD, SANPADA</t>
  </si>
  <si>
    <t>400705</t>
  </si>
  <si>
    <t>10492647</t>
  </si>
  <si>
    <t>GULAB NIHALCHAND JAIN</t>
  </si>
  <si>
    <t>400026042</t>
  </si>
  <si>
    <t>UBIN0531839</t>
  </si>
  <si>
    <t>318302010013152</t>
  </si>
  <si>
    <t>NIHALCHAND JETHAJI JAIN</t>
  </si>
  <si>
    <t>LATHIWALA APT</t>
  </si>
  <si>
    <t>FLAT NO 03, 2ND FLOOR</t>
  </si>
  <si>
    <t>10551612</t>
  </si>
  <si>
    <t>ANIL RAMJILAL BOOBNA</t>
  </si>
  <si>
    <t>400017024</t>
  </si>
  <si>
    <t>CORP0000429</t>
  </si>
  <si>
    <t>520101056557287</t>
  </si>
  <si>
    <t>RAMJILAL GAURISHANKAR BOOBNA</t>
  </si>
  <si>
    <t>ROYAL SPRINGFIELD A 301</t>
  </si>
  <si>
    <t>NAVAGAON L M ROAD</t>
  </si>
  <si>
    <t>DAHISAR (WEST)</t>
  </si>
  <si>
    <t>10586617</t>
  </si>
  <si>
    <t>MEENA NAVNEET KOTHARI</t>
  </si>
  <si>
    <t>400085010</t>
  </si>
  <si>
    <t>NICB0000010</t>
  </si>
  <si>
    <t>7582</t>
  </si>
  <si>
    <t>NEW INDIA CO-OP BANK LTD</t>
  </si>
  <si>
    <t>NAVNEET JABARCHAND KOTHARI</t>
  </si>
  <si>
    <t>604 GIRNAR APTS</t>
  </si>
  <si>
    <t>OPP N L HIGH SCHOOL S V ROAD</t>
  </si>
  <si>
    <t>10588820</t>
  </si>
  <si>
    <t>SAMEER CHANDRAKANT LOLAYEKAR</t>
  </si>
  <si>
    <t>400085011</t>
  </si>
  <si>
    <t>NICB0000011</t>
  </si>
  <si>
    <t>00003530</t>
  </si>
  <si>
    <t>CHANDRAKANT LOLAYEKAR</t>
  </si>
  <si>
    <t>19 128 129 NEELKANTH KUNJ</t>
  </si>
  <si>
    <t>RAJAWADI GARODIA NAGAR</t>
  </si>
  <si>
    <t>GHATKOPAR</t>
  </si>
  <si>
    <t>10720205</t>
  </si>
  <si>
    <t>JYOTIPRAKASH HUKAMICHAND PUNMIYA</t>
  </si>
  <si>
    <t>400211005</t>
  </si>
  <si>
    <t>UTIB0000023</t>
  </si>
  <si>
    <t>910010034536826</t>
  </si>
  <si>
    <t>HUKAMICHAND PUNMIYA</t>
  </si>
  <si>
    <t>C 202 POONAM CROWN CHS LTD</t>
  </si>
  <si>
    <t>NEAR SWAD HOTEL AGASHI ROAD</t>
  </si>
  <si>
    <t>VIRAR WEST</t>
  </si>
  <si>
    <t>VIRAR</t>
  </si>
  <si>
    <t>10800481</t>
  </si>
  <si>
    <t>KRISHNA GOPAL GUPTA</t>
  </si>
  <si>
    <t>500229009</t>
  </si>
  <si>
    <t>ICIC0006308</t>
  </si>
  <si>
    <t>630801521228</t>
  </si>
  <si>
    <t>RAM SANETHI LAL</t>
  </si>
  <si>
    <t>HOUSE NO 5 53</t>
  </si>
  <si>
    <t>ANNARAM</t>
  </si>
  <si>
    <t>JINNARAM</t>
  </si>
  <si>
    <t>502313</t>
  </si>
  <si>
    <t>10802145</t>
  </si>
  <si>
    <t>KARTHIKEYAN  A</t>
  </si>
  <si>
    <t>006010101009433</t>
  </si>
  <si>
    <t>ALAGESAN</t>
  </si>
  <si>
    <t>76/2 RAMAKRISHNA NAGAR</t>
  </si>
  <si>
    <t>2ND STREET MELAYMIUR</t>
  </si>
  <si>
    <t>VALLAM POST</t>
  </si>
  <si>
    <t>603002</t>
  </si>
  <si>
    <t>10890525</t>
  </si>
  <si>
    <t>SHASHIKANT P TRIVEDI</t>
  </si>
  <si>
    <t>400002026</t>
  </si>
  <si>
    <t>SBIN0000516</t>
  </si>
  <si>
    <t>10856138918</t>
  </si>
  <si>
    <t>PURNACHANDRA TRIVEDI</t>
  </si>
  <si>
    <t>D 14 105 CHITTARANJAN NAGAR</t>
  </si>
  <si>
    <t>RAJAWADI</t>
  </si>
  <si>
    <t>10965281</t>
  </si>
  <si>
    <t>MEENA DEVI GUPTA</t>
  </si>
  <si>
    <t>302011002</t>
  </si>
  <si>
    <t>ANDB0000269</t>
  </si>
  <si>
    <t>026910011008125</t>
  </si>
  <si>
    <t>NANAG RAM TAMBI</t>
  </si>
  <si>
    <t>E - 177, RAM NAGAR</t>
  </si>
  <si>
    <t>NEAR BSNL TELEPHONE EXCHANGE</t>
  </si>
  <si>
    <t>KATARIYA COLONY, SODALA</t>
  </si>
  <si>
    <t>302019</t>
  </si>
  <si>
    <t>11191617</t>
  </si>
  <si>
    <t>SONALI RAJU RAMNANI</t>
  </si>
  <si>
    <t>400259019</t>
  </si>
  <si>
    <t>IBKL0000162</t>
  </si>
  <si>
    <t>0162104000047931</t>
  </si>
  <si>
    <t>JIVANDAS AILDAS TALREJA</t>
  </si>
  <si>
    <t>SAI APTS FLAT NO 32 B WING</t>
  </si>
  <si>
    <t>3RD FLOOR J P ROAD</t>
  </si>
  <si>
    <t>7 BUNGLOW ANDHERI WEST</t>
  </si>
  <si>
    <t>11237436</t>
  </si>
  <si>
    <t>RONAK  BHAVSAR</t>
  </si>
  <si>
    <t>380229003</t>
  </si>
  <si>
    <t>ICIC0000064</t>
  </si>
  <si>
    <t>006401524691</t>
  </si>
  <si>
    <t>HARISHCHAND BHAVSAR</t>
  </si>
  <si>
    <t>R O BANKORA T ASPUR</t>
  </si>
  <si>
    <t>DUNGARPUR</t>
  </si>
  <si>
    <t>NR MAHADEV GHATI SADAK</t>
  </si>
  <si>
    <t>314001</t>
  </si>
  <si>
    <t>11376190</t>
  </si>
  <si>
    <t>SIDDHARTH JYOTINDRA MODI</t>
  </si>
  <si>
    <t>533229102</t>
  </si>
  <si>
    <t>ICIC0006315</t>
  </si>
  <si>
    <t>631501520844</t>
  </si>
  <si>
    <t>JYOTINDRA MOHANLAL MODI</t>
  </si>
  <si>
    <t>5/B, RATNA DHAM APPT</t>
  </si>
  <si>
    <t>OPP CHANDNI CHOWK COMPLEX</t>
  </si>
  <si>
    <t>PIPLOD</t>
  </si>
  <si>
    <t>11438604</t>
  </si>
  <si>
    <t>BABITA SHANTILAL RAWAL</t>
  </si>
  <si>
    <t>400240064</t>
  </si>
  <si>
    <t>HDFC0000425</t>
  </si>
  <si>
    <t>04251000025790</t>
  </si>
  <si>
    <t>SHANKAR RAWAL</t>
  </si>
  <si>
    <t>304/1 3RD FLR NAKSHATRA RESID</t>
  </si>
  <si>
    <t>SANT DNYANESHWAR RD THANE W</t>
  </si>
  <si>
    <t>KHALE COMP PANCHPAKHADI</t>
  </si>
  <si>
    <t>11463742</t>
  </si>
  <si>
    <t>HOLANI COMMERCIAL PVT LTD</t>
  </si>
  <si>
    <t>207002000006261</t>
  </si>
  <si>
    <t>A-803/804, URANUS</t>
  </si>
  <si>
    <t>VASANT GALAXY, BANGUR NAGAR</t>
  </si>
  <si>
    <t>GOREGAON (WEST)</t>
  </si>
  <si>
    <t>11578609</t>
  </si>
  <si>
    <t>SONIYA  AGRAWAL</t>
  </si>
  <si>
    <t>400088011</t>
  </si>
  <si>
    <t>SRCB0000005</t>
  </si>
  <si>
    <t>005200100030748</t>
  </si>
  <si>
    <t>SHREE DAS AGRAWAL</t>
  </si>
  <si>
    <t>II 65 MANGAL KARINI HSG SO</t>
  </si>
  <si>
    <t>SIDDHARTH NAGAR 17</t>
  </si>
  <si>
    <t>11698567</t>
  </si>
  <si>
    <t>NIKUNJ KANJI NIRMAL</t>
  </si>
  <si>
    <t>400026041</t>
  </si>
  <si>
    <t>UBIN0531961</t>
  </si>
  <si>
    <t>319602010032176</t>
  </si>
  <si>
    <t>KANJI DEVJI NIRMAL</t>
  </si>
  <si>
    <t>H/1001 KUKREJA PALACE</t>
  </si>
  <si>
    <t>VALLABH BAUGH LANE</t>
  </si>
  <si>
    <t>11709418</t>
  </si>
  <si>
    <t>SURYA PRAKASH PARTANI</t>
  </si>
  <si>
    <t>400229181</t>
  </si>
  <si>
    <t>ICIC0006986</t>
  </si>
  <si>
    <t>698601534855</t>
  </si>
  <si>
    <t>HANSRAJ PARTANI</t>
  </si>
  <si>
    <t>1701/1702 ANMOL TOWER</t>
  </si>
  <si>
    <t>B WING S.V.ROAD</t>
  </si>
  <si>
    <t>11779406</t>
  </si>
  <si>
    <t>DARJEE BIJAL HITESHKUMAR</t>
  </si>
  <si>
    <t>50100150183882</t>
  </si>
  <si>
    <t>HEMANT NATWARLAL PATEL</t>
  </si>
  <si>
    <t>11 MARIYABAI CHACHI CHAWL</t>
  </si>
  <si>
    <t>S V ROAD AMBAWADI</t>
  </si>
  <si>
    <t>11795789</t>
  </si>
  <si>
    <t>JYOTI RAO</t>
  </si>
  <si>
    <t>400532029</t>
  </si>
  <si>
    <t>YESB0000220</t>
  </si>
  <si>
    <t>022099000003013</t>
  </si>
  <si>
    <t>SUBE SINGH</t>
  </si>
  <si>
    <t>RH 2 Q 3 NEAR SHOPING CENTER</t>
  </si>
  <si>
    <t>SECTOR 9 C B D</t>
  </si>
  <si>
    <t>BELAPUR</t>
  </si>
  <si>
    <t>400615</t>
  </si>
  <si>
    <t>11808172</t>
  </si>
  <si>
    <t>HEERA DEVI JHAWAR</t>
  </si>
  <si>
    <t>700240058</t>
  </si>
  <si>
    <t>HDFC0001926</t>
  </si>
  <si>
    <t>19261000003130</t>
  </si>
  <si>
    <t>HARI KISHAN SONI</t>
  </si>
  <si>
    <t>5 BECHARAM CHOUDHURY LANE</t>
  </si>
  <si>
    <t>IN301629</t>
  </si>
  <si>
    <t>10044044</t>
  </si>
  <si>
    <t>RAKHI ROYCHOWDHURY</t>
  </si>
  <si>
    <t>700010046</t>
  </si>
  <si>
    <t>ALLA0210684</t>
  </si>
  <si>
    <t>20587059467</t>
  </si>
  <si>
    <t>DEBASISH ROYCHOWDHURY</t>
  </si>
  <si>
    <t>ASHOK KANAN, VIVEKANANDA PALLY</t>
  </si>
  <si>
    <t>BILKANDA 2</t>
  </si>
  <si>
    <t>P.O- SODEPUR, PS- GHOLA</t>
  </si>
  <si>
    <t>700110</t>
  </si>
  <si>
    <t>10105028</t>
  </si>
  <si>
    <t>RADHAKRISHNAN V</t>
  </si>
  <si>
    <t>678002009</t>
  </si>
  <si>
    <t>SBIN0008245</t>
  </si>
  <si>
    <t>10620057549</t>
  </si>
  <si>
    <t>V NARAYANAN NAIR</t>
  </si>
  <si>
    <t>RAY GRACE AVENUE</t>
  </si>
  <si>
    <t>PUDHUPARIYARAN  (P)</t>
  </si>
  <si>
    <t>678733</t>
  </si>
  <si>
    <t>40111264</t>
  </si>
  <si>
    <t>SONY ABRAHAM PHILIP</t>
  </si>
  <si>
    <t>695020004</t>
  </si>
  <si>
    <t>IOBA0000496</t>
  </si>
  <si>
    <t>049601000004809</t>
  </si>
  <si>
    <t>RAJU PHILIP</t>
  </si>
  <si>
    <t>TC 4/1860</t>
  </si>
  <si>
    <t>PANDIT COLONY</t>
  </si>
  <si>
    <t>KOWDIAR</t>
  </si>
  <si>
    <t>40297662</t>
  </si>
  <si>
    <t>RAJESH K R</t>
  </si>
  <si>
    <t>680211002</t>
  </si>
  <si>
    <t>UTIB0000046</t>
  </si>
  <si>
    <t>046010100094188</t>
  </si>
  <si>
    <t>RAJAN K R</t>
  </si>
  <si>
    <t>KUNNATH  HOUSE</t>
  </si>
  <si>
    <t>BEHIND METAL INDUSTRIES</t>
  </si>
  <si>
    <t>KALLIPADAM P O SHORNUR</t>
  </si>
  <si>
    <t>679122</t>
  </si>
  <si>
    <t>40304737</t>
  </si>
  <si>
    <t>GEORGE JOSEPH</t>
  </si>
  <si>
    <t>679049052</t>
  </si>
  <si>
    <t>FDRL0001970</t>
  </si>
  <si>
    <t>19700100015126</t>
  </si>
  <si>
    <t>JOSEPH SEBASTIAN M</t>
  </si>
  <si>
    <t>MENACHERRY HOUSE</t>
  </si>
  <si>
    <t>OPP CARMEL SCHOOL</t>
  </si>
  <si>
    <t>SHORANUR</t>
  </si>
  <si>
    <t>40317852</t>
  </si>
  <si>
    <t>SUJATA N C</t>
  </si>
  <si>
    <t>600036007</t>
  </si>
  <si>
    <t>SCBL0036079</t>
  </si>
  <si>
    <t>42610041912</t>
  </si>
  <si>
    <t>STANDARD CHARTERD BANK</t>
  </si>
  <si>
    <t>KAUSHAL N C</t>
  </si>
  <si>
    <t>201 SAI BHARAT TOWERS</t>
  </si>
  <si>
    <t>AHOBILA MUTT ROAD</t>
  </si>
  <si>
    <t>40383960</t>
  </si>
  <si>
    <t>BABU K P</t>
  </si>
  <si>
    <t>680049026</t>
  </si>
  <si>
    <t>FDRL0001699</t>
  </si>
  <si>
    <t>16990100004377</t>
  </si>
  <si>
    <t>POULOSE K O</t>
  </si>
  <si>
    <t>KALLARAKKAL HOUSE</t>
  </si>
  <si>
    <t>NIRMAL HRUDHAI</t>
  </si>
  <si>
    <t>THONIVALAPPU</t>
  </si>
  <si>
    <t>CHERUTHURUTHY THRISSUR</t>
  </si>
  <si>
    <t>679531</t>
  </si>
  <si>
    <t>40388272</t>
  </si>
  <si>
    <t>BINU S</t>
  </si>
  <si>
    <t>695002002</t>
  </si>
  <si>
    <t>SBIN0000941</t>
  </si>
  <si>
    <t>00000010043107019</t>
  </si>
  <si>
    <t>K SIVARAMA PILLAI</t>
  </si>
  <si>
    <t>19/2282/2 PRANATHI</t>
  </si>
  <si>
    <t>VATTAVILA THIRUMALA P O</t>
  </si>
  <si>
    <t>695006</t>
  </si>
  <si>
    <t>40638232</t>
  </si>
  <si>
    <t>SELVI PADMAVATHI R</t>
  </si>
  <si>
    <t>600020057</t>
  </si>
  <si>
    <t>IOBA0001083</t>
  </si>
  <si>
    <t>41286</t>
  </si>
  <si>
    <t>INDIAN OVERSEAS BANK LTD</t>
  </si>
  <si>
    <t>RAMESH.K</t>
  </si>
  <si>
    <t>NO.86/60, APPU STREET</t>
  </si>
  <si>
    <t>MYLAPORE</t>
  </si>
  <si>
    <t>40725293</t>
  </si>
  <si>
    <t>SARALA DEVI</t>
  </si>
  <si>
    <t>600020021</t>
  </si>
  <si>
    <t>IOBA0000348</t>
  </si>
  <si>
    <t>034801000012453</t>
  </si>
  <si>
    <t>MAHAVEER CHAND</t>
  </si>
  <si>
    <t>31, MANGAPPAN STREET</t>
  </si>
  <si>
    <t>SOWCARPET</t>
  </si>
  <si>
    <t>40831916</t>
  </si>
  <si>
    <t>NITHIN CHACKO</t>
  </si>
  <si>
    <t>695049008</t>
  </si>
  <si>
    <t>FDRL0001416</t>
  </si>
  <si>
    <t>14160100043344</t>
  </si>
  <si>
    <t>T L CHACKO</t>
  </si>
  <si>
    <t>PANTHAPAD</t>
  </si>
  <si>
    <t>23 KAMALA GARDENS</t>
  </si>
  <si>
    <t>PEROORKADA</t>
  </si>
  <si>
    <t>695005</t>
  </si>
  <si>
    <t>40992256</t>
  </si>
  <si>
    <t>BERNADETTE ANTONYRAJ</t>
  </si>
  <si>
    <t>600240053</t>
  </si>
  <si>
    <t>HDFC0001097</t>
  </si>
  <si>
    <t>10971930000705</t>
  </si>
  <si>
    <t>J  ANTONY RAJ</t>
  </si>
  <si>
    <t>FLAT NO 1D GANGAI BLOCK JEEVAN BIMA</t>
  </si>
  <si>
    <t>ENCLAVE RAJASEKARAN ST MYLAPORE</t>
  </si>
  <si>
    <t>41062162</t>
  </si>
  <si>
    <t>SHANKAR K</t>
  </si>
  <si>
    <t>000901045468</t>
  </si>
  <si>
    <t>KRISHANMURTHY RAJAGOPALAN</t>
  </si>
  <si>
    <t>P NO 20 DHANALAKSHMI AVENUE</t>
  </si>
  <si>
    <t>KASTURIBA NAGAR 3RD CROSS ROAD</t>
  </si>
  <si>
    <t>ADYAR</t>
  </si>
  <si>
    <t>41206935</t>
  </si>
  <si>
    <t>MOHD ZAFARULLAH KHAN</t>
  </si>
  <si>
    <t>500004035</t>
  </si>
  <si>
    <t>SBHY0020309</t>
  </si>
  <si>
    <t>62034563452</t>
  </si>
  <si>
    <t>MOHD MASOOD KHAN</t>
  </si>
  <si>
    <t>12.1.486/A/132</t>
  </si>
  <si>
    <t>KISHAN NAGAR</t>
  </si>
  <si>
    <t>41252082</t>
  </si>
  <si>
    <t>SHUJATH ALI KHAN</t>
  </si>
  <si>
    <t>500025014</t>
  </si>
  <si>
    <t>SYNB0003003</t>
  </si>
  <si>
    <t>30032010027494</t>
  </si>
  <si>
    <t>MAHBOOB  ALI  KHAN</t>
  </si>
  <si>
    <t>HNO 8-1-523/74</t>
  </si>
  <si>
    <t>BRINDAVAN  COLONY</t>
  </si>
  <si>
    <t>41252291</t>
  </si>
  <si>
    <t>MAHENOOR JABEEN KHAN</t>
  </si>
  <si>
    <t>003210011007566</t>
  </si>
  <si>
    <t>INAYATH  ALI  KHAN</t>
  </si>
  <si>
    <t>41254512</t>
  </si>
  <si>
    <t>FAHAD ALIKHAN</t>
  </si>
  <si>
    <t>500025056</t>
  </si>
  <si>
    <t>SYNB0003054</t>
  </si>
  <si>
    <t>30542010015011</t>
  </si>
  <si>
    <t>SUJATH ALI KHAN</t>
  </si>
  <si>
    <t>41268948</t>
  </si>
  <si>
    <t>SHABAHATH ALI KHAN</t>
  </si>
  <si>
    <t>30542010022916</t>
  </si>
  <si>
    <t>SHUJATH  ALI  KHAN</t>
  </si>
  <si>
    <t>41299362</t>
  </si>
  <si>
    <t>DEVI P L</t>
  </si>
  <si>
    <t>620259003</t>
  </si>
  <si>
    <t>IBKL0001119</t>
  </si>
  <si>
    <t>1119104000152334</t>
  </si>
  <si>
    <t>PALANIAPPAN</t>
  </si>
  <si>
    <t>B4 AISHWARYAM APARTMENTS</t>
  </si>
  <si>
    <t>NO 16 SHASTRI ROAD THILLAINAGAR</t>
  </si>
  <si>
    <t>OPP NAIDU HALL TRICHY</t>
  </si>
  <si>
    <t>620018</t>
  </si>
  <si>
    <t>41328598</t>
  </si>
  <si>
    <t>ZARAFATH ALI KHAN</t>
  </si>
  <si>
    <t>500024010</t>
  </si>
  <si>
    <t>PUNB0156500</t>
  </si>
  <si>
    <t>2007000100038461</t>
  </si>
  <si>
    <t>MAHBOOB ALI KHAN</t>
  </si>
  <si>
    <t>H.NO.8-1-523/74</t>
  </si>
  <si>
    <t>BRINDAVANCOLONY</t>
  </si>
  <si>
    <t>TOLICHOWKI,GOLKONDA</t>
  </si>
  <si>
    <t>41378894</t>
  </si>
  <si>
    <t>RAJAN K</t>
  </si>
  <si>
    <t>678049202</t>
  </si>
  <si>
    <t>FDRL0001558</t>
  </si>
  <si>
    <t>15580100024755</t>
  </si>
  <si>
    <t>KUMARAN</t>
  </si>
  <si>
    <t>SREEKRISHNA HOUSE</t>
  </si>
  <si>
    <t>KOTHAKULAM ROAD</t>
  </si>
  <si>
    <t>NEMMARA POST</t>
  </si>
  <si>
    <t>678508</t>
  </si>
  <si>
    <t>41382625</t>
  </si>
  <si>
    <t>SUNANDA GAUD BANDLAGOOD</t>
  </si>
  <si>
    <t>500240011</t>
  </si>
  <si>
    <t>HDFC0000365</t>
  </si>
  <si>
    <t>03651000050840</t>
  </si>
  <si>
    <t>RAJAIAH GOUD SOLIPET</t>
  </si>
  <si>
    <t>3-5/1</t>
  </si>
  <si>
    <t>AMDAPUR</t>
  </si>
  <si>
    <t>501504</t>
  </si>
  <si>
    <t>41401182</t>
  </si>
  <si>
    <t>MOHAMED ROSHAN C S</t>
  </si>
  <si>
    <t>680049013</t>
  </si>
  <si>
    <t>FDRL0001433</t>
  </si>
  <si>
    <t>14332100009183</t>
  </si>
  <si>
    <t>CHAKKALAKKAL SAIDU</t>
  </si>
  <si>
    <t>CHAKKALAKKAL HOUSE</t>
  </si>
  <si>
    <t>MALAPALLIPURAM</t>
  </si>
  <si>
    <t>MALAPALLIPURAM PO</t>
  </si>
  <si>
    <t>THRISUR</t>
  </si>
  <si>
    <t>680732</t>
  </si>
  <si>
    <t>41585216</t>
  </si>
  <si>
    <t>VIDULA V</t>
  </si>
  <si>
    <t>914010051904644</t>
  </si>
  <si>
    <t>VASUDEVAN VEETIL KUNNATH</t>
  </si>
  <si>
    <t>KUNNATH HOUSE,</t>
  </si>
  <si>
    <t>VADANAMKURUSSI PO  ONGALLUR 11</t>
  </si>
  <si>
    <t>VADANAMKURUSSY</t>
  </si>
  <si>
    <t>679121</t>
  </si>
  <si>
    <t>41594426</t>
  </si>
  <si>
    <t>MOHAMMED SHAFEEK</t>
  </si>
  <si>
    <t>680240004</t>
  </si>
  <si>
    <t>HDFC0000402</t>
  </si>
  <si>
    <t>04021530020045</t>
  </si>
  <si>
    <t>BASHEER</t>
  </si>
  <si>
    <t>CHATHANAYIPARAMBIL MOHABATH</t>
  </si>
  <si>
    <t>NEAR AGRONOMIC RESEARCH STATION</t>
  </si>
  <si>
    <t>KOODAPUZHA</t>
  </si>
  <si>
    <t>CHALAKUDY</t>
  </si>
  <si>
    <t>680307</t>
  </si>
  <si>
    <t>41627485</t>
  </si>
  <si>
    <t>B VAMSI GOUTHAM</t>
  </si>
  <si>
    <t>411240002</t>
  </si>
  <si>
    <t>HDFC0000007</t>
  </si>
  <si>
    <t>00071610065710</t>
  </si>
  <si>
    <t>VENKATESH CHAKALI</t>
  </si>
  <si>
    <t>PLOT NO 7 PUSHPAK THANDA NAGAR</t>
  </si>
  <si>
    <t>EXT VINJAMBAKKAM V</t>
  </si>
  <si>
    <t>SINGAPERUMAL KOIL</t>
  </si>
  <si>
    <t>603204</t>
  </si>
  <si>
    <t>41685164</t>
  </si>
  <si>
    <t>ANUPAMA T S</t>
  </si>
  <si>
    <t>695049005</t>
  </si>
  <si>
    <t>FDRL0001030</t>
  </si>
  <si>
    <t>10302100026499</t>
  </si>
  <si>
    <t>SASIDHARAN THAMPI</t>
  </si>
  <si>
    <t>MISDEPT PB NO 10335</t>
  </si>
  <si>
    <t>JUBAIL INDUSTRIAL CITY</t>
  </si>
  <si>
    <t>JUBAIL TECHNICAL INSTITUTE</t>
  </si>
  <si>
    <t>41762153</t>
  </si>
  <si>
    <t>DEVIS V I</t>
  </si>
  <si>
    <t>680049011</t>
  </si>
  <si>
    <t>FDRL0001258</t>
  </si>
  <si>
    <t>12582100088015</t>
  </si>
  <si>
    <t>KUNJIKKURU I V</t>
  </si>
  <si>
    <t>VALIYAVEETTIL HOUSE</t>
  </si>
  <si>
    <t>POST EDATHURUTHY</t>
  </si>
  <si>
    <t>41836661</t>
  </si>
  <si>
    <t>ARUNA  P</t>
  </si>
  <si>
    <t>600029016</t>
  </si>
  <si>
    <t>VIJB0003039</t>
  </si>
  <si>
    <t>303901011005338</t>
  </si>
  <si>
    <t>VAKATI DASARATHAN</t>
  </si>
  <si>
    <t>NO-8/16, SENDHIL NAGAR</t>
  </si>
  <si>
    <t>1 ST CROSS STREET</t>
  </si>
  <si>
    <t>KOLATHUR</t>
  </si>
  <si>
    <t>TIRUVALLUR</t>
  </si>
  <si>
    <t>600099</t>
  </si>
  <si>
    <t>41877651</t>
  </si>
  <si>
    <t>GEETHA R</t>
  </si>
  <si>
    <t>620020006</t>
  </si>
  <si>
    <t>IOBA0001375</t>
  </si>
  <si>
    <t>137501000024369</t>
  </si>
  <si>
    <t>RAMAKRISHNAN</t>
  </si>
  <si>
    <t>46/43, K P M ILLAM, KAVERI NAGAR</t>
  </si>
  <si>
    <t>MELA CHINDHAMANI</t>
  </si>
  <si>
    <t>TEPPAKULAM, TRICHY</t>
  </si>
  <si>
    <t>620002</t>
  </si>
  <si>
    <t>41910534</t>
  </si>
  <si>
    <t>RAKESH RATHI</t>
  </si>
  <si>
    <t>530240003</t>
  </si>
  <si>
    <t>HDFC0000417</t>
  </si>
  <si>
    <t>50100055357287</t>
  </si>
  <si>
    <t>SHYAM SUNDER RATHI</t>
  </si>
  <si>
    <t>3-3-235 FLAT NO 101 1ST FOOLR</t>
  </si>
  <si>
    <t>UNNATI RESIDENCY CHAPPAL BAZAR</t>
  </si>
  <si>
    <t>KACHIGUDA HIMAYATH NAGAR</t>
  </si>
  <si>
    <t>60045997</t>
  </si>
  <si>
    <t>PRABHA MORARJI KENIA</t>
  </si>
  <si>
    <t>600016021</t>
  </si>
  <si>
    <t>CBIN0280882</t>
  </si>
  <si>
    <t>1014620932</t>
  </si>
  <si>
    <t>MORARJI</t>
  </si>
  <si>
    <t>T 60 ELANGO STREET</t>
  </si>
  <si>
    <t>IST FLOOR THIRU NAGAR</t>
  </si>
  <si>
    <t>JAFFARKHAN PET</t>
  </si>
  <si>
    <t>600083</t>
  </si>
  <si>
    <t>70011192</t>
  </si>
  <si>
    <t>PRASANNA KUMARI M R</t>
  </si>
  <si>
    <t>695009032</t>
  </si>
  <si>
    <t>SBTR0000415</t>
  </si>
  <si>
    <t>57044115339</t>
  </si>
  <si>
    <t>M KUMARA PILLAI</t>
  </si>
  <si>
    <t>ANCHAL OFFICE</t>
  </si>
  <si>
    <t>MAYYANAD P O</t>
  </si>
  <si>
    <t>MAYYANAD</t>
  </si>
  <si>
    <t>691303</t>
  </si>
  <si>
    <t>10475984</t>
  </si>
  <si>
    <t>DALSUKHBHAI ISHWARBHAI BARIA</t>
  </si>
  <si>
    <t>390012041</t>
  </si>
  <si>
    <t>BARB0PADBAR</t>
  </si>
  <si>
    <t>18700100003576</t>
  </si>
  <si>
    <t>ISHWARBHAI BARIA</t>
  </si>
  <si>
    <t>B33 MARUTI NANDAN SOC</t>
  </si>
  <si>
    <t>KALALI</t>
  </si>
  <si>
    <t>391410</t>
  </si>
  <si>
    <t>10495308</t>
  </si>
  <si>
    <t>KETAN HASMUKHBHAI SHAH</t>
  </si>
  <si>
    <t>380234011</t>
  </si>
  <si>
    <t>INDB0000622</t>
  </si>
  <si>
    <t>150120121975</t>
  </si>
  <si>
    <t>HASMUKHBHAI SHAH</t>
  </si>
  <si>
    <t>1 GOPINATH APPTS</t>
  </si>
  <si>
    <t>B/H DHARNIDHAR</t>
  </si>
  <si>
    <t>10524360</t>
  </si>
  <si>
    <t>ATUL MANUBHAI PATEL</t>
  </si>
  <si>
    <t>29520100007527</t>
  </si>
  <si>
    <t>MANUBHAI S PATEL</t>
  </si>
  <si>
    <t>17 VAIBHAV BUNGLOWS PART 2</t>
  </si>
  <si>
    <t>NR SOLA ROAD</t>
  </si>
  <si>
    <t>10556387</t>
  </si>
  <si>
    <t>HARSH A REWARI</t>
  </si>
  <si>
    <t>380012074</t>
  </si>
  <si>
    <t>BARB0SNAGAR</t>
  </si>
  <si>
    <t>30950100006285</t>
  </si>
  <si>
    <t>ANANDPRAKASH UTTAMCHAND REWARI</t>
  </si>
  <si>
    <t>104/B C G HIGH SCHOOL</t>
  </si>
  <si>
    <t>SARDARNAGAR</t>
  </si>
  <si>
    <t>10595630</t>
  </si>
  <si>
    <t>PIYUSH BHARATBHAI SHAH</t>
  </si>
  <si>
    <t>380026013</t>
  </si>
  <si>
    <t>UBIN0536199</t>
  </si>
  <si>
    <t>361902010038977</t>
  </si>
  <si>
    <t>BHARATBHAI RAMNIKLAL SHAH</t>
  </si>
  <si>
    <t>10 B BANK OF BARODA  ADARSH SOCIETY</t>
  </si>
  <si>
    <t>B/H V R SHAH SCHOOL</t>
  </si>
  <si>
    <t>BHATTHA PALDI</t>
  </si>
  <si>
    <t>IN301670</t>
  </si>
  <si>
    <t>10098180</t>
  </si>
  <si>
    <t>RAJESH SINGHAL</t>
  </si>
  <si>
    <t>110019024</t>
  </si>
  <si>
    <t>IDIB000S117</t>
  </si>
  <si>
    <t>42453954-2</t>
  </si>
  <si>
    <t>SHRI OM PRAKASH SINGHAL</t>
  </si>
  <si>
    <t>B-97, NDMC APARTMENTS</t>
  </si>
  <si>
    <t>H-3, BLOCK</t>
  </si>
  <si>
    <t>10000142</t>
  </si>
  <si>
    <t>ADITYA BIRLA MONEY LIMITED</t>
  </si>
  <si>
    <t>HDFC0000004</t>
  </si>
  <si>
    <t>00040340003301</t>
  </si>
  <si>
    <t>55,GREAMS ROAD,ALI TOWERS,'M'FLOOR,</t>
  </si>
  <si>
    <t>ALI TOWERS</t>
  </si>
  <si>
    <t>600006</t>
  </si>
  <si>
    <t>10079417</t>
  </si>
  <si>
    <t>MENAHADEVI.SA</t>
  </si>
  <si>
    <t>600259019</t>
  </si>
  <si>
    <t>IBKL0000735</t>
  </si>
  <si>
    <t>0735104000050476</t>
  </si>
  <si>
    <t>JAYASINGH.R</t>
  </si>
  <si>
    <t>A 4 S NO 84/6B5 AMETHYST SILVER</t>
  </si>
  <si>
    <t>SPRINGS ARASANKALANI</t>
  </si>
  <si>
    <t>600130</t>
  </si>
  <si>
    <t>10607502</t>
  </si>
  <si>
    <t>RISHABH MAHESHWARY</t>
  </si>
  <si>
    <t>141532005</t>
  </si>
  <si>
    <t>YESB0000390</t>
  </si>
  <si>
    <t>039090100000657</t>
  </si>
  <si>
    <t>ROMESH CHAND MAHESHWARY</t>
  </si>
  <si>
    <t>NO 777</t>
  </si>
  <si>
    <t>PATEL NAGAR</t>
  </si>
  <si>
    <t>10975872</t>
  </si>
  <si>
    <t>RAMDHARI.B</t>
  </si>
  <si>
    <t>625060002</t>
  </si>
  <si>
    <t>TMBL0000002</t>
  </si>
  <si>
    <t>002100050044258</t>
  </si>
  <si>
    <t>BHAGAWANDASS.C</t>
  </si>
  <si>
    <t>5-3-3</t>
  </si>
  <si>
    <t>KALAINAGAR WARD 2</t>
  </si>
  <si>
    <t>ANAIYUR P</t>
  </si>
  <si>
    <t>625017</t>
  </si>
  <si>
    <t>12034120</t>
  </si>
  <si>
    <t>GULAB MEHTA</t>
  </si>
  <si>
    <t>700240014</t>
  </si>
  <si>
    <t>HDFC0000277</t>
  </si>
  <si>
    <t>02771530001500</t>
  </si>
  <si>
    <t>HDFC  BANK LIMITED</t>
  </si>
  <si>
    <t>336 A  CANAL STREET</t>
  </si>
  <si>
    <t>2ND FLOOR FLAT NO 2B</t>
  </si>
  <si>
    <t>SREEBHUMI</t>
  </si>
  <si>
    <t>700048</t>
  </si>
  <si>
    <t>12425435</t>
  </si>
  <si>
    <t>MADAN LAL LOHIA</t>
  </si>
  <si>
    <t>8611226543</t>
  </si>
  <si>
    <t>NO 227-1B BOSE ROAD</t>
  </si>
  <si>
    <t>ACHARYA JAGADISH CH</t>
  </si>
  <si>
    <t>12427301</t>
  </si>
  <si>
    <t>BALAGURUNATHAN  J</t>
  </si>
  <si>
    <t>638054302</t>
  </si>
  <si>
    <t>CIUB0000161</t>
  </si>
  <si>
    <t>161001000371416</t>
  </si>
  <si>
    <t>CITY UNION BANK</t>
  </si>
  <si>
    <t>JAYARAMAN G</t>
  </si>
  <si>
    <t>OLD NO 32 NEW NO 88</t>
  </si>
  <si>
    <t>N N PETTAI STREET</t>
  </si>
  <si>
    <t>DHARAPURAM</t>
  </si>
  <si>
    <t>638656</t>
  </si>
  <si>
    <t>12433099</t>
  </si>
  <si>
    <t>RENU  SETH</t>
  </si>
  <si>
    <t>110532027</t>
  </si>
  <si>
    <t>YESB0000127</t>
  </si>
  <si>
    <t>012790700001244</t>
  </si>
  <si>
    <t>KAPUR</t>
  </si>
  <si>
    <t>A 101 JAIPURIA GREEN APP</t>
  </si>
  <si>
    <t>INDIRA PURAM</t>
  </si>
  <si>
    <t>SAMIBABAD</t>
  </si>
  <si>
    <t>201014</t>
  </si>
  <si>
    <t>12434616</t>
  </si>
  <si>
    <t>MUKESH R SHAH</t>
  </si>
  <si>
    <t>400229033</t>
  </si>
  <si>
    <t>ICIC0000539</t>
  </si>
  <si>
    <t>021101006248</t>
  </si>
  <si>
    <t>C/501 PAWAPURI CHS</t>
  </si>
  <si>
    <t>ASHOK NAGAR KANDIVALI EAST</t>
  </si>
  <si>
    <t>N R JAIN TEMPLE</t>
  </si>
  <si>
    <t>IN301715</t>
  </si>
  <si>
    <t>32008080</t>
  </si>
  <si>
    <t>M S RANGANATHAN</t>
  </si>
  <si>
    <t>682002003</t>
  </si>
  <si>
    <t>SBIN0001015</t>
  </si>
  <si>
    <t>10626811674</t>
  </si>
  <si>
    <t>M P SOURI IYER</t>
  </si>
  <si>
    <t>FLAT NO F 2, 2 ND BLOCK</t>
  </si>
  <si>
    <t>V B ROYAL APARTMENTS</t>
  </si>
  <si>
    <t>ELAMAKKARA ROAD ,   EDAPPALLY,</t>
  </si>
  <si>
    <t>10403046</t>
  </si>
  <si>
    <t>MAHALAXMI RETAILERS PRIVATE LIMITED</t>
  </si>
  <si>
    <t>UTBI0DAL196</t>
  </si>
  <si>
    <t>0589050001243</t>
  </si>
  <si>
    <t>1, SHAKESPEARE SARANI</t>
  </si>
  <si>
    <t>SHOP NO. - D004</t>
  </si>
  <si>
    <t>10000167</t>
  </si>
  <si>
    <t>RELIGARE SECURITIES LTD</t>
  </si>
  <si>
    <t>00030340001877</t>
  </si>
  <si>
    <t>HDFC BANK Ltd</t>
  </si>
  <si>
    <t>M/S RELIGARE SECURITIES LTD</t>
  </si>
  <si>
    <t>A 3-4-5 GYS GLOBAL</t>
  </si>
  <si>
    <t>SECTOR-125</t>
  </si>
  <si>
    <t>10062644</t>
  </si>
  <si>
    <t>Parveen Kohli</t>
  </si>
  <si>
    <t>064900100212889</t>
  </si>
  <si>
    <t>T R Kohli</t>
  </si>
  <si>
    <t>355</t>
  </si>
  <si>
    <t>Sainik Vihar</t>
  </si>
  <si>
    <t>Pitampura</t>
  </si>
  <si>
    <t>New Delhi</t>
  </si>
  <si>
    <t>10099144</t>
  </si>
  <si>
    <t>SECTOR 125</t>
  </si>
  <si>
    <t>10110935</t>
  </si>
  <si>
    <t>Arun Kumar C P</t>
  </si>
  <si>
    <t>560485052</t>
  </si>
  <si>
    <t>KKBK0008047</t>
  </si>
  <si>
    <t>101010052757</t>
  </si>
  <si>
    <t>Pandurangaiah Chetty</t>
  </si>
  <si>
    <t>No 112/2</t>
  </si>
  <si>
    <t>Diagonal Road V V Puram</t>
  </si>
  <si>
    <t>Behind Syndicate Bank</t>
  </si>
  <si>
    <t>10121038</t>
  </si>
  <si>
    <t>Sujit Kumar Jain</t>
  </si>
  <si>
    <t>627901505587</t>
  </si>
  <si>
    <t>Nathu Ram Jain</t>
  </si>
  <si>
    <t>BELUR POST OFFICE MAA TARA HOUSING</t>
  </si>
  <si>
    <t>COMPLEX  BLOCK D FLAT NO 304 1/11</t>
  </si>
  <si>
    <t>GIRISH GOHSH ROAD 3RD FLOOR BELURMAT</t>
  </si>
  <si>
    <t>10335495</t>
  </si>
  <si>
    <t>K RAMA</t>
  </si>
  <si>
    <t>600020016</t>
  </si>
  <si>
    <t>IOBA0000060</t>
  </si>
  <si>
    <t>006001000032972</t>
  </si>
  <si>
    <t>KANNAN</t>
  </si>
  <si>
    <t>54 B BLOCK</t>
  </si>
  <si>
    <t>R K MUTT ROAD</t>
  </si>
  <si>
    <t>PILLAIYAR KOIL GARDEN</t>
  </si>
  <si>
    <t>10497706</t>
  </si>
  <si>
    <t>ANIL DAHYALAL POPAT</t>
  </si>
  <si>
    <t>443002001</t>
  </si>
  <si>
    <t>SBIN0000349</t>
  </si>
  <si>
    <t>10903541882</t>
  </si>
  <si>
    <t>DAYALAL POPAT</t>
  </si>
  <si>
    <t>WARD NO 18</t>
  </si>
  <si>
    <t>CHIKHLI</t>
  </si>
  <si>
    <t>BULDANA</t>
  </si>
  <si>
    <t>443201</t>
  </si>
  <si>
    <t>10762746</t>
  </si>
  <si>
    <t>UMA ARORA</t>
  </si>
  <si>
    <t>247013001</t>
  </si>
  <si>
    <t>BKID0007810</t>
  </si>
  <si>
    <t>781010100007967</t>
  </si>
  <si>
    <t>ASHOK KUMAR ARORA</t>
  </si>
  <si>
    <t>A ONE COLONY</t>
  </si>
  <si>
    <t>NEAR BHAGWATI ATTAMILL</t>
  </si>
  <si>
    <t>SAHARANPUR</t>
  </si>
  <si>
    <t>247001</t>
  </si>
  <si>
    <t>10924073</t>
  </si>
  <si>
    <t>ASHOK PUNVASI MALI</t>
  </si>
  <si>
    <t>380229009</t>
  </si>
  <si>
    <t>ICIC0000295</t>
  </si>
  <si>
    <t>006401513115</t>
  </si>
  <si>
    <t>PUNVASI HINGU MALI</t>
  </si>
  <si>
    <t>B/43</t>
  </si>
  <si>
    <t>PREMCHAND NAGAR</t>
  </si>
  <si>
    <t>VASTRAPUR AMDAVAD</t>
  </si>
  <si>
    <t>11315025</t>
  </si>
  <si>
    <t>GITA MAHESHCHANDRA PATEL</t>
  </si>
  <si>
    <t>392532001</t>
  </si>
  <si>
    <t>YESB0000245</t>
  </si>
  <si>
    <t>024592000000073</t>
  </si>
  <si>
    <t>JIVANLAL NARANDAS PATEL</t>
  </si>
  <si>
    <t>242 SHAKTINAGAR</t>
  </si>
  <si>
    <t>GUJARAT HOUSING BOARD</t>
  </si>
  <si>
    <t>392001</t>
  </si>
  <si>
    <t>11317525</t>
  </si>
  <si>
    <t>RAJASEKHARA REDDY KUSAM</t>
  </si>
  <si>
    <t>HDFC0000050</t>
  </si>
  <si>
    <t>00501140020405</t>
  </si>
  <si>
    <t>RANGA REDDY KUSAM</t>
  </si>
  <si>
    <t>HOUSE NO 3-59</t>
  </si>
  <si>
    <t>NUKALAMMA TEMPLE BACKSIDE</t>
  </si>
  <si>
    <t>DASANNAPETA</t>
  </si>
  <si>
    <t>535002</t>
  </si>
  <si>
    <t>11351167</t>
  </si>
  <si>
    <t>VENKATESH ANANDRAO NAGARKATTI</t>
  </si>
  <si>
    <t>001801507818</t>
  </si>
  <si>
    <t>ANANDRAO SHANKAR NAGARKATTI</t>
  </si>
  <si>
    <t>304 ALFA APTS</t>
  </si>
  <si>
    <t>I C COLONY NR LAST BUS STOP OF 206</t>
  </si>
  <si>
    <t>11446380</t>
  </si>
  <si>
    <t>VINOD KUMAR GUPTA</t>
  </si>
  <si>
    <t>135002015</t>
  </si>
  <si>
    <t>SBIN0050088</t>
  </si>
  <si>
    <t>55122227459</t>
  </si>
  <si>
    <t>SATYA PAL GUPTA</t>
  </si>
  <si>
    <t>253-A</t>
  </si>
  <si>
    <t>NEAR HARISH KI CHAKKI</t>
  </si>
  <si>
    <t>VEENA NAGAR CAMP</t>
  </si>
  <si>
    <t>YAMUNANAGAR</t>
  </si>
  <si>
    <t>11454048</t>
  </si>
  <si>
    <t>JYOTHI SWARUPA RANI JAKKULA</t>
  </si>
  <si>
    <t>600229010</t>
  </si>
  <si>
    <t>ICIC0006026</t>
  </si>
  <si>
    <t>602601536956</t>
  </si>
  <si>
    <t>J S BRAHMAJI RAO</t>
  </si>
  <si>
    <t>24 GANGA ANUPURAM</t>
  </si>
  <si>
    <t>TOWNSHIP THIRUKAZU KUNRAM TALUK</t>
  </si>
  <si>
    <t>KALPAKKAM</t>
  </si>
  <si>
    <t>603102</t>
  </si>
  <si>
    <t>11510786</t>
  </si>
  <si>
    <t>AKSHATA DIVAKAR BHAT</t>
  </si>
  <si>
    <t>560229020</t>
  </si>
  <si>
    <t>ICIC0000297</t>
  </si>
  <si>
    <t>029701528611</t>
  </si>
  <si>
    <t>DIVAKAR BHAT</t>
  </si>
  <si>
    <t>MF 53/8 1ST FLOOR</t>
  </si>
  <si>
    <t>GANESHA TEMPLE ROAD</t>
  </si>
  <si>
    <t>NANDINI LAYOUT</t>
  </si>
  <si>
    <t>12194116</t>
  </si>
  <si>
    <t>VIVEK JAIN</t>
  </si>
  <si>
    <t>025301509297</t>
  </si>
  <si>
    <t>ICICI  BANK LTD</t>
  </si>
  <si>
    <t>PAL JAIN</t>
  </si>
  <si>
    <t>F 26/109</t>
  </si>
  <si>
    <t>12227668</t>
  </si>
  <si>
    <t>GIAN SINGH</t>
  </si>
  <si>
    <t>110013040</t>
  </si>
  <si>
    <t>BKID0006040</t>
  </si>
  <si>
    <t>6194</t>
  </si>
  <si>
    <t>GURBACHAN SINGH</t>
  </si>
  <si>
    <t>WZ 19A</t>
  </si>
  <si>
    <t>NEW SAHIB PURA</t>
  </si>
  <si>
    <t>12337996</t>
  </si>
  <si>
    <t>DIPEN B SANCHANIYA</t>
  </si>
  <si>
    <t>360017002</t>
  </si>
  <si>
    <t>CORP0000191</t>
  </si>
  <si>
    <t>019100101011855</t>
  </si>
  <si>
    <t>BHARATBHAI HARGIVANBHAI SANCHANIYA</t>
  </si>
  <si>
    <t>456 NARYANANGAR 4</t>
  </si>
  <si>
    <t>DHEBAR ROAD SOUTH RAILWAY PHATTAK</t>
  </si>
  <si>
    <t>THI PURVE</t>
  </si>
  <si>
    <t>12729489</t>
  </si>
  <si>
    <t>KULBIR SINGH</t>
  </si>
  <si>
    <t>125229102</t>
  </si>
  <si>
    <t>ICIC0000172</t>
  </si>
  <si>
    <t>017201522404</t>
  </si>
  <si>
    <t>JAGBIR SINGH</t>
  </si>
  <si>
    <t>D-33</t>
  </si>
  <si>
    <t>OLD CAMPUS GJU</t>
  </si>
  <si>
    <t>HISAR</t>
  </si>
  <si>
    <t>125001</t>
  </si>
  <si>
    <t>12916965</t>
  </si>
  <si>
    <t>SARLADEVI BIMALCHAND MALOO</t>
  </si>
  <si>
    <t>425507009</t>
  </si>
  <si>
    <t>JJSB0000014</t>
  </si>
  <si>
    <t>15023005874</t>
  </si>
  <si>
    <t>JALGAON JANATA SAHAKARI BANK LTD</t>
  </si>
  <si>
    <t>CHANDANMAL SHRICHAND CHOPDA</t>
  </si>
  <si>
    <t>KUBER BHAVAN</t>
  </si>
  <si>
    <t>10 RING ROAD</t>
  </si>
  <si>
    <t>BEHIND BHARAT VILLA</t>
  </si>
  <si>
    <t>13092334</t>
  </si>
  <si>
    <t>BIJAYA KUMAR RAY</t>
  </si>
  <si>
    <t>768002063</t>
  </si>
  <si>
    <t>SBIN0010256</t>
  </si>
  <si>
    <t>10755065953</t>
  </si>
  <si>
    <t>VKEDAR NATH RAY</t>
  </si>
  <si>
    <t>HIRAKUD</t>
  </si>
  <si>
    <t>INDAL COLONY</t>
  </si>
  <si>
    <t>QRS NO M 5/28 HIRAKUD</t>
  </si>
  <si>
    <t>768016</t>
  </si>
  <si>
    <t>13738934</t>
  </si>
  <si>
    <t>JOE MATHEW JACOB</t>
  </si>
  <si>
    <t>5613229808</t>
  </si>
  <si>
    <t>JACOB</t>
  </si>
  <si>
    <t>1527 NEW NO 19</t>
  </si>
  <si>
    <t>ST THOMAS TOWN HENUR MAIN ROAD</t>
  </si>
  <si>
    <t>KACHARKANA HALLI POST</t>
  </si>
  <si>
    <t>13925365</t>
  </si>
  <si>
    <t>PREMAL RASIKLAL DAWADA</t>
  </si>
  <si>
    <t>400095008</t>
  </si>
  <si>
    <t>GBCB0000008</t>
  </si>
  <si>
    <t>001974</t>
  </si>
  <si>
    <t>THE GREATER BOMBAY CO-OP BK</t>
  </si>
  <si>
    <t>RASIKLAL VITHALDAS DAWADA</t>
  </si>
  <si>
    <t>SHYAM PYARIBAI CHAWL</t>
  </si>
  <si>
    <t>R NO 3 KHOT KUWA RD</t>
  </si>
  <si>
    <t>14060038</t>
  </si>
  <si>
    <t>YUVARAJ SHANTINATH MORUSE</t>
  </si>
  <si>
    <t>416259004</t>
  </si>
  <si>
    <t>IBKL0000463</t>
  </si>
  <si>
    <t>0463104000064886</t>
  </si>
  <si>
    <t>SHANTINATH ANANT MORUSE</t>
  </si>
  <si>
    <t>1063 E WARD</t>
  </si>
  <si>
    <t>MANDPE CHAL</t>
  </si>
  <si>
    <t>SHAHUPURI</t>
  </si>
  <si>
    <t>416001</t>
  </si>
  <si>
    <t>14720792</t>
  </si>
  <si>
    <t>KOMIREDDY RAVI</t>
  </si>
  <si>
    <t>505002003</t>
  </si>
  <si>
    <t>SBIN0011087</t>
  </si>
  <si>
    <t>30487613703</t>
  </si>
  <si>
    <t>HANUMANDLU KOMIREDDY</t>
  </si>
  <si>
    <t>H NO 5 64</t>
  </si>
  <si>
    <t>POST HANUMANJIPET</t>
  </si>
  <si>
    <t>MDL VEMULAWADA</t>
  </si>
  <si>
    <t>14898111</t>
  </si>
  <si>
    <t>KAJAL SINGH</t>
  </si>
  <si>
    <t>110229037</t>
  </si>
  <si>
    <t>ICIC0000254</t>
  </si>
  <si>
    <t>025401515995</t>
  </si>
  <si>
    <t>PATENDRA PAL SINGH</t>
  </si>
  <si>
    <t>F 370 IIND FLOOR</t>
  </si>
  <si>
    <t>ALPHA 2</t>
  </si>
  <si>
    <t>14971110</t>
  </si>
  <si>
    <t>JUHI JAIN</t>
  </si>
  <si>
    <t>110022003</t>
  </si>
  <si>
    <t>ORBC0100001</t>
  </si>
  <si>
    <t>00012151012511</t>
  </si>
  <si>
    <t>RAJE RAM JAIN</t>
  </si>
  <si>
    <t>HNO 311/13</t>
  </si>
  <si>
    <t>JAIN GALI</t>
  </si>
  <si>
    <t>GANAUR</t>
  </si>
  <si>
    <t>131101</t>
  </si>
  <si>
    <t>15005711</t>
  </si>
  <si>
    <t>BHARTENDRA VIR RASTOGI</t>
  </si>
  <si>
    <t>700211046</t>
  </si>
  <si>
    <t>UTIB0000775</t>
  </si>
  <si>
    <t>775010100011918</t>
  </si>
  <si>
    <t>V V RASTOGI</t>
  </si>
  <si>
    <t>FLAT NO CP-4</t>
  </si>
  <si>
    <t>AMRAPALI GREEN</t>
  </si>
  <si>
    <t>INDIRAPURAM</t>
  </si>
  <si>
    <t>15023214</t>
  </si>
  <si>
    <t>GANGAMBIKA G</t>
  </si>
  <si>
    <t>560015118</t>
  </si>
  <si>
    <t>CNRB0002643</t>
  </si>
  <si>
    <t>2643101005130</t>
  </si>
  <si>
    <t>GANGADHARAPPA</t>
  </si>
  <si>
    <t>NO 36 VEERABHADRESHWARA NILAYA</t>
  </si>
  <si>
    <t>NATIONAL CONVENT HIGH SCHOOL ROAD</t>
  </si>
  <si>
    <t>VITTALNAGAR ISRO LAYOUT</t>
  </si>
  <si>
    <t>15060906</t>
  </si>
  <si>
    <t>RAJBIR</t>
  </si>
  <si>
    <t>00321330001572</t>
  </si>
  <si>
    <t>MUNNA LAL</t>
  </si>
  <si>
    <t>A 10/B 3</t>
  </si>
  <si>
    <t>IIT CAMPUS</t>
  </si>
  <si>
    <t>HAUZ KHAS</t>
  </si>
  <si>
    <t>15096778</t>
  </si>
  <si>
    <t>SHASHI KALA JHUNJHUNWALA</t>
  </si>
  <si>
    <t>700259010</t>
  </si>
  <si>
    <t>IBKL0000196</t>
  </si>
  <si>
    <t>0196104000080255</t>
  </si>
  <si>
    <t>SHYAM NARAYAN MURARKA</t>
  </si>
  <si>
    <t>10</t>
  </si>
  <si>
    <t>PRATAP GHOSH LANE</t>
  </si>
  <si>
    <t>15196483</t>
  </si>
  <si>
    <t>OM PRAKASH JHUNJHUNWALA</t>
  </si>
  <si>
    <t>700016039</t>
  </si>
  <si>
    <t>CBIN0281476</t>
  </si>
  <si>
    <t>3043009795</t>
  </si>
  <si>
    <t>KASHI PRASAD JHUNJHUNWALA</t>
  </si>
  <si>
    <t>15439822</t>
  </si>
  <si>
    <t>VIRENDRA THAKORBHAI DESAI</t>
  </si>
  <si>
    <t>395251002</t>
  </si>
  <si>
    <t>SPCB0251001</t>
  </si>
  <si>
    <t>104011463049</t>
  </si>
  <si>
    <t>THE SURAT PEOPLE S CO OP BANK</t>
  </si>
  <si>
    <t>THAKOR MANIBHAI DESAI</t>
  </si>
  <si>
    <t>A/1/202 SHANTI SADAN APT</t>
  </si>
  <si>
    <t>OPP KEKRAWALA SCHOOL  PALANPUR PATIA</t>
  </si>
  <si>
    <t>RANDER RAOD</t>
  </si>
  <si>
    <t>15472352</t>
  </si>
  <si>
    <t>MOHD YAMEENUR RAHMAN SANI</t>
  </si>
  <si>
    <t>440026007</t>
  </si>
  <si>
    <t>UBIN0545813</t>
  </si>
  <si>
    <t>458102010056598</t>
  </si>
  <si>
    <t>ABDUL MUBEEN SANI</t>
  </si>
  <si>
    <t>11 ROSE COLONY</t>
  </si>
  <si>
    <t>B/H PANDEY LAWN</t>
  </si>
  <si>
    <t>JAFAR NAGAR</t>
  </si>
  <si>
    <t>440013</t>
  </si>
  <si>
    <t>15787388</t>
  </si>
  <si>
    <t>HITESH GOPAL SURANA</t>
  </si>
  <si>
    <t>400029021</t>
  </si>
  <si>
    <t>VIJB0005023</t>
  </si>
  <si>
    <t>502301011000480</t>
  </si>
  <si>
    <t>GOPAL BHANWARLAL SURANA</t>
  </si>
  <si>
    <t>B 203</t>
  </si>
  <si>
    <t>MAHAGANGA CHS</t>
  </si>
  <si>
    <t>AGARKAR ROAD</t>
  </si>
  <si>
    <t>15798165</t>
  </si>
  <si>
    <t>RAJENDRA N K NADIGA</t>
  </si>
  <si>
    <t>560211003</t>
  </si>
  <si>
    <t>UTIB0000052</t>
  </si>
  <si>
    <t>052010100431910</t>
  </si>
  <si>
    <t>K N SURINARAYANAPPA</t>
  </si>
  <si>
    <t>SOUTH START UPTO GOWRI CANAL</t>
  </si>
  <si>
    <t>UTTARASAJUL</t>
  </si>
  <si>
    <t>CHIKAMAGALUR</t>
  </si>
  <si>
    <t>577101</t>
  </si>
  <si>
    <t>15825612</t>
  </si>
  <si>
    <t>KHUSHBOO ARORA</t>
  </si>
  <si>
    <t>05031050053163</t>
  </si>
  <si>
    <t>156  ARJUN NAGAR</t>
  </si>
  <si>
    <t>SAFDARJUNG ENCLAVE</t>
  </si>
  <si>
    <t>15899660</t>
  </si>
  <si>
    <t>SACHIN KUMAR MIKKILI</t>
  </si>
  <si>
    <t>52190536807</t>
  </si>
  <si>
    <t>CHANDRA KUMAR MIKKILI</t>
  </si>
  <si>
    <t>HIG 381 PHASE I</t>
  </si>
  <si>
    <t>BHEL RAMACHANDRA PURAM</t>
  </si>
  <si>
    <t>16044613</t>
  </si>
  <si>
    <t>JAYADEV MANU KARUNAKARAN</t>
  </si>
  <si>
    <t>007801529819</t>
  </si>
  <si>
    <t>JAYADEV KARUNAKARAN KARUNALAYATHIL</t>
  </si>
  <si>
    <t>KARUNALAYAM</t>
  </si>
  <si>
    <t>KALLUMOOD</t>
  </si>
  <si>
    <t>KAYAMKULAM</t>
  </si>
  <si>
    <t>690502</t>
  </si>
  <si>
    <t>16540284</t>
  </si>
  <si>
    <t>RATNA KUMARI MAMILLAPALLI</t>
  </si>
  <si>
    <t>00421050015166</t>
  </si>
  <si>
    <t>SUBBARAO VADDI</t>
  </si>
  <si>
    <t>FLAT 405 BLOCK C</t>
  </si>
  <si>
    <t>PHASE 5 MIYAPUR</t>
  </si>
  <si>
    <t>16577616</t>
  </si>
  <si>
    <t>MUKESH KUMAR</t>
  </si>
  <si>
    <t>800229002</t>
  </si>
  <si>
    <t>625901530348</t>
  </si>
  <si>
    <t>RAGHUNANDAN THAKUR</t>
  </si>
  <si>
    <t>BHOJPUR COLONY</t>
  </si>
  <si>
    <t>ASHOK NAGAR RD NO 8</t>
  </si>
  <si>
    <t>KANKARBAGH</t>
  </si>
  <si>
    <t>16685390</t>
  </si>
  <si>
    <t>SIVAKAMESWARA PRASAD KUCHIBHOTLA</t>
  </si>
  <si>
    <t>500004066</t>
  </si>
  <si>
    <t>SBHY0020701</t>
  </si>
  <si>
    <t>52009846038</t>
  </si>
  <si>
    <t>SRIHARI KUCHIBHOTLA</t>
  </si>
  <si>
    <t>FLAT-507 ROYAL GARDENS</t>
  </si>
  <si>
    <t>RELIANCE FRESH COMPLEX B/H HOTEL</t>
  </si>
  <si>
    <t>CHANDRA GRAND NACHARAM UPPAL K V</t>
  </si>
  <si>
    <t>16780316</t>
  </si>
  <si>
    <t>NOSHIKUNTE RANGACHAR SRINIVASAN</t>
  </si>
  <si>
    <t>560002054</t>
  </si>
  <si>
    <t>SBIN0004932</t>
  </si>
  <si>
    <t>10409163661</t>
  </si>
  <si>
    <t>NOSHIKUNTE VENKATA RANGACHAR</t>
  </si>
  <si>
    <t>YASHAS NO 140 12TH CROSS</t>
  </si>
  <si>
    <t>16TH MAIN BTM 1ST STAGE</t>
  </si>
  <si>
    <t>TAVAREKERE</t>
  </si>
  <si>
    <t>560029</t>
  </si>
  <si>
    <t>16892276</t>
  </si>
  <si>
    <t>RAHUL GANPATRAO WARE</t>
  </si>
  <si>
    <t>415240476</t>
  </si>
  <si>
    <t>HDFC0002150</t>
  </si>
  <si>
    <t>50100159521418</t>
  </si>
  <si>
    <t>GANPATRAO JAGANNTH WARE</t>
  </si>
  <si>
    <t>LENGARE ROAD</t>
  </si>
  <si>
    <t>YASHWANT NAGAR</t>
  </si>
  <si>
    <t>A/P VITA AINWADI DIST SANGLI</t>
  </si>
  <si>
    <t>VITA</t>
  </si>
  <si>
    <t>415311</t>
  </si>
  <si>
    <t>16989969</t>
  </si>
  <si>
    <t>PRASANNA KUMAR KUNDU</t>
  </si>
  <si>
    <t>00181610012824</t>
  </si>
  <si>
    <t>PRAFULLA RANJAN KUNDU</t>
  </si>
  <si>
    <t>73/1 GARUDACHARPALYA WHITEFIELD</t>
  </si>
  <si>
    <t>MAIN RD BRIGADE METRO POLIS</t>
  </si>
  <si>
    <t>APARTMENT NO J 808  JACKSON BLOCK</t>
  </si>
  <si>
    <t>17096602</t>
  </si>
  <si>
    <t>SHRIKANT KASHINATH KULKARNI</t>
  </si>
  <si>
    <t>1430458849</t>
  </si>
  <si>
    <t>KASHINATH GANESH KULKARNI</t>
  </si>
  <si>
    <t>PL NO RL 128 G BLOCK</t>
  </si>
  <si>
    <t>SHAHU NAGAR</t>
  </si>
  <si>
    <t>CHINCHWAD</t>
  </si>
  <si>
    <t>411019</t>
  </si>
  <si>
    <t>17133570</t>
  </si>
  <si>
    <t>ANURADHA CHAUDHARY</t>
  </si>
  <si>
    <t>395011003</t>
  </si>
  <si>
    <t>ANDB0001118</t>
  </si>
  <si>
    <t>111810011002328</t>
  </si>
  <si>
    <t>MOHANLAL MODI</t>
  </si>
  <si>
    <t>505</t>
  </si>
  <si>
    <t>EMPIRE STATE</t>
  </si>
  <si>
    <t>RING ROAD</t>
  </si>
  <si>
    <t>395002</t>
  </si>
  <si>
    <t>17389039</t>
  </si>
  <si>
    <t>NARESH GARG</t>
  </si>
  <si>
    <t>110026025</t>
  </si>
  <si>
    <t>UBIN0539457</t>
  </si>
  <si>
    <t>394502010058970</t>
  </si>
  <si>
    <t>BIRU BHAN GARG</t>
  </si>
  <si>
    <t>HOUSE NO 87 GROUND FLOOR</t>
  </si>
  <si>
    <t>DEEPALI PITAMPURA</t>
  </si>
  <si>
    <t>17493625</t>
  </si>
  <si>
    <t>SACHIN ARORA</t>
  </si>
  <si>
    <t>247013004</t>
  </si>
  <si>
    <t>BKID0007813</t>
  </si>
  <si>
    <t>781310110005319</t>
  </si>
  <si>
    <t>NEAR BHAGWATI ATTA MILL</t>
  </si>
  <si>
    <t>17590103</t>
  </si>
  <si>
    <t>SESHAGIRI RAO PUTREVU</t>
  </si>
  <si>
    <t>1626101020334</t>
  </si>
  <si>
    <t>UMMAHESWARA ROA PUTREVU</t>
  </si>
  <si>
    <t>PLOT NO 22</t>
  </si>
  <si>
    <t>NARAYANAPURAM COLONY</t>
  </si>
  <si>
    <t>PORANKI</t>
  </si>
  <si>
    <t>521137</t>
  </si>
  <si>
    <t>17683505</t>
  </si>
  <si>
    <t>ROHAN JHA</t>
  </si>
  <si>
    <t>800229003</t>
  </si>
  <si>
    <t>ICIC0000307</t>
  </si>
  <si>
    <t>030701511852</t>
  </si>
  <si>
    <t>RAMESH JHA</t>
  </si>
  <si>
    <t>S/O RAMESH JHA TEMPLE</t>
  </si>
  <si>
    <t>192 BLOCK 3 SECTOR 6</t>
  </si>
  <si>
    <t>LIG BHOOTNATH ROAD B H COLONY</t>
  </si>
  <si>
    <t>17691870</t>
  </si>
  <si>
    <t>MUHAMMAD SALIM</t>
  </si>
  <si>
    <t>110026053</t>
  </si>
  <si>
    <t>UBIN0551058</t>
  </si>
  <si>
    <t>510502070000441</t>
  </si>
  <si>
    <t>SAYOOM ANSARI</t>
  </si>
  <si>
    <t>59/G 1ST FLOOR</t>
  </si>
  <si>
    <t>HASTSAL VILLAGE</t>
  </si>
  <si>
    <t>17875424</t>
  </si>
  <si>
    <t>000801572064</t>
  </si>
  <si>
    <t>PENNYWISE SOLUTIONS PVT LTD</t>
  </si>
  <si>
    <t>4TH FLOOR BLOCK AB PLOT NO 12</t>
  </si>
  <si>
    <t>SOFTWARE UNITS LAYOUT MADHAPUR</t>
  </si>
  <si>
    <t>17956333</t>
  </si>
  <si>
    <t>RAJESHAM SABBANI</t>
  </si>
  <si>
    <t>500019019</t>
  </si>
  <si>
    <t>IDIB000M147</t>
  </si>
  <si>
    <t>414584837</t>
  </si>
  <si>
    <t>RAJAMALLAIAH SABBANI</t>
  </si>
  <si>
    <t>4-1-216/200/101 RAINBOW TOWERS</t>
  </si>
  <si>
    <t>KARTHIKEYA NAGAR</t>
  </si>
  <si>
    <t>NACHARAM RANGAREDDI</t>
  </si>
  <si>
    <t>18011162</t>
  </si>
  <si>
    <t>SAIKAT KAR</t>
  </si>
  <si>
    <t>700259018</t>
  </si>
  <si>
    <t>IBKL0000399</t>
  </si>
  <si>
    <t>0399104000045979</t>
  </si>
  <si>
    <t>ABINASH KAR</t>
  </si>
  <si>
    <t>561 NETAJI COLONY</t>
  </si>
  <si>
    <t>NR BARANAGAR THANA</t>
  </si>
  <si>
    <t>700050</t>
  </si>
  <si>
    <t>18068288</t>
  </si>
  <si>
    <t>KRISHNA JOGINDRA BABU</t>
  </si>
  <si>
    <t>560229032</t>
  </si>
  <si>
    <t>ICIC0000551</t>
  </si>
  <si>
    <t>055101509360</t>
  </si>
  <si>
    <t>CHOWDAPPA KRISHNA</t>
  </si>
  <si>
    <t>NO 905 1ST CROSS</t>
  </si>
  <si>
    <t>1ST MAIN</t>
  </si>
  <si>
    <t>18086074</t>
  </si>
  <si>
    <t>BISHAMBER SITARAM GOEL</t>
  </si>
  <si>
    <t>411022002</t>
  </si>
  <si>
    <t>ORBC0100141</t>
  </si>
  <si>
    <t>01412010032070</t>
  </si>
  <si>
    <t>SITARAM MOHERSING GOEL</t>
  </si>
  <si>
    <t>33 JEDHE PARK</t>
  </si>
  <si>
    <t>248 RASTA PETH</t>
  </si>
  <si>
    <t>18138983</t>
  </si>
  <si>
    <t>SANJAY KUMAR</t>
  </si>
  <si>
    <t>110240198</t>
  </si>
  <si>
    <t>HDFC0001733</t>
  </si>
  <si>
    <t>17331000003231</t>
  </si>
  <si>
    <t>PRITHVI RAJ MANGAL</t>
  </si>
  <si>
    <t>H NO-32</t>
  </si>
  <si>
    <t>ASHOKA ENCLAVE PART-I SECTOR-34</t>
  </si>
  <si>
    <t>18171629</t>
  </si>
  <si>
    <t>SHIKHA AGGARWAL</t>
  </si>
  <si>
    <t>110229091</t>
  </si>
  <si>
    <t>ICIC0000857</t>
  </si>
  <si>
    <t>085701506998</t>
  </si>
  <si>
    <t>SANJAY AGGARWAL</t>
  </si>
  <si>
    <t>H NO 32</t>
  </si>
  <si>
    <t>ASHOKA ENCLAVE PART B1</t>
  </si>
  <si>
    <t>SECTOR 35</t>
  </si>
  <si>
    <t>18207589</t>
  </si>
  <si>
    <t>RUPAL GARG</t>
  </si>
  <si>
    <t>284002005</t>
  </si>
  <si>
    <t>SBIN0003807</t>
  </si>
  <si>
    <t>34439586221</t>
  </si>
  <si>
    <t>GITA RAM GARG</t>
  </si>
  <si>
    <t>QTR NO 29 TYPE 4 SECTOR 2</t>
  </si>
  <si>
    <t>KHAILAR JHANSI</t>
  </si>
  <si>
    <t>284120</t>
  </si>
  <si>
    <t>18392192</t>
  </si>
  <si>
    <t>SUNIL ARORA</t>
  </si>
  <si>
    <t>031401520800</t>
  </si>
  <si>
    <t>ICICIBANK</t>
  </si>
  <si>
    <t>KHARITI LAL ARORA</t>
  </si>
  <si>
    <t>S O KHARITI LAL ARORA</t>
  </si>
  <si>
    <t>NIGANA  119  KALANAUR</t>
  </si>
  <si>
    <t>ROHTAK</t>
  </si>
  <si>
    <t>124113</t>
  </si>
  <si>
    <t>18504208</t>
  </si>
  <si>
    <t>AMIT RAMANLAL JAIN</t>
  </si>
  <si>
    <t>400014039</t>
  </si>
  <si>
    <t>MAHB0000093</t>
  </si>
  <si>
    <t>00000020039713372</t>
  </si>
  <si>
    <t>RAMNALAL JUHARAMAL JAIN</t>
  </si>
  <si>
    <t>202 SHREE RAMNATH CHSL MOGULE</t>
  </si>
  <si>
    <t>LANE OFF T H KATARIA RD</t>
  </si>
  <si>
    <t>MATUNGA RD W</t>
  </si>
  <si>
    <t>18566261</t>
  </si>
  <si>
    <t>DINESHKUMAR M</t>
  </si>
  <si>
    <t>641017017</t>
  </si>
  <si>
    <t>CORP0000381</t>
  </si>
  <si>
    <t>038100101004512</t>
  </si>
  <si>
    <t>MAHALINGAM</t>
  </si>
  <si>
    <t>4 35 N NO 3 99 NALLAMPALLI</t>
  </si>
  <si>
    <t>THOTTAM KOLARPATTI PO</t>
  </si>
  <si>
    <t>642107</t>
  </si>
  <si>
    <t>18612655</t>
  </si>
  <si>
    <t>RAHUL GUPTA</t>
  </si>
  <si>
    <t>110229178</t>
  </si>
  <si>
    <t>ICIC0006613</t>
  </si>
  <si>
    <t>661305600574</t>
  </si>
  <si>
    <t>RAM CHANDER GUPTA</t>
  </si>
  <si>
    <t>A-4/23 SUNRISE APPT</t>
  </si>
  <si>
    <t>SECTOR 13</t>
  </si>
  <si>
    <t>18738347</t>
  </si>
  <si>
    <t>18992993</t>
  </si>
  <si>
    <t>ABHAYKUMAR LALBAHADUR DWIVEDI</t>
  </si>
  <si>
    <t>444013505</t>
  </si>
  <si>
    <t>BKID0009681</t>
  </si>
  <si>
    <t>968110110001158</t>
  </si>
  <si>
    <t>L S DWIVEDI</t>
  </si>
  <si>
    <t>BELORA ROAD BELORA STOP</t>
  </si>
  <si>
    <t>CHANDUR BAZAR CHANDUR BAZAR</t>
  </si>
  <si>
    <t>AMRAVATI</t>
  </si>
  <si>
    <t>444704</t>
  </si>
  <si>
    <t>IN301811</t>
  </si>
  <si>
    <t>10098630</t>
  </si>
  <si>
    <t>VERTEX SECURITIES LTD</t>
  </si>
  <si>
    <t>682229002</t>
  </si>
  <si>
    <t>ICIC0000010</t>
  </si>
  <si>
    <t>001005001610</t>
  </si>
  <si>
    <t>ICICI BANK LIMTED</t>
  </si>
  <si>
    <t>2ND FLOOR,THOTTATHIL TOWERS</t>
  </si>
  <si>
    <t>MARKET ROAD</t>
  </si>
  <si>
    <t>682014</t>
  </si>
  <si>
    <t>10186082</t>
  </si>
  <si>
    <t>JOSE C. V.</t>
  </si>
  <si>
    <t>682026003</t>
  </si>
  <si>
    <t>UBIN0542598</t>
  </si>
  <si>
    <t>425902010611624</t>
  </si>
  <si>
    <t>VARKEY</t>
  </si>
  <si>
    <t>CHIRAPPATTU HOUSE</t>
  </si>
  <si>
    <t>PUTHENCRUZ P. O.</t>
  </si>
  <si>
    <t>682308</t>
  </si>
  <si>
    <t>10249144</t>
  </si>
  <si>
    <t>THOMAS C K</t>
  </si>
  <si>
    <t>683259002</t>
  </si>
  <si>
    <t>IBKL0000915</t>
  </si>
  <si>
    <t>0915104000101660</t>
  </si>
  <si>
    <t>CHITTUPARAMBIL HOUSE</t>
  </si>
  <si>
    <t>CHERANELLOOR P O</t>
  </si>
  <si>
    <t>KOOVAPPADY VIA</t>
  </si>
  <si>
    <t>683544</t>
  </si>
  <si>
    <t>10005294</t>
  </si>
  <si>
    <t>P INDIRA ANANYA</t>
  </si>
  <si>
    <t>500013006</t>
  </si>
  <si>
    <t>BKID0008600</t>
  </si>
  <si>
    <t>860010100026281</t>
  </si>
  <si>
    <t>P NAROTHAM RAO</t>
  </si>
  <si>
    <t>H NO 6-3-655/2/4</t>
  </si>
  <si>
    <t>CIVIL SUPPLIES BHAVAN LANE</t>
  </si>
  <si>
    <t>10026994</t>
  </si>
  <si>
    <t>DAVID NAZARETH</t>
  </si>
  <si>
    <t>500004007</t>
  </si>
  <si>
    <t>SBHY0020299</t>
  </si>
  <si>
    <t>52092536468</t>
  </si>
  <si>
    <t>LATE EMMANUEL NAZARETH</t>
  </si>
  <si>
    <t>PLOT NO - 44 , BN - 57</t>
  </si>
  <si>
    <t>BALRAMNAGAR , HNO - 26-95/4/3</t>
  </si>
  <si>
    <t>SAFILGUDA</t>
  </si>
  <si>
    <t>IN301838</t>
  </si>
  <si>
    <t>10011562</t>
  </si>
  <si>
    <t>BLESSON PUTHENCHIRAMEL GEORGE</t>
  </si>
  <si>
    <t>400269002</t>
  </si>
  <si>
    <t>ADCB0000001</t>
  </si>
  <si>
    <t>11011474922</t>
  </si>
  <si>
    <t>ABU DHABI COMMERCIAL BANK</t>
  </si>
  <si>
    <t>P C GEORGE</t>
  </si>
  <si>
    <t>P O BOX 2800</t>
  </si>
  <si>
    <t>U.A.E.</t>
  </si>
  <si>
    <t>IN301846</t>
  </si>
  <si>
    <t>10283572</t>
  </si>
  <si>
    <t>LSC SECURITIES LIMITED</t>
  </si>
  <si>
    <t>141240002</t>
  </si>
  <si>
    <t>HDFC0000034</t>
  </si>
  <si>
    <t>00340340000021</t>
  </si>
  <si>
    <t>LSE BUILDING</t>
  </si>
  <si>
    <t>FEROZE GANDHI MARKET</t>
  </si>
  <si>
    <t>IN301854</t>
  </si>
  <si>
    <t>10072478</t>
  </si>
  <si>
    <t>GALA DEEPESH SHANTILAL</t>
  </si>
  <si>
    <t>000401125450</t>
  </si>
  <si>
    <t>SHANTILAL VIRJI GALA</t>
  </si>
  <si>
    <t>2/11, ASHOK SADAN</t>
  </si>
  <si>
    <t>DHOBI GHAT, CAVES ROAD</t>
  </si>
  <si>
    <t>JOGESHWARI (EAST)</t>
  </si>
  <si>
    <t>IN301895</t>
  </si>
  <si>
    <t>10180993</t>
  </si>
  <si>
    <t>M PANDIYAN</t>
  </si>
  <si>
    <t>600015024</t>
  </si>
  <si>
    <t>CNRB0000911</t>
  </si>
  <si>
    <t>389507</t>
  </si>
  <si>
    <t>B MUNISAMY</t>
  </si>
  <si>
    <t>NO 41,  V R K COLONY</t>
  </si>
  <si>
    <t>BALAKRISHNA NAGAR</t>
  </si>
  <si>
    <t>TIRUVOTTIYUR</t>
  </si>
  <si>
    <t>CHENNAI, TAMILNADU</t>
  </si>
  <si>
    <t>10284397</t>
  </si>
  <si>
    <t>THOMAS M V</t>
  </si>
  <si>
    <t>686059052</t>
  </si>
  <si>
    <t>SIBL0000013</t>
  </si>
  <si>
    <t>0013053000008110</t>
  </si>
  <si>
    <t>MANAMEL, 40</t>
  </si>
  <si>
    <t>KURISUMMOODU P O</t>
  </si>
  <si>
    <t>CHANGANACHERRY</t>
  </si>
  <si>
    <t>KOTTAYAM, KERALA</t>
  </si>
  <si>
    <t>686104</t>
  </si>
  <si>
    <t>10451373</t>
  </si>
  <si>
    <t>RAMAKRISHNAN M N</t>
  </si>
  <si>
    <t>682049015</t>
  </si>
  <si>
    <t>FDRL0001221</t>
  </si>
  <si>
    <t>12215000060269</t>
  </si>
  <si>
    <t>SUBRAMANIAN NARAYANAN</t>
  </si>
  <si>
    <t>SREEKRISHNA</t>
  </si>
  <si>
    <t>KARUKUTTY P O</t>
  </si>
  <si>
    <t>ERNAKULAM, KERALA</t>
  </si>
  <si>
    <t>683576</t>
  </si>
  <si>
    <t>11142455</t>
  </si>
  <si>
    <t>NARESH CHOWDHARY</t>
  </si>
  <si>
    <t>636240011</t>
  </si>
  <si>
    <t>HDFC0002410</t>
  </si>
  <si>
    <t>24101000003874</t>
  </si>
  <si>
    <t>BABULAL LALCHAND CHOWDHARY</t>
  </si>
  <si>
    <t>RANI SAG FACTORY</t>
  </si>
  <si>
    <t>NO 12 2 RAMASAMY THOTTAM</t>
  </si>
  <si>
    <t>NETHIMEDU</t>
  </si>
  <si>
    <t>SALEM, TAMILNADU</t>
  </si>
  <si>
    <t>11179795</t>
  </si>
  <si>
    <t>PACKYAPRIYA RAMAKRISHNAN</t>
  </si>
  <si>
    <t>00041610098795</t>
  </si>
  <si>
    <t>FLAT NO 18 3RD FLOOR BLOCK 1</t>
  </si>
  <si>
    <t>PACE ANUSA MADHURAVOYAL BYPASS ROAD</t>
  </si>
  <si>
    <t>WEST TAMBARAM</t>
  </si>
  <si>
    <t>KANCHIPURAM TAMIL NADU</t>
  </si>
  <si>
    <t>600045</t>
  </si>
  <si>
    <t>IN301918</t>
  </si>
  <si>
    <t>10054806</t>
  </si>
  <si>
    <t>ANKIT R MEHTA</t>
  </si>
  <si>
    <t>400029010</t>
  </si>
  <si>
    <t>VIJB0005009</t>
  </si>
  <si>
    <t>500901011000760</t>
  </si>
  <si>
    <t>R.M.MEHTA</t>
  </si>
  <si>
    <t>C/201, J.S.TOWER, PANCHSHEEL ENCLAVE</t>
  </si>
  <si>
    <t>10125771</t>
  </si>
  <si>
    <t>B C SHIVA PRAKASH</t>
  </si>
  <si>
    <t>560259002</t>
  </si>
  <si>
    <t>IBKL0000008</t>
  </si>
  <si>
    <t>008104000200639</t>
  </si>
  <si>
    <t>S CHANDRASHEKARIAH</t>
  </si>
  <si>
    <t>NO 685 12TH CROSS</t>
  </si>
  <si>
    <t>MUNNAKOLLA</t>
  </si>
  <si>
    <t>MARATHALLI POST</t>
  </si>
  <si>
    <t>10181195</t>
  </si>
  <si>
    <t>N SIVARAJ</t>
  </si>
  <si>
    <t>111010040657</t>
  </si>
  <si>
    <t>EYE SPECIALIST</t>
  </si>
  <si>
    <t>17/2 CAR STREET</t>
  </si>
  <si>
    <t>VTH WARD</t>
  </si>
  <si>
    <t>BELLARY KARNATAKA</t>
  </si>
  <si>
    <t>10299711</t>
  </si>
  <si>
    <t>DG REVAPPA</t>
  </si>
  <si>
    <t>560015049</t>
  </si>
  <si>
    <t>CNRB0001175</t>
  </si>
  <si>
    <t>1175101008463</t>
  </si>
  <si>
    <t>RUDRAPPA</t>
  </si>
  <si>
    <t>NO 14 9TH CROSS</t>
  </si>
  <si>
    <t>IIIRD STAGE CHANDRA LAYOUT</t>
  </si>
  <si>
    <t>VIJAYNAGAR</t>
  </si>
  <si>
    <t>10322305</t>
  </si>
  <si>
    <t>SARASWATHI</t>
  </si>
  <si>
    <t>560006020</t>
  </si>
  <si>
    <t>SBMY0040159</t>
  </si>
  <si>
    <t>54015314590</t>
  </si>
  <si>
    <t>D V NAGARAJU</t>
  </si>
  <si>
    <t>VARDHAMAN 522  IIMAIN</t>
  </si>
  <si>
    <t>NAGENDRA BLOCK</t>
  </si>
  <si>
    <t>BSKI STAGE</t>
  </si>
  <si>
    <t>BANGALORE.</t>
  </si>
  <si>
    <t>10634310</t>
  </si>
  <si>
    <t>VINOD KUMAR H JAIN</t>
  </si>
  <si>
    <t>560240018</t>
  </si>
  <si>
    <t>HDFC0000367</t>
  </si>
  <si>
    <t>50100180454411</t>
  </si>
  <si>
    <t>HIRACHAND D JAIN</t>
  </si>
  <si>
    <t>NO 171 IST MAIN ROAD</t>
  </si>
  <si>
    <t>SESHADRIPURAM</t>
  </si>
  <si>
    <t>BANGALOORU</t>
  </si>
  <si>
    <t>560020</t>
  </si>
  <si>
    <t>10634336</t>
  </si>
  <si>
    <t>LALIT KUMAR H JAIN</t>
  </si>
  <si>
    <t>50100091071765</t>
  </si>
  <si>
    <t>NO 171 J LINGAIAH ROAD</t>
  </si>
  <si>
    <t>SHESHDRIPURAM</t>
  </si>
  <si>
    <t>IST MAIN ROAD</t>
  </si>
  <si>
    <t>11283878</t>
  </si>
  <si>
    <t>VIMALABAI H JAIN</t>
  </si>
  <si>
    <t>50100180454562</t>
  </si>
  <si>
    <t>NO 171</t>
  </si>
  <si>
    <t>J LINGAIAH ROAD</t>
  </si>
  <si>
    <t>SHESHADRI PURAM</t>
  </si>
  <si>
    <t>11283886</t>
  </si>
  <si>
    <t>50100180454434</t>
  </si>
  <si>
    <t>DHARMAJI JAIN</t>
  </si>
  <si>
    <t>J LINGAIAG ROAD</t>
  </si>
  <si>
    <t>SHESHADRIPURAM</t>
  </si>
  <si>
    <t>11283894</t>
  </si>
  <si>
    <t>MEENA BAI L JAIN</t>
  </si>
  <si>
    <t>560226324</t>
  </si>
  <si>
    <t>INDB0NNCB01</t>
  </si>
  <si>
    <t>5692</t>
  </si>
  <si>
    <t>THE NEHRUNAGAR CO OP BANK LTD</t>
  </si>
  <si>
    <t>SHESHESHDRIPURAM IST MAIN ROAD</t>
  </si>
  <si>
    <t>11283909</t>
  </si>
  <si>
    <t>VAISHALI V JAIN</t>
  </si>
  <si>
    <t>50100180454450</t>
  </si>
  <si>
    <t>BENGALOORU</t>
  </si>
  <si>
    <t>11332440</t>
  </si>
  <si>
    <t>H S ARUN KUMAR</t>
  </si>
  <si>
    <t>560052019</t>
  </si>
  <si>
    <t>KARB0000064</t>
  </si>
  <si>
    <t>17972</t>
  </si>
  <si>
    <t>H A SRINIVASA</t>
  </si>
  <si>
    <t>H NO 31/2</t>
  </si>
  <si>
    <t>VIDYARANAYA NAGAR</t>
  </si>
  <si>
    <t>2ND MAIN ROAD MAGADI ROAD</t>
  </si>
  <si>
    <t>11368939</t>
  </si>
  <si>
    <t>VEENA</t>
  </si>
  <si>
    <t>584056002</t>
  </si>
  <si>
    <t>LAVB0000601</t>
  </si>
  <si>
    <t>60130113729</t>
  </si>
  <si>
    <t>PRAMOD KUMAR</t>
  </si>
  <si>
    <t>SHILPA ANTIBIOTICS LTD</t>
  </si>
  <si>
    <t>10/80 RAJENDRA GUNJ</t>
  </si>
  <si>
    <t>584102</t>
  </si>
  <si>
    <t>30015611</t>
  </si>
  <si>
    <t>NAGENDRA KUMAR T</t>
  </si>
  <si>
    <t>560015016</t>
  </si>
  <si>
    <t>CNRB0000473</t>
  </si>
  <si>
    <t>26895</t>
  </si>
  <si>
    <t>THAMMAIAH S</t>
  </si>
  <si>
    <t>182/1 9TH CROSS</t>
  </si>
  <si>
    <t>3RD BLOCK</t>
  </si>
  <si>
    <t>THYAGARAJ NAGAR</t>
  </si>
  <si>
    <t>560028</t>
  </si>
  <si>
    <t>30443733</t>
  </si>
  <si>
    <t>HARIOM SINGHAL</t>
  </si>
  <si>
    <t>560011019</t>
  </si>
  <si>
    <t>ANDB0001241</t>
  </si>
  <si>
    <t>124110100015878</t>
  </si>
  <si>
    <t>RAMBILAS SINGHAL</t>
  </si>
  <si>
    <t>NO 96 1ST FLOOR 3RD MAIN</t>
  </si>
  <si>
    <t>RAMAKRISHNA NAGAR</t>
  </si>
  <si>
    <t>4TH BLOCK NANDINI LAYOUT</t>
  </si>
  <si>
    <t>30682094</t>
  </si>
  <si>
    <t>RENUKA P R</t>
  </si>
  <si>
    <t>560226286</t>
  </si>
  <si>
    <t>2669</t>
  </si>
  <si>
    <t>THE HANUMANTHANAGAR CO OP BANK LTD</t>
  </si>
  <si>
    <t>PRAKASH K R</t>
  </si>
  <si>
    <t>NO 58 1ST FLOOR</t>
  </si>
  <si>
    <t>SARABANDEPALYA</t>
  </si>
  <si>
    <t>SUBRAMANYAPURA ROAD</t>
  </si>
  <si>
    <t>IN301975</t>
  </si>
  <si>
    <t>10077809</t>
  </si>
  <si>
    <t>ADITI MEHRA</t>
  </si>
  <si>
    <t>400328011</t>
  </si>
  <si>
    <t>PMCB0000011</t>
  </si>
  <si>
    <t>011100100003397</t>
  </si>
  <si>
    <t>PUNJAB AND MAHARASHTRA COOP BK LTD</t>
  </si>
  <si>
    <t>VIPAL SUKHDEV MEHRA</t>
  </si>
  <si>
    <t>D701 SPRING FIELDS</t>
  </si>
  <si>
    <t>OPP HDFC BANK LOKHANDWALA</t>
  </si>
  <si>
    <t>10000168</t>
  </si>
  <si>
    <t>ARIHANT CAPITAL MKT. LTD</t>
  </si>
  <si>
    <t>452211002</t>
  </si>
  <si>
    <t>UTIB0000043</t>
  </si>
  <si>
    <t>043010200028857</t>
  </si>
  <si>
    <t>6, LAD COLONY,</t>
  </si>
  <si>
    <t>INDORE (M.P.)</t>
  </si>
  <si>
    <t>452003</t>
  </si>
  <si>
    <t>10503963</t>
  </si>
  <si>
    <t>ARIHANT CAPITAL MARKETS LTD</t>
  </si>
  <si>
    <t>043010200005821</t>
  </si>
  <si>
    <t>E/5, RATLAM KOTHI AREA,</t>
  </si>
  <si>
    <t>10536992</t>
  </si>
  <si>
    <t>RAJNI MOONAT</t>
  </si>
  <si>
    <t>252259352</t>
  </si>
  <si>
    <t>IBKL0000252</t>
  </si>
  <si>
    <t>252104000014863</t>
  </si>
  <si>
    <t>VAIBHAV MOONAT</t>
  </si>
  <si>
    <t>32, CHOMUKHI PUL,</t>
  </si>
  <si>
    <t>OPP. SAKHI SADI,</t>
  </si>
  <si>
    <t>RATLAM (M.P.)</t>
  </si>
  <si>
    <t>457001</t>
  </si>
  <si>
    <t>10539617</t>
  </si>
  <si>
    <t>MANISH KUMAR GUPTA</t>
  </si>
  <si>
    <t>457022002</t>
  </si>
  <si>
    <t>ORBC0100313</t>
  </si>
  <si>
    <t>03132010036170</t>
  </si>
  <si>
    <t>SUBHASH CHAND GUPTA</t>
  </si>
  <si>
    <t>28, GARG SADAN,</t>
  </si>
  <si>
    <t>BAGGI KHANA,</t>
  </si>
  <si>
    <t>PALACE ROAD,</t>
  </si>
  <si>
    <t>10553394</t>
  </si>
  <si>
    <t>DIPAKKUMAR HIRALAL SHAH</t>
  </si>
  <si>
    <t>395002027</t>
  </si>
  <si>
    <t>SBIN0005098</t>
  </si>
  <si>
    <t>30101982091</t>
  </si>
  <si>
    <t>HIRALAL SHAH</t>
  </si>
  <si>
    <t>NAVAGAM,</t>
  </si>
  <si>
    <t>BANIYA STREET,</t>
  </si>
  <si>
    <t>FORT SONGADH,</t>
  </si>
  <si>
    <t>394670</t>
  </si>
  <si>
    <t>10772860</t>
  </si>
  <si>
    <t>MAHAK KASLIWAL</t>
  </si>
  <si>
    <t>452211005</t>
  </si>
  <si>
    <t>UTIB0000570</t>
  </si>
  <si>
    <t>912010065921154</t>
  </si>
  <si>
    <t>SHAILENDRA KASLIWAL</t>
  </si>
  <si>
    <t>793, USHA NAGAR EXTENTION,</t>
  </si>
  <si>
    <t>F - 103,</t>
  </si>
  <si>
    <t>452009</t>
  </si>
  <si>
    <t>10802889</t>
  </si>
  <si>
    <t>SHANTI LAL SHAH</t>
  </si>
  <si>
    <t>311003006</t>
  </si>
  <si>
    <t>SBBJ0010815</t>
  </si>
  <si>
    <t>51029053756</t>
  </si>
  <si>
    <t>KUNDAN MAL SHAH</t>
  </si>
  <si>
    <t>2/19.24 BHILWARA,</t>
  </si>
  <si>
    <t>WARD NO.44,</t>
  </si>
  <si>
    <t>SECTOR 2 D,</t>
  </si>
  <si>
    <t>BHILWARA (RAJ.)</t>
  </si>
  <si>
    <t>10916714</t>
  </si>
  <si>
    <t>GEETA MANCHANDA</t>
  </si>
  <si>
    <t>110751002</t>
  </si>
  <si>
    <t>IDFB0021001</t>
  </si>
  <si>
    <t>10002534447</t>
  </si>
  <si>
    <t>IDFC BANK</t>
  </si>
  <si>
    <t>KRISHANLAL NAYYAR</t>
  </si>
  <si>
    <t>H NO 4149 SECTOR 23 A</t>
  </si>
  <si>
    <t>GURGAON (HAR)</t>
  </si>
  <si>
    <t>10929876</t>
  </si>
  <si>
    <t>PUMESH BAHETI</t>
  </si>
  <si>
    <t>452002043</t>
  </si>
  <si>
    <t>SBIN0030021</t>
  </si>
  <si>
    <t>53007911683</t>
  </si>
  <si>
    <t>OMPRAKASH BAHETI</t>
  </si>
  <si>
    <t>51 NARAYAN BAGH</t>
  </si>
  <si>
    <t>INDORE (M.P)</t>
  </si>
  <si>
    <t>10929905</t>
  </si>
  <si>
    <t>RACHANA BAHETI</t>
  </si>
  <si>
    <t>452002050</t>
  </si>
  <si>
    <t>SBIN0030019</t>
  </si>
  <si>
    <t>63022369510</t>
  </si>
  <si>
    <t>KAILASH CHANDRA BIYANI</t>
  </si>
  <si>
    <t>10950887</t>
  </si>
  <si>
    <t>10094890351</t>
  </si>
  <si>
    <t>TULSI DAS CHAVDA</t>
  </si>
  <si>
    <t>H NO-2-4-1096/A NIMBOLIADDA</t>
  </si>
  <si>
    <t>HYDERABAD (A.P.)</t>
  </si>
  <si>
    <t>10952833</t>
  </si>
  <si>
    <t>SHIVARAM KRISHNA CHAVDA</t>
  </si>
  <si>
    <t>500020009</t>
  </si>
  <si>
    <t>IOBA0000200</t>
  </si>
  <si>
    <t>020001000033578</t>
  </si>
  <si>
    <t>H NO 2-4-1096/A</t>
  </si>
  <si>
    <t>NIMBOLI ADDA</t>
  </si>
  <si>
    <t>10954058</t>
  </si>
  <si>
    <t>500012003</t>
  </si>
  <si>
    <t>BARB0BARKAT</t>
  </si>
  <si>
    <t>09390100003802</t>
  </si>
  <si>
    <t>2-4-1096/A NIMBOLIADA</t>
  </si>
  <si>
    <t>10954154</t>
  </si>
  <si>
    <t>MADHU LALJEE SARIYA</t>
  </si>
  <si>
    <t>500011034</t>
  </si>
  <si>
    <t>ANDB0000031</t>
  </si>
  <si>
    <t>003110011022227</t>
  </si>
  <si>
    <t>JAMNA DAS SAMPAT</t>
  </si>
  <si>
    <t>6-2-631 NEW BHOIGUDA</t>
  </si>
  <si>
    <t>10954226</t>
  </si>
  <si>
    <t>KUNAL L SARAIYA</t>
  </si>
  <si>
    <t>500229027</t>
  </si>
  <si>
    <t>ICIC0000681</t>
  </si>
  <si>
    <t>068101502685</t>
  </si>
  <si>
    <t>L S J LAL</t>
  </si>
  <si>
    <t>10971227</t>
  </si>
  <si>
    <t>AKRATI SETHI</t>
  </si>
  <si>
    <t>50100178080403</t>
  </si>
  <si>
    <t>MOHIT SETHI</t>
  </si>
  <si>
    <t>25 A BIJASAN COLONY</t>
  </si>
  <si>
    <t>AIRPORT ROAD</t>
  </si>
  <si>
    <t>452005</t>
  </si>
  <si>
    <t>10975837</t>
  </si>
  <si>
    <t>VIMAL CHAVDA</t>
  </si>
  <si>
    <t>500229059</t>
  </si>
  <si>
    <t>ICIC0001804</t>
  </si>
  <si>
    <t>180401520475</t>
  </si>
  <si>
    <t>2-4 1096/A</t>
  </si>
  <si>
    <t>NIMBOLIADDA KACHIGUDA</t>
  </si>
  <si>
    <t>HYDERABAD (A.P)</t>
  </si>
  <si>
    <t>10995096</t>
  </si>
  <si>
    <t>USHA JAIN</t>
  </si>
  <si>
    <t>452022002</t>
  </si>
  <si>
    <t>ORBC0100183</t>
  </si>
  <si>
    <t>01832010029670</t>
  </si>
  <si>
    <t>MANOJ JAIN</t>
  </si>
  <si>
    <t>HOUSE NO 3</t>
  </si>
  <si>
    <t>KANCHAN ENCLAVE</t>
  </si>
  <si>
    <t>51/72 KANCHAN BAGH</t>
  </si>
  <si>
    <t>452002</t>
  </si>
  <si>
    <t>IN301991</t>
  </si>
  <si>
    <t>10169066</t>
  </si>
  <si>
    <t>KIRAGI  AJAYBHAI DOSHI</t>
  </si>
  <si>
    <t>363240001</t>
  </si>
  <si>
    <t>HDFC0000519</t>
  </si>
  <si>
    <t>05191000014601</t>
  </si>
  <si>
    <t>AJAYBHAI C. DOSHI</t>
  </si>
  <si>
    <t>OLD COTTON MARKET</t>
  </si>
  <si>
    <t>PLOT NO.15</t>
  </si>
  <si>
    <t>OPP. APANA BAZAR</t>
  </si>
  <si>
    <t>SURENDRANAGAR</t>
  </si>
  <si>
    <t>10248386</t>
  </si>
  <si>
    <t>SHIVANGI AJAYBHAI DOSHI</t>
  </si>
  <si>
    <t>05191000008505</t>
  </si>
  <si>
    <t>AJAYKUMAR DOSHI</t>
  </si>
  <si>
    <t>15, KOTAN MARKET</t>
  </si>
  <si>
    <t>OPP. APNA BAZAR</t>
  </si>
  <si>
    <t>10361659</t>
  </si>
  <si>
    <t>MAHESH H. PAREKH</t>
  </si>
  <si>
    <t>364018005</t>
  </si>
  <si>
    <t>093910005677</t>
  </si>
  <si>
    <t>HIRALAL PAREKH</t>
  </si>
  <si>
    <t>PLOT NO. 714/H, VITRAG</t>
  </si>
  <si>
    <t>DERI ROAD</t>
  </si>
  <si>
    <t>KRUSHNA NAGAR</t>
  </si>
  <si>
    <t>10381157</t>
  </si>
  <si>
    <t>HITESH JODHANI</t>
  </si>
  <si>
    <t>364026003</t>
  </si>
  <si>
    <t>UBIN0558494</t>
  </si>
  <si>
    <t>313704020018290</t>
  </si>
  <si>
    <t>KANTILAL JODHANI</t>
  </si>
  <si>
    <t>LOKHAND BAZAR</t>
  </si>
  <si>
    <t>10761399</t>
  </si>
  <si>
    <t>SHAH HASMUKHRAY TRIBHOVAN</t>
  </si>
  <si>
    <t>IDIB000B020</t>
  </si>
  <si>
    <t>870886904</t>
  </si>
  <si>
    <t>T. M. SHAH</t>
  </si>
  <si>
    <t>VADVA CHORA</t>
  </si>
  <si>
    <t>10840430</t>
  </si>
  <si>
    <t>SHILPABEN BHARATKUMAR MEHTA</t>
  </si>
  <si>
    <t>363485001</t>
  </si>
  <si>
    <t>KKBK0000834</t>
  </si>
  <si>
    <t>4611228235</t>
  </si>
  <si>
    <t>KOTAK MAHINDRA BANK LTD.</t>
  </si>
  <si>
    <t>BHARATKUMAR J. MEHTA</t>
  </si>
  <si>
    <t>1, VIJAY SOCIETY</t>
  </si>
  <si>
    <t>DALLMILL ROAD, WADHWAN</t>
  </si>
  <si>
    <t>10852895</t>
  </si>
  <si>
    <t>SHALIN BHARATBHAI MEHTA</t>
  </si>
  <si>
    <t>4511229233</t>
  </si>
  <si>
    <t>BHARATBHAI JAYANTILAL MEHTA</t>
  </si>
  <si>
    <t>1, VIJAY SOCIETY, GROUND FLOOR</t>
  </si>
  <si>
    <t>DALMILL ROAD</t>
  </si>
  <si>
    <t>10855847</t>
  </si>
  <si>
    <t>SUKETUBHAI JAYANTILAL MEHTA</t>
  </si>
  <si>
    <t>2911226845</t>
  </si>
  <si>
    <t>18, ARVIND SOCIETY</t>
  </si>
  <si>
    <t>10856294</t>
  </si>
  <si>
    <t>KAJARI SUKETUKUMAR MEHTA</t>
  </si>
  <si>
    <t>2711225123</t>
  </si>
  <si>
    <t>SUKETUKUMAR J. MEHTA</t>
  </si>
  <si>
    <t>DAL MILL ROAD</t>
  </si>
  <si>
    <t>10856317</t>
  </si>
  <si>
    <t>BHARATKUMAR JAYANTILAL MEHTA</t>
  </si>
  <si>
    <t>5311228709</t>
  </si>
  <si>
    <t>11022449</t>
  </si>
  <si>
    <t>JAYABEN VINUBHAI BHIL</t>
  </si>
  <si>
    <t>364002007</t>
  </si>
  <si>
    <t>SBIN0060008</t>
  </si>
  <si>
    <t>56008099472</t>
  </si>
  <si>
    <t>VINUBHAI BHIL</t>
  </si>
  <si>
    <t>RANIKA HETHAN FALI</t>
  </si>
  <si>
    <t>KUMBHAR WADA</t>
  </si>
  <si>
    <t>OPP. GHASLET DELA</t>
  </si>
  <si>
    <t>11029519</t>
  </si>
  <si>
    <t>SHAH ANILKUMAR TRIBHOVANDAS</t>
  </si>
  <si>
    <t>364014001</t>
  </si>
  <si>
    <t>MAHB0000404</t>
  </si>
  <si>
    <t>20130221670</t>
  </si>
  <si>
    <t>VADVA PADAR DEVKI</t>
  </si>
  <si>
    <t>BHAVANGAR</t>
  </si>
  <si>
    <t>IN302025</t>
  </si>
  <si>
    <t>34031719</t>
  </si>
  <si>
    <t>SHIV KUMAR GOEL</t>
  </si>
  <si>
    <t>HDFC0000078</t>
  </si>
  <si>
    <t>00781000280511</t>
  </si>
  <si>
    <t>S K GOEL    CO</t>
  </si>
  <si>
    <t>B 207 UGF SAHARA PLAZA</t>
  </si>
  <si>
    <t>PATRAKARPURAM CHAURAHA</t>
  </si>
  <si>
    <t>GOMTINAGAR LUCKNOW</t>
  </si>
  <si>
    <t>IN302105</t>
  </si>
  <si>
    <t>10000886</t>
  </si>
  <si>
    <t>GOPAL MITRA</t>
  </si>
  <si>
    <t>713027003</t>
  </si>
  <si>
    <t>UTBI0ASHC54</t>
  </si>
  <si>
    <t>0856010080004</t>
  </si>
  <si>
    <t>LATE GANGADHAR MITRA</t>
  </si>
  <si>
    <t>GREEN PARK UPPER CHELIDANGA</t>
  </si>
  <si>
    <t>713304</t>
  </si>
  <si>
    <t>10009543</t>
  </si>
  <si>
    <t>KISHAN GOPAL MOHTA</t>
  </si>
  <si>
    <t>700234004</t>
  </si>
  <si>
    <t>INDB0000515</t>
  </si>
  <si>
    <t>0515-Y26150-001</t>
  </si>
  <si>
    <t>LATE MADAN GOPAL MOHTA</t>
  </si>
  <si>
    <t>7,LYONS RANGE,</t>
  </si>
  <si>
    <t>2ND FLOOR, ROOM NO-2A,</t>
  </si>
  <si>
    <t>STOCK EXCHANGE BUILDING,</t>
  </si>
  <si>
    <t>10069841</t>
  </si>
  <si>
    <t>SAMBIT GUHA</t>
  </si>
  <si>
    <t>700211002</t>
  </si>
  <si>
    <t>UTIB0000005</t>
  </si>
  <si>
    <t>005010100038610</t>
  </si>
  <si>
    <t>SUDHANSHU SEKHAR GUHA</t>
  </si>
  <si>
    <t>ANANDA APTS,FLATS C-2/4,44/1/A,</t>
  </si>
  <si>
    <t>JAINUDDIN MISTRY LANE,</t>
  </si>
  <si>
    <t>10090944</t>
  </si>
  <si>
    <t>BIKASH TAMANG</t>
  </si>
  <si>
    <t>00401000174579</t>
  </si>
  <si>
    <t>LATE C.B.TAMANG</t>
  </si>
  <si>
    <t>15A,RAKHAL DAS AUDDY ROAD,</t>
  </si>
  <si>
    <t>10138648</t>
  </si>
  <si>
    <t>ANIRUDH MOHTA</t>
  </si>
  <si>
    <t>0515-AA3535-001</t>
  </si>
  <si>
    <t>14/2,OLD CHINA BAZAR STREET,</t>
  </si>
  <si>
    <t>4th FLOOR</t>
  </si>
  <si>
    <t>ROOM NO.-435</t>
  </si>
  <si>
    <t>10152558</t>
  </si>
  <si>
    <t>14087</t>
  </si>
  <si>
    <t>LATE CHITTA RANJAN NANDA</t>
  </si>
  <si>
    <t>410-PURBALOK,</t>
  </si>
  <si>
    <t>E.M BY-PASS,</t>
  </si>
  <si>
    <t>SINGHABARI,</t>
  </si>
  <si>
    <t>10163470</t>
  </si>
  <si>
    <t>EUREKA STOCK AND SHARE BROKING SERVICES LTD.</t>
  </si>
  <si>
    <t>00080340008031</t>
  </si>
  <si>
    <t>11TH FLOOR, 1101</t>
  </si>
  <si>
    <t>MERLIN INFINITE,</t>
  </si>
  <si>
    <t>DN - 51, SALT LAKE,SECTOR - V</t>
  </si>
  <si>
    <t>10174431</t>
  </si>
  <si>
    <t>SANJIV AGARWAL</t>
  </si>
  <si>
    <t>700015030</t>
  </si>
  <si>
    <t>CNRB0000189</t>
  </si>
  <si>
    <t>9660</t>
  </si>
  <si>
    <t>12/3,SIDDESHWARI TALLA LANE,</t>
  </si>
  <si>
    <t>NEAR KALI BABU BAZAR,</t>
  </si>
  <si>
    <t>10181905</t>
  </si>
  <si>
    <t>NISAR AHMED KHANDAY</t>
  </si>
  <si>
    <t>190051006</t>
  </si>
  <si>
    <t>JAKA0BADAMI</t>
  </si>
  <si>
    <t>0315040100009345</t>
  </si>
  <si>
    <t>JAMMU AND KASHMIR BANK LTD.</t>
  </si>
  <si>
    <t>GULAM MOHD. KHANDAY</t>
  </si>
  <si>
    <t>C/O, AHMED HOSPITAL,</t>
  </si>
  <si>
    <t>GULSHAN NAGAR,</t>
  </si>
  <si>
    <t>NOWGAM,</t>
  </si>
  <si>
    <t>SRINAGAR,KASHMIR</t>
  </si>
  <si>
    <t>190015</t>
  </si>
  <si>
    <t>10183739</t>
  </si>
  <si>
    <t>SUBHAS PRASAD BHAGAT</t>
  </si>
  <si>
    <t>700020055</t>
  </si>
  <si>
    <t>IOBA0002122</t>
  </si>
  <si>
    <t>212201000005906</t>
  </si>
  <si>
    <t>INDIAN OVERSEASE BANK</t>
  </si>
  <si>
    <t>DEBNATH BHAGAT</t>
  </si>
  <si>
    <t>BF/25/6, SAHAPARA, DESHBANDHU NAGAR</t>
  </si>
  <si>
    <t>NORTH 24 PARAGNAS</t>
  </si>
  <si>
    <t>RAJARHAT GOPALPUR (M)</t>
  </si>
  <si>
    <t>10238243</t>
  </si>
  <si>
    <t>RAM KRISHNA CHANDAK</t>
  </si>
  <si>
    <t>700211012</t>
  </si>
  <si>
    <t>UTIB0000116</t>
  </si>
  <si>
    <t>116010100213660</t>
  </si>
  <si>
    <t>UTI BANK LTD.</t>
  </si>
  <si>
    <t>LATE NATHMAL CHANDAK</t>
  </si>
  <si>
    <t>42, DR. P.K. BANERJEE ROAD,</t>
  </si>
  <si>
    <t>MALLICK - PHATAK,</t>
  </si>
  <si>
    <t>6th FLOOR,</t>
  </si>
  <si>
    <t>HOWRAH (S)</t>
  </si>
  <si>
    <t>10252961</t>
  </si>
  <si>
    <t>INDU KHANDELWAL</t>
  </si>
  <si>
    <t>700211008</t>
  </si>
  <si>
    <t>UTIB0000033</t>
  </si>
  <si>
    <t>033010100454520</t>
  </si>
  <si>
    <t>LATE DULICHAND KHANDELWAL</t>
  </si>
  <si>
    <t>87/3, SUNNY TOWER,</t>
  </si>
  <si>
    <t>N K BANERJEE STREET,</t>
  </si>
  <si>
    <t>RISHRA- HOOGHLY, (W.B.)</t>
  </si>
  <si>
    <t>712248</t>
  </si>
  <si>
    <t>10257100</t>
  </si>
  <si>
    <t>ANNU DEVI RUNGTA</t>
  </si>
  <si>
    <t>800016015</t>
  </si>
  <si>
    <t>CBIN0281441</t>
  </si>
  <si>
    <t>1828929207</t>
  </si>
  <si>
    <t>RAJESH KUMAR RUNGTA</t>
  </si>
  <si>
    <t>LAHERI TOLA, JOKHI BABU GARDEN,</t>
  </si>
  <si>
    <t>KAJWALI CHAK LANE,</t>
  </si>
  <si>
    <t>812001</t>
  </si>
  <si>
    <t>10264385</t>
  </si>
  <si>
    <t>VIJAY N. TANNA</t>
  </si>
  <si>
    <t>700015008</t>
  </si>
  <si>
    <t>CNRB0000303</t>
  </si>
  <si>
    <t>0303101022220</t>
  </si>
  <si>
    <t>NATWARLAL TANNA</t>
  </si>
  <si>
    <t>8, DR. RAJENDRA ROAD</t>
  </si>
  <si>
    <t>5th FLOOR</t>
  </si>
  <si>
    <t>10282217</t>
  </si>
  <si>
    <t>VIVEK VARMA</t>
  </si>
  <si>
    <t>700240078</t>
  </si>
  <si>
    <t>HDFC0002856</t>
  </si>
  <si>
    <t>50100042721931</t>
  </si>
  <si>
    <t>NARESH CHANDRA VARMA</t>
  </si>
  <si>
    <t>C/O VARMA AND CO.</t>
  </si>
  <si>
    <t>7, LYONS RANGE,</t>
  </si>
  <si>
    <t>3RD FLOOR,</t>
  </si>
  <si>
    <t>10286018</t>
  </si>
  <si>
    <t>ADITYA KUMAR LAKHOTIA</t>
  </si>
  <si>
    <t>700012007</t>
  </si>
  <si>
    <t>BARB0BURRAB</t>
  </si>
  <si>
    <t>00270100005267</t>
  </si>
  <si>
    <t>BHAGWAN DAS LAKHOTIA</t>
  </si>
  <si>
    <t>2, MAYUR BHANJ ROAD,</t>
  </si>
  <si>
    <t>700023</t>
  </si>
  <si>
    <t>10309561</t>
  </si>
  <si>
    <t>SANWARMAL KHANDELWAL</t>
  </si>
  <si>
    <t>700024024</t>
  </si>
  <si>
    <t>PUNB0142600</t>
  </si>
  <si>
    <t>142600100027548</t>
  </si>
  <si>
    <t>KANHAIYA LAL KANUNGO</t>
  </si>
  <si>
    <t>115,  M. J. ROAD,</t>
  </si>
  <si>
    <t>10317966</t>
  </si>
  <si>
    <t>KAILASH CHAND PRAJAPATI</t>
  </si>
  <si>
    <t>302028011</t>
  </si>
  <si>
    <t>UCBA0001174</t>
  </si>
  <si>
    <t>11740110005194</t>
  </si>
  <si>
    <t>LATE RAM SWAROO KUMHAR</t>
  </si>
  <si>
    <t>240, WARD NO.20, JAIPUR ROAD</t>
  </si>
  <si>
    <t>NEAR NURSURY PRATAP NAGAR,</t>
  </si>
  <si>
    <t>MALPURA</t>
  </si>
  <si>
    <t>TONK</t>
  </si>
  <si>
    <t>304502</t>
  </si>
  <si>
    <t>10427865</t>
  </si>
  <si>
    <t>SWETA RAWAT</t>
  </si>
  <si>
    <t>700229045</t>
  </si>
  <si>
    <t>ICIC0001276</t>
  </si>
  <si>
    <t>047501501177</t>
  </si>
  <si>
    <t>ASHOK KUMAR KHANDELWAL</t>
  </si>
  <si>
    <t>C/O SITARAM RAWAT,</t>
  </si>
  <si>
    <t>142, SIBTALLA STREET,</t>
  </si>
  <si>
    <t>TARU BHAVAN, 2ND FLOOR,</t>
  </si>
  <si>
    <t>HINDMOTOR, HOOGHLY</t>
  </si>
  <si>
    <t>10460775</t>
  </si>
  <si>
    <t>DEBABRATA SATPATHI</t>
  </si>
  <si>
    <t>700002144</t>
  </si>
  <si>
    <t>SBIN0002117</t>
  </si>
  <si>
    <t>10292559276</t>
  </si>
  <si>
    <t>ABALA BANDHAB SATPATHI</t>
  </si>
  <si>
    <t>VILL.- NOWABAD (UKIL BARI)</t>
  </si>
  <si>
    <t>P.O. - RASAPUNJA,</t>
  </si>
  <si>
    <t>24 PARGANAS (S)</t>
  </si>
  <si>
    <t>700104</t>
  </si>
  <si>
    <t>10491570</t>
  </si>
  <si>
    <t>ANJANA CHATTERJEE</t>
  </si>
  <si>
    <t>700029009</t>
  </si>
  <si>
    <t>VIJB0007218</t>
  </si>
  <si>
    <t>721801011000794</t>
  </si>
  <si>
    <t>MIHIR CHATTERJEE</t>
  </si>
  <si>
    <t>5/1, M B ROAD</t>
  </si>
  <si>
    <t>BIRATI</t>
  </si>
  <si>
    <t>700051</t>
  </si>
  <si>
    <t>10546529</t>
  </si>
  <si>
    <t>MIHIR MEHTA</t>
  </si>
  <si>
    <t>700013024</t>
  </si>
  <si>
    <t>BKID0004040</t>
  </si>
  <si>
    <t>404010110000355</t>
  </si>
  <si>
    <t>KIRIT C. MEHTA</t>
  </si>
  <si>
    <t>109/25, HAZRA ROAD,</t>
  </si>
  <si>
    <t>4TH FLOOR,</t>
  </si>
  <si>
    <t>FLAT NO. - 401,</t>
  </si>
  <si>
    <t>10583839</t>
  </si>
  <si>
    <t>PREM LATA MUNDHRA</t>
  </si>
  <si>
    <t>700012016</t>
  </si>
  <si>
    <t>BARB0INDIAE</t>
  </si>
  <si>
    <t>00290400000013</t>
  </si>
  <si>
    <t>SHIV DAYAL LADHA</t>
  </si>
  <si>
    <t>51-A/3, N.S. ROAD,</t>
  </si>
  <si>
    <t>POST- RISHRA,</t>
  </si>
  <si>
    <t>DIST.- HOOGHLY</t>
  </si>
  <si>
    <t>10649885</t>
  </si>
  <si>
    <t>RITAM NANDA</t>
  </si>
  <si>
    <t>700002472</t>
  </si>
  <si>
    <t>SBIN0016639</t>
  </si>
  <si>
    <t>33508394889</t>
  </si>
  <si>
    <t>POST-MUKUNDAPUR</t>
  </si>
  <si>
    <t>10650289</t>
  </si>
  <si>
    <t>DEVJANI DAS</t>
  </si>
  <si>
    <t>734012002</t>
  </si>
  <si>
    <t>BARB0SILIGU</t>
  </si>
  <si>
    <t>07800100000987</t>
  </si>
  <si>
    <t>MANILAL DEY</t>
  </si>
  <si>
    <t>C/O DAS BROTHERS.</t>
  </si>
  <si>
    <t>M. R. COMPOUND,</t>
  </si>
  <si>
    <t>NAYA BAZAR,</t>
  </si>
  <si>
    <t>SILIGURI(W.B)</t>
  </si>
  <si>
    <t>10699229</t>
  </si>
  <si>
    <t>RATAN KUMAR GHOSH</t>
  </si>
  <si>
    <t>700028105</t>
  </si>
  <si>
    <t>UCBA0001740</t>
  </si>
  <si>
    <t>17400100001359</t>
  </si>
  <si>
    <t>HARAN CHANDRA GHOSH</t>
  </si>
  <si>
    <t>FE - 7, VIDYASAGAR PALLY,</t>
  </si>
  <si>
    <t>SAI APARTMENT,</t>
  </si>
  <si>
    <t>JYANGRA, BAGUIATI,24 PARGANAS(N)</t>
  </si>
  <si>
    <t>10021790</t>
  </si>
  <si>
    <t>L SHANKARA</t>
  </si>
  <si>
    <t>560002036</t>
  </si>
  <si>
    <t>SBIN0007981</t>
  </si>
  <si>
    <t>10075403769</t>
  </si>
  <si>
    <t>B K LAKSHMINARAYANIAH</t>
  </si>
  <si>
    <t>332 6TH CROSS</t>
  </si>
  <si>
    <t>8TH MAIN PADMANABHANAGAR</t>
  </si>
  <si>
    <t>10038588</t>
  </si>
  <si>
    <t>M KUBENDRAPPA</t>
  </si>
  <si>
    <t>577485204</t>
  </si>
  <si>
    <t>KKBK0008292</t>
  </si>
  <si>
    <t>135110000520</t>
  </si>
  <si>
    <t>G MAHADEVAPPA</t>
  </si>
  <si>
    <t>LECTURER   HARSHA NILAYA</t>
  </si>
  <si>
    <t>3RD STAGE   2ND CROSS</t>
  </si>
  <si>
    <t>VINOBHANAGAR</t>
  </si>
  <si>
    <t>577204</t>
  </si>
  <si>
    <t>10241618</t>
  </si>
  <si>
    <t>R VENKATESH SHANBHOGUE</t>
  </si>
  <si>
    <t>560015137</t>
  </si>
  <si>
    <t>CNRB0002827</t>
  </si>
  <si>
    <t>2827101016337</t>
  </si>
  <si>
    <t>K MARATHAPPA</t>
  </si>
  <si>
    <t>No. 1</t>
  </si>
  <si>
    <t>S P EXTN</t>
  </si>
  <si>
    <t>MALLESWARAM  13TH CROSS</t>
  </si>
  <si>
    <t>10241668</t>
  </si>
  <si>
    <t>560015040</t>
  </si>
  <si>
    <t>CNRB0001174</t>
  </si>
  <si>
    <t>1547</t>
  </si>
  <si>
    <t>MANMOHAN RAJ JAIN</t>
  </si>
  <si>
    <t>299 GOWRI NILAYA 2ND FLOOR</t>
  </si>
  <si>
    <t>8TH MAIN VIJAYANAGAR</t>
  </si>
  <si>
    <t>10536763</t>
  </si>
  <si>
    <t>SRIDEVI M</t>
  </si>
  <si>
    <t>560015117</t>
  </si>
  <si>
    <t>CNRB0002638</t>
  </si>
  <si>
    <t>2638101003038</t>
  </si>
  <si>
    <t>VENKATESWARA RAO M</t>
  </si>
  <si>
    <t>NO 751</t>
  </si>
  <si>
    <t>15TH A MAIN MATHIKERE LAYOUT</t>
  </si>
  <si>
    <t>1ST STAGE 1ST PHASE GOKULA</t>
  </si>
  <si>
    <t>10603169</t>
  </si>
  <si>
    <t>PRANITA BURDE</t>
  </si>
  <si>
    <t>015701005456</t>
  </si>
  <si>
    <t>RAMDAS BURDE</t>
  </si>
  <si>
    <t>33 KOUSALI BLOCKS</t>
  </si>
  <si>
    <t>DESHPANDE NAGAR</t>
  </si>
  <si>
    <t>580029</t>
  </si>
  <si>
    <t>10614799</t>
  </si>
  <si>
    <t>GAUTHAM KUMAR</t>
  </si>
  <si>
    <t>560024002</t>
  </si>
  <si>
    <t>PUNB0004100</t>
  </si>
  <si>
    <t>004100100115241</t>
  </si>
  <si>
    <t>G ROOPCHAND</t>
  </si>
  <si>
    <t>NO 12  2ND FLOOR</t>
  </si>
  <si>
    <t>MARIMUNIYANNA LANE</t>
  </si>
  <si>
    <t>GANIGARPET</t>
  </si>
  <si>
    <t>10641197</t>
  </si>
  <si>
    <t>RAJAH VENKATALAKSHMIAH SUDARSHAN</t>
  </si>
  <si>
    <t>560013002</t>
  </si>
  <si>
    <t>BKID0008400</t>
  </si>
  <si>
    <t>840010100011288</t>
  </si>
  <si>
    <t>BANK  OF INDIA</t>
  </si>
  <si>
    <t>VENKATALAKSHMIAH</t>
  </si>
  <si>
    <t>NO 827  MADAIAH  ROAD</t>
  </si>
  <si>
    <t>BANGARPET PO</t>
  </si>
  <si>
    <t>KOLAR DIST</t>
  </si>
  <si>
    <t>563114</t>
  </si>
  <si>
    <t>10641200</t>
  </si>
  <si>
    <t>R S MAHESH</t>
  </si>
  <si>
    <t>840010100015392</t>
  </si>
  <si>
    <t>R V  SUDARSHAN</t>
  </si>
  <si>
    <t>NO 827   MADAIAH ROAD</t>
  </si>
  <si>
    <t>BANGARPET  PO</t>
  </si>
  <si>
    <t>10654628</t>
  </si>
  <si>
    <t>RADHIKA R S</t>
  </si>
  <si>
    <t>840010100014325</t>
  </si>
  <si>
    <t>R V SUDARSHAN</t>
  </si>
  <si>
    <t>NO 827  MADAIAH ROAD</t>
  </si>
  <si>
    <t>BANGARPET P OST</t>
  </si>
  <si>
    <t>KOLAR DT</t>
  </si>
  <si>
    <t>10656824</t>
  </si>
  <si>
    <t>R S  PRASANNADARSHAN</t>
  </si>
  <si>
    <t>840010100011448</t>
  </si>
  <si>
    <t>NO  827  MADAIAH ROAD ( 631  OLD NO)</t>
  </si>
  <si>
    <t>BANGALORE P O</t>
  </si>
  <si>
    <t>10746429</t>
  </si>
  <si>
    <t>VIGNESHA P</t>
  </si>
  <si>
    <t>560025048</t>
  </si>
  <si>
    <t>SYNB0000421</t>
  </si>
  <si>
    <t>04212010023114</t>
  </si>
  <si>
    <t>SUBRAHMANYA BHAT P</t>
  </si>
  <si>
    <t>NO 118</t>
  </si>
  <si>
    <t>5TH MAIN 6TH CROSS</t>
  </si>
  <si>
    <t>CHAMARAJPET</t>
  </si>
  <si>
    <t>10915093</t>
  </si>
  <si>
    <t>B N CHETHAN</t>
  </si>
  <si>
    <t>560006084</t>
  </si>
  <si>
    <t>SBMY0040618</t>
  </si>
  <si>
    <t>64138969336</t>
  </si>
  <si>
    <t>B K NAGENDRA PRASAD</t>
  </si>
  <si>
    <t>NO 604 MARUTHI NILAYA</t>
  </si>
  <si>
    <t>2ND CROSS K G LAYOUT</t>
  </si>
  <si>
    <t>BSK 2ND STAGE 3RD PHASE</t>
  </si>
  <si>
    <t>11029044</t>
  </si>
  <si>
    <t>T S MURALIDHARAN</t>
  </si>
  <si>
    <t>560002018</t>
  </si>
  <si>
    <t>SBIN0001114</t>
  </si>
  <si>
    <t>20072713804</t>
  </si>
  <si>
    <t>T G SRIKUMAR</t>
  </si>
  <si>
    <t>SUDESHNA NO 1</t>
  </si>
  <si>
    <t>3RD MAIN B BLOCK</t>
  </si>
  <si>
    <t>VINAYAKA NAGAR</t>
  </si>
  <si>
    <t>11109836</t>
  </si>
  <si>
    <t>T S MOHANDAS</t>
  </si>
  <si>
    <t>560025030</t>
  </si>
  <si>
    <t>SYNB0000441</t>
  </si>
  <si>
    <t>04412010009245</t>
  </si>
  <si>
    <t>T A SHIVARAMAKRISHNAN</t>
  </si>
  <si>
    <t>NO 3 ANNEYAPPA BLOCK</t>
  </si>
  <si>
    <t>4TH CROSS</t>
  </si>
  <si>
    <t>J C NAGAR</t>
  </si>
  <si>
    <t>11114444</t>
  </si>
  <si>
    <t>K V GURURAJ</t>
  </si>
  <si>
    <t>560052070</t>
  </si>
  <si>
    <t>KARB0000922</t>
  </si>
  <si>
    <t>9222500100007201</t>
  </si>
  <si>
    <t>S VENKOBARAO</t>
  </si>
  <si>
    <t>NO 107 1ST MAIN</t>
  </si>
  <si>
    <t>KOTTANUR SHREYAS COL</t>
  </si>
  <si>
    <t>J P NAGAR 7TH PHASE</t>
  </si>
  <si>
    <t>IN302164</t>
  </si>
  <si>
    <t>10009162</t>
  </si>
  <si>
    <t>DIVYESH BIPIN GANDHI</t>
  </si>
  <si>
    <t>400026040</t>
  </si>
  <si>
    <t>UBIN0531944</t>
  </si>
  <si>
    <t>319402010014716</t>
  </si>
  <si>
    <t>BIPIN NAVNITLAL GANDHI</t>
  </si>
  <si>
    <t>502 C, ANAND NAGAR,</t>
  </si>
  <si>
    <t>FORJEET STREET,</t>
  </si>
  <si>
    <t>TARDEO,</t>
  </si>
  <si>
    <t>10019248</t>
  </si>
  <si>
    <t>ASHOK BABULAL ZAVERI</t>
  </si>
  <si>
    <t>623501006131</t>
  </si>
  <si>
    <t>BABULAL ZAVERI</t>
  </si>
  <si>
    <t>85, BAZARGATE STREET</t>
  </si>
  <si>
    <t>10054894</t>
  </si>
  <si>
    <t>BIPIN GANDHI</t>
  </si>
  <si>
    <t>400026003</t>
  </si>
  <si>
    <t>UBIN0531740</t>
  </si>
  <si>
    <t>317402010010361</t>
  </si>
  <si>
    <t>NAVNITLAL GANDHI</t>
  </si>
  <si>
    <t>502/C, ANAND NAGAR</t>
  </si>
  <si>
    <t>FORJEET STREET, OPP BHATIA HOSPITAL</t>
  </si>
  <si>
    <t>10211840</t>
  </si>
  <si>
    <t>ASHA SHIRODKAR</t>
  </si>
  <si>
    <t>012204201940832</t>
  </si>
  <si>
    <t>COSMO CO OP BANK LTD</t>
  </si>
  <si>
    <t>AJIT SHIRODKAR</t>
  </si>
  <si>
    <t>A/304, ANKUR CHS LTD</t>
  </si>
  <si>
    <t>R.B.S.K. BOLE ROAD</t>
  </si>
  <si>
    <t>DADAR WEST</t>
  </si>
  <si>
    <t>IN302189</t>
  </si>
  <si>
    <t>10018097</t>
  </si>
  <si>
    <t>BINA DEBI SULTANIA</t>
  </si>
  <si>
    <t>700026024</t>
  </si>
  <si>
    <t>UBIN0530191</t>
  </si>
  <si>
    <t>301902010006851</t>
  </si>
  <si>
    <t>NARESH KR SULTANIA</t>
  </si>
  <si>
    <t>317,G.T. ROAD</t>
  </si>
  <si>
    <t>ASHOKA VIHAR , FLAT NO.402</t>
  </si>
  <si>
    <t>BLOCK - D, BELUR</t>
  </si>
  <si>
    <t>10001418</t>
  </si>
  <si>
    <t>INDUKURI SATYAVATHI</t>
  </si>
  <si>
    <t>500025029</t>
  </si>
  <si>
    <t>SYNB0003018</t>
  </si>
  <si>
    <t>30182010075573</t>
  </si>
  <si>
    <t>PEDDI  RAJU</t>
  </si>
  <si>
    <t>PLOT NO. 3/7,</t>
  </si>
  <si>
    <t>BEHIND POLICE STATION,</t>
  </si>
  <si>
    <t>WEST MAREDI PALLI,</t>
  </si>
  <si>
    <t>10090058</t>
  </si>
  <si>
    <t>B. SURESH</t>
  </si>
  <si>
    <t>500020016</t>
  </si>
  <si>
    <t>IOBA0001180</t>
  </si>
  <si>
    <t>7919</t>
  </si>
  <si>
    <t>B. SATYANARAYANA</t>
  </si>
  <si>
    <t>AMALAPUR (V)</t>
  </si>
  <si>
    <t>MOINABAD</t>
  </si>
  <si>
    <t>R. R. DIST.</t>
  </si>
  <si>
    <t>10236963</t>
  </si>
  <si>
    <t>SIDDHARTH BIPINCHANDRA CHOVATIYA</t>
  </si>
  <si>
    <t>08490100005600</t>
  </si>
  <si>
    <t>BIPINCHANDRA PRABHULAL CHOVATIYA</t>
  </si>
  <si>
    <t>42 CHITRAKUT FLAT</t>
  </si>
  <si>
    <t>B/H TIMES OF INDIA</t>
  </si>
  <si>
    <t>10315888</t>
  </si>
  <si>
    <t>SUGATHAN KARUVANNUR GOPALAN</t>
  </si>
  <si>
    <t>000201596490</t>
  </si>
  <si>
    <t>KARUV GOPALAN</t>
  </si>
  <si>
    <t>A 202 CHITRAKUT ENVIRONS NO 184</t>
  </si>
  <si>
    <t>4TH CROSS 2ND STAGE VEERABADRA NAGAR</t>
  </si>
  <si>
    <t>VIBUTHIPURA</t>
  </si>
  <si>
    <t>10471585</t>
  </si>
  <si>
    <t>CHANDRASHEKHAR RAJARAM DESAI</t>
  </si>
  <si>
    <t>416013476</t>
  </si>
  <si>
    <t>BKID0000926</t>
  </si>
  <si>
    <t>092610110001188</t>
  </si>
  <si>
    <t>RAJARAM SADASHIVA DESAI</t>
  </si>
  <si>
    <t>DOCTORS COLONY</t>
  </si>
  <si>
    <t>GADHINGLAJ</t>
  </si>
  <si>
    <t>DIST KOLHAPUR</t>
  </si>
  <si>
    <t>416502</t>
  </si>
  <si>
    <t>10537903</t>
  </si>
  <si>
    <t>DHANSUKHBHAI S SAVALIYA</t>
  </si>
  <si>
    <t>360445004</t>
  </si>
  <si>
    <t>5458</t>
  </si>
  <si>
    <t>RAJKOT PEOPLE'S CO-OP BANK LTD</t>
  </si>
  <si>
    <t>S M SAVALIYA</t>
  </si>
  <si>
    <t>NANDUBAUG SOCIETY</t>
  </si>
  <si>
    <t>SANT KABIR ROAD</t>
  </si>
  <si>
    <t>10539510</t>
  </si>
  <si>
    <t>SUSHILA CHANDAK</t>
  </si>
  <si>
    <t>302015002</t>
  </si>
  <si>
    <t>CNRB0000362</t>
  </si>
  <si>
    <t>0362101017864</t>
  </si>
  <si>
    <t>MATHURA PRASAD CHANDAK</t>
  </si>
  <si>
    <t>LAMBI GALI</t>
  </si>
  <si>
    <t>PO - SAMBHAR LAKE</t>
  </si>
  <si>
    <t>303604</t>
  </si>
  <si>
    <t>11115782</t>
  </si>
  <si>
    <t>PRATIK V BHADRESHA</t>
  </si>
  <si>
    <t>01771040001288</t>
  </si>
  <si>
    <t>VINODRAI MORARJIBHAI BHADRESHA</t>
  </si>
  <si>
    <t>1, SHETH FALI</t>
  </si>
  <si>
    <t>HAWAI CHOWK</t>
  </si>
  <si>
    <t>361001</t>
  </si>
  <si>
    <t>11190832</t>
  </si>
  <si>
    <t>ANJU AGRAWAL</t>
  </si>
  <si>
    <t>302012018</t>
  </si>
  <si>
    <t>BARB0MALJAI</t>
  </si>
  <si>
    <t>29110100005321</t>
  </si>
  <si>
    <t>SHIV SHANKER AGRAWAL</t>
  </si>
  <si>
    <t>A - 336 MALVIYA NAGAR</t>
  </si>
  <si>
    <t>11255148</t>
  </si>
  <si>
    <t>S BHANU KUMAR RAJU</t>
  </si>
  <si>
    <t>00421330006288</t>
  </si>
  <si>
    <t>RAMA CHANDRA RAJU SAGIRAJU</t>
  </si>
  <si>
    <t>PLOT NO 73 NCL NORTH AVENUE</t>
  </si>
  <si>
    <t>KOMPALLY SECUNDERABAD</t>
  </si>
  <si>
    <t>11259343</t>
  </si>
  <si>
    <t>NILESH ACHYUT DESAI</t>
  </si>
  <si>
    <t>200003266285</t>
  </si>
  <si>
    <t>ACHYUT SITARAM DESAI</t>
  </si>
  <si>
    <t>ECL FINANCE LTD</t>
  </si>
  <si>
    <t>EDELWEISS HOUSE, 5TH FLOOR</t>
  </si>
  <si>
    <t>OFF C S T ROAD, KALINA</t>
  </si>
  <si>
    <t>11324609</t>
  </si>
  <si>
    <t>3 - 5 - 1, NR GRAMPANCHAYAT</t>
  </si>
  <si>
    <t>11403362</t>
  </si>
  <si>
    <t>SUPELA, BHILAI</t>
  </si>
  <si>
    <t>DURG</t>
  </si>
  <si>
    <t>11409996</t>
  </si>
  <si>
    <t>KIRAN GARG</t>
  </si>
  <si>
    <t>151017002</t>
  </si>
  <si>
    <t>CORP0000339</t>
  </si>
  <si>
    <t>033900301170138</t>
  </si>
  <si>
    <t>PURAN CHAND</t>
  </si>
  <si>
    <t>33361, ST NO  - 9A</t>
  </si>
  <si>
    <t>MCB Z6-07390, PARTAP NAGAR</t>
  </si>
  <si>
    <t>BATHINDA PUNJAB</t>
  </si>
  <si>
    <t>151001</t>
  </si>
  <si>
    <t>11492761</t>
  </si>
  <si>
    <t>S RAMA CHANDRA RAJU</t>
  </si>
  <si>
    <t>500011055</t>
  </si>
  <si>
    <t>ANDB0000195</t>
  </si>
  <si>
    <t>019510011006341</t>
  </si>
  <si>
    <t>VEERA RAJU SAGIRAJU</t>
  </si>
  <si>
    <t>PLOT NO 6 MANBHUM BOUGAIN VILLAGE</t>
  </si>
  <si>
    <t>NEAR CINE PLANET KOMPALLI</t>
  </si>
  <si>
    <t>QUTHUBULLAPUR MANDAL</t>
  </si>
  <si>
    <t>11505431</t>
  </si>
  <si>
    <t>TANU SACHIN BHATIA</t>
  </si>
  <si>
    <t>380002105</t>
  </si>
  <si>
    <t>SBIN0011769</t>
  </si>
  <si>
    <t>20079924091</t>
  </si>
  <si>
    <t>SACHIN HARISH BHATIA</t>
  </si>
  <si>
    <t>B / 105, SARVODAYA VIBHAG - 2</t>
  </si>
  <si>
    <t>NR RLY CROSSING</t>
  </si>
  <si>
    <t>SOLA ROAD, GHATLODIA</t>
  </si>
  <si>
    <t>11731352</t>
  </si>
  <si>
    <t>NAVALA KISHORE GUTTA</t>
  </si>
  <si>
    <t>10056776835</t>
  </si>
  <si>
    <t>PADMANABHAM GUTTA</t>
  </si>
  <si>
    <t>H NO 6 1 108 F NO 102</t>
  </si>
  <si>
    <t>GHARONDA VEERA APTS</t>
  </si>
  <si>
    <t>11732072</t>
  </si>
  <si>
    <t>PRIYADARSHAN PRABHAKAR SIRAS</t>
  </si>
  <si>
    <t>440029005</t>
  </si>
  <si>
    <t>VIJB0005097</t>
  </si>
  <si>
    <t>509701011000749</t>
  </si>
  <si>
    <t>185 NIT LAYOUT</t>
  </si>
  <si>
    <t>RING ROAD TRIMURTI</t>
  </si>
  <si>
    <t>NAGAR NAGPUR</t>
  </si>
  <si>
    <t>11755979</t>
  </si>
  <si>
    <t>SAGIRAJU VARA PRAVEENA</t>
  </si>
  <si>
    <t>500002106</t>
  </si>
  <si>
    <t>SBIN0011082</t>
  </si>
  <si>
    <t>30580398902</t>
  </si>
  <si>
    <t>SITARAMA RAJU RUDRARAJU</t>
  </si>
  <si>
    <t>QUTHUBULLAPUR</t>
  </si>
  <si>
    <t>11768696</t>
  </si>
  <si>
    <t>CHINTAN NEMISH SHAH</t>
  </si>
  <si>
    <t>200999632996</t>
  </si>
  <si>
    <t>NEMISH DHANVANTRAI SHAH</t>
  </si>
  <si>
    <t>SHITAL NEAR</t>
  </si>
  <si>
    <t>TALUKA SCHOOL</t>
  </si>
  <si>
    <t>ANANDBAVA CHAKLOW</t>
  </si>
  <si>
    <t>10017200</t>
  </si>
  <si>
    <t>R K RAJAGOPAL</t>
  </si>
  <si>
    <t>600240005</t>
  </si>
  <si>
    <t>HDFC0000024</t>
  </si>
  <si>
    <t>00241330000220</t>
  </si>
  <si>
    <t>R S KRISHNAV</t>
  </si>
  <si>
    <t>2/121 AMITY WELBILT FLATS FLAT GG</t>
  </si>
  <si>
    <t>GROUND FLOOR VGN NAGAR FIRST</t>
  </si>
  <si>
    <t>MAIN ROAD AYYAPANTHANGAL</t>
  </si>
  <si>
    <t>600056</t>
  </si>
  <si>
    <t>10196886</t>
  </si>
  <si>
    <t>SURESH KUMAR JAISWAL</t>
  </si>
  <si>
    <t>000801556929</t>
  </si>
  <si>
    <t>J P SATYANARAYAN</t>
  </si>
  <si>
    <t>H NO 4/6/147</t>
  </si>
  <si>
    <t>ESSAMIYA BAZAR</t>
  </si>
  <si>
    <t>11738566</t>
  </si>
  <si>
    <t>DEEPA DHIMANTBHAI SHAH</t>
  </si>
  <si>
    <t>00771490006224</t>
  </si>
  <si>
    <t>P 3, CHAITHANYA SAMARPAN</t>
  </si>
  <si>
    <t>WHITEFIELD HOSKOTE MAIN RD</t>
  </si>
  <si>
    <t>KANNAMANGALA POST</t>
  </si>
  <si>
    <t>560067</t>
  </si>
  <si>
    <t>11822349</t>
  </si>
  <si>
    <t>NEERAJ VASHISTH</t>
  </si>
  <si>
    <t>160211003</t>
  </si>
  <si>
    <t>UTIB0000085</t>
  </si>
  <si>
    <t>085010100160551</t>
  </si>
  <si>
    <t>TILAK RAJ SHARMA</t>
  </si>
  <si>
    <t>H. No - 2107,</t>
  </si>
  <si>
    <t>Sector 24 C,</t>
  </si>
  <si>
    <t>160023</t>
  </si>
  <si>
    <t>11875104</t>
  </si>
  <si>
    <t>KAMAL KISHINCHAND KUKREJA</t>
  </si>
  <si>
    <t>HDFC0000175</t>
  </si>
  <si>
    <t>01751050076927</t>
  </si>
  <si>
    <t>KISHINCHAND GOKULDAS KUKREJA</t>
  </si>
  <si>
    <t>Shivneri Co-Op Hsg Society</t>
  </si>
  <si>
    <t>Near Dharamdas Darbar</t>
  </si>
  <si>
    <t>Opp Radha Swamy Apt</t>
  </si>
  <si>
    <t>Ulhasnagar</t>
  </si>
  <si>
    <t>11886224</t>
  </si>
  <si>
    <t>JITENDRA GUPTA</t>
  </si>
  <si>
    <t>110229007</t>
  </si>
  <si>
    <t>ICIC0000046</t>
  </si>
  <si>
    <t>004601556931</t>
  </si>
  <si>
    <t>KAILASH CHANDRA GUPTA</t>
  </si>
  <si>
    <t>149</t>
  </si>
  <si>
    <t>Shanti Kunj</t>
  </si>
  <si>
    <t>Alwar</t>
  </si>
  <si>
    <t>301001</t>
  </si>
  <si>
    <t>12218486</t>
  </si>
  <si>
    <t>SHARDA  GUPTA</t>
  </si>
  <si>
    <t>110025121</t>
  </si>
  <si>
    <t>SYNB0008220</t>
  </si>
  <si>
    <t>82202020000077</t>
  </si>
  <si>
    <t>SATYA NARAYAN GUPTA</t>
  </si>
  <si>
    <t>H No 860</t>
  </si>
  <si>
    <t>Sector 8</t>
  </si>
  <si>
    <t>Faridabad</t>
  </si>
  <si>
    <t>121006</t>
  </si>
  <si>
    <t>12302912</t>
  </si>
  <si>
    <t>SAHIL  ARORA</t>
  </si>
  <si>
    <t>110259005</t>
  </si>
  <si>
    <t>IBKL0000040</t>
  </si>
  <si>
    <t>0040104000187091</t>
  </si>
  <si>
    <t>BHARAT BHUSHAN ARORA</t>
  </si>
  <si>
    <t>Wz T 76</t>
  </si>
  <si>
    <t>Vishnu Garden</t>
  </si>
  <si>
    <t>Nr 830 Bus Stand</t>
  </si>
  <si>
    <t>IN302252</t>
  </si>
  <si>
    <t>10074554</t>
  </si>
  <si>
    <t>SHIV PRAKASH SHARMA</t>
  </si>
  <si>
    <t>700022004</t>
  </si>
  <si>
    <t>ORBC0100292</t>
  </si>
  <si>
    <t>02922010027180</t>
  </si>
  <si>
    <t>SRI MAHABIR PRASAD SHARMA</t>
  </si>
  <si>
    <t>FAST TRAVELS AND TOURS</t>
  </si>
  <si>
    <t>WHITE TOWERS, UNIT-2C</t>
  </si>
  <si>
    <t>115, COLLEGE STREET</t>
  </si>
  <si>
    <t>700012</t>
  </si>
  <si>
    <t>10030540</t>
  </si>
  <si>
    <t>MANOJ R SODHANI</t>
  </si>
  <si>
    <t>00471050040054</t>
  </si>
  <si>
    <t>RAMPARMESHWAR RADHAKRISHAN SODHANI</t>
  </si>
  <si>
    <t>G114, SHAGUN ARCADE PREMISES CHS LTD</t>
  </si>
  <si>
    <t>GEN A K V MARG, NR. BUS DEPO,</t>
  </si>
  <si>
    <t>MALAD EAST, MUMBAI,</t>
  </si>
  <si>
    <t>10100803</t>
  </si>
  <si>
    <t>SANJAY KUMAR AGARWAL</t>
  </si>
  <si>
    <t>500259019</t>
  </si>
  <si>
    <t>IBKL0001275</t>
  </si>
  <si>
    <t>1275104000038322</t>
  </si>
  <si>
    <t>BRIJLAL AGARWAL</t>
  </si>
  <si>
    <t>PLOT NO 43, JUPITER COLONY,</t>
  </si>
  <si>
    <t>SIKH ROAD,</t>
  </si>
  <si>
    <t>10184397</t>
  </si>
  <si>
    <t>VANDAVASI RAVI KUMAR</t>
  </si>
  <si>
    <t>516002064</t>
  </si>
  <si>
    <t>SBIN0011121</t>
  </si>
  <si>
    <t>30851608552</t>
  </si>
  <si>
    <t>SUBBARAYULU VANDAVASI</t>
  </si>
  <si>
    <t>H NO 36/386-16</t>
  </si>
  <si>
    <t>VISWA SANTHI NAGAR</t>
  </si>
  <si>
    <t>CHINNA CHOWK</t>
  </si>
  <si>
    <t>CUDDAPAH ANDHRA PRADESH</t>
  </si>
  <si>
    <t>516002</t>
  </si>
  <si>
    <t>10297170</t>
  </si>
  <si>
    <t>M NAGA PRASADA REDDY</t>
  </si>
  <si>
    <t>HDFC0000549</t>
  </si>
  <si>
    <t>05491610035868</t>
  </si>
  <si>
    <t>OLD NO-98, NEW NO.30, 2ND CROSS,</t>
  </si>
  <si>
    <t>21ST MAIN, J P NAGAR, 2ND PHASE,</t>
  </si>
  <si>
    <t>BANGALORE SOUTH, BANGALORE,</t>
  </si>
  <si>
    <t>10341761</t>
  </si>
  <si>
    <t>LIBU VARUGHESE</t>
  </si>
  <si>
    <t>686211002</t>
  </si>
  <si>
    <t>UTIB0000051</t>
  </si>
  <si>
    <t>051010100104043</t>
  </si>
  <si>
    <t>THUTTUPURATH KALLOOPARA</t>
  </si>
  <si>
    <t>THURUTHICAD PO,</t>
  </si>
  <si>
    <t>PATHANAMTHITTA,</t>
  </si>
  <si>
    <t>689597</t>
  </si>
  <si>
    <t>10517200</t>
  </si>
  <si>
    <t>GOPI VIPUL PATEL</t>
  </si>
  <si>
    <t>380002061</t>
  </si>
  <si>
    <t>SBIN0008052</t>
  </si>
  <si>
    <t>10033655536</t>
  </si>
  <si>
    <t>212 MANEK BAG SOCIETY,</t>
  </si>
  <si>
    <t>MANEKBAG ELLISBRIDGE,</t>
  </si>
  <si>
    <t>AHMEDABAD,</t>
  </si>
  <si>
    <t>10697285</t>
  </si>
  <si>
    <t>DAVINDER SINGH KOHLI</t>
  </si>
  <si>
    <t>583211202</t>
  </si>
  <si>
    <t>618010100030162</t>
  </si>
  <si>
    <t>RAJENDRA SINGH KOHLI</t>
  </si>
  <si>
    <t>BEHIND BDO S OFFICE N C COLONY,</t>
  </si>
  <si>
    <t>HOSPET,</t>
  </si>
  <si>
    <t>583201</t>
  </si>
  <si>
    <t>10894880</t>
  </si>
  <si>
    <t>ASHUTOSH GOYAL</t>
  </si>
  <si>
    <t>02251930003715</t>
  </si>
  <si>
    <t>B N GOYAL</t>
  </si>
  <si>
    <t>21, TEGH BAHADUR ROAD,</t>
  </si>
  <si>
    <t>DALANWALA,</t>
  </si>
  <si>
    <t>DEHRADUN,</t>
  </si>
  <si>
    <t>UTTARANCHAL</t>
  </si>
  <si>
    <t>10961124</t>
  </si>
  <si>
    <t>VIKRAM RAMESH GANDHI</t>
  </si>
  <si>
    <t>914010003056403</t>
  </si>
  <si>
    <t>RAMESH VRAJLAL GANDHI</t>
  </si>
  <si>
    <t>C/ 402,</t>
  </si>
  <si>
    <t>LLOYDS ESTATE, VIT COLLEGE RD,</t>
  </si>
  <si>
    <t>NEAR SANGAM NAGAR,</t>
  </si>
  <si>
    <t>WADALA E MUMBAI</t>
  </si>
  <si>
    <t>10976888</t>
  </si>
  <si>
    <t>A NITHYANANDAM</t>
  </si>
  <si>
    <t>000101554455</t>
  </si>
  <si>
    <t>AMMAIYAPPAN</t>
  </si>
  <si>
    <t>OLD NO 13 NEW NO 14,</t>
  </si>
  <si>
    <t>TAILORS ESTATE,</t>
  </si>
  <si>
    <t>1ST STREET KODAMBAKKAM,</t>
  </si>
  <si>
    <t>11037301</t>
  </si>
  <si>
    <t>V ALIVELUMANGA</t>
  </si>
  <si>
    <t>111910100062177</t>
  </si>
  <si>
    <t>SUBBA RAO MAJETY</t>
  </si>
  <si>
    <t>FLAT NO. 402, SAITEJA ENCLAVE,</t>
  </si>
  <si>
    <t>NR.VISHAL APARTMENT, BAGH AMEER,</t>
  </si>
  <si>
    <t>KUKATPALLY,</t>
  </si>
  <si>
    <t>11088757</t>
  </si>
  <si>
    <t>500014018</t>
  </si>
  <si>
    <t>MAHB0001586</t>
  </si>
  <si>
    <t>68009104289</t>
  </si>
  <si>
    <t>UDAT KUMAR JOSHI</t>
  </si>
  <si>
    <t>A-10, EWS, 1ST PHASE,</t>
  </si>
  <si>
    <t>HUDA COMPLEX,</t>
  </si>
  <si>
    <t>VANASTHALIPURAM,</t>
  </si>
  <si>
    <t>11276603</t>
  </si>
  <si>
    <t>UTTAM NIVRUTTI MULIK</t>
  </si>
  <si>
    <t>400013113</t>
  </si>
  <si>
    <t>BKID0001209</t>
  </si>
  <si>
    <t>120910100014980</t>
  </si>
  <si>
    <t>NIVRUTTI MULIK</t>
  </si>
  <si>
    <t>KHOPOLI MUNCIPAL HOSPITAL,</t>
  </si>
  <si>
    <t>TAL KHALAPUR,</t>
  </si>
  <si>
    <t>RAIGAD,</t>
  </si>
  <si>
    <t>KHOPOLI</t>
  </si>
  <si>
    <t>410203</t>
  </si>
  <si>
    <t>11334541</t>
  </si>
  <si>
    <t>RENU JAIN</t>
  </si>
  <si>
    <t>004101011809</t>
  </si>
  <si>
    <t>AHMENDRA KUMAR JAIN</t>
  </si>
  <si>
    <t>FLAT NO-303, SUKH SAGAR APPARTMENT-8</t>
  </si>
  <si>
    <t>IN FRONT OF RAMESH AND RAMESH-</t>
  </si>
  <si>
    <t>JANKI-NAGAR MAIN,</t>
  </si>
  <si>
    <t>INDORE, MP</t>
  </si>
  <si>
    <t>11477930</t>
  </si>
  <si>
    <t>BAJPE SABITHA VINOD</t>
  </si>
  <si>
    <t>575052003</t>
  </si>
  <si>
    <t>KARB0000478</t>
  </si>
  <si>
    <t>4782500100724101</t>
  </si>
  <si>
    <t>KARNATAKA BANK LTD.</t>
  </si>
  <si>
    <t>CHENNAPPA KORAGAPPA KUNDER</t>
  </si>
  <si>
    <t>2-21-1636, DEEPA PARK,</t>
  </si>
  <si>
    <t>FLAT NO-502,</t>
  </si>
  <si>
    <t>HAT HILL, LADY HILL,</t>
  </si>
  <si>
    <t>MANGALORE, KARNATAKA</t>
  </si>
  <si>
    <t>11706754</t>
  </si>
  <si>
    <t>PARESH NATWARLAL DAVE</t>
  </si>
  <si>
    <t>400022003</t>
  </si>
  <si>
    <t>ORBC0100287</t>
  </si>
  <si>
    <t>02872010125300</t>
  </si>
  <si>
    <t>NATWARLAL PRANVALLABH DAVE</t>
  </si>
  <si>
    <t>B/703,KRISHNA APT,</t>
  </si>
  <si>
    <t>OPP OUR LADY SCHOOL,</t>
  </si>
  <si>
    <t>NEXT POISAR DEPOT S V ROAD,KANDIVALI</t>
  </si>
  <si>
    <t>11710245</t>
  </si>
  <si>
    <t>JATIN GROVER</t>
  </si>
  <si>
    <t>002001034369</t>
  </si>
  <si>
    <t>DINESH KUMAR GROVER</t>
  </si>
  <si>
    <t>D22 ,BB APPTS,</t>
  </si>
  <si>
    <t>SEC 14, ROHINI,</t>
  </si>
  <si>
    <t>12023243</t>
  </si>
  <si>
    <t>SRINIVAS REDDY P</t>
  </si>
  <si>
    <t>000801037881</t>
  </si>
  <si>
    <t>PABBATHI REDDY S R</t>
  </si>
  <si>
    <t>P NO 6, 25-40-87/3/2, ST NO 4, NMDC-</t>
  </si>
  <si>
    <t>-COLONY EAST ANAND BAGH, MALKAJGIRI</t>
  </si>
  <si>
    <t>12047922</t>
  </si>
  <si>
    <t>SURJIT PAL SINGH</t>
  </si>
  <si>
    <t>110024010</t>
  </si>
  <si>
    <t>PUNB0011700</t>
  </si>
  <si>
    <t>011700201061351</t>
  </si>
  <si>
    <t>GURBUX SINGH</t>
  </si>
  <si>
    <t>7A FF,</t>
  </si>
  <si>
    <t>BLOCK-EL</t>
  </si>
  <si>
    <t>HARI NAGAR</t>
  </si>
  <si>
    <t>110064</t>
  </si>
  <si>
    <t>12422413</t>
  </si>
  <si>
    <t>NAGENDER AKULA</t>
  </si>
  <si>
    <t>004801019191</t>
  </si>
  <si>
    <t>NARAYANA AKULA</t>
  </si>
  <si>
    <t>FLAT NO 124 ENVIRON TOWERS</t>
  </si>
  <si>
    <t>MAMATHA NAGAR COLONY EXTENSION</t>
  </si>
  <si>
    <t>NAGOLE HYDERABAD</t>
  </si>
  <si>
    <t>ANDHRA PRADESH INDIA</t>
  </si>
  <si>
    <t>500068</t>
  </si>
  <si>
    <t>13030681</t>
  </si>
  <si>
    <t>SANTHI RAM BHATIA</t>
  </si>
  <si>
    <t>H NO 3/2/5/1/6 KACHIGUDA</t>
  </si>
  <si>
    <t>13046620</t>
  </si>
  <si>
    <t>SANTI CERAMICS PVT LTD</t>
  </si>
  <si>
    <t>700211017</t>
  </si>
  <si>
    <t>UTIB0000236</t>
  </si>
  <si>
    <t>236010200005845</t>
  </si>
  <si>
    <t>74 BT RD NARENDRA NAGAR</t>
  </si>
  <si>
    <t>BELGHARIA KOLKATA</t>
  </si>
  <si>
    <t>700056</t>
  </si>
  <si>
    <t>13071314</t>
  </si>
  <si>
    <t>SARITA SETHI</t>
  </si>
  <si>
    <t>797229002</t>
  </si>
  <si>
    <t>ICIC0000476</t>
  </si>
  <si>
    <t>047601500197</t>
  </si>
  <si>
    <t>GAJ KUMAR JAIN</t>
  </si>
  <si>
    <t>SANJAY SURGICARE OLD DAILY MARKET</t>
  </si>
  <si>
    <t>DIMAPUR</t>
  </si>
  <si>
    <t>NAGALAND</t>
  </si>
  <si>
    <t>797112</t>
  </si>
  <si>
    <t>13289524</t>
  </si>
  <si>
    <t>SUNIL KUMAR SHAH</t>
  </si>
  <si>
    <t>560229031</t>
  </si>
  <si>
    <t>ICIC0000552</t>
  </si>
  <si>
    <t>055201000570</t>
  </si>
  <si>
    <t>MALIRAM SHAH</t>
  </si>
  <si>
    <t>MAHABIR RICE MILL RANGAMATI</t>
  </si>
  <si>
    <t>MIDNAPORE VIDYA SAGAR UNIVERSITY</t>
  </si>
  <si>
    <t>MIDNAPORE W MIDNAPORE</t>
  </si>
  <si>
    <t>WEST BENGAL INDIA</t>
  </si>
  <si>
    <t>721102</t>
  </si>
  <si>
    <t>13804204</t>
  </si>
  <si>
    <t>ANTAR BAID</t>
  </si>
  <si>
    <t>110259036</t>
  </si>
  <si>
    <t>IBKL0000317</t>
  </si>
  <si>
    <t>0317104000055602</t>
  </si>
  <si>
    <t>JAI CHANDLAL SURANA</t>
  </si>
  <si>
    <t>A 11 LOK VIHAR</t>
  </si>
  <si>
    <t>PITAMPURA DELHI</t>
  </si>
  <si>
    <t>13831509</t>
  </si>
  <si>
    <t>SANTOSH LAXMAN DURGUDE</t>
  </si>
  <si>
    <t>411229010</t>
  </si>
  <si>
    <t>ICIC0000337</t>
  </si>
  <si>
    <t>033701500782</t>
  </si>
  <si>
    <t>LAXMAN NAMDEO DURGUDE</t>
  </si>
  <si>
    <t>201 AGASTI APPT WALVEKAR NAGAR</t>
  </si>
  <si>
    <t>PUNE SATARA ROAD PUNE</t>
  </si>
  <si>
    <t>411009</t>
  </si>
  <si>
    <t>13929621</t>
  </si>
  <si>
    <t>ABHINAV VIKAS BARTAR</t>
  </si>
  <si>
    <t>110240077</t>
  </si>
  <si>
    <t>HDFC0000485</t>
  </si>
  <si>
    <t>04851610060533</t>
  </si>
  <si>
    <t>VIKAS NARAIN BARTAR</t>
  </si>
  <si>
    <t>HOSTEL NO 4 ROOM NO 8</t>
  </si>
  <si>
    <t>MNIT MALVIYA NAGAR</t>
  </si>
  <si>
    <t>13938392</t>
  </si>
  <si>
    <t>RAMADEVI BOPPANA</t>
  </si>
  <si>
    <t>530011015</t>
  </si>
  <si>
    <t>ANDB0000540</t>
  </si>
  <si>
    <t>054010011030238</t>
  </si>
  <si>
    <t>TEJOMURTHY YELAMANCHILI</t>
  </si>
  <si>
    <t>50/120/9/1 FLAT 04</t>
  </si>
  <si>
    <t>TULASNANI RESIDENCE N E LAYOUT</t>
  </si>
  <si>
    <t>13953866</t>
  </si>
  <si>
    <t>SUDHA RANI PULIGILLA</t>
  </si>
  <si>
    <t>500013015</t>
  </si>
  <si>
    <t>BKID0008641</t>
  </si>
  <si>
    <t>864110100010780</t>
  </si>
  <si>
    <t>ANANTHAIAH YADIKI</t>
  </si>
  <si>
    <t>H NO 29/1414/5 KAKATIYA NAGAR</t>
  </si>
  <si>
    <t>NEREDMET WARD 5 MALKAJGIRI</t>
  </si>
  <si>
    <t>14060375</t>
  </si>
  <si>
    <t>ROHIT KHANDELWAL</t>
  </si>
  <si>
    <t>500222002</t>
  </si>
  <si>
    <t>HDFC0CVB222</t>
  </si>
  <si>
    <t>107</t>
  </si>
  <si>
    <t>A P VARDHAMAN (MAHILA) CO OP BANK L</t>
  </si>
  <si>
    <t>4/2/815 RAMKOTI NAMPALLY</t>
  </si>
  <si>
    <t>14062202</t>
  </si>
  <si>
    <t>HARSHADEEPTHI</t>
  </si>
  <si>
    <t>673025003</t>
  </si>
  <si>
    <t>SYNB0004405</t>
  </si>
  <si>
    <t>44052200005679</t>
  </si>
  <si>
    <t>BALAKRISHNAN NAIR</t>
  </si>
  <si>
    <t>VIPANCHIKA THUVAKODE PO</t>
  </si>
  <si>
    <t>CHEMANCHERY VIA KOZHIKODE</t>
  </si>
  <si>
    <t>673304</t>
  </si>
  <si>
    <t>14182058</t>
  </si>
  <si>
    <t>K RADHIKA</t>
  </si>
  <si>
    <t>560240015</t>
  </si>
  <si>
    <t>HDFC0000354</t>
  </si>
  <si>
    <t>03541610010709</t>
  </si>
  <si>
    <t>RAMANA VENKATA KARANAM</t>
  </si>
  <si>
    <t>NO 99/140 G PAPPAYA LAYOUT 1ST CROSS</t>
  </si>
  <si>
    <t>MURUGESHPALYA BANGALORE</t>
  </si>
  <si>
    <t>14240714</t>
  </si>
  <si>
    <t>PARULBEN ANIRUDDHBHAI TRIVEDI</t>
  </si>
  <si>
    <t>364240001</t>
  </si>
  <si>
    <t>HDFC0000137</t>
  </si>
  <si>
    <t>01371050110963</t>
  </si>
  <si>
    <t>BHANUSHANKAR JADAVJI PANDIYA</t>
  </si>
  <si>
    <t>PLOT NO 1933/34 H SBS COLONY NR</t>
  </si>
  <si>
    <t>SINDHU NAGAR BUS STAND BHAVNAGAR</t>
  </si>
  <si>
    <t>14247576</t>
  </si>
  <si>
    <t>RAJENDRA KUMAR RAJPOOT</t>
  </si>
  <si>
    <t>400229007</t>
  </si>
  <si>
    <t>ICIC0000022</t>
  </si>
  <si>
    <t>002201504354</t>
  </si>
  <si>
    <t>RAMSWAROOP RAJPOOT</t>
  </si>
  <si>
    <t>E/103 GOVINDPURI CHS NILEMORE GAON</t>
  </si>
  <si>
    <t>NR GAONDEVI TEMPLE NALLASOPARA W</t>
  </si>
  <si>
    <t>14295498</t>
  </si>
  <si>
    <t>VARDHAMAN (MAHILA) CO OP BANK L</t>
  </si>
  <si>
    <t>4/2/815 STREET NO 7 BADI CHOWI</t>
  </si>
  <si>
    <t>WARD 4 CIRCLE 4</t>
  </si>
  <si>
    <t>HYDREBAD ANDHRA PRADESH</t>
  </si>
  <si>
    <t>14313207</t>
  </si>
  <si>
    <t>ABHINEY</t>
  </si>
  <si>
    <t>560240004</t>
  </si>
  <si>
    <t>HDFC0000053</t>
  </si>
  <si>
    <t>00531610080446</t>
  </si>
  <si>
    <t>BANARSI DASS SOOD</t>
  </si>
  <si>
    <t>SO BANARSI DAS SOOD</t>
  </si>
  <si>
    <t>49 7TH CROSS MOTHER MARRY SCHOOL</t>
  </si>
  <si>
    <t>CHINNAPANAHALLI MARATHAHALLI</t>
  </si>
  <si>
    <t>14403194</t>
  </si>
  <si>
    <t>RAMJIBHAI J MAKWANA</t>
  </si>
  <si>
    <t>380012030</t>
  </si>
  <si>
    <t>BARB0INDRAK</t>
  </si>
  <si>
    <t>03360100008018</t>
  </si>
  <si>
    <t>JHAVERBHAI D MAKWANA</t>
  </si>
  <si>
    <t>SAVGAN NGR, OPP JAIN MANDIR</t>
  </si>
  <si>
    <t>BHILWARA AMRAIWADI</t>
  </si>
  <si>
    <t>AHMEDABAD GUJARAT INDIA</t>
  </si>
  <si>
    <t>380026</t>
  </si>
  <si>
    <t>14423034</t>
  </si>
  <si>
    <t>BASANT KUMAR DASH</t>
  </si>
  <si>
    <t>751004002</t>
  </si>
  <si>
    <t>SBHY0020549</t>
  </si>
  <si>
    <t>52099923234</t>
  </si>
  <si>
    <t>GOBARDHAN  DASH</t>
  </si>
  <si>
    <t>HOUSE NO-36</t>
  </si>
  <si>
    <t>BASANT VIHAR COLONY</t>
  </si>
  <si>
    <t>BRAHMESWAR PATNA</t>
  </si>
  <si>
    <t>BHUBANESWAR ODISHA INDIA</t>
  </si>
  <si>
    <t>751018</t>
  </si>
  <si>
    <t>14467385</t>
  </si>
  <si>
    <t>R  SENBAGAM</t>
  </si>
  <si>
    <t>612056002</t>
  </si>
  <si>
    <t>LAVB0000367</t>
  </si>
  <si>
    <t>0540301000017730</t>
  </si>
  <si>
    <t>RAMASAMY  .</t>
  </si>
  <si>
    <t>3/69A SOUTH STREET SENIYAR</t>
  </si>
  <si>
    <t>STREET THIRUMANGALAKKUDI P</t>
  </si>
  <si>
    <t>THIRUVIDAIMARUDUR TK</t>
  </si>
  <si>
    <t>THANJAVUR TAMILNADU INDIA</t>
  </si>
  <si>
    <t>612012</t>
  </si>
  <si>
    <t>14524627</t>
  </si>
  <si>
    <t>RATNADIPA  GHOSH</t>
  </si>
  <si>
    <t>583229501</t>
  </si>
  <si>
    <t>ICIC0001423</t>
  </si>
  <si>
    <t>142301512165</t>
  </si>
  <si>
    <t>DILIP KUMAR DE</t>
  </si>
  <si>
    <t>M-5/6 JSW TOWN SHIP</t>
  </si>
  <si>
    <t>JSW VIDYANAGAR S O</t>
  </si>
  <si>
    <t>VIDYANAGAR TORANAGALLU</t>
  </si>
  <si>
    <t>BELLARY KARNATAKA INDIA</t>
  </si>
  <si>
    <t>583275</t>
  </si>
  <si>
    <t>14574056</t>
  </si>
  <si>
    <t>P P SRIDHAR</t>
  </si>
  <si>
    <t>004001539023</t>
  </si>
  <si>
    <t>P A PONNUSWAMY</t>
  </si>
  <si>
    <t>F2 KARTHICK HOMES 9 BALAKRIS</t>
  </si>
  <si>
    <t>HNA PURAM MAIN CHANDRA SEKARA</t>
  </si>
  <si>
    <t>KALYANAMANDABAM ADHAMPAKKAM</t>
  </si>
  <si>
    <t>14666687</t>
  </si>
  <si>
    <t>NARAYANA  GUNDLURU</t>
  </si>
  <si>
    <t>NEAR D A V PUBLIC SCHOOL OLD</t>
  </si>
  <si>
    <t>SAFILGUDA HYDERABAD</t>
  </si>
  <si>
    <t>10035975</t>
  </si>
  <si>
    <t>N PREMALATHA</t>
  </si>
  <si>
    <t>560002048</t>
  </si>
  <si>
    <t>SBIN0007984</t>
  </si>
  <si>
    <t>10005054402</t>
  </si>
  <si>
    <t>SH B SHIVA MOHAN</t>
  </si>
  <si>
    <t>NO 79/2, JALADEV</t>
  </si>
  <si>
    <t>OPP JAIN TEMPLE, IIIrd MAIN,</t>
  </si>
  <si>
    <t>IIIrd BLOCK, THYAGARAJANAGAR</t>
  </si>
  <si>
    <t>10049360</t>
  </si>
  <si>
    <t>B SHIVA MOHAN</t>
  </si>
  <si>
    <t>10005054082</t>
  </si>
  <si>
    <t>SH VASUDEVA AITHAL</t>
  </si>
  <si>
    <t>NO - 79/2</t>
  </si>
  <si>
    <t>JALADEV, OPP - JAIN TEMLE, 3rd MAIN</t>
  </si>
  <si>
    <t>3rd BLOCK, THYAGARAJA NAGAR</t>
  </si>
  <si>
    <t>10212693</t>
  </si>
  <si>
    <t>VIJAY KUMAR RAGHOTAM</t>
  </si>
  <si>
    <t>110016031</t>
  </si>
  <si>
    <t>CBIN0280311</t>
  </si>
  <si>
    <t>1010841310</t>
  </si>
  <si>
    <t>CENTARL BANK OF INDIA</t>
  </si>
  <si>
    <t>SH RAGHOTAM RAVENDRA RAO</t>
  </si>
  <si>
    <t>H- 1</t>
  </si>
  <si>
    <t>LAJPAT NAGAR - I</t>
  </si>
  <si>
    <t>10012092</t>
  </si>
  <si>
    <t>PEKALA SURI BABU</t>
  </si>
  <si>
    <t>535053002</t>
  </si>
  <si>
    <t>KVBL0001436</t>
  </si>
  <si>
    <t>1436155000101997</t>
  </si>
  <si>
    <t>SREERAMA MURTHY</t>
  </si>
  <si>
    <t>BOGGULA DIBBA</t>
  </si>
  <si>
    <t>WARD I, D NO 1-13/2-214</t>
  </si>
  <si>
    <t>CANTONMENT</t>
  </si>
  <si>
    <t>VIZIANAGARAM(DIST)</t>
  </si>
  <si>
    <t>10434898</t>
  </si>
  <si>
    <t>I LAKSHMI KUMARI</t>
  </si>
  <si>
    <t>530002003</t>
  </si>
  <si>
    <t>SBIN0001588</t>
  </si>
  <si>
    <t>10271562228</t>
  </si>
  <si>
    <t>I RAMALINGESWARA RAO</t>
  </si>
  <si>
    <t>PLOT NO 204, SECTOR-5</t>
  </si>
  <si>
    <t>10444437</t>
  </si>
  <si>
    <t>STEEL CITY SECURITIES LIMITED</t>
  </si>
  <si>
    <t>00500340000271</t>
  </si>
  <si>
    <t>49 - 52 -5/4</t>
  </si>
  <si>
    <t>SHANTIPURAM</t>
  </si>
  <si>
    <t>11100912</t>
  </si>
  <si>
    <t>GUTTA AJAY KISHORE</t>
  </si>
  <si>
    <t>20074743372</t>
  </si>
  <si>
    <t>G NAVALA KISHORE</t>
  </si>
  <si>
    <t>HOUSE NO 6-1-108</t>
  </si>
  <si>
    <t>FLAT NO 103, GHARONDA VEERA APTS</t>
  </si>
  <si>
    <t>IN302332</t>
  </si>
  <si>
    <t>10016062</t>
  </si>
  <si>
    <t>MINAXIBEN A PENDAL</t>
  </si>
  <si>
    <t>KCCB0RTGS4C</t>
  </si>
  <si>
    <t>01610104543</t>
  </si>
  <si>
    <t>ASHOKKUMAR PENDAL</t>
  </si>
  <si>
    <t>87, NEW VIDHYA VIHAR SOCIETY</t>
  </si>
  <si>
    <t>RAMJI MANDIR ROAD</t>
  </si>
  <si>
    <t>RANIP</t>
  </si>
  <si>
    <t>382480</t>
  </si>
  <si>
    <t>10090654</t>
  </si>
  <si>
    <t>NICKY DINESH JOSHI</t>
  </si>
  <si>
    <t>390485004</t>
  </si>
  <si>
    <t>KKBK0002744</t>
  </si>
  <si>
    <t>2611170097</t>
  </si>
  <si>
    <t>DINESH NATVARLAL JOSHI</t>
  </si>
  <si>
    <t>FLAT NO 804 LILITER COMPLEX AKOTA</t>
  </si>
  <si>
    <t>MUNJMAHUDA ROAD</t>
  </si>
  <si>
    <t>GATWAYTAJ</t>
  </si>
  <si>
    <t>IN302349</t>
  </si>
  <si>
    <t>10383406</t>
  </si>
  <si>
    <t>PREETIKA MANSOTRA</t>
  </si>
  <si>
    <t>180051008</t>
  </si>
  <si>
    <t>JAKA0GANDHI</t>
  </si>
  <si>
    <t>0077040100037266</t>
  </si>
  <si>
    <t>THE JAMMU AND KASHMIR BANK LTD</t>
  </si>
  <si>
    <t>303 B BLOCK</t>
  </si>
  <si>
    <t>PANAMA CHOWK GANDHINAGAR</t>
  </si>
  <si>
    <t>IN302365</t>
  </si>
  <si>
    <t>10000130</t>
  </si>
  <si>
    <t>SHRI PARASRAM HOLDINGS PVT.LTD.</t>
  </si>
  <si>
    <t>200003317925</t>
  </si>
  <si>
    <t>B 7, GUPTA CHAMBERS, 2ND AND 3RD FLR</t>
  </si>
  <si>
    <t>NIMRI SHOPPING CENTRE, BHARAT NAGAR</t>
  </si>
  <si>
    <t>10167746</t>
  </si>
  <si>
    <t>B-7, GUPTA CHAMBERS,</t>
  </si>
  <si>
    <t>NIMRI SHOPPING CENTRE,</t>
  </si>
  <si>
    <t>ASHOK VIHAR PHASE-IV,</t>
  </si>
  <si>
    <t>IN302437</t>
  </si>
  <si>
    <t>10078386</t>
  </si>
  <si>
    <t>REEMA CHANGRANI</t>
  </si>
  <si>
    <t>400020010</t>
  </si>
  <si>
    <t>IOBA0000051</t>
  </si>
  <si>
    <t>005101000024830</t>
  </si>
  <si>
    <t>KISHORE CHANGRANI</t>
  </si>
  <si>
    <t>B-36 BHATIA BLDG,III RD FLOOR,</t>
  </si>
  <si>
    <t>LT,DILIP GUPTE ROAD,M</t>
  </si>
  <si>
    <t>MAHIM MUMBAI</t>
  </si>
  <si>
    <t>10117596</t>
  </si>
  <si>
    <t>RAJMATI  G   ANJANIA</t>
  </si>
  <si>
    <t>400020026</t>
  </si>
  <si>
    <t>IOBA0000162</t>
  </si>
  <si>
    <t>016201000050154</t>
  </si>
  <si>
    <t>GIRISH  K  ANJANIA</t>
  </si>
  <si>
    <t>22/24 JAGDUSHA  NAGAR</t>
  </si>
  <si>
    <t>9  MANISH  APARTMENT</t>
  </si>
  <si>
    <t>GOLIBAR  ROAD</t>
  </si>
  <si>
    <t>GHATKOPAR  WEST  MUMBAI</t>
  </si>
  <si>
    <t>20074133</t>
  </si>
  <si>
    <t>VENKATA RAMARAO AVVA</t>
  </si>
  <si>
    <t>106701000014161</t>
  </si>
  <si>
    <t>A V APPA RAO</t>
  </si>
  <si>
    <t>D NO 23-35-39</t>
  </si>
  <si>
    <t>ADIVI SESHA GIRI RAO STREET</t>
  </si>
  <si>
    <t>LAKSHMI NAGAR</t>
  </si>
  <si>
    <t>20074192</t>
  </si>
  <si>
    <t>A KARUNA SREE</t>
  </si>
  <si>
    <t>106701000014151</t>
  </si>
  <si>
    <t>AVSN RAO</t>
  </si>
  <si>
    <t>ADAVI SESHAGIRIRAO STREET</t>
  </si>
  <si>
    <t>20074248</t>
  </si>
  <si>
    <t>ALIVELU MANGATAI KOMPALLI</t>
  </si>
  <si>
    <t>106701000014155</t>
  </si>
  <si>
    <t>VR RAO AVVA</t>
  </si>
  <si>
    <t>DNO 23-35-39</t>
  </si>
  <si>
    <t>ADAVA SESHAGIRIRAO STREET</t>
  </si>
  <si>
    <t>20074699</t>
  </si>
  <si>
    <t>A.V.K.LALASA</t>
  </si>
  <si>
    <t>106701000014160</t>
  </si>
  <si>
    <t>A.V.RAMARAO</t>
  </si>
  <si>
    <t>ADIVI SESHAGIRI RAO STREET</t>
  </si>
  <si>
    <t>LAKSHMINAGAR</t>
  </si>
  <si>
    <t>20111816</t>
  </si>
  <si>
    <t>VAV PROPERTIES PVT. LTD.</t>
  </si>
  <si>
    <t>700020024</t>
  </si>
  <si>
    <t>IOBA0000135</t>
  </si>
  <si>
    <t>013502000001925</t>
  </si>
  <si>
    <t>20/1 ASHUTOSH CHOWDHURY AVENUE</t>
  </si>
  <si>
    <t>FIRST FLOOR</t>
  </si>
  <si>
    <t>NEAR BALLYGUNGE PHARI</t>
  </si>
  <si>
    <t>20153577</t>
  </si>
  <si>
    <t>KAMALJIT KAUR</t>
  </si>
  <si>
    <t>400020057</t>
  </si>
  <si>
    <t>IOBA0002147</t>
  </si>
  <si>
    <t>214701000008209</t>
  </si>
  <si>
    <t>SULAKHAN SINGH</t>
  </si>
  <si>
    <t>B-703 ESSBEL SOCIETY</t>
  </si>
  <si>
    <t>NR ANITAVIHAR BUILDING KANDIVALI(E)</t>
  </si>
  <si>
    <t>IN302453</t>
  </si>
  <si>
    <t>10175588</t>
  </si>
  <si>
    <t>PRANIL BORSE</t>
  </si>
  <si>
    <t>411229004</t>
  </si>
  <si>
    <t>ICIC0000073</t>
  </si>
  <si>
    <t>007301527521</t>
  </si>
  <si>
    <t>PRABHAKAR KESHAV BORSE</t>
  </si>
  <si>
    <t>DWARKESH BUNGLOW</t>
  </si>
  <si>
    <t>ASHOKA SOC.</t>
  </si>
  <si>
    <t>THERGAON,PUNE</t>
  </si>
  <si>
    <t>10079166</t>
  </si>
  <si>
    <t>JATINKUMAR JAYANTILAL PARIKH</t>
  </si>
  <si>
    <t>0174101009833</t>
  </si>
  <si>
    <t>JAYANTILAL</t>
  </si>
  <si>
    <t>25 PRASHANT PARK</t>
  </si>
  <si>
    <t>FATEHNAGAR</t>
  </si>
  <si>
    <t>10164622</t>
  </si>
  <si>
    <t>MAHESH  SARABHAI  SHAH</t>
  </si>
  <si>
    <t>380128011</t>
  </si>
  <si>
    <t>NNSB0128011</t>
  </si>
  <si>
    <t>011101540000397</t>
  </si>
  <si>
    <t>NUTAN  NAGARIK SAHAKARI BANK LTD</t>
  </si>
  <si>
    <t>SARABHAI  UMEDBHAI  SHAH</t>
  </si>
  <si>
    <t>03,  SHYAMALROW  HOUSE  2,</t>
  </si>
  <si>
    <t>NEAR  SHYAMAL  CROSS  ROAD,</t>
  </si>
  <si>
    <t>OFF  SATELLITE  ROAD,</t>
  </si>
  <si>
    <t>AMBAWADI,  AHMEDABAD.</t>
  </si>
  <si>
    <t>10215875</t>
  </si>
  <si>
    <t>RAVINDRABHAI MAFATLAL SHAH</t>
  </si>
  <si>
    <t>380066002</t>
  </si>
  <si>
    <t>AMCB0660002</t>
  </si>
  <si>
    <t>066002001009503</t>
  </si>
  <si>
    <t>THE AHMEDABAD MERCANTILE CO OP BANK</t>
  </si>
  <si>
    <t>MAFATLAL SHAH</t>
  </si>
  <si>
    <t>1601</t>
  </si>
  <si>
    <t>BAPU MEHTA S KHADKI</t>
  </si>
  <si>
    <t>RELIEF ROAD KALUPUR</t>
  </si>
  <si>
    <t>10233148</t>
  </si>
  <si>
    <t>DILIPKUMAR MANILAL SONI</t>
  </si>
  <si>
    <t>380018045</t>
  </si>
  <si>
    <t>BKDN0120686</t>
  </si>
  <si>
    <t>068610001433</t>
  </si>
  <si>
    <t>MANILAL SONI</t>
  </si>
  <si>
    <t>4, SHYAM SUNDER SOCIETY</t>
  </si>
  <si>
    <t>VEJALPUR</t>
  </si>
  <si>
    <t>10278908</t>
  </si>
  <si>
    <t>BHAVNABEN JAYESHKUMAR BHIMANI</t>
  </si>
  <si>
    <t>046000101005896</t>
  </si>
  <si>
    <t>JAYESHKUMAR BHIMANI</t>
  </si>
  <si>
    <t>D-1-2,KAILESH TOWER,</t>
  </si>
  <si>
    <t>NR DARSHAN SOCIETY,</t>
  </si>
  <si>
    <t>NAVRANGPURA,</t>
  </si>
  <si>
    <t>10284826</t>
  </si>
  <si>
    <t>ARUNA PARMAR</t>
  </si>
  <si>
    <t>380066009</t>
  </si>
  <si>
    <t>AMCB0660009</t>
  </si>
  <si>
    <t>066009001002360</t>
  </si>
  <si>
    <t>ARVIND PARMAR</t>
  </si>
  <si>
    <t>401 NEELDEEP APTS</t>
  </si>
  <si>
    <t>OPP SUVIDHA SHOPPING CENTRE</t>
  </si>
  <si>
    <t>10293116</t>
  </si>
  <si>
    <t>HITEN KIRITKUMAR SHAH</t>
  </si>
  <si>
    <t>HDFC0000006</t>
  </si>
  <si>
    <t>00061050066373</t>
  </si>
  <si>
    <t>KIRITKUMAR OCHHAVLAL SHAH</t>
  </si>
  <si>
    <t>HOUSE NO 2986</t>
  </si>
  <si>
    <t>KHADAYATA WAD</t>
  </si>
  <si>
    <t>DHOLIKUI</t>
  </si>
  <si>
    <t>KAPADWANJ</t>
  </si>
  <si>
    <t>387620</t>
  </si>
  <si>
    <t>10320415</t>
  </si>
  <si>
    <t>JITENDRA RAYCHAND DESAI</t>
  </si>
  <si>
    <t>380128008</t>
  </si>
  <si>
    <t>NNSB0128008</t>
  </si>
  <si>
    <t>008101540012227</t>
  </si>
  <si>
    <t>NUTAN NAGRIK SAHKARI BANK LTD</t>
  </si>
  <si>
    <t>RAYCHAND CHHAGANLAL DESAI</t>
  </si>
  <si>
    <t>3, JINDARSHAN APARTMENTS</t>
  </si>
  <si>
    <t>OPP VASNA BUS STAND</t>
  </si>
  <si>
    <t>10404010</t>
  </si>
  <si>
    <t>PITAMBAR GANDABHAI PARGHEE</t>
  </si>
  <si>
    <t>380013035</t>
  </si>
  <si>
    <t>BKID0002037</t>
  </si>
  <si>
    <t>203710110003485</t>
  </si>
  <si>
    <t>GANDABHAI BHIKHABHAI PARGHEE</t>
  </si>
  <si>
    <t>C/3 SAIBABA APPARTMENT</t>
  </si>
  <si>
    <t>CENTARAL JAIL ROAD</t>
  </si>
  <si>
    <t>SUBHASH BRIDGE</t>
  </si>
  <si>
    <t>380027</t>
  </si>
  <si>
    <t>10407882</t>
  </si>
  <si>
    <t>MADHAVI PRAKASHKUMAR KIRI</t>
  </si>
  <si>
    <t>380002143</t>
  </si>
  <si>
    <t>SBIN0011791</t>
  </si>
  <si>
    <t>30635093117</t>
  </si>
  <si>
    <t>PRAKASHKUMAR KIRI</t>
  </si>
  <si>
    <t>A 11 NANDANVAN 2</t>
  </si>
  <si>
    <t>NR LOTUS SCHOOL</t>
  </si>
  <si>
    <t>JODHPUR GAM ROAD SATELLITE</t>
  </si>
  <si>
    <t>10445934</t>
  </si>
  <si>
    <t>JAYVANT NANDLAL MEHTA</t>
  </si>
  <si>
    <t>380002084</t>
  </si>
  <si>
    <t>SBIN0005097</t>
  </si>
  <si>
    <t>10011356938</t>
  </si>
  <si>
    <t>NANDLAL GIRDHARLAL MEHTA</t>
  </si>
  <si>
    <t>16 MEGHMALA STATE BANK STAFF</t>
  </si>
  <si>
    <t>CO OP HOU SOC LTD</t>
  </si>
  <si>
    <t>10447833</t>
  </si>
  <si>
    <t>TEJAS JAYVANTKUMAR MEHTA</t>
  </si>
  <si>
    <t>380002038</t>
  </si>
  <si>
    <t>SBIN0003097</t>
  </si>
  <si>
    <t>10011339661</t>
  </si>
  <si>
    <t>JAYVANTKUMAR NANDLAL MEHTA</t>
  </si>
  <si>
    <t>16 MEGHWALA SBISTAFF SOCIETY</t>
  </si>
  <si>
    <t>OPP R R DWIVEDI HIGH SCHOOL</t>
  </si>
  <si>
    <t>10448422</t>
  </si>
  <si>
    <t>MADHUBEN GOVINDBHAI PARMAR</t>
  </si>
  <si>
    <t>380002002</t>
  </si>
  <si>
    <t>SBIN0000301</t>
  </si>
  <si>
    <t>10542995186</t>
  </si>
  <si>
    <t>RAMANLAL MATHURADAS SWAMINARAYAN</t>
  </si>
  <si>
    <t>11 NEW PURVI SOCIETY</t>
  </si>
  <si>
    <t>10452394</t>
  </si>
  <si>
    <t>BHAVANA R MEHTA</t>
  </si>
  <si>
    <t>380002063</t>
  </si>
  <si>
    <t>SBIN0002661</t>
  </si>
  <si>
    <t>10494590943</t>
  </si>
  <si>
    <t>ISHVARLAL MULJIBHAI VYAS</t>
  </si>
  <si>
    <t>13 NANDISHWAR SOCIETY</t>
  </si>
  <si>
    <t>KHOKHRA</t>
  </si>
  <si>
    <t>MEHMADABAD</t>
  </si>
  <si>
    <t>10454960</t>
  </si>
  <si>
    <t>RAJNI KANTILAL SANGHVI</t>
  </si>
  <si>
    <t>380014012</t>
  </si>
  <si>
    <t>MAHB0000811</t>
  </si>
  <si>
    <t>20010217480</t>
  </si>
  <si>
    <t>KANTILAL A SANGHVI</t>
  </si>
  <si>
    <t>PLOT NO238</t>
  </si>
  <si>
    <t>SECTOR 22</t>
  </si>
  <si>
    <t>382022</t>
  </si>
  <si>
    <t>10455663</t>
  </si>
  <si>
    <t>HITEN KIRTILAL SHAH</t>
  </si>
  <si>
    <t>380851003</t>
  </si>
  <si>
    <t>IBKL0443SCC</t>
  </si>
  <si>
    <t>805008001001072</t>
  </si>
  <si>
    <t>SARVODAYA COMM CO OP BANK</t>
  </si>
  <si>
    <t>KIRTILAL J SHAH</t>
  </si>
  <si>
    <t>304 PARMESHWAR AVENUE</t>
  </si>
  <si>
    <t>NR JETHABHAI PARK</t>
  </si>
  <si>
    <t>SHANTIVAN   PALDI</t>
  </si>
  <si>
    <t>10464103</t>
  </si>
  <si>
    <t>PARAGSINH K GOHIL</t>
  </si>
  <si>
    <t>380229006</t>
  </si>
  <si>
    <t>ICIC0000165</t>
  </si>
  <si>
    <t>016501009990</t>
  </si>
  <si>
    <t>K M GOHIL</t>
  </si>
  <si>
    <t>PLOT NO 1013/2</t>
  </si>
  <si>
    <t>SECTOR 4/A</t>
  </si>
  <si>
    <t>NR  OMKARESHWAR MAHADEV MANDIR</t>
  </si>
  <si>
    <t>10480234</t>
  </si>
  <si>
    <t>MANISHA MAHESH WANI</t>
  </si>
  <si>
    <t>380024026</t>
  </si>
  <si>
    <t>PUNB0393700</t>
  </si>
  <si>
    <t>3937000100037230</t>
  </si>
  <si>
    <t>PUNJAB NATIONAL BANK-RANA PARK,</t>
  </si>
  <si>
    <t>MAHESH MADHUKAR</t>
  </si>
  <si>
    <t>15A, DIVINE PARK</t>
  </si>
  <si>
    <t>SCIENCE CITY ROAD</t>
  </si>
  <si>
    <t>SOLA</t>
  </si>
  <si>
    <t>10480873</t>
  </si>
  <si>
    <t>SEEMA VILAS WANI</t>
  </si>
  <si>
    <t>380010006</t>
  </si>
  <si>
    <t>ALLA0211156</t>
  </si>
  <si>
    <t>20123835953</t>
  </si>
  <si>
    <t>VILAS MADHUKAR WANI</t>
  </si>
  <si>
    <t>11- DHANSHREE BUNGLOW</t>
  </si>
  <si>
    <t>NR. SATYAM COMPLEX,</t>
  </si>
  <si>
    <t>OPP. LINKEN PHARMA OFFICE,</t>
  </si>
  <si>
    <t>SCIENCE CITY ROAD, AHMEDABAD</t>
  </si>
  <si>
    <t>10507442</t>
  </si>
  <si>
    <t>HIRENKUMAR PRAVINBHAI MEHTA</t>
  </si>
  <si>
    <t>380012090</t>
  </si>
  <si>
    <t>BARB0VIRAMG</t>
  </si>
  <si>
    <t>03440100014206</t>
  </si>
  <si>
    <t>PRAVINBHAI B MEHTA</t>
  </si>
  <si>
    <t>MODI FALI</t>
  </si>
  <si>
    <t>SAME DASORI NAKA</t>
  </si>
  <si>
    <t>VIRAMGAM</t>
  </si>
  <si>
    <t>382150</t>
  </si>
  <si>
    <t>10518994</t>
  </si>
  <si>
    <t>RAHUL DINESH SHAH</t>
  </si>
  <si>
    <t>380619006</t>
  </si>
  <si>
    <t>BKDN0700000</t>
  </si>
  <si>
    <t>742210053122</t>
  </si>
  <si>
    <t>DENA GUJARAT GRAMIN BANK</t>
  </si>
  <si>
    <t>DINESH CHHOTALAL SHAH</t>
  </si>
  <si>
    <t>PLOT 988/1</t>
  </si>
  <si>
    <t>SECTOR 3 D</t>
  </si>
  <si>
    <t>10530600</t>
  </si>
  <si>
    <t>KISHORSINH MADHUSINH GOHIL</t>
  </si>
  <si>
    <t>380229026</t>
  </si>
  <si>
    <t>ICIC0001183</t>
  </si>
  <si>
    <t>118301512133</t>
  </si>
  <si>
    <t>MADHUSINH DHIRAJI GOHIL</t>
  </si>
  <si>
    <t>10550794</t>
  </si>
  <si>
    <t>BHAUMIK  S  SHAH</t>
  </si>
  <si>
    <t>380016038</t>
  </si>
  <si>
    <t>CBIN0281364</t>
  </si>
  <si>
    <t>3461523208</t>
  </si>
  <si>
    <t>SIDDHARTH RAMANLAL SHAH</t>
  </si>
  <si>
    <t>365 1 SECTOR NO 3 B</t>
  </si>
  <si>
    <t>10560630</t>
  </si>
  <si>
    <t>VINABEN SHANTILAL SHAH</t>
  </si>
  <si>
    <t>380026023</t>
  </si>
  <si>
    <t>UBIN0544914</t>
  </si>
  <si>
    <t>449102010064250</t>
  </si>
  <si>
    <t>VADILAL NATHALAL SHAH</t>
  </si>
  <si>
    <t>16/A SWAT SOCIETY, ST.XAVIERS</t>
  </si>
  <si>
    <t>HIGH SCHOOL ROAD,</t>
  </si>
  <si>
    <t>10606638</t>
  </si>
  <si>
    <t>HEMENDRAKUMAR CHAUHAN</t>
  </si>
  <si>
    <t>359302010104318</t>
  </si>
  <si>
    <t>KESHAVLAL DHANABHAI CHAUHAN</t>
  </si>
  <si>
    <t>PLOT NO 115/2</t>
  </si>
  <si>
    <t>382016</t>
  </si>
  <si>
    <t>10613233</t>
  </si>
  <si>
    <t>RAJESH LAXMANBHAI PARASIYA</t>
  </si>
  <si>
    <t>380015021</t>
  </si>
  <si>
    <t>CNRB0002381</t>
  </si>
  <si>
    <t>2381101002331</t>
  </si>
  <si>
    <t>LAXMANBHAI DEVJIBHAI PARASIYA</t>
  </si>
  <si>
    <t>734 / 2 B  VASTUNIRMAN SOC</t>
  </si>
  <si>
    <t>382021</t>
  </si>
  <si>
    <t>10621324</t>
  </si>
  <si>
    <t>SANGEETABEN DILIPKUMAR SHAH</t>
  </si>
  <si>
    <t>003101540007779</t>
  </si>
  <si>
    <t>MITHALAL HIMATMAL SANGHVI</t>
  </si>
  <si>
    <t>16 M M JAIN SOCIETY</t>
  </si>
  <si>
    <t>VARSODANI CHALI</t>
  </si>
  <si>
    <t>10000619</t>
  </si>
  <si>
    <t>SVS SECURITIES PRIVATE LIMITED</t>
  </si>
  <si>
    <t>000405002900</t>
  </si>
  <si>
    <t>32-B KHATAU BLDG,</t>
  </si>
  <si>
    <t>ALKESH DINESH MODI MARG,</t>
  </si>
  <si>
    <t>10064366</t>
  </si>
  <si>
    <t>SHEETAL J KANABAR</t>
  </si>
  <si>
    <t>400026084</t>
  </si>
  <si>
    <t>UBIN0546496</t>
  </si>
  <si>
    <t>464902010071925</t>
  </si>
  <si>
    <t>JITENDRA R KANABAR</t>
  </si>
  <si>
    <t>PODAAR BHUVAN, B/NO.11, 2ND FLOOR,</t>
  </si>
  <si>
    <t>PAREKH LANE, ABOVE LIONS CLINIC,</t>
  </si>
  <si>
    <t>S V ROAD, KANDIVALI (WEST),</t>
  </si>
  <si>
    <t>IN302603</t>
  </si>
  <si>
    <t>10219695</t>
  </si>
  <si>
    <t>FRANCIS STEPHEN RAJ L</t>
  </si>
  <si>
    <t>560017009</t>
  </si>
  <si>
    <t>CORP0000143</t>
  </si>
  <si>
    <t>014300101031859</t>
  </si>
  <si>
    <t>LAWRENCE</t>
  </si>
  <si>
    <t>308, 12TH CROSS, ANANDAPURAM</t>
  </si>
  <si>
    <t>NEAR AMBEDKAR STATUE</t>
  </si>
  <si>
    <t>JEEVAN BIMA NAGAR, NEW THIPPASANDRA</t>
  </si>
  <si>
    <t>BANGALORE,  KARNATAKA</t>
  </si>
  <si>
    <t>IN302646</t>
  </si>
  <si>
    <t>10021040</t>
  </si>
  <si>
    <t>02191870001282</t>
  </si>
  <si>
    <t>10, LORD SINHA ROAD</t>
  </si>
  <si>
    <t>10000055</t>
  </si>
  <si>
    <t>MLB SECURITIES LIMITED</t>
  </si>
  <si>
    <t>700012022</t>
  </si>
  <si>
    <t>BARB0LANSDO</t>
  </si>
  <si>
    <t>00310200000180</t>
  </si>
  <si>
    <t>Bank Of Baroda</t>
  </si>
  <si>
    <t>13,MAHINDRA ROAD,FIRST FLOOR,</t>
  </si>
  <si>
    <t>NORTH BLOCK,</t>
  </si>
  <si>
    <t>30018352</t>
  </si>
  <si>
    <t>AMAR SINGH TOSAWAD</t>
  </si>
  <si>
    <t>006101004168</t>
  </si>
  <si>
    <t>BHAGIRATH  TOSAWAD</t>
  </si>
  <si>
    <t>C O SYNDICATE JEWELLERS</t>
  </si>
  <si>
    <t>5 JANPATH</t>
  </si>
  <si>
    <t>BHUBANESHWAR</t>
  </si>
  <si>
    <t>751001</t>
  </si>
  <si>
    <t>30044520</t>
  </si>
  <si>
    <t>JAGAN MOHANA RAO VINAYAKA JONNAKUTI</t>
  </si>
  <si>
    <t>500229005</t>
  </si>
  <si>
    <t>ICIC0000069</t>
  </si>
  <si>
    <t>006901015459</t>
  </si>
  <si>
    <t>RAMAMBHANA RAO JONNAKUTI</t>
  </si>
  <si>
    <t>PLOT NO.19, ARUL COLONY</t>
  </si>
  <si>
    <t>OPP. DR A.S RAO NAGAR</t>
  </si>
  <si>
    <t>30055853</t>
  </si>
  <si>
    <t>ATLURI SRINIVASA RAO</t>
  </si>
  <si>
    <t>000801044794</t>
  </si>
  <si>
    <t>ATLURI VENKATA RATNAM</t>
  </si>
  <si>
    <t>401 HARITHA APARTMENTS H NO</t>
  </si>
  <si>
    <t>8-3-222/C/13 &amp; 14 A-3 AMEERPET</t>
  </si>
  <si>
    <t>MADHURA NAGAR HYDERABAD</t>
  </si>
  <si>
    <t>30221165</t>
  </si>
  <si>
    <t>KANTILAL MOTILAL SUVERA</t>
  </si>
  <si>
    <t>000301022784</t>
  </si>
  <si>
    <t>MOTILAL KATHULAL SUVERA</t>
  </si>
  <si>
    <t>ROOM NO 135 GUJ HSG BOARD</t>
  </si>
  <si>
    <t>BLOCK NO M 12 LAXMIPURA</t>
  </si>
  <si>
    <t>30225357</t>
  </si>
  <si>
    <t>RAJARAM VENKATARAMAN</t>
  </si>
  <si>
    <t>005401013024</t>
  </si>
  <si>
    <t>V R VENKATARAMAN</t>
  </si>
  <si>
    <t>2 VIRUPAKSHA FLATS</t>
  </si>
  <si>
    <t>FLAT-T3 16TH STREET</t>
  </si>
  <si>
    <t>30226428</t>
  </si>
  <si>
    <t>JAGDIP SINGH</t>
  </si>
  <si>
    <t>SYNB0009030</t>
  </si>
  <si>
    <t>008701033426</t>
  </si>
  <si>
    <t>GOKAL SINGH</t>
  </si>
  <si>
    <t>FLAT NO 152  PLOT NO 11</t>
  </si>
  <si>
    <t>AIR FORCE AND NAVAL OFFICERS ENCLAVE</t>
  </si>
  <si>
    <t>SECTOR 7  DWARKA PHASE I</t>
  </si>
  <si>
    <t>30301438</t>
  </si>
  <si>
    <t>GANESH PRABHU</t>
  </si>
  <si>
    <t>001401002568</t>
  </si>
  <si>
    <t>SHANKAR PRABHU</t>
  </si>
  <si>
    <t>ATTUR PRABHU COMPOUND</t>
  </si>
  <si>
    <t>DOOR NO 2 16 1367 NR K M C HOSPITAL</t>
  </si>
  <si>
    <t>BEJAI POST MANGALORE</t>
  </si>
  <si>
    <t>575004</t>
  </si>
  <si>
    <t>30371567</t>
  </si>
  <si>
    <t>AAMIR  MOHAMMAD</t>
  </si>
  <si>
    <t>000701077595</t>
  </si>
  <si>
    <t>WASEEM  MOHAMMAD</t>
  </si>
  <si>
    <t>ETHICON JOHNSON   JOHNSON</t>
  </si>
  <si>
    <t>C O A R AL GOSAIBI G T B P O BOX 215</t>
  </si>
  <si>
    <t>RIYADH 11411</t>
  </si>
  <si>
    <t>K S A</t>
  </si>
  <si>
    <t>30449957</t>
  </si>
  <si>
    <t>FAROKH ARDESHER KERAWALLA</t>
  </si>
  <si>
    <t>623501144949</t>
  </si>
  <si>
    <t>ARDESHER   KERAWALLA</t>
  </si>
  <si>
    <t>4TH FLOOR NO 2 SLEATER HOUSE</t>
  </si>
  <si>
    <t>SLEATER ROAD GRANT ROAD</t>
  </si>
  <si>
    <t>30466060</t>
  </si>
  <si>
    <t>VIJAYAN NARAYANAN MENON</t>
  </si>
  <si>
    <t>400229020</t>
  </si>
  <si>
    <t>ICIC0006239</t>
  </si>
  <si>
    <t>623901182639</t>
  </si>
  <si>
    <t>NARAYANAN KRISHNAN MENON</t>
  </si>
  <si>
    <t>533 APLA BLDG</t>
  </si>
  <si>
    <t>12TH RD CHEMBUR</t>
  </si>
  <si>
    <t>30549196</t>
  </si>
  <si>
    <t>SATISH KOTHAMASU</t>
  </si>
  <si>
    <t>004801006065</t>
  </si>
  <si>
    <t>K V NARASIMHARAO</t>
  </si>
  <si>
    <t>FLAT NO 102 KRISHNA WORLD</t>
  </si>
  <si>
    <t>PLOT NO 190 AND 191</t>
  </si>
  <si>
    <t>KPHB COLONY PHASE 6</t>
  </si>
  <si>
    <t>30590506</t>
  </si>
  <si>
    <t>SREELAKSHMI  KARUPARTI</t>
  </si>
  <si>
    <t>400229015</t>
  </si>
  <si>
    <t>015101014253</t>
  </si>
  <si>
    <t>NARAYANA RAO KARUPARTI</t>
  </si>
  <si>
    <t>FLAT 701 SWARAJ QUEENSBAY</t>
  </si>
  <si>
    <t>PLOT 72DFG SECTOR 14</t>
  </si>
  <si>
    <t>KOPARKAIRNE</t>
  </si>
  <si>
    <t>30767364</t>
  </si>
  <si>
    <t>001801033353</t>
  </si>
  <si>
    <t>KESHAORAO  WAIKAR</t>
  </si>
  <si>
    <t>C 024 ORCHID WHITEFIELD</t>
  </si>
  <si>
    <t>PRAHALADNAGAR CORPORATE ROAD EXTN</t>
  </si>
  <si>
    <t>MAKARBA RLY CROSSING</t>
  </si>
  <si>
    <t>30871506</t>
  </si>
  <si>
    <t>JITENDRA CHHOTALAL DOSHI</t>
  </si>
  <si>
    <t>400229009</t>
  </si>
  <si>
    <t>ICIC0000026</t>
  </si>
  <si>
    <t>002601028525</t>
  </si>
  <si>
    <t>CHHOTALAL KESHAVJI DOSHI</t>
  </si>
  <si>
    <t>4/45 VIRAT BLDG</t>
  </si>
  <si>
    <t>GARODIA NAGAR GHATKOPAR E</t>
  </si>
  <si>
    <t>30877214</t>
  </si>
  <si>
    <t>ABHISHEK SUMANT PALAV</t>
  </si>
  <si>
    <t>400229017</t>
  </si>
  <si>
    <t>ICIC0000158</t>
  </si>
  <si>
    <t>015801008070</t>
  </si>
  <si>
    <t>SUMANT SHANKAR PALAV</t>
  </si>
  <si>
    <t>303, AMEYA APARTMENT</t>
  </si>
  <si>
    <t>ROAD NO.5, JAYPRAKASH NAGAR</t>
  </si>
  <si>
    <t>GOREGAON (E)</t>
  </si>
  <si>
    <t>30990513</t>
  </si>
  <si>
    <t>PARUL PIYUSH PATEL</t>
  </si>
  <si>
    <t>380229005</t>
  </si>
  <si>
    <t>ICIC0006244</t>
  </si>
  <si>
    <t>624401076681</t>
  </si>
  <si>
    <t>PIYUSH SHANTILAL PATEL</t>
  </si>
  <si>
    <t>A/87 KAMESHWAR PARK</t>
  </si>
  <si>
    <t>NEAR GHANSHYAM NAGAR</t>
  </si>
  <si>
    <t>31031626</t>
  </si>
  <si>
    <t>VIJAYA SANJAY PATIL</t>
  </si>
  <si>
    <t>000401102293</t>
  </si>
  <si>
    <t>SANJAY GIRIDHAR PATIL</t>
  </si>
  <si>
    <t>6 SANKALP NEAR CORPORATION BANK</t>
  </si>
  <si>
    <t>BEHIND ANAND NAGAR</t>
  </si>
  <si>
    <t>C S ROAD DAHISAR (E)</t>
  </si>
  <si>
    <t>31071238</t>
  </si>
  <si>
    <t>RAJSHREE D THAKKAR</t>
  </si>
  <si>
    <t>001101060620</t>
  </si>
  <si>
    <t>DINESH K THAKKAR</t>
  </si>
  <si>
    <t>02 GHANSHYAM NIWAS</t>
  </si>
  <si>
    <t>B/H COOPER HOSP 4TH N S RD</t>
  </si>
  <si>
    <t>JVPD SCHEME VILE PARLE W</t>
  </si>
  <si>
    <t>31079733</t>
  </si>
  <si>
    <t>630501054779</t>
  </si>
  <si>
    <t>M MADHAVA RAO</t>
  </si>
  <si>
    <t>H NO 1 9 1088/69 71</t>
  </si>
  <si>
    <t>FLAT NO 203 YASHASREE APARTMENTS</t>
  </si>
  <si>
    <t>31082638</t>
  </si>
  <si>
    <t>001101061025</t>
  </si>
  <si>
    <t>KANTILAL  THAKKAR</t>
  </si>
  <si>
    <t>02 GHANSHYAM NIWAS B/H COOPER HOSP</t>
  </si>
  <si>
    <t>4TH N S RD J V P D SCHEME</t>
  </si>
  <si>
    <t>31098435</t>
  </si>
  <si>
    <t>001101061373</t>
  </si>
  <si>
    <t>13 SUVARNA NGR GHANSHYAM NIWAS</t>
  </si>
  <si>
    <t>4TH N S RD</t>
  </si>
  <si>
    <t>J  V P D VILE PARLE W</t>
  </si>
  <si>
    <t>31182866</t>
  </si>
  <si>
    <t>JASPREET  SINGH</t>
  </si>
  <si>
    <t>110229006</t>
  </si>
  <si>
    <t>ICIC0000037</t>
  </si>
  <si>
    <t>003701039535</t>
  </si>
  <si>
    <t>MARBAIL SINGH</t>
  </si>
  <si>
    <t>439, DHRUVA APARTMENTS (PLOT NO-4)</t>
  </si>
  <si>
    <t>I.P EXTENSION</t>
  </si>
  <si>
    <t>31262142</t>
  </si>
  <si>
    <t>VIPIN DAMODARDAS GANGRADE</t>
  </si>
  <si>
    <t>003501058815</t>
  </si>
  <si>
    <t>DAMODARDAS RAICHANDAS GANGRADE</t>
  </si>
  <si>
    <t>ROOM NO 11 B WING AMRUT KUMBH</t>
  </si>
  <si>
    <t>CO OP HSG SOCIETY POONAM LINK ROAD</t>
  </si>
  <si>
    <t>KATEMANIVALI</t>
  </si>
  <si>
    <t>KALYAN EAST</t>
  </si>
  <si>
    <t>421306</t>
  </si>
  <si>
    <t>31348669</t>
  </si>
  <si>
    <t>H HAJEEBEG MOHAMMED</t>
  </si>
  <si>
    <t>625229004</t>
  </si>
  <si>
    <t>ICIC0006004</t>
  </si>
  <si>
    <t>600401084638</t>
  </si>
  <si>
    <t>HABBIB MOOSA</t>
  </si>
  <si>
    <t>OLD-1 A NEW-15 NAVAPATH KHANA</t>
  </si>
  <si>
    <t>STREET H M SONS</t>
  </si>
  <si>
    <t>625001</t>
  </si>
  <si>
    <t>31353047</t>
  </si>
  <si>
    <t>MARPADGA VENKATA SRINIVAS</t>
  </si>
  <si>
    <t>004801043417</t>
  </si>
  <si>
    <t>MARPADGA  PANDURANGAM</t>
  </si>
  <si>
    <t>32 MANI NILAYAM</t>
  </si>
  <si>
    <t>SEETHAPATHY CLNY</t>
  </si>
  <si>
    <t>W M PALLY</t>
  </si>
  <si>
    <t>31400245</t>
  </si>
  <si>
    <t>KURRA  LAKSHMI</t>
  </si>
  <si>
    <t>520229102</t>
  </si>
  <si>
    <t>ICIC0006307</t>
  </si>
  <si>
    <t>630701101311</t>
  </si>
  <si>
    <t>KESAVA  RAO</t>
  </si>
  <si>
    <t>1 7 6 BHAVANAGAR</t>
  </si>
  <si>
    <t>PONNURU POST</t>
  </si>
  <si>
    <t>31472815</t>
  </si>
  <si>
    <t>ASHOK ATMARAM TAWADE</t>
  </si>
  <si>
    <t>001801044701</t>
  </si>
  <si>
    <t>ATMARAM DATTARAM TAWADE</t>
  </si>
  <si>
    <t>204 5 PRATHANA CO OP HSG SOC LTD</t>
  </si>
  <si>
    <t>T P S 3 OPP DON BOSCO SCHOOL</t>
  </si>
  <si>
    <t>VAZIRA NAKA BORIVALI</t>
  </si>
  <si>
    <t>31498455</t>
  </si>
  <si>
    <t>DAMARAJU S R SESHAGIRIRAO</t>
  </si>
  <si>
    <t>006901024892</t>
  </si>
  <si>
    <t>DAMARAJU  SUBRAHMANYAM</t>
  </si>
  <si>
    <t>PLOT NO 40</t>
  </si>
  <si>
    <t>H N 2 11 127/1</t>
  </si>
  <si>
    <t>SRINAGAR COLONY UPPAL P O</t>
  </si>
  <si>
    <t>31737397</t>
  </si>
  <si>
    <t>SUDHIR  TRIKHA</t>
  </si>
  <si>
    <t>008701032319</t>
  </si>
  <si>
    <t>BALDEV RAJ TRIKHA</t>
  </si>
  <si>
    <t>A 702 FAKHRUDDIN MEMORIAL CGHS</t>
  </si>
  <si>
    <t>PLOT NO 18 SECTOR 10</t>
  </si>
  <si>
    <t>31794227</t>
  </si>
  <si>
    <t>ASHISH DEORATNA ARYA</t>
  </si>
  <si>
    <t>624601055208</t>
  </si>
  <si>
    <t>DEORATNA  ARYA</t>
  </si>
  <si>
    <t>B/903 SHRIPAL RESIDENCY</t>
  </si>
  <si>
    <t>NEAR CORNER POINT</t>
  </si>
  <si>
    <t>CITY LIGHT ROAD</t>
  </si>
  <si>
    <t>31860169</t>
  </si>
  <si>
    <t>SHALINI  NAG</t>
  </si>
  <si>
    <t>700229003</t>
  </si>
  <si>
    <t>ICIC0000034</t>
  </si>
  <si>
    <t>003401048042</t>
  </si>
  <si>
    <t>SUBHO  NAG</t>
  </si>
  <si>
    <t>26 B</t>
  </si>
  <si>
    <t>DR BIRESH GUHA STREET</t>
  </si>
  <si>
    <t>31878433</t>
  </si>
  <si>
    <t>MANIKKAM  N</t>
  </si>
  <si>
    <t>004801528104</t>
  </si>
  <si>
    <t>NATARAJAN N M</t>
  </si>
  <si>
    <t>501 10-3-79</t>
  </si>
  <si>
    <t>HIRANMAYEE RESIDENCY</t>
  </si>
  <si>
    <t>TEACHERS COLONY EAST MARRED PALLY</t>
  </si>
  <si>
    <t>31892537</t>
  </si>
  <si>
    <t>ISHAQ MOIZ BHARMAL</t>
  </si>
  <si>
    <t>623501141618</t>
  </si>
  <si>
    <t>MOIZ Q BHARMAL</t>
  </si>
  <si>
    <t>17 3 18 STERLING SOC BHAVANI NAGAR</t>
  </si>
  <si>
    <t>MAROL MAROSHI ROAD</t>
  </si>
  <si>
    <t>MAROL ANDHERI (E)</t>
  </si>
  <si>
    <t>400059</t>
  </si>
  <si>
    <t>31934932</t>
  </si>
  <si>
    <t>GENEVIEVE INNOCENCIA JASMINE REGO</t>
  </si>
  <si>
    <t>001401077228</t>
  </si>
  <si>
    <t>ROBIN M REGU</t>
  </si>
  <si>
    <t>NEXUS FINANCIAL SERVICES</t>
  </si>
  <si>
    <t>AUB HOUSE/BUILDING</t>
  </si>
  <si>
    <t>2ND FLOOR SEEF</t>
  </si>
  <si>
    <t>DISTRICT MANAMA BAHARAIN</t>
  </si>
  <si>
    <t>32191939</t>
  </si>
  <si>
    <t>SURESH  PARAMESWARAN</t>
  </si>
  <si>
    <t>500229007</t>
  </si>
  <si>
    <t>ICIC0000076</t>
  </si>
  <si>
    <t>007601012602</t>
  </si>
  <si>
    <t>IYER PARAMESWARAN K</t>
  </si>
  <si>
    <t>FLAT NO.510 A-BLOCK USHA ENCLAVE</t>
  </si>
  <si>
    <t>SRINAGAR COLONY</t>
  </si>
  <si>
    <t>32204890</t>
  </si>
  <si>
    <t>VENU GOPAL KABRA</t>
  </si>
  <si>
    <t>342229002</t>
  </si>
  <si>
    <t>ICIC0000167</t>
  </si>
  <si>
    <t>016701514480</t>
  </si>
  <si>
    <t>G L KABRA</t>
  </si>
  <si>
    <t>KUCHAMAN HOUSE</t>
  </si>
  <si>
    <t>MERTIA GATE</t>
  </si>
  <si>
    <t>32246514</t>
  </si>
  <si>
    <t>BOBBY  JOHN</t>
  </si>
  <si>
    <t>689229002</t>
  </si>
  <si>
    <t>ICIC0006269</t>
  </si>
  <si>
    <t>626901500841</t>
  </si>
  <si>
    <t>M  VARGHESE</t>
  </si>
  <si>
    <t>OTTATHENGIL HOUSE</t>
  </si>
  <si>
    <t>PARUMALA PO</t>
  </si>
  <si>
    <t>689626</t>
  </si>
  <si>
    <t>32280994</t>
  </si>
  <si>
    <t>ANUP  KUMAR</t>
  </si>
  <si>
    <t>110229005</t>
  </si>
  <si>
    <t>ICIC0000031</t>
  </si>
  <si>
    <t>003101200413</t>
  </si>
  <si>
    <t>R  T GUPTA</t>
  </si>
  <si>
    <t>FLAT NO.121, PLOT NO.F-28</t>
  </si>
  <si>
    <t>WINDSOR GREENS</t>
  </si>
  <si>
    <t>SECTOR-50</t>
  </si>
  <si>
    <t>32319867</t>
  </si>
  <si>
    <t>GADIYARAM  SREEDHAR</t>
  </si>
  <si>
    <t>631201109087</t>
  </si>
  <si>
    <t>GADIYARAM  SUBRAHMANYAM</t>
  </si>
  <si>
    <t>1 146</t>
  </si>
  <si>
    <t>32354753</t>
  </si>
  <si>
    <t>ANAND  SUBRAMANIAM</t>
  </si>
  <si>
    <t>001801010491</t>
  </si>
  <si>
    <t>K  SUBRAMANIAM</t>
  </si>
  <si>
    <t>B/507 FIFTH FLOOR PAVANPUTRA CO OP</t>
  </si>
  <si>
    <t>HSG SOC SHIV VALLABH ROAD</t>
  </si>
  <si>
    <t>ASHOK VAN DAHISAR E</t>
  </si>
  <si>
    <t>32369622</t>
  </si>
  <si>
    <t>ANANTHESHWAR PAI UPPINANGADY</t>
  </si>
  <si>
    <t>000201079844</t>
  </si>
  <si>
    <t>MOHANDAS PAI UPPINANGADY</t>
  </si>
  <si>
    <t>QATAR NAVIGATION</t>
  </si>
  <si>
    <t>PO BOX 153</t>
  </si>
  <si>
    <t>32374933</t>
  </si>
  <si>
    <t>ARVIND MANEKLAL PAREKH</t>
  </si>
  <si>
    <t>380229007</t>
  </si>
  <si>
    <t>ICIC0000189</t>
  </si>
  <si>
    <t>018901503905</t>
  </si>
  <si>
    <t>MANEKLAL PAREKH</t>
  </si>
  <si>
    <t>BLOCK H 5</t>
  </si>
  <si>
    <t>SECTOR 6 NIRNAY NAGAR</t>
  </si>
  <si>
    <t>CHANDLODIA ROAD</t>
  </si>
  <si>
    <t>32427586</t>
  </si>
  <si>
    <t>BIJU VARGHESE PHILIPOSE</t>
  </si>
  <si>
    <t>560229013</t>
  </si>
  <si>
    <t>ICIC0000169</t>
  </si>
  <si>
    <t>016901005273</t>
  </si>
  <si>
    <t>MELAKKOTU VARGHESE PHILIPOSE</t>
  </si>
  <si>
    <t>228, 21ST CROSS</t>
  </si>
  <si>
    <t>27TH MAIN HSR LAYOUT</t>
  </si>
  <si>
    <t>SECTOR-II</t>
  </si>
  <si>
    <t>32466253</t>
  </si>
  <si>
    <t>DEBJANI  DASH</t>
  </si>
  <si>
    <t>462229002</t>
  </si>
  <si>
    <t>ICIC0000055</t>
  </si>
  <si>
    <t>005501028019</t>
  </si>
  <si>
    <t>AMITABH  SATAPATHY</t>
  </si>
  <si>
    <t>C/O RAGHUNATH DASH</t>
  </si>
  <si>
    <t>DEBJANI</t>
  </si>
  <si>
    <t>P O SWARGADWAR</t>
  </si>
  <si>
    <t>PURI ( ORISSA )</t>
  </si>
  <si>
    <t>752001</t>
  </si>
  <si>
    <t>32543170</t>
  </si>
  <si>
    <t>BANDU GANPAT JADHAV</t>
  </si>
  <si>
    <t>416229002</t>
  </si>
  <si>
    <t>ICIC0000166</t>
  </si>
  <si>
    <t>016601005510</t>
  </si>
  <si>
    <t>GANPAT SATWOJI JADHAV</t>
  </si>
  <si>
    <t>651 B ASHIRWAD BELBAUG</t>
  </si>
  <si>
    <t>NR AADHAR HOSPITAL</t>
  </si>
  <si>
    <t>MANGALWAR PETH</t>
  </si>
  <si>
    <t>416012</t>
  </si>
  <si>
    <t>32553696</t>
  </si>
  <si>
    <t>A V R  GOPAL</t>
  </si>
  <si>
    <t>007501003545</t>
  </si>
  <si>
    <t>A JAGANNADHA MURTHY</t>
  </si>
  <si>
    <t>LIG 917</t>
  </si>
  <si>
    <t>BHARATHINAGAR B H E L</t>
  </si>
  <si>
    <t>32746389</t>
  </si>
  <si>
    <t>LAXMAN RAJ JAIN</t>
  </si>
  <si>
    <t>001101045145</t>
  </si>
  <si>
    <t>MAG RAJ  JAIN</t>
  </si>
  <si>
    <t>74, OMKAR CO OP SOCIETY, NEAR VAKOLA</t>
  </si>
  <si>
    <t>POLICE STATION ANAND NAGAR</t>
  </si>
  <si>
    <t>SANTACRUZ E</t>
  </si>
  <si>
    <t>32824717</t>
  </si>
  <si>
    <t>SONALI ABHINANDAN KASTURI</t>
  </si>
  <si>
    <t>000501026140</t>
  </si>
  <si>
    <t>ABHIMANDAN HIRACHAND KASTURI</t>
  </si>
  <si>
    <t>FLAT NO. 604 G FLORENTINE</t>
  </si>
  <si>
    <t>NEAR SOPAN BAUG</t>
  </si>
  <si>
    <t>GHORPADIGAON</t>
  </si>
  <si>
    <t>32845503</t>
  </si>
  <si>
    <t>J  HYMAVATHI</t>
  </si>
  <si>
    <t>631201109244</t>
  </si>
  <si>
    <t>J A S MURTHY</t>
  </si>
  <si>
    <t>HIG 67</t>
  </si>
  <si>
    <t>32965384</t>
  </si>
  <si>
    <t>SANGITA MOHANTY</t>
  </si>
  <si>
    <t>003901527104</t>
  </si>
  <si>
    <t>DIPTI PRAKASH MOHANTY</t>
  </si>
  <si>
    <t>TATA CENTRE 3RD FLOOR</t>
  </si>
  <si>
    <t>TUBE MARKETING</t>
  </si>
  <si>
    <t>43 J N ROAD</t>
  </si>
  <si>
    <t>33049986</t>
  </si>
  <si>
    <t>DILIP JEELOOMAL KESWANI</t>
  </si>
  <si>
    <t>002201008625</t>
  </si>
  <si>
    <t>JEELOOMAL DETARAM KESWANI</t>
  </si>
  <si>
    <t>A 601 SAN JOBA CO OP HSG SOC</t>
  </si>
  <si>
    <t>PLOT NO 88 GORAI EAST</t>
  </si>
  <si>
    <t>33052475</t>
  </si>
  <si>
    <t>R  ALWARSAMY</t>
  </si>
  <si>
    <t>000101219151</t>
  </si>
  <si>
    <t>G  RAMASAMY</t>
  </si>
  <si>
    <t>3 A AISHWARYA FLATS</t>
  </si>
  <si>
    <t>IIND MAIN RD</t>
  </si>
  <si>
    <t>EAST CIT NAGAR</t>
  </si>
  <si>
    <t>600035</t>
  </si>
  <si>
    <t>33056647</t>
  </si>
  <si>
    <t>V S RENUGHA</t>
  </si>
  <si>
    <t>000901032745</t>
  </si>
  <si>
    <t>R ALWARSAMY</t>
  </si>
  <si>
    <t>FLAT NO.3-A, AISHWARYA FLATS</t>
  </si>
  <si>
    <t>NO.10/31, SECOND MAIN ROAD</t>
  </si>
  <si>
    <t>33129873</t>
  </si>
  <si>
    <t>PADMA NAVIN CHANDRA SHAH</t>
  </si>
  <si>
    <t>000801204749</t>
  </si>
  <si>
    <t>NAVIN  CHANDRA</t>
  </si>
  <si>
    <t>4 7 377/1</t>
  </si>
  <si>
    <t>ESAMIA BAZAR</t>
  </si>
  <si>
    <t>33129903</t>
  </si>
  <si>
    <t>33129912</t>
  </si>
  <si>
    <t>33133917</t>
  </si>
  <si>
    <t>HARI  SHANKAR</t>
  </si>
  <si>
    <t>248229002</t>
  </si>
  <si>
    <t>ICIC0000164</t>
  </si>
  <si>
    <t>016401015763</t>
  </si>
  <si>
    <t>G S SHRIVASTAVA</t>
  </si>
  <si>
    <t>E 13 I I R S COLONY</t>
  </si>
  <si>
    <t>NEAR GURU RAM RAI COLLEGE</t>
  </si>
  <si>
    <t>KALIDAS ROAD</t>
  </si>
  <si>
    <t>DEHRADUN UTTARANCHAL</t>
  </si>
  <si>
    <t>33168437</t>
  </si>
  <si>
    <t>NAGA RAJU KALVA</t>
  </si>
  <si>
    <t>506229002</t>
  </si>
  <si>
    <t>ICIC0000201</t>
  </si>
  <si>
    <t>020101000215</t>
  </si>
  <si>
    <t>ASHOK KUMAR KALVA</t>
  </si>
  <si>
    <t>H NO 8 9 141</t>
  </si>
  <si>
    <t>NEW 8 9 107 OLD</t>
  </si>
  <si>
    <t>JPN RD</t>
  </si>
  <si>
    <t>33240295</t>
  </si>
  <si>
    <t>G  KEERTHIVASAN</t>
  </si>
  <si>
    <t>110229020</t>
  </si>
  <si>
    <t>ICIC0006296</t>
  </si>
  <si>
    <t>629601500412</t>
  </si>
  <si>
    <t>GANAPATHY  M</t>
  </si>
  <si>
    <t>38/23 A</t>
  </si>
  <si>
    <t>NEW VINAYAGAR KOIL STREET</t>
  </si>
  <si>
    <t>KURINJIPADI</t>
  </si>
  <si>
    <t>CUDDALORE TAMIL NADU</t>
  </si>
  <si>
    <t>607302</t>
  </si>
  <si>
    <t>33291823</t>
  </si>
  <si>
    <t>RAJ KUMAR SINGH</t>
  </si>
  <si>
    <t>628101069662</t>
  </si>
  <si>
    <t>RAM BRIKSH SINGH</t>
  </si>
  <si>
    <t>C/O SMT SADHNA SINHA</t>
  </si>
  <si>
    <t>304 ASHIRVAD APARTMENT</t>
  </si>
  <si>
    <t>BORING ROAD</t>
  </si>
  <si>
    <t>800001</t>
  </si>
  <si>
    <t>33368187</t>
  </si>
  <si>
    <t>RAGHAVAN  KASTURIRANGAN</t>
  </si>
  <si>
    <t>000101007257</t>
  </si>
  <si>
    <t>KASTURIRANGAN  NARASIMHAN</t>
  </si>
  <si>
    <t>66 A IV MAIN RD</t>
  </si>
  <si>
    <t>NATESA NAGAR</t>
  </si>
  <si>
    <t>VIRUGAMBAKKAM</t>
  </si>
  <si>
    <t>600092</t>
  </si>
  <si>
    <t>33466049</t>
  </si>
  <si>
    <t>630501061139</t>
  </si>
  <si>
    <t>C 16 7/75</t>
  </si>
  <si>
    <t>33497382</t>
  </si>
  <si>
    <t>CHANDI PROSAD MUKHERJEE</t>
  </si>
  <si>
    <t>627501209517</t>
  </si>
  <si>
    <t>BISHNU PADA MUKHERJEE</t>
  </si>
  <si>
    <t>1/3C</t>
  </si>
  <si>
    <t>PRINCE GOLAM</t>
  </si>
  <si>
    <t>MD ROAD</t>
  </si>
  <si>
    <t>33563898</t>
  </si>
  <si>
    <t>J  JAYAKRISHNA</t>
  </si>
  <si>
    <t>004801501183</t>
  </si>
  <si>
    <t>JUPALLY  MOGULAIAH</t>
  </si>
  <si>
    <t>H NO 3 20</t>
  </si>
  <si>
    <t>KEESARA MANDAL</t>
  </si>
  <si>
    <t>SHIVAJI NAGAR R R DIST</t>
  </si>
  <si>
    <t>501301</t>
  </si>
  <si>
    <t>33625429</t>
  </si>
  <si>
    <t>SANTHI  B</t>
  </si>
  <si>
    <t>600229005</t>
  </si>
  <si>
    <t>ICIC0000077</t>
  </si>
  <si>
    <t>007701017511</t>
  </si>
  <si>
    <t>BALASUBRAMANIYAN</t>
  </si>
  <si>
    <t>NO. 16 L I C COLONY</t>
  </si>
  <si>
    <t>LAKME BEAUTY SALON</t>
  </si>
  <si>
    <t>IIND STREET VELACHERY</t>
  </si>
  <si>
    <t>600042</t>
  </si>
  <si>
    <t>33670802</t>
  </si>
  <si>
    <t>ARVIND  BHANSALI</t>
  </si>
  <si>
    <t>016701010428</t>
  </si>
  <si>
    <t>JOHARI MAL BHANSALI</t>
  </si>
  <si>
    <t>INDAR BHAWAN PALASANI HOUSE</t>
  </si>
  <si>
    <t>LAL MAIDAAN PAOTA</t>
  </si>
  <si>
    <t>B ROAD</t>
  </si>
  <si>
    <t>342006</t>
  </si>
  <si>
    <t>33683815</t>
  </si>
  <si>
    <t>YOGENDRA KUMAR PAL</t>
  </si>
  <si>
    <t>016901006427</t>
  </si>
  <si>
    <t>JAGESHWAR</t>
  </si>
  <si>
    <t>A 205  KEERTHI SIGNATURE</t>
  </si>
  <si>
    <t>HOODI OPP PRESTIGE SHANTINIKETAN</t>
  </si>
  <si>
    <t>WHITEFIELD</t>
  </si>
  <si>
    <t>BANGALORE  KARNATAKA</t>
  </si>
  <si>
    <t>33711313</t>
  </si>
  <si>
    <t>SAMIR KUMAR MUKHERJEE</t>
  </si>
  <si>
    <t>003401049058</t>
  </si>
  <si>
    <t>SACHINDRA NATH MUKHERJEE</t>
  </si>
  <si>
    <t>177 D</t>
  </si>
  <si>
    <t>BOSEPUKUR ROAD</t>
  </si>
  <si>
    <t>700039</t>
  </si>
  <si>
    <t>33768510</t>
  </si>
  <si>
    <t>ANUJ KUMAR GOEL</t>
  </si>
  <si>
    <t>629601092563</t>
  </si>
  <si>
    <t>BHUMI LAL GOEL</t>
  </si>
  <si>
    <t>FLAT NO B 205 2ND FLR</t>
  </si>
  <si>
    <t>VASUNDRA APPTTS PLOT NO 16</t>
  </si>
  <si>
    <t>SECTOR 6</t>
  </si>
  <si>
    <t>33833863</t>
  </si>
  <si>
    <t>TEZUN ABBAS KHAMBATI</t>
  </si>
  <si>
    <t>400229087</t>
  </si>
  <si>
    <t>ICIC0000544</t>
  </si>
  <si>
    <t>054401000365</t>
  </si>
  <si>
    <t>ABBAS HYDER KHAMBATI</t>
  </si>
  <si>
    <t>B 25 GHURFAT CHS MAROL</t>
  </si>
  <si>
    <t>CHURCH ROAD SAIFEE PARK</t>
  </si>
  <si>
    <t>33918953</t>
  </si>
  <si>
    <t>NIRANJANA G K</t>
  </si>
  <si>
    <t>016901559223</t>
  </si>
  <si>
    <t>KRISHNAMURTHY  V</t>
  </si>
  <si>
    <t>NO 42 NISHANPARK APTS GANGAMMATHIMM-</t>
  </si>
  <si>
    <t>IYY RD NEXT TO GANGAMMATHIMMIYY</t>
  </si>
  <si>
    <t>CHOLTRY BASAWESHWARA NAGAR</t>
  </si>
  <si>
    <t>570079</t>
  </si>
  <si>
    <t>33929007</t>
  </si>
  <si>
    <t>SANJAYKUMAR K R</t>
  </si>
  <si>
    <t>576229002</t>
  </si>
  <si>
    <t>ICIC0000072</t>
  </si>
  <si>
    <t>007201026349</t>
  </si>
  <si>
    <t>K R GOUDA</t>
  </si>
  <si>
    <t>DEPT OF OBG</t>
  </si>
  <si>
    <t>DR TMA PAI ROTARY HOSPITAL</t>
  </si>
  <si>
    <t>574100</t>
  </si>
  <si>
    <t>34021714</t>
  </si>
  <si>
    <t>MEGHA JOSHI</t>
  </si>
  <si>
    <t>030401000747</t>
  </si>
  <si>
    <t>A-10 PHASE-1</t>
  </si>
  <si>
    <t>EWS HUDA COMPLEX</t>
  </si>
  <si>
    <t>34067190</t>
  </si>
  <si>
    <t>K G RAJESHBHAT</t>
  </si>
  <si>
    <t>641229002</t>
  </si>
  <si>
    <t>ICIC0000016</t>
  </si>
  <si>
    <t>001601033529</t>
  </si>
  <si>
    <t>K S GANAPATHY</t>
  </si>
  <si>
    <t>7 / 28</t>
  </si>
  <si>
    <t>OLD POST OFFICE ROAD</t>
  </si>
  <si>
    <t>641018</t>
  </si>
  <si>
    <t>34216033</t>
  </si>
  <si>
    <t>PIYUSH  JAIN</t>
  </si>
  <si>
    <t>492229005</t>
  </si>
  <si>
    <t>ICIC0001348</t>
  </si>
  <si>
    <t>035301501372</t>
  </si>
  <si>
    <t>JAI KUMAR JAIN</t>
  </si>
  <si>
    <t>H NO 58/251/53 SINGHAI SADAN</t>
  </si>
  <si>
    <t>BEHIND KANKALI  HOSPITAL GALI</t>
  </si>
  <si>
    <t>BRAMHAN PARA RAIPUR C G</t>
  </si>
  <si>
    <t>RAIPUR CHHATTISGARH</t>
  </si>
  <si>
    <t>34261245</t>
  </si>
  <si>
    <t>GOPAL T BHARGAV</t>
  </si>
  <si>
    <t>411229009</t>
  </si>
  <si>
    <t>ICIC0000338</t>
  </si>
  <si>
    <t>033801002746</t>
  </si>
  <si>
    <t>T K BHARGAV</t>
  </si>
  <si>
    <t>WRIDAWAN GOODWILL F BLDG FLAT NO 10</t>
  </si>
  <si>
    <t>RAJENDRI NAGAR</t>
  </si>
  <si>
    <t>VADGAON SHERI</t>
  </si>
  <si>
    <t>34294374</t>
  </si>
  <si>
    <t>M  ANBUCHEZHIYAN</t>
  </si>
  <si>
    <t>607229102</t>
  </si>
  <si>
    <t>ICIC0006098</t>
  </si>
  <si>
    <t>609801506259</t>
  </si>
  <si>
    <t>SOLAI MUTHU MURUGESAN</t>
  </si>
  <si>
    <t>C 13</t>
  </si>
  <si>
    <t>S N ROAD</t>
  </si>
  <si>
    <t>BLOCK 12</t>
  </si>
  <si>
    <t>NEYVELI</t>
  </si>
  <si>
    <t>607803</t>
  </si>
  <si>
    <t>34417084</t>
  </si>
  <si>
    <t>RAKESH KUMAR BHARATI</t>
  </si>
  <si>
    <t>400229021</t>
  </si>
  <si>
    <t>ICIC0000063</t>
  </si>
  <si>
    <t>006301006358</t>
  </si>
  <si>
    <t>MUNNAN  PRASAD</t>
  </si>
  <si>
    <t>MO LAL DARWAZA</t>
  </si>
  <si>
    <t>PO CHUNAR DIST</t>
  </si>
  <si>
    <t>MIRZAPUR</t>
  </si>
  <si>
    <t>231304</t>
  </si>
  <si>
    <t>34419769</t>
  </si>
  <si>
    <t>TULIKA GANGOPADHYAY</t>
  </si>
  <si>
    <t>700229077</t>
  </si>
  <si>
    <t>ICIC0001103</t>
  </si>
  <si>
    <t>110301000369</t>
  </si>
  <si>
    <t>RATHIN CHAKRABORTY</t>
  </si>
  <si>
    <t>ASSISTANT MANAGER</t>
  </si>
  <si>
    <t>E TESSTA V HE PROJECT</t>
  </si>
  <si>
    <t>SINGTAM</t>
  </si>
  <si>
    <t>737134</t>
  </si>
  <si>
    <t>34537758</t>
  </si>
  <si>
    <t>DHARMENDRA NATWARLAL MALAVIA</t>
  </si>
  <si>
    <t>002601051641</t>
  </si>
  <si>
    <t>ARVIND SOCIETY 701</t>
  </si>
  <si>
    <t>RAMBAN TILAK ROAD</t>
  </si>
  <si>
    <t>34644138</t>
  </si>
  <si>
    <t>RITESH DEVANG SHAH</t>
  </si>
  <si>
    <t>400229039</t>
  </si>
  <si>
    <t>ICIC0000281</t>
  </si>
  <si>
    <t>028101004322</t>
  </si>
  <si>
    <t>268/6 JAWAHAR NAGAR</t>
  </si>
  <si>
    <t>ROAD NO 12</t>
  </si>
  <si>
    <t>34737870</t>
  </si>
  <si>
    <t>GAURAV  SHAHARE</t>
  </si>
  <si>
    <t>411229011</t>
  </si>
  <si>
    <t>ICIC0000424</t>
  </si>
  <si>
    <t>042401000544</t>
  </si>
  <si>
    <t>DEVIDAS BANSILAL SHAHARE</t>
  </si>
  <si>
    <t>PSPL BHAGEERATH 402E</t>
  </si>
  <si>
    <t>SENAPATI BAPAT ROAD</t>
  </si>
  <si>
    <t>34968380</t>
  </si>
  <si>
    <t>ABUTAAHIR BHADUSHA</t>
  </si>
  <si>
    <t>016901522222</t>
  </si>
  <si>
    <t>SIRAJUDDIN  SULAIMANKHAN</t>
  </si>
  <si>
    <t>NO R 3355 3RD FR GOLDEN WOOD</t>
  </si>
  <si>
    <t>1ST CRS 1ST MAIN TALCAUVERY NGR</t>
  </si>
  <si>
    <t>BHD BASAVANAGA BUS STAND</t>
  </si>
  <si>
    <t>35050297</t>
  </si>
  <si>
    <t>DENNIS JUDE ANTONYRAJ</t>
  </si>
  <si>
    <t>000101219568</t>
  </si>
  <si>
    <t>ANTHONYRAJ</t>
  </si>
  <si>
    <t>FLAT 1D GANGAI BLOCK</t>
  </si>
  <si>
    <t>JEEVAN BHIMA ENCLAVE</t>
  </si>
  <si>
    <t>RAJASEKERAN STREET MYLAPORE</t>
  </si>
  <si>
    <t>35570243</t>
  </si>
  <si>
    <t>VINI  MEHTA</t>
  </si>
  <si>
    <t>700229015</t>
  </si>
  <si>
    <t>ICIC0000317</t>
  </si>
  <si>
    <t>031701000980</t>
  </si>
  <si>
    <t>DES RAJ ANAND</t>
  </si>
  <si>
    <t>BLOCK ONYX  F 1608 RAINBOW VISTAS</t>
  </si>
  <si>
    <t>ROCK GARDEN IDL ROAD MOOSAPET</t>
  </si>
  <si>
    <t>BALANAGAR K V RANGAREDDY</t>
  </si>
  <si>
    <t>35602785</t>
  </si>
  <si>
    <t>SHABNAM  BHUSHAN</t>
  </si>
  <si>
    <t>110229065</t>
  </si>
  <si>
    <t>ICIC0000488</t>
  </si>
  <si>
    <t>048801000622</t>
  </si>
  <si>
    <t>SEWAK RAM BHUSHAN</t>
  </si>
  <si>
    <t>FLAT NO 7C</t>
  </si>
  <si>
    <t>SAMAY VIHAR APTTS</t>
  </si>
  <si>
    <t>SECTOR 13 ROHINI</t>
  </si>
  <si>
    <t>35715795</t>
  </si>
  <si>
    <t>SANJAY S JADHAV</t>
  </si>
  <si>
    <t>002001527969</t>
  </si>
  <si>
    <t>SONABA SHRIPATI JADHAV</t>
  </si>
  <si>
    <t>PLOT NO -10 FLAT NO - 208/C</t>
  </si>
  <si>
    <t>TRUPTI CHS LTD</t>
  </si>
  <si>
    <t>SECTOR - 8 PHASE - 2 NERUL</t>
  </si>
  <si>
    <t>35920693</t>
  </si>
  <si>
    <t>JAY PRADYUMAN JOSHI</t>
  </si>
  <si>
    <t>400229019</t>
  </si>
  <si>
    <t>ICIC0006238</t>
  </si>
  <si>
    <t>623801520107</t>
  </si>
  <si>
    <t>PRADYUMAN  JOSHI</t>
  </si>
  <si>
    <t>A 42 SHARMILA MANDAKINI SOC</t>
  </si>
  <si>
    <t>BAL RAJESHWAR RD  NEAR MODEL TOWN</t>
  </si>
  <si>
    <t>MULUND WEST</t>
  </si>
  <si>
    <t>35985705</t>
  </si>
  <si>
    <t>JHARNA VARSHNEY</t>
  </si>
  <si>
    <t>025301502580</t>
  </si>
  <si>
    <t>PAWAN  GUPTA</t>
  </si>
  <si>
    <t>FLAT NO 402 SOFTWARE ICONS II</t>
  </si>
  <si>
    <t>NEAR KUNDALAHALLI GATE</t>
  </si>
  <si>
    <t>36178776</t>
  </si>
  <si>
    <t>SHALINI  DEWAN</t>
  </si>
  <si>
    <t>004601055588</t>
  </si>
  <si>
    <t>SANTOSH  CHAWLA</t>
  </si>
  <si>
    <t>G 504 EXOTICA FRESCO</t>
  </si>
  <si>
    <t>SECTOR 137 NOIDA</t>
  </si>
  <si>
    <t>GAUTAM BUDDHA NAGAR</t>
  </si>
  <si>
    <t>NOIDA UTTAR PRADESH</t>
  </si>
  <si>
    <t>36281564</t>
  </si>
  <si>
    <t>NEHA  JOSHI</t>
  </si>
  <si>
    <t>110229004</t>
  </si>
  <si>
    <t>ICIC0000029</t>
  </si>
  <si>
    <t>002901541124</t>
  </si>
  <si>
    <t>GOPAL  JOSHI</t>
  </si>
  <si>
    <t>609 1ST E CROSS</t>
  </si>
  <si>
    <t>MATHIKERE EXTENSION</t>
  </si>
  <si>
    <t>36344289</t>
  </si>
  <si>
    <t>SONALI SANJAY MORE</t>
  </si>
  <si>
    <t>015101040013</t>
  </si>
  <si>
    <t>SANJAY  MORE</t>
  </si>
  <si>
    <t>M 43</t>
  </si>
  <si>
    <t>SECTOR 4</t>
  </si>
  <si>
    <t>AIROLI</t>
  </si>
  <si>
    <t>400708</t>
  </si>
  <si>
    <t>36537157</t>
  </si>
  <si>
    <t>NITHIN KUMAR G</t>
  </si>
  <si>
    <t>015201534363</t>
  </si>
  <si>
    <t>GULAB CHAND M</t>
  </si>
  <si>
    <t>14/37</t>
  </si>
  <si>
    <t>THIRUNAGAR PHASE III</t>
  </si>
  <si>
    <t>36745306</t>
  </si>
  <si>
    <t>RAJIB RASH GHOSE</t>
  </si>
  <si>
    <t>605229002</t>
  </si>
  <si>
    <t>ICIC0000056</t>
  </si>
  <si>
    <t>005601030167</t>
  </si>
  <si>
    <t>RASE BEHARI GHOSE</t>
  </si>
  <si>
    <t>2 CALVE</t>
  </si>
  <si>
    <t>SUBBARAYA CHETTY STREET</t>
  </si>
  <si>
    <t>PONDICHERRY,INDIA</t>
  </si>
  <si>
    <t>605001</t>
  </si>
  <si>
    <t>36813252</t>
  </si>
  <si>
    <t>VIJAY  BAHUGUNA</t>
  </si>
  <si>
    <t>765229002</t>
  </si>
  <si>
    <t>ICIC0000781</t>
  </si>
  <si>
    <t>078101501704</t>
  </si>
  <si>
    <t>DEVENDRA PRASAD BAHUGUNA</t>
  </si>
  <si>
    <t>12 13 DURGANAGAR PILIBHIT BY PASS</t>
  </si>
  <si>
    <t>ROAD NEAR SURAJ MUKHI SISHU MANDIR</t>
  </si>
  <si>
    <t>BAREILLY</t>
  </si>
  <si>
    <t>UTTAR PRADESH,INDIA</t>
  </si>
  <si>
    <t>243006</t>
  </si>
  <si>
    <t>36819482</t>
  </si>
  <si>
    <t>GAURAV  AGGARWAL</t>
  </si>
  <si>
    <t>250229095</t>
  </si>
  <si>
    <t>ICIC0006285</t>
  </si>
  <si>
    <t>628501540440</t>
  </si>
  <si>
    <t>LOKESH KUMAR AGGARWAL</t>
  </si>
  <si>
    <t>FLAT G2  PLOT NO 88</t>
  </si>
  <si>
    <t>GYAN KHAND 2 INDRAPURAM</t>
  </si>
  <si>
    <t>UTTAR PRADESH  INDIA</t>
  </si>
  <si>
    <t>36950356</t>
  </si>
  <si>
    <t>ANOJ  TUDU</t>
  </si>
  <si>
    <t>732229102</t>
  </si>
  <si>
    <t>ICIC0000472</t>
  </si>
  <si>
    <t>047201504742</t>
  </si>
  <si>
    <t>BABURAM  TUDU</t>
  </si>
  <si>
    <t>GRAM VIVEKANANDA PALLY ANCHAL GAZOLE</t>
  </si>
  <si>
    <t>THANA GAZOLE JILA MALDA</t>
  </si>
  <si>
    <t>MALDA</t>
  </si>
  <si>
    <t>WEST BENGAL,INDIA</t>
  </si>
  <si>
    <t>732124</t>
  </si>
  <si>
    <t>37120969</t>
  </si>
  <si>
    <t>SIDHEEQ  ALI</t>
  </si>
  <si>
    <t>676229152</t>
  </si>
  <si>
    <t>ICIC0000749</t>
  </si>
  <si>
    <t>074901502270</t>
  </si>
  <si>
    <t>HASSAN</t>
  </si>
  <si>
    <t>PUZHAKKATHODI  H KOOTILANGADI</t>
  </si>
  <si>
    <t>KEERANKUNDU MALAPPURAM</t>
  </si>
  <si>
    <t>KERALA,INDIA</t>
  </si>
  <si>
    <t>676506</t>
  </si>
  <si>
    <t>37217607</t>
  </si>
  <si>
    <t>SUGANDHA  SINGH</t>
  </si>
  <si>
    <t>400229029</t>
  </si>
  <si>
    <t>ICIC0000555</t>
  </si>
  <si>
    <t>055501530820</t>
  </si>
  <si>
    <t>NARENDRA  SINGH</t>
  </si>
  <si>
    <t>2/106 AVAS VIKAS COLONY</t>
  </si>
  <si>
    <t>OPP DM RESIDENT</t>
  </si>
  <si>
    <t>BARABANKI</t>
  </si>
  <si>
    <t>225001</t>
  </si>
  <si>
    <t>37237803</t>
  </si>
  <si>
    <t>MADURIKA  RAJARAM</t>
  </si>
  <si>
    <t>005401534919</t>
  </si>
  <si>
    <t>RAJARAM</t>
  </si>
  <si>
    <t>NO 2 16TH STREET VIRUPAKSHA</t>
  </si>
  <si>
    <t>FLATS FLAT T 3 NANGANALLUR</t>
  </si>
  <si>
    <t>TAMILNADU,INDIA</t>
  </si>
  <si>
    <t>37379946</t>
  </si>
  <si>
    <t>RAJITH  KUMAR</t>
  </si>
  <si>
    <t>313229002</t>
  </si>
  <si>
    <t>ICIC0000045</t>
  </si>
  <si>
    <t>004501545286</t>
  </si>
  <si>
    <t>BHASKAR  SHETTY</t>
  </si>
  <si>
    <t>1 15A VANDSE VILLAGE WARD 1 AND 2</t>
  </si>
  <si>
    <t>H NO 145 Z P MHPS VANDSE NORTH</t>
  </si>
  <si>
    <t>DIVISION KUNDAPUR,UDUPI</t>
  </si>
  <si>
    <t>KARNATAKA,INDIA</t>
  </si>
  <si>
    <t>576233</t>
  </si>
  <si>
    <t>37573848</t>
  </si>
  <si>
    <t>NEHA H CHOUDHARI</t>
  </si>
  <si>
    <t>560229014</t>
  </si>
  <si>
    <t>ICIC0000204</t>
  </si>
  <si>
    <t>020401523763</t>
  </si>
  <si>
    <t>NALLA DEWICHI WADI</t>
  </si>
  <si>
    <t>ZP SCHOOL</t>
  </si>
  <si>
    <t>NALLASOPARA WEST NALE</t>
  </si>
  <si>
    <t>37638804</t>
  </si>
  <si>
    <t>PRAJOT DHARMARAJ DONGRE</t>
  </si>
  <si>
    <t>411229020</t>
  </si>
  <si>
    <t>ICIC0000986</t>
  </si>
  <si>
    <t>098601501315</t>
  </si>
  <si>
    <t>D L DONGRE</t>
  </si>
  <si>
    <t>C/O DHARMARAJ L DONGRE PLOT NO 115</t>
  </si>
  <si>
    <t>PRIYA DARSHANI NGR B/H NIT GARDEN</t>
  </si>
  <si>
    <t>TRIMURTI NAGAR NAGPUR</t>
  </si>
  <si>
    <t>37837169</t>
  </si>
  <si>
    <t>HAVOVI MEHERNOSH NOGAMAWALLA</t>
  </si>
  <si>
    <t>400229041</t>
  </si>
  <si>
    <t>ICIC0000323</t>
  </si>
  <si>
    <t>032301505449</t>
  </si>
  <si>
    <t>DARAYUS ADERJI KOTWAL</t>
  </si>
  <si>
    <t>FLAT NO 31 M1</t>
  </si>
  <si>
    <t>BLDG 3RD FLOOR CAMA PARK CAMA ROAD</t>
  </si>
  <si>
    <t>ANDHERI WEST MUMBAI</t>
  </si>
  <si>
    <t>MAHARASHTRA INDIA</t>
  </si>
  <si>
    <t>37935790</t>
  </si>
  <si>
    <t>JYOTISMAN  SARMA</t>
  </si>
  <si>
    <t>452229006</t>
  </si>
  <si>
    <t>ICIC0000945</t>
  </si>
  <si>
    <t>094501504026</t>
  </si>
  <si>
    <t>ARUN KUMAR SARMA</t>
  </si>
  <si>
    <t>437 20TH F CRS EJIPURA</t>
  </si>
  <si>
    <t>VIVEK NAGAR POST</t>
  </si>
  <si>
    <t>38470276</t>
  </si>
  <si>
    <t>SANKALP  BHATT</t>
  </si>
  <si>
    <t>400229032</t>
  </si>
  <si>
    <t>ICIC0000541</t>
  </si>
  <si>
    <t>054101504139</t>
  </si>
  <si>
    <t>NARENDRAKUMAR  BHATT</t>
  </si>
  <si>
    <t>ROOM NO 204 BLOCK F 13 SECTOR 09</t>
  </si>
  <si>
    <t>GHANSOLI GHARONDA</t>
  </si>
  <si>
    <t>400701</t>
  </si>
  <si>
    <t>38573554</t>
  </si>
  <si>
    <t>AMRENDRA  SINGH</t>
  </si>
  <si>
    <t>006101532851</t>
  </si>
  <si>
    <t>VIRENDRA BAHADUR SINGH</t>
  </si>
  <si>
    <t>181/A FOURTH FLOOR FREEDOM FIGHTER</t>
  </si>
  <si>
    <t>COLONY GATE NO 4 NEB SARAI</t>
  </si>
  <si>
    <t>DELHI,INDIA</t>
  </si>
  <si>
    <t>110068</t>
  </si>
  <si>
    <t>38755199</t>
  </si>
  <si>
    <t>TARUN  SHARMA</t>
  </si>
  <si>
    <t>144229002</t>
  </si>
  <si>
    <t>ICIC0000082</t>
  </si>
  <si>
    <t>008201526221</t>
  </si>
  <si>
    <t>ARUN  SHARMA</t>
  </si>
  <si>
    <t>FLAT NO 3 SRILAKSHMI APT DEVARA</t>
  </si>
  <si>
    <t>CHIKKANAHALLI BOMMANAHALLI CIRCLE</t>
  </si>
  <si>
    <t>38800356</t>
  </si>
  <si>
    <t>KOMAL  JAIN</t>
  </si>
  <si>
    <t>700229079</t>
  </si>
  <si>
    <t>ICIC0006946</t>
  </si>
  <si>
    <t>694601424417</t>
  </si>
  <si>
    <t>VIJAY KUMAR JAIN</t>
  </si>
  <si>
    <t>2/A KANAILAL SETT STREET</t>
  </si>
  <si>
    <t>NEAR AXIS BANK</t>
  </si>
  <si>
    <t>38862279</t>
  </si>
  <si>
    <t>GUNDLURU  REDDEPPA</t>
  </si>
  <si>
    <t>004801514976</t>
  </si>
  <si>
    <t>GUNDLURU  NARAYANA</t>
  </si>
  <si>
    <t>KELLTON SECURITIES PVT LTD</t>
  </si>
  <si>
    <t>PLOT 1367 JUBILEE HILLS RD 45</t>
  </si>
  <si>
    <t>ANDHRA PRADESH,INDIA</t>
  </si>
  <si>
    <t>38896908</t>
  </si>
  <si>
    <t>DEEPTI KUMARI VERMA</t>
  </si>
  <si>
    <t>000401736101</t>
  </si>
  <si>
    <t>AMIT KUMAR VERMA</t>
  </si>
  <si>
    <t>NEW  MONALISA  CHSL FLAT NO 14 ST</t>
  </si>
  <si>
    <t>JOHN  BAPTIST RD BANDRA WEST</t>
  </si>
  <si>
    <t>39297620</t>
  </si>
  <si>
    <t>J  SUNDARAMOORTHY</t>
  </si>
  <si>
    <t>600229008</t>
  </si>
  <si>
    <t>ICIC0006023</t>
  </si>
  <si>
    <t>602301510756</t>
  </si>
  <si>
    <t>JAYARAMAN</t>
  </si>
  <si>
    <t>NO 10 RUKUMANI AMMAL ST</t>
  </si>
  <si>
    <t>VENKATRAMAN NAGAR</t>
  </si>
  <si>
    <t>39308304</t>
  </si>
  <si>
    <t>VISHNU  N</t>
  </si>
  <si>
    <t>500229024</t>
  </si>
  <si>
    <t>ICIC0000567</t>
  </si>
  <si>
    <t>056701505002</t>
  </si>
  <si>
    <t>BHAKTHADASAN NAIR NANDAKUMAR</t>
  </si>
  <si>
    <t>SARAYU PRA 14 TC 6 2103 5</t>
  </si>
  <si>
    <t>MANNARTHALA RD VALIYAVILA</t>
  </si>
  <si>
    <t>VATTIYOORKAVU PO TRIVANDRUM</t>
  </si>
  <si>
    <t>695013</t>
  </si>
  <si>
    <t>39375923</t>
  </si>
  <si>
    <t>SEEMA  MORE</t>
  </si>
  <si>
    <t>400229008</t>
  </si>
  <si>
    <t>ICIC0000028</t>
  </si>
  <si>
    <t>002801022440</t>
  </si>
  <si>
    <t>RAMWATAR  DABRIWAL</t>
  </si>
  <si>
    <t>A/202 SANGEET COMPLEX BLDG NO 11 CHS</t>
  </si>
  <si>
    <t>LTD SECTOR  M/A 1 JESAL PARK</t>
  </si>
  <si>
    <t>BHAYANDAR E THANE</t>
  </si>
  <si>
    <t>39737310</t>
  </si>
  <si>
    <t>LALITKUMAR AMRUTLAL SHAH</t>
  </si>
  <si>
    <t>422229002</t>
  </si>
  <si>
    <t>ICIC0000027</t>
  </si>
  <si>
    <t>002701008582</t>
  </si>
  <si>
    <t>AMRITLAL KAKKALBHAI SHAH</t>
  </si>
  <si>
    <t>2 JAYANTI CO OP HSG SOC</t>
  </si>
  <si>
    <t>TILAKWADI</t>
  </si>
  <si>
    <t>422002</t>
  </si>
  <si>
    <t>IN302687</t>
  </si>
  <si>
    <t>10066913</t>
  </si>
  <si>
    <t>RAJASREE K</t>
  </si>
  <si>
    <t>560048006</t>
  </si>
  <si>
    <t>DLXB0000172</t>
  </si>
  <si>
    <t>017200200001021</t>
  </si>
  <si>
    <t>DHANLAXMI BANK LTD</t>
  </si>
  <si>
    <t>KIRAN K MENON</t>
  </si>
  <si>
    <t>C/1003 KARUNA</t>
  </si>
  <si>
    <t>C R IYYUNNI ROAD</t>
  </si>
  <si>
    <t>IN302700</t>
  </si>
  <si>
    <t>20002057</t>
  </si>
  <si>
    <t>SHAKUNTALA KHANDELWAL</t>
  </si>
  <si>
    <t>00542100004911</t>
  </si>
  <si>
    <t>MAHESH KUMAR MODI</t>
  </si>
  <si>
    <t>B-3/284</t>
  </si>
  <si>
    <t>CHITRAKOOT</t>
  </si>
  <si>
    <t>302021</t>
  </si>
  <si>
    <t>20297143</t>
  </si>
  <si>
    <t>TEJASVA MAHESHWARI</t>
  </si>
  <si>
    <t>302240009</t>
  </si>
  <si>
    <t>HDFC0001377</t>
  </si>
  <si>
    <t>13771000038514</t>
  </si>
  <si>
    <t>OM PRAKASH MAHESHWARI</t>
  </si>
  <si>
    <t>553, TIWARI JI KA BAGH</t>
  </si>
  <si>
    <t>ACHARYA KRIPLANI MARG</t>
  </si>
  <si>
    <t>302004</t>
  </si>
  <si>
    <t>10000550</t>
  </si>
  <si>
    <t>DHANESH M. SHAH</t>
  </si>
  <si>
    <t>500003002</t>
  </si>
  <si>
    <t>SBBJ0010418</t>
  </si>
  <si>
    <t>51020554467</t>
  </si>
  <si>
    <t>LATE MOHANLAL SHAH</t>
  </si>
  <si>
    <t>MANSAROVAR  1-10-98/5</t>
  </si>
  <si>
    <t>DWARKADAS SOCIETY</t>
  </si>
  <si>
    <t>BEGUMPET HYDERABAD</t>
  </si>
  <si>
    <t>TELANGANA INDIA</t>
  </si>
  <si>
    <t>10000789</t>
  </si>
  <si>
    <t>PADMA PRIYA</t>
  </si>
  <si>
    <t>400229206</t>
  </si>
  <si>
    <t>ICIC0001885</t>
  </si>
  <si>
    <t>188501500319</t>
  </si>
  <si>
    <t>HARIKISHOR BHATTAD</t>
  </si>
  <si>
    <t>A 602 CENTER POINT OPP NEW T M C</t>
  </si>
  <si>
    <t>SANT DYANERHWALPATH COOP-HSG SOCIETY</t>
  </si>
  <si>
    <t>PANCHPAKHADI THANE (W)</t>
  </si>
  <si>
    <t>10002219</t>
  </si>
  <si>
    <t>GAYATRY ADVISORY SERVICES PVT LTD</t>
  </si>
  <si>
    <t>500485003</t>
  </si>
  <si>
    <t>KKBK0000552</t>
  </si>
  <si>
    <t>6011647265</t>
  </si>
  <si>
    <t>KOTAK M BANK</t>
  </si>
  <si>
    <t>1-1-37/38 112/A IST FLOOR DIAMOND</t>
  </si>
  <si>
    <t>TOWER MAIN GUARD LANE NEAR BELSON</t>
  </si>
  <si>
    <t>TAJMAHAL HOTEL S D ROAD</t>
  </si>
  <si>
    <t>SECUNDERABAD TELANGANA INDIA</t>
  </si>
  <si>
    <t>10003094</t>
  </si>
  <si>
    <t>M GANESH</t>
  </si>
  <si>
    <t>2720201005154</t>
  </si>
  <si>
    <t>M PRABHAKAR SETTY</t>
  </si>
  <si>
    <t>301  3-6-278/279</t>
  </si>
  <si>
    <t>THOMS PRABHU RELIANCE COMPLEX</t>
  </si>
  <si>
    <t>10010657</t>
  </si>
  <si>
    <t>HSE SECURITIES LIMITED</t>
  </si>
  <si>
    <t>2720201005202</t>
  </si>
  <si>
    <t>3-5-886 TO 888</t>
  </si>
  <si>
    <t>10014126</t>
  </si>
  <si>
    <t>RENDUCHINTALA SUNDER LAKSHMAN</t>
  </si>
  <si>
    <t>2720101000847</t>
  </si>
  <si>
    <t>R KRISHNA MURTHY</t>
  </si>
  <si>
    <t>104 LUMBINI MAJESTIC</t>
  </si>
  <si>
    <t>KAPADIA LANE</t>
  </si>
  <si>
    <t>SOMAJUGUDA</t>
  </si>
  <si>
    <t>10032410</t>
  </si>
  <si>
    <t>B MURALI KRISHNA</t>
  </si>
  <si>
    <t>2720101001059</t>
  </si>
  <si>
    <t>B HANUMANTH RAO</t>
  </si>
  <si>
    <t>PLOT NO 13   ROAD NO 1</t>
  </si>
  <si>
    <t>TELEPHONE COLONY</t>
  </si>
  <si>
    <t>SAROOR NAGAR  POST HYDERABAD</t>
  </si>
  <si>
    <t>10035500</t>
  </si>
  <si>
    <t>RADHIKA RENDUCHINTALA</t>
  </si>
  <si>
    <t>000805003126</t>
  </si>
  <si>
    <t>LAKSHMAN SUNDER RENDUCHINTALA</t>
  </si>
  <si>
    <t>10057855</t>
  </si>
  <si>
    <t>VIJAYA KANTA ASAWA</t>
  </si>
  <si>
    <t>500142007</t>
  </si>
  <si>
    <t>APMC0000007</t>
  </si>
  <si>
    <t>4337</t>
  </si>
  <si>
    <t>THE A P MAHESH CO-OP URBAN BANK LTD</t>
  </si>
  <si>
    <t>PURSHOTHAM ASAWA</t>
  </si>
  <si>
    <t>3-5-110</t>
  </si>
  <si>
    <t>A /B RAMKOTE</t>
  </si>
  <si>
    <t>NARAYANGUDA</t>
  </si>
  <si>
    <t>10059029</t>
  </si>
  <si>
    <t>GEETA DEVI SONI</t>
  </si>
  <si>
    <t>500019013</t>
  </si>
  <si>
    <t>IDIB000O009</t>
  </si>
  <si>
    <t>435806459</t>
  </si>
  <si>
    <t>RAJA RAM SONI</t>
  </si>
  <si>
    <t>SHIVA SADAN</t>
  </si>
  <si>
    <t>3-2-363 CHAPPAL BAZAR</t>
  </si>
  <si>
    <t>KACHIGUDDA</t>
  </si>
  <si>
    <t>10066173</t>
  </si>
  <si>
    <t>ROHINI RENDUCHINTALA</t>
  </si>
  <si>
    <t>049010100012491</t>
  </si>
  <si>
    <t>SUNDER LAKSHMAN RENDUCHINTAL</t>
  </si>
  <si>
    <t>FLAT NO 104 DOOR NO 6-3-66</t>
  </si>
  <si>
    <t>LUMBINI MAJESTIC</t>
  </si>
  <si>
    <t>KAPADIA LANE SOMAJIGUDA</t>
  </si>
  <si>
    <t>10068226</t>
  </si>
  <si>
    <t>INDRANI SURAPUR</t>
  </si>
  <si>
    <t>10772100044910</t>
  </si>
  <si>
    <t>S SHYAM KUMAR</t>
  </si>
  <si>
    <t>18-8/1</t>
  </si>
  <si>
    <t>GOPAL NAGAR</t>
  </si>
  <si>
    <t>HANUMANPET</t>
  </si>
  <si>
    <t>MALKAJGIRI SECUNDERABAD</t>
  </si>
  <si>
    <t>10068824</t>
  </si>
  <si>
    <t>DD-PRM</t>
  </si>
  <si>
    <t>008010100847216</t>
  </si>
  <si>
    <t>J SATYANARAYANA SARMA</t>
  </si>
  <si>
    <t>HIG 25 BHEL</t>
  </si>
  <si>
    <t>HIG COLONY</t>
  </si>
  <si>
    <t>10077823</t>
  </si>
  <si>
    <t>ZAREENA BEGUM</t>
  </si>
  <si>
    <t>500011010</t>
  </si>
  <si>
    <t>ANDB0000090</t>
  </si>
  <si>
    <t>009010011010612</t>
  </si>
  <si>
    <t>MOHAMMED SHAFI</t>
  </si>
  <si>
    <t>SADATH  NAGAR</t>
  </si>
  <si>
    <t>YAKATPURA HYDERABAD</t>
  </si>
  <si>
    <t>10079600</t>
  </si>
  <si>
    <t>SREENIVAS RASAM</t>
  </si>
  <si>
    <t>500002005</t>
  </si>
  <si>
    <t>SBIN0008024</t>
  </si>
  <si>
    <t>10037555616</t>
  </si>
  <si>
    <t>BALAIAH RASAM</t>
  </si>
  <si>
    <t>23-5-186 LAL DARWAZA</t>
  </si>
  <si>
    <t>CHARMINAR  SHAHALIBANDA</t>
  </si>
  <si>
    <t>10082847</t>
  </si>
  <si>
    <t>KURA RAJAMOULI</t>
  </si>
  <si>
    <t>500016012</t>
  </si>
  <si>
    <t>CBIN0280812</t>
  </si>
  <si>
    <t>3083771157</t>
  </si>
  <si>
    <t>KURA RADHA</t>
  </si>
  <si>
    <t>FLAT NO 407 CREATIVE CLASSIC APART</t>
  </si>
  <si>
    <t>GAYATRI NAGAR HUDA COLONY</t>
  </si>
  <si>
    <t>10086649</t>
  </si>
  <si>
    <t>S LAKSHMI SUDHA</t>
  </si>
  <si>
    <t>518002682</t>
  </si>
  <si>
    <t>SBIN0002777</t>
  </si>
  <si>
    <t>20217973000</t>
  </si>
  <si>
    <t>S UMA MAHESHHWAR SASTRY</t>
  </si>
  <si>
    <t>3-5-114/4</t>
  </si>
  <si>
    <t>KRISHNA NAGAR COLONY</t>
  </si>
  <si>
    <t>MOULA ALI HYDERABAD</t>
  </si>
  <si>
    <t>10082399</t>
  </si>
  <si>
    <t>DURGA PRASAD BAJORIA</t>
  </si>
  <si>
    <t>721801010011167</t>
  </si>
  <si>
    <t>LATE BUDHMAL BAJORIA</t>
  </si>
  <si>
    <t>NO.83, NARESH APARTMENT</t>
  </si>
  <si>
    <t>3rd FLOOR, FLAT NO.3B</t>
  </si>
  <si>
    <t>SHYAM NAGAR ROAD</t>
  </si>
  <si>
    <t>IN302814</t>
  </si>
  <si>
    <t>10155876</t>
  </si>
  <si>
    <t>John Jacob</t>
  </si>
  <si>
    <t>04230120001266</t>
  </si>
  <si>
    <t>Kotak Mahindra Bank Ltd</t>
  </si>
  <si>
    <t>P J Jacob</t>
  </si>
  <si>
    <t>D No 191</t>
  </si>
  <si>
    <t>Ms Ramaiah City 8th Phase</t>
  </si>
  <si>
    <t>J P Nagar</t>
  </si>
  <si>
    <t>10400538</t>
  </si>
  <si>
    <t>Pintu Kumar Singh</t>
  </si>
  <si>
    <t>110485010</t>
  </si>
  <si>
    <t>KKBK0000179</t>
  </si>
  <si>
    <t>01790120016045</t>
  </si>
  <si>
    <t>J P Singh</t>
  </si>
  <si>
    <t>Lipidih,Kolakusma</t>
  </si>
  <si>
    <t>K G Ashram,Amaghata</t>
  </si>
  <si>
    <t>K G Ashram,Govindpur</t>
  </si>
  <si>
    <t>Dhanbad</t>
  </si>
  <si>
    <t>828109</t>
  </si>
  <si>
    <t>10512358</t>
  </si>
  <si>
    <t>Ram Prakash Kejriwal</t>
  </si>
  <si>
    <t>03250120007699</t>
  </si>
  <si>
    <t>Murlidhar Kejriwal</t>
  </si>
  <si>
    <t>3 A</t>
  </si>
  <si>
    <t>Dr Satyanand Roy Road</t>
  </si>
  <si>
    <t>10523298</t>
  </si>
  <si>
    <t>Madhuri Suryakant Prabhune</t>
  </si>
  <si>
    <t>400485036</t>
  </si>
  <si>
    <t>KKBK0000667</t>
  </si>
  <si>
    <t>06670120001946</t>
  </si>
  <si>
    <t>Suryakant Prabhune</t>
  </si>
  <si>
    <t>Flat No 25/B, Ground Flr</t>
  </si>
  <si>
    <t>Maya Mahal Bldg, 17th Road</t>
  </si>
  <si>
    <t>Khar West</t>
  </si>
  <si>
    <t>10530877</t>
  </si>
  <si>
    <t>Gaurav Agrawal</t>
  </si>
  <si>
    <t>400485012</t>
  </si>
  <si>
    <t>KKBK0000960</t>
  </si>
  <si>
    <t>09600120011090</t>
  </si>
  <si>
    <t>Dinesh Kumar Agrawal</t>
  </si>
  <si>
    <t>403/38 BPCL Colony</t>
  </si>
  <si>
    <t>Staff Colony</t>
  </si>
  <si>
    <t>Aziz Baug</t>
  </si>
  <si>
    <t>10609128</t>
  </si>
  <si>
    <t>Nikhil Jain</t>
  </si>
  <si>
    <t>05520120040558</t>
  </si>
  <si>
    <t>Nem Chand Jain</t>
  </si>
  <si>
    <t>Flat No 502,Daisy Building</t>
  </si>
  <si>
    <t>Dosti Acres,Antop Hill</t>
  </si>
  <si>
    <t>Wadala East</t>
  </si>
  <si>
    <t>10679554</t>
  </si>
  <si>
    <t>Pramod Sancheti</t>
  </si>
  <si>
    <t>05540120013363</t>
  </si>
  <si>
    <t>Suresh Sancheti</t>
  </si>
  <si>
    <t>Plot No 73</t>
  </si>
  <si>
    <t>A P Text Book Colony</t>
  </si>
  <si>
    <t>Kharkana</t>
  </si>
  <si>
    <t>10827569</t>
  </si>
  <si>
    <t>Saras Agarwal</t>
  </si>
  <si>
    <t>05610040000915</t>
  </si>
  <si>
    <t>D Nandan Agarwal</t>
  </si>
  <si>
    <t>A/103, Charminar Apartment</t>
  </si>
  <si>
    <t>Rd No 12,</t>
  </si>
  <si>
    <t>Rajendra Nagar</t>
  </si>
  <si>
    <t>Patna</t>
  </si>
  <si>
    <t>800016</t>
  </si>
  <si>
    <t>10847267</t>
  </si>
  <si>
    <t>Rajesh Tripathi</t>
  </si>
  <si>
    <t>411485005</t>
  </si>
  <si>
    <t>KKBK0000726</t>
  </si>
  <si>
    <t>07260030050654</t>
  </si>
  <si>
    <t>A D Tripathi</t>
  </si>
  <si>
    <t>Bldg No 15, Flat No 509,</t>
  </si>
  <si>
    <t>Rockline Constrn New Mhada Colony,</t>
  </si>
  <si>
    <t>Nagbaba Road, Vashinaka, Chembur</t>
  </si>
  <si>
    <t>10941467</t>
  </si>
  <si>
    <t>Sunny Tholar</t>
  </si>
  <si>
    <t>07230030117934</t>
  </si>
  <si>
    <t>Kotak Mahindra Bank Ltd,</t>
  </si>
  <si>
    <t>Dilip</t>
  </si>
  <si>
    <t>Maulana Compound Alihussan Chawl</t>
  </si>
  <si>
    <t>Room No 1 Near Deonar Park</t>
  </si>
  <si>
    <t>Ghatkopar (W)</t>
  </si>
  <si>
    <t>11026160</t>
  </si>
  <si>
    <t>Nitin Krishna Patil</t>
  </si>
  <si>
    <t>400485017</t>
  </si>
  <si>
    <t>KKBK0000962</t>
  </si>
  <si>
    <t>09620030066235</t>
  </si>
  <si>
    <t>Kotak Mahindra Bank Ltd.</t>
  </si>
  <si>
    <t>Krishna</t>
  </si>
  <si>
    <t>B/301 Takyo House Nr Andheri</t>
  </si>
  <si>
    <t>Sports Complex J P Rd</t>
  </si>
  <si>
    <t>Andheri (W)</t>
  </si>
  <si>
    <t>11195193</t>
  </si>
  <si>
    <t>Vazeer Raza Kashani</t>
  </si>
  <si>
    <t>500485010</t>
  </si>
  <si>
    <t>KKBK0000564</t>
  </si>
  <si>
    <t>05640040003914</t>
  </si>
  <si>
    <t>Hussain Kashani Khadim</t>
  </si>
  <si>
    <t>H No-1, 112/62/201</t>
  </si>
  <si>
    <t>Udayasri,Bharani Residency</t>
  </si>
  <si>
    <t>Kondapur</t>
  </si>
  <si>
    <t>11455558</t>
  </si>
  <si>
    <t>Nalin Kumar Rastogi</t>
  </si>
  <si>
    <t>110485002</t>
  </si>
  <si>
    <t>KKBK0000261</t>
  </si>
  <si>
    <t>01720120058632</t>
  </si>
  <si>
    <t>Hari Shanker Rastogi</t>
  </si>
  <si>
    <t>1584, MJ Building</t>
  </si>
  <si>
    <t>Bhagirath Palace</t>
  </si>
  <si>
    <t>Chandni Chowk</t>
  </si>
  <si>
    <t>11558214</t>
  </si>
  <si>
    <t>Vijay Kumar Nasa</t>
  </si>
  <si>
    <t>110485003</t>
  </si>
  <si>
    <t>0511286580</t>
  </si>
  <si>
    <t>Bhagwan Singh Nasa</t>
  </si>
  <si>
    <t>H.No.1202/T/24,</t>
  </si>
  <si>
    <t>Orchid Petals,</t>
  </si>
  <si>
    <t>Sector 49,</t>
  </si>
  <si>
    <t>Gurgaon</t>
  </si>
  <si>
    <t>11622105</t>
  </si>
  <si>
    <t>Rima Amrish Vakil</t>
  </si>
  <si>
    <t>400485008</t>
  </si>
  <si>
    <t>KKBK0000637</t>
  </si>
  <si>
    <t>6611213204</t>
  </si>
  <si>
    <t>Amrish Suresh Vakil</t>
  </si>
  <si>
    <t>Ringta House 68/A, Rungta Lane,</t>
  </si>
  <si>
    <t>Napean Sea Road, Mumbai</t>
  </si>
  <si>
    <t>11763405</t>
  </si>
  <si>
    <t>Puja Amit Dave</t>
  </si>
  <si>
    <t>8111232068</t>
  </si>
  <si>
    <t>Amit</t>
  </si>
  <si>
    <t>Flat No.05 Plot No 24 D</t>
  </si>
  <si>
    <t>Tapi Bldg Sector 14</t>
  </si>
  <si>
    <t>Vashi</t>
  </si>
  <si>
    <t>Navi Mumbai</t>
  </si>
  <si>
    <t>11794190</t>
  </si>
  <si>
    <t>Anoop Purshotam Babani</t>
  </si>
  <si>
    <t>400485007</t>
  </si>
  <si>
    <t>KKBK0000654</t>
  </si>
  <si>
    <t>5311216591</t>
  </si>
  <si>
    <t>Purshotam Gulabrai Babani</t>
  </si>
  <si>
    <t>Satguru House 5th Floor</t>
  </si>
  <si>
    <t>Flat No 11C/104 Shirly Raja</t>
  </si>
  <si>
    <t>Bandra W</t>
  </si>
  <si>
    <t>11975424</t>
  </si>
  <si>
    <t>Suresh Shah</t>
  </si>
  <si>
    <t>400485015</t>
  </si>
  <si>
    <t>KKBK0000655</t>
  </si>
  <si>
    <t>06550120011574</t>
  </si>
  <si>
    <t>Premchand Ramchand Shah</t>
  </si>
  <si>
    <t>302 Manas Baji Prabhu Deshpande</t>
  </si>
  <si>
    <t>Marg Vishnu Nagar</t>
  </si>
  <si>
    <t>12021751</t>
  </si>
  <si>
    <t>Archana Manavarthe Nagaraj</t>
  </si>
  <si>
    <t>560485005</t>
  </si>
  <si>
    <t>KKBK0000421</t>
  </si>
  <si>
    <t>04210030086262</t>
  </si>
  <si>
    <t>N H Manavarthe</t>
  </si>
  <si>
    <t>825 ISRO Layout</t>
  </si>
  <si>
    <t>7th Main Road</t>
  </si>
  <si>
    <t>ISRO Badavane</t>
  </si>
  <si>
    <t>12057099</t>
  </si>
  <si>
    <t>Savita Nasa</t>
  </si>
  <si>
    <t>1611419908</t>
  </si>
  <si>
    <t>Thakur Dass Madan</t>
  </si>
  <si>
    <t>H No 1202/T/24</t>
  </si>
  <si>
    <t>Orchid Petals</t>
  </si>
  <si>
    <t>Sector 49</t>
  </si>
  <si>
    <t>12119778</t>
  </si>
  <si>
    <t>Akshey Kumar</t>
  </si>
  <si>
    <t>110485023</t>
  </si>
  <si>
    <t>KKBK0000193</t>
  </si>
  <si>
    <t>9111455419</t>
  </si>
  <si>
    <t>Dharamvir Singh</t>
  </si>
  <si>
    <t>34/35 L Ext Part II</t>
  </si>
  <si>
    <t>Mohan Garden Near Gupta Store</t>
  </si>
  <si>
    <t>Som Bazar Road</t>
  </si>
  <si>
    <t>12129218</t>
  </si>
  <si>
    <t>Paresh V Dhrangdhariya</t>
  </si>
  <si>
    <t>2011459150</t>
  </si>
  <si>
    <t>Vrajlal</t>
  </si>
  <si>
    <t>Flat No 13, Bldg No 04</t>
  </si>
  <si>
    <t>Sanghamitra Chsl Ambekar Nagar</t>
  </si>
  <si>
    <t>Chunabhatti E</t>
  </si>
  <si>
    <t>12173861</t>
  </si>
  <si>
    <t>Rushi Anandan Karichalil</t>
  </si>
  <si>
    <t>4911345748</t>
  </si>
  <si>
    <t>Anandan</t>
  </si>
  <si>
    <t>701/B Saharpan Bldg Govandi</t>
  </si>
  <si>
    <t>Road Opp Jijjat Papad Govandi</t>
  </si>
  <si>
    <t>E Te Deonar</t>
  </si>
  <si>
    <t>12174782</t>
  </si>
  <si>
    <t>Nishit Mohanan</t>
  </si>
  <si>
    <t>380485007</t>
  </si>
  <si>
    <t>KKBK0000825</t>
  </si>
  <si>
    <t>08250030012079</t>
  </si>
  <si>
    <t>Mohanan Sukumaran Chuzalikunnil</t>
  </si>
  <si>
    <t>E/A/6, Sterling Park,</t>
  </si>
  <si>
    <t>Near Drive In Memnagar,</t>
  </si>
  <si>
    <t>Ahmedabad</t>
  </si>
  <si>
    <t>12217736</t>
  </si>
  <si>
    <t>Prasannakumari Motukuri</t>
  </si>
  <si>
    <t>390485006</t>
  </si>
  <si>
    <t>KKBK0002747</t>
  </si>
  <si>
    <t>4811464327</t>
  </si>
  <si>
    <t>Prasadarao</t>
  </si>
  <si>
    <t>B 201,B Wing,Gratte Ciel</t>
  </si>
  <si>
    <t>Nr Kalyan Party,Vasna Road</t>
  </si>
  <si>
    <t>Vadodara</t>
  </si>
  <si>
    <t>12350357</t>
  </si>
  <si>
    <t>Sheetal Chandrakant Patil</t>
  </si>
  <si>
    <t>3511510242</t>
  </si>
  <si>
    <t>Babasaheb</t>
  </si>
  <si>
    <t>Flat No 2 Navshri Prathamesh Chs</t>
  </si>
  <si>
    <t>Ltd Navare Puranik Road Nr Panchayat</t>
  </si>
  <si>
    <t>Well Dombivali East Kalyan Tilak Ngr</t>
  </si>
  <si>
    <t>12365555</t>
  </si>
  <si>
    <t>Abhishek Narayan Borgikar</t>
  </si>
  <si>
    <t>5611518630</t>
  </si>
  <si>
    <t>Narayan Ramchandra Borgikar</t>
  </si>
  <si>
    <t>D/302 3rd Floor D Wing Shivshakti</t>
  </si>
  <si>
    <t>Co Op So  Kashinath Dhuru</t>
  </si>
  <si>
    <t>Road Asar Bazar Dadar West</t>
  </si>
  <si>
    <t>12381856</t>
  </si>
  <si>
    <t>Rohan Gonsalves</t>
  </si>
  <si>
    <t>1811523238</t>
  </si>
  <si>
    <t>Gonsalves</t>
  </si>
  <si>
    <t>D2/005 Whte House Opts 6th Main</t>
  </si>
  <si>
    <t>15th Cross R T Nagara</t>
  </si>
  <si>
    <t>Bengaluru (Shakthi DS)</t>
  </si>
  <si>
    <t>Bengaluru</t>
  </si>
  <si>
    <t>12385526</t>
  </si>
  <si>
    <t>Rajlaxmi Padhi</t>
  </si>
  <si>
    <t>2911525955</t>
  </si>
  <si>
    <t>Balram Padhi</t>
  </si>
  <si>
    <t>Flat No 102 Plot No 276</t>
  </si>
  <si>
    <t>Sector 28 Washi Near Tilak</t>
  </si>
  <si>
    <t>School</t>
  </si>
  <si>
    <t>12580529</t>
  </si>
  <si>
    <t>Prajesh Vrajlal Dhrangdhariya</t>
  </si>
  <si>
    <t>2111557497</t>
  </si>
  <si>
    <t>Room No 05 Patra Shed Tulsi Baug</t>
  </si>
  <si>
    <t>Manmala Tank Rd</t>
  </si>
  <si>
    <t>Matunga W</t>
  </si>
  <si>
    <t>12705307</t>
  </si>
  <si>
    <t>Ananda Ratan Patil</t>
  </si>
  <si>
    <t>3011607121</t>
  </si>
  <si>
    <t>Ratan</t>
  </si>
  <si>
    <t>Gloriea D 5 Utopia Hou</t>
  </si>
  <si>
    <t>Society Opp Raheja</t>
  </si>
  <si>
    <t>Garden Wanwadi Pune City</t>
  </si>
  <si>
    <t>10017937</t>
  </si>
  <si>
    <t>ADROIT FIN SER PVT LTD</t>
  </si>
  <si>
    <t>110240019</t>
  </si>
  <si>
    <t>HDFC0000598</t>
  </si>
  <si>
    <t>05982340004497</t>
  </si>
  <si>
    <t>401-402, 4TH FLOOR</t>
  </si>
  <si>
    <t>ANGEL MEGA MALL</t>
  </si>
  <si>
    <t>PLOT NO. CK-1</t>
  </si>
  <si>
    <t>KAUSHAMBI, GHAZIABAD</t>
  </si>
  <si>
    <t>10000108</t>
  </si>
  <si>
    <t>ZEN SECURITIES LTD-BSE CLIENTS A/C</t>
  </si>
  <si>
    <t>000805004767</t>
  </si>
  <si>
    <t>3RD FLOOR GEV TULASI</t>
  </si>
  <si>
    <t>PLOT NO 151 152 AND153 PRAGATHINAGAR</t>
  </si>
  <si>
    <t>OPP JNTU KUKATPALLY</t>
  </si>
  <si>
    <t>10000124</t>
  </si>
  <si>
    <t>ZEN SECURITIES LTD-HSE CLIENTS A/C</t>
  </si>
  <si>
    <t>PLOT NO 151 152 AND 153</t>
  </si>
  <si>
    <t>PRAGATHI NAGAR OPP JNTU</t>
  </si>
  <si>
    <t>QUTHBULLAPUR R R DIST HYDERABAD</t>
  </si>
  <si>
    <t>10003683</t>
  </si>
  <si>
    <t>GANTA KOTESWARA RAO</t>
  </si>
  <si>
    <t>500011057</t>
  </si>
  <si>
    <t>ANDB0001045</t>
  </si>
  <si>
    <t>104510011007863</t>
  </si>
  <si>
    <t>LATE G. SIMHA CHALAM</t>
  </si>
  <si>
    <t>H NO 17-1-383/44 FLAT NO 402</t>
  </si>
  <si>
    <t>SRI SRINIVASA ARCADE</t>
  </si>
  <si>
    <t>VINAY NAGAR SAIDABAD</t>
  </si>
  <si>
    <t>10005679</t>
  </si>
  <si>
    <t>ZEN SECURITIES LIMITED</t>
  </si>
  <si>
    <t>6-3-788/32,3RD FLOOR,VAMSEE ESTATES</t>
  </si>
  <si>
    <t>OPP.CHANDANA BROTHERS</t>
  </si>
  <si>
    <t>10016018</t>
  </si>
  <si>
    <t>M.NALLATHAYAMMAL</t>
  </si>
  <si>
    <t>627229002</t>
  </si>
  <si>
    <t>ICIC0006135</t>
  </si>
  <si>
    <t>613501508278</t>
  </si>
  <si>
    <t>A.MURALIDHARAN</t>
  </si>
  <si>
    <t>A/41</t>
  </si>
  <si>
    <t>FIRST CROSS STREET</t>
  </si>
  <si>
    <t>MAHARAJANAGAR</t>
  </si>
  <si>
    <t>TIRUNELVELI-11</t>
  </si>
  <si>
    <t>10016541</t>
  </si>
  <si>
    <t>NALLURI.SAMBASIVA RAO</t>
  </si>
  <si>
    <t>000801013776</t>
  </si>
  <si>
    <t>N. VEERA BHADRAIAH</t>
  </si>
  <si>
    <t>PLOT NO. 35B/3,ROAD NO.3</t>
  </si>
  <si>
    <t>GREEN HILLS COLONY</t>
  </si>
  <si>
    <t>10019075</t>
  </si>
  <si>
    <t>AL.VALLIAMMAI</t>
  </si>
  <si>
    <t>630229004</t>
  </si>
  <si>
    <t>ICIC0006067</t>
  </si>
  <si>
    <t>606701007003</t>
  </si>
  <si>
    <t>V.ALAGAPPAN</t>
  </si>
  <si>
    <t>N.A.V HOUSE, OLD- 33, NEW- 72</t>
  </si>
  <si>
    <t>SIVAGANGA DIST</t>
  </si>
  <si>
    <t>10025117</t>
  </si>
  <si>
    <t>MURUGA LAXMAN A</t>
  </si>
  <si>
    <t>630229002</t>
  </si>
  <si>
    <t>ICIC0006069</t>
  </si>
  <si>
    <t>606901502662</t>
  </si>
  <si>
    <t>ANNAMALAI</t>
  </si>
  <si>
    <t>NEW NO-8, OLD NO-19</t>
  </si>
  <si>
    <t>SECOND STREET</t>
  </si>
  <si>
    <t>SUBRAMANIAPURAM</t>
  </si>
  <si>
    <t>KARAIKUDI</t>
  </si>
  <si>
    <t>630002</t>
  </si>
  <si>
    <t>10026472</t>
  </si>
  <si>
    <t>L.SRINIVASU</t>
  </si>
  <si>
    <t>16391530005541</t>
  </si>
  <si>
    <t>RAMULU</t>
  </si>
  <si>
    <t>32-1001,PLOT NO.16/A 2PHASE</t>
  </si>
  <si>
    <t>ALLWYN COLONY</t>
  </si>
  <si>
    <t>10038154</t>
  </si>
  <si>
    <t>N.SIVA SUBBA RAO</t>
  </si>
  <si>
    <t>007501011145</t>
  </si>
  <si>
    <t>N.NARAYANA</t>
  </si>
  <si>
    <t>SAI HAPPY HOMES, P.NO.36/47,F-NO.505</t>
  </si>
  <si>
    <t>6TH PHASE, MIG, K.P.H.B.COLONY</t>
  </si>
  <si>
    <t>10041350</t>
  </si>
  <si>
    <t>B.LAKSHMI PRASANNA</t>
  </si>
  <si>
    <t>104510011003241</t>
  </si>
  <si>
    <t>B.BRAHMANAIAH</t>
  </si>
  <si>
    <t>17-1-383/37, FLAT NO.103</t>
  </si>
  <si>
    <t>PRABHAVA APARTMENTS</t>
  </si>
  <si>
    <t>VINAY NAGAR COLONY</t>
  </si>
  <si>
    <t>SAIDABAD,HYDERABAD</t>
  </si>
  <si>
    <t>10049085</t>
  </si>
  <si>
    <t>SARUPA KODALI</t>
  </si>
  <si>
    <t>500056007</t>
  </si>
  <si>
    <t>LAVB0000373</t>
  </si>
  <si>
    <t>0373301000001543</t>
  </si>
  <si>
    <t>K.OMKARA BRAHMAM</t>
  </si>
  <si>
    <t>PLOT NO  57  H NO 6-56/C</t>
  </si>
  <si>
    <t>ROAD NO 16</t>
  </si>
  <si>
    <t>VIVEKANANDA NAGAR</t>
  </si>
  <si>
    <t>KUKATPALLY, HYDERABAD</t>
  </si>
  <si>
    <t>10057612</t>
  </si>
  <si>
    <t>J. SUBRAHMANYAM</t>
  </si>
  <si>
    <t>10248449416</t>
  </si>
  <si>
    <t>J.SREE RAMULU</t>
  </si>
  <si>
    <t>10058998</t>
  </si>
  <si>
    <t>TEENETI SHARATH KUMAR REDDY</t>
  </si>
  <si>
    <t>500002034</t>
  </si>
  <si>
    <t>SBIN0007315</t>
  </si>
  <si>
    <t>10261594514</t>
  </si>
  <si>
    <t>TEENETI KRISHNA REDDY</t>
  </si>
  <si>
    <t>H NO 1-9-135</t>
  </si>
  <si>
    <t>ROAD NO-7A, DWARAKAPURAM</t>
  </si>
  <si>
    <t>10065149</t>
  </si>
  <si>
    <t>ZEN SECURITIES LTD- CLIENTS A/C</t>
  </si>
  <si>
    <t>00210360000017</t>
  </si>
  <si>
    <t>10068665</t>
  </si>
  <si>
    <t>MEDA SUJATHA</t>
  </si>
  <si>
    <t>52722010017030</t>
  </si>
  <si>
    <t>10070401</t>
  </si>
  <si>
    <t>000801526253</t>
  </si>
  <si>
    <t>SATYANARAYANA SARMA  J</t>
  </si>
  <si>
    <t>HIG-25</t>
  </si>
  <si>
    <t>BHEL HIG COLONY</t>
  </si>
  <si>
    <t>10147811</t>
  </si>
  <si>
    <t>K L K PRASAD</t>
  </si>
  <si>
    <t>500229082</t>
  </si>
  <si>
    <t>ICIC0002321</t>
  </si>
  <si>
    <t>232105000046</t>
  </si>
  <si>
    <t>K RAJGOPAL PRASAD</t>
  </si>
  <si>
    <t>115</t>
  </si>
  <si>
    <t>SAINIKPURI  POST</t>
  </si>
  <si>
    <t>10165526</t>
  </si>
  <si>
    <t>S USHA</t>
  </si>
  <si>
    <t>606901181282</t>
  </si>
  <si>
    <t>SRINIVASAN</t>
  </si>
  <si>
    <t>OLD NO 8 NEW NO 11</t>
  </si>
  <si>
    <t>10191915</t>
  </si>
  <si>
    <t>G SATYANARAYANA</t>
  </si>
  <si>
    <t>00421000155750</t>
  </si>
  <si>
    <t>G A NAIDU</t>
  </si>
  <si>
    <t>PLOT NO 16 P AND T COLONY</t>
  </si>
  <si>
    <t>OPPOSITE RTA OFFICE</t>
  </si>
  <si>
    <t>10266362</t>
  </si>
  <si>
    <t>SANGEETHA ERUKULLA</t>
  </si>
  <si>
    <t>504002202</t>
  </si>
  <si>
    <t>SBIN0006267</t>
  </si>
  <si>
    <t>10913591388</t>
  </si>
  <si>
    <t>SRINIVAS ERUKULLA</t>
  </si>
  <si>
    <t>H NO 8-378</t>
  </si>
  <si>
    <t>MANCHERIAL POST</t>
  </si>
  <si>
    <t>ADILABAD DISTRICT A P</t>
  </si>
  <si>
    <t>10283492</t>
  </si>
  <si>
    <t>RAGHU RAMAYYA KARUTURI</t>
  </si>
  <si>
    <t>06421000128716</t>
  </si>
  <si>
    <t>SATYANARAYANA KARUTURI</t>
  </si>
  <si>
    <t>PLOT NO-20-29 FLAT-202</t>
  </si>
  <si>
    <t>SRI SAI AHLAADAM NIZAMPET</t>
  </si>
  <si>
    <t>NEW ESWAR VILLA ROAD</t>
  </si>
  <si>
    <t>10283652</t>
  </si>
  <si>
    <t>MARNENI JYOTHI</t>
  </si>
  <si>
    <t>500011011</t>
  </si>
  <si>
    <t>ANDB0000076</t>
  </si>
  <si>
    <t>007610011033836</t>
  </si>
  <si>
    <t>SAMPATH RAO MENENI</t>
  </si>
  <si>
    <t>H NO-1-9-1088/69-71 FLAT NO-203</t>
  </si>
  <si>
    <t>YASHASREE APARTMENTS</t>
  </si>
  <si>
    <t>10287174</t>
  </si>
  <si>
    <t>G R RAJYALAKSHMI</t>
  </si>
  <si>
    <t>500002016</t>
  </si>
  <si>
    <t>SBIN0008026</t>
  </si>
  <si>
    <t>30042949490</t>
  </si>
  <si>
    <t>G S RAMNATHA SARMA</t>
  </si>
  <si>
    <t>17-1-383/IP/120</t>
  </si>
  <si>
    <t>VINAY NAGAR</t>
  </si>
  <si>
    <t>10292379</t>
  </si>
  <si>
    <t>KANUMILLI SAROJINI DEVI</t>
  </si>
  <si>
    <t>10932030012800</t>
  </si>
  <si>
    <t>VENKATARAYUDU CHILUKURI</t>
  </si>
  <si>
    <t>PLOT NO-50 FLAT NO-504</t>
  </si>
  <si>
    <t>SREE SHAKTI ESTATES</t>
  </si>
  <si>
    <t>KALYAN NAGAR VENTURE-3</t>
  </si>
  <si>
    <t>10292387</t>
  </si>
  <si>
    <t>KANUMILLI SUBBA RAO</t>
  </si>
  <si>
    <t>MANGA RAO KANUMILLI</t>
  </si>
  <si>
    <t>10294830</t>
  </si>
  <si>
    <t>K SIVANAGENDRAMMA</t>
  </si>
  <si>
    <t>10762010011390</t>
  </si>
  <si>
    <t>K RAMA KRISHNA REDDY</t>
  </si>
  <si>
    <t>LIG-B-428</t>
  </si>
  <si>
    <t>KAPRA ECIL POST</t>
  </si>
  <si>
    <t>10305280</t>
  </si>
  <si>
    <t>MEDA VENKATA RAMANAIAH</t>
  </si>
  <si>
    <t>MEDA BALA SUBBARAYUDU</t>
  </si>
  <si>
    <t>H NO 9-7-159/8/1 ROAD NO 1</t>
  </si>
  <si>
    <t>EAST MARUTHINAGAR</t>
  </si>
  <si>
    <t>10320969</t>
  </si>
  <si>
    <t>VENKATESWARA RAO A</t>
  </si>
  <si>
    <t>508002003</t>
  </si>
  <si>
    <t>SBIN0012971</t>
  </si>
  <si>
    <t>10222815598</t>
  </si>
  <si>
    <t>MANIKAYLA RAO</t>
  </si>
  <si>
    <t>LIG-26-387</t>
  </si>
  <si>
    <t>ROAD NO-3</t>
  </si>
  <si>
    <t>10349707</t>
  </si>
  <si>
    <t>K N  JYOTHI</t>
  </si>
  <si>
    <t>500011054</t>
  </si>
  <si>
    <t>ANDB0001034</t>
  </si>
  <si>
    <t>103410011011510</t>
  </si>
  <si>
    <t>K GUNNESWARA RAO</t>
  </si>
  <si>
    <t>FLAT NO 1402 SRIRAGHAVA TOWERS</t>
  </si>
  <si>
    <t>OPP VASANTHA NAGAR MAIN GATE</t>
  </si>
  <si>
    <t>HYDERNAGAR</t>
  </si>
  <si>
    <t>10354755</t>
  </si>
  <si>
    <t>NANDAIAH  KAMISETTI</t>
  </si>
  <si>
    <t>508011003</t>
  </si>
  <si>
    <t>ANDB0000209</t>
  </si>
  <si>
    <t>020910011010789</t>
  </si>
  <si>
    <t>NARSAIAH KAMISETTI</t>
  </si>
  <si>
    <t>SHEVALAYAM STREET</t>
  </si>
  <si>
    <t>HUZURNAGAR</t>
  </si>
  <si>
    <t>508204</t>
  </si>
  <si>
    <t>10366236</t>
  </si>
  <si>
    <t>SRINIVASA RAO  KANCHETI</t>
  </si>
  <si>
    <t>505011102</t>
  </si>
  <si>
    <t>ANDB0000258</t>
  </si>
  <si>
    <t>025810100141465</t>
  </si>
  <si>
    <t>KANCHETI VENKATESWAR RAO</t>
  </si>
  <si>
    <t>BLOCK-B FLAT NO-207</t>
  </si>
  <si>
    <t>SANTHOSH ARCADE APARTMENTS</t>
  </si>
  <si>
    <t>G A NETAJI NAGAR</t>
  </si>
  <si>
    <t>10393501</t>
  </si>
  <si>
    <t>SUNANDA RAJ  MANDULA</t>
  </si>
  <si>
    <t>500011023</t>
  </si>
  <si>
    <t>ANDB0000192</t>
  </si>
  <si>
    <t>019210011902535</t>
  </si>
  <si>
    <t>GANESH RAJ MANDULA</t>
  </si>
  <si>
    <t>H NO 11-9-218 ROAD NO 2B</t>
  </si>
  <si>
    <t>LAXMI NAGAR COLONY</t>
  </si>
  <si>
    <t>10394596</t>
  </si>
  <si>
    <t>AKHIL  NIMMAGADDA</t>
  </si>
  <si>
    <t>500026022</t>
  </si>
  <si>
    <t>UBIN0554103</t>
  </si>
  <si>
    <t>541002010007959</t>
  </si>
  <si>
    <t>MALLIKARJUNA RAO N</t>
  </si>
  <si>
    <t>MIG-A-67</t>
  </si>
  <si>
    <t>D R A S RAO NAGAR</t>
  </si>
  <si>
    <t>ECIL POST</t>
  </si>
  <si>
    <t>10397239</t>
  </si>
  <si>
    <t>RAMESWARAM  G</t>
  </si>
  <si>
    <t>500020022</t>
  </si>
  <si>
    <t>IOBA0001616</t>
  </si>
  <si>
    <t>161601000003241</t>
  </si>
  <si>
    <t>FLAT 102 MARKS ELINA  APTS</t>
  </si>
  <si>
    <t>ROAD NO 15</t>
  </si>
  <si>
    <t>500102</t>
  </si>
  <si>
    <t>20054471</t>
  </si>
  <si>
    <t>M V Nanjundeswara Prasad</t>
  </si>
  <si>
    <t>5033314808</t>
  </si>
  <si>
    <t>CITI  Bank</t>
  </si>
  <si>
    <t>M P Vasudeva Char</t>
  </si>
  <si>
    <t>Shivoham, 7th Cross, 1st Main,</t>
  </si>
  <si>
    <t>Vijaya Bank Colony, R M Nagar</t>
  </si>
  <si>
    <t>Main Road, Banasawadi,</t>
  </si>
  <si>
    <t>10000232</t>
  </si>
  <si>
    <t>5611172863</t>
  </si>
  <si>
    <t>SATYANARAIN LOHIA</t>
  </si>
  <si>
    <t>LAKE VIEW APARTMENT</t>
  </si>
  <si>
    <t>P-266, LAKE TOWN, BLOCK-B, 1ST FLOOR</t>
  </si>
  <si>
    <t>NEAR PUNJAB AND SIND BANK</t>
  </si>
  <si>
    <t>700089</t>
  </si>
  <si>
    <t>10002539</t>
  </si>
  <si>
    <t>AMIT LOHIA</t>
  </si>
  <si>
    <t>700049006</t>
  </si>
  <si>
    <t>FDRL0001200</t>
  </si>
  <si>
    <t>12000100123971</t>
  </si>
  <si>
    <t>P-266, LAKE TOWN, BLOCK-B</t>
  </si>
  <si>
    <t>1ST FLOOR, NEAR PUNJAB AND SIND BANK</t>
  </si>
  <si>
    <t>10018888</t>
  </si>
  <si>
    <t>GUINESS SECURITIES LIMITED</t>
  </si>
  <si>
    <t>00080340037370</t>
  </si>
  <si>
    <t>18</t>
  </si>
  <si>
    <t>DESHAPRIYA PARK ROAD</t>
  </si>
  <si>
    <t>10089517</t>
  </si>
  <si>
    <t>SANJAY KUMAR SINGHAL</t>
  </si>
  <si>
    <t>05281930001945</t>
  </si>
  <si>
    <t>KUNDAN LAL SINGHAL</t>
  </si>
  <si>
    <t>SHOP - 1</t>
  </si>
  <si>
    <t>DR KALINATH ROAD</t>
  </si>
  <si>
    <t>10140005</t>
  </si>
  <si>
    <t>SHREE KUMAR JHANWAR</t>
  </si>
  <si>
    <t>700024051</t>
  </si>
  <si>
    <t>PUNB0196400</t>
  </si>
  <si>
    <t>1964000100089251</t>
  </si>
  <si>
    <t>LATE SHREE KRISHNA JHANWAR</t>
  </si>
  <si>
    <t>FLAT NO.- 704,  BLOCK - A</t>
  </si>
  <si>
    <t>VIVIEK VIHAR PHASE - 1</t>
  </si>
  <si>
    <t>493/C/A, G.T.ROAD (S)</t>
  </si>
  <si>
    <t>10153239</t>
  </si>
  <si>
    <t>MANISHA PINCHA</t>
  </si>
  <si>
    <t>700028011</t>
  </si>
  <si>
    <t>UCBA0001339</t>
  </si>
  <si>
    <t>13390110000144</t>
  </si>
  <si>
    <t>RAVI PRAKASH PINCHA</t>
  </si>
  <si>
    <t>MAHABIR ENCLAVE</t>
  </si>
  <si>
    <t>25-D, HARISH MUKHERJEE ROAD</t>
  </si>
  <si>
    <t>40100386</t>
  </si>
  <si>
    <t>SUHAS VISHNUPANT MHASKAR</t>
  </si>
  <si>
    <t>000901507313</t>
  </si>
  <si>
    <t>VISHNU ANANT MHASKAR</t>
  </si>
  <si>
    <t>C.S.NO.579, RADHA-ANANT</t>
  </si>
  <si>
    <t>JOSHI-GALLI</t>
  </si>
  <si>
    <t>GAON-BHAG</t>
  </si>
  <si>
    <t>416416</t>
  </si>
  <si>
    <t>40124649</t>
  </si>
  <si>
    <t>VINOD KUMAR AGRAWAL</t>
  </si>
  <si>
    <t>000401024475</t>
  </si>
  <si>
    <t>JAGDISH PRASAD AGRAWAL</t>
  </si>
  <si>
    <t>201 PRETAM BUXY PRIDE 2ND FLR</t>
  </si>
  <si>
    <t>TEMPLE ROAD NEAR PANTALOON</t>
  </si>
  <si>
    <t>40148016</t>
  </si>
  <si>
    <t>SANJAY C PATIL</t>
  </si>
  <si>
    <t>005301038176</t>
  </si>
  <si>
    <t>CHANDRAGOUDA R PATIL</t>
  </si>
  <si>
    <t>D 504 JARDINE BLOCK BRIGADE GARDENIA</t>
  </si>
  <si>
    <t>9TH CROSS RBI LAYOUT</t>
  </si>
  <si>
    <t>40159309</t>
  </si>
  <si>
    <t>PIYUSH BABULAL SHAH</t>
  </si>
  <si>
    <t>000401032773</t>
  </si>
  <si>
    <t>BABULAL THAKARSHY SHAH</t>
  </si>
  <si>
    <t>604</t>
  </si>
  <si>
    <t>6TH FLR PARTH RESIDENCY PUSHPA PARK</t>
  </si>
  <si>
    <t>DAFTARY ROAD MALAD E</t>
  </si>
  <si>
    <t>40198257</t>
  </si>
  <si>
    <t>VIBHAVARI VILAS JOSHI</t>
  </si>
  <si>
    <t>400229025</t>
  </si>
  <si>
    <t>ICIC0000211</t>
  </si>
  <si>
    <t>021101001183</t>
  </si>
  <si>
    <t>VILAS  JOSHI</t>
  </si>
  <si>
    <t>A 18 BHAGAWATI NIWAS</t>
  </si>
  <si>
    <t>RAJASHREE SHAHU MAHARAJ RD</t>
  </si>
  <si>
    <t>ANDHERI E</t>
  </si>
  <si>
    <t>40302659</t>
  </si>
  <si>
    <t>SAJJAD S SOOMARBHOY</t>
  </si>
  <si>
    <t>003801027883</t>
  </si>
  <si>
    <t>SALIM  SOOMARBHOY</t>
  </si>
  <si>
    <t>71</t>
  </si>
  <si>
    <t>OPRIYA CHS LTD</t>
  </si>
  <si>
    <t>286 DR PETER DIA</t>
  </si>
  <si>
    <t>40365837</t>
  </si>
  <si>
    <t>PRAKASH CHANDRA JOSHI</t>
  </si>
  <si>
    <t>002101059516</t>
  </si>
  <si>
    <t>K N JOSHI</t>
  </si>
  <si>
    <t>FLAT NO 301 SUNIL BUILDING</t>
  </si>
  <si>
    <t>INDRA NARAYAN ROAD</t>
  </si>
  <si>
    <t>40379400</t>
  </si>
  <si>
    <t>LAKSHMI  MODAK</t>
  </si>
  <si>
    <t>713229201</t>
  </si>
  <si>
    <t>ICIC0000188</t>
  </si>
  <si>
    <t>018801002424</t>
  </si>
  <si>
    <t>SHYAM SUNDAR MODAK</t>
  </si>
  <si>
    <t>RABINDRA SARANI</t>
  </si>
  <si>
    <t>BANKURA</t>
  </si>
  <si>
    <t>722101</t>
  </si>
  <si>
    <t>40469477</t>
  </si>
  <si>
    <t>SANJEEV  BIKHCHANDANI</t>
  </si>
  <si>
    <t>003701000480</t>
  </si>
  <si>
    <t>RAM  BIKHCHANDANI</t>
  </si>
  <si>
    <t>N 42 GROUND FLOOR</t>
  </si>
  <si>
    <t>PANCHSHEEL PARK</t>
  </si>
  <si>
    <t>40511118</t>
  </si>
  <si>
    <t>UPENDRA G DEGLURKAR</t>
  </si>
  <si>
    <t>000801513048</t>
  </si>
  <si>
    <t>GORAKSHA B DEGLURKAR</t>
  </si>
  <si>
    <t>FLAT 201 DWARKAMAI 70/1/1/4</t>
  </si>
  <si>
    <t>LANE NO 15 PRABHAT ROAD</t>
  </si>
  <si>
    <t>ERANDWANE</t>
  </si>
  <si>
    <t>40564025</t>
  </si>
  <si>
    <t>NAVEEN KUMAR VERMA</t>
  </si>
  <si>
    <t>003101508089</t>
  </si>
  <si>
    <t>AWADHESH KUMAR VERMA</t>
  </si>
  <si>
    <t>SMIG-49</t>
  </si>
  <si>
    <t>PARIZAT EXT</t>
  </si>
  <si>
    <t>BILASPUR (C.G)</t>
  </si>
  <si>
    <t>40630159</t>
  </si>
  <si>
    <t>SAVITA  SHARMA</t>
  </si>
  <si>
    <t>018701006131</t>
  </si>
  <si>
    <t>CHANDRA SHEKHAR SHARMA</t>
  </si>
  <si>
    <t>D 9/1 BRBNML</t>
  </si>
  <si>
    <t>PO BRBNML</t>
  </si>
  <si>
    <t>MIDNAPUR</t>
  </si>
  <si>
    <t>40767046</t>
  </si>
  <si>
    <t>OM PRAKASH OBEROI</t>
  </si>
  <si>
    <t>003101203910</t>
  </si>
  <si>
    <t>ANANT RAM OBEROI</t>
  </si>
  <si>
    <t>C-4H/166A</t>
  </si>
  <si>
    <t>POCKET 9</t>
  </si>
  <si>
    <t>40824367</t>
  </si>
  <si>
    <t>GOMATHI G V</t>
  </si>
  <si>
    <t>005301039254</t>
  </si>
  <si>
    <t>R G ANANTHSWAMY</t>
  </si>
  <si>
    <t>NO 998 3RD BLOCK</t>
  </si>
  <si>
    <t>3RD PHASE 50 FEET ROAD</t>
  </si>
  <si>
    <t>BANASHANKARI 3RD STAGE</t>
  </si>
  <si>
    <t>40836459</t>
  </si>
  <si>
    <t>MANEESH  KAPOOR</t>
  </si>
  <si>
    <t>002101060278</t>
  </si>
  <si>
    <t>F   86</t>
  </si>
  <si>
    <t>SECTOR  39</t>
  </si>
  <si>
    <t>40837978</t>
  </si>
  <si>
    <t>PRABHAKAR  KHARE</t>
  </si>
  <si>
    <t>221229002</t>
  </si>
  <si>
    <t>ICIC0006283</t>
  </si>
  <si>
    <t>628301039749</t>
  </si>
  <si>
    <t>GYANESHWAR  KHARE</t>
  </si>
  <si>
    <t>QR NO SECTOR V</t>
  </si>
  <si>
    <t>D 31 V V COLONY</t>
  </si>
  <si>
    <t>PO SHAKTINAGAR</t>
  </si>
  <si>
    <t>DISTT SONEBHADRA</t>
  </si>
  <si>
    <t>231222</t>
  </si>
  <si>
    <t>40884116</t>
  </si>
  <si>
    <t>ANIL KUMAR MUNNALURI</t>
  </si>
  <si>
    <t>500229013</t>
  </si>
  <si>
    <t>ICIC0000202</t>
  </si>
  <si>
    <t>020201500520</t>
  </si>
  <si>
    <t>MALLIKARJUNA RAO KUNNALURI</t>
  </si>
  <si>
    <t>H NO 15</t>
  </si>
  <si>
    <t>M G H COLONY</t>
  </si>
  <si>
    <t>CHIRALA ANDHRA PRADESH</t>
  </si>
  <si>
    <t>523156</t>
  </si>
  <si>
    <t>40945777</t>
  </si>
  <si>
    <t>VIKAS  BHAIYA</t>
  </si>
  <si>
    <t>001201532260</t>
  </si>
  <si>
    <t>SHASHI MOHAN BHAIYA</t>
  </si>
  <si>
    <t>C/O S M BHAIYA</t>
  </si>
  <si>
    <t>446 C DEVI NAGAR</t>
  </si>
  <si>
    <t>NEW SANGANER ROAD</t>
  </si>
  <si>
    <t>40985887</t>
  </si>
  <si>
    <t>JAYASHRI JAYANT JOSHI</t>
  </si>
  <si>
    <t>001801512625</t>
  </si>
  <si>
    <t>JAYANT CHINTAMAN JOSHI</t>
  </si>
  <si>
    <t>101 JAMUNA SARITAGRAM SOCIETY</t>
  </si>
  <si>
    <t>SANT DNYANESHWAR MARG</t>
  </si>
  <si>
    <t>VEER SAVARKAR NAGAR BORIVALI EAST</t>
  </si>
  <si>
    <t>41024936</t>
  </si>
  <si>
    <t>RANJEET KUMAR CHANDAK</t>
  </si>
  <si>
    <t>ICIC0006259</t>
  </si>
  <si>
    <t>625901133065</t>
  </si>
  <si>
    <t>SATYA NARAYAN CHANDAK</t>
  </si>
  <si>
    <t>C/O SATYA NARAYAN</t>
  </si>
  <si>
    <t>CHANDAK FAKIR TAKIA</t>
  </si>
  <si>
    <t>ABOVE PRINCE TAILOR M G ROAD</t>
  </si>
  <si>
    <t>KATCHAR</t>
  </si>
  <si>
    <t>854105</t>
  </si>
  <si>
    <t>41183744</t>
  </si>
  <si>
    <t>AMOD RATANCHAND MEHTA</t>
  </si>
  <si>
    <t>422229003</t>
  </si>
  <si>
    <t>ICIC0000182</t>
  </si>
  <si>
    <t>018201505365</t>
  </si>
  <si>
    <t>RATANCHAND  MEHTA</t>
  </si>
  <si>
    <t>GAJAPANTH SOC PLOT NO 10</t>
  </si>
  <si>
    <t>NASIK DINDORI ROAD</t>
  </si>
  <si>
    <t>MHASRUL</t>
  </si>
  <si>
    <t>422004</t>
  </si>
  <si>
    <t>41202874</t>
  </si>
  <si>
    <t>SUREKHA VIPIN GANGRADE</t>
  </si>
  <si>
    <t>003501065781</t>
  </si>
  <si>
    <t>B 1 11 AMRUT KUMBH C HSG SOC</t>
  </si>
  <si>
    <t>POONA LINK ROAD</t>
  </si>
  <si>
    <t>KATEMANIVALI KALYAN E</t>
  </si>
  <si>
    <t>KALYAN</t>
  </si>
  <si>
    <t>41317424</t>
  </si>
  <si>
    <t>PALLAB SEN GUPTA</t>
  </si>
  <si>
    <t>400229013</t>
  </si>
  <si>
    <t>ICIC0000057</t>
  </si>
  <si>
    <t>005701063303</t>
  </si>
  <si>
    <t>SALIL SEN GUPTA</t>
  </si>
  <si>
    <t>103 &amp; 104 NIRMAN APPARTMENT</t>
  </si>
  <si>
    <t>PLOT NO - 97 &amp; 98</t>
  </si>
  <si>
    <t>SECTOR - 4 NEW PANVEL</t>
  </si>
  <si>
    <t>41337115</t>
  </si>
  <si>
    <t>MADHU SUDAN DUTTA</t>
  </si>
  <si>
    <t>722229002</t>
  </si>
  <si>
    <t>ICIC0001925</t>
  </si>
  <si>
    <t>192501500618</t>
  </si>
  <si>
    <t>SUBAL CHANDRA DUTTA</t>
  </si>
  <si>
    <t>ABINASH SARANI</t>
  </si>
  <si>
    <t>CHANDMARI DANGA</t>
  </si>
  <si>
    <t>41354634</t>
  </si>
  <si>
    <t>HARSH  MAHESHWARI</t>
  </si>
  <si>
    <t>003701057349</t>
  </si>
  <si>
    <t>V K MAHESHWARI</t>
  </si>
  <si>
    <t>245 C</t>
  </si>
  <si>
    <t>J AND K POCKET</t>
  </si>
  <si>
    <t>DILSHAD GARDEN</t>
  </si>
  <si>
    <t>110095</t>
  </si>
  <si>
    <t>41359380</t>
  </si>
  <si>
    <t>R MADHUSUDHAN RAO</t>
  </si>
  <si>
    <t>630601162590</t>
  </si>
  <si>
    <t>ANJAIAH</t>
  </si>
  <si>
    <t>MADHU ELECTRONICS</t>
  </si>
  <si>
    <t>KODADA</t>
  </si>
  <si>
    <t>508206</t>
  </si>
  <si>
    <t>41363178</t>
  </si>
  <si>
    <t>SRINIVASAN  SRISAILAN</t>
  </si>
  <si>
    <t>000101222989</t>
  </si>
  <si>
    <t>S  SRISAILAN</t>
  </si>
  <si>
    <t>INFOSYS TECHNOLOGIES LTD</t>
  </si>
  <si>
    <t>138 MAHABALIPURAM ROAD</t>
  </si>
  <si>
    <t>SHOLINGANALLUR</t>
  </si>
  <si>
    <t>600119</t>
  </si>
  <si>
    <t>41403232</t>
  </si>
  <si>
    <t>N B PRADEEPKUMAR</t>
  </si>
  <si>
    <t>015701013039</t>
  </si>
  <si>
    <t>BANNADABHAVI</t>
  </si>
  <si>
    <t>3/O NEELAKANTAPPA</t>
  </si>
  <si>
    <t>NEAR KALYAN MANTAP</t>
  </si>
  <si>
    <t>KUKANOOR</t>
  </si>
  <si>
    <t>583232</t>
  </si>
  <si>
    <t>41466465</t>
  </si>
  <si>
    <t>LAXMI NARAIN JAIN</t>
  </si>
  <si>
    <t>000701244648</t>
  </si>
  <si>
    <t>MAGAN CHAND JAIN</t>
  </si>
  <si>
    <t>C 4</t>
  </si>
  <si>
    <t>RAKSHA KUNJ</t>
  </si>
  <si>
    <t>41661163</t>
  </si>
  <si>
    <t>C S TOMAR</t>
  </si>
  <si>
    <t>560229012</t>
  </si>
  <si>
    <t>ICIC0006253</t>
  </si>
  <si>
    <t>625301513912</t>
  </si>
  <si>
    <t>M C TOMAR</t>
  </si>
  <si>
    <t>B 1002 SYNCHRONICITY</t>
  </si>
  <si>
    <t>OFF CHANDIVALI FARM ROAD</t>
  </si>
  <si>
    <t>NEAR D MART CHANDIVALI</t>
  </si>
  <si>
    <t>41821557</t>
  </si>
  <si>
    <t>RAGHURAM A R</t>
  </si>
  <si>
    <t>016901008633</t>
  </si>
  <si>
    <t>ALVANDAR  RAJANNA</t>
  </si>
  <si>
    <t>MAHAVEER NEST NO. 202 IST FLOOR</t>
  </si>
  <si>
    <t>B/H VEMANA CHARITABLE TRUST</t>
  </si>
  <si>
    <t>OFF BANNERGHATTA ROAD</t>
  </si>
  <si>
    <t>DEVARACHICKANNA HALLI  BANGALORE</t>
  </si>
  <si>
    <t>41860842</t>
  </si>
  <si>
    <t>SANTOSH  PRASAD</t>
  </si>
  <si>
    <t>734229002</t>
  </si>
  <si>
    <t>ICIC0000208</t>
  </si>
  <si>
    <t>020801508724</t>
  </si>
  <si>
    <t>RAGHU BANSH PRASAD</t>
  </si>
  <si>
    <t>C/O MUNSHIRAM KASHINATH AND CO SHOP</t>
  </si>
  <si>
    <t>NO A-12 POTATO  ONION</t>
  </si>
  <si>
    <t>COMPLEX REGULATED MARKET YARD</t>
  </si>
  <si>
    <t>MALLAGURI PO PRADHAN NGR SILIGURI W</t>
  </si>
  <si>
    <t>734003</t>
  </si>
  <si>
    <t>41911000</t>
  </si>
  <si>
    <t>UTKARSH SUBHASH JAIN</t>
  </si>
  <si>
    <t>003901549496</t>
  </si>
  <si>
    <t>SUBHASH TEJKARAN JAIN</t>
  </si>
  <si>
    <t>D/15/2</t>
  </si>
  <si>
    <t>SARITA NAGARI PH 2</t>
  </si>
  <si>
    <t>PARVATI NAGAR</t>
  </si>
  <si>
    <t>411030</t>
  </si>
  <si>
    <t>41936105</t>
  </si>
  <si>
    <t>AISHWARYA VINAYKUMAR RAO</t>
  </si>
  <si>
    <t>003801028714</t>
  </si>
  <si>
    <t>VINAYKUMAR  RAMANAND RAO</t>
  </si>
  <si>
    <t>F/16</t>
  </si>
  <si>
    <t>KARNATAK BLDG</t>
  </si>
  <si>
    <t>MOGAL LANE MAHIM</t>
  </si>
  <si>
    <t>41938813</t>
  </si>
  <si>
    <t>SOMASUNDARAM  SEKAR</t>
  </si>
  <si>
    <t>622229002</t>
  </si>
  <si>
    <t>ICIC0006114</t>
  </si>
  <si>
    <t>611401600488</t>
  </si>
  <si>
    <t>P O BOX 20098</t>
  </si>
  <si>
    <t>SHARJAH</t>
  </si>
  <si>
    <t>42031237</t>
  </si>
  <si>
    <t>SANGEETA  VASISHTH</t>
  </si>
  <si>
    <t>208229002</t>
  </si>
  <si>
    <t>ICIC0006288</t>
  </si>
  <si>
    <t>628801031900</t>
  </si>
  <si>
    <t>UPENDRA  VASISHTH</t>
  </si>
  <si>
    <t>H 402 PARK VIEW CITY 1</t>
  </si>
  <si>
    <t>SOHNA ROAD</t>
  </si>
  <si>
    <t>SECTOR 48</t>
  </si>
  <si>
    <t>122018</t>
  </si>
  <si>
    <t>42052223</t>
  </si>
  <si>
    <t>PM SAJEEV KUMAR</t>
  </si>
  <si>
    <t>004001001334</t>
  </si>
  <si>
    <t>KRISHNAN NAMBOODIRI</t>
  </si>
  <si>
    <t>H NO 23 160 PLOT NO 109</t>
  </si>
  <si>
    <t>BHUDEVI NAGAR</t>
  </si>
  <si>
    <t>PO TRIMULGHERRY</t>
  </si>
  <si>
    <t>42057578</t>
  </si>
  <si>
    <t>K M RAMAKRISHNA</t>
  </si>
  <si>
    <t>004801048000</t>
  </si>
  <si>
    <t>K R MUKUNDA RAO</t>
  </si>
  <si>
    <t>19 23 ST 17</t>
  </si>
  <si>
    <t>GOWTHAMNAGAR</t>
  </si>
  <si>
    <t>42221849</t>
  </si>
  <si>
    <t>DURNAIF  KHADEER</t>
  </si>
  <si>
    <t>500229016</t>
  </si>
  <si>
    <t>ICIC0000245</t>
  </si>
  <si>
    <t>024501000425</t>
  </si>
  <si>
    <t>ABDUL KHADEER KHALEEFA</t>
  </si>
  <si>
    <t>12 1 575/4/1</t>
  </si>
  <si>
    <t>SYED ALI GUDA</t>
  </si>
  <si>
    <t>42264816</t>
  </si>
  <si>
    <t>BIJAL RAJNIBHAI SANGHVI</t>
  </si>
  <si>
    <t>003501067635</t>
  </si>
  <si>
    <t>RAJNIBHAI   SANGHVI</t>
  </si>
  <si>
    <t>PLOT NO 238</t>
  </si>
  <si>
    <t>SECTOR NO 22</t>
  </si>
  <si>
    <t>42270030</t>
  </si>
  <si>
    <t>SHANTANU  DEY</t>
  </si>
  <si>
    <t>016901001947</t>
  </si>
  <si>
    <t>SMARAJIT KUMAR DEY</t>
  </si>
  <si>
    <t>5/6 YASH CLASSIC ENCLAVE</t>
  </si>
  <si>
    <t>1 HENNUR MAIN ROAD</t>
  </si>
  <si>
    <t>OPP IBP PETROL  PUMP</t>
  </si>
  <si>
    <t>42545086</t>
  </si>
  <si>
    <t>SUBHASH DINKAR GANDHE</t>
  </si>
  <si>
    <t>411229006</t>
  </si>
  <si>
    <t>ICIC0006240</t>
  </si>
  <si>
    <t>624001521547</t>
  </si>
  <si>
    <t>DINKAR HARI GANDHE</t>
  </si>
  <si>
    <t>44 A SIDDHAKALA HOUSING SOCIETY</t>
  </si>
  <si>
    <t>SURVEY NO 134</t>
  </si>
  <si>
    <t>WARJE</t>
  </si>
  <si>
    <t>42553517</t>
  </si>
  <si>
    <t>REJI  RAJESH</t>
  </si>
  <si>
    <t>678229152</t>
  </si>
  <si>
    <t>ICIC0001173</t>
  </si>
  <si>
    <t>026201502468</t>
  </si>
  <si>
    <t>M  RAJESH</t>
  </si>
  <si>
    <t>KUPPAKURUSSI KALAM TRIKKALUR P O</t>
  </si>
  <si>
    <t>VIA THACHAMPARA</t>
  </si>
  <si>
    <t>POTTASSERI</t>
  </si>
  <si>
    <t>678593</t>
  </si>
  <si>
    <t>42743282</t>
  </si>
  <si>
    <t>PANKAJ ARUN KHANVILKAR</t>
  </si>
  <si>
    <t>001101207499</t>
  </si>
  <si>
    <t>ARUN  KHANVILKAR</t>
  </si>
  <si>
    <t>C 12 SAI APTS J P ROAD</t>
  </si>
  <si>
    <t>OPP PRATAP NAGAR</t>
  </si>
  <si>
    <t>4 BUNGLOWS ANDHERI WEST</t>
  </si>
  <si>
    <t>42773670</t>
  </si>
  <si>
    <t>MAMTA  MISHRA</t>
  </si>
  <si>
    <t>226229005</t>
  </si>
  <si>
    <t>ICIC0000325</t>
  </si>
  <si>
    <t>032501000142</t>
  </si>
  <si>
    <t>KESHAV CHANDRA MISHRA</t>
  </si>
  <si>
    <t>MMIG 4</t>
  </si>
  <si>
    <t>SECTOR F</t>
  </si>
  <si>
    <t>JANKIPURAM</t>
  </si>
  <si>
    <t>42796736</t>
  </si>
  <si>
    <t>RAJA SHEKAR REDDY POTHIGANTI</t>
  </si>
  <si>
    <t>007601013755</t>
  </si>
  <si>
    <t>RAM REDDY P</t>
  </si>
  <si>
    <t>H NO 35 52/1 PLOT NO 42/B</t>
  </si>
  <si>
    <t>G K COLONY NEREDMET X ROADS</t>
  </si>
  <si>
    <t>SAINIKPURI RANGA REDDY DISTRICT</t>
  </si>
  <si>
    <t>42810952</t>
  </si>
  <si>
    <t>RUMA  KOHLI</t>
  </si>
  <si>
    <t>003101206620</t>
  </si>
  <si>
    <t>SANJIV  KOHLI</t>
  </si>
  <si>
    <t>41 C</t>
  </si>
  <si>
    <t>GREEN VIEW APARTMENTS</t>
  </si>
  <si>
    <t>SECTOR 15A</t>
  </si>
  <si>
    <t>42861236</t>
  </si>
  <si>
    <t>KALYAN SHASTRI JOSHI</t>
  </si>
  <si>
    <t>A 10 EWS IST PHASE</t>
  </si>
  <si>
    <t>42890162</t>
  </si>
  <si>
    <t>LAKSHMINARAYANAN  R</t>
  </si>
  <si>
    <t>600229007</t>
  </si>
  <si>
    <t>ICIC0006022</t>
  </si>
  <si>
    <t>602201200832</t>
  </si>
  <si>
    <t>RAMANUJAM  S</t>
  </si>
  <si>
    <t>S 2 SREE RANGA NIWAS</t>
  </si>
  <si>
    <t>NEW DOOR NO 6 T P KOIL STREET</t>
  </si>
  <si>
    <t>TRIPLICANE</t>
  </si>
  <si>
    <t>43029087</t>
  </si>
  <si>
    <t>AJIT SHRINIWAS ATHALE</t>
  </si>
  <si>
    <t>624501058032</t>
  </si>
  <si>
    <t>SHRINIWAS VISHNU ATHALE</t>
  </si>
  <si>
    <t>217, SECOND FLOOR</t>
  </si>
  <si>
    <t>NITYANAND COMPLEX</t>
  </si>
  <si>
    <t>SUSSEN-TARSALI ROAD</t>
  </si>
  <si>
    <t>390010</t>
  </si>
  <si>
    <t>43030459</t>
  </si>
  <si>
    <t>MANU  KHURANA</t>
  </si>
  <si>
    <t>560229016</t>
  </si>
  <si>
    <t>ICIC0000251</t>
  </si>
  <si>
    <t>025101000633</t>
  </si>
  <si>
    <t>VIZAY  KHURANA</t>
  </si>
  <si>
    <t>118 BLOCK 1 ARK SERENE COUNTY</t>
  </si>
  <si>
    <t>CHHANSANDRA ROAD</t>
  </si>
  <si>
    <t>NEAR MVJ COLLEGE WHITEFIELD</t>
  </si>
  <si>
    <t>43120306</t>
  </si>
  <si>
    <t>RENU  BINDAL</t>
  </si>
  <si>
    <t>124229168</t>
  </si>
  <si>
    <t>ICIC0000168</t>
  </si>
  <si>
    <t>016801505241</t>
  </si>
  <si>
    <t>GAJENDER  BINDAL</t>
  </si>
  <si>
    <t>C-62 VIJAY RATAN VIHAR</t>
  </si>
  <si>
    <t>SECTOR-15 PART II</t>
  </si>
  <si>
    <t>43285168</t>
  </si>
  <si>
    <t>PREETHA  ELLATH</t>
  </si>
  <si>
    <t>600229009</t>
  </si>
  <si>
    <t>ICIC0006025</t>
  </si>
  <si>
    <t>602501508451</t>
  </si>
  <si>
    <t>ANIL KUMAR NAIR</t>
  </si>
  <si>
    <t>A1 1ST FLOOR</t>
  </si>
  <si>
    <t>VIJAY COURT</t>
  </si>
  <si>
    <t>2  BALFOUR ROAD KELLYS</t>
  </si>
  <si>
    <t>43331533</t>
  </si>
  <si>
    <t>DEEPAK  B</t>
  </si>
  <si>
    <t>005301041686</t>
  </si>
  <si>
    <t>VISHWANATH BHAT B</t>
  </si>
  <si>
    <t>NO A 1008 MAYFLOWER BLOCK BRIGADE</t>
  </si>
  <si>
    <t>MILLENNIUM JP NAGAR 7TH PHASE</t>
  </si>
  <si>
    <t>43428285</t>
  </si>
  <si>
    <t>OMPRAKASH  GUDUGUNTLA</t>
  </si>
  <si>
    <t>500229014</t>
  </si>
  <si>
    <t>ICIC0000243</t>
  </si>
  <si>
    <t>024301000825</t>
  </si>
  <si>
    <t>CHANDRAIAH  GUDUGUNTLA</t>
  </si>
  <si>
    <t>48</t>
  </si>
  <si>
    <t>MAMATHA NAGAR</t>
  </si>
  <si>
    <t>MAMATHA NAGAR COLONY</t>
  </si>
  <si>
    <t>43589277</t>
  </si>
  <si>
    <t>P  SARAVANAN</t>
  </si>
  <si>
    <t>626229102</t>
  </si>
  <si>
    <t>ICIC0006115</t>
  </si>
  <si>
    <t>611501503510</t>
  </si>
  <si>
    <t>SARAIYARAJ  PILLAIYAR</t>
  </si>
  <si>
    <t>96 MADA SAMY KOVIL STREET</t>
  </si>
  <si>
    <t>PALAYAPALAYAM</t>
  </si>
  <si>
    <t>RAJAPALAYAM</t>
  </si>
  <si>
    <t>VIRUDHUNAGAR</t>
  </si>
  <si>
    <t>626117</t>
  </si>
  <si>
    <t>43606782</t>
  </si>
  <si>
    <t>PRABHA SHANKAR PRASAD</t>
  </si>
  <si>
    <t>826229002</t>
  </si>
  <si>
    <t>ICIC0000196</t>
  </si>
  <si>
    <t>019601514143</t>
  </si>
  <si>
    <t>RAM DEO RAM</t>
  </si>
  <si>
    <t>S/O SRIRAMDEO RAM</t>
  </si>
  <si>
    <t>QTR NO 3/2 CFRI CO</t>
  </si>
  <si>
    <t>PO FRI</t>
  </si>
  <si>
    <t>828108</t>
  </si>
  <si>
    <t>43746776</t>
  </si>
  <si>
    <t>PLOT 1013/2</t>
  </si>
  <si>
    <t>SECTOR 4 A</t>
  </si>
  <si>
    <t>382004</t>
  </si>
  <si>
    <t>43790228</t>
  </si>
  <si>
    <t>NISHKAM  OJHA</t>
  </si>
  <si>
    <t>001101010508</t>
  </si>
  <si>
    <t>KRISHAN  OJHA</t>
  </si>
  <si>
    <t>601 MATOSHREE APTS SALVI WADI</t>
  </si>
  <si>
    <t>MITHAGAR ROAD</t>
  </si>
  <si>
    <t>43790357</t>
  </si>
  <si>
    <t>JUGAL KISHORE SHARMA</t>
  </si>
  <si>
    <t>001201061724</t>
  </si>
  <si>
    <t>RAM CHANDRA SHARMA</t>
  </si>
  <si>
    <t>VILLAGE BHANGIWAD</t>
  </si>
  <si>
    <t>PO SALASAR DISTT CHURU</t>
  </si>
  <si>
    <t>SALASAR</t>
  </si>
  <si>
    <t>331506</t>
  </si>
  <si>
    <t>43995696</t>
  </si>
  <si>
    <t>VALLURI VENKATA BINDU MADHAVI</t>
  </si>
  <si>
    <t>631201115365</t>
  </si>
  <si>
    <t>NADENDLAN RAO VENKATA RAMA JAGAN MOHA</t>
  </si>
  <si>
    <t>F 1204 MADINA GUDA</t>
  </si>
  <si>
    <t>44013916</t>
  </si>
  <si>
    <t>KRISHAN GOPAL GUPTA</t>
  </si>
  <si>
    <t>110229035</t>
  </si>
  <si>
    <t>ICIC0000255</t>
  </si>
  <si>
    <t>023901516532</t>
  </si>
  <si>
    <t>NIRMAL KUMAR GUPTA</t>
  </si>
  <si>
    <t>265</t>
  </si>
  <si>
    <t>NAGLA BATOO</t>
  </si>
  <si>
    <t>44075129</t>
  </si>
  <si>
    <t>SAGAYARAJ NOEL PETER</t>
  </si>
  <si>
    <t>000401805015</t>
  </si>
  <si>
    <t>LOUIS AROKIASWAMY PETER</t>
  </si>
  <si>
    <t>P O BOX 1303</t>
  </si>
  <si>
    <t>BAHRAIN</t>
  </si>
  <si>
    <t>44121833</t>
  </si>
  <si>
    <t>SHARATH  BABU</t>
  </si>
  <si>
    <t>025101002628</t>
  </si>
  <si>
    <t>GOVINDA  REDDY</t>
  </si>
  <si>
    <t>NO 3/2 GROUND FLOOR</t>
  </si>
  <si>
    <t>9TH MAIN ROAD 2ND STAGE</t>
  </si>
  <si>
    <t>BANASHANKARI</t>
  </si>
  <si>
    <t>44212297</t>
  </si>
  <si>
    <t>MRUDULA PRAKASH PANDYA</t>
  </si>
  <si>
    <t>015801022506</t>
  </si>
  <si>
    <t>TRAMBAKLAL JESHANKER BHATT</t>
  </si>
  <si>
    <t>07 KUSUM BHARTI 1</t>
  </si>
  <si>
    <t>MARVE ROAD</t>
  </si>
  <si>
    <t>44731203</t>
  </si>
  <si>
    <t>602601540312</t>
  </si>
  <si>
    <t>BALARAM  SUNDARAM</t>
  </si>
  <si>
    <t>OLD NO 128 130</t>
  </si>
  <si>
    <t>NE NO 4 1ST FLOOR</t>
  </si>
  <si>
    <t>NADAR STREET VYSIAL STREET</t>
  </si>
  <si>
    <t>COIMBATORE TAMILNADU</t>
  </si>
  <si>
    <t>641001</t>
  </si>
  <si>
    <t>44772342</t>
  </si>
  <si>
    <t>RAMESH P</t>
  </si>
  <si>
    <t>000101047388</t>
  </si>
  <si>
    <t>PARTHASARATHY RAMANUJAN SALIPERI</t>
  </si>
  <si>
    <t>NO 2 B 1 JETHNAGAR</t>
  </si>
  <si>
    <t>THIRD CROSS STREET</t>
  </si>
  <si>
    <t>MANDAVELI</t>
  </si>
  <si>
    <t>45141556</t>
  </si>
  <si>
    <t>SAURABH MUKESH KAPLE</t>
  </si>
  <si>
    <t>003901234927</t>
  </si>
  <si>
    <t>MUKESH VASANT KAPLE</t>
  </si>
  <si>
    <t>C 3/603</t>
  </si>
  <si>
    <t>SHIVRANJAN TOWERS</t>
  </si>
  <si>
    <t>SOMMESHWARWADI PASHAN</t>
  </si>
  <si>
    <t>444108</t>
  </si>
  <si>
    <t>45193266</t>
  </si>
  <si>
    <t>VADLAPATLA SIVA RAMAKRISHNA</t>
  </si>
  <si>
    <t>534229002</t>
  </si>
  <si>
    <t>ICIC0006313</t>
  </si>
  <si>
    <t>631301508639</t>
  </si>
  <si>
    <t>JAYA RAMA KRISHNA VADLAPATLA</t>
  </si>
  <si>
    <t>4 62 THIMMANEEDU</t>
  </si>
  <si>
    <t>EPURU WESTGODAVARI</t>
  </si>
  <si>
    <t>HANUMAN JUNCTION ANDHRA PRADESH</t>
  </si>
  <si>
    <t>521105</t>
  </si>
  <si>
    <t>45340915</t>
  </si>
  <si>
    <t>D KRUPADEVI</t>
  </si>
  <si>
    <t>006901030532</t>
  </si>
  <si>
    <t>SATYANARAYANA  VALLEM</t>
  </si>
  <si>
    <t>D 11</t>
  </si>
  <si>
    <t>USHODAYA COMPLEX</t>
  </si>
  <si>
    <t>12 13 365 STREET NO 2 TARNAKA</t>
  </si>
  <si>
    <t>45444933</t>
  </si>
  <si>
    <t>LOGANATHAN  GOPAL</t>
  </si>
  <si>
    <t>055101000698</t>
  </si>
  <si>
    <t>GOPAL NAGAPPA CHETTIYAR</t>
  </si>
  <si>
    <t>355/2 SAKTHI NAGAR</t>
  </si>
  <si>
    <t>1ST CROSS STREET</t>
  </si>
  <si>
    <t>ANDANKOVIL EAST KARUR</t>
  </si>
  <si>
    <t>TAMILNADU INDIA</t>
  </si>
  <si>
    <t>639002</t>
  </si>
  <si>
    <t>45475774</t>
  </si>
  <si>
    <t>AJAY  VASHISHT</t>
  </si>
  <si>
    <t>110229030</t>
  </si>
  <si>
    <t>ICIC0000177</t>
  </si>
  <si>
    <t>017701538843</t>
  </si>
  <si>
    <t>RAJESHWAR KUMAR VASHISHT</t>
  </si>
  <si>
    <t>C 42 2ND FLOOR</t>
  </si>
  <si>
    <t>LAJPAT NAGAR 2</t>
  </si>
  <si>
    <t>45535104</t>
  </si>
  <si>
    <t>NAMBOOR  VINOD</t>
  </si>
  <si>
    <t>600229006</t>
  </si>
  <si>
    <t>ICIC0006020</t>
  </si>
  <si>
    <t>602001323076</t>
  </si>
  <si>
    <t>KOTHANDAN</t>
  </si>
  <si>
    <t>NO 7 2</t>
  </si>
  <si>
    <t>PERIYANNA MUDALI ST SEVEN WELLS</t>
  </si>
  <si>
    <t>NR STANELY MEDICAL COLLEGE CHENNAI</t>
  </si>
  <si>
    <t>45717886</t>
  </si>
  <si>
    <t>SANTHA KUMAR K</t>
  </si>
  <si>
    <t>055201001357</t>
  </si>
  <si>
    <t>KITTUSAMY</t>
  </si>
  <si>
    <t>INFOSYS BPL LTS 26/3/26/4/26/6 HOUSE</t>
  </si>
  <si>
    <t>ROAD E CITY</t>
  </si>
  <si>
    <t>BANGLORE,BANGALORE</t>
  </si>
  <si>
    <t>45730574</t>
  </si>
  <si>
    <t>HARISH PEDDI</t>
  </si>
  <si>
    <t>004001565632</t>
  </si>
  <si>
    <t>SAMBAIAH  PEDDI</t>
  </si>
  <si>
    <t>205 LAHARI ESTATE</t>
  </si>
  <si>
    <t>ANJANEYA NAGAR GHMC</t>
  </si>
  <si>
    <t>MOOSAPET HYDERABAD</t>
  </si>
  <si>
    <t>45964866</t>
  </si>
  <si>
    <t>MALYALA RAMABRAHMAM</t>
  </si>
  <si>
    <t>500229019</t>
  </si>
  <si>
    <t>ICIC0000370</t>
  </si>
  <si>
    <t>037001003238</t>
  </si>
  <si>
    <t>VEERA CHARY SRIMALYALA</t>
  </si>
  <si>
    <t>H NO 2/2/23/12 S B H COLONY</t>
  </si>
  <si>
    <t>BAGH AMBERPET</t>
  </si>
  <si>
    <t>46018296</t>
  </si>
  <si>
    <t>GOKAVARAPU  SUBRAHMANYAM</t>
  </si>
  <si>
    <t>029701004767</t>
  </si>
  <si>
    <t>S M GOKAVARAPU</t>
  </si>
  <si>
    <t>1 2A MURAMALLA VILLAGE EAST</t>
  </si>
  <si>
    <t>GODAVARI I POLAVARAM MANDAL</t>
  </si>
  <si>
    <t>AMALAPURAM ANDHRA PRADESH</t>
  </si>
  <si>
    <t>533220</t>
  </si>
  <si>
    <t>46185590</t>
  </si>
  <si>
    <t>SUNIL  KUMAR</t>
  </si>
  <si>
    <t>003101215958</t>
  </si>
  <si>
    <t>CHETRAM  SHARMA</t>
  </si>
  <si>
    <t>ROTO PUMPS LIMITED</t>
  </si>
  <si>
    <t>B/14 HOSIERY COMPLEX PHASE II</t>
  </si>
  <si>
    <t>201305</t>
  </si>
  <si>
    <t>46304500</t>
  </si>
  <si>
    <t>RAJESH  GEORGE</t>
  </si>
  <si>
    <t>686229252</t>
  </si>
  <si>
    <t>ICIC0000223</t>
  </si>
  <si>
    <t>000201527461</t>
  </si>
  <si>
    <t>NSALIYATH VARKEY GEORGE</t>
  </si>
  <si>
    <t>104 CLASSIC DIBOOR</t>
  </si>
  <si>
    <t>ARAKERE GATE</t>
  </si>
  <si>
    <t>OPP BRITISH BIOLOGICAL</t>
  </si>
  <si>
    <t>46361758</t>
  </si>
  <si>
    <t>DEEPIKA SANJAY PATIL</t>
  </si>
  <si>
    <t>001801537696</t>
  </si>
  <si>
    <t>5</t>
  </si>
  <si>
    <t>SANKALP NR CORPORATION BANK</t>
  </si>
  <si>
    <t>DAHISAR EAST MUMBAI</t>
  </si>
  <si>
    <t>46629567</t>
  </si>
  <si>
    <t>UDAYA   KIRAN KUMAR KUNCHAPU</t>
  </si>
  <si>
    <t>006001537743</t>
  </si>
  <si>
    <t>RAGHURAMAIAH  KUNCHAPU</t>
  </si>
  <si>
    <t>ROOM NO 217</t>
  </si>
  <si>
    <t>A R HOSTELS AND ROOMS</t>
  </si>
  <si>
    <t>PALLVARAM</t>
  </si>
  <si>
    <t>600043</t>
  </si>
  <si>
    <t>46667874</t>
  </si>
  <si>
    <t>SOMBIR  SINGH</t>
  </si>
  <si>
    <t>008701043791</t>
  </si>
  <si>
    <t>RAM  KUMAR</t>
  </si>
  <si>
    <t>SERVICE NO 15676782 Y ASSU</t>
  </si>
  <si>
    <t>C/O 56 APO ARMY HEAD QUARTER</t>
  </si>
  <si>
    <t>DELHI CANT NEW DELHI</t>
  </si>
  <si>
    <t>DELHI INDIA</t>
  </si>
  <si>
    <t>46748424</t>
  </si>
  <si>
    <t>SUJAT  NANDI</t>
  </si>
  <si>
    <t>834229002</t>
  </si>
  <si>
    <t>ICIC0000175</t>
  </si>
  <si>
    <t>017501017626</t>
  </si>
  <si>
    <t>DEBI PRASAD NANDI</t>
  </si>
  <si>
    <t>C/O SUJAN SARKAR</t>
  </si>
  <si>
    <t>69 STN RD</t>
  </si>
  <si>
    <t>JHARKHAND INDIA</t>
  </si>
  <si>
    <t>834001</t>
  </si>
  <si>
    <t>46808263</t>
  </si>
  <si>
    <t>VIKAS  YADAV</t>
  </si>
  <si>
    <t>229229002</t>
  </si>
  <si>
    <t>ICIC0000812</t>
  </si>
  <si>
    <t>081201000533</t>
  </si>
  <si>
    <t>RAMBAHADUR  YADAV</t>
  </si>
  <si>
    <t>BASE ARMAMENT FLIGHT 35</t>
  </si>
  <si>
    <t>WING AIR FORCE STATION</t>
  </si>
  <si>
    <t>C/O 56 APO SURATGARH</t>
  </si>
  <si>
    <t>RAJASTHAN,INDIA</t>
  </si>
  <si>
    <t>335804</t>
  </si>
  <si>
    <t>46927169</t>
  </si>
  <si>
    <t>ARCHANA  BABAR</t>
  </si>
  <si>
    <t>033701516837</t>
  </si>
  <si>
    <t>DEVENDRA VISHNU WARE</t>
  </si>
  <si>
    <t>C/O DILIP SHEKATKAR FLAT NO 5 B 2</t>
  </si>
  <si>
    <t>NIRMAL PARK CO OP HSG SOC</t>
  </si>
  <si>
    <t>CHAVAN NGR DHANKWDI PUNE</t>
  </si>
  <si>
    <t>46939907</t>
  </si>
  <si>
    <t>LALITHA  VISHALI</t>
  </si>
  <si>
    <t>000201062744</t>
  </si>
  <si>
    <t>PRABHAKAR VENKATA RATNA LANKA</t>
  </si>
  <si>
    <t>FLAT NO B202</t>
  </si>
  <si>
    <t>PURVA BELMONT APARTMENTS</t>
  </si>
  <si>
    <t>KANAKAPURA ROAD JARAGANAHALLI</t>
  </si>
  <si>
    <t>47020247</t>
  </si>
  <si>
    <t>PANKAJKUMAR CHHAGANLAL PRAJAPATI</t>
  </si>
  <si>
    <t>396229001</t>
  </si>
  <si>
    <t>ICIC0000068</t>
  </si>
  <si>
    <t>006801512247</t>
  </si>
  <si>
    <t>C  PRAJAPATI</t>
  </si>
  <si>
    <t>OPP AJIT MEDICAL STORE</t>
  </si>
  <si>
    <t>BILIMORA,NAVSARI</t>
  </si>
  <si>
    <t>GUJARAT,INDIA</t>
  </si>
  <si>
    <t>47214007</t>
  </si>
  <si>
    <t>LEO  THOMAS</t>
  </si>
  <si>
    <t>006001540130</t>
  </si>
  <si>
    <t>ARANGATHU SCARIA THOMAS</t>
  </si>
  <si>
    <t>HINDUSTAN PATROLEUM CORP LTD</t>
  </si>
  <si>
    <t>NEAR PAKANI RLY STATION PAKANI T N</t>
  </si>
  <si>
    <t>SOLAPUR</t>
  </si>
  <si>
    <t>413242</t>
  </si>
  <si>
    <t>47242232</t>
  </si>
  <si>
    <t>J  ASHOK</t>
  </si>
  <si>
    <t>055101000993</t>
  </si>
  <si>
    <t>JEEVANANDHAM</t>
  </si>
  <si>
    <t>91/48 MAHATHANA STREET THIRUVIDAI</t>
  </si>
  <si>
    <t>MARUDUR PO TK TANJORE DT</t>
  </si>
  <si>
    <t>TIRUCHIRAPALLY</t>
  </si>
  <si>
    <t>612104</t>
  </si>
  <si>
    <t>47365883</t>
  </si>
  <si>
    <t>SASIKALA  KORLAM</t>
  </si>
  <si>
    <t>530229002</t>
  </si>
  <si>
    <t>ICIC0006316</t>
  </si>
  <si>
    <t>631601525926</t>
  </si>
  <si>
    <t>ESWARA RAO BOBBARI</t>
  </si>
  <si>
    <t>DNO 9/41/41/1</t>
  </si>
  <si>
    <t>PITHAPURAM COLONY NEAR ANDHRA</t>
  </si>
  <si>
    <t>BANK VISAKHAPATNAM</t>
  </si>
  <si>
    <t>530003</t>
  </si>
  <si>
    <t>47506727</t>
  </si>
  <si>
    <t>RAJIV KUMAR SINGH</t>
  </si>
  <si>
    <t>110229060</t>
  </si>
  <si>
    <t>ICIC0000399</t>
  </si>
  <si>
    <t>039901519666</t>
  </si>
  <si>
    <t>C 1 B  101 CARLTON ESTATE 1</t>
  </si>
  <si>
    <t>SEC 53 DLF PH 5</t>
  </si>
  <si>
    <t>HARYANA INDIA</t>
  </si>
  <si>
    <t>47510190</t>
  </si>
  <si>
    <t>EDWARD FRANCIS PAUL</t>
  </si>
  <si>
    <t>000201625617</t>
  </si>
  <si>
    <t>PAUL  ERNEST</t>
  </si>
  <si>
    <t>FLAT NO 103 ICICI BANK APTS 2 PALM A</t>
  </si>
  <si>
    <t>VENUE NR PUNJABUI BIRADARI ON MAYSAI</t>
  </si>
  <si>
    <t>R ROAD,KOLKATA</t>
  </si>
  <si>
    <t>47558969</t>
  </si>
  <si>
    <t>BHARGAVI KUMAR PATTERI</t>
  </si>
  <si>
    <t>670229052</t>
  </si>
  <si>
    <t>ICIC0001169</t>
  </si>
  <si>
    <t>018101009404</t>
  </si>
  <si>
    <t>K P G VADYAR</t>
  </si>
  <si>
    <t>VYSHAKHI KOOVODE</t>
  </si>
  <si>
    <t>KUTTIKKOL</t>
  </si>
  <si>
    <t>KERALA INDIA</t>
  </si>
  <si>
    <t>670141</t>
  </si>
  <si>
    <t>47583032</t>
  </si>
  <si>
    <t>ALOK  GROVER</t>
  </si>
  <si>
    <t>000701635146</t>
  </si>
  <si>
    <t>JAWAHAR LAL GROVER</t>
  </si>
  <si>
    <t>T1 NO 4 POULTARY FARM DELHI</t>
  </si>
  <si>
    <t>CANTT BASE HOSPITAL</t>
  </si>
  <si>
    <t>110010</t>
  </si>
  <si>
    <t>47586762</t>
  </si>
  <si>
    <t>NARESH KUMAR BAHEDIA</t>
  </si>
  <si>
    <t>327229002</t>
  </si>
  <si>
    <t>ICIC0000793</t>
  </si>
  <si>
    <t>079301000094</t>
  </si>
  <si>
    <t>RAMPAL  BAHEDIA</t>
  </si>
  <si>
    <t>RSMW BSW BANSWARA</t>
  </si>
  <si>
    <t>NR LODHA VILLAGE POND</t>
  </si>
  <si>
    <t>BANSWARA</t>
  </si>
  <si>
    <t>327001</t>
  </si>
  <si>
    <t>47664275</t>
  </si>
  <si>
    <t>SUDHEESH</t>
  </si>
  <si>
    <t>015201561588</t>
  </si>
  <si>
    <t>RAJAN</t>
  </si>
  <si>
    <t>NO 5219 VIJAYA NAGAR</t>
  </si>
  <si>
    <t>2ND STG NR SBM</t>
  </si>
  <si>
    <t>47747237</t>
  </si>
  <si>
    <t>ADVAIT UDAY WATHODKAR</t>
  </si>
  <si>
    <t>015101041182</t>
  </si>
  <si>
    <t>UDAY VINAYAKRAO WATHODKAR</t>
  </si>
  <si>
    <t>FLAT 102</t>
  </si>
  <si>
    <t>RAJU SHANTANU CHS</t>
  </si>
  <si>
    <t>SECTOR 16 VASHI NAVI MUMBAI</t>
  </si>
  <si>
    <t>47776760</t>
  </si>
  <si>
    <t>DOKE VIJAY RAMBHAU</t>
  </si>
  <si>
    <t>003501537133</t>
  </si>
  <si>
    <t>RAMBHAU DAMU DOKE</t>
  </si>
  <si>
    <t>AMRUT ANGAN PHASE 2 BLDG 7</t>
  </si>
  <si>
    <t>FLAT 1006 PARSHIK NAGAR</t>
  </si>
  <si>
    <t>KHAREGAON KALWA</t>
  </si>
  <si>
    <t>THANE WEST MAHARASHTRA</t>
  </si>
  <si>
    <t>47820512</t>
  </si>
  <si>
    <t>TAPASHYA  RAWAT</t>
  </si>
  <si>
    <t>110229028</t>
  </si>
  <si>
    <t>ICIC0006286</t>
  </si>
  <si>
    <t>628601039586</t>
  </si>
  <si>
    <t>RANBIR SINGH BISHT</t>
  </si>
  <si>
    <t>688 CHHALAIRA BANGAR</t>
  </si>
  <si>
    <t>SECTOR 37 NOIDA TEHSIL DADRI</t>
  </si>
  <si>
    <t>DISTT GAUTAM BUDH NGR NOIDA</t>
  </si>
  <si>
    <t>47845693</t>
  </si>
  <si>
    <t>SAGAR SHIVAJI SALUNKE</t>
  </si>
  <si>
    <t>000501614698</t>
  </si>
  <si>
    <t>SHIVAJI MARUTI SALUNKE</t>
  </si>
  <si>
    <t>COGNIZANT TECHNOLOGY SOLUTION</t>
  </si>
  <si>
    <t>PLOT NO 26 AND 27 RAJIV GANDHI INFO</t>
  </si>
  <si>
    <t>MIDC HINJEWADI,PUNE</t>
  </si>
  <si>
    <t>411057</t>
  </si>
  <si>
    <t>47996574</t>
  </si>
  <si>
    <t>MANOJ  SHARMA</t>
  </si>
  <si>
    <t>025301004794</t>
  </si>
  <si>
    <t>HIRA BALLABH SHARMA</t>
  </si>
  <si>
    <t>67 BLOCK CP</t>
  </si>
  <si>
    <t>PITAMPURA</t>
  </si>
  <si>
    <t>48077226</t>
  </si>
  <si>
    <t>ADAYADIYIL BENNIE THOMAS</t>
  </si>
  <si>
    <t>689229202</t>
  </si>
  <si>
    <t>ICIC0006272</t>
  </si>
  <si>
    <t>627201076123</t>
  </si>
  <si>
    <t>ADAYADIYIL THOMAS THOMAS</t>
  </si>
  <si>
    <t>DEWA P O BOX 564 DUBAI PR 18201</t>
  </si>
  <si>
    <t>PROJECT ENGG PROJECTS T</t>
  </si>
  <si>
    <t>48185463</t>
  </si>
  <si>
    <t>SRAVAN KUMAR CHILLA</t>
  </si>
  <si>
    <t>055801508080</t>
  </si>
  <si>
    <t>VENKATESWARA RAO CHILLA</t>
  </si>
  <si>
    <t>E NO 104037 INFOSYS TECH LTD KULUR</t>
  </si>
  <si>
    <t>FERY RD KOTTARA</t>
  </si>
  <si>
    <t>48211523</t>
  </si>
  <si>
    <t>MONALI</t>
  </si>
  <si>
    <t>000801564639</t>
  </si>
  <si>
    <t>NAVIN  CHANDER</t>
  </si>
  <si>
    <t>4 / 7 / 377 A ESAMIA BAZAR</t>
  </si>
  <si>
    <t>48325187</t>
  </si>
  <si>
    <t>VALLIAPPAN  T</t>
  </si>
  <si>
    <t>000901062305</t>
  </si>
  <si>
    <t>THIRUGNANA  SAMBANDAM</t>
  </si>
  <si>
    <t>81 HIGSEETHALAI SATHANAR ST SARVA</t>
  </si>
  <si>
    <t>MANGALA HOMES NH1 MARAIMALAI NAGAR</t>
  </si>
  <si>
    <t>603209</t>
  </si>
  <si>
    <t>48330546</t>
  </si>
  <si>
    <t>NITIN  AGGARWAL</t>
  </si>
  <si>
    <t>110229049</t>
  </si>
  <si>
    <t>ICIC0000335</t>
  </si>
  <si>
    <t>033501505868</t>
  </si>
  <si>
    <t>GIRISH  AGGARWAL</t>
  </si>
  <si>
    <t>NEW MANDI</t>
  </si>
  <si>
    <t>MUZAFFARNAGAR UTTAR PRADESH</t>
  </si>
  <si>
    <t>251001</t>
  </si>
  <si>
    <t>48391025</t>
  </si>
  <si>
    <t>ASHOK G MAHALINGA</t>
  </si>
  <si>
    <t>585229102</t>
  </si>
  <si>
    <t>ICIC0000738</t>
  </si>
  <si>
    <t>073801501186</t>
  </si>
  <si>
    <t>G  MAHALINGA</t>
  </si>
  <si>
    <t>GOVT QTRS H NO 18/6/35 BEHIND</t>
  </si>
  <si>
    <t>OLD SERVICE STAND</t>
  </si>
  <si>
    <t>BIDAR</t>
  </si>
  <si>
    <t>585401</t>
  </si>
  <si>
    <t>48423613</t>
  </si>
  <si>
    <t>SHRIKANT R ONTAGODI</t>
  </si>
  <si>
    <t>591229402</t>
  </si>
  <si>
    <t>ICIC0006505</t>
  </si>
  <si>
    <t>650501500254</t>
  </si>
  <si>
    <t>RAMAPPA LAXMAPPA ONTAGODI</t>
  </si>
  <si>
    <t>AT PO BELAGALI TALUK MUDHOL</t>
  </si>
  <si>
    <t>NR VIDYAVARTAKA SCHOOL</t>
  </si>
  <si>
    <t>BAGALKOTE</t>
  </si>
  <si>
    <t>KARNATAKA INDIA</t>
  </si>
  <si>
    <t>587113</t>
  </si>
  <si>
    <t>48451447</t>
  </si>
  <si>
    <t>R  SATISH</t>
  </si>
  <si>
    <t>142301000128</t>
  </si>
  <si>
    <t>K  RAJAGOPAL</t>
  </si>
  <si>
    <t>IB 9 JINDAL VIDYA NAGAR</t>
  </si>
  <si>
    <t>TALUK SANDUR</t>
  </si>
  <si>
    <t>48481088</t>
  </si>
  <si>
    <t>RAMCHANDRASA  BHARADE</t>
  </si>
  <si>
    <t>583229202</t>
  </si>
  <si>
    <t>ICIC0001073</t>
  </si>
  <si>
    <t>107301500623</t>
  </si>
  <si>
    <t>ARJUNSA  BHARADE</t>
  </si>
  <si>
    <t>LAWYER S/O A R BHARADE HAMPI RD</t>
  </si>
  <si>
    <t>OPP THEOSOPHICAL WOMENS COLLEGE</t>
  </si>
  <si>
    <t>HOSPET</t>
  </si>
  <si>
    <t>48800127</t>
  </si>
  <si>
    <t>RICKSON MARIO MASCARENHAS</t>
  </si>
  <si>
    <t>055801534037</t>
  </si>
  <si>
    <t>RICHARD  MASCARENHAS</t>
  </si>
  <si>
    <t>286 MIG 4 TH CROSS 4TH PHASE</t>
  </si>
  <si>
    <t>707 KHB COLONY YELAHANKA NEW</t>
  </si>
  <si>
    <t>TOWN,BANGALORE</t>
  </si>
  <si>
    <t>560106</t>
  </si>
  <si>
    <t>48809546</t>
  </si>
  <si>
    <t>DIVYA K C</t>
  </si>
  <si>
    <t>055801525799</t>
  </si>
  <si>
    <t>KANCHAGATTA SHIVANNA CHANDRASHEKHAR</t>
  </si>
  <si>
    <t>OPP SHADAKSHARI</t>
  </si>
  <si>
    <t>MUTT  KANCHAGATTA RD</t>
  </si>
  <si>
    <t>TIPTUR TUMKUR</t>
  </si>
  <si>
    <t>572202</t>
  </si>
  <si>
    <t>48826596</t>
  </si>
  <si>
    <t>BIKRAM KUMAR VERMA</t>
  </si>
  <si>
    <t>602001549774</t>
  </si>
  <si>
    <t>VILL CHANDORE NEAR SHIVA</t>
  </si>
  <si>
    <t>MANDIR PO SIJUA DIST</t>
  </si>
  <si>
    <t>JHARKHAND,INDIA</t>
  </si>
  <si>
    <t>828121</t>
  </si>
  <si>
    <t>49044207</t>
  </si>
  <si>
    <t>AKSHAY RAMJI THAKKAR</t>
  </si>
  <si>
    <t>400229066</t>
  </si>
  <si>
    <t>ICIC0000984</t>
  </si>
  <si>
    <t>098401001016</t>
  </si>
  <si>
    <t>RAMJI VISHANJI THAKKAR</t>
  </si>
  <si>
    <t>3 B/704 DHEERAJ DREAMS 3</t>
  </si>
  <si>
    <t>CHS LTD LBS MARG BHANDUP W</t>
  </si>
  <si>
    <t>49254506</t>
  </si>
  <si>
    <t>BIPENDRA SINGH BUTOLA</t>
  </si>
  <si>
    <t>110229026</t>
  </si>
  <si>
    <t>ICIC0006284</t>
  </si>
  <si>
    <t>628401518765</t>
  </si>
  <si>
    <t>BALBIR SINGH BUTOLA</t>
  </si>
  <si>
    <t>A 112 SECTOR 22</t>
  </si>
  <si>
    <t>DIST G B NAGAR</t>
  </si>
  <si>
    <t>49390883</t>
  </si>
  <si>
    <t>SURAJ  PAL SINGH BISHT</t>
  </si>
  <si>
    <t>055501001927</t>
  </si>
  <si>
    <t>PARTAP SINGH BISHT</t>
  </si>
  <si>
    <t>43 SAKET COLONY AJABPUR</t>
  </si>
  <si>
    <t>UTTARANCHAL  DEHRADUN</t>
  </si>
  <si>
    <t>UTTARAKHAND,INDIA</t>
  </si>
  <si>
    <t>248121</t>
  </si>
  <si>
    <t>49473389</t>
  </si>
  <si>
    <t>600229028</t>
  </si>
  <si>
    <t>ICIC0000395</t>
  </si>
  <si>
    <t>039501518511</t>
  </si>
  <si>
    <t>NEW NO 9 OLD 264 B/3</t>
  </si>
  <si>
    <t>11TH STREET KORATTUR</t>
  </si>
  <si>
    <t>49590826</t>
  </si>
  <si>
    <t>DEVENDRA KUMAR SINGH</t>
  </si>
  <si>
    <t>015201532753</t>
  </si>
  <si>
    <t>VISHWA NATH SINGH</t>
  </si>
  <si>
    <t>VILL SONPUR KALAN  PO PARSA</t>
  </si>
  <si>
    <t>RAMANUJGANJ ROAD</t>
  </si>
  <si>
    <t>SURGUJA</t>
  </si>
  <si>
    <t>CHHATTISGARH,INDIA</t>
  </si>
  <si>
    <t>497559</t>
  </si>
  <si>
    <t>49660996</t>
  </si>
  <si>
    <t>C G GIRI</t>
  </si>
  <si>
    <t>623501500649</t>
  </si>
  <si>
    <t>GOPALA  MALLAN</t>
  </si>
  <si>
    <t>COSMOS A 104 VALLEY OF FLOWERS</t>
  </si>
  <si>
    <t>GUNDECHA THAKUR VILLAGE KANDIVALI E</t>
  </si>
  <si>
    <t>49723578</t>
  </si>
  <si>
    <t>SESHAGIRI RAO VISSA</t>
  </si>
  <si>
    <t>007501041096</t>
  </si>
  <si>
    <t>SAMBASIVA RAO VISSA</t>
  </si>
  <si>
    <t>H NO 16 2 81 A SRI SATYA NARAYANA</t>
  </si>
  <si>
    <t>SWAMI CLY NR VASANTH NGR</t>
  </si>
  <si>
    <t>49757480</t>
  </si>
  <si>
    <t>MANI KANDAN RAJAMANI</t>
  </si>
  <si>
    <t>055801542353</t>
  </si>
  <si>
    <t>RAJAMANI</t>
  </si>
  <si>
    <t>INFOSYS TECHNOLOGIES LTD NO 350</t>
  </si>
  <si>
    <t>HEBBAL ELECTRONIC CITY HOOTAGALLI</t>
  </si>
  <si>
    <t>570018</t>
  </si>
  <si>
    <t>49773743</t>
  </si>
  <si>
    <t>HARSHAKUMARI Y SARVAIYA</t>
  </si>
  <si>
    <t>016501511816</t>
  </si>
  <si>
    <t>JAGATSINH MANGALSINH GOHEL</t>
  </si>
  <si>
    <t>203 SAHJANAND PARK SHAHIBAG ROAD</t>
  </si>
  <si>
    <t>NR SWAMINARAYAN TEMPLE</t>
  </si>
  <si>
    <t>49808508</t>
  </si>
  <si>
    <t>ANJU  ANTONY</t>
  </si>
  <si>
    <t>001001043432</t>
  </si>
  <si>
    <t>MATHIRAPPILLY JOSEPH ANTONY</t>
  </si>
  <si>
    <t>MATHIRAPPILLY HOUSE</t>
  </si>
  <si>
    <t>OPP AISWARYA NAGAR</t>
  </si>
  <si>
    <t>KADAVANTHRA ERNAKULAM</t>
  </si>
  <si>
    <t>682020</t>
  </si>
  <si>
    <t>IN302927</t>
  </si>
  <si>
    <t>JM FINANCIAL SERVICES LIMITED</t>
  </si>
  <si>
    <t>00010340001735</t>
  </si>
  <si>
    <t>2ND FLOOR, B WING,SUASHISH IT PARK</t>
  </si>
  <si>
    <t>PLOT NO 68 E,OFF DATTAPADA ROAD</t>
  </si>
  <si>
    <t>OPP TATA STEEL, BORIVALI EAST</t>
  </si>
  <si>
    <t>10209915</t>
  </si>
  <si>
    <t>SANJAY DIGAMBAR JOSHI</t>
  </si>
  <si>
    <t>00608420038284</t>
  </si>
  <si>
    <t>DIGAMBAR SONU JOSHI</t>
  </si>
  <si>
    <t>S 1 KALPAK REGENCY</t>
  </si>
  <si>
    <t>BOMBAY SAPPERS COLONY</t>
  </si>
  <si>
    <t>BH DMELLO PETROL PUMP NAGAR ROAD</t>
  </si>
  <si>
    <t>10232057</t>
  </si>
  <si>
    <t>SARVESH AGARWAL</t>
  </si>
  <si>
    <t>50200026514806</t>
  </si>
  <si>
    <t>KAILASH CHANDRA AGARWAL</t>
  </si>
  <si>
    <t>81  84  1 SARVAPALLI</t>
  </si>
  <si>
    <t>PURANA KILA</t>
  </si>
  <si>
    <t>10252871</t>
  </si>
  <si>
    <t>APOORVA  SHARMA</t>
  </si>
  <si>
    <t>160028025</t>
  </si>
  <si>
    <t>UCBA0002396</t>
  </si>
  <si>
    <t>23960110003688</t>
  </si>
  <si>
    <t>AMBHA PRASAD SHARMA</t>
  </si>
  <si>
    <t>A2 303 VIP ROAD</t>
  </si>
  <si>
    <t>NIRMAL CHAYA TOWER</t>
  </si>
  <si>
    <t>ZIRAKPUR</t>
  </si>
  <si>
    <t>SAS NAGAR MAHOLI</t>
  </si>
  <si>
    <t>140603</t>
  </si>
  <si>
    <t>10255793</t>
  </si>
  <si>
    <t>NUTAN  MISHRA</t>
  </si>
  <si>
    <t>110229024</t>
  </si>
  <si>
    <t>ICIC0006303</t>
  </si>
  <si>
    <t>630301536992</t>
  </si>
  <si>
    <t>KAILASHNATH JHA</t>
  </si>
  <si>
    <t>6 5 NHPC RESIDENTAL COMPLEX</t>
  </si>
  <si>
    <t>SURAJKUND ROAD</t>
  </si>
  <si>
    <t>SECTOR 41</t>
  </si>
  <si>
    <t>10274064</t>
  </si>
  <si>
    <t>KUNAL  WAKODE</t>
  </si>
  <si>
    <t>000201058040</t>
  </si>
  <si>
    <t>AJABRAO WAKODE</t>
  </si>
  <si>
    <t>J 403 SHRIRAM SAMRUDDHI</t>
  </si>
  <si>
    <t>THUBARAHALLI</t>
  </si>
  <si>
    <t>VARTHUR ROAD</t>
  </si>
  <si>
    <t>IN302943</t>
  </si>
  <si>
    <t>10000062</t>
  </si>
  <si>
    <t>MEENU GUPTA</t>
  </si>
  <si>
    <t>110012141</t>
  </si>
  <si>
    <t>BARB0ROHDEL</t>
  </si>
  <si>
    <t>37330100003698</t>
  </si>
  <si>
    <t>RAKESH KUMAR GUPTA</t>
  </si>
  <si>
    <t>H.NO-68, IIIRD FLOOR</t>
  </si>
  <si>
    <t>BLOCK-I, POCKET-6</t>
  </si>
  <si>
    <t>SECTOR-16, ROHINI</t>
  </si>
  <si>
    <t>110089</t>
  </si>
  <si>
    <t>20104026</t>
  </si>
  <si>
    <t>DEBABRATA KUMAR DAS</t>
  </si>
  <si>
    <t>700010075</t>
  </si>
  <si>
    <t>ALLA0211811</t>
  </si>
  <si>
    <t>20591243905</t>
  </si>
  <si>
    <t>BINAY CHANDRA DAS</t>
  </si>
  <si>
    <t>219/4 GOPALLAL THAKUR ROAD 10</t>
  </si>
  <si>
    <t>BARAHANAGAR</t>
  </si>
  <si>
    <t>NORTH 24 PARGANAS</t>
  </si>
  <si>
    <t>700035</t>
  </si>
  <si>
    <t>20132054</t>
  </si>
  <si>
    <t>MANIMEGALAI</t>
  </si>
  <si>
    <t>014010100177443</t>
  </si>
  <si>
    <t>KANDHASAMY</t>
  </si>
  <si>
    <t>6A/NA RAJA SHANMUGAM NAGAR</t>
  </si>
  <si>
    <t>FIRST STREET THIRUVOTTIYUR</t>
  </si>
  <si>
    <t>10000696</t>
  </si>
  <si>
    <t>MICROSEC CAPITAL LIMITED</t>
  </si>
  <si>
    <t>00080340010343</t>
  </si>
  <si>
    <t>Shivam Chambers</t>
  </si>
  <si>
    <t>53,Syed Amir Ali Avenue,1st Floor</t>
  </si>
  <si>
    <t>10016560</t>
  </si>
  <si>
    <t>Gita Devi Khandelwal</t>
  </si>
  <si>
    <t>02922010027250</t>
  </si>
  <si>
    <t>Oriental Bank Of Commerce</t>
  </si>
  <si>
    <t>Shyam Sunder Khandelwal</t>
  </si>
  <si>
    <t>Gagandeep Apartment,</t>
  </si>
  <si>
    <t>Block-A, Flat-3E,</t>
  </si>
  <si>
    <t>493/B/2, G.T.Road,</t>
  </si>
  <si>
    <t>10020244</t>
  </si>
  <si>
    <t>Microsec Capital Limited</t>
  </si>
  <si>
    <t>00080340012441</t>
  </si>
  <si>
    <t>53,Syed Amir Ali Avenue</t>
  </si>
  <si>
    <t>1st Floor</t>
  </si>
  <si>
    <t>10067994</t>
  </si>
  <si>
    <t>Badri Narayan Daga</t>
  </si>
  <si>
    <t>700026018</t>
  </si>
  <si>
    <t>UBIN0541699</t>
  </si>
  <si>
    <t>416902010004033</t>
  </si>
  <si>
    <t>Union Bank of India</t>
  </si>
  <si>
    <t>Raman Lal Daga</t>
  </si>
  <si>
    <t>42, Sir Hari Ram Goenka Street</t>
  </si>
  <si>
    <t>10148609</t>
  </si>
  <si>
    <t>Shalini Jaipuria</t>
  </si>
  <si>
    <t>700036013</t>
  </si>
  <si>
    <t>SCBL0036007</t>
  </si>
  <si>
    <t>330-1-001851-6</t>
  </si>
  <si>
    <t>Standard Chartered Bank</t>
  </si>
  <si>
    <t>Kamal Kumar Jaipuria</t>
  </si>
  <si>
    <t>198A, Block- J</t>
  </si>
  <si>
    <t>New Alipore</t>
  </si>
  <si>
    <t>10206098</t>
  </si>
  <si>
    <t>Sunita Gupta</t>
  </si>
  <si>
    <t>700010003</t>
  </si>
  <si>
    <t>ALLA0210033</t>
  </si>
  <si>
    <t>20105466951</t>
  </si>
  <si>
    <t>Allahabad Bank</t>
  </si>
  <si>
    <t>Patiram Agarwal</t>
  </si>
  <si>
    <t>15, Abhay Guha Road</t>
  </si>
  <si>
    <t>10220756</t>
  </si>
  <si>
    <t>Ram Gopal Maheswari</t>
  </si>
  <si>
    <t>060104000219495</t>
  </si>
  <si>
    <t>IDBI Bank</t>
  </si>
  <si>
    <t>Purosattam Das Maheswari</t>
  </si>
  <si>
    <t>138, Canning Street</t>
  </si>
  <si>
    <t>10220764</t>
  </si>
  <si>
    <t>Kalpana Maheshwari</t>
  </si>
  <si>
    <t>060104000219471</t>
  </si>
  <si>
    <t>Bulakhi Das Jajoo</t>
  </si>
  <si>
    <t>10220772</t>
  </si>
  <si>
    <t>Anupam Maheshwari</t>
  </si>
  <si>
    <t>060104000219488</t>
  </si>
  <si>
    <t>Ram Gopal Maheshwari</t>
  </si>
  <si>
    <t>T - 10, Flat - 10 B</t>
  </si>
  <si>
    <t>Diamond City West</t>
  </si>
  <si>
    <t>18, Ho-Chi Minh Sarani, Thakurpukur</t>
  </si>
  <si>
    <t>700061</t>
  </si>
  <si>
    <t>10220957</t>
  </si>
  <si>
    <t>Ram Saran Lata</t>
  </si>
  <si>
    <t>700002019</t>
  </si>
  <si>
    <t>SBIN0000050</t>
  </si>
  <si>
    <t>20014149107</t>
  </si>
  <si>
    <t>Sambhu Saran Lata</t>
  </si>
  <si>
    <t>Tripati Appartment, 4th Floor</t>
  </si>
  <si>
    <t>322, G.T.Road</t>
  </si>
  <si>
    <t>Belurmath</t>
  </si>
  <si>
    <t>10221126</t>
  </si>
  <si>
    <t>Jitendra Agarwal</t>
  </si>
  <si>
    <t>700229010</t>
  </si>
  <si>
    <t>ICIC0006280</t>
  </si>
  <si>
    <t>628001031514</t>
  </si>
  <si>
    <t>Bajrang Lal Agarwal</t>
  </si>
  <si>
    <t>18/1/B, T.C. Mukherjee Street</t>
  </si>
  <si>
    <t>Rishra</t>
  </si>
  <si>
    <t>Hooghly</t>
  </si>
  <si>
    <t>10241120</t>
  </si>
  <si>
    <t>Kamal Kumar Jain</t>
  </si>
  <si>
    <t>628001514469</t>
  </si>
  <si>
    <t>Nagarmal Jain</t>
  </si>
  <si>
    <t>18/1, Maharshi Debendra Road</t>
  </si>
  <si>
    <t>5th Floor</t>
  </si>
  <si>
    <t>Room No.- 81</t>
  </si>
  <si>
    <t>10244675</t>
  </si>
  <si>
    <t>Dipak Kumar Sharma</t>
  </si>
  <si>
    <t>700014014</t>
  </si>
  <si>
    <t>MAHB0001253</t>
  </si>
  <si>
    <t>20022508486</t>
  </si>
  <si>
    <t>Bank of Maharashtra</t>
  </si>
  <si>
    <t>Omprakash Sharma</t>
  </si>
  <si>
    <t>4, Harkat 1st Lane</t>
  </si>
  <si>
    <t>27, Howrah Municipal Corp.</t>
  </si>
  <si>
    <t>10280753</t>
  </si>
  <si>
    <t>Mahabir Prasad Taparia</t>
  </si>
  <si>
    <t>700211021</t>
  </si>
  <si>
    <t>UTIB0000259</t>
  </si>
  <si>
    <t>911010048826321</t>
  </si>
  <si>
    <t>Sriniwas Taparia</t>
  </si>
  <si>
    <t>C/O - Shreeniwas Taparia</t>
  </si>
  <si>
    <t>Katala Chowk</t>
  </si>
  <si>
    <t>Nokha</t>
  </si>
  <si>
    <t>Bikaner</t>
  </si>
  <si>
    <t>334803</t>
  </si>
  <si>
    <t>10292351</t>
  </si>
  <si>
    <t>Pradip Kumar Gadodia</t>
  </si>
  <si>
    <t>5291513338</t>
  </si>
  <si>
    <t>32, Ezra Street</t>
  </si>
  <si>
    <t>Room 116, 1st Floor</t>
  </si>
  <si>
    <t>South Block</t>
  </si>
  <si>
    <t>10304057</t>
  </si>
  <si>
    <t>Santosh Kumar Mishra</t>
  </si>
  <si>
    <t>00081000345687</t>
  </si>
  <si>
    <t>Anjani Kumar Mishra</t>
  </si>
  <si>
    <t>CG - 82, Salt Lake</t>
  </si>
  <si>
    <t>Sector - ll, Block - CG</t>
  </si>
  <si>
    <t>Bidhannagar (E)</t>
  </si>
  <si>
    <t>10385067</t>
  </si>
  <si>
    <t>Narnolia &amp; Associates LLP</t>
  </si>
  <si>
    <t>911020034163040</t>
  </si>
  <si>
    <t>6/7 A, 9 India Exchange Place</t>
  </si>
  <si>
    <t>50014078</t>
  </si>
  <si>
    <t>BILOLIKAR AMIT MOHANRAO</t>
  </si>
  <si>
    <t>370229001</t>
  </si>
  <si>
    <t>ICIC0000259</t>
  </si>
  <si>
    <t>025901000693</t>
  </si>
  <si>
    <t>M S BILOLIKAR</t>
  </si>
  <si>
    <t>FLAT 1003 EMPIRE ESTATE</t>
  </si>
  <si>
    <t>BUILDING 2 PLOT 41 42 SECTOR 20</t>
  </si>
  <si>
    <t>KHAARGHAR NAVI MUMBAI KHARGHAR</t>
  </si>
  <si>
    <t>KHARGHAR RAIGARH MAHARASHTRA</t>
  </si>
  <si>
    <t>50189685</t>
  </si>
  <si>
    <t>DEBASHIS  ROUT</t>
  </si>
  <si>
    <t>025301511936</t>
  </si>
  <si>
    <t>RAJENDRA KUMAR ROUT</t>
  </si>
  <si>
    <t>E 032 GGP COLONY</t>
  </si>
  <si>
    <t>RASULGARH</t>
  </si>
  <si>
    <t>ODISHA INDIA</t>
  </si>
  <si>
    <t>751025</t>
  </si>
  <si>
    <t>50260137</t>
  </si>
  <si>
    <t>PATEL YASHUMATIBEN KIRIT</t>
  </si>
  <si>
    <t>000401629779</t>
  </si>
  <si>
    <t>KIRITKUMAR  SHANTILAL</t>
  </si>
  <si>
    <t>5 A SUPARIWALA CHAWL</t>
  </si>
  <si>
    <t>PRABHAT COLONY</t>
  </si>
  <si>
    <t>SANTACRUZ (EAST)</t>
  </si>
  <si>
    <t>50285847</t>
  </si>
  <si>
    <t>SAURABH  HINGER</t>
  </si>
  <si>
    <t>004501514855</t>
  </si>
  <si>
    <t>MAHENDRA  HINGER</t>
  </si>
  <si>
    <t>1 CHA 33</t>
  </si>
  <si>
    <t>GAYATRI NAGAR</t>
  </si>
  <si>
    <t>SECTOR 4 HIRAN MAGRI</t>
  </si>
  <si>
    <t>50370482</t>
  </si>
  <si>
    <t>RABI SHANKER TIWARY</t>
  </si>
  <si>
    <t>623901501442</t>
  </si>
  <si>
    <t>CHHEDI  TIWARY</t>
  </si>
  <si>
    <t>BRAHAMAND SOCIETY PHASE 2</t>
  </si>
  <si>
    <t>FLAT NO A2/301</t>
  </si>
  <si>
    <t>SANDOZBAUG AZAD NAGAR</t>
  </si>
  <si>
    <t>50382046</t>
  </si>
  <si>
    <t>HARISH  DAMODHARDAS</t>
  </si>
  <si>
    <t>400229038</t>
  </si>
  <si>
    <t>ICIC0000267</t>
  </si>
  <si>
    <t>026701075947</t>
  </si>
  <si>
    <t>P O BOX 117572</t>
  </si>
  <si>
    <t>50411492</t>
  </si>
  <si>
    <t>K  SHANKAR</t>
  </si>
  <si>
    <t>000101226476</t>
  </si>
  <si>
    <t>G  KATHAVARAYAN</t>
  </si>
  <si>
    <t>36 NEW/OLD 18</t>
  </si>
  <si>
    <t>KAMARAJ NAGAR</t>
  </si>
  <si>
    <t>4TH STREET CHOOLAIMEDU</t>
  </si>
  <si>
    <t>50443997</t>
  </si>
  <si>
    <t>HIMADRI SANKAR SINGHA</t>
  </si>
  <si>
    <t>495229302</t>
  </si>
  <si>
    <t>ICIC0000353</t>
  </si>
  <si>
    <t>035301500895</t>
  </si>
  <si>
    <t>AJIT KUMAR SINGHA</t>
  </si>
  <si>
    <t>THERMAX LTD 2ND FLOOR</t>
  </si>
  <si>
    <t>AMARJYOTI BUILDING</t>
  </si>
  <si>
    <t>10 BELVEDERE ROAD</t>
  </si>
  <si>
    <t>50473795</t>
  </si>
  <si>
    <t>DIVYA  GARG</t>
  </si>
  <si>
    <t>700229002</t>
  </si>
  <si>
    <t>ICIC0000006</t>
  </si>
  <si>
    <t>000601510409</t>
  </si>
  <si>
    <t>GYAN SWAROOP GARG</t>
  </si>
  <si>
    <t>FLAT 522 TOBACCO HOUSE</t>
  </si>
  <si>
    <t>1 OLD COURT HOUSE CORNER</t>
  </si>
  <si>
    <t>50512623</t>
  </si>
  <si>
    <t>PAWAN KUMAR SHARMA</t>
  </si>
  <si>
    <t>001201062148</t>
  </si>
  <si>
    <t>SAMPAT KUMAR SHARMA</t>
  </si>
  <si>
    <t>VPO SALASAR</t>
  </si>
  <si>
    <t>DISTT CHURU</t>
  </si>
  <si>
    <t>50522963</t>
  </si>
  <si>
    <t>R  BALAJI</t>
  </si>
  <si>
    <t>612229002</t>
  </si>
  <si>
    <t>ICIC0006081</t>
  </si>
  <si>
    <t>608101081644</t>
  </si>
  <si>
    <t>RAMASWAMY</t>
  </si>
  <si>
    <t>S 3 RAMVILAS ADITYA APPARTMENTS</t>
  </si>
  <si>
    <t>MUTT STREET</t>
  </si>
  <si>
    <t>GOVINDAPURAM ADUTHURAI</t>
  </si>
  <si>
    <t>KUMBAKONAM</t>
  </si>
  <si>
    <t>612101</t>
  </si>
  <si>
    <t>50577339</t>
  </si>
  <si>
    <t>SANGEETA RAMANAND GUPTA</t>
  </si>
  <si>
    <t>015801018889</t>
  </si>
  <si>
    <t>RAMANAND MOTILAL GUPTA</t>
  </si>
  <si>
    <t>205 SAI VIHAR CO OPERATIVE SOCIETY</t>
  </si>
  <si>
    <t>PLOT NO 30 SECTOR 8 CHARKOP</t>
  </si>
  <si>
    <t>B/H TELEPHONE EXCHANGE KANDIVALI W</t>
  </si>
  <si>
    <t>50758205</t>
  </si>
  <si>
    <t>ASHWINI LAXMAN AMIN</t>
  </si>
  <si>
    <t>000401627491</t>
  </si>
  <si>
    <t>LAXMAN DAS AMIN</t>
  </si>
  <si>
    <t>GANGA CHAYA CHAWL</t>
  </si>
  <si>
    <t>TUKARAM NAGAR</t>
  </si>
  <si>
    <t>DOMBIVILI E</t>
  </si>
  <si>
    <t>THANA</t>
  </si>
  <si>
    <t>50784867</t>
  </si>
  <si>
    <t>NOEL MARVINE DSOUZA</t>
  </si>
  <si>
    <t>000501048581</t>
  </si>
  <si>
    <t>MARIAN  DSOUZA</t>
  </si>
  <si>
    <t>7  FATIMA  MEMORY</t>
  </si>
  <si>
    <t>ABOVE  UNITED  WESTERN BANK</t>
  </si>
  <si>
    <t>WANWORIE</t>
  </si>
  <si>
    <t>50815258</t>
  </si>
  <si>
    <t>PRABHAT KUMAR TRIPATHY</t>
  </si>
  <si>
    <t>000701205210</t>
  </si>
  <si>
    <t>MRUTYUNJAY  TRIPATHY</t>
  </si>
  <si>
    <t>FLAT NO 2362</t>
  </si>
  <si>
    <t>OVERSEAS APPTS</t>
  </si>
  <si>
    <t>SECTOR 50</t>
  </si>
  <si>
    <t>50862866</t>
  </si>
  <si>
    <t>HARSHITH  LOBO</t>
  </si>
  <si>
    <t>016901000614</t>
  </si>
  <si>
    <t>WILLIAM  LOBO</t>
  </si>
  <si>
    <t>NO 1 NEW NO 26 BALAJI NILAYA</t>
  </si>
  <si>
    <t>VAISHNAVI LAYOUT</t>
  </si>
  <si>
    <t>VIDYARANYAPURA  P O</t>
  </si>
  <si>
    <t>50988105</t>
  </si>
  <si>
    <t>APARAJITA  MOHANTY</t>
  </si>
  <si>
    <t>110229032</t>
  </si>
  <si>
    <t>022401002371</t>
  </si>
  <si>
    <t>ANSUMAN  PANDA</t>
  </si>
  <si>
    <t>FLAT NO 709, PLOT NO 1/5</t>
  </si>
  <si>
    <t>VERONA MAHAGUN MANSION</t>
  </si>
  <si>
    <t>VAIBHAV KHAND INDIRAPURAM</t>
  </si>
  <si>
    <t>50996724</t>
  </si>
  <si>
    <t>DEVPRASAD  ERATTAPALLIALIL</t>
  </si>
  <si>
    <t>015101036237</t>
  </si>
  <si>
    <t>MAKER CHAMBER IV 5TH FLOOR</t>
  </si>
  <si>
    <t>RELIANCE INDUSTRIES LTD</t>
  </si>
  <si>
    <t>51092928</t>
  </si>
  <si>
    <t>SUDHA VIJAY KUMAR</t>
  </si>
  <si>
    <t>024301504564</t>
  </si>
  <si>
    <t>S VIJAY KUMAR</t>
  </si>
  <si>
    <t>H NO 16/11/511/D/174</t>
  </si>
  <si>
    <t>SHALIVAHANA NAGAR</t>
  </si>
  <si>
    <t>MOOSARAMBAGH</t>
  </si>
  <si>
    <t>51112727</t>
  </si>
  <si>
    <t>DEEPTI  KOTHARI</t>
  </si>
  <si>
    <t>000901560877</t>
  </si>
  <si>
    <t>BHAVESH  KOTHARI</t>
  </si>
  <si>
    <t>C/O VISHNU TRADING CORP NEW 88</t>
  </si>
  <si>
    <t>60 GODOWN STREET</t>
  </si>
  <si>
    <t>51197793</t>
  </si>
  <si>
    <t>RAJESH KISHINCHAND KHANCHANDANI</t>
  </si>
  <si>
    <t>003801079674</t>
  </si>
  <si>
    <t>KISHINCHAND HOTCHAND KHANCHANDANI</t>
  </si>
  <si>
    <t>B 202 AL HABTOOR BLDG</t>
  </si>
  <si>
    <t>BEHIND BUR JUMAN</t>
  </si>
  <si>
    <t>2409</t>
  </si>
  <si>
    <t>51219206</t>
  </si>
  <si>
    <t>135229002</t>
  </si>
  <si>
    <t>ICIC0000247</t>
  </si>
  <si>
    <t>024701000718</t>
  </si>
  <si>
    <t>HOUSE NO 942 PREM NAGAR</t>
  </si>
  <si>
    <t>OPP METRO HOTEL</t>
  </si>
  <si>
    <t>WORK SHOP ROAD</t>
  </si>
  <si>
    <t>51254100</t>
  </si>
  <si>
    <t>D  THIRUGNANAM</t>
  </si>
  <si>
    <t>000901118754</t>
  </si>
  <si>
    <t>R  DAKSHINAMOORTHY</t>
  </si>
  <si>
    <t>3498 BLOCK NO VI T N H B</t>
  </si>
  <si>
    <t>AVADI</t>
  </si>
  <si>
    <t>600054</t>
  </si>
  <si>
    <t>51329387</t>
  </si>
  <si>
    <t>KUMARASWAMY  KOLLA</t>
  </si>
  <si>
    <t>003101209009</t>
  </si>
  <si>
    <t>NARAYANA  KOLLA</t>
  </si>
  <si>
    <t>3 12 22/23/2 FLAT NO 203</t>
  </si>
  <si>
    <t>SAI KEERTHI APT</t>
  </si>
  <si>
    <t>GANESHNAGAR RAMANTHAPUR</t>
  </si>
  <si>
    <t>51376769</t>
  </si>
  <si>
    <t>M S SRIDHAR</t>
  </si>
  <si>
    <t>007801029612</t>
  </si>
  <si>
    <t>SHANKARSASTRY M N</t>
  </si>
  <si>
    <t>NO 179 2ND CROSS</t>
  </si>
  <si>
    <t>CHBCS LAYOUT WARD NO 36</t>
  </si>
  <si>
    <t>GOVINDARAJ NAGAR</t>
  </si>
  <si>
    <t>51392429</t>
  </si>
  <si>
    <t>ATUL MADANLAL NAVANDAR</t>
  </si>
  <si>
    <t>627501513292</t>
  </si>
  <si>
    <t>MADANLAL RAMGOPAL NAVANDAR</t>
  </si>
  <si>
    <t>BOC INDIA LTD</t>
  </si>
  <si>
    <t>OXYGEN HOUSE</t>
  </si>
  <si>
    <t>P 43 TARATALA ROAD</t>
  </si>
  <si>
    <t>700088</t>
  </si>
  <si>
    <t>51400298</t>
  </si>
  <si>
    <t>PRASANNA VENKATESAN KRISHNASWAMY</t>
  </si>
  <si>
    <t>600229026</t>
  </si>
  <si>
    <t>ICIC0000350</t>
  </si>
  <si>
    <t>035001000586</t>
  </si>
  <si>
    <t>P  KRISHNASWAMY</t>
  </si>
  <si>
    <t>FLAT NO F4 BLK E NAVINSTARA GARDENS</t>
  </si>
  <si>
    <t>OLD MAHABALIPURAM RD</t>
  </si>
  <si>
    <t>51448977</t>
  </si>
  <si>
    <t>VENKATA GANESH BABU KELLA</t>
  </si>
  <si>
    <t>004001000485</t>
  </si>
  <si>
    <t>NAGESWARA RAO KELLA</t>
  </si>
  <si>
    <t>C/O M VENKATESWARA</t>
  </si>
  <si>
    <t>RAO 1 7 931/1 VIRINCHI ENCLAVE</t>
  </si>
  <si>
    <t>51468189</t>
  </si>
  <si>
    <t>3A CAPITAL SERVICES LTD</t>
  </si>
  <si>
    <t>053905000759</t>
  </si>
  <si>
    <t>204/304 2ND/3RD FLOOR SAHYOG BLDG</t>
  </si>
  <si>
    <t>ABOVE CENTRAL BANK OPP LOHANA</t>
  </si>
  <si>
    <t>MAHAJAN WADI S V RD KANDIVLI (W) MUM</t>
  </si>
  <si>
    <t>51811270</t>
  </si>
  <si>
    <t>KAVITA MOHANLAL JASRAPURIA</t>
  </si>
  <si>
    <t>000401653630</t>
  </si>
  <si>
    <t>MOHANLAL  JASRAPURIA</t>
  </si>
  <si>
    <t>A/42, VASUNDHARA APARTMENTS</t>
  </si>
  <si>
    <t>S V ROAD, NEAR VIJAY SALES</t>
  </si>
  <si>
    <t>BORIVALI (WEST)</t>
  </si>
  <si>
    <t>51893872</t>
  </si>
  <si>
    <t>NIRAJ  SHARMA</t>
  </si>
  <si>
    <t>110229045</t>
  </si>
  <si>
    <t>ICIC0000330</t>
  </si>
  <si>
    <t>033001001124</t>
  </si>
  <si>
    <t>SOM DUTT SHARMA</t>
  </si>
  <si>
    <t>7/340</t>
  </si>
  <si>
    <t>JWALA NAGAR</t>
  </si>
  <si>
    <t>SHAHDARA</t>
  </si>
  <si>
    <t>51915578</t>
  </si>
  <si>
    <t>ASHOK KUMAR INGALE</t>
  </si>
  <si>
    <t>400229042</t>
  </si>
  <si>
    <t>ICIC0000334</t>
  </si>
  <si>
    <t>033401003047</t>
  </si>
  <si>
    <t>NARASINGRAO  INGALE</t>
  </si>
  <si>
    <t>C/8/1</t>
  </si>
  <si>
    <t>RCF COLONY KURUL</t>
  </si>
  <si>
    <t>TAL ALIBAUG</t>
  </si>
  <si>
    <t>RAIGAD</t>
  </si>
  <si>
    <t>402201</t>
  </si>
  <si>
    <t>52056685</t>
  </si>
  <si>
    <t>PRAMOD KUMAR SINGH</t>
  </si>
  <si>
    <t>627901505913</t>
  </si>
  <si>
    <t>HARIHAR SINGH</t>
  </si>
  <si>
    <t>ICT PVT LTD BANI TABLA</t>
  </si>
  <si>
    <t>BEHIND SBI/LIC NEAR NARENDRA CENEMA</t>
  </si>
  <si>
    <t>ULUBERIA PO JADURBERIA</t>
  </si>
  <si>
    <t>711316</t>
  </si>
  <si>
    <t>52106786</t>
  </si>
  <si>
    <t>NAVEEN KUMAR YERRAMSETTY</t>
  </si>
  <si>
    <t>004001032711</t>
  </si>
  <si>
    <t>SRINIVASULU  YERRAMSETTY</t>
  </si>
  <si>
    <t>D2 4TH FLOOR DMV SKY LANDS RHITWIK E</t>
  </si>
  <si>
    <t>AK NAGAR</t>
  </si>
  <si>
    <t>524004</t>
  </si>
  <si>
    <t>52259142</t>
  </si>
  <si>
    <t>ARUN KUMAR BERA</t>
  </si>
  <si>
    <t>018701075726</t>
  </si>
  <si>
    <t>BIMALENDU BERA</t>
  </si>
  <si>
    <t>P O BOX 50033</t>
  </si>
  <si>
    <t>QATAR PETROLEUM REFINERY</t>
  </si>
  <si>
    <t>OPERATIONS DEPT</t>
  </si>
  <si>
    <t>MESAIEED</t>
  </si>
  <si>
    <t>52460222</t>
  </si>
  <si>
    <t>USHA  J</t>
  </si>
  <si>
    <t>602601523160</t>
  </si>
  <si>
    <t>SWAMINATHAN</t>
  </si>
  <si>
    <t>OLD NO 10 NEW NO 21</t>
  </si>
  <si>
    <t>NORTH STREET THARASURAM</t>
  </si>
  <si>
    <t>612702</t>
  </si>
  <si>
    <t>52560959</t>
  </si>
  <si>
    <t>SOURAV  DUTTAGUPTA</t>
  </si>
  <si>
    <t>006101042818</t>
  </si>
  <si>
    <t>KANAN  DUTTAGUPTA</t>
  </si>
  <si>
    <t>S-I SATYAM COMPUTER SERVICES LTD</t>
  </si>
  <si>
    <t>MAITREE VIHAR</t>
  </si>
  <si>
    <t>CHANDRASEKHARPUR</t>
  </si>
  <si>
    <t>751023</t>
  </si>
  <si>
    <t>52744647</t>
  </si>
  <si>
    <t>ATIYA  RAHMAN</t>
  </si>
  <si>
    <t>021401001887</t>
  </si>
  <si>
    <t>MASUD UR RAHMAN</t>
  </si>
  <si>
    <t>J 7 FIRST FLOOR EXTN PART 2</t>
  </si>
  <si>
    <t>GALI NO 12 LAXMI NAGAR</t>
  </si>
  <si>
    <t>NEW DELHI  DELHI INDIA</t>
  </si>
  <si>
    <t>52808985</t>
  </si>
  <si>
    <t>CHIRAG  SHETH</t>
  </si>
  <si>
    <t>002601024585</t>
  </si>
  <si>
    <t>VINOD MANILAL SHETH</t>
  </si>
  <si>
    <t>313  6930 ANAND LOK</t>
  </si>
  <si>
    <t>R N NARKER MARG</t>
  </si>
  <si>
    <t>52835032</t>
  </si>
  <si>
    <t>SANDIP  BAKSHI</t>
  </si>
  <si>
    <t>700229017</t>
  </si>
  <si>
    <t>ICIC0000349</t>
  </si>
  <si>
    <t>034901000695</t>
  </si>
  <si>
    <t>SUNIL KUMAR BAKSHI</t>
  </si>
  <si>
    <t>FLAT NO GR 2 B</t>
  </si>
  <si>
    <t>SAMADRITA</t>
  </si>
  <si>
    <t>142 KENDUA MAIN RD</t>
  </si>
  <si>
    <t>52948654</t>
  </si>
  <si>
    <t>PRAJWAL B K</t>
  </si>
  <si>
    <t>560229003</t>
  </si>
  <si>
    <t>ICIC0000047</t>
  </si>
  <si>
    <t>004701048066</t>
  </si>
  <si>
    <t>KRISHNA NAGRAJ SETTY</t>
  </si>
  <si>
    <t>C/O KRISHNA SETTY B N</t>
  </si>
  <si>
    <t>NERA CKS TEMPLE FORT MAIN ROAD</t>
  </si>
  <si>
    <t>HASSAN DIST</t>
  </si>
  <si>
    <t>BELUR KARNATAKA</t>
  </si>
  <si>
    <t>573115</t>
  </si>
  <si>
    <t>53121050</t>
  </si>
  <si>
    <t>CHINMOY JYOTI SARMA</t>
  </si>
  <si>
    <t>784229102</t>
  </si>
  <si>
    <t>ICIC0001321</t>
  </si>
  <si>
    <t>132101500960</t>
  </si>
  <si>
    <t>DEBENDRA DEV SARMA</t>
  </si>
  <si>
    <t>WARD NO 4 SANTIPUR</t>
  </si>
  <si>
    <t>PO PS MANGALDOI</t>
  </si>
  <si>
    <t>DIST DARRANG</t>
  </si>
  <si>
    <t>MANGALDAI</t>
  </si>
  <si>
    <t>784125</t>
  </si>
  <si>
    <t>53129998</t>
  </si>
  <si>
    <t>HEMENDRA  NATH</t>
  </si>
  <si>
    <t>003101208015</t>
  </si>
  <si>
    <t>PIRTHI NATH AGRAWAL</t>
  </si>
  <si>
    <t>J 205 SHIVALIK NAGAR</t>
  </si>
  <si>
    <t>53135645</t>
  </si>
  <si>
    <t>MERVYN ANTHONY BRINCE</t>
  </si>
  <si>
    <t>055501519833</t>
  </si>
  <si>
    <t>ANTHON  BRINCE</t>
  </si>
  <si>
    <t>A 103 DEPALI APTS</t>
  </si>
  <si>
    <t>YARI ROAD</t>
  </si>
  <si>
    <t>VERSOVA</t>
  </si>
  <si>
    <t>53162116</t>
  </si>
  <si>
    <t>PRAVINA MANAV BHARIJA</t>
  </si>
  <si>
    <t>005101508258</t>
  </si>
  <si>
    <t>5 F RELIANCE GREENS</t>
  </si>
  <si>
    <t>SECTOR 23</t>
  </si>
  <si>
    <t>MOTIKHAVDI</t>
  </si>
  <si>
    <t>361142</t>
  </si>
  <si>
    <t>53324536</t>
  </si>
  <si>
    <t>VIRENDAR SINGH RANA</t>
  </si>
  <si>
    <t>110229012</t>
  </si>
  <si>
    <t>ICIC0000154</t>
  </si>
  <si>
    <t>015401015850</t>
  </si>
  <si>
    <t>SHRI CHAND</t>
  </si>
  <si>
    <t>H NO 96</t>
  </si>
  <si>
    <t>VILLAGE SIRASPUR</t>
  </si>
  <si>
    <t>SOM BAZAR CHOWK</t>
  </si>
  <si>
    <t>110042</t>
  </si>
  <si>
    <t>53378063</t>
  </si>
  <si>
    <t>SYED WASIULLAH HUSSAINI</t>
  </si>
  <si>
    <t>004801035754</t>
  </si>
  <si>
    <t>SYED MOINULLAH HUSAINI</t>
  </si>
  <si>
    <t>FLAT NO 301</t>
  </si>
  <si>
    <t>GULMOHAR PARK S V ESTATE UPPERPALLY</t>
  </si>
  <si>
    <t>NEAR ICBM COLLEGE HYDERGUDA P O</t>
  </si>
  <si>
    <t>R R DIST ANDHRA PRADESH</t>
  </si>
  <si>
    <t>53392650</t>
  </si>
  <si>
    <t>SURUCHI  THUKRAL</t>
  </si>
  <si>
    <t>110229010</t>
  </si>
  <si>
    <t>ICIC0000083</t>
  </si>
  <si>
    <t>008301050851</t>
  </si>
  <si>
    <t>HANS RAJ THUKRAL</t>
  </si>
  <si>
    <t>H NO 207</t>
  </si>
  <si>
    <t>SECTOR 15 A</t>
  </si>
  <si>
    <t>121007</t>
  </si>
  <si>
    <t>53403263</t>
  </si>
  <si>
    <t>AKANKSHA  NARULA</t>
  </si>
  <si>
    <t>016901544900</t>
  </si>
  <si>
    <t>RAVI  GUPTA</t>
  </si>
  <si>
    <t>143 2ND FLOOR 5TH CROSS</t>
  </si>
  <si>
    <t>CAMBRIDGE LAYOUT</t>
  </si>
  <si>
    <t>ULSOOR</t>
  </si>
  <si>
    <t>53425870</t>
  </si>
  <si>
    <t>BHAWANI  SHANKER</t>
  </si>
  <si>
    <t>110229054</t>
  </si>
  <si>
    <t>ICIC0000367</t>
  </si>
  <si>
    <t>036701503455</t>
  </si>
  <si>
    <t>DEVI  DUTT</t>
  </si>
  <si>
    <t>142/143 POCKET D 15  SECTOR 3</t>
  </si>
  <si>
    <t>SHIV MANDIR</t>
  </si>
  <si>
    <t>53479054</t>
  </si>
  <si>
    <t>411229023</t>
  </si>
  <si>
    <t>ICIC0000915</t>
  </si>
  <si>
    <t>004401033812</t>
  </si>
  <si>
    <t>BEHIND DMELLO PETROL PUMP NAGAR ROAD</t>
  </si>
  <si>
    <t>53571147</t>
  </si>
  <si>
    <t>VUKKA SRIKANTH</t>
  </si>
  <si>
    <t>001101536699</t>
  </si>
  <si>
    <t>SIVAIAH SUBULAIAH VUKKA</t>
  </si>
  <si>
    <t>4TH FLR RUSHABH CHAMBERS</t>
  </si>
  <si>
    <t>MAKWANA ROAD MAROL</t>
  </si>
  <si>
    <t>53626339</t>
  </si>
  <si>
    <t>NAGENDER  AKULA</t>
  </si>
  <si>
    <t>NARAYAN  AKULA</t>
  </si>
  <si>
    <t>FLAT NO 124 ENVIRON TOWERS APT</t>
  </si>
  <si>
    <t>53661827</t>
  </si>
  <si>
    <t>SHIBU  PAYYANADAN</t>
  </si>
  <si>
    <t>000401801155</t>
  </si>
  <si>
    <t>ALAKKADAN  ANANDAN</t>
  </si>
  <si>
    <t>ARADHANA KELALUR MAMBARAM PO</t>
  </si>
  <si>
    <t>670741</t>
  </si>
  <si>
    <t>53798936</t>
  </si>
  <si>
    <t>AJIT M DIVAKARAN</t>
  </si>
  <si>
    <t>682229004</t>
  </si>
  <si>
    <t>ICIC0000277</t>
  </si>
  <si>
    <t>027701509267</t>
  </si>
  <si>
    <t>K  DIVAKARAN</t>
  </si>
  <si>
    <t>II 76 B UJWAL BHAVAN</t>
  </si>
  <si>
    <t>MARAVANTHURAUTH PO</t>
  </si>
  <si>
    <t>VAIKOM</t>
  </si>
  <si>
    <t>686608</t>
  </si>
  <si>
    <t>53816537</t>
  </si>
  <si>
    <t>DINESH REDDY M</t>
  </si>
  <si>
    <t>000101229342</t>
  </si>
  <si>
    <t>RAJAGOPAL  REDDY</t>
  </si>
  <si>
    <t>S/O M RAJAGOPAL REDDY D NO 13/503</t>
  </si>
  <si>
    <t>UPSTAIR AMBHABHAVANI STREET</t>
  </si>
  <si>
    <t>TADIPATRI</t>
  </si>
  <si>
    <t>53852032</t>
  </si>
  <si>
    <t>VINAY R SOMANI</t>
  </si>
  <si>
    <t>623501170970</t>
  </si>
  <si>
    <t>RAMCHANDRA ONKARMAL SOMANI</t>
  </si>
  <si>
    <t>17 A 6TH FLOOR</t>
  </si>
  <si>
    <t>SHREENIKETAN 86 A</t>
  </si>
  <si>
    <t>NETAJI SUBHASH ROAD</t>
  </si>
  <si>
    <t>53861158</t>
  </si>
  <si>
    <t>000601045890</t>
  </si>
  <si>
    <t>KESHER DEO AGARWAL</t>
  </si>
  <si>
    <t>FLAT 2A BLOCK 2 LAKE DISTRICT</t>
  </si>
  <si>
    <t>74/1 NARKELDANGA MAIN ROAD</t>
  </si>
  <si>
    <t>KANKURGACHI</t>
  </si>
  <si>
    <t>53862503</t>
  </si>
  <si>
    <t>NEIL MICHAEL MISQUITTA</t>
  </si>
  <si>
    <t>000401618297</t>
  </si>
  <si>
    <t>MICHAEL ARCHIEBALD MISQUITTA</t>
  </si>
  <si>
    <t>A 402 P 2  LOKHANDWALA  TOWNSHIP</t>
  </si>
  <si>
    <t>ESBEL  CO HSG RD NR MAHINDRA LTD</t>
  </si>
  <si>
    <t>KANDIVALI  E</t>
  </si>
  <si>
    <t>53884874</t>
  </si>
  <si>
    <t>BIHARI LAL SHARMA</t>
  </si>
  <si>
    <t>001201064710</t>
  </si>
  <si>
    <t>S/O SAMPAT KUMAR</t>
  </si>
  <si>
    <t>DIST CHURU SALASAR</t>
  </si>
  <si>
    <t>321506</t>
  </si>
  <si>
    <t>53894445</t>
  </si>
  <si>
    <t>SALIM A SHAIKH</t>
  </si>
  <si>
    <t>007301532009</t>
  </si>
  <si>
    <t>ABDUL GAFFAR AHMED SHAIKH</t>
  </si>
  <si>
    <t>SAIKRUPA SOC H NO 107 S NO 3</t>
  </si>
  <si>
    <t>OPP ADHAV BUNGLOW</t>
  </si>
  <si>
    <t>53918229</t>
  </si>
  <si>
    <t>AKHIL KUMAR SHAH</t>
  </si>
  <si>
    <t>000801208955</t>
  </si>
  <si>
    <t>SHAH NAVIN CHANDRA</t>
  </si>
  <si>
    <t>4 7 377/A</t>
  </si>
  <si>
    <t>54133809</t>
  </si>
  <si>
    <t>NARENDRANATH  PANDA</t>
  </si>
  <si>
    <t>006101047815</t>
  </si>
  <si>
    <t>GYANENDU KUMAR PANDA</t>
  </si>
  <si>
    <t>NO 40801 BHUVANA GREENS APARTMENTS</t>
  </si>
  <si>
    <t>HOSA RD KASAVANAHALI VILLAGE</t>
  </si>
  <si>
    <t>BENGALURU RURAL BANGALORE</t>
  </si>
  <si>
    <t>560035</t>
  </si>
  <si>
    <t>54153064</t>
  </si>
  <si>
    <t>CHURCHILL KUMAR SHAH</t>
  </si>
  <si>
    <t>000801209362</t>
  </si>
  <si>
    <t>4-7-377/A</t>
  </si>
  <si>
    <t>54185356</t>
  </si>
  <si>
    <t>SHIRAUANTHE  NAGARAJA</t>
  </si>
  <si>
    <t>110229079</t>
  </si>
  <si>
    <t>ICIC0000723</t>
  </si>
  <si>
    <t>072301501308</t>
  </si>
  <si>
    <t>SHIRAVANTAE UAMANA RAO</t>
  </si>
  <si>
    <t>45 B</t>
  </si>
  <si>
    <t>54364238</t>
  </si>
  <si>
    <t>RADHIKA  ANAND</t>
  </si>
  <si>
    <t>602601212509</t>
  </si>
  <si>
    <t>LAXMAN  ANAND</t>
  </si>
  <si>
    <t>35/28</t>
  </si>
  <si>
    <t>PADMANABA ST</t>
  </si>
  <si>
    <t>THEAGARAYA NAGAR</t>
  </si>
  <si>
    <t>54547782</t>
  </si>
  <si>
    <t>GURPREET  SINGH</t>
  </si>
  <si>
    <t>395229005</t>
  </si>
  <si>
    <t>ICIC0000391</t>
  </si>
  <si>
    <t>039101504931</t>
  </si>
  <si>
    <t>FLAT NO 301 PRATEEK APPARTMENT</t>
  </si>
  <si>
    <t>MAHAVIR SOCIETY C NR DAMMAYAK DIARY</t>
  </si>
  <si>
    <t>SARU SECTION ROAD</t>
  </si>
  <si>
    <t>54564438</t>
  </si>
  <si>
    <t>ANJAN  SEN</t>
  </si>
  <si>
    <t>006101507991</t>
  </si>
  <si>
    <t>MAHENDRA  KUMAR</t>
  </si>
  <si>
    <t>POWERGRID CORPORATION OF INDIA LTD</t>
  </si>
  <si>
    <t>HOUSE NO 498</t>
  </si>
  <si>
    <t>SETHI NAGAR</t>
  </si>
  <si>
    <t>UJJAIN MADHYA PRADESH</t>
  </si>
  <si>
    <t>456010</t>
  </si>
  <si>
    <t>54818746</t>
  </si>
  <si>
    <t>SONY PETER</t>
  </si>
  <si>
    <t>625301515605</t>
  </si>
  <si>
    <t>PETER</t>
  </si>
  <si>
    <t>307 SYNAPSE NEST</t>
  </si>
  <si>
    <t>OPP VRL TOWERS ITPL MAIN ROAD</t>
  </si>
  <si>
    <t>KUNDANHALLI</t>
  </si>
  <si>
    <t>54890116</t>
  </si>
  <si>
    <t>MV BABU RAO</t>
  </si>
  <si>
    <t>000801540327</t>
  </si>
  <si>
    <t>NAGESWARA RAO MUDAPAKA</t>
  </si>
  <si>
    <t>6-3-550 GROUND FLOOR</t>
  </si>
  <si>
    <t>OPP MEDINOVA LB BHAVAN</t>
  </si>
  <si>
    <t>55051036</t>
  </si>
  <si>
    <t>KRISHNA KUMAR G</t>
  </si>
  <si>
    <t>560229028</t>
  </si>
  <si>
    <t>ICIC0000411</t>
  </si>
  <si>
    <t>000201564230</t>
  </si>
  <si>
    <t>GOPAL KRISHNA KURUP</t>
  </si>
  <si>
    <t>NO 138 MATHRU LYT GKVK POST</t>
  </si>
  <si>
    <t>CB SANDRA NEAR YELAHANKA B G</t>
  </si>
  <si>
    <t>MATHRU LAYOUT</t>
  </si>
  <si>
    <t>55127748</t>
  </si>
  <si>
    <t>DISHANK  MALIK</t>
  </si>
  <si>
    <t>110229023</t>
  </si>
  <si>
    <t>ICIC0006300</t>
  </si>
  <si>
    <t>630001520150</t>
  </si>
  <si>
    <t>RAKESH  MALIK</t>
  </si>
  <si>
    <t>14/85 IIND FLOOR VIKRAM VIHAR LAJPAT</t>
  </si>
  <si>
    <t>NAGAR PART IV</t>
  </si>
  <si>
    <t>55337462</t>
  </si>
  <si>
    <t>SURESETTY  SOMESWARI SRIHITA</t>
  </si>
  <si>
    <t>006001551488</t>
  </si>
  <si>
    <t>SUBRAMANYAM  SURESETTY</t>
  </si>
  <si>
    <t>1/F/14 MERIDIAN TOWERS NAD</t>
  </si>
  <si>
    <t>KOTHA RD</t>
  </si>
  <si>
    <t>VISHAKAPATNAM</t>
  </si>
  <si>
    <t>55925707</t>
  </si>
  <si>
    <t>RAVI  SARAF</t>
  </si>
  <si>
    <t>035301505702</t>
  </si>
  <si>
    <t>BIJAY KUMAR SARAF</t>
  </si>
  <si>
    <t>FLAT NO E 901 AKRUTI ORCHID PARK</t>
  </si>
  <si>
    <t>ANDHERI KURLA RD SAKINAKA ANDHERI E</t>
  </si>
  <si>
    <t>56000892</t>
  </si>
  <si>
    <t>LIZEBONA AUGUST AMBATTU</t>
  </si>
  <si>
    <t>695229004</t>
  </si>
  <si>
    <t>ICIC0000389</t>
  </si>
  <si>
    <t>038901508394</t>
  </si>
  <si>
    <t>AUGUSTINE  JOSEPH</t>
  </si>
  <si>
    <t>KRAC 10 TC 4/1184 2 KURAVANKONAM</t>
  </si>
  <si>
    <t>56058505</t>
  </si>
  <si>
    <t>PUSKAR  SINGH</t>
  </si>
  <si>
    <t>016401510982</t>
  </si>
  <si>
    <t>DILIP SINGH RANA</t>
  </si>
  <si>
    <t>30 B 1 BLOCK SARASWATI VIHAR AJABPUR</t>
  </si>
  <si>
    <t>KHURD DEHRADUN</t>
  </si>
  <si>
    <t>56756463</t>
  </si>
  <si>
    <t>MIHIR RAJANIKANT MODY</t>
  </si>
  <si>
    <t>001801542081</t>
  </si>
  <si>
    <t>RAJANIKANT MODY</t>
  </si>
  <si>
    <t>A/202</t>
  </si>
  <si>
    <t>SBI MILAN STAFF CHS LTD</t>
  </si>
  <si>
    <t>VEERA DESAI ROAD ANDHERI WEST</t>
  </si>
  <si>
    <t>56784848</t>
  </si>
  <si>
    <t>AMUL ANIL AGARWAL</t>
  </si>
  <si>
    <t>400229100</t>
  </si>
  <si>
    <t>ICIC0001022</t>
  </si>
  <si>
    <t>102201515137</t>
  </si>
  <si>
    <t>ANIL BABULAL AGARWAL</t>
  </si>
  <si>
    <t>5/100 SHANTI NIKETAN SAMTA NAGAR OPP</t>
  </si>
  <si>
    <t>MAHINDRA AND MAHINDRA BLUE GATE</t>
  </si>
  <si>
    <t>56998783</t>
  </si>
  <si>
    <t>R KIRUTHIKA DEVI</t>
  </si>
  <si>
    <t>695229003</t>
  </si>
  <si>
    <t>ICIC0000336</t>
  </si>
  <si>
    <t>033601517679</t>
  </si>
  <si>
    <t>RANGANATHAN</t>
  </si>
  <si>
    <t>NEW NO 32 SUNBHINE APARTMENTS</t>
  </si>
  <si>
    <t>PARUTHIVAKKAM AALANDUR</t>
  </si>
  <si>
    <t>600016</t>
  </si>
  <si>
    <t>57138475</t>
  </si>
  <si>
    <t>AVINASH REDDY CHINTHAPALLY</t>
  </si>
  <si>
    <t>700229012</t>
  </si>
  <si>
    <t>ICIC0000229</t>
  </si>
  <si>
    <t>022901505504</t>
  </si>
  <si>
    <t>VENKAT REDDY CHINTHAPALLY</t>
  </si>
  <si>
    <t>FLAT NO 1A1 MIG GREEN WOOD PARK</t>
  </si>
  <si>
    <t>EXTENTION NEWTOWN</t>
  </si>
  <si>
    <t>700156</t>
  </si>
  <si>
    <t>57291264</t>
  </si>
  <si>
    <t>SIVANARAYANA  KONDAVEETI</t>
  </si>
  <si>
    <t>007601003930</t>
  </si>
  <si>
    <t>KOTESWARA RAO KONDAVEETI</t>
  </si>
  <si>
    <t>11111 GRANT RD 1128</t>
  </si>
  <si>
    <t>CYPRESS</t>
  </si>
  <si>
    <t>TEXAS USA</t>
  </si>
  <si>
    <t>77429</t>
  </si>
  <si>
    <t>57538978</t>
  </si>
  <si>
    <t>VIJAY SANKAR V</t>
  </si>
  <si>
    <t>005601531967</t>
  </si>
  <si>
    <t>VIJAYBHASKAR</t>
  </si>
  <si>
    <t>NO C 40 HOUSING BOARD</t>
  </si>
  <si>
    <t>BOOMIYANPET</t>
  </si>
  <si>
    <t>605005</t>
  </si>
  <si>
    <t>57662352</t>
  </si>
  <si>
    <t>RAVI KUMAR PREENJA</t>
  </si>
  <si>
    <t>160229030</t>
  </si>
  <si>
    <t>ICIC0001813</t>
  </si>
  <si>
    <t>181301000074</t>
  </si>
  <si>
    <t>SATISH KUMAR PREENJA</t>
  </si>
  <si>
    <t>1205 B SEC 32</t>
  </si>
  <si>
    <t>CHANDIGARH,INDIA</t>
  </si>
  <si>
    <t>160032</t>
  </si>
  <si>
    <t>57771321</t>
  </si>
  <si>
    <t>VISHAL HARIDWAR SINGH</t>
  </si>
  <si>
    <t>003501558404</t>
  </si>
  <si>
    <t>HARIDWAR GANGASHARAN SINGH</t>
  </si>
  <si>
    <t>278 2 4 AMBIKAWADI KORBA MITHAGHAR</t>
  </si>
  <si>
    <t>RJ GAIKWAD MARG SAGAR BAR AND</t>
  </si>
  <si>
    <t>57988516</t>
  </si>
  <si>
    <t>BEDA NAND CHOUDHARY</t>
  </si>
  <si>
    <t>000601050772</t>
  </si>
  <si>
    <t>MAHESH NARAYAN CHOUDHARY</t>
  </si>
  <si>
    <t>FLAT NO MA/16 NIVA PARK PH III</t>
  </si>
  <si>
    <t>BRAHMAPUR KOLKATA</t>
  </si>
  <si>
    <t>700096</t>
  </si>
  <si>
    <t>58171509</t>
  </si>
  <si>
    <t>PAWAN  PADELIYA</t>
  </si>
  <si>
    <t>110229106</t>
  </si>
  <si>
    <t>ICIC0001023</t>
  </si>
  <si>
    <t>102301514436</t>
  </si>
  <si>
    <t>VASU DEV PADELIYA</t>
  </si>
  <si>
    <t>CLARIDGES HOTEL PVT LTD</t>
  </si>
  <si>
    <t>12 AURANGZEB ROAD</t>
  </si>
  <si>
    <t>110011</t>
  </si>
  <si>
    <t>58221409</t>
  </si>
  <si>
    <t>SACHIN BALASAHEB BIRAR</t>
  </si>
  <si>
    <t>695229202</t>
  </si>
  <si>
    <t>ICIC0000753</t>
  </si>
  <si>
    <t>075301501258</t>
  </si>
  <si>
    <t>BALASAHEB MOTIRAM BIRAR</t>
  </si>
  <si>
    <t>AP UGAON TAL NIPHAD DIST NASHIK</t>
  </si>
  <si>
    <t>422304</t>
  </si>
  <si>
    <t>58274033</t>
  </si>
  <si>
    <t>M D N  YADHAV</t>
  </si>
  <si>
    <t>004801025771</t>
  </si>
  <si>
    <t>VENKATESHWARLU YADAV MALLAYA</t>
  </si>
  <si>
    <t>1 7 226/2 BAKARAM</t>
  </si>
  <si>
    <t>58373577</t>
  </si>
  <si>
    <t>VINODSINGH KUNDANSINGH BOHRA</t>
  </si>
  <si>
    <t>001901078254</t>
  </si>
  <si>
    <t>KUNDANSINGH NATHUSINGH BOHRA</t>
  </si>
  <si>
    <t>502/B RAHUL DREAM RAHUL PARK</t>
  </si>
  <si>
    <t>BHAYANDER E</t>
  </si>
  <si>
    <t>58888728</t>
  </si>
  <si>
    <t>NARENDRA SANJAY PATIL</t>
  </si>
  <si>
    <t>400229204</t>
  </si>
  <si>
    <t>ICIC0001235</t>
  </si>
  <si>
    <t>123501501037</t>
  </si>
  <si>
    <t>A 06 SANKALP A CHHATRAPATI SHIVAJI</t>
  </si>
  <si>
    <t>RD NO 5 DAHISAR E</t>
  </si>
  <si>
    <t>59315307</t>
  </si>
  <si>
    <t>DEAN JOSEPH DSOUZA</t>
  </si>
  <si>
    <t>575229009</t>
  </si>
  <si>
    <t>115301075138</t>
  </si>
  <si>
    <t>JOSEPH MARIAN VINCENT DSOUZA</t>
  </si>
  <si>
    <t>QATAR PETROLEUM</t>
  </si>
  <si>
    <t>PO BOX 47</t>
  </si>
  <si>
    <t>59433033</t>
  </si>
  <si>
    <t>AKSHAY AVINASH CHINTAWAR</t>
  </si>
  <si>
    <t>411229028</t>
  </si>
  <si>
    <t>ICIC0000569</t>
  </si>
  <si>
    <t>056901507540</t>
  </si>
  <si>
    <t>AVINASH RAMBHAU CHINTAWAR</t>
  </si>
  <si>
    <t>C 16 ANKUR CHS STATION ROAD THAKURLI</t>
  </si>
  <si>
    <t>EAST NEAR BANK OF MAHARASHTRA</t>
  </si>
  <si>
    <t>59455570</t>
  </si>
  <si>
    <t>YASH SANTOSH VAGAL</t>
  </si>
  <si>
    <t>054401548629</t>
  </si>
  <si>
    <t>SANTOSH RAVINDRANATH VAGAL</t>
  </si>
  <si>
    <t>501 SHANKUL SAGAR COMPLEX SAIBABA</t>
  </si>
  <si>
    <t>NAGAR BORIVALI WEST NR JB KHOT</t>
  </si>
  <si>
    <t>SCHOOL MUMBAI</t>
  </si>
  <si>
    <t>59471666</t>
  </si>
  <si>
    <t>SUMAN  DEVI</t>
  </si>
  <si>
    <t>209229002</t>
  </si>
  <si>
    <t>ICIC0000822</t>
  </si>
  <si>
    <t>082201504407</t>
  </si>
  <si>
    <t>JAWAHAR LAL MAURYA</t>
  </si>
  <si>
    <t>HOME N 919 IDGAH ROAD GANDHI NAGAR</t>
  </si>
  <si>
    <t>UNNAO NEAR NUTAN DOCTOR CLINIC</t>
  </si>
  <si>
    <t>UNNAO</t>
  </si>
  <si>
    <t>209801</t>
  </si>
  <si>
    <t>59497886</t>
  </si>
  <si>
    <t>000601054483</t>
  </si>
  <si>
    <t>5F GLAMIS CASTLE LAKE DISTRICT 74</t>
  </si>
  <si>
    <t>NARKELDANGA MAIN ROAD PHOOLBAGAN</t>
  </si>
  <si>
    <t>59604158</t>
  </si>
  <si>
    <t>VYASATH  K</t>
  </si>
  <si>
    <t>035001522824</t>
  </si>
  <si>
    <t>KUMAR  VEERARAGHAVAN</t>
  </si>
  <si>
    <t>2/581 B SINGARAVELAN MAIN ROAD 1ST</t>
  </si>
  <si>
    <t>STREET CHINNA NEELANGARAI</t>
  </si>
  <si>
    <t>59695391</t>
  </si>
  <si>
    <t>UMA  BHASIN</t>
  </si>
  <si>
    <t>003701071614</t>
  </si>
  <si>
    <t>DHARAMVIR  CHOPRA</t>
  </si>
  <si>
    <t>E 53 BLOCK E PANDAV NAGAR DELHI</t>
  </si>
  <si>
    <t>59946769</t>
  </si>
  <si>
    <t>SNEHA PRAKASH PANDYA</t>
  </si>
  <si>
    <t>054401553391</t>
  </si>
  <si>
    <t>PRAKASH PRATAPRAY PANDYA</t>
  </si>
  <si>
    <t>1 7 KUSUM BHARTI MARVE ROAD MALAD</t>
  </si>
  <si>
    <t>WEST BEHIND PNB BANK</t>
  </si>
  <si>
    <t>59995534</t>
  </si>
  <si>
    <t>VIONDIYALA VISHNU VARDHAN REDDY</t>
  </si>
  <si>
    <t>500229053</t>
  </si>
  <si>
    <t>ICIC0001304</t>
  </si>
  <si>
    <t>130401504623</t>
  </si>
  <si>
    <t>GOPAL REDDY VIONDIYALA</t>
  </si>
  <si>
    <t>5 24 620 CHANDRAGIRI NGR</t>
  </si>
  <si>
    <t>GAJULARAMARAM QUTHUBULLAPUR</t>
  </si>
  <si>
    <t>500055</t>
  </si>
  <si>
    <t>60017171</t>
  </si>
  <si>
    <t>YUVARAJ  K</t>
  </si>
  <si>
    <t>600229032</t>
  </si>
  <si>
    <t>ICIC0000573</t>
  </si>
  <si>
    <t>057301503191</t>
  </si>
  <si>
    <t>KATHIRESAN</t>
  </si>
  <si>
    <t>NO 22/39 KANNAGI STRET MGR NAGAR</t>
  </si>
  <si>
    <t>60024551</t>
  </si>
  <si>
    <t>VASANTH RAO KARKALA</t>
  </si>
  <si>
    <t>575229006</t>
  </si>
  <si>
    <t>ICIC0001431</t>
  </si>
  <si>
    <t>143101000237</t>
  </si>
  <si>
    <t>SRINIVASA RAO KARKALA</t>
  </si>
  <si>
    <t>3 334 4 SHREENIVASA K S KAMATH ROAD</t>
  </si>
  <si>
    <t>60056210</t>
  </si>
  <si>
    <t>SATYAJIT  MADIWALAR</t>
  </si>
  <si>
    <t>000201624470</t>
  </si>
  <si>
    <t>SUBHASH CHANDRA MADIWALAR</t>
  </si>
  <si>
    <t>274 BENAKA NILAYA 6TH CRS 5TH BLOCK</t>
  </si>
  <si>
    <t>BHUVANESHWARI NAGAR KATHRIGUPPE BSK</t>
  </si>
  <si>
    <t>3RD STG BANGALORE</t>
  </si>
  <si>
    <t>60162533</t>
  </si>
  <si>
    <t>ASHWINIKUMAR BASAVARAJ B</t>
  </si>
  <si>
    <t>583229402</t>
  </si>
  <si>
    <t>ICIC0001427</t>
  </si>
  <si>
    <t>142701501627</t>
  </si>
  <si>
    <t>BASAVARAJ  BANNADABHAVI</t>
  </si>
  <si>
    <t>S/O BASAVARAJ BANNADABHAVI SANJAYNGR</t>
  </si>
  <si>
    <t>NR GOVT HOPITAL KUKOOR</t>
  </si>
  <si>
    <t>60166442</t>
  </si>
  <si>
    <t>SAPNA  SETTY</t>
  </si>
  <si>
    <t>000201088280</t>
  </si>
  <si>
    <t>C SETTY SHANKARANARAYANA</t>
  </si>
  <si>
    <t>21 CROMPTON CT ESTS AT FARMIGTON</t>
  </si>
  <si>
    <t>NEWARK</t>
  </si>
  <si>
    <t>DELAWARE USA</t>
  </si>
  <si>
    <t>19702</t>
  </si>
  <si>
    <t>60204097</t>
  </si>
  <si>
    <t>P  MURUGANANTHAM</t>
  </si>
  <si>
    <t>600229080</t>
  </si>
  <si>
    <t>ICIC0002707</t>
  </si>
  <si>
    <t>039501505830</t>
  </si>
  <si>
    <t>PUVANENDRAN</t>
  </si>
  <si>
    <t>9/651 INDRA ENCLAVE B3/F3</t>
  </si>
  <si>
    <t>NALLATHAMBI NAGAR MEDAVAKKAM</t>
  </si>
  <si>
    <t>600100</t>
  </si>
  <si>
    <t>60210147</t>
  </si>
  <si>
    <t>MOHAMMED  MASOOD</t>
  </si>
  <si>
    <t>015201582009</t>
  </si>
  <si>
    <t>MOHAMMED HANEEF SAIT</t>
  </si>
  <si>
    <t>NO 191 SUBHASH NAGAR</t>
  </si>
  <si>
    <t>570007</t>
  </si>
  <si>
    <t>60559948</t>
  </si>
  <si>
    <t>SHOBHA  SHUKLA</t>
  </si>
  <si>
    <t>560229073</t>
  </si>
  <si>
    <t>ICIC0002337</t>
  </si>
  <si>
    <t>233701500842</t>
  </si>
  <si>
    <t>SURENDRA PRASAD SHUKLA</t>
  </si>
  <si>
    <t>B 61 SUNSHI NE ENCLAVE DIMNA ROAD</t>
  </si>
  <si>
    <t>MANGO KOPALI MGM MEDICAL COLLEGE</t>
  </si>
  <si>
    <t>831018</t>
  </si>
  <si>
    <t>60742655</t>
  </si>
  <si>
    <t>AMMINIKUTTY  BOBBY</t>
  </si>
  <si>
    <t>626901503096</t>
  </si>
  <si>
    <t>KUNJUKUNJU</t>
  </si>
  <si>
    <t>OTTATHENGIL KADAPRA PARUMALA PO</t>
  </si>
  <si>
    <t>61220435</t>
  </si>
  <si>
    <t>PRABHU  D</t>
  </si>
  <si>
    <t>600229019</t>
  </si>
  <si>
    <t>ICIC0006037</t>
  </si>
  <si>
    <t>603701520083</t>
  </si>
  <si>
    <t>DHANAPAL  KANNIAPPAN</t>
  </si>
  <si>
    <t>NO16/72A METTU STREET SATHUMA NAGAR</t>
  </si>
  <si>
    <t>TOLLGATE</t>
  </si>
  <si>
    <t>,CHENNAI</t>
  </si>
  <si>
    <t>61299117</t>
  </si>
  <si>
    <t>VIVEK SHRIPAD KARANDIKAR</t>
  </si>
  <si>
    <t>400229105</t>
  </si>
  <si>
    <t>ICIC0001045</t>
  </si>
  <si>
    <t>104501512171</t>
  </si>
  <si>
    <t>SHRIPAD NAGESH KARANDIKAR</t>
  </si>
  <si>
    <t>SAVLI RL 75 MILAP NAGAR LANE NO 16</t>
  </si>
  <si>
    <t>MIDC DOMBIVALI E</t>
  </si>
  <si>
    <t>,DOMBIVALI</t>
  </si>
  <si>
    <t>421203</t>
  </si>
  <si>
    <t>61415179</t>
  </si>
  <si>
    <t>SANJEEB KUMAR BHANJA</t>
  </si>
  <si>
    <t>560229027</t>
  </si>
  <si>
    <t>ICIC0000401</t>
  </si>
  <si>
    <t>040101502774</t>
  </si>
  <si>
    <t>SRIPATI  BHANJA</t>
  </si>
  <si>
    <t>D  301  AKME   BALLET  DODDENAKUNDI</t>
  </si>
  <si>
    <t>OUTER  RING  ROAD</t>
  </si>
  <si>
    <t>,BANGALORE</t>
  </si>
  <si>
    <t>61504018</t>
  </si>
  <si>
    <t>SHAHABUDDIN</t>
  </si>
  <si>
    <t>021401535985</t>
  </si>
  <si>
    <t>MOHAMMED  SIDDIQ</t>
  </si>
  <si>
    <t>L377 VBINAY KHAND 3 GOMTI NAGAR</t>
  </si>
  <si>
    <t>LUCKNOW UP INDIA</t>
  </si>
  <si>
    <t>,LUCKNOW</t>
  </si>
  <si>
    <t>61543924</t>
  </si>
  <si>
    <t>KETAN HEMANT THAKER</t>
  </si>
  <si>
    <t>380229019</t>
  </si>
  <si>
    <t>ICIC0000845</t>
  </si>
  <si>
    <t>084501000363</t>
  </si>
  <si>
    <t>H B THAKER</t>
  </si>
  <si>
    <t>23 UMIYA PARK OPP AKHBAR NAGAR NEW</t>
  </si>
  <si>
    <t>WADAJ</t>
  </si>
  <si>
    <t>,AHMEDABAD</t>
  </si>
  <si>
    <t>61664526</t>
  </si>
  <si>
    <t>NAVEEN  AHLAWAT</t>
  </si>
  <si>
    <t>400229091</t>
  </si>
  <si>
    <t>ICIC0001012</t>
  </si>
  <si>
    <t>101201502207</t>
  </si>
  <si>
    <t>YESHVIR SINGH AHLAWAT</t>
  </si>
  <si>
    <t>C 904 JUNIPER SALARPURIA GREENAGE</t>
  </si>
  <si>
    <t>HOSUR ROAD BOMMANAHALLI</t>
  </si>
  <si>
    <t>61766812</t>
  </si>
  <si>
    <t>PRAMOD BHALCHANDRA BHATT</t>
  </si>
  <si>
    <t>055201522634</t>
  </si>
  <si>
    <t>BHALCHANDRA G BHATT</t>
  </si>
  <si>
    <t>BENAKA D 3 523 1B SADANANDA KAMATH</t>
  </si>
  <si>
    <t>RD KARKALA UDUPI</t>
  </si>
  <si>
    <t>,UDUPI</t>
  </si>
  <si>
    <t>61802725</t>
  </si>
  <si>
    <t>NISHAT  BANU</t>
  </si>
  <si>
    <t>026701077067</t>
  </si>
  <si>
    <t>FASEEUDDIN  MOHAMMED</t>
  </si>
  <si>
    <t>FAROOQ AND MAMOON TAMAR AND PARTNERS</t>
  </si>
  <si>
    <t>CO JAVED AHMED DIAMOND BUILDING</t>
  </si>
  <si>
    <t>3FLR PO 220176 RIYADH</t>
  </si>
  <si>
    <t>RIYADH SAUDIARABIA</t>
  </si>
  <si>
    <t>11311</t>
  </si>
  <si>
    <t>61803610</t>
  </si>
  <si>
    <t>ANJU  DEVI</t>
  </si>
  <si>
    <t>700229099</t>
  </si>
  <si>
    <t>ICIC0002641</t>
  </si>
  <si>
    <t>264101500575</t>
  </si>
  <si>
    <t>PHANI  NATH</t>
  </si>
  <si>
    <t>SANKAR MISSION ROAD</t>
  </si>
  <si>
    <t>PO/DIST NAGAON</t>
  </si>
  <si>
    <t>NAGAON ASSAM</t>
  </si>
  <si>
    <t>782001</t>
  </si>
  <si>
    <t>61881730</t>
  </si>
  <si>
    <t>DIGBIJOY  DEBNATH</t>
  </si>
  <si>
    <t>788229002</t>
  </si>
  <si>
    <t>ICIC0000619</t>
  </si>
  <si>
    <t>061901002044</t>
  </si>
  <si>
    <t>AJIT KUMAR DEBNATH</t>
  </si>
  <si>
    <t>CHENKURI ROAD SILCHAR DIST CACHAR</t>
  </si>
  <si>
    <t>,SILCHAR</t>
  </si>
  <si>
    <t>ASSAM,INDIA</t>
  </si>
  <si>
    <t>788007</t>
  </si>
  <si>
    <t>61963911</t>
  </si>
  <si>
    <t>SATHEESH  PRAKASH</t>
  </si>
  <si>
    <t>056701502327</t>
  </si>
  <si>
    <t>PRAKASH  SRINIVASAN</t>
  </si>
  <si>
    <t>305 TELKARS RESIDENCY NR SRI DEVI</t>
  </si>
  <si>
    <t>THEATRE CHANDANAGAR</t>
  </si>
  <si>
    <t>,HYDERABAD</t>
  </si>
  <si>
    <t>61966311</t>
  </si>
  <si>
    <t>LEENA  GEORGE</t>
  </si>
  <si>
    <t>131701501646</t>
  </si>
  <si>
    <t>KORUTHU GEORGE KUTTY</t>
  </si>
  <si>
    <t>MIG 1665 BHEL RAMACHANDRAPURAM RR</t>
  </si>
  <si>
    <t>DIST HYDERABAD</t>
  </si>
  <si>
    <t>62033441</t>
  </si>
  <si>
    <t>SACHIN  KALRA</t>
  </si>
  <si>
    <t>628101500628</t>
  </si>
  <si>
    <t>SURESH KUMAR KALRA</t>
  </si>
  <si>
    <t>B 32 RAJAJI PURAM LUCKNOW NR HERA</t>
  </si>
  <si>
    <t>MASJID</t>
  </si>
  <si>
    <t>62064421</t>
  </si>
  <si>
    <t>SHIVA PRASAD RAMA</t>
  </si>
  <si>
    <t>560229051</t>
  </si>
  <si>
    <t>ICIC0001421</t>
  </si>
  <si>
    <t>142101510577</t>
  </si>
  <si>
    <t>RAMA KRISHNA BHAT</t>
  </si>
  <si>
    <t>299 KENDRIYA VIHAR YALAHANKA NEAR</t>
  </si>
  <si>
    <t>BUS STOP BANGALORE</t>
  </si>
  <si>
    <t>,BANGALORE RURAL</t>
  </si>
  <si>
    <t>62466066</t>
  </si>
  <si>
    <t>PADMAJA  VALLURI</t>
  </si>
  <si>
    <t>431229008</t>
  </si>
  <si>
    <t>ICIC0001456</t>
  </si>
  <si>
    <t>145601501155</t>
  </si>
  <si>
    <t>CHALAPATI RAO CHEVENDRA</t>
  </si>
  <si>
    <t>F 95 BLOCK NO 1 HALLMARK APT N4</t>
  </si>
  <si>
    <t>CIDCO AURANGABAD OPP SAMRAT HELTH</t>
  </si>
  <si>
    <t>CLUB,AURANGABAD_MAH</t>
  </si>
  <si>
    <t>62510672</t>
  </si>
  <si>
    <t>RAM KUMAR MISHRA</t>
  </si>
  <si>
    <t>030701004263</t>
  </si>
  <si>
    <t>TRIBENI  MISHRA</t>
  </si>
  <si>
    <t>PLOT NO 263 VIKASH COLONY</t>
  </si>
  <si>
    <t>SANDALPUR ROAD MAHENDRU</t>
  </si>
  <si>
    <t>ANCHAL PATNA SADAR</t>
  </si>
  <si>
    <t>800007</t>
  </si>
  <si>
    <t>62546753</t>
  </si>
  <si>
    <t>SHALINI  SHRIVASTAV</t>
  </si>
  <si>
    <t>400229093</t>
  </si>
  <si>
    <t>ICIC0000956</t>
  </si>
  <si>
    <t>095601000778</t>
  </si>
  <si>
    <t>SUDHANSHU MOHAN KARAN</t>
  </si>
  <si>
    <t>A 202 GUNINA CHS PLOT 2/3 SECTOR 16A</t>
  </si>
  <si>
    <t>SANPADA</t>
  </si>
  <si>
    <t>,NAVI MUMBAI</t>
  </si>
  <si>
    <t>62613531</t>
  </si>
  <si>
    <t>MASOOD HASAN KHAN</t>
  </si>
  <si>
    <t>263229202</t>
  </si>
  <si>
    <t>ICIC0000533</t>
  </si>
  <si>
    <t>053301501833</t>
  </si>
  <si>
    <t>AYUB  HASAN</t>
  </si>
  <si>
    <t>133 A AWAS VIKAS RUDERPUR UDHAM</t>
  </si>
  <si>
    <t>SINGH NAGAR</t>
  </si>
  <si>
    <t>,UDHAM SINGH NAGAR</t>
  </si>
  <si>
    <t>263153</t>
  </si>
  <si>
    <t>62655268</t>
  </si>
  <si>
    <t>JYOTI  NAYAK</t>
  </si>
  <si>
    <t>021101531420</t>
  </si>
  <si>
    <t>APPARAI A SHENOY</t>
  </si>
  <si>
    <t>A 202 BLUE ARCH M C CHANGLA MARG</t>
  </si>
  <si>
    <t>BAMANWADA SAHAR P AND T CLNY ANDHERI</t>
  </si>
  <si>
    <t>EAST,MUMBAI</t>
  </si>
  <si>
    <t>400099</t>
  </si>
  <si>
    <t>62752382</t>
  </si>
  <si>
    <t>MOHAMMAD  IMRAN</t>
  </si>
  <si>
    <t>002001078967</t>
  </si>
  <si>
    <t>FASEEUDDIN  MOHAMMAD</t>
  </si>
  <si>
    <t>KSB PUMPS ARABIA LTD PO BOX 56368</t>
  </si>
  <si>
    <t>RIYADH</t>
  </si>
  <si>
    <t>11554</t>
  </si>
  <si>
    <t>62772035</t>
  </si>
  <si>
    <t>SHUBHAM  MISHRA</t>
  </si>
  <si>
    <t>211229002</t>
  </si>
  <si>
    <t>ICIC0006282</t>
  </si>
  <si>
    <t>628201551735</t>
  </si>
  <si>
    <t>RAJ KUMAR MISHRA</t>
  </si>
  <si>
    <t>JAISINGHPUR VILL PURSOTTAMPUR</t>
  </si>
  <si>
    <t>PURUSHOTTAMPUR RAGHUBANSHI</t>
  </si>
  <si>
    <t>,SULTANPUR</t>
  </si>
  <si>
    <t>228141</t>
  </si>
  <si>
    <t>62778462</t>
  </si>
  <si>
    <t>RAMKRISHNA  DAS</t>
  </si>
  <si>
    <t>047201002107</t>
  </si>
  <si>
    <t>RAMAPATI  DAS</t>
  </si>
  <si>
    <t>VILL SARKARPARA P O AND P S GAZOLE</t>
  </si>
  <si>
    <t>DIST MALDA BEHIND GAZOLE BLOCK</t>
  </si>
  <si>
    <t>OFFICE,MALDA</t>
  </si>
  <si>
    <t>62824986</t>
  </si>
  <si>
    <t>SRIVIDYA  PIRATLA</t>
  </si>
  <si>
    <t>411229043</t>
  </si>
  <si>
    <t>ICIC0001875</t>
  </si>
  <si>
    <t>187501503354</t>
  </si>
  <si>
    <t>SATYANARAYANA  KANAGARLA</t>
  </si>
  <si>
    <t>I 404 OPP PUDUMJEE PAPER MILLS</t>
  </si>
  <si>
    <t>GREENS FLR THERGAON HOSPITAL ROAD</t>
  </si>
  <si>
    <t>63000619</t>
  </si>
  <si>
    <t>BIRINDER PAL SINGH SANDHU</t>
  </si>
  <si>
    <t>160229033</t>
  </si>
  <si>
    <t>ICIC0001896</t>
  </si>
  <si>
    <t>189601075078</t>
  </si>
  <si>
    <t>SATNAM SINGH SANDHU</t>
  </si>
  <si>
    <t>HM 27 PH 4 MOHALI DISTT SAS NAGAR</t>
  </si>
  <si>
    <t>MOHALI</t>
  </si>
  <si>
    <t>PUNJAB INDIA</t>
  </si>
  <si>
    <t>160055</t>
  </si>
  <si>
    <t>63050618</t>
  </si>
  <si>
    <t>SHOBHA  SINGH</t>
  </si>
  <si>
    <t>827229002</t>
  </si>
  <si>
    <t>ICIC0000265</t>
  </si>
  <si>
    <t>026501075720</t>
  </si>
  <si>
    <t>RAMNARESH PRASAD SINGH</t>
  </si>
  <si>
    <t>HEMENDER PRASAD PO BOX 50001</t>
  </si>
  <si>
    <t>CR NO 29 50001</t>
  </si>
  <si>
    <t>DOHA QATAR</t>
  </si>
  <si>
    <t>63064111</t>
  </si>
  <si>
    <t>MADHARAPU  SRINU</t>
  </si>
  <si>
    <t>500229048</t>
  </si>
  <si>
    <t>ICIC0001320</t>
  </si>
  <si>
    <t>132001000466</t>
  </si>
  <si>
    <t>RAVINDAR RAO MADHARAPU</t>
  </si>
  <si>
    <t>6 43 PEDDAYELLAPUR KOTHAGUDA</t>
  </si>
  <si>
    <t>,WARANGAL</t>
  </si>
  <si>
    <t>506135</t>
  </si>
  <si>
    <t>63108966</t>
  </si>
  <si>
    <t>K  KANNAN</t>
  </si>
  <si>
    <t>602701226233</t>
  </si>
  <si>
    <t>KATHAVARAYAN</t>
  </si>
  <si>
    <t>NO 36/18 KAMARAJ NAGAR 4TH STREET</t>
  </si>
  <si>
    <t>CHOOLAIMEDU</t>
  </si>
  <si>
    <t>63195007</t>
  </si>
  <si>
    <t>ASFIA  KHATOON</t>
  </si>
  <si>
    <t>500229020</t>
  </si>
  <si>
    <t>ICIC0000382</t>
  </si>
  <si>
    <t>038201076750</t>
  </si>
  <si>
    <t>HAMID ALI KHAN</t>
  </si>
  <si>
    <t>22 A PRINCE STREET</t>
  </si>
  <si>
    <t>QUEENS PARK</t>
  </si>
  <si>
    <t>PERTH</t>
  </si>
  <si>
    <t>WESTERN AUSTRALIA AUSTRALIA</t>
  </si>
  <si>
    <t>6107</t>
  </si>
  <si>
    <t>63235843</t>
  </si>
  <si>
    <t>SHYAMA SHANKAR MENON</t>
  </si>
  <si>
    <t>682229003</t>
  </si>
  <si>
    <t>ICIC0006264</t>
  </si>
  <si>
    <t>626401528695</t>
  </si>
  <si>
    <t>SHIVA SHANKARAN NAIR</t>
  </si>
  <si>
    <t>SAGAR KANNAN THODATH ROAD EDAPALLY</t>
  </si>
  <si>
    <t>,ERNAKULAM</t>
  </si>
  <si>
    <t>63277922</t>
  </si>
  <si>
    <t>MAHESH CHANDRA KEDIA</t>
  </si>
  <si>
    <t>016901020872</t>
  </si>
  <si>
    <t>RAMDAR  KEDIA</t>
  </si>
  <si>
    <t>114 NETAJI SUBHAS CHANDRA BOSE ROAD</t>
  </si>
  <si>
    <t>,KOLKATA</t>
  </si>
  <si>
    <t>700040</t>
  </si>
  <si>
    <t>63303704</t>
  </si>
  <si>
    <t>SAURAV TUSHAR MAITI</t>
  </si>
  <si>
    <t>411229040</t>
  </si>
  <si>
    <t>ICIC0001967</t>
  </si>
  <si>
    <t>196701509206</t>
  </si>
  <si>
    <t>TUSHAR KATI MAITI</t>
  </si>
  <si>
    <t>FLAT A 8 AMIT PARK SANKALP NAGARI</t>
  </si>
  <si>
    <t>DEHUROAD IN HAVELI</t>
  </si>
  <si>
    <t>,PUNE</t>
  </si>
  <si>
    <t>412101</t>
  </si>
  <si>
    <t>63380503</t>
  </si>
  <si>
    <t>LAKSHMI  SRIVATSAN</t>
  </si>
  <si>
    <t>600229087</t>
  </si>
  <si>
    <t>ICIC0002347</t>
  </si>
  <si>
    <t>234701500407</t>
  </si>
  <si>
    <t>NO 11 AMARAVATHY KABALESWAR APTS</t>
  </si>
  <si>
    <t>89/37 4TH MAIN ROAD GANDHI NAGAR</t>
  </si>
  <si>
    <t>63394621</t>
  </si>
  <si>
    <t>ANKUR  SHAH</t>
  </si>
  <si>
    <t>098401002592</t>
  </si>
  <si>
    <t>KIRIT VRAJLAL SHAH</t>
  </si>
  <si>
    <t>OPP ST XAVIERS SCHOOL B 803 GREAT</t>
  </si>
  <si>
    <t>EASTERN GARDENS LBS MARG KANJURMARG</t>
  </si>
  <si>
    <t>WEST,MUMBAI</t>
  </si>
  <si>
    <t>63434000</t>
  </si>
  <si>
    <t>SOUMI  DAS</t>
  </si>
  <si>
    <t>411229022</t>
  </si>
  <si>
    <t>ICIC0000581</t>
  </si>
  <si>
    <t>058101002886</t>
  </si>
  <si>
    <t>PINAKI SAMANTA ROY</t>
  </si>
  <si>
    <t>0 802 IRIS MAGARPATTA CITY PUNE</t>
  </si>
  <si>
    <t>63436587</t>
  </si>
  <si>
    <t>VINOD BALASAHEB DHUMAL</t>
  </si>
  <si>
    <t>411229012</t>
  </si>
  <si>
    <t>ICIC0000508</t>
  </si>
  <si>
    <t>050801510289</t>
  </si>
  <si>
    <t>BALASAHEB RAMBHAU DHUMAL</t>
  </si>
  <si>
    <t>404 E3 SANKESHWAR NAGAR 4TH FLR</t>
  </si>
  <si>
    <t>MANPADA ROAD DOMBIVALI EAST</t>
  </si>
  <si>
    <t>,MUMBAI</t>
  </si>
  <si>
    <t>63470557</t>
  </si>
  <si>
    <t>SURESH ANAND S</t>
  </si>
  <si>
    <t>626201552071</t>
  </si>
  <si>
    <t>SADANANTHAN  MATHAVAN</t>
  </si>
  <si>
    <t>PANAMPAZHANJI HOUSE ATHENCODE ST</t>
  </si>
  <si>
    <t>MANKAD PO KANYAKUMARI</t>
  </si>
  <si>
    <t>,KANYAKUMARI</t>
  </si>
  <si>
    <t>629172</t>
  </si>
  <si>
    <t>63474961</t>
  </si>
  <si>
    <t>MUJEEBURAHMAN MADAKKARA KATTAKKULATHIL</t>
  </si>
  <si>
    <t>670229002</t>
  </si>
  <si>
    <t>ICIC0000181</t>
  </si>
  <si>
    <t>018101081106</t>
  </si>
  <si>
    <t>ABDUL RAHIMAN POYYAKKAL</t>
  </si>
  <si>
    <t>TAGHLEEF INDUSTRIES LLC</t>
  </si>
  <si>
    <t>PO 56391</t>
  </si>
  <si>
    <t>63515596</t>
  </si>
  <si>
    <t>RAGHURAMAN  P</t>
  </si>
  <si>
    <t>000201507221</t>
  </si>
  <si>
    <t>SHIVARAMAKRISHNAN PREMAGO PALAN</t>
  </si>
  <si>
    <t>NO 163 3RD MAIN 4TH BLOCK 4TH CROSS</t>
  </si>
  <si>
    <t>BSK 3RD STAGE</t>
  </si>
  <si>
    <t>63576959</t>
  </si>
  <si>
    <t>KANYAKUMARI  NADENDLA</t>
  </si>
  <si>
    <t>630701108293</t>
  </si>
  <si>
    <t>BHASKARA RAMARAO KANUKOLLU</t>
  </si>
  <si>
    <t>FNO301 RAM RESIDENCY SYAMALANAGAR</t>
  </si>
  <si>
    <t>NEAR BALAKUTEER SCHOOL</t>
  </si>
  <si>
    <t>,GUNTUR</t>
  </si>
  <si>
    <t>63603947</t>
  </si>
  <si>
    <t>SARAVANAN  C</t>
  </si>
  <si>
    <t>015201544372</t>
  </si>
  <si>
    <t>CHANDRASEKARAN BARODA NAGARAJA RAO</t>
  </si>
  <si>
    <t>3C QUANTA MANYAM APARTMENTS 23</t>
  </si>
  <si>
    <t>RAGHAVIAH ROAD T NAGAR</t>
  </si>
  <si>
    <t>63628673</t>
  </si>
  <si>
    <t>GULLAPALLI  RAJKUMAR</t>
  </si>
  <si>
    <t>500229049</t>
  </si>
  <si>
    <t>ICIC0001120</t>
  </si>
  <si>
    <t>112001000819</t>
  </si>
  <si>
    <t>BIKSHAPATHI  GULLAPALLI</t>
  </si>
  <si>
    <t>21 2 143 1 MARKANDEYA COLONY</t>
  </si>
  <si>
    <t>,KARIMNAGAR</t>
  </si>
  <si>
    <t>TELANGANA,INDIA</t>
  </si>
  <si>
    <t>63650040</t>
  </si>
  <si>
    <t>ANIL  NATARAJAN</t>
  </si>
  <si>
    <t>626201089803</t>
  </si>
  <si>
    <t>NATARAJAN  NANOO</t>
  </si>
  <si>
    <t>HNO 301 PRASANTH NAGAR ULLOOR</t>
  </si>
  <si>
    <t>MEDICAL COLLEGE PO TRIVANDRUM</t>
  </si>
  <si>
    <t>,TRIVANDRUM</t>
  </si>
  <si>
    <t>63738454</t>
  </si>
  <si>
    <t>SAMAR  SEN</t>
  </si>
  <si>
    <t>400229210</t>
  </si>
  <si>
    <t>ICIC0001881</t>
  </si>
  <si>
    <t>188101506167</t>
  </si>
  <si>
    <t>ADYA NATH SEN</t>
  </si>
  <si>
    <t>FLAT NO 802 TOWER 7</t>
  </si>
  <si>
    <t>SAGAR DARSHAN CHS SECTOR 18</t>
  </si>
  <si>
    <t>PLOT NO 38 NERUL W</t>
  </si>
  <si>
    <t>63811973</t>
  </si>
  <si>
    <t>HARVINDER  KAUR</t>
  </si>
  <si>
    <t>003401057044</t>
  </si>
  <si>
    <t>RAGHBIR SINGH BINDRA</t>
  </si>
  <si>
    <t>4 H AJANTA APARTMENT 10 GURUSADAY</t>
  </si>
  <si>
    <t>ROAD BALLYGUNJ BALLYGUNGE S O</t>
  </si>
  <si>
    <t>KOLKATA,KOLKATA</t>
  </si>
  <si>
    <t>63825134</t>
  </si>
  <si>
    <t>MULA  DHANALAXMI</t>
  </si>
  <si>
    <t>500229023</t>
  </si>
  <si>
    <t>ICIC0000588</t>
  </si>
  <si>
    <t>058801512107</t>
  </si>
  <si>
    <t>BRAHMAREDDY</t>
  </si>
  <si>
    <t>P NO 10 LAXMI NILAYAM RAMA KRISHNA</t>
  </si>
  <si>
    <t>NAGAR COLONY MIYAPUR</t>
  </si>
  <si>
    <t>63889728</t>
  </si>
  <si>
    <t>SHIVRAJ  SINGH</t>
  </si>
  <si>
    <t>081201075078</t>
  </si>
  <si>
    <t>TRIBHUVAN  SINGH</t>
  </si>
  <si>
    <t>800 SARATOGA AVE A 206</t>
  </si>
  <si>
    <t>SAN JOSE</t>
  </si>
  <si>
    <t>CALIFORNIA</t>
  </si>
  <si>
    <t>USA</t>
  </si>
  <si>
    <t>95129</t>
  </si>
  <si>
    <t>63942527</t>
  </si>
  <si>
    <t>ANEES  FATHIMA</t>
  </si>
  <si>
    <t>005601532280</t>
  </si>
  <si>
    <t>SYED SATHAR SYED KULJAR</t>
  </si>
  <si>
    <t>15 RAMARADJA STREET</t>
  </si>
  <si>
    <t>,PONDICHERRY</t>
  </si>
  <si>
    <t>63963539</t>
  </si>
  <si>
    <t>RAVINDRA REDDY REDDIGARI</t>
  </si>
  <si>
    <t>000201024479</t>
  </si>
  <si>
    <t>SESHI R REDDY</t>
  </si>
  <si>
    <t>S/O RSESHI REDDY A412 VRR HERITAGE</t>
  </si>
  <si>
    <t>APTS DODDANA KUNDI BEHIND SOUL SPACE</t>
  </si>
  <si>
    <t>ARENA MA,BANGALORE</t>
  </si>
  <si>
    <t>64026906</t>
  </si>
  <si>
    <t>SHYAM KUMAR JAJU</t>
  </si>
  <si>
    <t>504229202</t>
  </si>
  <si>
    <t>ICIC0000618</t>
  </si>
  <si>
    <t>061801502019</t>
  </si>
  <si>
    <t>OM PRAKASH  JAJU</t>
  </si>
  <si>
    <t>10 71 MAIN ROAD MANCHERIAL</t>
  </si>
  <si>
    <t>,ADILABAD</t>
  </si>
  <si>
    <t>64084341</t>
  </si>
  <si>
    <t>SMITA  CHAUDHARY</t>
  </si>
  <si>
    <t>004601061236</t>
  </si>
  <si>
    <t>BALBIR SINGH BHATIA</t>
  </si>
  <si>
    <t>129 SIDHARTHA ENCLAVE NEW DELHI</t>
  </si>
  <si>
    <t>,NEW DELHI</t>
  </si>
  <si>
    <t>110014</t>
  </si>
  <si>
    <t>64113771</t>
  </si>
  <si>
    <t>KIMI  AGARWAL</t>
  </si>
  <si>
    <t>785229203</t>
  </si>
  <si>
    <t>ICIC0002155</t>
  </si>
  <si>
    <t>215501500116</t>
  </si>
  <si>
    <t>MOHAN  AGARWAL</t>
  </si>
  <si>
    <t>NAZIRA TOWN W NO 5 PO NAZIRA NR</t>
  </si>
  <si>
    <t>AGARWAL STORE SIVASAGAR NAZIRA</t>
  </si>
  <si>
    <t>,NAZIRA</t>
  </si>
  <si>
    <t>785685</t>
  </si>
  <si>
    <t>64117734</t>
  </si>
  <si>
    <t>SHILPA SANJAY JOSHI</t>
  </si>
  <si>
    <t>091501003398</t>
  </si>
  <si>
    <t>RAMESH  JOSHI</t>
  </si>
  <si>
    <t>S 1 KALPAK REGENCY BOMBAY</t>
  </si>
  <si>
    <t>SAPPERS COLONY NAGAR ROAD</t>
  </si>
  <si>
    <t>WADGAON SHERI PUNE</t>
  </si>
  <si>
    <t>MAHARSHTRA INDIA</t>
  </si>
  <si>
    <t>64287644</t>
  </si>
  <si>
    <t>AKKINENI SRILALITHA MANASA</t>
  </si>
  <si>
    <t>112001000863</t>
  </si>
  <si>
    <t>AKKINENI  RAMU</t>
  </si>
  <si>
    <t>501 SRINIDHI APTS MASJID BANDA</t>
  </si>
  <si>
    <t>64488177</t>
  </si>
  <si>
    <t>PRATIK  GANDHI</t>
  </si>
  <si>
    <t>630005009203</t>
  </si>
  <si>
    <t>PRAKASH CHAND GANDHI</t>
  </si>
  <si>
    <t>A 325 DEFENCE COLONY</t>
  </si>
  <si>
    <t>64516043</t>
  </si>
  <si>
    <t>BINAL ANKIT VIRWADIA</t>
  </si>
  <si>
    <t>400229044</t>
  </si>
  <si>
    <t>ICIC0000348</t>
  </si>
  <si>
    <t>034801004564</t>
  </si>
  <si>
    <t>VAGHJIBHAI KIRTILAL MEHTA</t>
  </si>
  <si>
    <t>7 SURESH DADAN BLDG 1ST FLOOR FLR</t>
  </si>
  <si>
    <t>191 193 RAJA RAM MOHAN ROY GIRGAON M</t>
  </si>
  <si>
    <t>PRATHANA,MUMBAI</t>
  </si>
  <si>
    <t>64523593</t>
  </si>
  <si>
    <t>GADIYARAM VASANTHA SREEDHAR</t>
  </si>
  <si>
    <t>500229052</t>
  </si>
  <si>
    <t>ICIC0001116</t>
  </si>
  <si>
    <t>111601505891</t>
  </si>
  <si>
    <t>NARAYANAIAH  PERUBHOTLA</t>
  </si>
  <si>
    <t>1 146 AND 1 147 CHANDA NAGAR CHANDA</t>
  </si>
  <si>
    <t>NAGAR RANGA REDDI</t>
  </si>
  <si>
    <t>64770886</t>
  </si>
  <si>
    <t>MUSTHAFA PARAYANTHARA VALAPPIL</t>
  </si>
  <si>
    <t>018101078969</t>
  </si>
  <si>
    <t>MOIDEEN KACHAYODIYIL PUTHIYAPURAYIL</t>
  </si>
  <si>
    <t>PUTHIYA PURAYIL YHE GAREDEN PADIYIL</t>
  </si>
  <si>
    <t>CHERUKUNNU CHERUKUN R S</t>
  </si>
  <si>
    <t>,KANNUR</t>
  </si>
  <si>
    <t>670301</t>
  </si>
  <si>
    <t>64823023</t>
  </si>
  <si>
    <t>DEIVANAI  SEKAR</t>
  </si>
  <si>
    <t>620229004</t>
  </si>
  <si>
    <t>ICIC0006134</t>
  </si>
  <si>
    <t>613401202665</t>
  </si>
  <si>
    <t>SETHURAMAN</t>
  </si>
  <si>
    <t>SULTHAN INTERNATIONAL LLC PO BOX</t>
  </si>
  <si>
    <t>16009</t>
  </si>
  <si>
    <t>DUBAI U A E</t>
  </si>
  <si>
    <t>64837854</t>
  </si>
  <si>
    <t>GOONA TRIBHUVAN REDDY</t>
  </si>
  <si>
    <t>500229064</t>
  </si>
  <si>
    <t>ICIC0001942</t>
  </si>
  <si>
    <t>194201000506</t>
  </si>
  <si>
    <t>NARASIMHA REDDY GOONA</t>
  </si>
  <si>
    <t>1 4 945 50 FNO 531 BNO 3 GANDHINAGAR</t>
  </si>
  <si>
    <t>JANAPRIYA ABODS</t>
  </si>
  <si>
    <t>64863789</t>
  </si>
  <si>
    <t>ASHOK KUMAR JAIN</t>
  </si>
  <si>
    <t>734229008</t>
  </si>
  <si>
    <t>ICIC0003870</t>
  </si>
  <si>
    <t>387001500116</t>
  </si>
  <si>
    <t>BABULAL  JAIN</t>
  </si>
  <si>
    <t>MOTI COMPOUND NEHRU ROAD MILL FLR</t>
  </si>
  <si>
    <t>KHALPARA WARD NO 7 SILIGURI SILIGURI</t>
  </si>
  <si>
    <t>BAZAR,SILIGURI</t>
  </si>
  <si>
    <t>734005</t>
  </si>
  <si>
    <t>64971101</t>
  </si>
  <si>
    <t>SUNDEEP  HARIDAS</t>
  </si>
  <si>
    <t>753229007</t>
  </si>
  <si>
    <t>ICIC0002433</t>
  </si>
  <si>
    <t>243301501786</t>
  </si>
  <si>
    <t>HARIDAS SUNDER DAS</t>
  </si>
  <si>
    <t>S O HARIDAS SUNDERDAS SUNDERDAS D</t>
  </si>
  <si>
    <t>HANSRAJ COLLEGE SQUARE</t>
  </si>
  <si>
    <t>,CUTTACK</t>
  </si>
  <si>
    <t>ORISSA,INDIA</t>
  </si>
  <si>
    <t>753003</t>
  </si>
  <si>
    <t>65250209</t>
  </si>
  <si>
    <t>MEGHNA BHAVIK VYAS</t>
  </si>
  <si>
    <t>002401081230</t>
  </si>
  <si>
    <t>RAMESHCHAND BHOGILAL SHAH</t>
  </si>
  <si>
    <t>C 17224 ALKHOR COMMUNITY ALKHOR</t>
  </si>
  <si>
    <t>PC 22166</t>
  </si>
  <si>
    <t>AL KHOR</t>
  </si>
  <si>
    <t>AL KHOR QATAR</t>
  </si>
  <si>
    <t>22166</t>
  </si>
  <si>
    <t>65272035</t>
  </si>
  <si>
    <t>GEETA GORDHAN GODHANI</t>
  </si>
  <si>
    <t>395229006</t>
  </si>
  <si>
    <t>ICIC0000584</t>
  </si>
  <si>
    <t>058401000831</t>
  </si>
  <si>
    <t>VANJIBHAI HIRJIBHAI JIVANI</t>
  </si>
  <si>
    <t>16 SAKARTA SOCIETY KARGIL CHOWK</t>
  </si>
  <si>
    <t>PUNAGAM</t>
  </si>
  <si>
    <t>,SURAT</t>
  </si>
  <si>
    <t>395006</t>
  </si>
  <si>
    <t>65317948</t>
  </si>
  <si>
    <t>NISHTHA  GARG</t>
  </si>
  <si>
    <t>110229224</t>
  </si>
  <si>
    <t>ICIC0002447</t>
  </si>
  <si>
    <t>244701505599</t>
  </si>
  <si>
    <t>PAWAN  GOEL</t>
  </si>
  <si>
    <t>E 302 BESTECH PARK VIEW SPA NEXT</t>
  </si>
  <si>
    <t>SECTOR 67</t>
  </si>
  <si>
    <t>,GURGAON</t>
  </si>
  <si>
    <t>HARYANA,INDIA</t>
  </si>
  <si>
    <t>65454149</t>
  </si>
  <si>
    <t>VENKATASESHAIAH  N</t>
  </si>
  <si>
    <t>142301512564</t>
  </si>
  <si>
    <t>NIDAMANURI  VENKATESWARLU</t>
  </si>
  <si>
    <t>N3/11 JSW VV NAGAR JSW TORANAGALLU</t>
  </si>
  <si>
    <t>KUREKUPPA KUREKUPPA</t>
  </si>
  <si>
    <t>,BELLARY</t>
  </si>
  <si>
    <t>583123</t>
  </si>
  <si>
    <t>65479758</t>
  </si>
  <si>
    <t>ASHRAF  J</t>
  </si>
  <si>
    <t>605229006</t>
  </si>
  <si>
    <t>ICIC0001504</t>
  </si>
  <si>
    <t>150401506327</t>
  </si>
  <si>
    <t>JOHN  BASHA</t>
  </si>
  <si>
    <t>17/17 THOULATH NAGAR FLR SEMMANDALAM</t>
  </si>
  <si>
    <t>CUDDALORE DT CUDDALORE PO</t>
  </si>
  <si>
    <t>,CUDDALORE</t>
  </si>
  <si>
    <t>65511641</t>
  </si>
  <si>
    <t>SHANTHI  SUBRAMANIAM</t>
  </si>
  <si>
    <t>560229035</t>
  </si>
  <si>
    <t>ICIC0000937</t>
  </si>
  <si>
    <t>093701520812</t>
  </si>
  <si>
    <t>SUBRAMANIAM</t>
  </si>
  <si>
    <t>FLT 42 TOWER 3 PEBBLE BAY APTS 4TH</t>
  </si>
  <si>
    <t>FLOOR FLR 1ST MAIN RMV 2ND STAGE</t>
  </si>
  <si>
    <t>DOLLARS,BANGALORE</t>
  </si>
  <si>
    <t>65528794</t>
  </si>
  <si>
    <t>HAFEEZA  FATHIMA</t>
  </si>
  <si>
    <t>005601534840</t>
  </si>
  <si>
    <t>15 RAMARAJA STREET</t>
  </si>
  <si>
    <t>65593707</t>
  </si>
  <si>
    <t>DHANYA G MENON</t>
  </si>
  <si>
    <t>440229002</t>
  </si>
  <si>
    <t>ICIC0000059</t>
  </si>
  <si>
    <t>005901043244</t>
  </si>
  <si>
    <t>KOTTAPURATHODIYIL PAREKAT GOPINATHAN</t>
  </si>
  <si>
    <t>PATTAMBI KALAM PATTAMBI</t>
  </si>
  <si>
    <t>,PALAKKAD</t>
  </si>
  <si>
    <t>679303</t>
  </si>
  <si>
    <t>65604792</t>
  </si>
  <si>
    <t>RADHIKA  KABRA</t>
  </si>
  <si>
    <t>342229005</t>
  </si>
  <si>
    <t>ICIC0006831</t>
  </si>
  <si>
    <t>683101504422</t>
  </si>
  <si>
    <t>GANESH NARIAN AJMERA</t>
  </si>
  <si>
    <t>KUCHAMAN HOUSE INSIDE MERTA GATE</t>
  </si>
  <si>
    <t>,JODHPUR</t>
  </si>
  <si>
    <t>65608671</t>
  </si>
  <si>
    <t>SUNIL  DAMODARAN</t>
  </si>
  <si>
    <t>560229017</t>
  </si>
  <si>
    <t>ICIC0000252</t>
  </si>
  <si>
    <t>025201537660</t>
  </si>
  <si>
    <t>CHERUVARY PANGADAN DAMODARAN</t>
  </si>
  <si>
    <t>NO 1 C DOVER PLACE 9 HALL ROAD</t>
  </si>
  <si>
    <t>RICHARDS TOWN</t>
  </si>
  <si>
    <t>560005</t>
  </si>
  <si>
    <t>65645754</t>
  </si>
  <si>
    <t>RAM PAL BAHEDIA</t>
  </si>
  <si>
    <t>311229103</t>
  </si>
  <si>
    <t>ICIC0002985</t>
  </si>
  <si>
    <t>298501000123</t>
  </si>
  <si>
    <t>GOVIND RAM BAHEDIA</t>
  </si>
  <si>
    <t>VILL LAKHOLA POST LAKHOLA TEH SAHADA</t>
  </si>
  <si>
    <t>DIST BHILWARA</t>
  </si>
  <si>
    <t>,BHILWARA</t>
  </si>
  <si>
    <t>311807</t>
  </si>
  <si>
    <t>65682420</t>
  </si>
  <si>
    <t>SAMIR  CAIRAE</t>
  </si>
  <si>
    <t>002101202244</t>
  </si>
  <si>
    <t>VIRENRA PRASAD CAIRAE</t>
  </si>
  <si>
    <t>249 D POCKET 1 MAYUR VIHAR PHASE 1</t>
  </si>
  <si>
    <t>EAST DELHI</t>
  </si>
  <si>
    <t>65691318</t>
  </si>
  <si>
    <t>NAGARADJANE  V</t>
  </si>
  <si>
    <t>150401506325</t>
  </si>
  <si>
    <t>VAITTILINGA  ASSARY</t>
  </si>
  <si>
    <t>6 URAKULATHU VEEDHI KIRUMAMPAKKAM</t>
  </si>
  <si>
    <t>607402</t>
  </si>
  <si>
    <t>65708658</t>
  </si>
  <si>
    <t>SARASVADY  N</t>
  </si>
  <si>
    <t>150401506326</t>
  </si>
  <si>
    <t>RAMALINGAME</t>
  </si>
  <si>
    <t>6 URALKULATHU STREET KIRUMAMPAKKAM</t>
  </si>
  <si>
    <t>65807426</t>
  </si>
  <si>
    <t>DARSHAL KETAN SHAH</t>
  </si>
  <si>
    <t>001101597335</t>
  </si>
  <si>
    <t>100 9</t>
  </si>
  <si>
    <t>KRISHNA KUNJ NEAR GANDHI MARKET</t>
  </si>
  <si>
    <t>LAXMIBAI KELKAR MARG</t>
  </si>
  <si>
    <t>SION EAST MUMBAI MUMBAI</t>
  </si>
  <si>
    <t>65912636</t>
  </si>
  <si>
    <t>GANESH  R</t>
  </si>
  <si>
    <t>560229037</t>
  </si>
  <si>
    <t>ICIC0001008</t>
  </si>
  <si>
    <t>100801538561</t>
  </si>
  <si>
    <t>453/2ND MAIN,204 FLR 1STBLOCK 6TH</t>
  </si>
  <si>
    <t>AVENUE  HSR LAYOUT TEACHERS COLONY</t>
  </si>
  <si>
    <t>66045972</t>
  </si>
  <si>
    <t>SUNDER DAS MALHOTRA</t>
  </si>
  <si>
    <t>110229022</t>
  </si>
  <si>
    <t>ICIC0006298</t>
  </si>
  <si>
    <t>629801533170</t>
  </si>
  <si>
    <t>BADRI  DAS</t>
  </si>
  <si>
    <t>FLAT NO 11 SUR AIR SOCITY CANAL VIEW</t>
  </si>
  <si>
    <t>APARTMENT SECTOR 15 ROHINI</t>
  </si>
  <si>
    <t>,DELHI</t>
  </si>
  <si>
    <t>66092330</t>
  </si>
  <si>
    <t>PRAKASH HARESHKUMAR MITTHANI</t>
  </si>
  <si>
    <t>444229001</t>
  </si>
  <si>
    <t>ICIC0000520</t>
  </si>
  <si>
    <t>052001500182</t>
  </si>
  <si>
    <t>H G MITTHANI</t>
  </si>
  <si>
    <t>SAWLI APARTMENT NEAR MAA HOSPITAL</t>
  </si>
  <si>
    <t>TAPDIA NAGAR AKOLA JATHERPETH</t>
  </si>
  <si>
    <t>,AKOLA</t>
  </si>
  <si>
    <t>444005</t>
  </si>
  <si>
    <t>66263786</t>
  </si>
  <si>
    <t>SANKARAN  RAMAMOORTHY</t>
  </si>
  <si>
    <t>000101082949</t>
  </si>
  <si>
    <t>MANIKAM  RAMAMOORTHY</t>
  </si>
  <si>
    <t>UNIT 7 50 BURLINGTON ROAD HOMEBUSH</t>
  </si>
  <si>
    <t>NSW 2140</t>
  </si>
  <si>
    <t>,SYDNEY</t>
  </si>
  <si>
    <t>NEW SOUTH WALES,AUSTRALIA</t>
  </si>
  <si>
    <t>2140</t>
  </si>
  <si>
    <t>66670264</t>
  </si>
  <si>
    <t>SAYALI NARAYAN DESHMUKH</t>
  </si>
  <si>
    <t>033801076877</t>
  </si>
  <si>
    <t>NARAYAN LAXMAN DESHMUKH</t>
  </si>
  <si>
    <t>845 PINE ST APT 4 SAN FRANCISCO CA</t>
  </si>
  <si>
    <t>94108 3047</t>
  </si>
  <si>
    <t>,SAN FRANCISCO</t>
  </si>
  <si>
    <t>CALIFORNIA,USA</t>
  </si>
  <si>
    <t>94108</t>
  </si>
  <si>
    <t>66990074</t>
  </si>
  <si>
    <t>PRIYANKA  VISHNOI</t>
  </si>
  <si>
    <t>110229099</t>
  </si>
  <si>
    <t>ICIC0000888</t>
  </si>
  <si>
    <t>088801001283</t>
  </si>
  <si>
    <t>VINOD KUMAR VISHNOI</t>
  </si>
  <si>
    <t>KE 68 KAVI NAGAR GHAZIABAD</t>
  </si>
  <si>
    <t>,GHAZIABAD</t>
  </si>
  <si>
    <t>201002</t>
  </si>
  <si>
    <t>67069129</t>
  </si>
  <si>
    <t>VINAY KUMAR MALPANI</t>
  </si>
  <si>
    <t>854229103</t>
  </si>
  <si>
    <t>ICIC0001975</t>
  </si>
  <si>
    <t>197501500598</t>
  </si>
  <si>
    <t>HARI KISHAN MALPANI</t>
  </si>
  <si>
    <t>SO HARE KISHAN MALPANI CITY RD</t>
  </si>
  <si>
    <t>GULABBAGH HA NSDAH IN GANESH RICE</t>
  </si>
  <si>
    <t>MILL,PURNIA</t>
  </si>
  <si>
    <t>BIHAR,INDIA</t>
  </si>
  <si>
    <t>67125175</t>
  </si>
  <si>
    <t>ANUPAM  DAS</t>
  </si>
  <si>
    <t>700229504</t>
  </si>
  <si>
    <t>ICIC0002562</t>
  </si>
  <si>
    <t>256201000480</t>
  </si>
  <si>
    <t>SUKUMAR  DAS</t>
  </si>
  <si>
    <t>EKTARPUR NADIA RAUTARI NEAR EKTARPUR</t>
  </si>
  <si>
    <t>PADDAPUKUR PAR</t>
  </si>
  <si>
    <t>,NADIA</t>
  </si>
  <si>
    <t>741248</t>
  </si>
  <si>
    <t>67269291</t>
  </si>
  <si>
    <t>R  GOPALAKRISHNAN</t>
  </si>
  <si>
    <t>560229029</t>
  </si>
  <si>
    <t>ICIC0000583</t>
  </si>
  <si>
    <t>058301539145</t>
  </si>
  <si>
    <t>G  RAMAKRISHNAN</t>
  </si>
  <si>
    <t>BLOCK B 317 ESTEEM ENCLAVE APMT</t>
  </si>
  <si>
    <t>BANNERGHATTA ROAD NEAR ARAKERE GATE</t>
  </si>
  <si>
    <t>67364283</t>
  </si>
  <si>
    <t>ANSHUL KUMAR  MEENA</t>
  </si>
  <si>
    <t>392229002</t>
  </si>
  <si>
    <t>ICIC0000178</t>
  </si>
  <si>
    <t>017801008823</t>
  </si>
  <si>
    <t>SHANKERLAL  MEENA</t>
  </si>
  <si>
    <t>E 2 TELEPHONE EXCHANGE  TYPE 5 FLR</t>
  </si>
  <si>
    <t>BUILDING COMPLEX BHARUCH M G ROAD</t>
  </si>
  <si>
    <t>,BHARUCH</t>
  </si>
  <si>
    <t>67365067</t>
  </si>
  <si>
    <t>SAPNA RAGHAVENDRA NAYAK</t>
  </si>
  <si>
    <t>055801549467</t>
  </si>
  <si>
    <t>SUNDAR  NAYAK</t>
  </si>
  <si>
    <t>1G R PATIL DESAI HOUSE 1ST FLR,90 ,</t>
  </si>
  <si>
    <t>SHIVAJI RD ,KANDIVALI W ,SAIBABA</t>
  </si>
  <si>
    <t>MANDIR,MUMBAI</t>
  </si>
  <si>
    <t>67378590</t>
  </si>
  <si>
    <t>SUSHILA  MEENA</t>
  </si>
  <si>
    <t>017801008824</t>
  </si>
  <si>
    <t>RAM GOPAL MEENA</t>
  </si>
  <si>
    <t>E  2 OFFICERS STAFF  QUARTER,M G</t>
  </si>
  <si>
    <t>ROAD BHARUCH   NEAR TELEPHONE</t>
  </si>
  <si>
    <t>EXCHANGE,BHARUCH</t>
  </si>
  <si>
    <t>67459017</t>
  </si>
  <si>
    <t>AMAR  JAIN</t>
  </si>
  <si>
    <t>003101223692</t>
  </si>
  <si>
    <t>DHAN PRAKASH JAIN</t>
  </si>
  <si>
    <t>A 75 SECTOR  14 GAUTAM BUDDHA NAGAR</t>
  </si>
  <si>
    <t>,NOIDA</t>
  </si>
  <si>
    <t>67838211</t>
  </si>
  <si>
    <t>SHAMA  PATNI</t>
  </si>
  <si>
    <t>001201501286</t>
  </si>
  <si>
    <t>MAHAVEER PRASAD PATNI</t>
  </si>
  <si>
    <t>B 80A SECOND FLOOR KALKAJI BEHIND</t>
  </si>
  <si>
    <t>110019</t>
  </si>
  <si>
    <t>67853981</t>
  </si>
  <si>
    <t>MANSI MITANG SHAH</t>
  </si>
  <si>
    <t>400229155</t>
  </si>
  <si>
    <t>ICIC0001216</t>
  </si>
  <si>
    <t>121601501872</t>
  </si>
  <si>
    <t>SUNIL  SHAH</t>
  </si>
  <si>
    <t>BLUE OASIS RNO A 701 7TH FLR LINK</t>
  </si>
  <si>
    <t>ROAD EKTA NAGAR OPP GAURAV HIEGHTS</t>
  </si>
  <si>
    <t>67955343</t>
  </si>
  <si>
    <t>GURSEWAK  SINGH</t>
  </si>
  <si>
    <t>151229002</t>
  </si>
  <si>
    <t>ICIC0000163</t>
  </si>
  <si>
    <t>016301561907</t>
  </si>
  <si>
    <t>SURJIT  SINGH</t>
  </si>
  <si>
    <t>GROUND FLR 16 BHAI MATI DAS NAGAR</t>
  </si>
  <si>
    <t>MANSA ROAD NEAR ITI CHOWK BATHINDA</t>
  </si>
  <si>
    <t>,BATHINDA</t>
  </si>
  <si>
    <t>PUNJAB,INDIA</t>
  </si>
  <si>
    <t>68207073</t>
  </si>
  <si>
    <t>PALLAVI DEEPAK NEMADE</t>
  </si>
  <si>
    <t>007301572908</t>
  </si>
  <si>
    <t>SHASHIKANT GOPAL SARODE</t>
  </si>
  <si>
    <t>F 104 GREENS MAPLE BLDG FIRST FLR</t>
  </si>
  <si>
    <t>SNO 22/1/1 26/1 THERGAON CTS NO 5401</t>
  </si>
  <si>
    <t>IN303044</t>
  </si>
  <si>
    <t>10053265</t>
  </si>
  <si>
    <t>ANUJ UMESHBHAI SHAH</t>
  </si>
  <si>
    <t>380002136</t>
  </si>
  <si>
    <t>SBIN0060449</t>
  </si>
  <si>
    <t>34182282959</t>
  </si>
  <si>
    <t>UMESHBHAI SHAH</t>
  </si>
  <si>
    <t>602, SADBHAV 252 FLAT</t>
  </si>
  <si>
    <t>NEAR NARANPURA CROSS ROAD</t>
  </si>
  <si>
    <t>NEAR NARANPURA</t>
  </si>
  <si>
    <t>IN303052</t>
  </si>
  <si>
    <t>10019893</t>
  </si>
  <si>
    <t>KEYUR DINESHCHANDRA GANDHI</t>
  </si>
  <si>
    <t>068610003945</t>
  </si>
  <si>
    <t>DINESHCHANDRA RATILAL GANDHI</t>
  </si>
  <si>
    <t>19, GAUTAMPARK SOCIETY</t>
  </si>
  <si>
    <t>NR.JIVRAJ PARK</t>
  </si>
  <si>
    <t>VEJALPUR ROAD</t>
  </si>
  <si>
    <t>10056857</t>
  </si>
  <si>
    <t>DAXA PINAKIN DESAI</t>
  </si>
  <si>
    <t>380015020</t>
  </si>
  <si>
    <t>CNRB0002621</t>
  </si>
  <si>
    <t>549</t>
  </si>
  <si>
    <t>PINAKIN DESAI</t>
  </si>
  <si>
    <t>3/3, SANGAM APPARTMENT</t>
  </si>
  <si>
    <t>AKSHAT CO OP HSG SOCIETY</t>
  </si>
  <si>
    <t>NR. SCTY, SATELLITE</t>
  </si>
  <si>
    <t>10107018</t>
  </si>
  <si>
    <t>RAMILABEN  DINESHCHANDRA  GANDHI</t>
  </si>
  <si>
    <t>380002053</t>
  </si>
  <si>
    <t>SBIN0003244</t>
  </si>
  <si>
    <t>10127660798</t>
  </si>
  <si>
    <t>DINESHCHANDRA  RATILAL  GANDHI</t>
  </si>
  <si>
    <t>19, GAUTAM PARK SOCIETY</t>
  </si>
  <si>
    <t>NR. JIVRAJPARK</t>
  </si>
  <si>
    <t>10134890</t>
  </si>
  <si>
    <t>SAROJBEN  TUSHARBHAI  BRAHMBHATT</t>
  </si>
  <si>
    <t>380018039</t>
  </si>
  <si>
    <t>BKDN0110460</t>
  </si>
  <si>
    <t>046010004100</t>
  </si>
  <si>
    <t>TUSHARBHAI  BRAHMBHATT</t>
  </si>
  <si>
    <t>401-SETUKRUPA APPT.</t>
  </si>
  <si>
    <t>B\H A P SWAMINARAYAN TEMPLE</t>
  </si>
  <si>
    <t>10249104</t>
  </si>
  <si>
    <t>DINESHBHAI  HARGOVANDAS  PATEL</t>
  </si>
  <si>
    <t>380215005</t>
  </si>
  <si>
    <t>936</t>
  </si>
  <si>
    <t>SARASPUR NAGRIK CO OP BANK LTD</t>
  </si>
  <si>
    <t>HARGOVANDAS  PATEL</t>
  </si>
  <si>
    <t>6/B, SHIVSANKALP SOCIETY</t>
  </si>
  <si>
    <t>NR.POST OFFICE</t>
  </si>
  <si>
    <t>10268354</t>
  </si>
  <si>
    <t>DHEER  ASHOKKUMAR  GUPTA</t>
  </si>
  <si>
    <t>01591000086816</t>
  </si>
  <si>
    <t>ASHOKKUMAR  GUPTA</t>
  </si>
  <si>
    <t>D-1203, FREEDOM PARK LIFE</t>
  </si>
  <si>
    <t>SECTOR-57</t>
  </si>
  <si>
    <t>TIGRA</t>
  </si>
  <si>
    <t>10481246</t>
  </si>
  <si>
    <t>KANAIYALAL  JASAVANTLAL  RASANIA</t>
  </si>
  <si>
    <t>380259004</t>
  </si>
  <si>
    <t>IBKL0000082</t>
  </si>
  <si>
    <t>082104000003728</t>
  </si>
  <si>
    <t>JASAVANTLAL  RASANIA</t>
  </si>
  <si>
    <t>C-1/7, SIMANDHAR COMPLEX</t>
  </si>
  <si>
    <t>NR PRABHAT COMPLEX</t>
  </si>
  <si>
    <t>10609446</t>
  </si>
  <si>
    <t>PUPINDER  KHERA</t>
  </si>
  <si>
    <t>380211004</t>
  </si>
  <si>
    <t>UTIB0000058</t>
  </si>
  <si>
    <t>058010100242882</t>
  </si>
  <si>
    <t>J  H  WALIYA</t>
  </si>
  <si>
    <t>A-102 SHRI NANDNAGAR-2</t>
  </si>
  <si>
    <t>OPP VEJALPUR BUS STAND</t>
  </si>
  <si>
    <t>10672393</t>
  </si>
  <si>
    <t>NIRNJANBHAI  CHIMANLAL  BAROT</t>
  </si>
  <si>
    <t>380018019</t>
  </si>
  <si>
    <t>BKDN0110549</t>
  </si>
  <si>
    <t>046010004984</t>
  </si>
  <si>
    <t>CHIMANLAL  BAROT</t>
  </si>
  <si>
    <t>401- SETUKRUPA APPARTMENT</t>
  </si>
  <si>
    <t>B/H A P SWAMINARAYAN TEMPLE</t>
  </si>
  <si>
    <t>10788796</t>
  </si>
  <si>
    <t>MONARCH NETWORTH CAPITAL LIMITED</t>
  </si>
  <si>
    <t>00600340039202</t>
  </si>
  <si>
    <t>MONARCH HOUSE</t>
  </si>
  <si>
    <t>OPP. ISHWAR BHUVAN</t>
  </si>
  <si>
    <t>NR. COMMERCE SIX ROAD, NAVRANGPURA</t>
  </si>
  <si>
    <t>10799214</t>
  </si>
  <si>
    <t>HIMMATLAL  LALCHAND  PRAJAPATI</t>
  </si>
  <si>
    <t>002101540010413</t>
  </si>
  <si>
    <t>LALCHAND  DEWAJI  PRAJAPATI</t>
  </si>
  <si>
    <t>53, DHAWALGIRI SOCIETY</t>
  </si>
  <si>
    <t>GITANJALI NAGAR, 'D' CABIN</t>
  </si>
  <si>
    <t>380019</t>
  </si>
  <si>
    <t>10808339</t>
  </si>
  <si>
    <t>MAHENDRA  AMBALAL  PATEL</t>
  </si>
  <si>
    <t>380229036</t>
  </si>
  <si>
    <t>ICIC0001826</t>
  </si>
  <si>
    <t>182601075031</t>
  </si>
  <si>
    <t>AMBALAL</t>
  </si>
  <si>
    <t>A-203 AKSH-3</t>
  </si>
  <si>
    <t>132 RING ROAD</t>
  </si>
  <si>
    <t>AEC NARANPURA</t>
  </si>
  <si>
    <t>10812758</t>
  </si>
  <si>
    <t>PRAKASH  PRAHALADBHAI  PATEL</t>
  </si>
  <si>
    <t>380259003</t>
  </si>
  <si>
    <t>IBKL0000067</t>
  </si>
  <si>
    <t>0067102000029740</t>
  </si>
  <si>
    <t>PRAHALADBHAI</t>
  </si>
  <si>
    <t>B 27 SAHAJANAND BUNGLOWS</t>
  </si>
  <si>
    <t>10831028</t>
  </si>
  <si>
    <t>SONALBEN  MAHENDRAKUMAR  PATEL</t>
  </si>
  <si>
    <t>ICICI000182</t>
  </si>
  <si>
    <t>182601075044</t>
  </si>
  <si>
    <t>MAHENDRAKUMAR</t>
  </si>
  <si>
    <t>1-230 AKASH 3</t>
  </si>
  <si>
    <t>132FT RING ROAD</t>
  </si>
  <si>
    <t>NR AEC, NARANPURA</t>
  </si>
  <si>
    <t>IN303069</t>
  </si>
  <si>
    <t>10042276</t>
  </si>
  <si>
    <t>NITIN KUMAR OJHA</t>
  </si>
  <si>
    <t>065100050301197</t>
  </si>
  <si>
    <t>KANHAIYALAL OJHA</t>
  </si>
  <si>
    <t>14/2/332/2</t>
  </si>
  <si>
    <t>GYANBAGH COLONY</t>
  </si>
  <si>
    <t>10042284</t>
  </si>
  <si>
    <t>SANJAY KUMAR OJHA</t>
  </si>
  <si>
    <t>065100050301195</t>
  </si>
  <si>
    <t>10083205</t>
  </si>
  <si>
    <t>SHAH MANJULABEN KIRTIKUMAR</t>
  </si>
  <si>
    <t>380060002</t>
  </si>
  <si>
    <t>TMBL0000113</t>
  </si>
  <si>
    <t>130100710400659</t>
  </si>
  <si>
    <t>KANTILAL SHIKHAVCHAND SHAH</t>
  </si>
  <si>
    <t>30, SHALIBHADRA SOCIETY</t>
  </si>
  <si>
    <t>NEAR NAVAJIVAN SCHOOL</t>
  </si>
  <si>
    <t>10114613</t>
  </si>
  <si>
    <t>HETALBEN J PATEL</t>
  </si>
  <si>
    <t>130100710402588</t>
  </si>
  <si>
    <t>K H PATEL</t>
  </si>
  <si>
    <t>2, DHANJINAGAR SOCIETY</t>
  </si>
  <si>
    <t>10154753</t>
  </si>
  <si>
    <t>VIJAYA GABBULA</t>
  </si>
  <si>
    <t>00451000012295</t>
  </si>
  <si>
    <t>NARASAIAH PADMALA</t>
  </si>
  <si>
    <t>2 79 HIG COLONY</t>
  </si>
  <si>
    <t>BHEL TOWN SHIP R C PURAM</t>
  </si>
  <si>
    <t>10180230</t>
  </si>
  <si>
    <t>C N MAMATHA GOPAL</t>
  </si>
  <si>
    <t>572002218</t>
  </si>
  <si>
    <t>SBIN0008038</t>
  </si>
  <si>
    <t>30867007462</t>
  </si>
  <si>
    <t>M R GOPAL</t>
  </si>
  <si>
    <t>SOURABHA SHANKARAPURA</t>
  </si>
  <si>
    <t>HULIYAR</t>
  </si>
  <si>
    <t>572218</t>
  </si>
  <si>
    <t>10303902</t>
  </si>
  <si>
    <t>BHARATHI EADARA</t>
  </si>
  <si>
    <t>500004078</t>
  </si>
  <si>
    <t>SBHY0020771</t>
  </si>
  <si>
    <t>52092325425</t>
  </si>
  <si>
    <t>SATYANARAYANA ELETI</t>
  </si>
  <si>
    <t>LIG 73 10 PH 3 KPHB</t>
  </si>
  <si>
    <t>10505834</t>
  </si>
  <si>
    <t>RAGHURAM V HASNADKA</t>
  </si>
  <si>
    <t>574052302</t>
  </si>
  <si>
    <t>KARB0000714</t>
  </si>
  <si>
    <t>7142500101027101</t>
  </si>
  <si>
    <t>HASNADKA VENKATRAMANAYYA</t>
  </si>
  <si>
    <t>BOMMETTI HOUSE</t>
  </si>
  <si>
    <t>KALMADKA POST VIA BELLARE</t>
  </si>
  <si>
    <t>SULLIA TQ D K</t>
  </si>
  <si>
    <t>574212</t>
  </si>
  <si>
    <t>10580311</t>
  </si>
  <si>
    <t>NASIR MOHEMEDBHAI BADSHAH</t>
  </si>
  <si>
    <t>395012034</t>
  </si>
  <si>
    <t>BARB0ZAMPAB</t>
  </si>
  <si>
    <t>11100100003082</t>
  </si>
  <si>
    <t>MOHEMEDBHAI ABDULABHAI BADASAAH</t>
  </si>
  <si>
    <t>1ST FLOOR 4/4579 TAIYEBI MOHALLA</t>
  </si>
  <si>
    <t>ZAMPA BAZAR</t>
  </si>
  <si>
    <t>395005</t>
  </si>
  <si>
    <t>10000074</t>
  </si>
  <si>
    <t>VENTURA SECURITIES LIMITED-CLIENT ACCOUNT</t>
  </si>
  <si>
    <t>400015110</t>
  </si>
  <si>
    <t>CNRB0002426</t>
  </si>
  <si>
    <t>2426201040140</t>
  </si>
  <si>
    <t>I THINK TECHNO CAMPUS B WING 8TH FLR</t>
  </si>
  <si>
    <t>OFF POKHRAN ROAD NO 2</t>
  </si>
  <si>
    <t>CLOSE TO EASTERN EXPRESS HIGHWAY</t>
  </si>
  <si>
    <t>10015325</t>
  </si>
  <si>
    <t>JEEPALAL P DHUMAVAT</t>
  </si>
  <si>
    <t>580002003</t>
  </si>
  <si>
    <t>SBIN0007963</t>
  </si>
  <si>
    <t>10288826580</t>
  </si>
  <si>
    <t>PUKHRAJ</t>
  </si>
  <si>
    <t>FLAT NO 106</t>
  </si>
  <si>
    <t>BALAGANUR APPARTMENT</t>
  </si>
  <si>
    <t>10032837</t>
  </si>
  <si>
    <t>PREETI H SHAH</t>
  </si>
  <si>
    <t>400020019</t>
  </si>
  <si>
    <t>IOBA0000247</t>
  </si>
  <si>
    <t>11571</t>
  </si>
  <si>
    <t>HIREN</t>
  </si>
  <si>
    <t>2 NISHITH CROFT LANE</t>
  </si>
  <si>
    <t>SANTACRUZ (WEST)</t>
  </si>
  <si>
    <t>10118809</t>
  </si>
  <si>
    <t>VIDYA SRI RATNAKARAM</t>
  </si>
  <si>
    <t>631201503377</t>
  </si>
  <si>
    <t>S A RATNAKARAM</t>
  </si>
  <si>
    <t>FLAT D - 402 4TH FLR KALAKRITI APTS</t>
  </si>
  <si>
    <t>ADJ TO LALAPET FLYOVER STREET NO 12</t>
  </si>
  <si>
    <t>10136173</t>
  </si>
  <si>
    <t>HEMA SURESH KHANNA</t>
  </si>
  <si>
    <t>400259037</t>
  </si>
  <si>
    <t>IBKL0000579</t>
  </si>
  <si>
    <t>57910010010260</t>
  </si>
  <si>
    <t>SURESH KHANNA</t>
  </si>
  <si>
    <t>504 ANKUR SOCIETY</t>
  </si>
  <si>
    <t>KAKASAHEB GADGIL MARG</t>
  </si>
  <si>
    <t>10156115</t>
  </si>
  <si>
    <t>NAVIN K SARMALKAR</t>
  </si>
  <si>
    <t>00601050145908</t>
  </si>
  <si>
    <t>KUMARSEN L SARMALKAR</t>
  </si>
  <si>
    <t>C 201 PANCHVATI DHAM</t>
  </si>
  <si>
    <t>10163072</t>
  </si>
  <si>
    <t>VINODCHANDRA SHAH</t>
  </si>
  <si>
    <t>390012029</t>
  </si>
  <si>
    <t>BARB0JETALP</t>
  </si>
  <si>
    <t>17730100011806</t>
  </si>
  <si>
    <t>274 RAJ LAXMI SOCIETY</t>
  </si>
  <si>
    <t>NR SHIV MAHAL PALACE</t>
  </si>
  <si>
    <t>O P ROAD</t>
  </si>
  <si>
    <t>390007</t>
  </si>
  <si>
    <t>10250437</t>
  </si>
  <si>
    <t>SURESH DHARAMVIR KHANNA</t>
  </si>
  <si>
    <t>400004019</t>
  </si>
  <si>
    <t>SBHY0020853</t>
  </si>
  <si>
    <t>62129056810</t>
  </si>
  <si>
    <t>DHARAMVIR KESHDRAM KHANNA</t>
  </si>
  <si>
    <t>K K GADGIL MARG</t>
  </si>
  <si>
    <t>10459196</t>
  </si>
  <si>
    <t>M INDERCHAND SETH</t>
  </si>
  <si>
    <t>560485073</t>
  </si>
  <si>
    <t>KKBK0008071</t>
  </si>
  <si>
    <t>106010041438</t>
  </si>
  <si>
    <t>MANORATHMAL</t>
  </si>
  <si>
    <t>E 902 FELICITA APTS</t>
  </si>
  <si>
    <t>BANER PASHAN LINK ROAD</t>
  </si>
  <si>
    <t>BEHIND SYMENTEC</t>
  </si>
  <si>
    <t>10460173</t>
  </si>
  <si>
    <t>SHANTHI PRABHALA</t>
  </si>
  <si>
    <t>HDFC0000126</t>
  </si>
  <si>
    <t>01261330001270</t>
  </si>
  <si>
    <t>NARAYANA VENKATA PAMARTHI</t>
  </si>
  <si>
    <t>H NO 7-75/3 PLOT NO-31</t>
  </si>
  <si>
    <t>HANUMAN NAGAR</t>
  </si>
  <si>
    <t>AYYAPPA COLONY DAMMAIGUDA</t>
  </si>
  <si>
    <t>500083</t>
  </si>
  <si>
    <t>10476404</t>
  </si>
  <si>
    <t>RAYMOND ASSIS ALMEIDA</t>
  </si>
  <si>
    <t>4081000016361</t>
  </si>
  <si>
    <t>ASSIS THOMAS ALMEIDA</t>
  </si>
  <si>
    <t>AT-TARKHAD</t>
  </si>
  <si>
    <t>PO-VASAI</t>
  </si>
  <si>
    <t>401201</t>
  </si>
  <si>
    <t>10491419</t>
  </si>
  <si>
    <t>P ANITHA</t>
  </si>
  <si>
    <t>500004032</t>
  </si>
  <si>
    <t>SBHY0020459</t>
  </si>
  <si>
    <t>62040219036</t>
  </si>
  <si>
    <t>CHANDRAIAH P</t>
  </si>
  <si>
    <t>1-4-586/305</t>
  </si>
  <si>
    <t>10518535</t>
  </si>
  <si>
    <t>SANJAY MADANLAL PRUTHI</t>
  </si>
  <si>
    <t>400029022</t>
  </si>
  <si>
    <t>VIJB0005031</t>
  </si>
  <si>
    <t>503101010017330</t>
  </si>
  <si>
    <t>MADANLAL</t>
  </si>
  <si>
    <t>RL-89 MY NEST APARTMENT GROUND FLOOR</t>
  </si>
  <si>
    <t>MILAP NAGAR MIDC</t>
  </si>
  <si>
    <t>DOMBIVLI</t>
  </si>
  <si>
    <t>10520184</t>
  </si>
  <si>
    <t>YASHESH AJAYBHAI SAMPAT</t>
  </si>
  <si>
    <t>400002100</t>
  </si>
  <si>
    <t>SBIN0008232</t>
  </si>
  <si>
    <t>30480601759</t>
  </si>
  <si>
    <t>AJAYBHAI KARSHANDAS SAMPAT</t>
  </si>
  <si>
    <t>C-501 5TH FLOOR KHAJURIA HOUSE</t>
  </si>
  <si>
    <t>KHAJURIA NAGAR KHAJURIA ROAD</t>
  </si>
  <si>
    <t>10598269</t>
  </si>
  <si>
    <t>SUGUNARANI P</t>
  </si>
  <si>
    <t>005401509544</t>
  </si>
  <si>
    <t>BHANUMURTHI KOLLURU</t>
  </si>
  <si>
    <t>NO 72 -E MIG FLATS</t>
  </si>
  <si>
    <t>Z BLOCK A NGR 5TH AVE</t>
  </si>
  <si>
    <t>ANNANAGAR WEST</t>
  </si>
  <si>
    <t>600040</t>
  </si>
  <si>
    <t>10641860</t>
  </si>
  <si>
    <t>MAHESH GAKRE</t>
  </si>
  <si>
    <t>440229022</t>
  </si>
  <si>
    <t>ICIC0003349</t>
  </si>
  <si>
    <t>629701077623</t>
  </si>
  <si>
    <t>MANIRAM A GAKRE</t>
  </si>
  <si>
    <t>PLOT NO 24 KASHI NAGAR</t>
  </si>
  <si>
    <t>RAMESHWARI RING ROAD</t>
  </si>
  <si>
    <t>10647394</t>
  </si>
  <si>
    <t>R NAGARAJAN</t>
  </si>
  <si>
    <t>629229002</t>
  </si>
  <si>
    <t>ICIC0006095</t>
  </si>
  <si>
    <t>609501085847</t>
  </si>
  <si>
    <t>S V RAMASWAMY PILLAI</t>
  </si>
  <si>
    <t>NO 2A NEW NO 4</t>
  </si>
  <si>
    <t>SUMAITHANKI STREET</t>
  </si>
  <si>
    <t>AGATHEESWARAM</t>
  </si>
  <si>
    <t>NAGERCOIL</t>
  </si>
  <si>
    <t>629002</t>
  </si>
  <si>
    <t>10660825</t>
  </si>
  <si>
    <t>DILIP BHANWARLAL KHICHA</t>
  </si>
  <si>
    <t>400012015</t>
  </si>
  <si>
    <t>BARB0CPTANK</t>
  </si>
  <si>
    <t>03900100009130</t>
  </si>
  <si>
    <t>BHANWARLAL KHICHA</t>
  </si>
  <si>
    <t>2/B NEW BLDG</t>
  </si>
  <si>
    <t>3RD FLR ROOM NO-9</t>
  </si>
  <si>
    <t>JITEKAR WADI THAKURDWAR ROAD</t>
  </si>
  <si>
    <t>10661412</t>
  </si>
  <si>
    <t>SURESH D KHANNA</t>
  </si>
  <si>
    <t>62166737920</t>
  </si>
  <si>
    <t>DHARAMVEER KHANNA</t>
  </si>
  <si>
    <t>10684840</t>
  </si>
  <si>
    <t>ARVIND KESHAV KELBAIKAR</t>
  </si>
  <si>
    <t>02881000044751</t>
  </si>
  <si>
    <t>KESHAV KELBAIKAR</t>
  </si>
  <si>
    <t>A/303 SHREE SHUBHAM</t>
  </si>
  <si>
    <t>10706686</t>
  </si>
  <si>
    <t>MUKUND PANDURANG KULKARNI</t>
  </si>
  <si>
    <t>400020060</t>
  </si>
  <si>
    <t>IOBA0001895</t>
  </si>
  <si>
    <t>189501000000486</t>
  </si>
  <si>
    <t>PANDURANG KULKARNI</t>
  </si>
  <si>
    <t>15/A SNEH BUNGLOW AVADHOOT CHS</t>
  </si>
  <si>
    <t>NSS ROAD NR HOTEL SAMRAT</t>
  </si>
  <si>
    <t>DOMBIVLI WEST</t>
  </si>
  <si>
    <t>10848349</t>
  </si>
  <si>
    <t>UMESH A S</t>
  </si>
  <si>
    <t>HDFC0000041</t>
  </si>
  <si>
    <t>0411050067264</t>
  </si>
  <si>
    <t>ARASIKERE VENAKATASUBBAIAH SATYANARAYANA</t>
  </si>
  <si>
    <t>NO 48/1 4TH CROSS KHADI LAYOUT</t>
  </si>
  <si>
    <t>10996314</t>
  </si>
  <si>
    <t>BHAVIN JAISUKH SHAH</t>
  </si>
  <si>
    <t>400012043</t>
  </si>
  <si>
    <t>BARB0MANDVI</t>
  </si>
  <si>
    <t>04030100001697</t>
  </si>
  <si>
    <t>JAISUKH MAGANLAL SHAH</t>
  </si>
  <si>
    <t>B - 13 GREENLAND CHS 3RD FLR</t>
  </si>
  <si>
    <t>PLOT NO 5 VALLABH BAUG LANE</t>
  </si>
  <si>
    <t>GHATKOPAR EAST MUMBAI</t>
  </si>
  <si>
    <t>11036817</t>
  </si>
  <si>
    <t>JIGISHA DHARMCHAND SURANA</t>
  </si>
  <si>
    <t>400229027</t>
  </si>
  <si>
    <t>ICIC0000393</t>
  </si>
  <si>
    <t>039301516934</t>
  </si>
  <si>
    <t>DHARMCHAND JABARCHAND SURANA</t>
  </si>
  <si>
    <t>SURANA RESIDENCY  CTS 1210</t>
  </si>
  <si>
    <t>BEHIND JAIN MANDIR CHEMBUR NAKA</t>
  </si>
  <si>
    <t>CHEMBUR</t>
  </si>
  <si>
    <t>11245557</t>
  </si>
  <si>
    <t>NITHYANANDA M</t>
  </si>
  <si>
    <t>571229302</t>
  </si>
  <si>
    <t>ICIC0001722</t>
  </si>
  <si>
    <t>172201500375</t>
  </si>
  <si>
    <t>MARGAPPA</t>
  </si>
  <si>
    <t>SOREKUNTE AT POST</t>
  </si>
  <si>
    <t>BELLAVI HOBLI NEAR POST OFFICE</t>
  </si>
  <si>
    <t>11297447</t>
  </si>
  <si>
    <t>SWARNALATHA TADIKONDA</t>
  </si>
  <si>
    <t>500532003</t>
  </si>
  <si>
    <t>YESB0000183</t>
  </si>
  <si>
    <t>018390100002060</t>
  </si>
  <si>
    <t>YES BANK</t>
  </si>
  <si>
    <t>SAMBASIVA RAO TADIKONDA</t>
  </si>
  <si>
    <t>H NO 1-98/68 DEVI NILAYAM</t>
  </si>
  <si>
    <t>SAI NAGAR MADHAPUR</t>
  </si>
  <si>
    <t>SHAIKPET CYBERABAD</t>
  </si>
  <si>
    <t>11302748</t>
  </si>
  <si>
    <t>ASHOK SHANKARRAO BHAGWAT</t>
  </si>
  <si>
    <t>400002164</t>
  </si>
  <si>
    <t>SBIN0005165</t>
  </si>
  <si>
    <t>30463050393</t>
  </si>
  <si>
    <t>SHANKAR WASUDEO BHAGWAT</t>
  </si>
  <si>
    <t>9/5 EVEREST CHS LTD</t>
  </si>
  <si>
    <t>PANDIT DINDAYAL RD VISHNUNAGAR</t>
  </si>
  <si>
    <t>DOMBIVLI (W)</t>
  </si>
  <si>
    <t>11315813</t>
  </si>
  <si>
    <t>TEJAS JAGDISH SANGHVI</t>
  </si>
  <si>
    <t>400015049</t>
  </si>
  <si>
    <t>CNRB0000226</t>
  </si>
  <si>
    <t>0226101040604</t>
  </si>
  <si>
    <t>JAGDISH MULCHAND SANGHVI</t>
  </si>
  <si>
    <t>NEAR NAV BHARAT SCHOOL N S ROAD</t>
  </si>
  <si>
    <t>A 4 MAYUR PANKH CHS</t>
  </si>
  <si>
    <t>MULUND WEST S O</t>
  </si>
  <si>
    <t>11375767</t>
  </si>
  <si>
    <t>PRAMOD NARENDRAKUMAR JAINBAJAJ</t>
  </si>
  <si>
    <t>400012147</t>
  </si>
  <si>
    <t>BARB0MULEAS</t>
  </si>
  <si>
    <t>36170100004961</t>
  </si>
  <si>
    <t>NARENDRA RAMSWAROOP JAINBAJAJ</t>
  </si>
  <si>
    <t>A 801 SAI NATH PARK</t>
  </si>
  <si>
    <t>GAVAN PADA ROAD</t>
  </si>
  <si>
    <t>MULUND EAST MUMBAI</t>
  </si>
  <si>
    <t>11380944</t>
  </si>
  <si>
    <t>AKASH SINGHAL</t>
  </si>
  <si>
    <t>400532019</t>
  </si>
  <si>
    <t>YESB0000163</t>
  </si>
  <si>
    <t>016390700004694</t>
  </si>
  <si>
    <t>SUDHANSHU SINGHAL</t>
  </si>
  <si>
    <t>C/O SANDEEP SINGHAL</t>
  </si>
  <si>
    <t>G-1 SARASWATI TOWERS</t>
  </si>
  <si>
    <t>PANDAV NAGAR</t>
  </si>
  <si>
    <t>MEERUT UTTAR PRADESH</t>
  </si>
  <si>
    <t>11396430</t>
  </si>
  <si>
    <t>PRATIK BHARAT VORA</t>
  </si>
  <si>
    <t>021390100000593</t>
  </si>
  <si>
    <t>BHARAT VORA</t>
  </si>
  <si>
    <t>OPP ODEON CINEMA 212/11 SATYAM</t>
  </si>
  <si>
    <t>SHIVAM SUNDRAM CO OP HSG SOC</t>
  </si>
  <si>
    <t>RAJAWADI GHATKOPAR EAST MUMBAI</t>
  </si>
  <si>
    <t>11423756</t>
  </si>
  <si>
    <t>SOMA RAMESH</t>
  </si>
  <si>
    <t>000901555956</t>
  </si>
  <si>
    <t>NAGESWARAIAH SOMAIAH SOMA</t>
  </si>
  <si>
    <t>OLD NO 90-B NEW NO 2</t>
  </si>
  <si>
    <t>VINOBAJI NAGAR  10TH STREET</t>
  </si>
  <si>
    <t>HASTHINAPURAM CHENNAI</t>
  </si>
  <si>
    <t>600064</t>
  </si>
  <si>
    <t>11446348</t>
  </si>
  <si>
    <t>NATTUDURAI ESWARAMURTHY</t>
  </si>
  <si>
    <t>040101504320</t>
  </si>
  <si>
    <t>ESWARAMURTHY NACHIMUTHU</t>
  </si>
  <si>
    <t>389/A 1ST FLOOR</t>
  </si>
  <si>
    <t>23RD B CROSS 18TH MAIN SEC BORIJI</t>
  </si>
  <si>
    <t>HSR LAYOUT BANGALORE</t>
  </si>
  <si>
    <t>11469843</t>
  </si>
  <si>
    <t>PRADEEP NARAYAN ARYA</t>
  </si>
  <si>
    <t>50100040440702</t>
  </si>
  <si>
    <t>PRAKASH NARAYAN ARYA</t>
  </si>
  <si>
    <t>K 1 DIAMOND DISTRICT APARTMENT HAL</t>
  </si>
  <si>
    <t>AIRPORT RO KODIHALLY</t>
  </si>
  <si>
    <t>KODIHALLI BANGALORE EAST BBMP</t>
  </si>
  <si>
    <t>11489991</t>
  </si>
  <si>
    <t>A- 10 1ST PHASE HUDA COMPLEX</t>
  </si>
  <si>
    <t>VANASTHALIPURAM HAYATHNAGAR</t>
  </si>
  <si>
    <t>VANASTALIPURAM K V RANGAREDDY</t>
  </si>
  <si>
    <t>K V RANGAREDDY TELANGANA</t>
  </si>
  <si>
    <t>11495985</t>
  </si>
  <si>
    <t>BHADRA PRAVIN VAIDYA</t>
  </si>
  <si>
    <t>400095006</t>
  </si>
  <si>
    <t>GBCB0000006</t>
  </si>
  <si>
    <t>30204684815</t>
  </si>
  <si>
    <t>THE GREATER BOMBAY CO-OP BANK LTD</t>
  </si>
  <si>
    <t>PRAVIN GOPALDAS VAIDYA</t>
  </si>
  <si>
    <t>146/1 ROAD NO 9 NEAR GUNDECHA HOUSE</t>
  </si>
  <si>
    <t>JAWAHAR NAGAR MOTILAL NAGAR</t>
  </si>
  <si>
    <t>GOREGAON WEST MUMBAI</t>
  </si>
  <si>
    <t>MUMBAI  MAHARASHTRA</t>
  </si>
  <si>
    <t>11537083</t>
  </si>
  <si>
    <t>ANAND SAMBSADASHIV KHILWANI</t>
  </si>
  <si>
    <t>415229521</t>
  </si>
  <si>
    <t>ICIC0001991</t>
  </si>
  <si>
    <t>199101500468</t>
  </si>
  <si>
    <t>SAMBSADASHIV TEJBHANDAS KHILWANI</t>
  </si>
  <si>
    <t>458 SOMWAR PETH</t>
  </si>
  <si>
    <t>PANTACHA KOT KARAD</t>
  </si>
  <si>
    <t>KARAD SATARA</t>
  </si>
  <si>
    <t>KARAD MAHARASHTRA</t>
  </si>
  <si>
    <t>11548097</t>
  </si>
  <si>
    <t>ASHOKKUMAR KHODIDAS PAREKH</t>
  </si>
  <si>
    <t>360002226</t>
  </si>
  <si>
    <t>SBIN0060075</t>
  </si>
  <si>
    <t>56075085744</t>
  </si>
  <si>
    <t>KHODIDAS VASHARAMBHAI PAREKH</t>
  </si>
  <si>
    <t>UPLETA GAM</t>
  </si>
  <si>
    <t>BEHIND SHREE TOWER 1</t>
  </si>
  <si>
    <t>UPLETA GUJARAT</t>
  </si>
  <si>
    <t>360490</t>
  </si>
  <si>
    <t>11572968</t>
  </si>
  <si>
    <t>RAMA SANKAR PANDA</t>
  </si>
  <si>
    <t>50100086400642</t>
  </si>
  <si>
    <t>GOLAKBIHARI PANDA</t>
  </si>
  <si>
    <t>ANGARGADIA</t>
  </si>
  <si>
    <t>NEAR SPINNING MILL</t>
  </si>
  <si>
    <t>BALASORE ORISSA</t>
  </si>
  <si>
    <t>756001</t>
  </si>
  <si>
    <t>11647740</t>
  </si>
  <si>
    <t>RATNAKAR GANPAT TELAVANE</t>
  </si>
  <si>
    <t>400014087</t>
  </si>
  <si>
    <t>MAHB0000242</t>
  </si>
  <si>
    <t>00000020090864512</t>
  </si>
  <si>
    <t>GANPAT JAIRAM TELAVANE</t>
  </si>
  <si>
    <t>3 SWANAND AVADHOOT SOCIETY</t>
  </si>
  <si>
    <t>NANA SHANKAR SHETH ROAD</t>
  </si>
  <si>
    <t>DOMBIVLI WEST  MAHARASHTRA</t>
  </si>
  <si>
    <t>11711403</t>
  </si>
  <si>
    <t>AMRITA BASU</t>
  </si>
  <si>
    <t>034900101012192</t>
  </si>
  <si>
    <t>TAPAS RAY CHAUDHURI</t>
  </si>
  <si>
    <t>PURBA BLOCK DF 1582/1 RAJDANGA</t>
  </si>
  <si>
    <t>MAIN ROAD FLAT E 5/4 KOLKATA</t>
  </si>
  <si>
    <t>NEAR KASBA POLICE STATION</t>
  </si>
  <si>
    <t>KOLKATA  WEST BENGAL</t>
  </si>
  <si>
    <t>700107</t>
  </si>
  <si>
    <t>11729760</t>
  </si>
  <si>
    <t>MEERA C</t>
  </si>
  <si>
    <t>52051058738</t>
  </si>
  <si>
    <t>RAMA RAO C</t>
  </si>
  <si>
    <t>A-10, HUDA COMPLEX PHASE-1</t>
  </si>
  <si>
    <t>HAYATHNAGAR</t>
  </si>
  <si>
    <t>KV RANGAREDDY TELANGANA</t>
  </si>
  <si>
    <t>11807532</t>
  </si>
  <si>
    <t>PIYUSH P JAIN</t>
  </si>
  <si>
    <t>400018026</t>
  </si>
  <si>
    <t>BKDN0460066</t>
  </si>
  <si>
    <t>006610025040</t>
  </si>
  <si>
    <t>PRAKASH CHANDRA JAIN</t>
  </si>
  <si>
    <t>4 G</t>
  </si>
  <si>
    <t>RADGHA KRISHAN PANTH</t>
  </si>
  <si>
    <t>MANDSAUR</t>
  </si>
  <si>
    <t>MANDSAUR MADHYA PRADESH</t>
  </si>
  <si>
    <t>458001</t>
  </si>
  <si>
    <t>11814441</t>
  </si>
  <si>
    <t>NEELAM MANOHAR BURANI</t>
  </si>
  <si>
    <t>411014040</t>
  </si>
  <si>
    <t>MAHB0000335</t>
  </si>
  <si>
    <t>20110222282</t>
  </si>
  <si>
    <t>HARIRAM PANJUMAL CHHABRIA</t>
  </si>
  <si>
    <t>12/6 ANAND SOC S S R D</t>
  </si>
  <si>
    <t>OPP MEERA SOCIETY</t>
  </si>
  <si>
    <t>11833869</t>
  </si>
  <si>
    <t>RAMESH MANGULURI</t>
  </si>
  <si>
    <t>52197229109</t>
  </si>
  <si>
    <t>NARSIMULU MANGULURI</t>
  </si>
  <si>
    <t>HNO.16-7-808/5/A</t>
  </si>
  <si>
    <t>11842689</t>
  </si>
  <si>
    <t>VIRANDER SINGH</t>
  </si>
  <si>
    <t>110229046</t>
  </si>
  <si>
    <t>ICIC0000331</t>
  </si>
  <si>
    <t>033101505475</t>
  </si>
  <si>
    <t>MANOHAR SINGH</t>
  </si>
  <si>
    <t>HOUSE NO B-5</t>
  </si>
  <si>
    <t>SECOND FLOOR BLOCK B</t>
  </si>
  <si>
    <t>SECTOR 51 NEAR BUS STAND</t>
  </si>
  <si>
    <t>11860658</t>
  </si>
  <si>
    <t>HARSH PRAFUL DHIRAWANI</t>
  </si>
  <si>
    <t>0226101101866</t>
  </si>
  <si>
    <t>PRAFUL DHIRWANI</t>
  </si>
  <si>
    <t>ROOM NO 4 PRADHAN UKEDA BUILDING</t>
  </si>
  <si>
    <t>MAHATMA GANDHI ROAD OPP SAMSUNG</t>
  </si>
  <si>
    <t>SHOWROOM MULUND WEST</t>
  </si>
  <si>
    <t>11895184</t>
  </si>
  <si>
    <t>VAISHALI SARVAIYA</t>
  </si>
  <si>
    <t>015101588721</t>
  </si>
  <si>
    <t>JAYENDRA BHUPENDRA SARVAIYA</t>
  </si>
  <si>
    <t>306 I WING PALACIA BLDG 3RD FLOOR</t>
  </si>
  <si>
    <t>FLR HIRANANDANI ESTATE</t>
  </si>
  <si>
    <t>WAGHBIL NR BHOOMI ACRES</t>
  </si>
  <si>
    <t>11933659</t>
  </si>
  <si>
    <t>SAIKIRAN BATCHU</t>
  </si>
  <si>
    <t>560029071</t>
  </si>
  <si>
    <t>VIJB0001411</t>
  </si>
  <si>
    <t>141101031002202</t>
  </si>
  <si>
    <t>SRIDHAR GUPTA BATCHU</t>
  </si>
  <si>
    <t>1-1-365/A/410 JAWAHAR NAGAR</t>
  </si>
  <si>
    <t>STREET NO 6 SIDDAM SETTY TOWERS</t>
  </si>
  <si>
    <t>12036685</t>
  </si>
  <si>
    <t>IBIN MATHEW</t>
  </si>
  <si>
    <t>685049002</t>
  </si>
  <si>
    <t>FDRL0001121</t>
  </si>
  <si>
    <t>11210100256462</t>
  </si>
  <si>
    <t>MATHEW</t>
  </si>
  <si>
    <t>2/130 MATTAPPALLIL</t>
  </si>
  <si>
    <t>PARATHODU P O</t>
  </si>
  <si>
    <t>POONJAR KOTTAYAM</t>
  </si>
  <si>
    <t>686512</t>
  </si>
  <si>
    <t>12073392</t>
  </si>
  <si>
    <t>AKSHAY N GHANMODE</t>
  </si>
  <si>
    <t>444002744</t>
  </si>
  <si>
    <t>SBIN0000294</t>
  </si>
  <si>
    <t>30798031957</t>
  </si>
  <si>
    <t>NARAYAN K GHANMODE</t>
  </si>
  <si>
    <t>AT MANDWA BU POST BATWADI</t>
  </si>
  <si>
    <t>TA BALAPUR AKOLA</t>
  </si>
  <si>
    <t>MANDAWA BK</t>
  </si>
  <si>
    <t>AKOLA MAHARASHTRA</t>
  </si>
  <si>
    <t>444302</t>
  </si>
  <si>
    <t>12166397</t>
  </si>
  <si>
    <t>NEERAJ AJAI KUMAR</t>
  </si>
  <si>
    <t>400229134</t>
  </si>
  <si>
    <t>ICIC0001486</t>
  </si>
  <si>
    <t>148601505290</t>
  </si>
  <si>
    <t>BALBIR SINGH</t>
  </si>
  <si>
    <t>C-307 DMRC STAFF QUARTER</t>
  </si>
  <si>
    <t>METRO VIHAR NAGAFGARH</t>
  </si>
  <si>
    <t>SOUTH WEST DELHI</t>
  </si>
  <si>
    <t>DELHI  DELHI</t>
  </si>
  <si>
    <t>110043</t>
  </si>
  <si>
    <t>12172387</t>
  </si>
  <si>
    <t>MIHIR BHASKAR JOSHI</t>
  </si>
  <si>
    <t>400485087</t>
  </si>
  <si>
    <t>KKBK0001371</t>
  </si>
  <si>
    <t>4011696085</t>
  </si>
  <si>
    <t>BHASKAR SHANKAR JOSHI</t>
  </si>
  <si>
    <t>C/O 202 SANKALP HEIGHTS</t>
  </si>
  <si>
    <t>NEAR RUNWAL NAGAR SERVICE ROAD</t>
  </si>
  <si>
    <t>OPP VIVIANA MALL NARALIPADA</t>
  </si>
  <si>
    <t>THANE  MH</t>
  </si>
  <si>
    <t>12174477</t>
  </si>
  <si>
    <t>ATUL MOHAN OROSKAR</t>
  </si>
  <si>
    <t>400229073</t>
  </si>
  <si>
    <t>ICIC0001071</t>
  </si>
  <si>
    <t>107101508546</t>
  </si>
  <si>
    <t>MOHAN HARISHCHANDRA OROSKAR</t>
  </si>
  <si>
    <t>1/2, WAGHADHARE CHAWL,</t>
  </si>
  <si>
    <t>J V L R, JOGESHWARI EAST,</t>
  </si>
  <si>
    <t>NEAR SAIBABA MANDIR</t>
  </si>
  <si>
    <t>MUMBAI MH</t>
  </si>
  <si>
    <t>12222727</t>
  </si>
  <si>
    <t>RANJANA GARG</t>
  </si>
  <si>
    <t>247017102</t>
  </si>
  <si>
    <t>CORP0003237</t>
  </si>
  <si>
    <t>520361022978164</t>
  </si>
  <si>
    <t>VIRENDRA KUMAR GARG</t>
  </si>
  <si>
    <t>HOUSE NO 215/1 A PURVA DINDAYAL</t>
  </si>
  <si>
    <t>STATE BANK COLONY OPP.DAV COLLEGE</t>
  </si>
  <si>
    <t>ROORKEE</t>
  </si>
  <si>
    <t>ROORKEE UTTARKHAND</t>
  </si>
  <si>
    <t>247667</t>
  </si>
  <si>
    <t>12238645</t>
  </si>
  <si>
    <t>BALVANT MANILAL MEHTA</t>
  </si>
  <si>
    <t>002601008480</t>
  </si>
  <si>
    <t>PUSHPA BALVANTRAI MEHTA</t>
  </si>
  <si>
    <t>32 RAJI CHS LTD GARDEN AVANUE LANE</t>
  </si>
  <si>
    <t>353/18 R.B.MEHTA MARG</t>
  </si>
  <si>
    <t>RAJAWADI GHATKOPAR E</t>
  </si>
  <si>
    <t>12321984</t>
  </si>
  <si>
    <t>HIMANSU SEKHAR PALO</t>
  </si>
  <si>
    <t>761240302</t>
  </si>
  <si>
    <t>HDFC0002981</t>
  </si>
  <si>
    <t>50100138454359</t>
  </si>
  <si>
    <t>PRAKASH CHANDRA PALO</t>
  </si>
  <si>
    <t>LALASINGI NEAR BARIK CEMENT</t>
  </si>
  <si>
    <t>STORE UNIT 6 LALASINGI GANJAM</t>
  </si>
  <si>
    <t>BHANJANAGAR</t>
  </si>
  <si>
    <t>BHANJANAGAR ODISHA</t>
  </si>
  <si>
    <t>761126</t>
  </si>
  <si>
    <t>12322643</t>
  </si>
  <si>
    <t>BHAVIK BHUPENDRA BHINDE</t>
  </si>
  <si>
    <t>400240139</t>
  </si>
  <si>
    <t>HDFC0001576</t>
  </si>
  <si>
    <t>05381050001952</t>
  </si>
  <si>
    <t>BHUPENDRA BACHUBHAI BHINDE</t>
  </si>
  <si>
    <t>NEAR RAILWAY STATION,B-24,</t>
  </si>
  <si>
    <t>ADARSH VILLA,DR. R P ROAD,</t>
  </si>
  <si>
    <t>MULUND WEST,MUMBAI  SUB URBAN</t>
  </si>
  <si>
    <t>12371094</t>
  </si>
  <si>
    <t>FRANCIS MAXY VAZ</t>
  </si>
  <si>
    <t>002001022474</t>
  </si>
  <si>
    <t>MICHAEL  VAZ</t>
  </si>
  <si>
    <t>404 C 2 MARIGOLD CHSL KANAKIYA ROAD</t>
  </si>
  <si>
    <t>NEAR CINEMAX BEVERLY PARK MIRA</t>
  </si>
  <si>
    <t>BHAYANDER THANE MIRA ROAD</t>
  </si>
  <si>
    <t>IN303181</t>
  </si>
  <si>
    <t>10033753</t>
  </si>
  <si>
    <t>GAUTAM  KANJILAL</t>
  </si>
  <si>
    <t>700002180</t>
  </si>
  <si>
    <t>SBIN0001896</t>
  </si>
  <si>
    <t>10947425526</t>
  </si>
  <si>
    <t>STATE  BANK  OF  INDIA</t>
  </si>
  <si>
    <t>LATE  PRAFULLA  KUMAR  KANJILAL</t>
  </si>
  <si>
    <t>42,  STATION  PALLY,</t>
  </si>
  <si>
    <t>DANKUNI,   HOOGHLY,</t>
  </si>
  <si>
    <t>WEST  BENGAL</t>
  </si>
  <si>
    <t>712331</t>
  </si>
  <si>
    <t>IN303237</t>
  </si>
  <si>
    <t>10120566</t>
  </si>
  <si>
    <t>SHIKHA DAS</t>
  </si>
  <si>
    <t>400002096</t>
  </si>
  <si>
    <t>SBIN0007232</t>
  </si>
  <si>
    <t>10017879259</t>
  </si>
  <si>
    <t>SHANKAR PANJA</t>
  </si>
  <si>
    <t>HARE RAMA APT</t>
  </si>
  <si>
    <t>JIJAMATA ROAD</t>
  </si>
  <si>
    <t>IN303270</t>
  </si>
  <si>
    <t>10055521</t>
  </si>
  <si>
    <t>NIRAV RAJABABU GANDHI</t>
  </si>
  <si>
    <t>400532012</t>
  </si>
  <si>
    <t>YESB0000082</t>
  </si>
  <si>
    <t>008290700003130</t>
  </si>
  <si>
    <t>YES BANK LIMITED</t>
  </si>
  <si>
    <t>RAJABABU GANDHI</t>
  </si>
  <si>
    <t>542 ROTUNDA BLDG</t>
  </si>
  <si>
    <t>DALAL STREET</t>
  </si>
  <si>
    <t>FORT NR BSE</t>
  </si>
  <si>
    <t>10061739</t>
  </si>
  <si>
    <t>ADBHUT SINGH</t>
  </si>
  <si>
    <t>110532046</t>
  </si>
  <si>
    <t>YESB0000236</t>
  </si>
  <si>
    <t>023696800002011</t>
  </si>
  <si>
    <t>HARBANSH NARAIN SINGH</t>
  </si>
  <si>
    <t>HOUSE NO 398 GALI NO 12</t>
  </si>
  <si>
    <t>WEST GURU ANGAD NAGAR</t>
  </si>
  <si>
    <t>LAXMI NAGAR RADHU PALACE</t>
  </si>
  <si>
    <t>10106527</t>
  </si>
  <si>
    <t>MOHITKUMAR RADHESHYAM BAGRI</t>
  </si>
  <si>
    <t>400532047</t>
  </si>
  <si>
    <t>YESB0000419</t>
  </si>
  <si>
    <t>041998700000018</t>
  </si>
  <si>
    <t>RADHESHYAM  DHANRAJ BAGRI</t>
  </si>
  <si>
    <t>D 6 MALABAR APT NEAPENSEA ROAD</t>
  </si>
  <si>
    <t>NEXT TO SIMLA HOUSE</t>
  </si>
  <si>
    <t>10548188</t>
  </si>
  <si>
    <t>KIRAN BABULAL GANDHI</t>
  </si>
  <si>
    <t>500532005</t>
  </si>
  <si>
    <t>YESB0000413</t>
  </si>
  <si>
    <t>041390700004364</t>
  </si>
  <si>
    <t>BABULAL GANDHI</t>
  </si>
  <si>
    <t>5 3 225 H NO 55 RANIGUNJ JEERA</t>
  </si>
  <si>
    <t>SECUNDERABAD OPP JEERA CLUB</t>
  </si>
  <si>
    <t>10728701</t>
  </si>
  <si>
    <t>KSHITIZE AGRAWAL</t>
  </si>
  <si>
    <t>110532045</t>
  </si>
  <si>
    <t>YESB0000204</t>
  </si>
  <si>
    <t>020490100002831</t>
  </si>
  <si>
    <t>BASANT KUMAR AGRAWAL</t>
  </si>
  <si>
    <t>129 D KAMLA NGR NEAR YES BANK LTD</t>
  </si>
  <si>
    <t>10737219</t>
  </si>
  <si>
    <t>SANGITA JAIN</t>
  </si>
  <si>
    <t>110532019</t>
  </si>
  <si>
    <t>YESB0000083</t>
  </si>
  <si>
    <t>008390700006623</t>
  </si>
  <si>
    <t>RATAN LAL GHIYA</t>
  </si>
  <si>
    <t>A 125 GUJRANWALA TOWN 1 DELHI</t>
  </si>
  <si>
    <t>IN303315</t>
  </si>
  <si>
    <t>10026203</t>
  </si>
  <si>
    <t>PRASENJIT BASAK</t>
  </si>
  <si>
    <t>600019084</t>
  </si>
  <si>
    <t>IDIB000A092</t>
  </si>
  <si>
    <t>420970367</t>
  </si>
  <si>
    <t>PRAVAT BASAK</t>
  </si>
  <si>
    <t>ADARSHA SCHOOL PARA</t>
  </si>
  <si>
    <t>BALURGHAT, DAKSHIM DINAJPUR</t>
  </si>
  <si>
    <t>BALURGHAT</t>
  </si>
  <si>
    <t>733101</t>
  </si>
  <si>
    <t>IN303374</t>
  </si>
  <si>
    <t>10003379</t>
  </si>
  <si>
    <t>ILESH SHANTILAL JANI</t>
  </si>
  <si>
    <t>400485041</t>
  </si>
  <si>
    <t>kkbk0000633</t>
  </si>
  <si>
    <t>1711604310</t>
  </si>
  <si>
    <t>SHANTILAL JANI</t>
  </si>
  <si>
    <t>16 MAGLAM</t>
  </si>
  <si>
    <t>OPP POST OFFICE, JAIN TEMPLE ROAD</t>
  </si>
  <si>
    <t>IN303575</t>
  </si>
  <si>
    <t>10001622</t>
  </si>
  <si>
    <t>MATALIA STOCK BROKING PVT LTD</t>
  </si>
  <si>
    <t>360013007</t>
  </si>
  <si>
    <t>BKID0003103</t>
  </si>
  <si>
    <t>310320100040812</t>
  </si>
  <si>
    <t>MATALIYA HOUSE</t>
  </si>
  <si>
    <t>21,NEW JAGNATH</t>
  </si>
  <si>
    <t>NEAR, JAIN BHUVAN</t>
  </si>
  <si>
    <t>IN303606</t>
  </si>
  <si>
    <t>10008008</t>
  </si>
  <si>
    <t>PRATAP SINGH LODHA</t>
  </si>
  <si>
    <t>302010006</t>
  </si>
  <si>
    <t>ALLA0211985</t>
  </si>
  <si>
    <t>50040491792</t>
  </si>
  <si>
    <t>S-231</t>
  </si>
  <si>
    <t>MAHAVEER NAGAR</t>
  </si>
  <si>
    <t>10010624</t>
  </si>
  <si>
    <t>302229058</t>
  </si>
  <si>
    <t>ICIC0006756</t>
  </si>
  <si>
    <t>675601700201</t>
  </si>
  <si>
    <t>OM PRAKASH BHARGAVA</t>
  </si>
  <si>
    <t>B-140</t>
  </si>
  <si>
    <t>GATORE ROAD</t>
  </si>
  <si>
    <t>MALVIYA NAGAR JAIPUR</t>
  </si>
  <si>
    <t>IN303647</t>
  </si>
  <si>
    <t>10010682</t>
  </si>
  <si>
    <t>VINOD MAHADEV NAIK</t>
  </si>
  <si>
    <t>411014043</t>
  </si>
  <si>
    <t>MAHB0000370</t>
  </si>
  <si>
    <t>20017466554</t>
  </si>
  <si>
    <t>MAHADEV</t>
  </si>
  <si>
    <t>FL NO 5, GOLDEN GALAXY APTS.</t>
  </si>
  <si>
    <t>S.NO 20/5 SOMESHWAR PARK</t>
  </si>
  <si>
    <t>PASHAN</t>
  </si>
  <si>
    <t>411008</t>
  </si>
  <si>
    <t>IN303719</t>
  </si>
  <si>
    <t>10177091</t>
  </si>
  <si>
    <t>EDELWEISS BROKING LTD</t>
  </si>
  <si>
    <t>004010203160145</t>
  </si>
  <si>
    <t>EDELWEISS HOUSE</t>
  </si>
  <si>
    <t>OFF C S T ROAD</t>
  </si>
  <si>
    <t>KALINA</t>
  </si>
  <si>
    <t>10291370</t>
  </si>
  <si>
    <t>MEDA NAGA SASHIDHAR</t>
  </si>
  <si>
    <t>VENKATA RAMAIAH MEDA</t>
  </si>
  <si>
    <t>H NO 9-7-159/8/1 EAST</t>
  </si>
  <si>
    <t>MARUTHI NAGAR CHAMPAPET</t>
  </si>
  <si>
    <t>10312937</t>
  </si>
  <si>
    <t>10475441</t>
  </si>
  <si>
    <t>SUNITA MOHAN OKA</t>
  </si>
  <si>
    <t>000101230030</t>
  </si>
  <si>
    <t>VISHNU JAYARAM THAKUR</t>
  </si>
  <si>
    <t>100 BRAHMHIN WADI K A</t>
  </si>
  <si>
    <t>SUBRAMANYAM ROAD MATUNGA</t>
  </si>
  <si>
    <t>10797216</t>
  </si>
  <si>
    <t>VIPUL  SINGH</t>
  </si>
  <si>
    <t>055501534558</t>
  </si>
  <si>
    <t>VINAY KUMAR SINGH</t>
  </si>
  <si>
    <t>ROOM NO H/4.214C RAMANUJAN</t>
  </si>
  <si>
    <t>HOSTEL IIM JOKA</t>
  </si>
  <si>
    <t>11021995</t>
  </si>
  <si>
    <t>ABHINAV  AGARWAL</t>
  </si>
  <si>
    <t>400240086</t>
  </si>
  <si>
    <t>HDFC0000831</t>
  </si>
  <si>
    <t>08311140004745</t>
  </si>
  <si>
    <t>NARENDRA KUMAR GUPTA</t>
  </si>
  <si>
    <t>A 19 SHIVSHAKTI CHS SECTOR 17 VASHI</t>
  </si>
  <si>
    <t>NEAR GOLDEN PUNJAB RESTAURANT NAVI M</t>
  </si>
  <si>
    <t>11032311</t>
  </si>
  <si>
    <t>PAYEL  PAUL</t>
  </si>
  <si>
    <t>712211202</t>
  </si>
  <si>
    <t>UTIB0001212</t>
  </si>
  <si>
    <t>912010000673236</t>
  </si>
  <si>
    <t>SUSHANT KUMAR PAUL</t>
  </si>
  <si>
    <t>VILL POST CHAMPADANGA DIST HOOGHLY</t>
  </si>
  <si>
    <t>HOOGHLY PSTARAKESWAR</t>
  </si>
  <si>
    <t>TARAKESWAR WEST BENGAL</t>
  </si>
  <si>
    <t>712401</t>
  </si>
  <si>
    <t>IN303735</t>
  </si>
  <si>
    <t>NEENA KIRTI SHAH</t>
  </si>
  <si>
    <t>400108005</t>
  </si>
  <si>
    <t>14737</t>
  </si>
  <si>
    <t>EXCELLENT CO-OP BANK LTD</t>
  </si>
  <si>
    <t>KIRTI J SHAH</t>
  </si>
  <si>
    <t>C/3, H-WING, FLAT NO-81</t>
  </si>
  <si>
    <t>3RD FLOOR, MAHAVIR NAGAR</t>
  </si>
  <si>
    <t>SHANKER LANE, KANDIVALI - WEST</t>
  </si>
  <si>
    <t>10006931</t>
  </si>
  <si>
    <t>RAICHAND PARASMAL CHOKSHI</t>
  </si>
  <si>
    <t>400240122</t>
  </si>
  <si>
    <t>HDFC0001201</t>
  </si>
  <si>
    <t>50100114951032</t>
  </si>
  <si>
    <t>PARASMAL B CHOKSHI</t>
  </si>
  <si>
    <t>305, ASHIRWAD BLDG</t>
  </si>
  <si>
    <t>10TH KHETWADI LANE</t>
  </si>
  <si>
    <t>10012984</t>
  </si>
  <si>
    <t>BIPIN PRATAPRAI PATEL</t>
  </si>
  <si>
    <t>364259001</t>
  </si>
  <si>
    <t>IBKL0000071</t>
  </si>
  <si>
    <t>071104000189767</t>
  </si>
  <si>
    <t>PRATAPRAI HARILAL PATEL</t>
  </si>
  <si>
    <t>C-2204 BHAGAVATI PARK</t>
  </si>
  <si>
    <t>KALIYABID</t>
  </si>
  <si>
    <t>BHAVNAGAR GUJARAT</t>
  </si>
  <si>
    <t>10013686</t>
  </si>
  <si>
    <t>MANISH BALVANTRAY TRIVEDI</t>
  </si>
  <si>
    <t>364013003</t>
  </si>
  <si>
    <t>BKID0003201</t>
  </si>
  <si>
    <t>320110100008809</t>
  </si>
  <si>
    <t>BALVANTRAY D TRIVEDI</t>
  </si>
  <si>
    <t>PLOT NO 1661/A B/H VAKIL SOC</t>
  </si>
  <si>
    <t>SARDAR</t>
  </si>
  <si>
    <t>10028309</t>
  </si>
  <si>
    <t>PATEL PRITI A</t>
  </si>
  <si>
    <t>01371050114956</t>
  </si>
  <si>
    <t>VIJAYBHAI G BHUVA</t>
  </si>
  <si>
    <t>C-2204 BHAGVATI PARK</t>
  </si>
  <si>
    <t>IN303760</t>
  </si>
  <si>
    <t>10004458</t>
  </si>
  <si>
    <t>RENUKA BHARAT NAGAR</t>
  </si>
  <si>
    <t>380019006</t>
  </si>
  <si>
    <t>IDIB000N017</t>
  </si>
  <si>
    <t>482309756</t>
  </si>
  <si>
    <t>BHARAT GOVINDLAL NAGAR</t>
  </si>
  <si>
    <t>D/2, NEW GARDEN FLAT</t>
  </si>
  <si>
    <t>OPP. MUNICIPAL COMMISSIONER BUNGLOW</t>
  </si>
  <si>
    <t>NETAJI MARG, NR. LAW GARDEN</t>
  </si>
  <si>
    <t>10004466</t>
  </si>
  <si>
    <t>482297886</t>
  </si>
  <si>
    <t>GOVINDLAL SHIVLAL NAGAR</t>
  </si>
  <si>
    <t>D/2, NEW GARDEN FLATS</t>
  </si>
  <si>
    <t>OPP. MAYORS BUNGLOW</t>
  </si>
  <si>
    <t>NR. LAW GARDEN</t>
  </si>
  <si>
    <t>IN304012</t>
  </si>
  <si>
    <t>10002673</t>
  </si>
  <si>
    <t>SAROJ KARIWALA</t>
  </si>
  <si>
    <t>700240019</t>
  </si>
  <si>
    <t>HDFC0000349</t>
  </si>
  <si>
    <t>03491000019209</t>
  </si>
  <si>
    <t>VIJAY KARIWALA</t>
  </si>
  <si>
    <t>106D, NARKELDANGA NORTH ROAD</t>
  </si>
  <si>
    <t>BLOCK-C, 7TH FLOOR, FLAT-7N</t>
  </si>
  <si>
    <t>SHRACHI LAKEWOODS</t>
  </si>
  <si>
    <t>700011</t>
  </si>
  <si>
    <t>10058132</t>
  </si>
  <si>
    <t>BHAVNA BHIM NAYAK</t>
  </si>
  <si>
    <t>400002282</t>
  </si>
  <si>
    <t>32204854239</t>
  </si>
  <si>
    <t>BHIM D NAYAK</t>
  </si>
  <si>
    <t>B 29 ANUJA SOCIETY 4TH FLR MANPADA</t>
  </si>
  <si>
    <t>ROAD PANDURANG WADI NR PANDURANG</t>
  </si>
  <si>
    <t>VIDYALAYA DOMBIVLI EAST THANE</t>
  </si>
  <si>
    <t>10268222</t>
  </si>
  <si>
    <t>ANAND KUMAR UPADHYAY</t>
  </si>
  <si>
    <t>335002009</t>
  </si>
  <si>
    <t>SBIN0011303</t>
  </si>
  <si>
    <t>30455392326</t>
  </si>
  <si>
    <t>BANSHI DHAR UPADHYAY</t>
  </si>
  <si>
    <t>WARD NUMBER 17 GURUDWARA ROAD</t>
  </si>
  <si>
    <t>SAHWA SAHWA CHURU</t>
  </si>
  <si>
    <t>CHURU</t>
  </si>
  <si>
    <t>331302</t>
  </si>
  <si>
    <t>21104458</t>
  </si>
  <si>
    <t>HIRA SINGH SURYAVANSHI</t>
  </si>
  <si>
    <t>52117672034</t>
  </si>
  <si>
    <t>HANNU SINGH</t>
  </si>
  <si>
    <t>2-2-1164/2</t>
  </si>
  <si>
    <t>TILAKNAGAR</t>
  </si>
  <si>
    <t>21114477</t>
  </si>
  <si>
    <t>KULKARNI VENKATRAO PADMAKAR</t>
  </si>
  <si>
    <t>52117685011</t>
  </si>
  <si>
    <t>VENKAT RAO</t>
  </si>
  <si>
    <t>H NO 1-1-214</t>
  </si>
  <si>
    <t>21115015</t>
  </si>
  <si>
    <t>HARISH SINGH</t>
  </si>
  <si>
    <t>500002025</t>
  </si>
  <si>
    <t>SBIN0003609</t>
  </si>
  <si>
    <t>10212200993</t>
  </si>
  <si>
    <t>SATNARAYAN SINGH</t>
  </si>
  <si>
    <t>H NO 9-2-287/5/7</t>
  </si>
  <si>
    <t>LUNGER HOUSE</t>
  </si>
  <si>
    <t>21115790</t>
  </si>
  <si>
    <t>VUTAKANTI VENKATA KRISHNA REDDY</t>
  </si>
  <si>
    <t>500004056</t>
  </si>
  <si>
    <t>SBHY0020077</t>
  </si>
  <si>
    <t>52088444416</t>
  </si>
  <si>
    <t>STATE BANK 0F HYDERABAD</t>
  </si>
  <si>
    <t>V SANJEEVA REDDY</t>
  </si>
  <si>
    <t>F.NO 302 H.NO.8-3-165/1/B/9,</t>
  </si>
  <si>
    <t>SAI  HARMONY ENCLAVE,</t>
  </si>
  <si>
    <t>B/S LANE GOKUL CINEMA HALL</t>
  </si>
  <si>
    <t>HYDERABAD,  ERRAGADDA</t>
  </si>
  <si>
    <t>90402710</t>
  </si>
  <si>
    <t>HEGGODU PUTTANNA  SUBBANNA BHANDARI</t>
  </si>
  <si>
    <t>560002077</t>
  </si>
  <si>
    <t>SBIN0004051</t>
  </si>
  <si>
    <t>30074711878</t>
  </si>
  <si>
    <t>PUTTANNA BHANDARI</t>
  </si>
  <si>
    <t>110, SKYLINE CITY TOWER BLOCK</t>
  </si>
  <si>
    <t>CHANDRA LAYOUT</t>
  </si>
  <si>
    <t>90402736</t>
  </si>
  <si>
    <t>VANI  S  BHANDARI</t>
  </si>
  <si>
    <t>560002044</t>
  </si>
  <si>
    <t>SBIN0007989</t>
  </si>
  <si>
    <t>30077427940</t>
  </si>
  <si>
    <t>H P S BHANDARI</t>
  </si>
  <si>
    <t>90402752</t>
  </si>
  <si>
    <t>AMARISH  BHANDARI</t>
  </si>
  <si>
    <t>560002041</t>
  </si>
  <si>
    <t>SBIN0003023</t>
  </si>
  <si>
    <t>10193868709</t>
  </si>
  <si>
    <t>90527543</t>
  </si>
  <si>
    <t>BHARATKUMAR B. THAKKER</t>
  </si>
  <si>
    <t>10295554945</t>
  </si>
  <si>
    <t>SBI 2628</t>
  </si>
  <si>
    <t>BHAGWANDAS VELJIBHAI THAKKER</t>
  </si>
  <si>
    <t>9-B HARIDAS COLONY</t>
  </si>
  <si>
    <t>NAVEJIVAN PRESS ROAD</t>
  </si>
  <si>
    <t>90700557</t>
  </si>
  <si>
    <t>NALAM SUBRAHMANYAM</t>
  </si>
  <si>
    <t>10811881255</t>
  </si>
  <si>
    <t>1/3/183/40/80, SBI COLONY,</t>
  </si>
  <si>
    <t>90701244</t>
  </si>
  <si>
    <t>KATTA RAMA KRISHNA</t>
  </si>
  <si>
    <t>500002052</t>
  </si>
  <si>
    <t>SBIN0003098</t>
  </si>
  <si>
    <t>30018220526</t>
  </si>
  <si>
    <t>KATTA PAMPADI</t>
  </si>
  <si>
    <t>K RAMA KRISHNA</t>
  </si>
  <si>
    <t>H NO 4-118/14/8, ST NO 6</t>
  </si>
  <si>
    <t>PADMAVATHI COLONY,SWAROOPNAGAR</t>
  </si>
  <si>
    <t>UPPAL, SECUNDERABAD</t>
  </si>
  <si>
    <t>90703844</t>
  </si>
  <si>
    <t>RAMAKRISHNA PRASAD  A.V.</t>
  </si>
  <si>
    <t>10094926561</t>
  </si>
  <si>
    <t>S/O A V SUBBA RAO</t>
  </si>
  <si>
    <t>H NO.14-17, P&amp;T COLONY</t>
  </si>
  <si>
    <t>90706666</t>
  </si>
  <si>
    <t>GEJJE AMAR NATH</t>
  </si>
  <si>
    <t>500002071</t>
  </si>
  <si>
    <t>SBIN0004168</t>
  </si>
  <si>
    <t>10187981960</t>
  </si>
  <si>
    <t>GEJJE PARAMESWARAPPA</t>
  </si>
  <si>
    <t>1  3  123/40/184  185  FLAT NO  403</t>
  </si>
  <si>
    <t>CAUVERY PRASUN VIHAR  SBI COLONY</t>
  </si>
  <si>
    <t>90737473</t>
  </si>
  <si>
    <t>ALLURU MANJU RAJU</t>
  </si>
  <si>
    <t>533002102</t>
  </si>
  <si>
    <t>SBIN0000904</t>
  </si>
  <si>
    <t>20012702600</t>
  </si>
  <si>
    <t>A V S N RAJU</t>
  </si>
  <si>
    <t>266 - 3 R T</t>
  </si>
  <si>
    <t>SANJEEVAREDDY NAGAR</t>
  </si>
  <si>
    <t>90741540</t>
  </si>
  <si>
    <t>GOLLA SATYANARAYANA</t>
  </si>
  <si>
    <t>500002069</t>
  </si>
  <si>
    <t>SBIN0004071</t>
  </si>
  <si>
    <t>10811693001</t>
  </si>
  <si>
    <t>G NARAYANA</t>
  </si>
  <si>
    <t>H NO 17-24 SRINAGAR COLONY</t>
  </si>
  <si>
    <t>(KRISHNA NAGAR)</t>
  </si>
  <si>
    <t>90766708</t>
  </si>
  <si>
    <t>KALANGI JANARDHAN</t>
  </si>
  <si>
    <t>585002328</t>
  </si>
  <si>
    <t>SBIN0005534</t>
  </si>
  <si>
    <t>10283925756</t>
  </si>
  <si>
    <t>STATE BANK OF INDIA,</t>
  </si>
  <si>
    <t>LATE K VEERA SWAMY</t>
  </si>
  <si>
    <t>FLAT NO.303, PRAGATI ENCLAVE,</t>
  </si>
  <si>
    <t>BHAGYANAGAR COLONY</t>
  </si>
  <si>
    <t>HYDERABAD A P.</t>
  </si>
  <si>
    <t>90770150</t>
  </si>
  <si>
    <t>A JAYALAKSHMI</t>
  </si>
  <si>
    <t>10811886184</t>
  </si>
  <si>
    <t>W/O  G.HARINATH</t>
  </si>
  <si>
    <t>FLAT No.507, BALAJI ARCADE</t>
  </si>
  <si>
    <t>2-2-1105/1,  TILAK NAGAR</t>
  </si>
  <si>
    <t>IN306122</t>
  </si>
  <si>
    <t>10100595</t>
  </si>
  <si>
    <t>SINGAMSETTY PAVANKUMAR</t>
  </si>
  <si>
    <t>500002032</t>
  </si>
  <si>
    <t>SBIN0002769</t>
  </si>
  <si>
    <t>31146666247</t>
  </si>
  <si>
    <t>NAGESWARA RAO SINGAMSETTY</t>
  </si>
  <si>
    <t>16 3 1040 3RD STREET</t>
  </si>
  <si>
    <t>HARANADHAPURAM DARGAMITTA</t>
  </si>
  <si>
    <t>524003</t>
  </si>
  <si>
    <t>11000010</t>
  </si>
  <si>
    <t>00012579</t>
  </si>
  <si>
    <t>ANAND RATHI SHARE &amp; STOCK BROKERS LIMITED</t>
  </si>
  <si>
    <t>008620100014452</t>
  </si>
  <si>
    <t>BANK OF INDIA - STOCK EXCHANGE,  MUMBAI,</t>
  </si>
  <si>
    <t>4TH FLOOR, SILVER METROPOLIS,</t>
  </si>
  <si>
    <t>JAI COACH COMPOUND, OPPOSITE</t>
  </si>
  <si>
    <t>BIMBISAR NAGAR, GOREGAON(EAST)</t>
  </si>
  <si>
    <t>00014236</t>
  </si>
  <si>
    <t>BP EQUITIES PVT. LTD.</t>
  </si>
  <si>
    <t>008620100002542</t>
  </si>
  <si>
    <t>24/26,CAMA BUILDING</t>
  </si>
  <si>
    <t>00014329</t>
  </si>
  <si>
    <t>Magnum Equity Broking Limited</t>
  </si>
  <si>
    <t>008620100013518</t>
  </si>
  <si>
    <t>D-30, Empire Mahal,</t>
  </si>
  <si>
    <t>806, Dr. B.A. Road,</t>
  </si>
  <si>
    <t>Dadar TT</t>
  </si>
  <si>
    <t>00014352</t>
  </si>
  <si>
    <t>LKP SECURITIES LIMITED</t>
  </si>
  <si>
    <t>CD-12046</t>
  </si>
  <si>
    <t>10th NARIMAN BHAVAN,</t>
  </si>
  <si>
    <t>NARIMAN POINT,</t>
  </si>
  <si>
    <t>00014654</t>
  </si>
  <si>
    <t>JM FINANCIAL SERVICES PVT. LTD.</t>
  </si>
  <si>
    <t>HDFC BANK LIMITED - 101-104 TULSIANI CHA</t>
  </si>
  <si>
    <t>4th Floor, Palm Court, M-Wing</t>
  </si>
  <si>
    <t>Above Demart, Link Road</t>
  </si>
  <si>
    <t>Malad West</t>
  </si>
  <si>
    <t>00014732</t>
  </si>
  <si>
    <t>SSJ FINANCE &amp; SECURITIES PVT LTD</t>
  </si>
  <si>
    <t>00600340006236</t>
  </si>
  <si>
    <t>53 FRESS PRESS HOUSE</t>
  </si>
  <si>
    <t>FRESS PRESS JOURNAL MARG</t>
  </si>
  <si>
    <t>00015434</t>
  </si>
  <si>
    <t>R.L.P. SECURITIES PVT.  LTD.</t>
  </si>
  <si>
    <t>00210340000546</t>
  </si>
  <si>
    <t>HDFC BANK LIMITED - SAEED PLAZA, LAKDIKA</t>
  </si>
  <si>
    <t>402, NIRMAL TOWERS,</t>
  </si>
  <si>
    <t>DWARAKAPURI COLONY,</t>
  </si>
  <si>
    <t>PUNJAGUTTA,</t>
  </si>
  <si>
    <t>00015696</t>
  </si>
  <si>
    <t>CROSSEAS CAPITAL SERVICES PVT LTD</t>
  </si>
  <si>
    <t>004010200417372</t>
  </si>
  <si>
    <t>AXIS BANK LTD - FORT, MUMBAI - MAHARASHT</t>
  </si>
  <si>
    <t>1303, 13th FLOOR, LODHA</t>
  </si>
  <si>
    <t>SUPREMUS, DR E MOSES ROAD,</t>
  </si>
  <si>
    <t>WORLI NAKA, WORLI</t>
  </si>
  <si>
    <t>00022834</t>
  </si>
  <si>
    <t>KRISHNA MULTIFARIOUS CONSULTANCY PRIVATE LIMITED</t>
  </si>
  <si>
    <t>384229002</t>
  </si>
  <si>
    <t>ICIC0000380</t>
  </si>
  <si>
    <t>038005001829</t>
  </si>
  <si>
    <t>ICICI BANK LIMITED- SARDARGANJ, PATAN, G</t>
  </si>
  <si>
    <t>09,DHARTI COMPLEX</t>
  </si>
  <si>
    <t>NEAR EYE HOSPITAL</t>
  </si>
  <si>
    <t>00023118</t>
  </si>
  <si>
    <t>TRADEJINI FIANANCIAL SERVICES PRIVATE LIMITED</t>
  </si>
  <si>
    <t>05230340002929</t>
  </si>
  <si>
    <t>HDFC BANK LTD- BANGALORE, KARNATAKA</t>
  </si>
  <si>
    <t>VASAVI SQUARE,</t>
  </si>
  <si>
    <t>NO75/757, 2nd FLOOR, 10th MAIN</t>
  </si>
  <si>
    <t>ROAD, 4th BLOCK JAYANAGAR</t>
  </si>
  <si>
    <t>12010200</t>
  </si>
  <si>
    <t>00008341</t>
  </si>
  <si>
    <t>DINESH RAMANLAL OSWAL.</t>
  </si>
  <si>
    <t>411018006</t>
  </si>
  <si>
    <t>BKDN0510259</t>
  </si>
  <si>
    <t>025910002125</t>
  </si>
  <si>
    <t>RAMANLAL.</t>
  </si>
  <si>
    <t>DHARMESH, 18, SHREYAS SOCIETY,</t>
  </si>
  <si>
    <t>BEHIND ANAND PARK,</t>
  </si>
  <si>
    <t>OFF SHANKAR SHETH ROAD,</t>
  </si>
  <si>
    <t>PUNE.</t>
  </si>
  <si>
    <t>00016699</t>
  </si>
  <si>
    <t>RACHANA NILESH MEHTA.</t>
  </si>
  <si>
    <t>03561000002200</t>
  </si>
  <si>
    <t>HDFC BANK LIMITED - CHARNI ROAD BRANCH,</t>
  </si>
  <si>
    <t>NILESH MEHTA.</t>
  </si>
  <si>
    <t>2-A, FLR, 2ND, SURTEE -</t>
  </si>
  <si>
    <t>CHAMBER NO-1, 1-2-18,</t>
  </si>
  <si>
    <t>DHOBITALAO, 2ND XLANE,</t>
  </si>
  <si>
    <t>400 002</t>
  </si>
  <si>
    <t>12010400</t>
  </si>
  <si>
    <t>00043560</t>
  </si>
  <si>
    <t>FRAMURZ HOSHANG PATEL</t>
  </si>
  <si>
    <t>395211002</t>
  </si>
  <si>
    <t>UTIB0000047</t>
  </si>
  <si>
    <t>915010018117943</t>
  </si>
  <si>
    <t>AXIS BANK LIMITED - DIGVIJAY TOWERS, OPP</t>
  </si>
  <si>
    <t>HOSHANG DISABHAI PATEL</t>
  </si>
  <si>
    <t>255, WARREN ST APT 2004</t>
  </si>
  <si>
    <t>JERSEY CITY</t>
  </si>
  <si>
    <t>NJ 07302-3719</t>
  </si>
  <si>
    <t>NEW JERSEY</t>
  </si>
  <si>
    <t>3719</t>
  </si>
  <si>
    <t>00049256</t>
  </si>
  <si>
    <t>UTSAV UTTAM BAGRI</t>
  </si>
  <si>
    <t>030110110000179</t>
  </si>
  <si>
    <t>BANK OF INDIA (BOI)</t>
  </si>
  <si>
    <t>UTTAM BHARAT BAGRI</t>
  </si>
  <si>
    <t>1207/A P. J. TOWER,</t>
  </si>
  <si>
    <t>DALAL STREET,</t>
  </si>
  <si>
    <t>00119760</t>
  </si>
  <si>
    <t>ANAND RATHI SHARE AND STOCK BROKERS LIMITED</t>
  </si>
  <si>
    <t>4TH FLOOR SILVER METROPOLIS</t>
  </si>
  <si>
    <t>JAY COACH COMPOUND</t>
  </si>
  <si>
    <t>OPP. BIMBISAR NGR. GOREGAON-E</t>
  </si>
  <si>
    <t>00157469</t>
  </si>
  <si>
    <t>JAIPRAKASH MADANGOPAL MOHTA</t>
  </si>
  <si>
    <t>400259086</t>
  </si>
  <si>
    <t>IBKL0000691</t>
  </si>
  <si>
    <t>691104000002394</t>
  </si>
  <si>
    <t>IDBI BANK LIMITED - GOREGAON, MUMBAI, MA</t>
  </si>
  <si>
    <t>MADANGOPAL  MOHTA</t>
  </si>
  <si>
    <t>A-1, AGRASEN BLDG., UPPER</t>
  </si>
  <si>
    <t>GOVIIND NAGAR, MALAD-E.</t>
  </si>
  <si>
    <t>MUMBAI - 97</t>
  </si>
  <si>
    <t>00202097</t>
  </si>
  <si>
    <t>PARAS SURYAKANT MEHTA</t>
  </si>
  <si>
    <t>400022004</t>
  </si>
  <si>
    <t>ORBC0100235</t>
  </si>
  <si>
    <t>02352010004250</t>
  </si>
  <si>
    <t>ORIENTAL BANK OF COMMERCE (OBC)</t>
  </si>
  <si>
    <t>SURYAKANT</t>
  </si>
  <si>
    <t>SHERIFF BUILDING 2/20</t>
  </si>
  <si>
    <t>GOKHALE ROAD S</t>
  </si>
  <si>
    <t>DADAR W</t>
  </si>
  <si>
    <t>00381844</t>
  </si>
  <si>
    <t>VISHAL KOTHARI</t>
  </si>
  <si>
    <t>584006002</t>
  </si>
  <si>
    <t>SBMY0040382</t>
  </si>
  <si>
    <t>54022955783</t>
  </si>
  <si>
    <t>STATE BANK OF MYSORE - NEAR MAHAVIR CHOW</t>
  </si>
  <si>
    <t>PRAKASH KOTHARI</t>
  </si>
  <si>
    <t>H NO 3-10-24</t>
  </si>
  <si>
    <t>BERUN KHILLA</t>
  </si>
  <si>
    <t>00471712</t>
  </si>
  <si>
    <t>RAJENDRA CHIMANLAL CHHATBAR</t>
  </si>
  <si>
    <t>400240026</t>
  </si>
  <si>
    <t>HDFC0000118</t>
  </si>
  <si>
    <t>01181050032460</t>
  </si>
  <si>
    <t>HDFC BANK LIMITED - SAMYAK DARSHAN BLDG,</t>
  </si>
  <si>
    <t>CHIMANLAL K CHHATBAR</t>
  </si>
  <si>
    <t>F-4/4 S G BARVE NAGAR</t>
  </si>
  <si>
    <t>NEAR JALARAM TEMPLE</t>
  </si>
  <si>
    <t>00477923</t>
  </si>
  <si>
    <t>SAVITA ASHOKRAJ JAIN</t>
  </si>
  <si>
    <t>586485002</t>
  </si>
  <si>
    <t>KKBK0008233</t>
  </si>
  <si>
    <t>170010041923</t>
  </si>
  <si>
    <t>ASHOKRAJ</t>
  </si>
  <si>
    <t>GOPALPUR GALLI</t>
  </si>
  <si>
    <t>BEHIND LIONS BLOOD BANK</t>
  </si>
  <si>
    <t>00513382</t>
  </si>
  <si>
    <t>PRAKASHCHAND KOTHARI</t>
  </si>
  <si>
    <t>64004562426</t>
  </si>
  <si>
    <t>RAJMAL KOTHARI</t>
  </si>
  <si>
    <t>H NO: 3-10-24</t>
  </si>
  <si>
    <t>BEROON QILLA</t>
  </si>
  <si>
    <t>00566019</t>
  </si>
  <si>
    <t>K S R . SASIDHAR KUMAR</t>
  </si>
  <si>
    <t>002104000060613</t>
  </si>
  <si>
    <t>IDBI BANK LTD - MAHAVIR HOUSE, BASHEERBA</t>
  </si>
  <si>
    <t>FLATNO.402,RELIANCE VIJAYADEEP</t>
  </si>
  <si>
    <t>APTS.10-3-32/5,EASTMARREDPALLY</t>
  </si>
  <si>
    <t>00623273</t>
  </si>
  <si>
    <t>SURESH KUMAR KANKANI</t>
  </si>
  <si>
    <t>500020005</t>
  </si>
  <si>
    <t>IOBA0000336</t>
  </si>
  <si>
    <t>9855</t>
  </si>
  <si>
    <t>INDIAN OVERSEAS BANK - BEGUM BAZAAR, HYD</t>
  </si>
  <si>
    <t>SHANKERLAL KANKANI</t>
  </si>
  <si>
    <t>15-7-202</t>
  </si>
  <si>
    <t>MUSLIM JUNG BRIDGE</t>
  </si>
  <si>
    <t>00707281</t>
  </si>
  <si>
    <t>NEEPA RAJESH MANDALIYA</t>
  </si>
  <si>
    <t>400018106</t>
  </si>
  <si>
    <t>BKDN0461149</t>
  </si>
  <si>
    <t>114910032119</t>
  </si>
  <si>
    <t>DENA BANK  - CHARKOP BRANCH</t>
  </si>
  <si>
    <t>RAJESH MANDALIYA</t>
  </si>
  <si>
    <t>C/402 MAHAVIR DARSHAN</t>
  </si>
  <si>
    <t>CHARKAP SECTOR 2 NEAR POLICE</t>
  </si>
  <si>
    <t>STATION KANDIVALI (W)</t>
  </si>
  <si>
    <t>00883295</t>
  </si>
  <si>
    <t>ANUJ HITEN VAKHARIA</t>
  </si>
  <si>
    <t>09971000004479</t>
  </si>
  <si>
    <t>HDFC BANK LIMITED- SUMIT ENCLAVE, GROUND</t>
  </si>
  <si>
    <t>HITEN JAYANTILAL VAKHRIA</t>
  </si>
  <si>
    <t>403 SARASWATI CO.OP.HSG.SOC.</t>
  </si>
  <si>
    <t>F.P. NO. 489 OPP. JOGGERS PARK</t>
  </si>
  <si>
    <t>CHIKOOWADI LINK RD. BORIWALI-W</t>
  </si>
  <si>
    <t>00923335</t>
  </si>
  <si>
    <t>HITEN J VAKHARIA (HUF)</t>
  </si>
  <si>
    <t>09971000004504</t>
  </si>
  <si>
    <t>3108 31ST FLOOR ALTA MONTE</t>
  </si>
  <si>
    <t>TOWER A CTS NO 821 OFF</t>
  </si>
  <si>
    <t>WESTERN EXPRESS HIGHWAY</t>
  </si>
  <si>
    <t>00972837</t>
  </si>
  <si>
    <t>RUTUJA NISHIKANT PEDNEKAR</t>
  </si>
  <si>
    <t>400013030</t>
  </si>
  <si>
    <t>BKID0000024</t>
  </si>
  <si>
    <t>68864</t>
  </si>
  <si>
    <t>NISHIKANT D PEDNEKAR</t>
  </si>
  <si>
    <t>1/42  B I T CHAWL 2ND FLR</t>
  </si>
  <si>
    <t>SHAMALDAS GANDHI MARG</t>
  </si>
  <si>
    <t>PRINCESS STREET</t>
  </si>
  <si>
    <t>01356901</t>
  </si>
  <si>
    <t>SHARMEELA JAIN</t>
  </si>
  <si>
    <t>560026021</t>
  </si>
  <si>
    <t>UBIN0551767</t>
  </si>
  <si>
    <t>517602010075402</t>
  </si>
  <si>
    <t>UNION BANK OF INDIA-VIJAYANAGAR BR</t>
  </si>
  <si>
    <t>M DEVENDRA KUMAR JAIN</t>
  </si>
  <si>
    <t>NO 78  SHILPASHEE 1ST FLOOR</t>
  </si>
  <si>
    <t>3RD MAIN ROAD 3DR CROSS ROAD</t>
  </si>
  <si>
    <t>S V G NAGAR NAGARBHAVI MAIN RO</t>
  </si>
  <si>
    <t>01527010</t>
  </si>
  <si>
    <t>TARAK CHANDRA NATH</t>
  </si>
  <si>
    <t>700012058</t>
  </si>
  <si>
    <t>BARB0GAURIP</t>
  </si>
  <si>
    <t>22160100001068</t>
  </si>
  <si>
    <t>BANK OF BARODA-NAIHATI BRANCH</t>
  </si>
  <si>
    <t>SACHIN KUMAR NATH</t>
  </si>
  <si>
    <t>5 NO FARIGHAT RD</t>
  </si>
  <si>
    <t>MAKAMTALA P.O</t>
  </si>
  <si>
    <t>BHATPARA</t>
  </si>
  <si>
    <t>24 PGS(N)</t>
  </si>
  <si>
    <t>743123</t>
  </si>
  <si>
    <t>01537882</t>
  </si>
  <si>
    <t>RAHUL AGARWAL</t>
  </si>
  <si>
    <t>018801513957</t>
  </si>
  <si>
    <t>ICICI BANK LIMITED- DURGAPUR BRANCH, BAR</t>
  </si>
  <si>
    <t>GOPAL KUMAR AGARWAL</t>
  </si>
  <si>
    <t>8A ASHOKA ROAD 1ST FLOOR</t>
  </si>
  <si>
    <t>FLAT - 1B</t>
  </si>
  <si>
    <t>01617778</t>
  </si>
  <si>
    <t>RAMESH KUMAR KANKANI</t>
  </si>
  <si>
    <t>001206100002061</t>
  </si>
  <si>
    <t>MAHAVEER COOPERATIVE URBAN BANK LTD-FEEL</t>
  </si>
  <si>
    <t>GOPILAL KANKANI</t>
  </si>
  <si>
    <t>01720074</t>
  </si>
  <si>
    <t>BHASKAR VASUDEV PRABHU</t>
  </si>
  <si>
    <t>11175</t>
  </si>
  <si>
    <t>BHARAT CO OPERATIVE BANK MUMBAI LIMITED</t>
  </si>
  <si>
    <t>VASUDEV MAHADEV PRABHU</t>
  </si>
  <si>
    <t>A/201</t>
  </si>
  <si>
    <t>SILVER HEAVEN CHS</t>
  </si>
  <si>
    <t>VEER SAWARKAR ROAD</t>
  </si>
  <si>
    <t>DOMBIVLI (E)</t>
  </si>
  <si>
    <t>01805878</t>
  </si>
  <si>
    <t>ICICI BANK LIMITED- VANASTHALIPURAM, HYD</t>
  </si>
  <si>
    <t>A-10  EWS  1ST PHASE</t>
  </si>
  <si>
    <t>HUDA COMPLEX  VSP</t>
  </si>
  <si>
    <t>01831961</t>
  </si>
  <si>
    <t>VAISHNAVI SONI</t>
  </si>
  <si>
    <t>500142011</t>
  </si>
  <si>
    <t>APMC0000011</t>
  </si>
  <si>
    <t>011001100033511</t>
  </si>
  <si>
    <t>A P MAHESH CO OPERATIVE URBAN BANK LIMIT</t>
  </si>
  <si>
    <t>RAMKUMAR RATHI</t>
  </si>
  <si>
    <t>23-6-45,</t>
  </si>
  <si>
    <t>HARI BOWLI</t>
  </si>
  <si>
    <t>01852350</t>
  </si>
  <si>
    <t>SHEELA RATHI</t>
  </si>
  <si>
    <t>5665</t>
  </si>
  <si>
    <t>VIJAY KUMAR MODANI</t>
  </si>
  <si>
    <t>15-9-135</t>
  </si>
  <si>
    <t>CHAMAN</t>
  </si>
  <si>
    <t>01904782</t>
  </si>
  <si>
    <t>KARAN H VAKHARIA</t>
  </si>
  <si>
    <t>05671930003490</t>
  </si>
  <si>
    <t>HDFC BANK- HUGHES ROAD</t>
  </si>
  <si>
    <t>TOWER A CTS NO. 821 WESTERN EX</t>
  </si>
  <si>
    <t>HIGHWAY NEAR SHANTARAO MALAD</t>
  </si>
  <si>
    <t>02192211</t>
  </si>
  <si>
    <t>SAGAR DEEPAK ASAWALE</t>
  </si>
  <si>
    <t>400229197</t>
  </si>
  <si>
    <t>ICIC0001196</t>
  </si>
  <si>
    <t>119601517933</t>
  </si>
  <si>
    <t>DEEPAK MAHADEV ASAWALE</t>
  </si>
  <si>
    <t>B NO 2 GOVIND APT</t>
  </si>
  <si>
    <t>1ST FLR OPP</t>
  </si>
  <si>
    <t>TAL AMBERNATH</t>
  </si>
  <si>
    <t>02260813</t>
  </si>
  <si>
    <t>MEDHA SANJEKAR</t>
  </si>
  <si>
    <t>HDFC0000545</t>
  </si>
  <si>
    <t>05451140208491</t>
  </si>
  <si>
    <t>HDFC BANK-HYDERABAD</t>
  </si>
  <si>
    <t>MARUTI RAO SANJEKAR</t>
  </si>
  <si>
    <t>A/10 PHASE 1 VANASTHALIPURAM</t>
  </si>
  <si>
    <t>L.B. NAGAR</t>
  </si>
  <si>
    <t>02260891</t>
  </si>
  <si>
    <t>UNMESH JOSHI</t>
  </si>
  <si>
    <t>004001501368</t>
  </si>
  <si>
    <t>A/10 1ST PHASE HUDA COMPLEX</t>
  </si>
  <si>
    <t>02263001</t>
  </si>
  <si>
    <t>MEERA CHIDAGOPKAR</t>
  </si>
  <si>
    <t>RAMARAO CHIDAGOPKAR</t>
  </si>
  <si>
    <t>A-10 HUDA COMPLEX</t>
  </si>
  <si>
    <t>02270908</t>
  </si>
  <si>
    <t>SAROJ BIRLA</t>
  </si>
  <si>
    <t>342211002</t>
  </si>
  <si>
    <t>UTIB0000057</t>
  </si>
  <si>
    <t>911010046079411</t>
  </si>
  <si>
    <t>AXIS BANK LTD - JODHPUR</t>
  </si>
  <si>
    <t>RAJENDRA KUMAR BIRLA</t>
  </si>
  <si>
    <t>NO65 BIRLA MATUSHREE NEAR</t>
  </si>
  <si>
    <t>BR BIRLA SCHOOL BEHIND SECTOR</t>
  </si>
  <si>
    <t>18 CHOPASANI HOUSING BOARD</t>
  </si>
  <si>
    <t>324008</t>
  </si>
  <si>
    <t>02338628</t>
  </si>
  <si>
    <t>SNEHLATA P TIBREWALA</t>
  </si>
  <si>
    <t>018010100161374</t>
  </si>
  <si>
    <t>AXIS BANK LIMITED- NANDNANDAN BHAVAN, BO</t>
  </si>
  <si>
    <t>PAWAN TIBREWALA</t>
  </si>
  <si>
    <t>A/1603 VRINDAVAN TOWER CHS</t>
  </si>
  <si>
    <t>KRISHNA GARDEN BORIVALIW</t>
  </si>
  <si>
    <t>02339281</t>
  </si>
  <si>
    <t>TARUN P TIBREWALA</t>
  </si>
  <si>
    <t>018010100161404</t>
  </si>
  <si>
    <t>A 1603 VRINDAVAN TOWERCHS LTD</t>
  </si>
  <si>
    <t>LINK ROAD CHIKKUWADIOPP</t>
  </si>
  <si>
    <t>OMKAR BLDG BORIVALIW</t>
  </si>
  <si>
    <t>02342670</t>
  </si>
  <si>
    <t>PAWANKUMAR TIBREWALA HUF</t>
  </si>
  <si>
    <t>018010100161510</t>
  </si>
  <si>
    <t>NO A/1604 VRINDAVAN TOWER</t>
  </si>
  <si>
    <t>CHS LTD KRISHNA GARDEN</t>
  </si>
  <si>
    <t>CHIKKUWADI BORIVALI WEST</t>
  </si>
  <si>
    <t>02392382</t>
  </si>
  <si>
    <t>ARWA UMESH</t>
  </si>
  <si>
    <t>HDFC0000540</t>
  </si>
  <si>
    <t>05401000129403</t>
  </si>
  <si>
    <t>UMESH CHAMDIA</t>
  </si>
  <si>
    <t>NO E 18 EVEREST</t>
  </si>
  <si>
    <t>TARDEO BUILDING</t>
  </si>
  <si>
    <t>02453512</t>
  </si>
  <si>
    <t>KUNAL MUKESH SHAH</t>
  </si>
  <si>
    <t>13780100014748</t>
  </si>
  <si>
    <t>BANK OF BARODA (BOB)</t>
  </si>
  <si>
    <t>MUKESH M SHAH</t>
  </si>
  <si>
    <t>NO 5 VITHAL CHSLTD</t>
  </si>
  <si>
    <t>PLOTNO 320 PESTOR SAGAR</t>
  </si>
  <si>
    <t>ROAD NO6 CHEMBUR EAST</t>
  </si>
  <si>
    <t>02469062</t>
  </si>
  <si>
    <t>PRIYA MUKESH SHAH</t>
  </si>
  <si>
    <t>002601532212</t>
  </si>
  <si>
    <t>ICICI BANK - GHATKOPAR BRANCH</t>
  </si>
  <si>
    <t>MUKESH MAHASUKHLAL SHAH</t>
  </si>
  <si>
    <t>5 320 VITHAL</t>
  </si>
  <si>
    <t>SOCIETY PESTAM SAGAR</t>
  </si>
  <si>
    <t>ROAD NO 6 CHEMBURE</t>
  </si>
  <si>
    <t>02490975</t>
  </si>
  <si>
    <t>SRINIVACHARYULU CHINTAPATLA</t>
  </si>
  <si>
    <t>SBIN0012905</t>
  </si>
  <si>
    <t>30818367162</t>
  </si>
  <si>
    <t>RAMACHARY CHINTAPATLA</t>
  </si>
  <si>
    <t>NO 10 2 761/5</t>
  </si>
  <si>
    <t>02544061</t>
  </si>
  <si>
    <t>RAMANAND LAUD</t>
  </si>
  <si>
    <t>403017031</t>
  </si>
  <si>
    <t>CORP0000279</t>
  </si>
  <si>
    <t>027901601000167</t>
  </si>
  <si>
    <t>CORPORATION BANK - VIJAYNAGAR BRANCH, MA</t>
  </si>
  <si>
    <t>PANDHARINATH LAUD</t>
  </si>
  <si>
    <t>3RD FLR PLOT 128 LAUD</t>
  </si>
  <si>
    <t>BHAVAN SION ROAD NO 24</t>
  </si>
  <si>
    <t>MEHTA UDYAN SION HOSPITALSION</t>
  </si>
  <si>
    <t>02548733</t>
  </si>
  <si>
    <t>VIJAYALAKSHMI KIRAN KUMAR</t>
  </si>
  <si>
    <t>560029017</t>
  </si>
  <si>
    <t>VIJB0001184</t>
  </si>
  <si>
    <t>118401010013884</t>
  </si>
  <si>
    <t>VANGALA SATCHITANANDA RAO</t>
  </si>
  <si>
    <t>FLAT NO 304 AKRUTI VASANTHA</t>
  </si>
  <si>
    <t>3 RD CROSS MARUTHI SOCIETY</t>
  </si>
  <si>
    <t>LAYOUT VASANTHAPURA</t>
  </si>
  <si>
    <t>02610096</t>
  </si>
  <si>
    <t>LAXMANSINH GAGUSINH RAHEVAR</t>
  </si>
  <si>
    <t>383012051</t>
  </si>
  <si>
    <t>BARB0MODASA</t>
  </si>
  <si>
    <t>07210100008918</t>
  </si>
  <si>
    <t>BANK OF BARODA - MODASA, GUJARAT</t>
  </si>
  <si>
    <t>GAGUSINH TAKHATSINH RAHEVAR</t>
  </si>
  <si>
    <t>HN 14 OMNAGAR SOSA</t>
  </si>
  <si>
    <t>MODASA 8 TA MODASA</t>
  </si>
  <si>
    <t>383315</t>
  </si>
  <si>
    <t>02610731</t>
  </si>
  <si>
    <t>HARNEET KAUR</t>
  </si>
  <si>
    <t>147053002</t>
  </si>
  <si>
    <t>KVBL0004304</t>
  </si>
  <si>
    <t>4304155000004257</t>
  </si>
  <si>
    <t>KARUR VYSYA BANK LIMITED - LEELA BHAWAN</t>
  </si>
  <si>
    <t>NIRPAL SINGH</t>
  </si>
  <si>
    <t>H NO 111</t>
  </si>
  <si>
    <t>AJIT NAGAR</t>
  </si>
  <si>
    <t>02675952</t>
  </si>
  <si>
    <t>PRACHI T TIBREWALA</t>
  </si>
  <si>
    <t>400012079</t>
  </si>
  <si>
    <t>BARB0THANAX</t>
  </si>
  <si>
    <t>04240100017445</t>
  </si>
  <si>
    <t>RAMESH JALAN</t>
  </si>
  <si>
    <t>A603 VRINDAVAN TOWER</t>
  </si>
  <si>
    <t>CHSLTD OPP OMKAR BUILDING</t>
  </si>
  <si>
    <t>CHIKUWAD IBORIVALI W</t>
  </si>
  <si>
    <t>02677979</t>
  </si>
  <si>
    <t>DIPEN NAISHADH LATHI</t>
  </si>
  <si>
    <t>001910110007546</t>
  </si>
  <si>
    <t>BANK OF INDIA - GHATKOPAR (EAST) BRANCH,</t>
  </si>
  <si>
    <t>NAISHADH LATHI</t>
  </si>
  <si>
    <t>NO5 LATHIVILLA 3RD FLOOR</t>
  </si>
  <si>
    <t>JETHABHAI LANEPATEL</t>
  </si>
  <si>
    <t>CHOWK GHATKOPARE</t>
  </si>
  <si>
    <t>02716105</t>
  </si>
  <si>
    <t>ALOK AGARWAL HUF</t>
  </si>
  <si>
    <t>226016007</t>
  </si>
  <si>
    <t>CBIN0281571</t>
  </si>
  <si>
    <t>1378931624</t>
  </si>
  <si>
    <t>CENTRAL BANK OF INDIA-CANTONMENT ROAD BR</t>
  </si>
  <si>
    <t>HN 48 PURANA QILA</t>
  </si>
  <si>
    <t>02731501</t>
  </si>
  <si>
    <t>SEEMA RAJENDRA CHHATBAR</t>
  </si>
  <si>
    <t>HDFC0000542</t>
  </si>
  <si>
    <t>50100027209940</t>
  </si>
  <si>
    <t>HDFC BANK LIMITED- KAMALA MILLS COMPOUND</t>
  </si>
  <si>
    <t>F4 ROOM NO4 S G</t>
  </si>
  <si>
    <t>BARVE NAGAR NEAR</t>
  </si>
  <si>
    <t>JALARAM  TEMPLE GHATKOPAR WEST</t>
  </si>
  <si>
    <t>02741326</t>
  </si>
  <si>
    <t>VICKY BHARAT SHAH</t>
  </si>
  <si>
    <t>10422110058370</t>
  </si>
  <si>
    <t>ORIENTAL BANK OF COMMERCE - OPERA HOUSE</t>
  </si>
  <si>
    <t>BHARAT MOTILAL SHAH</t>
  </si>
  <si>
    <t>134SHREEJI CHAMBERS</t>
  </si>
  <si>
    <t>TATA ROAD NO1&amp;2</t>
  </si>
  <si>
    <t>OPERAHOUSE</t>
  </si>
  <si>
    <t>02840610</t>
  </si>
  <si>
    <t>SWATI GURUDEV SHETTY</t>
  </si>
  <si>
    <t>400024068</t>
  </si>
  <si>
    <t>PUNB0409300</t>
  </si>
  <si>
    <t>4093000100066386</t>
  </si>
  <si>
    <t>PUNJAB NATIONAL BANK-GHATKOPAR</t>
  </si>
  <si>
    <t>GURUDEV SHETTY</t>
  </si>
  <si>
    <t>HNO 14 INDIRA PARVATI CHS</t>
  </si>
  <si>
    <t>ROAD  NO6 PESTOM</t>
  </si>
  <si>
    <t>SAGAR CHEMBUR</t>
  </si>
  <si>
    <t>02923171</t>
  </si>
  <si>
    <t>SAHIL HITESH ZAVERI</t>
  </si>
  <si>
    <t>400234002</t>
  </si>
  <si>
    <t>INDB0000001</t>
  </si>
  <si>
    <t>152010201518</t>
  </si>
  <si>
    <t>INDUSIND BANK LIMITED - OPERA HOUSE, DAD</t>
  </si>
  <si>
    <t>HITESH  ZAVERI</t>
  </si>
  <si>
    <t>PLOTNO38 A71 ASHUTOSH BLDG</t>
  </si>
  <si>
    <t>7TH FLOOR NEPEAN SEA ROAD</t>
  </si>
  <si>
    <t>OPP MATRU ASHISH BUS STOP</t>
  </si>
  <si>
    <t>02950856</t>
  </si>
  <si>
    <t>SURESH KAMATH</t>
  </si>
  <si>
    <t>576015202</t>
  </si>
  <si>
    <t>CNRB0000603</t>
  </si>
  <si>
    <t>0603101052573</t>
  </si>
  <si>
    <t>CANARA BANK - KUNDAPURA, UDUPI, KARNATAK</t>
  </si>
  <si>
    <t>SRINIVAS  KAMATH</t>
  </si>
  <si>
    <t>DWARAKA NEAR GOVT</t>
  </si>
  <si>
    <t>HOSPITAL KUNDAPUR</t>
  </si>
  <si>
    <t>KUNDAPURA</t>
  </si>
  <si>
    <t>02964113</t>
  </si>
  <si>
    <t>JATAN RAJ BOHRA</t>
  </si>
  <si>
    <t>584011002</t>
  </si>
  <si>
    <t>ANDB0000491</t>
  </si>
  <si>
    <t>049110021007164</t>
  </si>
  <si>
    <t>AMOLAK CHAND BOHRA</t>
  </si>
  <si>
    <t>H NO 10/2/36</t>
  </si>
  <si>
    <t>MAKTHALA PETA</t>
  </si>
  <si>
    <t>02979789</t>
  </si>
  <si>
    <t>HETAL VICKY SHAH</t>
  </si>
  <si>
    <t>400240131</t>
  </si>
  <si>
    <t>HDFC0001451</t>
  </si>
  <si>
    <t>14511930000987</t>
  </si>
  <si>
    <t>HDFC BANK LIMITED - NEW GITANJALI SOCIET</t>
  </si>
  <si>
    <t>BHADRIK  SANGHVI</t>
  </si>
  <si>
    <t>HN8 ZAKARIA INDUSTRIAL ESTATE</t>
  </si>
  <si>
    <t>ANDHERIE</t>
  </si>
  <si>
    <t>02990853</t>
  </si>
  <si>
    <t>DHANAJI SURESH MUNDHE</t>
  </si>
  <si>
    <t>50100066594907</t>
  </si>
  <si>
    <t>SURESH  MUNDHE</t>
  </si>
  <si>
    <t>HNO37 DATTATRAY CHAWL</t>
  </si>
  <si>
    <t>NO 1 INDIRANGR SAINATH</t>
  </si>
  <si>
    <t>NAGAR GOLIBAR ROAD</t>
  </si>
  <si>
    <t>03005681</t>
  </si>
  <si>
    <t>GUNAVATHI JAIN</t>
  </si>
  <si>
    <t>560052008</t>
  </si>
  <si>
    <t>KARB0000056</t>
  </si>
  <si>
    <t>0562500101868801</t>
  </si>
  <si>
    <t>SARDARMAL</t>
  </si>
  <si>
    <t>NO/23/3 17TH MAIN ROAD NEAR</t>
  </si>
  <si>
    <t>MUNESHWARA BLOCK BUS STOP</t>
  </si>
  <si>
    <t>BANASHANKARI 1ST STAGE</t>
  </si>
  <si>
    <t>03007353</t>
  </si>
  <si>
    <t>JETEESH B TIPE</t>
  </si>
  <si>
    <t>02911610111342</t>
  </si>
  <si>
    <t>HDFC BANK LTD - NARIMAN POINT BRANCH, MU</t>
  </si>
  <si>
    <t>BABURAO LAXMAN TIPE</t>
  </si>
  <si>
    <t>303NEELAM APT</t>
  </si>
  <si>
    <t>B CABIN NR RAHUL</t>
  </si>
  <si>
    <t>NAGAR AMBARNATH</t>
  </si>
  <si>
    <t>03020575</t>
  </si>
  <si>
    <t>SONAM ANUJ VAKHARIA</t>
  </si>
  <si>
    <t>00011610020544</t>
  </si>
  <si>
    <t>3108 31ST FLOOR ALTAMONTE TOWE</t>
  </si>
  <si>
    <t>R A CTSNO 821OFF WEH NEAR SHAN</t>
  </si>
  <si>
    <t>TARO TALAOV MALAD EAST</t>
  </si>
  <si>
    <t>12010605</t>
  </si>
  <si>
    <t>00420215</t>
  </si>
  <si>
    <t>VIVEK CHATUR</t>
  </si>
  <si>
    <t>302017005</t>
  </si>
  <si>
    <t>CORP0000734</t>
  </si>
  <si>
    <t>520101208772657</t>
  </si>
  <si>
    <t>CORPORATION BANK - BHAWANI SINGH ROAD, J</t>
  </si>
  <si>
    <t>CHAND MAL  CHATUR</t>
  </si>
  <si>
    <t>PLOTB-10,FLAT -304 3RD FLOOR</t>
  </si>
  <si>
    <t>SUNDER SWAROOP APPARTMENT</t>
  </si>
  <si>
    <t>DHURV MARG TILAK NAGAR</t>
  </si>
  <si>
    <t>00135526</t>
  </si>
  <si>
    <t>BHAVNA DHARMESH MALI</t>
  </si>
  <si>
    <t>395246002</t>
  </si>
  <si>
    <t>002010110010067</t>
  </si>
  <si>
    <t>SURAT NATIONAL CO-OPERATIVE BANK LTD</t>
  </si>
  <si>
    <t>DHARMESH MALI</t>
  </si>
  <si>
    <t>2ND FLR, FLAT NO. 201</t>
  </si>
  <si>
    <t>H. NO. 10/1289, SHRIMAYOLA APT</t>
  </si>
  <si>
    <t>K. P. ROAD, GOPIPURA</t>
  </si>
  <si>
    <t>395003</t>
  </si>
  <si>
    <t>00331669</t>
  </si>
  <si>
    <t>UNMESH D. VASHI HUF</t>
  </si>
  <si>
    <t>395251004</t>
  </si>
  <si>
    <t>SPCB0251003</t>
  </si>
  <si>
    <t>104031070144</t>
  </si>
  <si>
    <t>SURAT PEOPLES CO-OPERATIVE BANK LIMITED</t>
  </si>
  <si>
    <t>D G VASHI</t>
  </si>
  <si>
    <t>18,SAI NIKETAN,ISHVARNAGAR SOC</t>
  </si>
  <si>
    <t>B/S. VIDHYA BHARTI SCHOOL,</t>
  </si>
  <si>
    <t>BHATAR CHAR RASTA,</t>
  </si>
  <si>
    <t>00423817</t>
  </si>
  <si>
    <t>MAYUR RAJENDRAKUMAR SHAH</t>
  </si>
  <si>
    <t>425024202</t>
  </si>
  <si>
    <t>PUNB0789700</t>
  </si>
  <si>
    <t>7897000100020365</t>
  </si>
  <si>
    <t>RAJENDRA DHANSUKHLAL SHAH</t>
  </si>
  <si>
    <t>268, PORAVADAVADI JAVAL</t>
  </si>
  <si>
    <t>DESAIPURA</t>
  </si>
  <si>
    <t>00427110</t>
  </si>
  <si>
    <t>SAGAR AJIT SHAH</t>
  </si>
  <si>
    <t>425012201</t>
  </si>
  <si>
    <t>BARB0NANDUR</t>
  </si>
  <si>
    <t>04780100005177</t>
  </si>
  <si>
    <t>BANK OF BARODA - NANDURBAR, MAH.</t>
  </si>
  <si>
    <t>AJIT NATWARLAL WANI</t>
  </si>
  <si>
    <t>00446125</t>
  </si>
  <si>
    <t>SAGARIKA INFRASTRUCTURE PRIVATE LIMITED</t>
  </si>
  <si>
    <t>400015126</t>
  </si>
  <si>
    <t>CNRB0002677</t>
  </si>
  <si>
    <t>2677201000899</t>
  </si>
  <si>
    <t>CANARA BANK - LOKHANDWALA BRANCH, MUMBAI</t>
  </si>
  <si>
    <t>202, PENINSULA OFFICE</t>
  </si>
  <si>
    <t>PLOT NO. A-16, OFF LINK ROAD</t>
  </si>
  <si>
    <t>VEERA IND. ESTATE, ANDHERI (W)</t>
  </si>
  <si>
    <t>00446131</t>
  </si>
  <si>
    <t>RAMA RAJIV JAGDALE</t>
  </si>
  <si>
    <t>2663101005185</t>
  </si>
  <si>
    <t>RAJIV JAGDALE</t>
  </si>
  <si>
    <t>B-2203, OBEROI SPRINGS</t>
  </si>
  <si>
    <t>OPP. CITY MALL, OFF LINK ROAD</t>
  </si>
  <si>
    <t>ANDHERI (WEST)</t>
  </si>
  <si>
    <t>00508238</t>
  </si>
  <si>
    <t>OMPRAKASH SHANKERDAS KUKREJA</t>
  </si>
  <si>
    <t>400532017</t>
  </si>
  <si>
    <t>YESB0000134</t>
  </si>
  <si>
    <t>013490100007042</t>
  </si>
  <si>
    <t>YES BANK LIMITED - NOTAN CHAMBERS, TURNE</t>
  </si>
  <si>
    <t>SHANKERDAS SUGNOMAL KUKREJA</t>
  </si>
  <si>
    <t>601/602 PRIYA SOCIETY,</t>
  </si>
  <si>
    <t>DR AMBEDKAR ROAD,OPP ALLIED</t>
  </si>
  <si>
    <t>GARAGE,KHAR WEST</t>
  </si>
  <si>
    <t>12010800</t>
  </si>
  <si>
    <t>00086662</t>
  </si>
  <si>
    <t>NIDHI MANTHAN JOGI</t>
  </si>
  <si>
    <t>915010019461111</t>
  </si>
  <si>
    <t>MANTHAN JOGI</t>
  </si>
  <si>
    <t>12/B MANGAL PARK SOCIETY</t>
  </si>
  <si>
    <t>GITA MANDIR ROAD</t>
  </si>
  <si>
    <t>00092203</t>
  </si>
  <si>
    <t>RAJENDRASINGH SHERSINGH BHATIYA</t>
  </si>
  <si>
    <t>380229041</t>
  </si>
  <si>
    <t>ICIC0002006</t>
  </si>
  <si>
    <t>200601501340</t>
  </si>
  <si>
    <t>SHERSINGH BHATIYA</t>
  </si>
  <si>
    <t>306-307, SHIVDHARA ARCADE</t>
  </si>
  <si>
    <t>NR SHARDA CIRCLE</t>
  </si>
  <si>
    <t>OPP VAKHARIYA NAGAR</t>
  </si>
  <si>
    <t>KALOL N.G</t>
  </si>
  <si>
    <t>382721</t>
  </si>
  <si>
    <t>00092471</t>
  </si>
  <si>
    <t>NEHA NIRAV JOGI</t>
  </si>
  <si>
    <t>380020003</t>
  </si>
  <si>
    <t>IOBA0000110</t>
  </si>
  <si>
    <t>011001000026083</t>
  </si>
  <si>
    <t>INDIAN OVERSEAS BANK- GITA MANDIR ROAD,</t>
  </si>
  <si>
    <t>NIRAV S JOGI</t>
  </si>
  <si>
    <t>7/A SHREE RAM KRISHNA SOCIETY</t>
  </si>
  <si>
    <t>OPPOSITE MANGAL PARK PETROL</t>
  </si>
  <si>
    <t>PUMP, GITA MANDIR ROAD</t>
  </si>
  <si>
    <t>00000101</t>
  </si>
  <si>
    <t>MOTILAL OSWAL SECURITIES LTD - Pool Account</t>
  </si>
  <si>
    <t>00600340013124</t>
  </si>
  <si>
    <t>M/S MOTILAL OSWAL SEC. LTD.</t>
  </si>
  <si>
    <t>2ND FLR,PALM SPRING CENTRE</t>
  </si>
  <si>
    <t>NEW MALAD LINK ROAD,MALAD-WEST</t>
  </si>
  <si>
    <t>00057091</t>
  </si>
  <si>
    <t>SUNIL KUMAR MOOTHEDATH</t>
  </si>
  <si>
    <t>678240002</t>
  </si>
  <si>
    <t>HDFC0000117</t>
  </si>
  <si>
    <t>01171050001166</t>
  </si>
  <si>
    <t>HDFC BANK LIMITED - PALAKKAD BRANCH, KER</t>
  </si>
  <si>
    <t>SUNDARESWARA MENON</t>
  </si>
  <si>
    <t>MOOTHEDATH HOUSE</t>
  </si>
  <si>
    <t>NEAR N.H JUNCTION</t>
  </si>
  <si>
    <t>KANNADI</t>
  </si>
  <si>
    <t>678701</t>
  </si>
  <si>
    <t>00078671</t>
  </si>
  <si>
    <t>MADAN KISANGOPAL RATHI</t>
  </si>
  <si>
    <t>444240302</t>
  </si>
  <si>
    <t>HDFC0000964</t>
  </si>
  <si>
    <t>09641000010396</t>
  </si>
  <si>
    <t>HDFC BANK LIMITED- DHRUV MART, KHAMGAON,</t>
  </si>
  <si>
    <t>KISANGOPAL RATHI</t>
  </si>
  <si>
    <t>RATAN RATHI AND CO CA</t>
  </si>
  <si>
    <t>KRISHNA NIDHI</t>
  </si>
  <si>
    <t>NEAR NATRAJ GARDEN</t>
  </si>
  <si>
    <t>KHAMGAON</t>
  </si>
  <si>
    <t>444303</t>
  </si>
  <si>
    <t>00130978</t>
  </si>
  <si>
    <t>NARESH KUMAR LILA (HUF)</t>
  </si>
  <si>
    <t>342259002</t>
  </si>
  <si>
    <t>IBKL0000058</t>
  </si>
  <si>
    <t>058104000169851</t>
  </si>
  <si>
    <t>LEELA SAREES 1ST B RD</t>
  </si>
  <si>
    <t>SARDARPURA</t>
  </si>
  <si>
    <t>00149934</t>
  </si>
  <si>
    <t>SHYAMALA S PAI</t>
  </si>
  <si>
    <t>576052004</t>
  </si>
  <si>
    <t>KARB0000802</t>
  </si>
  <si>
    <t>8022500101539001</t>
  </si>
  <si>
    <t>KARNATAKA BANK - CAR STREET, UDUPI, KARN</t>
  </si>
  <si>
    <t>K  SARVOTHAM  PAI</t>
  </si>
  <si>
    <t>LAXMI NARAYANA GR. FLOOR</t>
  </si>
  <si>
    <t>SIDE YAKSHAWANA KALA KENDRA</t>
  </si>
  <si>
    <t>GUNDIBAIL</t>
  </si>
  <si>
    <t>576102</t>
  </si>
  <si>
    <t>00208383</t>
  </si>
  <si>
    <t>NATHURAM KESARA LIMBANI</t>
  </si>
  <si>
    <t>400018093</t>
  </si>
  <si>
    <t>BKDN0470913</t>
  </si>
  <si>
    <t>091310003216</t>
  </si>
  <si>
    <t>DENA BANK -ULHAS NAGAR SECTOR 2 DIST THA</t>
  </si>
  <si>
    <t>KESARA  LIMBANI</t>
  </si>
  <si>
    <t>B.K.NO-745,ROOM NO-03</t>
  </si>
  <si>
    <t>NEAR JULALAL TRUSTEE SCHOOL,</t>
  </si>
  <si>
    <t>ULHASNAGAR-2</t>
  </si>
  <si>
    <t>ULHASNAGAR (THANE)</t>
  </si>
  <si>
    <t>421002</t>
  </si>
  <si>
    <t>00231286</t>
  </si>
  <si>
    <t>SUJEET MADHUBHAI CHANGRANI</t>
  </si>
  <si>
    <t>360016002</t>
  </si>
  <si>
    <t>CBIN0280571</t>
  </si>
  <si>
    <t>1372880652</t>
  </si>
  <si>
    <t>CENTRAL BANK OF INDIA - M G ROAD, RAJKOT</t>
  </si>
  <si>
    <t>MADHUBHAI</t>
  </si>
  <si>
    <t>"SUJEET"</t>
  </si>
  <si>
    <t>5-PARASANA NAGAR</t>
  </si>
  <si>
    <t>NR JAMNAGAR ROAD</t>
  </si>
  <si>
    <t>00231290</t>
  </si>
  <si>
    <t>MADHUBHAI RAGHUMAL CHANGRANI</t>
  </si>
  <si>
    <t>RAGHUMAL</t>
  </si>
  <si>
    <t>5-PARSANA NAGAR</t>
  </si>
  <si>
    <t>NR. JAMNAGAR ROAD</t>
  </si>
  <si>
    <t>00284043</t>
  </si>
  <si>
    <t>SHANTILAL NATHURAM PATEL</t>
  </si>
  <si>
    <t>400014112</t>
  </si>
  <si>
    <t>MAHB0000605</t>
  </si>
  <si>
    <t>20126210632</t>
  </si>
  <si>
    <t>NATHURAM PATEL</t>
  </si>
  <si>
    <t>BK. NO. 745/3,</t>
  </si>
  <si>
    <t>00284573</t>
  </si>
  <si>
    <t>RAMNIK NATHURAM PATEL</t>
  </si>
  <si>
    <t>400029025</t>
  </si>
  <si>
    <t>VIJB0005027</t>
  </si>
  <si>
    <t>502701010003152</t>
  </si>
  <si>
    <t>BK.NO.745, ROOM NO.3,</t>
  </si>
  <si>
    <t>00513282</t>
  </si>
  <si>
    <t>MADHESH R.</t>
  </si>
  <si>
    <t>096100050060646</t>
  </si>
  <si>
    <t>RATHNAPPA</t>
  </si>
  <si>
    <t>NO. 15, 79TH STREET,</t>
  </si>
  <si>
    <t>18 TH AVENUE, ASHOX NAGAR</t>
  </si>
  <si>
    <t>00520319</t>
  </si>
  <si>
    <t>JAYASREE . MOHANTY</t>
  </si>
  <si>
    <t>769240002</t>
  </si>
  <si>
    <t>HDFC0000243</t>
  </si>
  <si>
    <t>02431330000109</t>
  </si>
  <si>
    <t>HDFC BANK LIMITED - ROURKELA BRANCH, ROU</t>
  </si>
  <si>
    <t>JOY NARAYAN MOHANTY</t>
  </si>
  <si>
    <t>QR NO. B - 34</t>
  </si>
  <si>
    <t>SECTOR - 20</t>
  </si>
  <si>
    <t>769005</t>
  </si>
  <si>
    <t>00543649</t>
  </si>
  <si>
    <t>SOMNATH NARAYAN MAIND</t>
  </si>
  <si>
    <t>00841050127656</t>
  </si>
  <si>
    <t>HDFC BANK LIMITED - KHODADAD CIRCLE, MUM</t>
  </si>
  <si>
    <t>NARAYAN</t>
  </si>
  <si>
    <t>1/20, M.I.G. COLONY,</t>
  </si>
  <si>
    <t>SANGAM SOC., V.B. NAGAR,</t>
  </si>
  <si>
    <t>KURLA (W)</t>
  </si>
  <si>
    <t>00584601</t>
  </si>
  <si>
    <t>KIRAN . SAMDARIA</t>
  </si>
  <si>
    <t>751024007</t>
  </si>
  <si>
    <t>PUNB0009900</t>
  </si>
  <si>
    <t>0099001100000134</t>
  </si>
  <si>
    <t>PUNJAB NATIONAL BANK - BUXI BAZAAR</t>
  </si>
  <si>
    <t>GOUTAM SAMADARIA</t>
  </si>
  <si>
    <t>W/O GAUTAM CHAND SAMDARIA</t>
  </si>
  <si>
    <t>KATHAGADA SAHI</t>
  </si>
  <si>
    <t>CUTTACK TOWN</t>
  </si>
  <si>
    <t>753001</t>
  </si>
  <si>
    <t>00609338</t>
  </si>
  <si>
    <t>SEETHARAM REDDY M V</t>
  </si>
  <si>
    <t>500013013</t>
  </si>
  <si>
    <t>BKID0008607</t>
  </si>
  <si>
    <t>860710100003542</t>
  </si>
  <si>
    <t>SATYANARAYAN REDDY</t>
  </si>
  <si>
    <t>FLAT NO.G-1 ,2-2-1137</t>
  </si>
  <si>
    <t>SAIPARIMALAPRIDR</t>
  </si>
  <si>
    <t>00624158</t>
  </si>
  <si>
    <t>C . KATHIRVEL</t>
  </si>
  <si>
    <t>638211002</t>
  </si>
  <si>
    <t>UTIB0000118</t>
  </si>
  <si>
    <t>118010100042990</t>
  </si>
  <si>
    <t>AXIS BANK LIMITED - PERUNDURAI ROAD, ERO</t>
  </si>
  <si>
    <t>R CHINNAPPAN</t>
  </si>
  <si>
    <t>49/8, MURUGAN NAGAR,</t>
  </si>
  <si>
    <t>VELLAPPA GOUNDAN VALASU,</t>
  </si>
  <si>
    <t>VELLARASAM PATTI (PO)</t>
  </si>
  <si>
    <t>638107</t>
  </si>
  <si>
    <t>00630632</t>
  </si>
  <si>
    <t>SIMLADEVI DURGAPRASAD JAIN</t>
  </si>
  <si>
    <t>0352053000000109</t>
  </si>
  <si>
    <t>DURGAPRASAD P AND CO</t>
  </si>
  <si>
    <t>PRASAD SHOPPING CENTERS</t>
  </si>
  <si>
    <t>GOREGAON-W</t>
  </si>
  <si>
    <t>00810704</t>
  </si>
  <si>
    <t>RAM NIWAS PAREEK</t>
  </si>
  <si>
    <t>305240002</t>
  </si>
  <si>
    <t>HDFC0000205</t>
  </si>
  <si>
    <t>02051050043296</t>
  </si>
  <si>
    <t>HDFC BANK - AJMER SUCHANA KENDRA BRANCH,</t>
  </si>
  <si>
    <t>BADRI NARAYAN PAREK</t>
  </si>
  <si>
    <t>E-450 BEHIND POWER HOUSE</t>
  </si>
  <si>
    <t>AJMER</t>
  </si>
  <si>
    <t>00817125</t>
  </si>
  <si>
    <t>SURENDAR BONALA</t>
  </si>
  <si>
    <t>508485102</t>
  </si>
  <si>
    <t>KKBK0008368</t>
  </si>
  <si>
    <t>734010044346</t>
  </si>
  <si>
    <t>ANANTHARAMULU</t>
  </si>
  <si>
    <t>20-19</t>
  </si>
  <si>
    <t>00830902</t>
  </si>
  <si>
    <t>RAHUL . MAHESHWARI</t>
  </si>
  <si>
    <t>1234162298</t>
  </si>
  <si>
    <t>CENTRAL BANK OF INDIA - KAMLA NAGAR BRAN</t>
  </si>
  <si>
    <t>SRI HARI KISHAN MAHESHWARI</t>
  </si>
  <si>
    <t>22/46 NEW VIJAY NAGAR COLONY</t>
  </si>
  <si>
    <t>00869763</t>
  </si>
  <si>
    <t>NIKETA PRASAD NORI</t>
  </si>
  <si>
    <t>500015013</t>
  </si>
  <si>
    <t>CNRB0001976</t>
  </si>
  <si>
    <t>1976101011154</t>
  </si>
  <si>
    <t>CANARA BANK - SAINIKPURI, SECUNDERABAD</t>
  </si>
  <si>
    <t>NORI SRI RAMCHANDRA PRASAD</t>
  </si>
  <si>
    <t>G-2 KRISHNAVENI ARCADE</t>
  </si>
  <si>
    <t>ROAD NO 1 NEATAJI NAGAR</t>
  </si>
  <si>
    <t>00931755</t>
  </si>
  <si>
    <t>RAJESH KUMAR . JHAWAR</t>
  </si>
  <si>
    <t>700229007</t>
  </si>
  <si>
    <t>ICIC0006277</t>
  </si>
  <si>
    <t>627701158740</t>
  </si>
  <si>
    <t>MOOL CHAND JHAWAR</t>
  </si>
  <si>
    <t>C/O: RUPANJALI</t>
  </si>
  <si>
    <t>22 BURTOLLA STREET</t>
  </si>
  <si>
    <t>01002064</t>
  </si>
  <si>
    <t>KUM KUM . ARORA</t>
  </si>
  <si>
    <t>282010002</t>
  </si>
  <si>
    <t>ALLA0210127</t>
  </si>
  <si>
    <t>20224437606</t>
  </si>
  <si>
    <t>ALLAHABAD BANK- AGRA, UTTARPRADESH</t>
  </si>
  <si>
    <t>6 DWARIKA PURAM,</t>
  </si>
  <si>
    <t>BYE PASS ROAD</t>
  </si>
  <si>
    <t>282003</t>
  </si>
  <si>
    <t>01022769</t>
  </si>
  <si>
    <t>RAJ KUMAR AGARWAL HUF</t>
  </si>
  <si>
    <t>700024011</t>
  </si>
  <si>
    <t>PUNB0009100</t>
  </si>
  <si>
    <t>0091000102085662</t>
  </si>
  <si>
    <t>C/O, POPULAR INDUSTRIAL CORPOR</t>
  </si>
  <si>
    <t>ATION, 25A, CHITTARANJAN AVENU</t>
  </si>
  <si>
    <t>01135080</t>
  </si>
  <si>
    <t>CHANDRA . MAHESHWARI</t>
  </si>
  <si>
    <t>342015002</t>
  </si>
  <si>
    <t>CNRB0001088</t>
  </si>
  <si>
    <t>1088101010310</t>
  </si>
  <si>
    <t>CANARA BANK-JODHPUR MAIN BRANCH</t>
  </si>
  <si>
    <t>ARUN MAHESHWARI</t>
  </si>
  <si>
    <t>PLOT NO-13 ARIHANT NAGAR</t>
  </si>
  <si>
    <t>GOKUL VIHAR,</t>
  </si>
  <si>
    <t>GURON KA TALAO</t>
  </si>
  <si>
    <t>342009</t>
  </si>
  <si>
    <t>01135095</t>
  </si>
  <si>
    <t>PRAMILA . MAHESHWARI</t>
  </si>
  <si>
    <t>1088101010308</t>
  </si>
  <si>
    <t>VIJESH MAHESHWARI</t>
  </si>
  <si>
    <t>PLOT NO 14, ARIHANT NAGAR</t>
  </si>
  <si>
    <t>GOKUL VIHAR</t>
  </si>
  <si>
    <t>01160565</t>
  </si>
  <si>
    <t>NATHURAM KESRA LIMBANI (HUF)</t>
  </si>
  <si>
    <t>091310005423</t>
  </si>
  <si>
    <t>KESARA</t>
  </si>
  <si>
    <t>BK NO 745/3 ROOM NO -3</t>
  </si>
  <si>
    <t>ULHASNAGAR 2</t>
  </si>
  <si>
    <t>01298581</t>
  </si>
  <si>
    <t>REKHA DEVI BARMECHA</t>
  </si>
  <si>
    <t>784240002</t>
  </si>
  <si>
    <t>HDFC0000754</t>
  </si>
  <si>
    <t>7541000002796</t>
  </si>
  <si>
    <t>HDFC BANK LTD - TEZPUR, ASSAM</t>
  </si>
  <si>
    <t>SANJAY BARMECHA</t>
  </si>
  <si>
    <t>M/S - BABULAL JAIN</t>
  </si>
  <si>
    <t>H.B. ROAD</t>
  </si>
  <si>
    <t>TEZPUR</t>
  </si>
  <si>
    <t>784001</t>
  </si>
  <si>
    <t>01328894</t>
  </si>
  <si>
    <t>AJAY KUMAR JAIN</t>
  </si>
  <si>
    <t>305211002</t>
  </si>
  <si>
    <t>UTIB0000356</t>
  </si>
  <si>
    <t>356010100011006</t>
  </si>
  <si>
    <t>AXIS  BANK LTD - INDIA MOTOR CIRCLE, AJM</t>
  </si>
  <si>
    <t>DULI CHAND JAIN</t>
  </si>
  <si>
    <t>16 KANCHAL VILA</t>
  </si>
  <si>
    <t>PARSHAWNATH COLONY</t>
  </si>
  <si>
    <t>OPP DAULAT BAGH</t>
  </si>
  <si>
    <t>01403306</t>
  </si>
  <si>
    <t>SUSAN GEORGE</t>
  </si>
  <si>
    <t>689015252</t>
  </si>
  <si>
    <t>CNRB0002319</t>
  </si>
  <si>
    <t>3193</t>
  </si>
  <si>
    <t>CANARA BANK - RANNI</t>
  </si>
  <si>
    <t>PERUMETHUMANNIL</t>
  </si>
  <si>
    <t>NELLICKAL</t>
  </si>
  <si>
    <t>KOIPURAM P O</t>
  </si>
  <si>
    <t>KOIPURAM</t>
  </si>
  <si>
    <t>128141</t>
  </si>
  <si>
    <t>01491250</t>
  </si>
  <si>
    <t>SUMITI JAIN</t>
  </si>
  <si>
    <t>003901536199</t>
  </si>
  <si>
    <t>ICICI BANK LIMITED - SHIVAJI NAGAR, PUNE</t>
  </si>
  <si>
    <t>SHOME PRAKASH JAIN</t>
  </si>
  <si>
    <t>B-2/602 YELLOW BLOSSOMS</t>
  </si>
  <si>
    <t>B. T. KAWADE ROAD</t>
  </si>
  <si>
    <t>GHORPADI</t>
  </si>
  <si>
    <t>01565742</t>
  </si>
  <si>
    <t>RAJ KISHORE</t>
  </si>
  <si>
    <t>02121570002049</t>
  </si>
  <si>
    <t>HDFC BANK -GROUND FLOOR CONWOOD HOUSE YA</t>
  </si>
  <si>
    <t>GHANSHIAM DAS</t>
  </si>
  <si>
    <t>FLAT NO-21 2ND FLOOR</t>
  </si>
  <si>
    <t>MALHAR TOWER FILM CITY ROAD</t>
  </si>
  <si>
    <t>GOREGAON (EAST)</t>
  </si>
  <si>
    <t>01571754</t>
  </si>
  <si>
    <t>SUNITA RANI</t>
  </si>
  <si>
    <t>02121570002584</t>
  </si>
  <si>
    <t>FLAT NO.21, 2ND FLOOR</t>
  </si>
  <si>
    <t>MALHAR TOWER, FILM CITY ROAD</t>
  </si>
  <si>
    <t>GOREGAON-E</t>
  </si>
  <si>
    <t>01603291</t>
  </si>
  <si>
    <t>OLEKKENGIL KUNJUVAREED JOSEPH</t>
  </si>
  <si>
    <t>680059032</t>
  </si>
  <si>
    <t>SIBL0000162</t>
  </si>
  <si>
    <t>0162054000004165</t>
  </si>
  <si>
    <t>SOUTH INDIAN BANK LIMITED - PUVATHUR, TH</t>
  </si>
  <si>
    <t>KUJUVAREED</t>
  </si>
  <si>
    <t>OLEKKENGIL HOUSE</t>
  </si>
  <si>
    <t>PO PAVARATTY</t>
  </si>
  <si>
    <t>680507</t>
  </si>
  <si>
    <t>01605816</t>
  </si>
  <si>
    <t>V JAYASUBRAMANIAN .</t>
  </si>
  <si>
    <t>600019059</t>
  </si>
  <si>
    <t>IDIB000T031</t>
  </si>
  <si>
    <t>400026150</t>
  </si>
  <si>
    <t>VAIDYANATHAN VENUGOPALAN</t>
  </si>
  <si>
    <t>B1 THIRUVANJIYAM APTS</t>
  </si>
  <si>
    <t>360 II CROSS ST I MAIN ROAD</t>
  </si>
  <si>
    <t>NATESAN NAGAR</t>
  </si>
  <si>
    <t>01655853</t>
  </si>
  <si>
    <t>DHARAMVEER CHAND BHANDARI</t>
  </si>
  <si>
    <t>560029027</t>
  </si>
  <si>
    <t>VIJB0001332</t>
  </si>
  <si>
    <t>133201010006577</t>
  </si>
  <si>
    <t>BHANDARI SHOORVEERCHAND</t>
  </si>
  <si>
    <t>NO 117 BLK B VINEYARD</t>
  </si>
  <si>
    <t>RESIDENCY NO 22 HEERACHAND</t>
  </si>
  <si>
    <t>RD NEAR ADONAI CHURCH COXTOWN</t>
  </si>
  <si>
    <t>01670728</t>
  </si>
  <si>
    <t>FALGUNI H MEHTA</t>
  </si>
  <si>
    <t>700024026</t>
  </si>
  <si>
    <t>PUNB0143500</t>
  </si>
  <si>
    <t>1435000100039967</t>
  </si>
  <si>
    <t>HIREN RAMNIKLAL MEHTA</t>
  </si>
  <si>
    <t>26 BAKUL BAGAN ROW</t>
  </si>
  <si>
    <t>01706831</t>
  </si>
  <si>
    <t>V V APPARAO GOPI .</t>
  </si>
  <si>
    <t>533002030</t>
  </si>
  <si>
    <t>SBIN0007954</t>
  </si>
  <si>
    <t>30664702592</t>
  </si>
  <si>
    <t>STATE BANK OF INDIA - RAJAHMUNDRY, ANDHR</t>
  </si>
  <si>
    <t>RAMULU GOPI</t>
  </si>
  <si>
    <t>D.NO.2-119</t>
  </si>
  <si>
    <t>S T RAJAPURAM</t>
  </si>
  <si>
    <t>RAJANAGARAM POST E G DT</t>
  </si>
  <si>
    <t>533294</t>
  </si>
  <si>
    <t>01714999</t>
  </si>
  <si>
    <t>SONAL AGARWAL HUF .</t>
  </si>
  <si>
    <t>0602100022672</t>
  </si>
  <si>
    <t>HDFC BANK LIMITED - MANECKJI WADIA BLDG,</t>
  </si>
  <si>
    <t>C-2302,OBEROI EXQUISITE,</t>
  </si>
  <si>
    <t>MOHAN GOKHALE ROAD,</t>
  </si>
  <si>
    <t>01751427</t>
  </si>
  <si>
    <t>SAJJAN AGARWAL</t>
  </si>
  <si>
    <t>700229006</t>
  </si>
  <si>
    <t>ICIC0006276</t>
  </si>
  <si>
    <t>627601042293</t>
  </si>
  <si>
    <t>ICICI BANK-BRABOURNE ROAD BRANCH, CALCUT</t>
  </si>
  <si>
    <t>PURANMAL AGARWAL</t>
  </si>
  <si>
    <t>CRESCENT HOUSE 2,</t>
  </si>
  <si>
    <t>SOOTERKIN STREET</t>
  </si>
  <si>
    <t>01772536</t>
  </si>
  <si>
    <t>NEELAM SUNIL RODRIGUES</t>
  </si>
  <si>
    <t>400052021</t>
  </si>
  <si>
    <t>KARB0000509</t>
  </si>
  <si>
    <t>5092500100091801</t>
  </si>
  <si>
    <t>KARNATAKA BANK LIMITED - VAZIRA NAKA, MU</t>
  </si>
  <si>
    <t>SUNIL</t>
  </si>
  <si>
    <t>B-603 ORCHID CHS ROYAL</t>
  </si>
  <si>
    <t>COMPLEX EKSAR RD BEHIND DAFF O</t>
  </si>
  <si>
    <t>DILLS HOTEL BORIVALI WEST</t>
  </si>
  <si>
    <t>01836553</t>
  </si>
  <si>
    <t>SANJEEV GUPTA</t>
  </si>
  <si>
    <t>482002001</t>
  </si>
  <si>
    <t>SBIN0000390</t>
  </si>
  <si>
    <t>10609065293</t>
  </si>
  <si>
    <t>STATE BANK OF INDIA - JABALPUR MAIN BRAN</t>
  </si>
  <si>
    <t>UMESHCHANDRA GUPTA</t>
  </si>
  <si>
    <t>29 COD</t>
  </si>
  <si>
    <t>HOUSING  SOCIETY</t>
  </si>
  <si>
    <t>SANJEEVANI NAGAR GARHA</t>
  </si>
  <si>
    <t>482003</t>
  </si>
  <si>
    <t>01956349</t>
  </si>
  <si>
    <t>ABHAY RAGHAVENDRA KULKARNI .</t>
  </si>
  <si>
    <t>03611140002382</t>
  </si>
  <si>
    <t>HDFC BANK LIMITED - BASAVESHWARA NAGAR ,</t>
  </si>
  <si>
    <t>R A KULKARNI</t>
  </si>
  <si>
    <t>195/A,SIRDASHPANDE LAYOUT</t>
  </si>
  <si>
    <t>586104</t>
  </si>
  <si>
    <t>02024474</t>
  </si>
  <si>
    <t>SHUBH VINAYAK TRADING &amp; INVESTMENTS PVT. LTD</t>
  </si>
  <si>
    <t>02122020003040</t>
  </si>
  <si>
    <t>502,VAKRATUNDA CORPORATE PARK,</t>
  </si>
  <si>
    <t>PAHADI VILLAGE,</t>
  </si>
  <si>
    <t>02095126</t>
  </si>
  <si>
    <t>SAROJ AGARWALA .</t>
  </si>
  <si>
    <t>781027009</t>
  </si>
  <si>
    <t>UTBI0ARI977</t>
  </si>
  <si>
    <t>0455010080578</t>
  </si>
  <si>
    <t>LATE J.K.AGARWALA</t>
  </si>
  <si>
    <t>KIRAN SHREE APTT., FLAT NO-103</t>
  </si>
  <si>
    <t>ARUNODOI PATH,NARAYAN NAGAR</t>
  </si>
  <si>
    <t>KUMARPARA</t>
  </si>
  <si>
    <t>02144504</t>
  </si>
  <si>
    <t>ARCHANA B AINCHWAR</t>
  </si>
  <si>
    <t>440012003</t>
  </si>
  <si>
    <t>BARB0DHARAM</t>
  </si>
  <si>
    <t>04650100004555</t>
  </si>
  <si>
    <t>BHASKAR BABAN AINCHWAR</t>
  </si>
  <si>
    <t>GIRISH FLAT NO 2,</t>
  </si>
  <si>
    <t>02887912</t>
  </si>
  <si>
    <t>SHRIDEVI .</t>
  </si>
  <si>
    <t>007201024292</t>
  </si>
  <si>
    <t>ICICI BANK LIMITED- MANIPAL BRANCH, KAST</t>
  </si>
  <si>
    <t>RAGHAVENDRA BHAT</t>
  </si>
  <si>
    <t>KEMTHUR</t>
  </si>
  <si>
    <t>KORANGRAPADY</t>
  </si>
  <si>
    <t>574118</t>
  </si>
  <si>
    <t>03073116</t>
  </si>
  <si>
    <t>JAMES JIJOY KORATTY</t>
  </si>
  <si>
    <t>673211002</t>
  </si>
  <si>
    <t>UTIB0000136</t>
  </si>
  <si>
    <t>136010100205610</t>
  </si>
  <si>
    <t>AXIS BANK LIMITED - KOZHIKODE, KERALA</t>
  </si>
  <si>
    <t>ANTO KORATTY</t>
  </si>
  <si>
    <t>KORATTY HOUSE</t>
  </si>
  <si>
    <t>PUTHIYANGADI POST</t>
  </si>
  <si>
    <t>673021</t>
  </si>
  <si>
    <t>03112433</t>
  </si>
  <si>
    <t>PURNIMA .</t>
  </si>
  <si>
    <t>305240025</t>
  </si>
  <si>
    <t>HDFC0001054</t>
  </si>
  <si>
    <t>10541000013070</t>
  </si>
  <si>
    <t>HDFC BANK LIMITED- HOTEL VINOD, STATION</t>
  </si>
  <si>
    <t>DHARMI CHAND JAIN</t>
  </si>
  <si>
    <t>85, GITA BHAVAN ROAD</t>
  </si>
  <si>
    <t>03287420</t>
  </si>
  <si>
    <t>SANJAY S YELVE</t>
  </si>
  <si>
    <t>400026018</t>
  </si>
  <si>
    <t>UBIN0531936</t>
  </si>
  <si>
    <t>319302010042875</t>
  </si>
  <si>
    <t>UNION BANK OF INDIA (UBI)</t>
  </si>
  <si>
    <t>SHANKAR PANDURANG YELVE</t>
  </si>
  <si>
    <t>room no - 105 ,Bldg no - 3,</t>
  </si>
  <si>
    <t>E-wing, Indira nagar c.h.s. ,</t>
  </si>
  <si>
    <t>jay shankar yagnik marg, antop</t>
  </si>
  <si>
    <t>03494731</t>
  </si>
  <si>
    <t>BINDU GUPTA</t>
  </si>
  <si>
    <t>400328002</t>
  </si>
  <si>
    <t>PMCB0000002</t>
  </si>
  <si>
    <t>28471</t>
  </si>
  <si>
    <t>PUNJAB &amp; MAHARASHTRA COOP. BANK LTD. - S</t>
  </si>
  <si>
    <t>DILIPKUMAR GUPTA</t>
  </si>
  <si>
    <t>FN/M/A 19</t>
  </si>
  <si>
    <t>SION KOLIWADA</t>
  </si>
  <si>
    <t>03515968</t>
  </si>
  <si>
    <t>SACHIN RAMESHCHAND SHROFF</t>
  </si>
  <si>
    <t>400026047</t>
  </si>
  <si>
    <t>UBIN0531634</t>
  </si>
  <si>
    <t>316302010090621</t>
  </si>
  <si>
    <t>RAMESHCHAND KISHANDAS SHROFF</t>
  </si>
  <si>
    <t>A - 1101, CHEMBUR HEIGHTS,</t>
  </si>
  <si>
    <t>SINDHI SOCIETY,</t>
  </si>
  <si>
    <t>03555853</t>
  </si>
  <si>
    <t>PREM SWAROOP GARG</t>
  </si>
  <si>
    <t>10541000000445</t>
  </si>
  <si>
    <t>ANAND SWAROOP GARG</t>
  </si>
  <si>
    <t>5 , LOHIYA BAZAR</t>
  </si>
  <si>
    <t>03773906</t>
  </si>
  <si>
    <t>SATYA NARAYAN KESHARI</t>
  </si>
  <si>
    <t>700024036</t>
  </si>
  <si>
    <t>PUNB0191100</t>
  </si>
  <si>
    <t>1911000100041879</t>
  </si>
  <si>
    <t>BISWANATH KESHARI</t>
  </si>
  <si>
    <t>S - 2</t>
  </si>
  <si>
    <t>VIKHU LANE G/R ROAD,</t>
  </si>
  <si>
    <t>NEAR KESORAM INDUSTRIES</t>
  </si>
  <si>
    <t>03817731</t>
  </si>
  <si>
    <t>SAMPAT JAIN HUF .</t>
  </si>
  <si>
    <t>00781000076428</t>
  </si>
  <si>
    <t>HDFC BANK LIMITED - M G ROAD, HAZRAT GUN</t>
  </si>
  <si>
    <t>NEAR RAILWAY CROSSING</t>
  </si>
  <si>
    <t>AISHBAGH ROAD</t>
  </si>
  <si>
    <t>04137333</t>
  </si>
  <si>
    <t>SHEKHAR THALLUR SHETTY</t>
  </si>
  <si>
    <t>600211020</t>
  </si>
  <si>
    <t>UTIB0000622</t>
  </si>
  <si>
    <t>622010100012157</t>
  </si>
  <si>
    <t>AXIS BANK LIMITED - OLD WASHERMANPET, NO</t>
  </si>
  <si>
    <t>T KORANGAYYA SHETTY</t>
  </si>
  <si>
    <t>CTS NO 413 GAJA SHANTI T3 NR</t>
  </si>
  <si>
    <t>1ST GATE NEHRU ROAD TILAKWADI</t>
  </si>
  <si>
    <t>NEAR 1ST GATE,SAVARKAR ROAD</t>
  </si>
  <si>
    <t>04292755</t>
  </si>
  <si>
    <t>VINEET JAIN</t>
  </si>
  <si>
    <t>00781000321682</t>
  </si>
  <si>
    <t>5-A HIND NAGAR</t>
  </si>
  <si>
    <t>NEAR KOMAL ICECREAME FACTORY</t>
  </si>
  <si>
    <t>04385282</t>
  </si>
  <si>
    <t>VIKRAM R .</t>
  </si>
  <si>
    <t>600002134</t>
  </si>
  <si>
    <t>SBIN0010675</t>
  </si>
  <si>
    <t>30309829424</t>
  </si>
  <si>
    <t>STATE BANK OF INDIA - VADAPALANI, CHENNA</t>
  </si>
  <si>
    <t>RAJESH BOHRA</t>
  </si>
  <si>
    <t>NEW NO 74, OLD NO 16</t>
  </si>
  <si>
    <t>K A THANGAVELU COLONY</t>
  </si>
  <si>
    <t>VADAPALANI NR G R M SCHOOL</t>
  </si>
  <si>
    <t>04885648</t>
  </si>
  <si>
    <t>DIMPLE B BHADRESHWARA</t>
  </si>
  <si>
    <t>400026058</t>
  </si>
  <si>
    <t>UBIN0538442</t>
  </si>
  <si>
    <t>384402010078503</t>
  </si>
  <si>
    <t>BHAVESH D BHADRESHWARA</t>
  </si>
  <si>
    <t>FLAT 19 SAI DHAM CO OP HSG SOC</t>
  </si>
  <si>
    <t>PODAR ROAD SARAF MATRU MANDIR</t>
  </si>
  <si>
    <t>04888799</t>
  </si>
  <si>
    <t>NAYANA GOHIL</t>
  </si>
  <si>
    <t>17121530000799</t>
  </si>
  <si>
    <t>HDFC BANK LIMITED- SHREEJI COMPLEX, VASN</t>
  </si>
  <si>
    <t>KANTIBHAI BHANJIBHAI WALA</t>
  </si>
  <si>
    <t>A-51 PRATHAM ENCLAVE</t>
  </si>
  <si>
    <t>ATLADARA</t>
  </si>
  <si>
    <t>390012</t>
  </si>
  <si>
    <t>04928497</t>
  </si>
  <si>
    <t>SHAILESH KUNVARJIBHAI KARIA</t>
  </si>
  <si>
    <t>390002035</t>
  </si>
  <si>
    <t>SBIN0010184</t>
  </si>
  <si>
    <t>20102368877</t>
  </si>
  <si>
    <t>STATE BANK OF INDIA - MANJALPUR, VADODAR</t>
  </si>
  <si>
    <t>KUNVARJIBHAI NARANDAS KARIA</t>
  </si>
  <si>
    <t>SHREEJI KRUPA 1500</t>
  </si>
  <si>
    <t>AKASHDEEP SOC BH AKASHVANI</t>
  </si>
  <si>
    <t>MAKARPURA</t>
  </si>
  <si>
    <t>05045288</t>
  </si>
  <si>
    <t>MEMON ABUBAKKER HAJIJUSABBHAI</t>
  </si>
  <si>
    <t>380018010</t>
  </si>
  <si>
    <t>BKDN0110562</t>
  </si>
  <si>
    <t>056210025581</t>
  </si>
  <si>
    <t>HAJIJUSABBHAI ISMAILBHAI MEMON</t>
  </si>
  <si>
    <t>19/A GANGA-JAMANA SOC.</t>
  </si>
  <si>
    <t>DANILIMDA</t>
  </si>
  <si>
    <t>DANILIMDA BUS STOP</t>
  </si>
  <si>
    <t>05185894</t>
  </si>
  <si>
    <t>RAM MOHAN ANANTHAPAI . .</t>
  </si>
  <si>
    <t>560002009</t>
  </si>
  <si>
    <t>SBIN0000814</t>
  </si>
  <si>
    <t>10509595122</t>
  </si>
  <si>
    <t>STATE BANK OF INDIA-CITY BRANCH, BANGALO</t>
  </si>
  <si>
    <t>ANATHPAI LAKSHMANAPAI . .</t>
  </si>
  <si>
    <t>351 3RD MAIN 12TH CROSS</t>
  </si>
  <si>
    <t>2ND STAGE WOC ROAD</t>
  </si>
  <si>
    <t>M L PURAM</t>
  </si>
  <si>
    <t>05279733</t>
  </si>
  <si>
    <t>SURBHI MAHESHWARI</t>
  </si>
  <si>
    <t>50200004172894</t>
  </si>
  <si>
    <t>YOGESH  MAHESHWARI</t>
  </si>
  <si>
    <t>P N 13 ARIHANT NAGAR</t>
  </si>
  <si>
    <t>GUROAN KA TALAB ROAD</t>
  </si>
  <si>
    <t>342004</t>
  </si>
  <si>
    <t>05287738</t>
  </si>
  <si>
    <t>CHETANKUMAR A . .</t>
  </si>
  <si>
    <t>600019054</t>
  </si>
  <si>
    <t>IDIB000S034</t>
  </si>
  <si>
    <t>6151128345</t>
  </si>
  <si>
    <t>ASHOK KUMAR . .</t>
  </si>
  <si>
    <t>10 16 KULANDAI GRAMANI STREET</t>
  </si>
  <si>
    <t>1ST FLOOR PURASAIWALKAM</t>
  </si>
  <si>
    <t>05289978</t>
  </si>
  <si>
    <t>MANGESH RAJARAM THAKUR</t>
  </si>
  <si>
    <t>002201503320</t>
  </si>
  <si>
    <t>ICICI BANK LTD - VASAI WEST BRANCH, THAN</t>
  </si>
  <si>
    <t>RAJARAM DATTATRAYA THAKUR</t>
  </si>
  <si>
    <t>FLAT NO 7 SHEELA TERRACE SNO45</t>
  </si>
  <si>
    <t>SHEELA VIHAR COLONY KOTHRUD</t>
  </si>
  <si>
    <t>HISSA NO 5 NR KIMAYA HOTEL</t>
  </si>
  <si>
    <t>05310365</t>
  </si>
  <si>
    <t>ANKUR JANAKKUMAR SHAH</t>
  </si>
  <si>
    <t>002010101008170</t>
  </si>
  <si>
    <t>JANAKKUMAR JAYANTILAL SHAH</t>
  </si>
  <si>
    <t>3 4017</t>
  </si>
  <si>
    <t>NAVAPURA</t>
  </si>
  <si>
    <t>KARWA ROAD SURTA</t>
  </si>
  <si>
    <t>05320669</t>
  </si>
  <si>
    <t>ADITYA M PANDYA</t>
  </si>
  <si>
    <t>390012064</t>
  </si>
  <si>
    <t>BARB0GOTBAR</t>
  </si>
  <si>
    <t>39120100006886</t>
  </si>
  <si>
    <t>M C PANDYA</t>
  </si>
  <si>
    <t>202 RELAX HARVEST RESIDENCY</t>
  </si>
  <si>
    <t>OPP YASH COMPLEX GOTRI RING</t>
  </si>
  <si>
    <t>ROAD NEAR LOTUS PLAZA</t>
  </si>
  <si>
    <t>05392143</t>
  </si>
  <si>
    <t>PRAVEEN REDDY .</t>
  </si>
  <si>
    <t>000101537475</t>
  </si>
  <si>
    <t>ICICI BANK LTD - CHENNAI</t>
  </si>
  <si>
    <t>PANDU RANGA REDDY LAKKAD .</t>
  </si>
  <si>
    <t>1ST FLOOR PLT NO 1448 I BLOCK</t>
  </si>
  <si>
    <t>40 TH STREET 6TH AVENUE</t>
  </si>
  <si>
    <t>ANNA  NAGAR</t>
  </si>
  <si>
    <t>05392956</t>
  </si>
  <si>
    <t>PENDIYALA PAWAN RAJSHEKAR .</t>
  </si>
  <si>
    <t>HDFC0000364</t>
  </si>
  <si>
    <t>03641610013324</t>
  </si>
  <si>
    <t>HDFC BANK LIMITED- DHARAMAREDDY COLONY,</t>
  </si>
  <si>
    <t>PENDIYALA RAMESH</t>
  </si>
  <si>
    <t>FT 202 SATYA SAI RESIDENCY</t>
  </si>
  <si>
    <t>ST 14 LNI 12 13 653</t>
  </si>
  <si>
    <t>NAGARJUNA NAGAR TARNAKA</t>
  </si>
  <si>
    <t>05413367</t>
  </si>
  <si>
    <t>PERUMPIDI BALAKRISHNAN .</t>
  </si>
  <si>
    <t>400015079</t>
  </si>
  <si>
    <t>CNRB0000202</t>
  </si>
  <si>
    <t>0202101106308</t>
  </si>
  <si>
    <t>CANARA BANK (CAB)</t>
  </si>
  <si>
    <t>ULLATTIL KRISHNAN NAIR</t>
  </si>
  <si>
    <t>C-104, SIDDHIVINAYAK COMPLEX</t>
  </si>
  <si>
    <t>CHS LTD MIDC ROAD,</t>
  </si>
  <si>
    <t>CHOLEGAON</t>
  </si>
  <si>
    <t>THAKURLI</t>
  </si>
  <si>
    <t>05421528</t>
  </si>
  <si>
    <t>DIPTI AGRAWAL .</t>
  </si>
  <si>
    <t>600049006</t>
  </si>
  <si>
    <t>FDRL0001324</t>
  </si>
  <si>
    <t>13240100100764</t>
  </si>
  <si>
    <t>VIVEK AGARWAL .</t>
  </si>
  <si>
    <t>C-702 TITANIUM  PARK</t>
  </si>
  <si>
    <t>PARK STREET WAKAD</t>
  </si>
  <si>
    <t>WAKAD PUNE</t>
  </si>
  <si>
    <t>05430676</t>
  </si>
  <si>
    <t>ANILKUMAR MIDHA .</t>
  </si>
  <si>
    <t>600052008</t>
  </si>
  <si>
    <t>KARB0000491</t>
  </si>
  <si>
    <t>4912500100750901</t>
  </si>
  <si>
    <t>HARI MOHANSINGH MIDHA</t>
  </si>
  <si>
    <t>PLOT NO 1448 I BLOCK 40TH</t>
  </si>
  <si>
    <t>STREET 6TH AVENUE ANNA NAGAR W</t>
  </si>
  <si>
    <t>ANNANAGAR</t>
  </si>
  <si>
    <t>05433681</t>
  </si>
  <si>
    <t>NAGESWARA RAO POTLURI</t>
  </si>
  <si>
    <t>534002008</t>
  </si>
  <si>
    <t>SBIN0016972</t>
  </si>
  <si>
    <t>30099941814</t>
  </si>
  <si>
    <t>SATYANARAYANA  POTLURI</t>
  </si>
  <si>
    <t>HNO:28-4-66,23rd DIVISION</t>
  </si>
  <si>
    <t>OPP V S L TOWERS,SANTHINAGAR</t>
  </si>
  <si>
    <t>13th LINE</t>
  </si>
  <si>
    <t>534007</t>
  </si>
  <si>
    <t>05468024</t>
  </si>
  <si>
    <t>DINESH CHAMPALAL JAIN HUF .</t>
  </si>
  <si>
    <t>09610120013061</t>
  </si>
  <si>
    <t>KOTAK MAHINDRA BANK LTD - KALBADEVI, MUM</t>
  </si>
  <si>
    <t>DINESH CHAMPALAL JAIN</t>
  </si>
  <si>
    <t>565/101, KISNA , 18TH ROAD,</t>
  </si>
  <si>
    <t>NEAR LAXMI NARAYAN MANDIR,</t>
  </si>
  <si>
    <t>KHAR (WEST),</t>
  </si>
  <si>
    <t>05579337</t>
  </si>
  <si>
    <t>PULKIT AGARWAL .</t>
  </si>
  <si>
    <t>110240063</t>
  </si>
  <si>
    <t>HDFC0000394</t>
  </si>
  <si>
    <t>03941000040877</t>
  </si>
  <si>
    <t>HDFC BANK LTD- NOIDA, SECTOR 62</t>
  </si>
  <si>
    <t>B-304, SHRAMDEEP APARTMENTS</t>
  </si>
  <si>
    <t>B-9/1B, NEAR FORTIS HOSPITAL</t>
  </si>
  <si>
    <t>SEC-62, NOIDA GAUTAMBUDH NAGAR</t>
  </si>
  <si>
    <t>05624117</t>
  </si>
  <si>
    <t>VIKRANT V BAWKAR .</t>
  </si>
  <si>
    <t>400002132</t>
  </si>
  <si>
    <t>SBIN0007124</t>
  </si>
  <si>
    <t>20015858248</t>
  </si>
  <si>
    <t>VIJAY HARIBHAU BAWKAR</t>
  </si>
  <si>
    <t>1, NAVKAR APARTMENT, GRND FLR,</t>
  </si>
  <si>
    <t>PATHRLI ROAD, NR. SAIBABA</t>
  </si>
  <si>
    <t>TEMPLE, DOMBIVLI (EAST)</t>
  </si>
  <si>
    <t>05632827</t>
  </si>
  <si>
    <t>NISHA NITIN KABE .</t>
  </si>
  <si>
    <t>400024054</t>
  </si>
  <si>
    <t>PUNB0373100</t>
  </si>
  <si>
    <t>3731009500000060</t>
  </si>
  <si>
    <t>PUNJAB NATIONAL BANK - MID CORPORATE BRA</t>
  </si>
  <si>
    <t>MADHAV MADHAVAN HEGDE</t>
  </si>
  <si>
    <t>B-608-AVISHKAR BLDG.</t>
  </si>
  <si>
    <t>368-SLEATER ROAD,OPP. RLY</t>
  </si>
  <si>
    <t>STATION, GRANT ROAD, (W).</t>
  </si>
  <si>
    <t>05681588</t>
  </si>
  <si>
    <t>SRINIVASA RAO SRIRAM SHETTY .</t>
  </si>
  <si>
    <t>0131051134700</t>
  </si>
  <si>
    <t>VENKATESWARA RAO SRIRAM SHETTY</t>
  </si>
  <si>
    <t>3-4-827 BARKATPURA CIRCLE</t>
  </si>
  <si>
    <t>BARKATPURA HIMAYATH NAGAR</t>
  </si>
  <si>
    <t>STN KACHIGUDA</t>
  </si>
  <si>
    <t>05714777</t>
  </si>
  <si>
    <t>AAYUSH  SHARDA .</t>
  </si>
  <si>
    <t>342012005</t>
  </si>
  <si>
    <t>BARB0SARBAZ</t>
  </si>
  <si>
    <t>14640100005189</t>
  </si>
  <si>
    <t>BANK OF BARODA - SARAFA BAZAR BRANCH, JO</t>
  </si>
  <si>
    <t>JAIDAYAL SHARDA</t>
  </si>
  <si>
    <t>S O JAI DAYAL SHARDA</t>
  </si>
  <si>
    <t>MODIYO KI GALI HATADIYON KA</t>
  </si>
  <si>
    <t>CHOWK  JODHPUR</t>
  </si>
  <si>
    <t>05762481</t>
  </si>
  <si>
    <t>VIJAY KUMAR AGRAWAL .</t>
  </si>
  <si>
    <t>273240003</t>
  </si>
  <si>
    <t>HDFC0000721</t>
  </si>
  <si>
    <t>07211000037166</t>
  </si>
  <si>
    <t>HDFC BANK LIMITED - GORAKHPUR, UTTAR PRA</t>
  </si>
  <si>
    <t>SAGAR MAL AGRAWAL</t>
  </si>
  <si>
    <t>R/164 F GHOSH COMPOUND</t>
  </si>
  <si>
    <t>POST BASHARATPUR EAST</t>
  </si>
  <si>
    <t>GORAKHPUR</t>
  </si>
  <si>
    <t>273004</t>
  </si>
  <si>
    <t>05788147</t>
  </si>
  <si>
    <t>SAROJ  JAIN .</t>
  </si>
  <si>
    <t>160259009</t>
  </si>
  <si>
    <t>IBKL0000272</t>
  </si>
  <si>
    <t>272104000045119</t>
  </si>
  <si>
    <t>IDBI BANK LIMITED- SECTOR 43/B, SCO 119/</t>
  </si>
  <si>
    <t>KHAJAN CHAND  JAIN</t>
  </si>
  <si>
    <t>FLAT NO. B-2 GROUND FLOOR</t>
  </si>
  <si>
    <t>JAIPURIASUNRISE</t>
  </si>
  <si>
    <t>PATIALA ROAD</t>
  </si>
  <si>
    <t>05807500</t>
  </si>
  <si>
    <t>SANJAY ANANDRAO NAYAK</t>
  </si>
  <si>
    <t>401259102</t>
  </si>
  <si>
    <t>IBKL0000331</t>
  </si>
  <si>
    <t>0331104000017064</t>
  </si>
  <si>
    <t>IDBI BANK- IRANI ROAD, DAHANU ROAD, THAN</t>
  </si>
  <si>
    <t>ANANDRAO MANJAPPA NAYAK</t>
  </si>
  <si>
    <t>FNO E4 VASANT SARITA IRANI</t>
  </si>
  <si>
    <t>ROAD TAL DAHANU DIST</t>
  </si>
  <si>
    <t>PALGHAR MAHARASHTRA</t>
  </si>
  <si>
    <t>DAHANU</t>
  </si>
  <si>
    <t>401602</t>
  </si>
  <si>
    <t>05958806</t>
  </si>
  <si>
    <t>VISHNU GUPTA .</t>
  </si>
  <si>
    <t>302002047</t>
  </si>
  <si>
    <t>SBIN0013057</t>
  </si>
  <si>
    <t>31481908070</t>
  </si>
  <si>
    <t>STATE BANK OF INDIA- DURGAPURA, PARIGARH</t>
  </si>
  <si>
    <t>BAJRANG LAL GUPTA</t>
  </si>
  <si>
    <t>345 MAHAVEER NAGAR - II</t>
  </si>
  <si>
    <t>MAHARANI FARM</t>
  </si>
  <si>
    <t>DURGAPURA</t>
  </si>
  <si>
    <t>05971200</t>
  </si>
  <si>
    <t>HEENA NIKHIL JAIN .</t>
  </si>
  <si>
    <t>5211593884</t>
  </si>
  <si>
    <t>LALIT SOHANRAJ JAIN</t>
  </si>
  <si>
    <t>652/1, PREM NIWAS ,GRD FLOOR</t>
  </si>
  <si>
    <t>DR AMEDKAR ROAD</t>
  </si>
  <si>
    <t>06030342</t>
  </si>
  <si>
    <t>AAKASH TRILOKCHAND BANTHIA .</t>
  </si>
  <si>
    <t>431004019</t>
  </si>
  <si>
    <t>SBHY0021113</t>
  </si>
  <si>
    <t>62290153407</t>
  </si>
  <si>
    <t>STATE BANK OF HYDERABAD - SARANG SOCIETY</t>
  </si>
  <si>
    <t>TRILOKCHAND  BANTHIA</t>
  </si>
  <si>
    <t>PLOT NO.7, AKASH KUNJ</t>
  </si>
  <si>
    <t>OPP. KALPATARU SOCIETY</t>
  </si>
  <si>
    <t>MANIK NAGAR, GARKHEDA PARISAR,</t>
  </si>
  <si>
    <t>06095736</t>
  </si>
  <si>
    <t>KAJAL  JAIN .</t>
  </si>
  <si>
    <t>583029202</t>
  </si>
  <si>
    <t>VIJB0001089</t>
  </si>
  <si>
    <t>108906041000005</t>
  </si>
  <si>
    <t>VIJAYA  BANK</t>
  </si>
  <si>
    <t>VIJAY  KUMAR</t>
  </si>
  <si>
    <t>H NO 225 226</t>
  </si>
  <si>
    <t>MAHABHARAT TEXTILES 19TH WARD</t>
  </si>
  <si>
    <t>KURUBARA ONI HOSPET</t>
  </si>
  <si>
    <t>06148893</t>
  </si>
  <si>
    <t>SHEETAL  GUPTA .</t>
  </si>
  <si>
    <t>400211133</t>
  </si>
  <si>
    <t>UTIB0002473</t>
  </si>
  <si>
    <t>916010047732525</t>
  </si>
  <si>
    <t>AXIS BANK LTD - SION TROMBAY</t>
  </si>
  <si>
    <t>PURAN DASS GUPTA</t>
  </si>
  <si>
    <t>TULSI VIHAR, HIMALAYA</t>
  </si>
  <si>
    <t>BAUG, L.J ROAD,OPP. SITALADEVI</t>
  </si>
  <si>
    <t>TEMPLE MAHIM, MUMBAI</t>
  </si>
  <si>
    <t>06169550</t>
  </si>
  <si>
    <t>AAKANKSHA JAIN .</t>
  </si>
  <si>
    <t>004101551169</t>
  </si>
  <si>
    <t>ICICI BANK LTD - CHHOTO KHAJRANI, MALAV</t>
  </si>
  <si>
    <t>ASHOK BANGAR</t>
  </si>
  <si>
    <t>DAYANAND MARG GAST KA TAJIYA</t>
  </si>
  <si>
    <t>DEEDWANA OLI</t>
  </si>
  <si>
    <t>GWALIOR</t>
  </si>
  <si>
    <t>474001</t>
  </si>
  <si>
    <t>06224011</t>
  </si>
  <si>
    <t>VISHAL N SHETH HUF .</t>
  </si>
  <si>
    <t>395012003</t>
  </si>
  <si>
    <t>BARB0ATHWAL</t>
  </si>
  <si>
    <t>02580100022565</t>
  </si>
  <si>
    <t>BANK OF BARODA-ATHWA LINES BRANCH, SURAT</t>
  </si>
  <si>
    <t>1 C STUTI APT,NR ASHOK PAN</t>
  </si>
  <si>
    <t>HOUSE,CITY LIGHT,</t>
  </si>
  <si>
    <t>06225467</t>
  </si>
  <si>
    <t>SREENIVAS AERRA REDDY .</t>
  </si>
  <si>
    <t>500211016</t>
  </si>
  <si>
    <t>UTIB0000553</t>
  </si>
  <si>
    <t>911010012383674</t>
  </si>
  <si>
    <t>AXIS BANK LTD- MADHAPUR, HYDERABAD</t>
  </si>
  <si>
    <t>DAMODHAR AERRA REDDY</t>
  </si>
  <si>
    <t>NO 8 INFINITY HOMES TELLAPUR</t>
  </si>
  <si>
    <t>RAMACHANDHRAPURAM</t>
  </si>
  <si>
    <t>06255648</t>
  </si>
  <si>
    <t>SHASHIKANT SINGH SENGAR .</t>
  </si>
  <si>
    <t>400229083</t>
  </si>
  <si>
    <t>ICIC0001030</t>
  </si>
  <si>
    <t>016101518047</t>
  </si>
  <si>
    <t>ICICI BANK LIMITED - SECTOR 21, NEAR SHI</t>
  </si>
  <si>
    <t>SHIVKANT SINGH SENGAR</t>
  </si>
  <si>
    <t>A-301SHAH ALPINE PLOT NO.6</t>
  </si>
  <si>
    <t>SECTOR -06 KHARGHAR</t>
  </si>
  <si>
    <t>RAIGARH MAHARASHTRA</t>
  </si>
  <si>
    <t>KHARGHAR RAIGARH</t>
  </si>
  <si>
    <t>06255730</t>
  </si>
  <si>
    <t>NITESH ASHOK RANAVAT .</t>
  </si>
  <si>
    <t>8011203922</t>
  </si>
  <si>
    <t>KOTAK MAHINDRA BANK LIMITED - FORT, MUMB</t>
  </si>
  <si>
    <t>ASHOK RANAVAT</t>
  </si>
  <si>
    <t>A/304 GOKUL 3RD FLOOR</t>
  </si>
  <si>
    <t>N.M. JOSHI MARG</t>
  </si>
  <si>
    <t>CHINCHPOKLI WEST</t>
  </si>
  <si>
    <t>400011</t>
  </si>
  <si>
    <t>06265601</t>
  </si>
  <si>
    <t>DHARMESH N DHAMI HUF .</t>
  </si>
  <si>
    <t>400018069</t>
  </si>
  <si>
    <t>BKDN0460094</t>
  </si>
  <si>
    <t>009410014348</t>
  </si>
  <si>
    <t>DENA BANK (DEB)</t>
  </si>
  <si>
    <t>FLAT NO-801, LAKSHMI APT.,</t>
  </si>
  <si>
    <t>TUPE WADI, R P ROAD LAKSHMI</t>
  </si>
  <si>
    <t>JYOTI CHS LTD MULUND WEST</t>
  </si>
  <si>
    <t>06270356</t>
  </si>
  <si>
    <t>YASEEN  MD .</t>
  </si>
  <si>
    <t>UTIB0000618</t>
  </si>
  <si>
    <t>915010008336963</t>
  </si>
  <si>
    <t>AXIS BANK LIMITED- DOOR NO- 167 &amp; 168, C</t>
  </si>
  <si>
    <t>AFZAL  MOHAMMED</t>
  </si>
  <si>
    <t>25 4 209 VISHNUPURI</t>
  </si>
  <si>
    <t>KAZIPET HANAMKONDA</t>
  </si>
  <si>
    <t>KAZIPET</t>
  </si>
  <si>
    <t>506003</t>
  </si>
  <si>
    <t>06345609</t>
  </si>
  <si>
    <t>KOORA MANJULA .</t>
  </si>
  <si>
    <t>400211024</t>
  </si>
  <si>
    <t>UTIB0000219</t>
  </si>
  <si>
    <t>914010012118727</t>
  </si>
  <si>
    <t>PURSHOTAM RAO GANAPURAM</t>
  </si>
  <si>
    <t>D 1204 PALM SPRING D CHS LTD</t>
  </si>
  <si>
    <t>LINK ROAD PALM SPRING COMPLEX</t>
  </si>
  <si>
    <t>06383189</t>
  </si>
  <si>
    <t>BHARATBHAI CHUNIBHAI PATEL .</t>
  </si>
  <si>
    <t>380018053</t>
  </si>
  <si>
    <t>BKDN0130308</t>
  </si>
  <si>
    <t>030810024276</t>
  </si>
  <si>
    <t>DENA BANK-SECTOR-22, GANDHINAGAR, GUJARA</t>
  </si>
  <si>
    <t>CHUNIBHAI KALIDAS PATEL</t>
  </si>
  <si>
    <t>409 , CH-TYPE</t>
  </si>
  <si>
    <t>SECTOR - 29</t>
  </si>
  <si>
    <t>382029</t>
  </si>
  <si>
    <t>06389254</t>
  </si>
  <si>
    <t>MAHENDRA DEVRAJ SHAH .</t>
  </si>
  <si>
    <t>011330010002148</t>
  </si>
  <si>
    <t>NEW INDIA CO-OPERATIVE BANK - GHATKOPAR</t>
  </si>
  <si>
    <t>DEVRAJ KALYANJI SHAH</t>
  </si>
  <si>
    <t>A 901 SHANKESHWAR TOWER NR JAI</t>
  </si>
  <si>
    <t>N MANDIR SHANTI SUDHA PATH</t>
  </si>
  <si>
    <t>GARODIA NGR GHATKOPAR EAST</t>
  </si>
  <si>
    <t>06652091</t>
  </si>
  <si>
    <t>JOHNY O G .</t>
  </si>
  <si>
    <t>686047452</t>
  </si>
  <si>
    <t>CSBK0000155</t>
  </si>
  <si>
    <t>015503421466190001</t>
  </si>
  <si>
    <t>THE CATHOLIC SYRIAN BANK</t>
  </si>
  <si>
    <t>OOMMINIPARAMBIL CHERIAN GEORGE</t>
  </si>
  <si>
    <t>6/189 UMMINIPARAMBIL</t>
  </si>
  <si>
    <t>OLIYAPPURAM</t>
  </si>
  <si>
    <t>686662</t>
  </si>
  <si>
    <t>06730596</t>
  </si>
  <si>
    <t>DIVYA P HARAVE .</t>
  </si>
  <si>
    <t>560229060</t>
  </si>
  <si>
    <t>ICIC0001948</t>
  </si>
  <si>
    <t>194801500430</t>
  </si>
  <si>
    <t>MRUTHYUNJAYA PRASAD  NARASIMHAIAH HARAVE</t>
  </si>
  <si>
    <t>64 FERNS CITY</t>
  </si>
  <si>
    <t>DODDANEKKUNDI</t>
  </si>
  <si>
    <t>06771295</t>
  </si>
  <si>
    <t>JIMISH BIPIN BHAYANI .</t>
  </si>
  <si>
    <t>400532033</t>
  </si>
  <si>
    <t>YESB0000224</t>
  </si>
  <si>
    <t>022490200003668</t>
  </si>
  <si>
    <t>YES BANK - MALAD</t>
  </si>
  <si>
    <t>BIPIN ANOPCHAND BHAYANI</t>
  </si>
  <si>
    <t>D 301,302 STAR GALAXY APPT</t>
  </si>
  <si>
    <t>L T ROAD OPP VEER SAVARKAR</t>
  </si>
  <si>
    <t>GARDEN BORIVALI WEST</t>
  </si>
  <si>
    <t>06861980</t>
  </si>
  <si>
    <t>MAULIKKUMAR R DALAL .</t>
  </si>
  <si>
    <t>395251018</t>
  </si>
  <si>
    <t>SPCB0251017</t>
  </si>
  <si>
    <t>304000819750</t>
  </si>
  <si>
    <t>THE SURAT PEOPLE CO-OP BANK</t>
  </si>
  <si>
    <t>R I DALAL</t>
  </si>
  <si>
    <t>53, SANGANA SOCIETY,</t>
  </si>
  <si>
    <t>B H NAVYUG COLLEGE</t>
  </si>
  <si>
    <t>06888483</t>
  </si>
  <si>
    <t>NAVEEN  ARORA .</t>
  </si>
  <si>
    <t>411026013</t>
  </si>
  <si>
    <t>UBIN0546771</t>
  </si>
  <si>
    <t>467702050000103</t>
  </si>
  <si>
    <t>UNION BANK OF INDIA - PUNE</t>
  </si>
  <si>
    <t>AMAR NATH ARORA</t>
  </si>
  <si>
    <t>GANGA NEBULA</t>
  </si>
  <si>
    <t>FLAT 501 A11</t>
  </si>
  <si>
    <t>VIMANAGAR PUNE CITY PUNE CITY</t>
  </si>
  <si>
    <t>06890184</t>
  </si>
  <si>
    <t>SIDDHARTH VIJAY KULKARNI .</t>
  </si>
  <si>
    <t>380002106</t>
  </si>
  <si>
    <t>SBIN0011770</t>
  </si>
  <si>
    <t>33174786216</t>
  </si>
  <si>
    <t>STATE BANK OF INDIA--IIT Gandhinagar</t>
  </si>
  <si>
    <t>VIJAY RAMCHANDRA KULKARNI</t>
  </si>
  <si>
    <t>D 11 1ST FLOOR SHANTI CHS</t>
  </si>
  <si>
    <t>MOGUL LANE MAGNET MALL</t>
  </si>
  <si>
    <t>MAHIM WEST MUMBAI</t>
  </si>
  <si>
    <t>07041187</t>
  </si>
  <si>
    <t>TARACHAND  KIRANKUMAR .</t>
  </si>
  <si>
    <t>000101541471</t>
  </si>
  <si>
    <t>TARACHAND  T</t>
  </si>
  <si>
    <t>O NO 12 N NO 4 SELVARANGAM</t>
  </si>
  <si>
    <t>FLTS F 1 VIRUPAKSHEEWARAR</t>
  </si>
  <si>
    <t>KOIL STREET MYLAPORE</t>
  </si>
  <si>
    <t>07114373</t>
  </si>
  <si>
    <t>ANITA AGGARWAL .</t>
  </si>
  <si>
    <t>110234064</t>
  </si>
  <si>
    <t>INDB0000672</t>
  </si>
  <si>
    <t>159650996777</t>
  </si>
  <si>
    <t>INDUSIND BANK - SECTOR 12 NOIDA</t>
  </si>
  <si>
    <t>JAI PRAKASH AGGARWAL</t>
  </si>
  <si>
    <t>B 34 SECTOR  12 NOIDA</t>
  </si>
  <si>
    <t>GAUTAM BUDHHA NAGAR</t>
  </si>
  <si>
    <t>07613127</t>
  </si>
  <si>
    <t>PRASHANTH V JAIN .</t>
  </si>
  <si>
    <t>008601000019812</t>
  </si>
  <si>
    <t>VIJAY KUMAR B</t>
  </si>
  <si>
    <t>25 13 NAGAMANI</t>
  </si>
  <si>
    <t>SEVENWELLS  CHENNAI</t>
  </si>
  <si>
    <t>07617573</t>
  </si>
  <si>
    <t>TASNEEM HASNAIN KHOKHAWALA .</t>
  </si>
  <si>
    <t>389024001</t>
  </si>
  <si>
    <t>PUNB0654200</t>
  </si>
  <si>
    <t>6542000100027203</t>
  </si>
  <si>
    <t>HASNAIN HUSENIBHAI KHOKHAWALA</t>
  </si>
  <si>
    <t>AMLI FALIYA</t>
  </si>
  <si>
    <t>VOHARWAD NEAR FAKHARI CHOK</t>
  </si>
  <si>
    <t>GODHRA GODHRA GODHRA</t>
  </si>
  <si>
    <t>PANCHMAHALS</t>
  </si>
  <si>
    <t>389001</t>
  </si>
  <si>
    <t>07967858</t>
  </si>
  <si>
    <t>SUNANDAN BARUA .</t>
  </si>
  <si>
    <t>781017002</t>
  </si>
  <si>
    <t>CORP0000874</t>
  </si>
  <si>
    <t>087400101003762</t>
  </si>
  <si>
    <t>CORPORATION BANK - PANBAZAR, GUWAHATI</t>
  </si>
  <si>
    <t>NANI GOPAL BARUA</t>
  </si>
  <si>
    <t>SON OF NANI GOPAL BARUA</t>
  </si>
  <si>
    <t>1ST FLOOR FLAT B 3RD BLOCK DIS</t>
  </si>
  <si>
    <t>HANT APARTMENT KAMAKHYA NAGAR,</t>
  </si>
  <si>
    <t>781012</t>
  </si>
  <si>
    <t>08039935</t>
  </si>
  <si>
    <t>SUNEETHA PERAM .</t>
  </si>
  <si>
    <t>500002036</t>
  </si>
  <si>
    <t>SBIN0003608</t>
  </si>
  <si>
    <t>20363332525</t>
  </si>
  <si>
    <t>STATE BANK OF INDIA - VIDYANAGAR, HYDERA</t>
  </si>
  <si>
    <t>RAMAIAH ALURI</t>
  </si>
  <si>
    <t>1-8-677/15 AND15A,FLAT NO 104,</t>
  </si>
  <si>
    <t>VINAYAKA RAMACHANDER RESIDENCY</t>
  </si>
  <si>
    <t>PADMA COLONY,NEAR SHANKARMAT</t>
  </si>
  <si>
    <t>MUSHEERABAD,HYDERABAD</t>
  </si>
  <si>
    <t>08042211</t>
  </si>
  <si>
    <t>SHALU GOYAL .</t>
  </si>
  <si>
    <t>123240302</t>
  </si>
  <si>
    <t>HDFC0000623</t>
  </si>
  <si>
    <t>06231000071024</t>
  </si>
  <si>
    <t>HDFC BANK LIMITED - OPP S P RESIDENCE, M</t>
  </si>
  <si>
    <t>VIMAL KUMAR</t>
  </si>
  <si>
    <t>182/C/34, JANTA COLONY</t>
  </si>
  <si>
    <t>NEAR VIDYA SAGAR HOSPITAL</t>
  </si>
  <si>
    <t>KATH MANDI ROHTAK</t>
  </si>
  <si>
    <t>124001</t>
  </si>
  <si>
    <t>08128069</t>
  </si>
  <si>
    <t>KHAN SHADAB .</t>
  </si>
  <si>
    <t>400026016</t>
  </si>
  <si>
    <t>UBIN0531871</t>
  </si>
  <si>
    <t>318702010398822</t>
  </si>
  <si>
    <t>ABDUL RASHID ABDUL AZIZ KHAN</t>
  </si>
  <si>
    <t>91 93 REMAT MENSION 3RD FLOOR</t>
  </si>
  <si>
    <t>ROOM NO 9 BAPU KHOTE STREET</t>
  </si>
  <si>
    <t>LAMLI MOHALLA NULL BAZAR</t>
  </si>
  <si>
    <t>08279423</t>
  </si>
  <si>
    <t>SELVAWALA MUSTUFA .</t>
  </si>
  <si>
    <t>389012003</t>
  </si>
  <si>
    <t>BARB0VOHRAW</t>
  </si>
  <si>
    <t>16350100008156</t>
  </si>
  <si>
    <t>BANK OF BARODA - VOHRAWAD BRANCH</t>
  </si>
  <si>
    <t>DILVERHUSEN JENUDDIN SELVAWALA</t>
  </si>
  <si>
    <t>VOHRA GOUND</t>
  </si>
  <si>
    <t>WADI VOHARWAD</t>
  </si>
  <si>
    <t>GODHRA</t>
  </si>
  <si>
    <t>12010919</t>
  </si>
  <si>
    <t>00036503</t>
  </si>
  <si>
    <t>BHAWANA BHIKAJI NADKARNI</t>
  </si>
  <si>
    <t>416328002</t>
  </si>
  <si>
    <t>PMCB0000204</t>
  </si>
  <si>
    <t>204101600000033</t>
  </si>
  <si>
    <t>PMC BANK LIMITED- RAJARAMPURI BRANCH, KO</t>
  </si>
  <si>
    <t>BHIKAJI</t>
  </si>
  <si>
    <t>45, MANGIREESH</t>
  </si>
  <si>
    <t>R.K NAGAR</t>
  </si>
  <si>
    <t>MOREWADI</t>
  </si>
  <si>
    <t>416013</t>
  </si>
  <si>
    <t>00179629</t>
  </si>
  <si>
    <t>ABHIJEET ARVIND BHONSLE</t>
  </si>
  <si>
    <t>416176002</t>
  </si>
  <si>
    <t>RATN0000001</t>
  </si>
  <si>
    <t>1000110010007163</t>
  </si>
  <si>
    <t>THE RATNAKAR BANK LIMITED -  SHAHUPURI B</t>
  </si>
  <si>
    <t>ARVIND SHAMRAO BHONSLE</t>
  </si>
  <si>
    <t>SHREE MAHALAXMI TRADE LINKS</t>
  </si>
  <si>
    <t>G-7 TRADE CENTRE STATION ROAD</t>
  </si>
  <si>
    <t>SHAHUPURI KOLHAPUR</t>
  </si>
  <si>
    <t>12010926</t>
  </si>
  <si>
    <t>00003846</t>
  </si>
  <si>
    <t>BIBHA RANI</t>
  </si>
  <si>
    <t>01501070007772</t>
  </si>
  <si>
    <t>HDFC BANK- MAIN ROAD RANCHI BRANCH</t>
  </si>
  <si>
    <t>W/O  SANJAY KUMAR</t>
  </si>
  <si>
    <t>Q.NO.-B III-474(T)</t>
  </si>
  <si>
    <t>PO-DHURWA , DIST-RANCHI</t>
  </si>
  <si>
    <t>834004</t>
  </si>
  <si>
    <t>00181221</t>
  </si>
  <si>
    <t>GAURAW PATESARIA</t>
  </si>
  <si>
    <t>086104000035316</t>
  </si>
  <si>
    <t>SANTOSH PATESARIA</t>
  </si>
  <si>
    <t>30 S K DEB ROAD FLAT 4C,</t>
  </si>
  <si>
    <t>ASTHAVINAYAK APARTMENT,</t>
  </si>
  <si>
    <t>LAKE TOWN, NORTH 24 PARGANAS</t>
  </si>
  <si>
    <t>00261987</t>
  </si>
  <si>
    <t>CHINTAMANI BAITALIK</t>
  </si>
  <si>
    <t>721002003</t>
  </si>
  <si>
    <t>SBIN0002017</t>
  </si>
  <si>
    <t>10522006379</t>
  </si>
  <si>
    <t>STATE BANK OF INDIA-  IOC HALDIA REFINER</t>
  </si>
  <si>
    <t>SRIDHAR CHANDRA BAITALIK</t>
  </si>
  <si>
    <t>VILL-RAJARAMPUR,PO-SIBRAMNAGAR</t>
  </si>
  <si>
    <t>PS-SUTAHATA, MIDNAPUR</t>
  </si>
  <si>
    <t>721635</t>
  </si>
  <si>
    <t>00302368</t>
  </si>
  <si>
    <t>RAJESH AGARWAL</t>
  </si>
  <si>
    <t>700240016</t>
  </si>
  <si>
    <t>HDFC0000334</t>
  </si>
  <si>
    <t>03341000020203</t>
  </si>
  <si>
    <t>HDFC BANK LIMITED - TOLLYGANJE BRANCH, K</t>
  </si>
  <si>
    <t>PAWAN KUMAR AGARWAL</t>
  </si>
  <si>
    <t>4/82</t>
  </si>
  <si>
    <t>CHANDI TALA LANE</t>
  </si>
  <si>
    <t>12011200</t>
  </si>
  <si>
    <t>00006765</t>
  </si>
  <si>
    <t>INVENTURE GROWTH &amp; SECURITIES LIMITED</t>
  </si>
  <si>
    <t>008620100009101</t>
  </si>
  <si>
    <t>202, VIRAJ TOWER, 2ND FLOOR,</t>
  </si>
  <si>
    <t>NEAR LANDMARK, WESTERN EXPRESS</t>
  </si>
  <si>
    <t>HIGHWAY, ANDHERI (E)</t>
  </si>
  <si>
    <t>00087520</t>
  </si>
  <si>
    <t>KALPANA VISHWANATH MATHURE</t>
  </si>
  <si>
    <t>400349005</t>
  </si>
  <si>
    <t>HDFC0CSDCCP</t>
  </si>
  <si>
    <t>005010100003111</t>
  </si>
  <si>
    <t>THE SAHEBRAO DESHMUKH CO-OP BANK LTD</t>
  </si>
  <si>
    <t>VISHWANATH SHANKAR MATHURE</t>
  </si>
  <si>
    <t>A/103, POOJA BLDG. DAFTARY</t>
  </si>
  <si>
    <t>ROAD, PUSHPA PARK,</t>
  </si>
  <si>
    <t>00192812</t>
  </si>
  <si>
    <t>MUKESH LALJI GALA</t>
  </si>
  <si>
    <t>400002045</t>
  </si>
  <si>
    <t>SBIN0004613</t>
  </si>
  <si>
    <t>10110531590</t>
  </si>
  <si>
    <t>STATE BANK OF INDIA (SBI)</t>
  </si>
  <si>
    <t>LALJI</t>
  </si>
  <si>
    <t>11-LAXMI CO-OP HSG. SOC</t>
  </si>
  <si>
    <t>6TH FLOOR, 17TH ROAD,</t>
  </si>
  <si>
    <t>KHAR (WEST)</t>
  </si>
  <si>
    <t>00282826</t>
  </si>
  <si>
    <t>SAILI ABHAY MATHURE</t>
  </si>
  <si>
    <t>005010100018067</t>
  </si>
  <si>
    <t>ABHAY VISHWANATH MATHURE</t>
  </si>
  <si>
    <t>A-103 POOJA BLDG.,</t>
  </si>
  <si>
    <t>PUSHPA PARK, DAFTARY ROAD,</t>
  </si>
  <si>
    <t>00327750</t>
  </si>
  <si>
    <t>KAVITA CHAUDHARI</t>
  </si>
  <si>
    <t>464902010079316</t>
  </si>
  <si>
    <t>UNION BANK OF INDIA - DAHANUKARWADI, KAN</t>
  </si>
  <si>
    <t>PUKHRAJ CHAUDHARI</t>
  </si>
  <si>
    <t>HOUSE HOLD OTHER LABOURER,</t>
  </si>
  <si>
    <t>3733 BADA APARTMENT</t>
  </si>
  <si>
    <t>WARD NO.1, BALI,</t>
  </si>
  <si>
    <t>PALI</t>
  </si>
  <si>
    <t>306701</t>
  </si>
  <si>
    <t>00029859</t>
  </si>
  <si>
    <t>NIRMAL KUMAR TRIVEDI</t>
  </si>
  <si>
    <t>400018018</t>
  </si>
  <si>
    <t>BKDN0460110</t>
  </si>
  <si>
    <t>011010004511</t>
  </si>
  <si>
    <t>SHRI DURGA SHANKER TRIVEDI</t>
  </si>
  <si>
    <t>A-101, SHALIBHADRA,</t>
  </si>
  <si>
    <t>DATTA MANDIR ROAD,</t>
  </si>
  <si>
    <t>00001483</t>
  </si>
  <si>
    <t>PRABHUDAS LILLADHER PVT. LTD.</t>
  </si>
  <si>
    <t>000405032573</t>
  </si>
  <si>
    <t>3rd FLOOR, SADHANA HOUSE</t>
  </si>
  <si>
    <t>570, P. B. MARG</t>
  </si>
  <si>
    <t>B/H MAHINDRA TOWERS, WORLI</t>
  </si>
  <si>
    <t>MUMBAI,</t>
  </si>
  <si>
    <t>00020669</t>
  </si>
  <si>
    <t>SULOCHANA AGARWAL</t>
  </si>
  <si>
    <t>400532039</t>
  </si>
  <si>
    <t>YESB0000164</t>
  </si>
  <si>
    <t>016490100007527</t>
  </si>
  <si>
    <t>PAWAN AGARWAL</t>
  </si>
  <si>
    <t>MANGANGA BUNGALOW,</t>
  </si>
  <si>
    <t>PLOT NO.275-292, RSC1A ROAD,</t>
  </si>
  <si>
    <t>GORAI-1, BORIVALI (W)</t>
  </si>
  <si>
    <t>00024283</t>
  </si>
  <si>
    <t>PRASHANT VILAS MOHBE</t>
  </si>
  <si>
    <t>458102010009319</t>
  </si>
  <si>
    <t>VILAS SHYAMLAL MOHBE</t>
  </si>
  <si>
    <t>PLOT NO.-43, SURANA LAYOUT,</t>
  </si>
  <si>
    <t>KATOL ROAD,</t>
  </si>
  <si>
    <t>RAJNAGAR,</t>
  </si>
  <si>
    <t>00142510</t>
  </si>
  <si>
    <t>NAGARAJA NAYAK</t>
  </si>
  <si>
    <t>575025033</t>
  </si>
  <si>
    <t>02502200006000</t>
  </si>
  <si>
    <t>SYNDICATE BANK- VIJAYA COLLEGE, MULKI, K</t>
  </si>
  <si>
    <t>GANAPATHI NAYAK</t>
  </si>
  <si>
    <t>MADHAVA KRIPA HOUSE,</t>
  </si>
  <si>
    <t>P.O.- MULKY,</t>
  </si>
  <si>
    <t>D. K.,</t>
  </si>
  <si>
    <t>00283531</t>
  </si>
  <si>
    <t>GEETA SRIVASTAVA</t>
  </si>
  <si>
    <t>02401300000536</t>
  </si>
  <si>
    <t>HDFC BANK LTD - SANDOZ HOUSE, A B ROAD,</t>
  </si>
  <si>
    <t>ROMMOORTHY</t>
  </si>
  <si>
    <t>B - 8, THE MAZDOCK OFFICERS,</t>
  </si>
  <si>
    <t>MARINA CO-OP HSG. SOC.,</t>
  </si>
  <si>
    <t>NAHUR ROAD, MULUND (W),</t>
  </si>
  <si>
    <t>00302901</t>
  </si>
  <si>
    <t>ARATHI SHARMA</t>
  </si>
  <si>
    <t>575211002</t>
  </si>
  <si>
    <t>UTIB0000077</t>
  </si>
  <si>
    <t>077010100131469</t>
  </si>
  <si>
    <t>AXIS BANK LIMITED- BUNTS HOSTEL CIRCLE,</t>
  </si>
  <si>
    <t>K. NAGARAJ SHARMA</t>
  </si>
  <si>
    <t>CHARTERED ACCOUNTANT,</t>
  </si>
  <si>
    <t>PRAMOD TOWERS, 2ND FLOOR,</t>
  </si>
  <si>
    <t>KARANGALPADY,</t>
  </si>
  <si>
    <t>00304658</t>
  </si>
  <si>
    <t>00601050018302</t>
  </si>
  <si>
    <t>VANCY LUIS FERNANDES</t>
  </si>
  <si>
    <t>NO. 14, REAR HELAL BLDG.,</t>
  </si>
  <si>
    <t>DR. MASCARENHAS ROAD,</t>
  </si>
  <si>
    <t>MAZGAON,</t>
  </si>
  <si>
    <t>00331031</t>
  </si>
  <si>
    <t>RISHI KIRAN KAPADIA</t>
  </si>
  <si>
    <t>400013007</t>
  </si>
  <si>
    <t>BKID0000006</t>
  </si>
  <si>
    <t>000610100029034</t>
  </si>
  <si>
    <t>BANK OF INDIA, BORIVLI (WEST) BRANCH, MU</t>
  </si>
  <si>
    <t>KIRAN TANSUKHLAL KAPADIA</t>
  </si>
  <si>
    <t>B-14, FIRST FLOOR,GORDHAN BAUG</t>
  </si>
  <si>
    <t>JAMBHLI GULLY, S V ROAD</t>
  </si>
  <si>
    <t>BORIVALI(W)</t>
  </si>
  <si>
    <t>00388906</t>
  </si>
  <si>
    <t>TANVI RAI</t>
  </si>
  <si>
    <t>140024102</t>
  </si>
  <si>
    <t>PUNB0035900</t>
  </si>
  <si>
    <t>0359001500003532</t>
  </si>
  <si>
    <t>PUNJAB NATIONAL BANK - NANGAL TOWNSHIP,</t>
  </si>
  <si>
    <t>BALWANT RAI BANSAL</t>
  </si>
  <si>
    <t>FLAT NO.402, TOWER G-1 MAYA</t>
  </si>
  <si>
    <t>GARDEN CITY, ZIRAKPUR AMBALA</t>
  </si>
  <si>
    <t>HIGHWAY, ZIRAKPUR, SAS NAGAR</t>
  </si>
  <si>
    <t>00425865</t>
  </si>
  <si>
    <t>ANKITA RISHI KAPADIA</t>
  </si>
  <si>
    <t>000610110003865</t>
  </si>
  <si>
    <t>B - 14, FIRTS FLOOR, GORDHAN</t>
  </si>
  <si>
    <t>BAUG, JAMBHLI GULLY, S V ROAD,</t>
  </si>
  <si>
    <t>BORIVALI (W),</t>
  </si>
  <si>
    <t>00486684</t>
  </si>
  <si>
    <t>RISHI KIRAN KAPADIA (HUF)</t>
  </si>
  <si>
    <t>000610110005689</t>
  </si>
  <si>
    <t>B - 14, 1ST FLR., GORDHAN BAUG</t>
  </si>
  <si>
    <t>JAMBHLI GULLY, S. V. ROAD,</t>
  </si>
  <si>
    <t>00564971</t>
  </si>
  <si>
    <t>CHAUHAN NISHA VIKRAM</t>
  </si>
  <si>
    <t>400089004</t>
  </si>
  <si>
    <t>SVCB0000004</t>
  </si>
  <si>
    <t>100403130022809</t>
  </si>
  <si>
    <t>THE SHAMRAO VITHAL COOPERATIVE BANK LIMI</t>
  </si>
  <si>
    <t>VIKRAM DHANRAJ CHAUHAN</t>
  </si>
  <si>
    <t>R NO - 8 SATYABHAMA NIVAS</t>
  </si>
  <si>
    <t>KASTURBA CROSS ROAD NO-1</t>
  </si>
  <si>
    <t>NR POLICE STATION  BORIVALI(E)</t>
  </si>
  <si>
    <t>00598646</t>
  </si>
  <si>
    <t>JETKING INFOTRAIN LTD.</t>
  </si>
  <si>
    <t>HDFC0000016</t>
  </si>
  <si>
    <t>00162050000370</t>
  </si>
  <si>
    <t>HDFC BANK LIMITED - LAND MARK BLDG, PALI</t>
  </si>
  <si>
    <t>5TH FLOOR AMORE BUILDING</t>
  </si>
  <si>
    <t>2ND AND 4TH ROAD JUNCTION</t>
  </si>
  <si>
    <t>KHAR WEST</t>
  </si>
  <si>
    <t>00654854</t>
  </si>
  <si>
    <t>ANKIT SURESH SARAF</t>
  </si>
  <si>
    <t>05421140060001</t>
  </si>
  <si>
    <t>SURESH RAMPRASAD SARAF</t>
  </si>
  <si>
    <t>D 505 EMERALD APPRATMENT</t>
  </si>
  <si>
    <t>PARSI PANCHAYAT RD MOGRA VILLE</t>
  </si>
  <si>
    <t>OPP SONA UDYOG ANDHERI EAST</t>
  </si>
  <si>
    <t>12011700</t>
  </si>
  <si>
    <t>00078251</t>
  </si>
  <si>
    <t>PRAVEEN ABASAHEB SAWANT</t>
  </si>
  <si>
    <t>400015085</t>
  </si>
  <si>
    <t>CNRB0000215</t>
  </si>
  <si>
    <t>0215101017534</t>
  </si>
  <si>
    <t>ABASAHEB AMRUTRAO SAWANT</t>
  </si>
  <si>
    <t>ASHIRWAD BUNGLOW,</t>
  </si>
  <si>
    <t>BEHIND GURUKRUPA HOTEL,</t>
  </si>
  <si>
    <t>BELAVALI, BADLAPUR (W).</t>
  </si>
  <si>
    <t>BADLAPUR</t>
  </si>
  <si>
    <t>12011800</t>
  </si>
  <si>
    <t>00011457</t>
  </si>
  <si>
    <t>SACHCHIDANAND PANDEY</t>
  </si>
  <si>
    <t>400088135</t>
  </si>
  <si>
    <t>SRCB0000431</t>
  </si>
  <si>
    <t>431200100000385</t>
  </si>
  <si>
    <t>THE SARASWAT CO-OPERATIVE BANK LIMITED -</t>
  </si>
  <si>
    <t>44/52, CHAPASI BHIMJI ROAD,</t>
  </si>
  <si>
    <t>00015409</t>
  </si>
  <si>
    <t>AJAY PARAKH</t>
  </si>
  <si>
    <t>492240002</t>
  </si>
  <si>
    <t>HDFC0000152</t>
  </si>
  <si>
    <t>01521000070251</t>
  </si>
  <si>
    <t>HDFC BANK LIMITED - DEVENDRA NAGAR ROAD,</t>
  </si>
  <si>
    <t>M.L. PARAKH</t>
  </si>
  <si>
    <t>29, ASHIRWAD TOWER</t>
  </si>
  <si>
    <t>NEAR RAJ TALKIES</t>
  </si>
  <si>
    <t>G.E. ROAD</t>
  </si>
  <si>
    <t>12012000</t>
  </si>
  <si>
    <t>00019779</t>
  </si>
  <si>
    <t>ROSHANBI ALI BAIG</t>
  </si>
  <si>
    <t>400002013</t>
  </si>
  <si>
    <t>SBIN0000343</t>
  </si>
  <si>
    <t>10434932662</t>
  </si>
  <si>
    <t>ALI BAIG</t>
  </si>
  <si>
    <t>B/7 HIRJI GOVINDJI BLOCKES,</t>
  </si>
  <si>
    <t>SOFIR ZUBAIR ROAD,</t>
  </si>
  <si>
    <t>NEW NAGPADA,</t>
  </si>
  <si>
    <t>12012100</t>
  </si>
  <si>
    <t>00134191</t>
  </si>
  <si>
    <t>BALKRISHNA VAMAN SHETTY</t>
  </si>
  <si>
    <t>400012191</t>
  </si>
  <si>
    <t>BARB0ASHOKV</t>
  </si>
  <si>
    <t>42450100005528</t>
  </si>
  <si>
    <t>VAMAN SHETTY</t>
  </si>
  <si>
    <t>B/201, NAVRATNA CHS LTD.</t>
  </si>
  <si>
    <t>ASARA COLONY ROAD DATTAPADA</t>
  </si>
  <si>
    <t>BORIVALI (E)</t>
  </si>
  <si>
    <t>00133359</t>
  </si>
  <si>
    <t>SURESH RATHI SECURITIES (P) LTD</t>
  </si>
  <si>
    <t>01420340000279</t>
  </si>
  <si>
    <t>HDFC BANK LTD- JODHPUR, RAJASTHAN</t>
  </si>
  <si>
    <t>MAHESH HOSTEL COMPLEX</t>
  </si>
  <si>
    <t>OPP BOMBAY MOTOR CO.,</t>
  </si>
  <si>
    <t>00254152</t>
  </si>
  <si>
    <t>SURESH RATHI HUF</t>
  </si>
  <si>
    <t>1421000008194</t>
  </si>
  <si>
    <t>LATE NAND KISHORE RATHI</t>
  </si>
  <si>
    <t>VIPASYANA, 7 PAL LINK ROAD,</t>
  </si>
  <si>
    <t>00524582</t>
  </si>
  <si>
    <t>RAM NARAYAN SATYANARAYAN AGARWAL</t>
  </si>
  <si>
    <t>380002157</t>
  </si>
  <si>
    <t>SBIN0013521</t>
  </si>
  <si>
    <t>20095288011</t>
  </si>
  <si>
    <t>STATE BANK OF INDIA - SUMEL COMPLEX, NEW</t>
  </si>
  <si>
    <t>SATYANARAYAN AGARWAL</t>
  </si>
  <si>
    <t>48/2</t>
  </si>
  <si>
    <t>NEW CLOTH MARKET</t>
  </si>
  <si>
    <t>O/S RAIPUR GATE</t>
  </si>
  <si>
    <t>00569005</t>
  </si>
  <si>
    <t>RAJENDRA PUNMIYA</t>
  </si>
  <si>
    <t>004501004190</t>
  </si>
  <si>
    <t>ICICI BANK-2 C MADHUBAN, UDAIPUR</t>
  </si>
  <si>
    <t>MOHAN LAL PUNMIYA</t>
  </si>
  <si>
    <t>S/O MOHAN LAL PUNMIYA</t>
  </si>
  <si>
    <t>JANANA HOSPITAL CAMPUS</t>
  </si>
  <si>
    <t>SADRI</t>
  </si>
  <si>
    <t>306702</t>
  </si>
  <si>
    <t>12012107</t>
  </si>
  <si>
    <t>00027705</t>
  </si>
  <si>
    <t>SHAILESH JAIN</t>
  </si>
  <si>
    <t>324003004</t>
  </si>
  <si>
    <t>SBBJ0010253</t>
  </si>
  <si>
    <t>51009465221</t>
  </si>
  <si>
    <t>STATE BANK OF BIKANER AND JAIPUR - INSTR</t>
  </si>
  <si>
    <t>797</t>
  </si>
  <si>
    <t>MAHAVEER NAGAR - Ist</t>
  </si>
  <si>
    <t>324005</t>
  </si>
  <si>
    <t>00031437</t>
  </si>
  <si>
    <t>DALBIR SINGH MINHAS</t>
  </si>
  <si>
    <t>324024002</t>
  </si>
  <si>
    <t>PUNB0072600</t>
  </si>
  <si>
    <t>0726000100053659</t>
  </si>
  <si>
    <t>PUNJAB NATIONAL BANK - INDUSTRIAL AREA,</t>
  </si>
  <si>
    <t>GURUCHARAN SINGH MINHAS</t>
  </si>
  <si>
    <t>26-A</t>
  </si>
  <si>
    <t>VALLABH NAGAR</t>
  </si>
  <si>
    <t>324007</t>
  </si>
  <si>
    <t>12012200</t>
  </si>
  <si>
    <t>00105499</t>
  </si>
  <si>
    <t>SEJAL KAUSHIK .</t>
  </si>
  <si>
    <t>600240069</t>
  </si>
  <si>
    <t>HDFC0001866</t>
  </si>
  <si>
    <t>18661000007464</t>
  </si>
  <si>
    <t>HDFC BANK LIMITED - KASTURIBAI NAGAR, MA</t>
  </si>
  <si>
    <t>N JAY KAUSHIK</t>
  </si>
  <si>
    <t>ASHOK TOWERS D-3305/6</t>
  </si>
  <si>
    <t>DR AMBEDKAR ROAD,</t>
  </si>
  <si>
    <t>GATE OPP. GANDHI HOSPITAL</t>
  </si>
  <si>
    <t>12012600</t>
  </si>
  <si>
    <t>00010498</t>
  </si>
  <si>
    <t>GEPL  CAPITAL PVT. LTD.- H. O. ( BSE )</t>
  </si>
  <si>
    <t>00600340081284</t>
  </si>
  <si>
    <t>D-21, DHANRAJ MAHAL,</t>
  </si>
  <si>
    <t>C. S. M. MARG,</t>
  </si>
  <si>
    <t>COLABA</t>
  </si>
  <si>
    <t>400039</t>
  </si>
  <si>
    <t>00111319</t>
  </si>
  <si>
    <t>ASHISH NAVNITLAL PATEL</t>
  </si>
  <si>
    <t>01431000104241</t>
  </si>
  <si>
    <t>HDFC BANK LTD-CRAWFORD MARKET, MUMBAI</t>
  </si>
  <si>
    <t>NAVNITLAL DAHYABHAI PATEL</t>
  </si>
  <si>
    <t>681/A, MAHAVIR ESTATE,</t>
  </si>
  <si>
    <t>N. M. JOSHI MARG,</t>
  </si>
  <si>
    <t>BYCULLA (W),</t>
  </si>
  <si>
    <t>400027</t>
  </si>
  <si>
    <t>00120224</t>
  </si>
  <si>
    <t>MAYA M SAVLA</t>
  </si>
  <si>
    <t>400259008</t>
  </si>
  <si>
    <t>IBKL0000033</t>
  </si>
  <si>
    <t>0033104000146296</t>
  </si>
  <si>
    <t>IDBI BANK - GHATKOPAR</t>
  </si>
  <si>
    <t>MULESH MANILAL SAVLA</t>
  </si>
  <si>
    <t>604, KAVITA,</t>
  </si>
  <si>
    <t>R B MEHTA MARG,</t>
  </si>
  <si>
    <t>GHATKOPAR (E),</t>
  </si>
  <si>
    <t>00134955</t>
  </si>
  <si>
    <t>SAMEER MODI</t>
  </si>
  <si>
    <t>400089019</t>
  </si>
  <si>
    <t>SVCB0000019</t>
  </si>
  <si>
    <t>101903130012198</t>
  </si>
  <si>
    <t>SHAMRAO VITHAL CO-OP.BANK LTD.</t>
  </si>
  <si>
    <t>SHARAD MODI</t>
  </si>
  <si>
    <t>C - 301 JEEVAN ASHA BLDG,</t>
  </si>
  <si>
    <t>PATEL NGR, M G ROAD NO 4,</t>
  </si>
  <si>
    <t>KANDIVALI  (WEST)</t>
  </si>
  <si>
    <t>400087</t>
  </si>
  <si>
    <t>00135131</t>
  </si>
  <si>
    <t>RAMDAS NAGAPPA BURDE</t>
  </si>
  <si>
    <t>015701001305</t>
  </si>
  <si>
    <t>ICICI BANK LIMITED - HUBLI BRANCH, HUBLI</t>
  </si>
  <si>
    <t>NAGAPPA</t>
  </si>
  <si>
    <t>3/3,  KOUSALI BLOCKS,</t>
  </si>
  <si>
    <t>DESHAPANDE NAGAR</t>
  </si>
  <si>
    <t>00168902</t>
  </si>
  <si>
    <t>SURESH KASHINATH DHAKRAO</t>
  </si>
  <si>
    <t>422013008</t>
  </si>
  <si>
    <t>BKID0000814</t>
  </si>
  <si>
    <t>081427110000008</t>
  </si>
  <si>
    <t>BANK OF INDIA - INDRAKUND BRANCH, NASIK</t>
  </si>
  <si>
    <t>KASHINATH RAMCHANDRA DHAKRAO</t>
  </si>
  <si>
    <t>903/20, GODAWARI BUNGLOW,</t>
  </si>
  <si>
    <t>R.RANE NAGAR,</t>
  </si>
  <si>
    <t>00178163</t>
  </si>
  <si>
    <t>MEENA DHAKRAO .</t>
  </si>
  <si>
    <t>MARUTIRAO NATHIJI SURYAWANSHI</t>
  </si>
  <si>
    <t>903/20,</t>
  </si>
  <si>
    <t>GODAWARI BUNGLOW,</t>
  </si>
  <si>
    <t>R RANE NAGAR,</t>
  </si>
  <si>
    <t>00197047</t>
  </si>
  <si>
    <t>JIMIT KANISH SHAH</t>
  </si>
  <si>
    <t>50100089617648</t>
  </si>
  <si>
    <t>KANISH C SHAH</t>
  </si>
  <si>
    <t>A/401 PAWAPURI CHS LTD.</t>
  </si>
  <si>
    <t>CHAKRAVATI ASHOK ROAD</t>
  </si>
  <si>
    <t>ASHOK NAGAR, KANDIVALI (E)</t>
  </si>
  <si>
    <t>00199730</t>
  </si>
  <si>
    <t>SHRIRAM MURLIDHAR RATNAPARKHI</t>
  </si>
  <si>
    <t>422013004</t>
  </si>
  <si>
    <t>BKID0000807</t>
  </si>
  <si>
    <t>080726110000006</t>
  </si>
  <si>
    <t>BANK OF INDIA - SATPUR INDUSTRIAL ESTATE</t>
  </si>
  <si>
    <t>MURLIDHAR BABURAO RATNAPARKHI</t>
  </si>
  <si>
    <t>2 KAVERI APP, MUMBAI NAKA</t>
  </si>
  <si>
    <t>BHAGAWANT NAGAR, BHABHA NAGAR</t>
  </si>
  <si>
    <t>DWARKA CORNER</t>
  </si>
  <si>
    <t>422011</t>
  </si>
  <si>
    <t>00206470</t>
  </si>
  <si>
    <t>ANIL AMARNATH JONEJA</t>
  </si>
  <si>
    <t>400039007</t>
  </si>
  <si>
    <t>HSBC0400007</t>
  </si>
  <si>
    <t>012260642001</t>
  </si>
  <si>
    <t>THE HONGKONG AND SHANGHAI BANKING CORPOR</t>
  </si>
  <si>
    <t>AMARNATH KARAMDAS JONEJA</t>
  </si>
  <si>
    <t>401, CUMBALLA CREST,</t>
  </si>
  <si>
    <t>42, PEDDAR ROAD,</t>
  </si>
  <si>
    <t>00214817</t>
  </si>
  <si>
    <t>0033104000203616</t>
  </si>
  <si>
    <t>MANILAL GANGJI SAVLA</t>
  </si>
  <si>
    <t>604 KAVITA R B MEHTA MARG</t>
  </si>
  <si>
    <t>12012900</t>
  </si>
  <si>
    <t>00017429</t>
  </si>
  <si>
    <t>P. SARITA NAIDU</t>
  </si>
  <si>
    <t>400002090</t>
  </si>
  <si>
    <t>SBIN0008075</t>
  </si>
  <si>
    <t>10093427676</t>
  </si>
  <si>
    <t>P. SHREERAM</t>
  </si>
  <si>
    <t>B/103, KESHAV MANSION,</t>
  </si>
  <si>
    <t>EVERSHINE NAGAR,</t>
  </si>
  <si>
    <t>MALAD [ WEST ]</t>
  </si>
  <si>
    <t>00033086</t>
  </si>
  <si>
    <t>KIRAN MAFATLAL MEPANI</t>
  </si>
  <si>
    <t>400018004</t>
  </si>
  <si>
    <t>BKDN0450008</t>
  </si>
  <si>
    <t>000810006146</t>
  </si>
  <si>
    <t>MAFATLAL MANILAL MEPANI</t>
  </si>
  <si>
    <t>116/1 LOHAR CHAWL,</t>
  </si>
  <si>
    <t>00036401</t>
  </si>
  <si>
    <t>VISHAL DILIP SHAH</t>
  </si>
  <si>
    <t>000510100021692</t>
  </si>
  <si>
    <t>DILIP SHAH</t>
  </si>
  <si>
    <t>17/21 NAVJIVAN CHS</t>
  </si>
  <si>
    <t>LAMINGTON ROAD</t>
  </si>
  <si>
    <t>00038542</t>
  </si>
  <si>
    <t>MAFATLAL MEPANI</t>
  </si>
  <si>
    <t>HARHARWALA BLDG, BLOCK NO2</t>
  </si>
  <si>
    <t>116/1,LOHAR CHAWL,</t>
  </si>
  <si>
    <t>00007808</t>
  </si>
  <si>
    <t>ASIT C. MEHTA INVESTMENT INTERRMEDIATES LIMITED</t>
  </si>
  <si>
    <t>00600340012582</t>
  </si>
  <si>
    <t>NUCLEUS HOUSE , 5th FLOOR</t>
  </si>
  <si>
    <t>SAKI VIHAR RD,OPP L&amp;T GATENO-7</t>
  </si>
  <si>
    <t>00191252</t>
  </si>
  <si>
    <t>C SRIRAM</t>
  </si>
  <si>
    <t>33422010001690</t>
  </si>
  <si>
    <t>SYNDICATE BANK - GANDHINAGAR</t>
  </si>
  <si>
    <t>t</t>
  </si>
  <si>
    <t>DNO.23-12-21 ABBURIVARI</t>
  </si>
  <si>
    <t>STREET SATYANARAYANPURAM</t>
  </si>
  <si>
    <t>00196776</t>
  </si>
  <si>
    <t>NEELAM MITTAL</t>
  </si>
  <si>
    <t>00782100001888</t>
  </si>
  <si>
    <t>S P MITTAL</t>
  </si>
  <si>
    <t>W/O SATYA PRAKASH MITTAL</t>
  </si>
  <si>
    <t>4/61 VISHAL KHAND 4 GOMTI NAGA</t>
  </si>
  <si>
    <t>NEAR VIJAYA BANK GOMTINAGAR</t>
  </si>
  <si>
    <t>00205310</t>
  </si>
  <si>
    <t>ASHISH CHANDRA (HUF)</t>
  </si>
  <si>
    <t>00781000052293</t>
  </si>
  <si>
    <t>A-7 CHANDRA</t>
  </si>
  <si>
    <t>APARTMENT</t>
  </si>
  <si>
    <t>115 KABIR MARG</t>
  </si>
  <si>
    <t>00222668</t>
  </si>
  <si>
    <t>TILAK RAJ AGARWAL</t>
  </si>
  <si>
    <t>226029005</t>
  </si>
  <si>
    <t>VIJB0007121</t>
  </si>
  <si>
    <t>712101010008166</t>
  </si>
  <si>
    <t>VIJAYA BANK - SADAR BRANCH, LUCKNOW</t>
  </si>
  <si>
    <t>81-84/1, BELA - VILLA</t>
  </si>
  <si>
    <t>SARVAPALLI</t>
  </si>
  <si>
    <t>MALL AVENUE</t>
  </si>
  <si>
    <t>00251661</t>
  </si>
  <si>
    <t>AKARSHIT .</t>
  </si>
  <si>
    <t>10616732862</t>
  </si>
  <si>
    <t>STATE BANK OF INDIA - JAWAHAR BHAWAN,LUC</t>
  </si>
  <si>
    <t>SHRI JITENDRA SONKAR</t>
  </si>
  <si>
    <t>HOUSE NO 3/224</t>
  </si>
  <si>
    <t>VIBHAV KHAND</t>
  </si>
  <si>
    <t>GOMTINAGAR</t>
  </si>
  <si>
    <t>00253458</t>
  </si>
  <si>
    <t>JANARDAN DAS (HUF)</t>
  </si>
  <si>
    <t>226019002</t>
  </si>
  <si>
    <t>IDIB000L002</t>
  </si>
  <si>
    <t>423981583</t>
  </si>
  <si>
    <t>INDIAN BANK - ASHOK MARG, LUCKNOW, UTTAR</t>
  </si>
  <si>
    <t>BHARAT ASHRAM</t>
  </si>
  <si>
    <t>RAJA BAZAR</t>
  </si>
  <si>
    <t>00264584</t>
  </si>
  <si>
    <t>SHIV KUMAR GOEL  HUF</t>
  </si>
  <si>
    <t>226024022</t>
  </si>
  <si>
    <t>PUNB0167100</t>
  </si>
  <si>
    <t>1671000100078504</t>
  </si>
  <si>
    <t>PUNJAB NATIONAL BANK - SUBHASH MARG BRAN</t>
  </si>
  <si>
    <t>255/315 SURAJ SADAN</t>
  </si>
  <si>
    <t>KUNDRI RAKABGANJ</t>
  </si>
  <si>
    <t>00270372</t>
  </si>
  <si>
    <t>SATYA NARYAN BAJPAI</t>
  </si>
  <si>
    <t>226013013</t>
  </si>
  <si>
    <t>BKID0006817</t>
  </si>
  <si>
    <t>681710100002352</t>
  </si>
  <si>
    <t>BANK OF INDIA - SADAR BRANCH, LUCKNOW</t>
  </si>
  <si>
    <t>RAMLAL BAJPAI</t>
  </si>
  <si>
    <t>29, LAKRI MOHAL</t>
  </si>
  <si>
    <t>SADAR BAZAR , CANTT</t>
  </si>
  <si>
    <t>00272221</t>
  </si>
  <si>
    <t>ASHUTOSH SRIVASTAVA</t>
  </si>
  <si>
    <t>226024002</t>
  </si>
  <si>
    <t>PUNB0029400</t>
  </si>
  <si>
    <t>1860009400003263</t>
  </si>
  <si>
    <t>PUNJAB NATIONAL BANK - HAZRATGANJ, LUCKN</t>
  </si>
  <si>
    <t>RAVINDRANATH SRIVASTAVA</t>
  </si>
  <si>
    <t>HOUSE NO. L-1/37</t>
  </si>
  <si>
    <t>VINEET KHNAD</t>
  </si>
  <si>
    <t>00272988</t>
  </si>
  <si>
    <t>OM PRAKASH MAURYA</t>
  </si>
  <si>
    <t>226012010</t>
  </si>
  <si>
    <t>BARB0SAVGOM</t>
  </si>
  <si>
    <t>26700100000209</t>
  </si>
  <si>
    <t>BANK OF BARODA, SSB-GOMTI NAGAR, LUCKNOW</t>
  </si>
  <si>
    <t>KAPIL DEO MAURYA</t>
  </si>
  <si>
    <t>00273242</t>
  </si>
  <si>
    <t>226025005</t>
  </si>
  <si>
    <t>SYNB0008481</t>
  </si>
  <si>
    <t>84812200003905</t>
  </si>
  <si>
    <t>SYNDICATE BANK - LUCKNOW, UTTAR PRADESH</t>
  </si>
  <si>
    <t>SUNDER MAURYA</t>
  </si>
  <si>
    <t>00273409</t>
  </si>
  <si>
    <t>BINDU VERMA</t>
  </si>
  <si>
    <t>84812200013835</t>
  </si>
  <si>
    <t>NARENDRA VERMA</t>
  </si>
  <si>
    <t>5/11 VIKAS KHAND</t>
  </si>
  <si>
    <t>00274719</t>
  </si>
  <si>
    <t>JITENDRA SONKAR</t>
  </si>
  <si>
    <t>226015004</t>
  </si>
  <si>
    <t>CNRB0000144</t>
  </si>
  <si>
    <t>0144101013824</t>
  </si>
  <si>
    <t>CANARA BANK - AMINABAD BRNACH, LUCKNOW</t>
  </si>
  <si>
    <t>PYARE LAL SONKAR</t>
  </si>
  <si>
    <t>HOUSE NO 3/224 VIBHAV KHAND</t>
  </si>
  <si>
    <t>00274761</t>
  </si>
  <si>
    <t>NIRMALA .</t>
  </si>
  <si>
    <t>26700100000842</t>
  </si>
  <si>
    <t>PREM CHAND</t>
  </si>
  <si>
    <t>3/37, VIPUL KHAND</t>
  </si>
  <si>
    <t>00279527</t>
  </si>
  <si>
    <t>SAROJINI SAHU</t>
  </si>
  <si>
    <t>021401512018</t>
  </si>
  <si>
    <t>ICICI BANK LIMITED - GOMTI NAGAR BRANCH,</t>
  </si>
  <si>
    <t>SUBHASH CHAND SAHU</t>
  </si>
  <si>
    <t>5/76 VIKAS NAGAR</t>
  </si>
  <si>
    <t>226022</t>
  </si>
  <si>
    <t>00279584</t>
  </si>
  <si>
    <t>SUBHASH CHAND SAHU (HUF)</t>
  </si>
  <si>
    <t>226229023</t>
  </si>
  <si>
    <t>ICIC0006959</t>
  </si>
  <si>
    <t>695901700089</t>
  </si>
  <si>
    <t>ICICI BANK LIMITED - LUCKNOW,CENTRAL ACA</t>
  </si>
  <si>
    <t>CHHOTEY LAL SAHU</t>
  </si>
  <si>
    <t>200000</t>
  </si>
  <si>
    <t>00280401</t>
  </si>
  <si>
    <t>NEETU AGARWAL</t>
  </si>
  <si>
    <t>226002017</t>
  </si>
  <si>
    <t>SBIN0009916</t>
  </si>
  <si>
    <t>10070334141</t>
  </si>
  <si>
    <t>STATE BANK OF INDIA - GOMTI NAGAR,LUCKNO</t>
  </si>
  <si>
    <t>KRISHAN GOPAL AGARWAL</t>
  </si>
  <si>
    <t>C-2/236,VIRAMKHAND GOMTI NAGAR</t>
  </si>
  <si>
    <t>00289854</t>
  </si>
  <si>
    <t>ASHOK TIWARI</t>
  </si>
  <si>
    <t>226010016</t>
  </si>
  <si>
    <t>ALLA0212056</t>
  </si>
  <si>
    <t>20838182727</t>
  </si>
  <si>
    <t>ALLAHABAD BANK- CITY MONTESSORI SCHOOL,</t>
  </si>
  <si>
    <t>SURYA NARAIN TIWARI</t>
  </si>
  <si>
    <t>5/116 VIRAM KHAND</t>
  </si>
  <si>
    <t>00293172</t>
  </si>
  <si>
    <t>KAVITA RASTOGI</t>
  </si>
  <si>
    <t>42392677-9</t>
  </si>
  <si>
    <t>HEMANT KUMAR</t>
  </si>
  <si>
    <t>BHARATASHRAM</t>
  </si>
  <si>
    <t>222/46 RAJA BAZAR</t>
  </si>
  <si>
    <t>00325391</t>
  </si>
  <si>
    <t>226002064</t>
  </si>
  <si>
    <t>SBIN0012735</t>
  </si>
  <si>
    <t>10102022594</t>
  </si>
  <si>
    <t>STATE BANK OF INDIA - VIKAS NAGAR, LUCKN</t>
  </si>
  <si>
    <t>C L SAHU</t>
  </si>
  <si>
    <t>00359372</t>
  </si>
  <si>
    <t>PUSHPA GUPTA</t>
  </si>
  <si>
    <t>226015005</t>
  </si>
  <si>
    <t>CNRB0002534</t>
  </si>
  <si>
    <t>2534101000486</t>
  </si>
  <si>
    <t>CANARA BANK-GOMTINAGAR BRANCH-LUCKNOW</t>
  </si>
  <si>
    <t>PRAMOD KUMAR GUPTA</t>
  </si>
  <si>
    <t>2/139-A, VIKAS KHAND,</t>
  </si>
  <si>
    <t>GOMTI NAGAR.</t>
  </si>
  <si>
    <t>00423226</t>
  </si>
  <si>
    <t>RAJEEV KUMAR GARG</t>
  </si>
  <si>
    <t>226024021</t>
  </si>
  <si>
    <t>PUNB0029500</t>
  </si>
  <si>
    <t>029500100254662</t>
  </si>
  <si>
    <t>PUNJAB NATIONAL BANK - SADAR BAZAR, LUCK</t>
  </si>
  <si>
    <t>KUMAR</t>
  </si>
  <si>
    <t>H N 4/52 VIRAT KHAND</t>
  </si>
  <si>
    <t>GOMTI NAGAR 4 POLICE STATION</t>
  </si>
  <si>
    <t>GOMTI NAGAR TEHSHIL</t>
  </si>
  <si>
    <t>00443880</t>
  </si>
  <si>
    <t>PUNAM AGARWAL .</t>
  </si>
  <si>
    <t>411014072</t>
  </si>
  <si>
    <t>MAHB0000853</t>
  </si>
  <si>
    <t>20062302126</t>
  </si>
  <si>
    <t>BANK OF MAHARASHTRA - THERGAON-BHIMA - P</t>
  </si>
  <si>
    <t>FLAT D SANJEEVANI APARTMENTS</t>
  </si>
  <si>
    <t>LANE 11 PRABHAT ROAD</t>
  </si>
  <si>
    <t>00450026</t>
  </si>
  <si>
    <t>021401506125</t>
  </si>
  <si>
    <t>SAGAR MAL MAHESHWARI</t>
  </si>
  <si>
    <t>5/531 VIRAM KHAND-5,</t>
  </si>
  <si>
    <t>GOMTI NAGAR,</t>
  </si>
  <si>
    <t>00468825</t>
  </si>
  <si>
    <t>AKHILESH KUMAR AGARWAL</t>
  </si>
  <si>
    <t>411002101</t>
  </si>
  <si>
    <t>SBIN0016435</t>
  </si>
  <si>
    <t>10324197256</t>
  </si>
  <si>
    <t>FL 303 BLD A SILVER TWIN</t>
  </si>
  <si>
    <t>DECKS NR INDIRA COL</t>
  </si>
  <si>
    <t>TATHWA</t>
  </si>
  <si>
    <t>00471705</t>
  </si>
  <si>
    <t>ARVIND KUMAR KANNAUJIA</t>
  </si>
  <si>
    <t>226002032</t>
  </si>
  <si>
    <t>SBIN0003223</t>
  </si>
  <si>
    <t>10122454497</t>
  </si>
  <si>
    <t>STATE BANK OF INDIA - NISHATGANJ,LUCKNOW</t>
  </si>
  <si>
    <t>1/23 VINEET KHAND</t>
  </si>
  <si>
    <t>00494391</t>
  </si>
  <si>
    <t>BALAK RAM RAWAT</t>
  </si>
  <si>
    <t>226002013</t>
  </si>
  <si>
    <t>SBIN0000125</t>
  </si>
  <si>
    <t>10907090106</t>
  </si>
  <si>
    <t>STATE BANK OF INDIA - MAIN BRANCH,LUCKNO</t>
  </si>
  <si>
    <t>RAM</t>
  </si>
  <si>
    <t>8/408 INDIRA NAGAR</t>
  </si>
  <si>
    <t>00503242</t>
  </si>
  <si>
    <t>DEEPAK RAJ .</t>
  </si>
  <si>
    <t>226026002</t>
  </si>
  <si>
    <t>UBIN0530221</t>
  </si>
  <si>
    <t>302202010011600</t>
  </si>
  <si>
    <t>UNION BANK OF INDIA- LUCKNOW MAIN, UTTAR</t>
  </si>
  <si>
    <t>RAJ</t>
  </si>
  <si>
    <t>303 DASHMESH TOWER GH-6</t>
  </si>
  <si>
    <t>UPIL SCHEME AISHBAGH ROAD</t>
  </si>
  <si>
    <t>UPIL CAMPUS</t>
  </si>
  <si>
    <t>00557820</t>
  </si>
  <si>
    <t>VIRENDRA KUMAR KHANNA</t>
  </si>
  <si>
    <t>226026009</t>
  </si>
  <si>
    <t>UBIN0551406</t>
  </si>
  <si>
    <t>514002010002151</t>
  </si>
  <si>
    <t>UNION BANK OF INDIA - PERSONAL BANKING B</t>
  </si>
  <si>
    <t>2/316 VIKAS KHAND</t>
  </si>
  <si>
    <t>00559832</t>
  </si>
  <si>
    <t>SHIV KUMAR VERMA HUF</t>
  </si>
  <si>
    <t>226184006</t>
  </si>
  <si>
    <t>NTBL0LUC079</t>
  </si>
  <si>
    <t>0792000000000424</t>
  </si>
  <si>
    <t>NAINITAL BANK LIMITED - GOMTI NAGAR, LUC</t>
  </si>
  <si>
    <t>2/ 54 VIKRANT KHAND</t>
  </si>
  <si>
    <t>GOMIT NAGAR</t>
  </si>
  <si>
    <t>00598743</t>
  </si>
  <si>
    <t>CHANDRAHAS NARAYAN HARDE</t>
  </si>
  <si>
    <t>VIJB0001328</t>
  </si>
  <si>
    <t>712301010019264</t>
  </si>
  <si>
    <t>VIJAYA BANK-RSM NAGAR BRANCH, LUCKNOW</t>
  </si>
  <si>
    <t>B/1134 INDIRA NAGAR</t>
  </si>
  <si>
    <t>00635586</t>
  </si>
  <si>
    <t>PRATYUSH MITTAL .</t>
  </si>
  <si>
    <t>05942100000086</t>
  </si>
  <si>
    <t>MITTAL</t>
  </si>
  <si>
    <t>21 PURANA QUILA</t>
  </si>
  <si>
    <t>00649675</t>
  </si>
  <si>
    <t>SHAILJA SHARMA</t>
  </si>
  <si>
    <t>10070393221</t>
  </si>
  <si>
    <t>ALOK MANI SHARMA</t>
  </si>
  <si>
    <t>1/723, VISHAL KHAND, GOMTI</t>
  </si>
  <si>
    <t>00652253</t>
  </si>
  <si>
    <t>POONAM DHAWAN .</t>
  </si>
  <si>
    <t>628101520908</t>
  </si>
  <si>
    <t>DHAWAN</t>
  </si>
  <si>
    <t>2/328 B VIRAM KHAND GOMATI</t>
  </si>
  <si>
    <t>NAGAR NR MANISHA MANDIR</t>
  </si>
  <si>
    <t>00689560</t>
  </si>
  <si>
    <t>SUSHMA RAWAT .</t>
  </si>
  <si>
    <t>226002054</t>
  </si>
  <si>
    <t>SBIN0010512</t>
  </si>
  <si>
    <t>30103676999</t>
  </si>
  <si>
    <t>STATE BANK OF INDIA - HER LUCKNOW BANKIN</t>
  </si>
  <si>
    <t>RAWAT</t>
  </si>
  <si>
    <t>SECTOR 8/408</t>
  </si>
  <si>
    <t>00701004</t>
  </si>
  <si>
    <t>KISMATI DEVI .</t>
  </si>
  <si>
    <t>226012002</t>
  </si>
  <si>
    <t>BARB0HAZARA</t>
  </si>
  <si>
    <t>00500100015799</t>
  </si>
  <si>
    <t>BANK OF BARODA-HAZRATGANJ BRANCH, LUCKNO</t>
  </si>
  <si>
    <t>DEVI</t>
  </si>
  <si>
    <t>4 ISHWARPURI SECTOR 12</t>
  </si>
  <si>
    <t>00701986</t>
  </si>
  <si>
    <t>SUMAN CHANDRA .</t>
  </si>
  <si>
    <t>226028025</t>
  </si>
  <si>
    <t>UCBA0002026</t>
  </si>
  <si>
    <t>20260110001820</t>
  </si>
  <si>
    <t>UCO BANK- JANKIPURAM EXTN., LUCKNOW UNIV</t>
  </si>
  <si>
    <t>CHANDRA</t>
  </si>
  <si>
    <t>H/4 SECTOR I</t>
  </si>
  <si>
    <t>00729653</t>
  </si>
  <si>
    <t>POONAM KISHAN JOTWANI</t>
  </si>
  <si>
    <t>16092</t>
  </si>
  <si>
    <t>THANE JANATA SAHAKARI BANK LTD.</t>
  </si>
  <si>
    <t>KISHAN</t>
  </si>
  <si>
    <t>C 25 MUKESH NAGAR CHS LTD</t>
  </si>
  <si>
    <t>KOPRI COLONY NEAR NAKHWA SCHOO</t>
  </si>
  <si>
    <t>00730707</t>
  </si>
  <si>
    <t>HARSHIT GOEL .</t>
  </si>
  <si>
    <t>00781000331800</t>
  </si>
  <si>
    <t>GOEL</t>
  </si>
  <si>
    <t>255/320 D LAXMI NIWAS</t>
  </si>
  <si>
    <t>KUNDRI RAKAB GANJ</t>
  </si>
  <si>
    <t>00761248</t>
  </si>
  <si>
    <t>UMAKANT GANGADHAR PATIL</t>
  </si>
  <si>
    <t>400240160</t>
  </si>
  <si>
    <t>HDFC0001804</t>
  </si>
  <si>
    <t>18041930002162</t>
  </si>
  <si>
    <t>HDFC BANK LIMITED - WHITE FIELD BLDG, FL</t>
  </si>
  <si>
    <t>GANGADHAR</t>
  </si>
  <si>
    <t>BLDG NO 1 FLAT NO 302</t>
  </si>
  <si>
    <t>NEBULA HEIGHTS B/H KRISHANA</t>
  </si>
  <si>
    <t>NAGARI KHADAK PADA CIRCLE</t>
  </si>
  <si>
    <t>00777961</t>
  </si>
  <si>
    <t>BRIJENDERA MOHAN SHUKLA</t>
  </si>
  <si>
    <t>20838095811</t>
  </si>
  <si>
    <t>SURENDRA KUMAR SHUKLA</t>
  </si>
  <si>
    <t>529/1 RAHEEM NAGAR</t>
  </si>
  <si>
    <t>NEAR DURGA BHAWANMAHA NAGAR</t>
  </si>
  <si>
    <t>226008</t>
  </si>
  <si>
    <t>00863928</t>
  </si>
  <si>
    <t>RAJIV AGARWAL HUF</t>
  </si>
  <si>
    <t>226011006</t>
  </si>
  <si>
    <t>ANDB0001886</t>
  </si>
  <si>
    <t>188610100019458</t>
  </si>
  <si>
    <t>ANDHRA BANK - LUCKNOW</t>
  </si>
  <si>
    <t>2 22 VIVEK KHAND 2</t>
  </si>
  <si>
    <t>00889581</t>
  </si>
  <si>
    <t>PARTHA SARATHY BHATTACHARYYA</t>
  </si>
  <si>
    <t>02581000042384</t>
  </si>
  <si>
    <t>HDFC BANK LIMITED - NERUL EAST BRANCH, N</t>
  </si>
  <si>
    <t>SARATHY</t>
  </si>
  <si>
    <t>303 MOHNESH 3 PLOT 276</t>
  </si>
  <si>
    <t>SECTOR 21 NERUL</t>
  </si>
  <si>
    <t>00941060</t>
  </si>
  <si>
    <t>GAURAV AGARWAL .</t>
  </si>
  <si>
    <t>30097148952</t>
  </si>
  <si>
    <t>1/96 VINAY KHAND</t>
  </si>
  <si>
    <t>00980292</t>
  </si>
  <si>
    <t>ANUPAMA GAUTAM .</t>
  </si>
  <si>
    <t>226024027</t>
  </si>
  <si>
    <t>PUNB0392600</t>
  </si>
  <si>
    <t>3926000100100662</t>
  </si>
  <si>
    <t>PUNJAB NATIONAL BANK-GOMATINAGAR BRANCH,</t>
  </si>
  <si>
    <t>GAUTAM</t>
  </si>
  <si>
    <t>6/400 VINEET KHAND</t>
  </si>
  <si>
    <t>01049846</t>
  </si>
  <si>
    <t>REETESH KUMAR SAHU</t>
  </si>
  <si>
    <t>226485008</t>
  </si>
  <si>
    <t>KKBK0005195</t>
  </si>
  <si>
    <t>555010035269</t>
  </si>
  <si>
    <t>SECTOR 5</t>
  </si>
  <si>
    <t>01054362</t>
  </si>
  <si>
    <t>RACHANA GUPTA .</t>
  </si>
  <si>
    <t>032501511115</t>
  </si>
  <si>
    <t>ICICI BANK, ALIGANJ BRANCH LUCKNOW</t>
  </si>
  <si>
    <t>GUPTA</t>
  </si>
  <si>
    <t>6/8 SARASWATIPURAM 60 FEET ROA</t>
  </si>
  <si>
    <t>JANKIPURAM VISTAR</t>
  </si>
  <si>
    <t>01098229</t>
  </si>
  <si>
    <t>SHAMA PATNI .</t>
  </si>
  <si>
    <t>ICICI BANK LIMITED- SHREEJI TOWERS, SUBH</t>
  </si>
  <si>
    <t>PATNI</t>
  </si>
  <si>
    <t>23 BHUDEV COLONY</t>
  </si>
  <si>
    <t>SHREEGEE NAGAR DURGAPURA</t>
  </si>
  <si>
    <t>302015</t>
  </si>
  <si>
    <t>01161803</t>
  </si>
  <si>
    <t>SACHIN PRAKASH HEMKAR</t>
  </si>
  <si>
    <t>226006002</t>
  </si>
  <si>
    <t>SBMY0040651</t>
  </si>
  <si>
    <t>64023671513</t>
  </si>
  <si>
    <t>STATE BANK OF MYSORE- LUCKNOW, UTTAR PRA</t>
  </si>
  <si>
    <t>C/2055/1 INDIRA NAGAR</t>
  </si>
  <si>
    <t>01181864</t>
  </si>
  <si>
    <t>INDER KUMAR GUPTA</t>
  </si>
  <si>
    <t>440013002</t>
  </si>
  <si>
    <t>BKID0008700</t>
  </si>
  <si>
    <t>870011110000031</t>
  </si>
  <si>
    <t>OM PRAKASH GUPTA</t>
  </si>
  <si>
    <t>FLAT NO B -1/8 SUNRISE APARTME</t>
  </si>
  <si>
    <t>SECTOR 13  ROHINI</t>
  </si>
  <si>
    <t>01188758</t>
  </si>
  <si>
    <t>KRISHAN GOPAL .</t>
  </si>
  <si>
    <t>3926000100037544</t>
  </si>
  <si>
    <t>GOPAL</t>
  </si>
  <si>
    <t>2 / 236</t>
  </si>
  <si>
    <t>VIRAMKHAND GOMTI NAGAR</t>
  </si>
  <si>
    <t>01227429</t>
  </si>
  <si>
    <t>ASHA KHANNA</t>
  </si>
  <si>
    <t>226017003</t>
  </si>
  <si>
    <t>CORP0000529</t>
  </si>
  <si>
    <t>520101010961271</t>
  </si>
  <si>
    <t>CORPORATION BANK- LUCKNOW, UTTAR PRADESH</t>
  </si>
  <si>
    <t>DEVI PRASAD MEHROTRA</t>
  </si>
  <si>
    <t>01250982</t>
  </si>
  <si>
    <t>BHASKAR ARVIND KADAM</t>
  </si>
  <si>
    <t>400007005</t>
  </si>
  <si>
    <t>STBP0000715</t>
  </si>
  <si>
    <t>55001429995</t>
  </si>
  <si>
    <t>STATE BANK OF PATIALA - MUMBAI BPCL REFI</t>
  </si>
  <si>
    <t>ARVIND</t>
  </si>
  <si>
    <t>AL/5 BLDG NO 07 ROOM NO 2</t>
  </si>
  <si>
    <t>TRIMURTI APARTMENT SECTOR 16 A</t>
  </si>
  <si>
    <t>01281977</t>
  </si>
  <si>
    <t>MANILAL</t>
  </si>
  <si>
    <t>502 GHATKOPAR RAJI CHS LTD</t>
  </si>
  <si>
    <t>GARDEN AVENUE LANE 353/18</t>
  </si>
  <si>
    <t>R B MEHTA MARG GHATKOPAR EAST</t>
  </si>
  <si>
    <t>01322134</t>
  </si>
  <si>
    <t>VISHESH KUMAR SAHU</t>
  </si>
  <si>
    <t>226017004</t>
  </si>
  <si>
    <t>CORP0000567</t>
  </si>
  <si>
    <t>056700301010152</t>
  </si>
  <si>
    <t>CORPORATION BANK-INDIRANAGAR BRANCH-LUCK</t>
  </si>
  <si>
    <t>01327911</t>
  </si>
  <si>
    <t>SURENDRA KUMAR SODHI</t>
  </si>
  <si>
    <t>226002029</t>
  </si>
  <si>
    <t>SBIN0008189</t>
  </si>
  <si>
    <t>10059006136</t>
  </si>
  <si>
    <t>E/29 CORPORATION COLONY</t>
  </si>
  <si>
    <t>MAHANAGAR EXTN</t>
  </si>
  <si>
    <t>01358184</t>
  </si>
  <si>
    <t>SNEH LATA MAHESHWARI</t>
  </si>
  <si>
    <t>021401523525</t>
  </si>
  <si>
    <t>LATA</t>
  </si>
  <si>
    <t>5/531 VIRAM KHAND 5</t>
  </si>
  <si>
    <t>01366759</t>
  </si>
  <si>
    <t>RAVI SANKAR KONGITHI</t>
  </si>
  <si>
    <t>520240004</t>
  </si>
  <si>
    <t>HDFC0001456</t>
  </si>
  <si>
    <t>01091140021708</t>
  </si>
  <si>
    <t>HDFC BANK 30-22-43 BLOCK NO 13 NEAR VIJE</t>
  </si>
  <si>
    <t>SANKAR</t>
  </si>
  <si>
    <t>JYOTI ENTERPRISES 11 37 12/B</t>
  </si>
  <si>
    <t>CHIPPADAVARI STREET NEAR 3 BOM</t>
  </si>
  <si>
    <t>01420176</t>
  </si>
  <si>
    <t>RASITA GOEL .</t>
  </si>
  <si>
    <t>00781530011549</t>
  </si>
  <si>
    <t>255/320 D KUNDARI</t>
  </si>
  <si>
    <t>RAKAB GANJ</t>
  </si>
  <si>
    <t>01436262</t>
  </si>
  <si>
    <t>RAV SAHAB GAUTAM</t>
  </si>
  <si>
    <t>26700100001346</t>
  </si>
  <si>
    <t>SAHAB</t>
  </si>
  <si>
    <t>6/400 VINEET KHAND GOMTI NAGAR</t>
  </si>
  <si>
    <t>01450021</t>
  </si>
  <si>
    <t>AMIT MEHDIRATTA .</t>
  </si>
  <si>
    <t>00781000095318</t>
  </si>
  <si>
    <t>MEHDIRATTA</t>
  </si>
  <si>
    <t>33 ELDECO GREENS</t>
  </si>
  <si>
    <t>01489165</t>
  </si>
  <si>
    <t>ARVIND KUMAR HUF</t>
  </si>
  <si>
    <t>226012021</t>
  </si>
  <si>
    <t>BARB0AVALUC</t>
  </si>
  <si>
    <t>31860100000600</t>
  </si>
  <si>
    <t>BANK OF BARODA- AWADH GOMTI BRANCH, LUCK</t>
  </si>
  <si>
    <t>C 1/23 VINEET KHAND</t>
  </si>
  <si>
    <t>01565402</t>
  </si>
  <si>
    <t>SATISH AGARWAL HUF</t>
  </si>
  <si>
    <t>226240007</t>
  </si>
  <si>
    <t>HDFC0000723</t>
  </si>
  <si>
    <t>07231000027247</t>
  </si>
  <si>
    <t>HDFC BANK LTD - A. R. CENTRE BRANCH, LUC</t>
  </si>
  <si>
    <t>172/281 JHAULAL KUTCHERY ROAD</t>
  </si>
  <si>
    <t>226018</t>
  </si>
  <si>
    <t>01578200</t>
  </si>
  <si>
    <t>VIJAY KUMAR AGARWAL HUF</t>
  </si>
  <si>
    <t>07231000027237</t>
  </si>
  <si>
    <t>172/281 BAZAR JHAULAL</t>
  </si>
  <si>
    <t>01605396</t>
  </si>
  <si>
    <t>GITA AGRAWAL .</t>
  </si>
  <si>
    <t>0144101023178</t>
  </si>
  <si>
    <t>AGRAWAL</t>
  </si>
  <si>
    <t>D 77 NIRALA NAGAR</t>
  </si>
  <si>
    <t>01605402</t>
  </si>
  <si>
    <t>NISHA AGARWAL .</t>
  </si>
  <si>
    <t>0144101011043</t>
  </si>
  <si>
    <t>B 77 NIRALA NAGAR</t>
  </si>
  <si>
    <t>01626701</t>
  </si>
  <si>
    <t>NILIMA SRIVASTAVA .</t>
  </si>
  <si>
    <t>30689278844</t>
  </si>
  <si>
    <t>SRIVASTAVA</t>
  </si>
  <si>
    <t>1/339 VIJAYANT KHAND 2</t>
  </si>
  <si>
    <t>01626716</t>
  </si>
  <si>
    <t>PRABHU NARAYAN SRIVASTAVA</t>
  </si>
  <si>
    <t>226002058</t>
  </si>
  <si>
    <t>SBIN0011643</t>
  </si>
  <si>
    <t>11078175356</t>
  </si>
  <si>
    <t>STATE BANK OF INDIA - GOMTINAGAR PHASE I</t>
  </si>
  <si>
    <t>01638238</t>
  </si>
  <si>
    <t>VIJAY KUMAR AGARWAL</t>
  </si>
  <si>
    <t>07231000011046</t>
  </si>
  <si>
    <t>KUMAR AGARWAL</t>
  </si>
  <si>
    <t>KUTCHERY ROAD</t>
  </si>
  <si>
    <t>01638242</t>
  </si>
  <si>
    <t>SATISH AGARWAL .</t>
  </si>
  <si>
    <t>07231000005557</t>
  </si>
  <si>
    <t>AGARWAL .</t>
  </si>
  <si>
    <t>01639991</t>
  </si>
  <si>
    <t>HUSSAIN SHABBIR KAYAMKHANI</t>
  </si>
  <si>
    <t>007401018024</t>
  </si>
  <si>
    <t>ICICI BANK - KONDHWA BRANCH, PUNE</t>
  </si>
  <si>
    <t>SHABBIR KAYAMKHANI</t>
  </si>
  <si>
    <t>PLOT 102 FAKHRI HILLS</t>
  </si>
  <si>
    <t>NEAR KUBERA PARK MH KONDWAKD</t>
  </si>
  <si>
    <t>01659195</t>
  </si>
  <si>
    <t>PRAGYA SRIVASTAVA</t>
  </si>
  <si>
    <t>560229042</t>
  </si>
  <si>
    <t>ICIC0001420</t>
  </si>
  <si>
    <t>002101533202</t>
  </si>
  <si>
    <t>ICICI BANK LIMITED - HAL 3RD STAGE, JEEV</t>
  </si>
  <si>
    <t>GAURAV SRIVASTAV</t>
  </si>
  <si>
    <t>1/339 VIJAYANT KHAND</t>
  </si>
  <si>
    <t>01671487</t>
  </si>
  <si>
    <t>ARPIT SRIVASTAVA</t>
  </si>
  <si>
    <t>600240090</t>
  </si>
  <si>
    <t>HDFC0002405</t>
  </si>
  <si>
    <t>50100059490374</t>
  </si>
  <si>
    <t>SUDHIR SRIVASTAVA</t>
  </si>
  <si>
    <t>B/3 RAJAJI PURAM</t>
  </si>
  <si>
    <t>226017</t>
  </si>
  <si>
    <t>01672592</t>
  </si>
  <si>
    <t>DEEPA SINGHAL</t>
  </si>
  <si>
    <t>226013012</t>
  </si>
  <si>
    <t>BKID0006806</t>
  </si>
  <si>
    <t>680610110006802</t>
  </si>
  <si>
    <t>BANK OF INDIA-NIRALA NAGAR BRANCH LUCKNO</t>
  </si>
  <si>
    <t>VIRENDRA KUMAR SINGHAL</t>
  </si>
  <si>
    <t>B/736 SECTOR C</t>
  </si>
  <si>
    <t>MAHANAGAR LUCKNOW</t>
  </si>
  <si>
    <t>01675118</t>
  </si>
  <si>
    <t>SARVESH KHANNA</t>
  </si>
  <si>
    <t>514002010002861</t>
  </si>
  <si>
    <t>2/316,VIKAS KHAND</t>
  </si>
  <si>
    <t>01675122</t>
  </si>
  <si>
    <t>SHILPI KHANNA</t>
  </si>
  <si>
    <t>514002010004260</t>
  </si>
  <si>
    <t>PRAHLAD CHANDRA TANDON</t>
  </si>
  <si>
    <t>GOMATI NAGAR</t>
  </si>
  <si>
    <t>01678712</t>
  </si>
  <si>
    <t>SHASHANK SAHNI</t>
  </si>
  <si>
    <t>09291610050076</t>
  </si>
  <si>
    <t>HDFC BANK LIMITED- BLDG NO 10, UPPER G/F</t>
  </si>
  <si>
    <t>ASHOK SAHNI</t>
  </si>
  <si>
    <t>502, NAI BASTI</t>
  </si>
  <si>
    <t>POST SADAR</t>
  </si>
  <si>
    <t>01682653</t>
  </si>
  <si>
    <t>UDIT YADAV</t>
  </si>
  <si>
    <t>681710110001634</t>
  </si>
  <si>
    <t>RAM SHANKER YADAV</t>
  </si>
  <si>
    <t>176 MAKHANIA MOHAL SADAR</t>
  </si>
  <si>
    <t>CANTT LUCKNOW</t>
  </si>
  <si>
    <t>01684933</t>
  </si>
  <si>
    <t>HIMANSHU GUPTA</t>
  </si>
  <si>
    <t>226002020</t>
  </si>
  <si>
    <t>SBIN0005679</t>
  </si>
  <si>
    <t>20012418856</t>
  </si>
  <si>
    <t>STATE BANK OF INDIA - INDIRA NAGAR BRANC</t>
  </si>
  <si>
    <t>TYPE 3/2/6 JAL NIGAM</t>
  </si>
  <si>
    <t>COLONY INDIRA NAGAR</t>
  </si>
  <si>
    <t>01685255</t>
  </si>
  <si>
    <t>VAIBHAV BHATIA</t>
  </si>
  <si>
    <t>712301010022096</t>
  </si>
  <si>
    <t>VIJAYA BANK - R S M NAGAR, LUCKNOW, UTTA</t>
  </si>
  <si>
    <t>VIJAY BHATIA</t>
  </si>
  <si>
    <t>A/416 A BLOCK</t>
  </si>
  <si>
    <t>01687949</t>
  </si>
  <si>
    <t>SUCHITA GOEL</t>
  </si>
  <si>
    <t>00781930012654</t>
  </si>
  <si>
    <t>01691423</t>
  </si>
  <si>
    <t>VORA MITTAL RAKESH</t>
  </si>
  <si>
    <t>361002007</t>
  </si>
  <si>
    <t>SBIN0060087</t>
  </si>
  <si>
    <t>66021989339</t>
  </si>
  <si>
    <t>STATE BANK OF INDIA - NEAR POLICE GATE,</t>
  </si>
  <si>
    <t>RAKESH A VORA</t>
  </si>
  <si>
    <t>1 SUNBEAM APPARTMENT</t>
  </si>
  <si>
    <t>SWASTIK SOCIETY</t>
  </si>
  <si>
    <t>01696440</t>
  </si>
  <si>
    <t>CHANDRAKALA -</t>
  </si>
  <si>
    <t>SWAMI PRASAD VERMA</t>
  </si>
  <si>
    <t>2/173 VIRAM KHAND 2</t>
  </si>
  <si>
    <t>01698374</t>
  </si>
  <si>
    <t>ASHUTOSH MITHAL</t>
  </si>
  <si>
    <t>0294000100313126</t>
  </si>
  <si>
    <t>HARSARAN DAS MITHAL</t>
  </si>
  <si>
    <t>A/967/19 INDIRA NAGAR</t>
  </si>
  <si>
    <t>SECTOR 4 INDIRA NAGAR</t>
  </si>
  <si>
    <t>01702630</t>
  </si>
  <si>
    <t>RAGHAV GUPTA</t>
  </si>
  <si>
    <t>226017002</t>
  </si>
  <si>
    <t>CORP0000287</t>
  </si>
  <si>
    <t>028700101008448</t>
  </si>
  <si>
    <t>CORPORATION BANK- QAISERBAGH BRANCH, LUC</t>
  </si>
  <si>
    <t>1 QUINTON ROAD LALBAGH</t>
  </si>
  <si>
    <t>OPPOSITE QUEENS COLLEGE</t>
  </si>
  <si>
    <t>01709655</t>
  </si>
  <si>
    <t>VIKRAM KAPOOR</t>
  </si>
  <si>
    <t>555010100693</t>
  </si>
  <si>
    <t>KAILASH CHANDRA KAPOOR</t>
  </si>
  <si>
    <t>556 KAPOOR VILLA HIND NAGAR</t>
  </si>
  <si>
    <t>NEAR CMS SCHOOL LDA COLONY</t>
  </si>
  <si>
    <t>01719564</t>
  </si>
  <si>
    <t>MUKESH CHANDRA</t>
  </si>
  <si>
    <t>00781000046286</t>
  </si>
  <si>
    <t>PRAMOD CHANDRA</t>
  </si>
  <si>
    <t>2/B WAY LANE RAM MOHAN</t>
  </si>
  <si>
    <t>RAI MARG</t>
  </si>
  <si>
    <t>01720831</t>
  </si>
  <si>
    <t>VIDYUT VERMA</t>
  </si>
  <si>
    <t>3926000100168286</t>
  </si>
  <si>
    <t>GANESH SHANKAR CHAUDHARY</t>
  </si>
  <si>
    <t>V/15 NEHRU ENCLAVE</t>
  </si>
  <si>
    <t>00257151</t>
  </si>
  <si>
    <t>SUMEET J RAMTEKE</t>
  </si>
  <si>
    <t>400013138</t>
  </si>
  <si>
    <t>BKID0000140</t>
  </si>
  <si>
    <t>014010110004047</t>
  </si>
  <si>
    <t>BANK OF INDIA- AIROLI BRANCH, NAVI MUMBA</t>
  </si>
  <si>
    <t>JAGDISH HARIBAU RAMTEKE</t>
  </si>
  <si>
    <t>R NO 303 SAI KRUPA APT</t>
  </si>
  <si>
    <t>SEC-20 AIROLI</t>
  </si>
  <si>
    <t>00277501</t>
  </si>
  <si>
    <t>RAJESH A LATKAR</t>
  </si>
  <si>
    <t>590229002</t>
  </si>
  <si>
    <t>ICIC0000176</t>
  </si>
  <si>
    <t>017601512814</t>
  </si>
  <si>
    <t>ICICI BANK LIMITED - SHREE KRISHNA TOWER</t>
  </si>
  <si>
    <t>ANNASAHEB</t>
  </si>
  <si>
    <t>MATOSHREE 562/A/3 BHAGYANAGAR</t>
  </si>
  <si>
    <t>CROSS NO 4 BHAGYANAGAR</t>
  </si>
  <si>
    <t>00289435</t>
  </si>
  <si>
    <t>NIRAVKUMAR NITINBHAI THAKKAR</t>
  </si>
  <si>
    <t>396002091</t>
  </si>
  <si>
    <t>SBIN0000337</t>
  </si>
  <si>
    <t>30948308640</t>
  </si>
  <si>
    <t>STATE BANK OF INDIA - OPP PRAJAPATI ASHR</t>
  </si>
  <si>
    <t>NITINBHAI</t>
  </si>
  <si>
    <t>RADHA NGR APPT</t>
  </si>
  <si>
    <t>00686189</t>
  </si>
  <si>
    <t>NIRMAL BANG SECURITIES PVT LTD</t>
  </si>
  <si>
    <t>401, 4TH FLR,B-WING</t>
  </si>
  <si>
    <t>KHANDELWAL HOUSE PODDAR ROAD</t>
  </si>
  <si>
    <t>NEAR PODDAR PARK MALAD EAST</t>
  </si>
  <si>
    <t>00842062</t>
  </si>
  <si>
    <t>PRAKASH INDULAL SHAH</t>
  </si>
  <si>
    <t>360013002</t>
  </si>
  <si>
    <t>BKID0003100</t>
  </si>
  <si>
    <t>310010100027354</t>
  </si>
  <si>
    <t>BANK OF INDIA - RAJKOT BRANCH, RAJKOT</t>
  </si>
  <si>
    <t>INDULAL MADHAVJI SHAH</t>
  </si>
  <si>
    <t>PS ASSOCIATES</t>
  </si>
  <si>
    <t>28 GALAXY COMM CENTR ROAD</t>
  </si>
  <si>
    <t>RAJKOT 360001</t>
  </si>
  <si>
    <t>00968964</t>
  </si>
  <si>
    <t>PANKAJ VISHWAKARMA</t>
  </si>
  <si>
    <t>5054464338</t>
  </si>
  <si>
    <t>CITIBANK N.A.</t>
  </si>
  <si>
    <t>SUKH NARAYAN VISHWAKARMA</t>
  </si>
  <si>
    <t>H NO 397 WARD NO 6 BANDRI</t>
  </si>
  <si>
    <t>SAGAR MADHYA PRADESH</t>
  </si>
  <si>
    <t>SAGAR 470442</t>
  </si>
  <si>
    <t>470442</t>
  </si>
  <si>
    <t>01099956</t>
  </si>
  <si>
    <t>SEEMA .</t>
  </si>
  <si>
    <t>141002002</t>
  </si>
  <si>
    <t>SBIN0000674</t>
  </si>
  <si>
    <t>35309138645</t>
  </si>
  <si>
    <t>STATE BANK OF INDIA - LUDHIANA MAIN BRAN</t>
  </si>
  <si>
    <t>OM PARKASH</t>
  </si>
  <si>
    <t>HNO 6774 1 ST NO 6</t>
  </si>
  <si>
    <t>NEW JANTA NAGAR</t>
  </si>
  <si>
    <t>DABA ROAD LUDHIANA</t>
  </si>
  <si>
    <t>01112621</t>
  </si>
  <si>
    <t>SANJAY JAYANTILAL KOTHARI</t>
  </si>
  <si>
    <t>361002010</t>
  </si>
  <si>
    <t>SBIN0060282</t>
  </si>
  <si>
    <t>20090938869</t>
  </si>
  <si>
    <t>STATE BANK OF INDIA- SARU SECTION ROAD,</t>
  </si>
  <si>
    <t>JAYANTILAL KOTHARI</t>
  </si>
  <si>
    <t>6 SONA APPARTMENT</t>
  </si>
  <si>
    <t>OPP MILK DAIRY</t>
  </si>
  <si>
    <t>361002</t>
  </si>
  <si>
    <t>01135947</t>
  </si>
  <si>
    <t>VIJAY SHANKAR</t>
  </si>
  <si>
    <t>495211004</t>
  </si>
  <si>
    <t>UTIB0001410</t>
  </si>
  <si>
    <t>916020076152135</t>
  </si>
  <si>
    <t>RAM NARESH AGNIHOTRI</t>
  </si>
  <si>
    <t>S/O RAM NARESH AGNIHOTRI</t>
  </si>
  <si>
    <t>14/241 L 7 PATHAK SADAN</t>
  </si>
  <si>
    <t>VINOBA NAGAR</t>
  </si>
  <si>
    <t>01168943</t>
  </si>
  <si>
    <t>ABHISHEK GARG</t>
  </si>
  <si>
    <t>305229028</t>
  </si>
  <si>
    <t>ICIC0006813</t>
  </si>
  <si>
    <t>681301480680</t>
  </si>
  <si>
    <t>ICICI BANK LIMITED - MAHAVEER BAZAR, BEA</t>
  </si>
  <si>
    <t>MUNNA LAL GARG</t>
  </si>
  <si>
    <t>32 GOPALJI MOHALLA</t>
  </si>
  <si>
    <t>OLD CINEMA GALI</t>
  </si>
  <si>
    <t>BEAWAR 305901</t>
  </si>
  <si>
    <t>01274751</t>
  </si>
  <si>
    <t>ICICI BANK LIMITED - HYDERABAD BRANCH</t>
  </si>
  <si>
    <t>3 -3 -235  F NO  101 1ST FLOOR</t>
  </si>
  <si>
    <t>UNNATI RESIDENCY CHAPPAL</t>
  </si>
  <si>
    <t>BAZAR KACHIGUDA HIMAYATH NAGAR</t>
  </si>
  <si>
    <t>01277013</t>
  </si>
  <si>
    <t>AJAY KUMAR RATHI</t>
  </si>
  <si>
    <t>011001100000023</t>
  </si>
  <si>
    <t>RAM KUMAR RATHI</t>
  </si>
  <si>
    <t>HOUSE NO 15 -9 -135</t>
  </si>
  <si>
    <t>GOWLIGUDA NAMPALLY</t>
  </si>
  <si>
    <t>01277028</t>
  </si>
  <si>
    <t>NARMADA DEVI RATHI</t>
  </si>
  <si>
    <t>011001100005151</t>
  </si>
  <si>
    <t>SHYAMLAL LADAD</t>
  </si>
  <si>
    <t>15 - 9 - 135   MAHARAJGUNJ</t>
  </si>
  <si>
    <t>GOWLIGUDA</t>
  </si>
  <si>
    <t>12013500</t>
  </si>
  <si>
    <t>00037737</t>
  </si>
  <si>
    <t>MARNENI RAGHU VEER RAO</t>
  </si>
  <si>
    <t>10072501077</t>
  </si>
  <si>
    <t>STATE BANK OF INDIA - P B NO 3, NARAYANG</t>
  </si>
  <si>
    <t>M.MADHAVA RAO</t>
  </si>
  <si>
    <t>H NO. 1-9-1088/69-71</t>
  </si>
  <si>
    <t>FLAT NO.203, YASHASREE APTS</t>
  </si>
  <si>
    <t>00050507</t>
  </si>
  <si>
    <t>SNEHAL RAMESH ZAVERI</t>
  </si>
  <si>
    <t>400029046</t>
  </si>
  <si>
    <t>VIJB0005070</t>
  </si>
  <si>
    <t>507001011001054</t>
  </si>
  <si>
    <t>VIJAYA BANK, KANDIVALI WEST BRANCH, MUMB</t>
  </si>
  <si>
    <t>RAMESH K ZAVERI</t>
  </si>
  <si>
    <t>203, BHOOMI GARDEN</t>
  </si>
  <si>
    <t>MAHAVIR NAGAR,</t>
  </si>
  <si>
    <t>KANDIVALI (W)</t>
  </si>
  <si>
    <t>00077219</t>
  </si>
  <si>
    <t>SHASHI LAHOTI .</t>
  </si>
  <si>
    <t>500026009</t>
  </si>
  <si>
    <t>UBIN0532738</t>
  </si>
  <si>
    <t>327302010091464</t>
  </si>
  <si>
    <t>UNION BANK OF INDIA - SAROJINI DEVI ROAD</t>
  </si>
  <si>
    <t>OM NARAYAN DARAK</t>
  </si>
  <si>
    <t>H NO:22-1-438</t>
  </si>
  <si>
    <t>KALI KHABAR HYDERABAD</t>
  </si>
  <si>
    <t>00083708</t>
  </si>
  <si>
    <t>SHREYA MARNENI .</t>
  </si>
  <si>
    <t>500004118</t>
  </si>
  <si>
    <t>SBHY0021070</t>
  </si>
  <si>
    <t>62209602714</t>
  </si>
  <si>
    <t>STATE BANK OF HYDERABAD - MECHAL MANDAL,</t>
  </si>
  <si>
    <t>MARNENI RAGHUVEER RAO</t>
  </si>
  <si>
    <t>H NO:1-9-1088/69/70/71</t>
  </si>
  <si>
    <t>FLAT NO 203 YASHASREE APTS</t>
  </si>
  <si>
    <t>00088632</t>
  </si>
  <si>
    <t>MARNENI JYOTHI .</t>
  </si>
  <si>
    <t>H NO:1-9-1088/69-71 FLAT NO 20</t>
  </si>
  <si>
    <t>YASHASREE APTS VIDYA NAGAR</t>
  </si>
  <si>
    <t>00089131</t>
  </si>
  <si>
    <t>RAMKOTI PULIGILLA .</t>
  </si>
  <si>
    <t>004801565451</t>
  </si>
  <si>
    <t>ICICI BANK SECUNDERABAD SD ROAD</t>
  </si>
  <si>
    <t>SHANKARAIAH PULIGILLA</t>
  </si>
  <si>
    <t>H NO:29-1414/5</t>
  </si>
  <si>
    <t>KAKATIYA NAGAR NEREDMET COLONY</t>
  </si>
  <si>
    <t>MALAKAJGIRI  RANGA REDDY DIST</t>
  </si>
  <si>
    <t>00008131</t>
  </si>
  <si>
    <t>CHIRAYUSH PRAVIN VAKIL</t>
  </si>
  <si>
    <t>400012111</t>
  </si>
  <si>
    <t>BARB0PBBMUM</t>
  </si>
  <si>
    <t>27940100000619</t>
  </si>
  <si>
    <t>BANK OF BARODA - HORNIMAN CIRCLE</t>
  </si>
  <si>
    <t>PRAVIN</t>
  </si>
  <si>
    <t>737 STOCK EXCHANG</t>
  </si>
  <si>
    <t>ROTUNDA BLDG</t>
  </si>
  <si>
    <t>DALAL STREET FORT</t>
  </si>
  <si>
    <t>00039766</t>
  </si>
  <si>
    <t>VILASBA KESHARI SINGH SOLANKI</t>
  </si>
  <si>
    <t>380028012</t>
  </si>
  <si>
    <t>UCBA0000409</t>
  </si>
  <si>
    <t>04090110013625</t>
  </si>
  <si>
    <t>UCO BANK - NEW CLOTH MARKET, AHMEDABAD,</t>
  </si>
  <si>
    <t>J 304 SIDDHI VINAYAK RESIDENCY</t>
  </si>
  <si>
    <t>B/H ST MARRY SCHOOL OPP VINAYA</t>
  </si>
  <si>
    <t>VATIKA SAI CHOWAK NARODA</t>
  </si>
  <si>
    <t>00377997</t>
  </si>
  <si>
    <t>MAHENDRA KUMAR SINHA</t>
  </si>
  <si>
    <t>834002002</t>
  </si>
  <si>
    <t>SBIN0000167</t>
  </si>
  <si>
    <t>11049144649</t>
  </si>
  <si>
    <t>STATE BANK OF INDIA- COURT COMPOUND, RAN</t>
  </si>
  <si>
    <t>SAHDEO PRASAD SINHA</t>
  </si>
  <si>
    <t>S/O SAHDEO PRASAD SINHA</t>
  </si>
  <si>
    <t>RATU ROAD NAMAK FACTRY GALLI</t>
  </si>
  <si>
    <t>ALKAPURI</t>
  </si>
  <si>
    <t>12015800</t>
  </si>
  <si>
    <t>00264364</t>
  </si>
  <si>
    <t>MANISH BHAVNANI</t>
  </si>
  <si>
    <t>400036005</t>
  </si>
  <si>
    <t>SCBL0036046</t>
  </si>
  <si>
    <t>22510957761</t>
  </si>
  <si>
    <t>STANDARD CHARTERED BANK - MUMBAI, MAHARA</t>
  </si>
  <si>
    <t>GOVIND DAYALDAS BHAVNANI</t>
  </si>
  <si>
    <t>1103 MATOSHREE PEARL</t>
  </si>
  <si>
    <t>S KEER MARG L J ROAD</t>
  </si>
  <si>
    <t>12016400</t>
  </si>
  <si>
    <t>00007983</t>
  </si>
  <si>
    <t>MANSUKH STOCK BROKERS LIMITED</t>
  </si>
  <si>
    <t>05982740000204</t>
  </si>
  <si>
    <t>HDFC BANK - ASAF ALI ROAD NEW DELHI BRAN</t>
  </si>
  <si>
    <t>MANSUKH HOUSE</t>
  </si>
  <si>
    <t>PLOT NO. 6, PANDAV NAGAR</t>
  </si>
  <si>
    <t>OPP. MOTHER DAIRY</t>
  </si>
  <si>
    <t>00029528</t>
  </si>
  <si>
    <t>JANKI BISHT</t>
  </si>
  <si>
    <t>110002060</t>
  </si>
  <si>
    <t>SBIN0004800</t>
  </si>
  <si>
    <t>10103718307</t>
  </si>
  <si>
    <t>SH. DEVENDRA SINGH BISHT</t>
  </si>
  <si>
    <t>INDRA PRASTHA</t>
  </si>
  <si>
    <t>HEAD POST OFFICE</t>
  </si>
  <si>
    <t>110002</t>
  </si>
  <si>
    <t>12016404</t>
  </si>
  <si>
    <t>00031049</t>
  </si>
  <si>
    <t>PAWANJOT KAUR KALRA</t>
  </si>
  <si>
    <t>248023013</t>
  </si>
  <si>
    <t>PSIB0000813</t>
  </si>
  <si>
    <t>08131300000385</t>
  </si>
  <si>
    <t>PUNJAB AND SINDH BANK, G G N RACE COURSE</t>
  </si>
  <si>
    <t>BALDEV SINGH</t>
  </si>
  <si>
    <t>G-25, RACE COURSE</t>
  </si>
  <si>
    <t>12016900</t>
  </si>
  <si>
    <t>00000801</t>
  </si>
  <si>
    <t>BIHARI TULSIDAS JUMANI</t>
  </si>
  <si>
    <t>400013031</t>
  </si>
  <si>
    <t>BKID0000026</t>
  </si>
  <si>
    <t>002610100014218</t>
  </si>
  <si>
    <t>TULSIDAS SOBHRAJ JUMANI</t>
  </si>
  <si>
    <t>559/1,ROOPNIKETAN,</t>
  </si>
  <si>
    <t>S.V.ROAD,</t>
  </si>
  <si>
    <t>BANDRA(W)</t>
  </si>
  <si>
    <t>00002446</t>
  </si>
  <si>
    <t>ROHIDAS BAJIRAO SATPUTE</t>
  </si>
  <si>
    <t>400088062</t>
  </si>
  <si>
    <t>SRCB0000150</t>
  </si>
  <si>
    <t>150208100000660</t>
  </si>
  <si>
    <t>THE SARASWAT CO OPERATIVE BANK LIMITED -</t>
  </si>
  <si>
    <t>BAJIRAO GANPAT SATPUTE</t>
  </si>
  <si>
    <t>105 PALLAVI CHS</t>
  </si>
  <si>
    <t>TATA COLONEY, NAVGHAR ROAD,</t>
  </si>
  <si>
    <t>MULUND [EAST]</t>
  </si>
  <si>
    <t>00005559</t>
  </si>
  <si>
    <t>SHEKAR DURAIRAJ NAIDU</t>
  </si>
  <si>
    <t>400017009</t>
  </si>
  <si>
    <t>CORP0000368</t>
  </si>
  <si>
    <t>036800101018983</t>
  </si>
  <si>
    <t>DURAIRAJ</t>
  </si>
  <si>
    <t>K-02 MAHINDRA PARK</t>
  </si>
  <si>
    <t>NARAYAN NAGAR LBS MARG</t>
  </si>
  <si>
    <t>GHATKOPAR(W)</t>
  </si>
  <si>
    <t>00012211</t>
  </si>
  <si>
    <t>VRAJESH CHANDRAGOPALJI GOSWAMI</t>
  </si>
  <si>
    <t>08490400000059</t>
  </si>
  <si>
    <t>CHANDRAGOPALJI GOSWAMI,</t>
  </si>
  <si>
    <t>9/A MILAN SOCIETY,</t>
  </si>
  <si>
    <t>OPP-MIRAMBICA SCHOOL,NR-</t>
  </si>
  <si>
    <t>AMIKUNJ BUS STOP NARNPURA,</t>
  </si>
  <si>
    <t>00012471</t>
  </si>
  <si>
    <t>380018005</t>
  </si>
  <si>
    <t>BKDN0110571</t>
  </si>
  <si>
    <t>057110015153</t>
  </si>
  <si>
    <t>DENA BANK - ASHRAM ROAD, AHMEDABAD, GUJA</t>
  </si>
  <si>
    <t>CHANDRAGOPALJI</t>
  </si>
  <si>
    <t>OPP-MIRANBICA SCHOOL,OPP-</t>
  </si>
  <si>
    <t>AMIKUNJ BUS STOP NARANPURA,</t>
  </si>
  <si>
    <t>00043846</t>
  </si>
  <si>
    <t>MUKESH SONMAL JAIN</t>
  </si>
  <si>
    <t>402240002</t>
  </si>
  <si>
    <t>HDFC0000820</t>
  </si>
  <si>
    <t>08201600002251</t>
  </si>
  <si>
    <t>HDFC BANK LIMITED - ALIBAUG, MAHARASHTRA</t>
  </si>
  <si>
    <t>SONMAL</t>
  </si>
  <si>
    <t>MUKESH AGENCY BAZAR</t>
  </si>
  <si>
    <t>PETH ALIBAG</t>
  </si>
  <si>
    <t>00046021</t>
  </si>
  <si>
    <t>MADHUBALA MUKESHKUMAR JAIN</t>
  </si>
  <si>
    <t>08201600003238</t>
  </si>
  <si>
    <t>MUKESHKUMAR</t>
  </si>
  <si>
    <t>BAZER PETH ALIBAG NEAR</t>
  </si>
  <si>
    <t>MAHAJAN HALL RAIGAD</t>
  </si>
  <si>
    <t>00072599</t>
  </si>
  <si>
    <t>150200100707724</t>
  </si>
  <si>
    <t>GOVINDJI</t>
  </si>
  <si>
    <t>501,MULUND ANOOP APT</t>
  </si>
  <si>
    <t>G.K.G ROAD</t>
  </si>
  <si>
    <t>MULUND(E)</t>
  </si>
  <si>
    <t>00072789</t>
  </si>
  <si>
    <t>AGNES SHYAMADAS BURMAN</t>
  </si>
  <si>
    <t>400025052</t>
  </si>
  <si>
    <t>SYNB0005475</t>
  </si>
  <si>
    <t>54752200079963</t>
  </si>
  <si>
    <t>SYNDICATE BANK (SYB)</t>
  </si>
  <si>
    <t>SHYAMADAS BURMAN</t>
  </si>
  <si>
    <t>HOUSE NO 150 OLD BARAMPUR ST</t>
  </si>
  <si>
    <t>MICHAEL CHURCH ROAD</t>
  </si>
  <si>
    <t>VASAI(W)</t>
  </si>
  <si>
    <t>00080181</t>
  </si>
  <si>
    <t>SHELTONCHARLES GERALDLLOID GRACIAS</t>
  </si>
  <si>
    <t>400240152</t>
  </si>
  <si>
    <t>HDFC0001800</t>
  </si>
  <si>
    <t>50100195460641</t>
  </si>
  <si>
    <t>HDFC BANK,SHOP NO 1,2 &amp; 3</t>
  </si>
  <si>
    <t>GERALDLLOID</t>
  </si>
  <si>
    <t>FLAT NO 1104 E WING 11th FLOOR</t>
  </si>
  <si>
    <t>PREMIER RESIDENCES KIROL ROAD</t>
  </si>
  <si>
    <t>NEAR KOHINOOR CLUB KURLA (W)</t>
  </si>
  <si>
    <t>12017000</t>
  </si>
  <si>
    <t>00006308</t>
  </si>
  <si>
    <t>INDIRA SECURITIES PRIVATE LIMITED</t>
  </si>
  <si>
    <t>008620100027391</t>
  </si>
  <si>
    <t>SHOP NO.104</t>
  </si>
  <si>
    <t>AMAR DARSHAN BUILDING</t>
  </si>
  <si>
    <t>28/2 OLD PALASIA</t>
  </si>
  <si>
    <t>452018</t>
  </si>
  <si>
    <t>00125691</t>
  </si>
  <si>
    <t>RAJESH AJMERA</t>
  </si>
  <si>
    <t>004501004872</t>
  </si>
  <si>
    <t>LATE SHRI J.L.AJMERA</t>
  </si>
  <si>
    <t>12-CENTRAL AREA</t>
  </si>
  <si>
    <t>NR. AAVRI MATA TEMPLE</t>
  </si>
  <si>
    <t>RETI STAND</t>
  </si>
  <si>
    <t>00090327</t>
  </si>
  <si>
    <t>NAYANA PRADEEP VAIDYA</t>
  </si>
  <si>
    <t>400019014</t>
  </si>
  <si>
    <t>IDIB000M008</t>
  </si>
  <si>
    <t>419688059</t>
  </si>
  <si>
    <t>INDIAN BANK (INB)</t>
  </si>
  <si>
    <t>PRADEEP VAIDYA</t>
  </si>
  <si>
    <t>2 NEW CHAWL NR FATIMA BLDG</t>
  </si>
  <si>
    <t>MARI NAGAR COLONY</t>
  </si>
  <si>
    <t>MAHIM -WEST</t>
  </si>
  <si>
    <t>00155595</t>
  </si>
  <si>
    <t>CHANDRAKALA CHOUDHARI</t>
  </si>
  <si>
    <t>600024025</t>
  </si>
  <si>
    <t>PUNB0361400</t>
  </si>
  <si>
    <t>361400100906673</t>
  </si>
  <si>
    <t>HEMRAJ CHOUDHARI</t>
  </si>
  <si>
    <t>C/O - HEMS INDIA OFF NO 46 ,</t>
  </si>
  <si>
    <t>TNHB COMPLEX 180 , LUZ CHURCH</t>
  </si>
  <si>
    <t>ROAD , MYLAPORE ,</t>
  </si>
  <si>
    <t>00534213</t>
  </si>
  <si>
    <t>RANVEER KUMAR BADSHAH</t>
  </si>
  <si>
    <t>400240039</t>
  </si>
  <si>
    <t>HDFC0000239</t>
  </si>
  <si>
    <t>02391530003690</t>
  </si>
  <si>
    <t>HDFC BANK LTD-POWAI BRANCH, MUMBAI</t>
  </si>
  <si>
    <t>RAMESH BADSHAH</t>
  </si>
  <si>
    <t>110, 1ST FLOOR, THE SUMMIT</t>
  </si>
  <si>
    <t>BUSINESS BAY, A. K. ROAD,</t>
  </si>
  <si>
    <t>GUNDAVALI, ANDHERI EAST,</t>
  </si>
  <si>
    <t>00117589</t>
  </si>
  <si>
    <t>GAWADE SANJAY BAJIRAO</t>
  </si>
  <si>
    <t>411014090</t>
  </si>
  <si>
    <t>MAHB0000287</t>
  </si>
  <si>
    <t>20103775949</t>
  </si>
  <si>
    <t>BANK OF MAHARASHTRA - RAJGURUNAGAR, PUNE</t>
  </si>
  <si>
    <t>BAJIRAO EKNATH GAWADE</t>
  </si>
  <si>
    <t>A/P R NAGAR</t>
  </si>
  <si>
    <t>TAL - KHED</t>
  </si>
  <si>
    <t>DIST - PUNE</t>
  </si>
  <si>
    <t>410505</t>
  </si>
  <si>
    <t>00011791</t>
  </si>
  <si>
    <t>URMILA PATNI</t>
  </si>
  <si>
    <t>302012010</t>
  </si>
  <si>
    <t>BARB0MULJAI</t>
  </si>
  <si>
    <t>14360400000032</t>
  </si>
  <si>
    <t>MAHAVIR PRASAD PATNI</t>
  </si>
  <si>
    <t>6/367, SFS</t>
  </si>
  <si>
    <t>GAJ PATH, AGARWAL FARM</t>
  </si>
  <si>
    <t>00075062</t>
  </si>
  <si>
    <t>HEM SECURITIES LIMITED</t>
  </si>
  <si>
    <t>00540340000872</t>
  </si>
  <si>
    <t>HDFC BANK LIMITED - SIDDHI VINAYAK, ASHO</t>
  </si>
  <si>
    <t>203,JAIPUR TOWER</t>
  </si>
  <si>
    <t>M.I.ROAD</t>
  </si>
  <si>
    <t>00130015</t>
  </si>
  <si>
    <t>SAROJ MUCHHAL</t>
  </si>
  <si>
    <t>110024401</t>
  </si>
  <si>
    <t>PUNB0019800</t>
  </si>
  <si>
    <t>0198000100131648</t>
  </si>
  <si>
    <t>PUNJAB NATIONAL BANK- HAPUR, GHAZIABAD,</t>
  </si>
  <si>
    <t>DINESH KUMAR MUCHHAL</t>
  </si>
  <si>
    <t>1448, SATYA NARAYAN BHAWAN</t>
  </si>
  <si>
    <t>NEW SHIV PURI</t>
  </si>
  <si>
    <t>HAPUR</t>
  </si>
  <si>
    <t>245101</t>
  </si>
  <si>
    <t>00160215</t>
  </si>
  <si>
    <t>SANDEEP KARNAWAT</t>
  </si>
  <si>
    <t>302485004</t>
  </si>
  <si>
    <t>KKBK0003533</t>
  </si>
  <si>
    <t>1711793526</t>
  </si>
  <si>
    <t>DHARAM CHAND KARNAWAT</t>
  </si>
  <si>
    <t>2 , KANOTA BAGH</t>
  </si>
  <si>
    <t>NARAIN SINGH ROAD</t>
  </si>
  <si>
    <t>00160234</t>
  </si>
  <si>
    <t>SANJAY KARNAWAT</t>
  </si>
  <si>
    <t>0911675298</t>
  </si>
  <si>
    <t>00180111</t>
  </si>
  <si>
    <t>SHARAD GOYAL</t>
  </si>
  <si>
    <t>305024002</t>
  </si>
  <si>
    <t>PUNB0000800</t>
  </si>
  <si>
    <t>0008000100383872</t>
  </si>
  <si>
    <t>PUNJAB NATIONAL BANK - KUTCHERY ROAD, AJ</t>
  </si>
  <si>
    <t>SURESH CHAND GOYAL</t>
  </si>
  <si>
    <t>19 / 115 , GHASETI BAZAR</t>
  </si>
  <si>
    <t>00251391</t>
  </si>
  <si>
    <t>SHILPA PIPARA</t>
  </si>
  <si>
    <t>305012101</t>
  </si>
  <si>
    <t>BARB0BEAWAR</t>
  </si>
  <si>
    <t>06620100012446</t>
  </si>
  <si>
    <t>BANK OF BARODA - BEAWAR BRANCH, RAJASTHA</t>
  </si>
  <si>
    <t>KISTOOR CHAND GADIYA</t>
  </si>
  <si>
    <t>100, PIPARA SADAN</t>
  </si>
  <si>
    <t>CHHIPA MOHALLA</t>
  </si>
  <si>
    <t>00296777</t>
  </si>
  <si>
    <t>PRADEEP ARORA</t>
  </si>
  <si>
    <t>01421050052607</t>
  </si>
  <si>
    <t>KANHAYA LAL ARORA</t>
  </si>
  <si>
    <t>NEAR SHIV MANDIR</t>
  </si>
  <si>
    <t>KAJIWADA</t>
  </si>
  <si>
    <t>MOTI CHOWK</t>
  </si>
  <si>
    <t>00306733</t>
  </si>
  <si>
    <t>OM PRAKASH VERMA</t>
  </si>
  <si>
    <t>305015005</t>
  </si>
  <si>
    <t>CNRB0002134</t>
  </si>
  <si>
    <t>2134101007780</t>
  </si>
  <si>
    <t>CANARA BANK - ASHOK MARG, AJMER, RAJASTH</t>
  </si>
  <si>
    <t>KALU RAM VERMA</t>
  </si>
  <si>
    <t>A-8DAYANAND COLONY</t>
  </si>
  <si>
    <t>GALI NO 1 PUNCHOLI CHOUHARAHA</t>
  </si>
  <si>
    <t>00537369</t>
  </si>
  <si>
    <t>VARSHA SETHI</t>
  </si>
  <si>
    <t>341028306</t>
  </si>
  <si>
    <t>UCBA0000577</t>
  </si>
  <si>
    <t>05770100013817</t>
  </si>
  <si>
    <t>UCO BANK - LADNUN</t>
  </si>
  <si>
    <t>BASANT KUMAR SETHI</t>
  </si>
  <si>
    <t>MALIYO KA BAS</t>
  </si>
  <si>
    <t>LADNUN, DIST. NAGAUR</t>
  </si>
  <si>
    <t>LADNUN</t>
  </si>
  <si>
    <t>341306</t>
  </si>
  <si>
    <t>00572471</t>
  </si>
  <si>
    <t>AKHIL PATNI</t>
  </si>
  <si>
    <t>302229051</t>
  </si>
  <si>
    <t>ICIC0006753</t>
  </si>
  <si>
    <t>675301010387</t>
  </si>
  <si>
    <t>ICICI BANK LIMITED - HIDA KI MORI, GALTA</t>
  </si>
  <si>
    <t>OM PRAKASH PATNI</t>
  </si>
  <si>
    <t>A-15 LAXMINARAYAN PURI</t>
  </si>
  <si>
    <t>SURAJ POLE GATE</t>
  </si>
  <si>
    <t>00729406</t>
  </si>
  <si>
    <t>CHANDRAKALA BROKING SERVICES PVT. LTD.</t>
  </si>
  <si>
    <t>334013002</t>
  </si>
  <si>
    <t>BKID0006670</t>
  </si>
  <si>
    <t>667020110000213</t>
  </si>
  <si>
    <t>BANK OF INDIA- BIKANER BRANCH, BIKANER,</t>
  </si>
  <si>
    <t>CHORARIA CHOWK</t>
  </si>
  <si>
    <t>NEW LANE</t>
  </si>
  <si>
    <t>GANGASHAHAR</t>
  </si>
  <si>
    <t>334401</t>
  </si>
  <si>
    <t>00841794</t>
  </si>
  <si>
    <t>DHIRAJ VINOD JAIN</t>
  </si>
  <si>
    <t>00601000220387</t>
  </si>
  <si>
    <t>GULAB CHAND HASTIMALJI</t>
  </si>
  <si>
    <t>9/62-63 SHYAM NIWAS BHULABHAI</t>
  </si>
  <si>
    <t>DESAI ROAD NEAR BRECH CANDY</t>
  </si>
  <si>
    <t>HOSPITAL CUMBALLA HILL</t>
  </si>
  <si>
    <t>00863187</t>
  </si>
  <si>
    <t>HARASH KOTHARI</t>
  </si>
  <si>
    <t>302003073</t>
  </si>
  <si>
    <t>SBBJ0011037</t>
  </si>
  <si>
    <t>61003635558</t>
  </si>
  <si>
    <t>DHARAM SINGH KOTHARI</t>
  </si>
  <si>
    <t>A-80 AWHO SUGAN VIHAR</t>
  </si>
  <si>
    <t>POCKET-A SECTOR II VIDHAYDHAR</t>
  </si>
  <si>
    <t>00885990</t>
  </si>
  <si>
    <t>JIGYASA MAHESHWARI</t>
  </si>
  <si>
    <t>302240003</t>
  </si>
  <si>
    <t>HDFC0000289</t>
  </si>
  <si>
    <t>50100100433748</t>
  </si>
  <si>
    <t>HDFC BANK LIMITED - JOHARI BAZAR BRANCH,</t>
  </si>
  <si>
    <t>553 CORNER BUILDING TIWAR JI</t>
  </si>
  <si>
    <t>KA BAGH ACHARYA KRIPLANI MARG</t>
  </si>
  <si>
    <t>00921373</t>
  </si>
  <si>
    <t>SAURABH KHANDELWAL</t>
  </si>
  <si>
    <t>06620100011425</t>
  </si>
  <si>
    <t>SURENDRA KUMAR KHANDELWAL</t>
  </si>
  <si>
    <t>1/213, ADARSH NAGAR</t>
  </si>
  <si>
    <t>AJMER ROAD</t>
  </si>
  <si>
    <t>01058031</t>
  </si>
  <si>
    <t>NEHA JAIN</t>
  </si>
  <si>
    <t>302002009</t>
  </si>
  <si>
    <t>SBIN0006912</t>
  </si>
  <si>
    <t>36726053532</t>
  </si>
  <si>
    <t>W/O SANJAY JAIN</t>
  </si>
  <si>
    <t>A 591 MALVIYA NAGAR</t>
  </si>
  <si>
    <t>00145043</t>
  </si>
  <si>
    <t>LALJI DHANJIBHAI PATEL</t>
  </si>
  <si>
    <t>360012011</t>
  </si>
  <si>
    <t>BARB0RAJVIS</t>
  </si>
  <si>
    <t>25370100011404</t>
  </si>
  <si>
    <t>BANK OF BARODA - MAVDI PLOT BRANCH, RAJK</t>
  </si>
  <si>
    <t>DHANJIBHAI</t>
  </si>
  <si>
    <t>THE COART YARD APPT 11th FLOOR</t>
  </si>
  <si>
    <t>FLAT NO B/1102 NR KASTURI</t>
  </si>
  <si>
    <t>AYVERI B/H JIVRAJ PARK MAVDI</t>
  </si>
  <si>
    <t>00161382</t>
  </si>
  <si>
    <t>DIPEN KARSHANBHAI BUTANI</t>
  </si>
  <si>
    <t>360053002</t>
  </si>
  <si>
    <t>KVBL0002203</t>
  </si>
  <si>
    <t>2203-155-53211</t>
  </si>
  <si>
    <t>KARUR VYSYA BANK LIMITED - TRIKON BAUG B</t>
  </si>
  <si>
    <t>KARSHANBHAI BUTANI</t>
  </si>
  <si>
    <t>86 SILVER AVENUE STREET NO 4</t>
  </si>
  <si>
    <t>PARISHRAM  SATYA SAI HOSP ROAD</t>
  </si>
  <si>
    <t>B/H PARIMAL SCHOOL KALAWAD ROD</t>
  </si>
  <si>
    <t>00389581</t>
  </si>
  <si>
    <t>HARSHA HAPANI</t>
  </si>
  <si>
    <t>360022002</t>
  </si>
  <si>
    <t>ORBC0100556</t>
  </si>
  <si>
    <t>05562151005006</t>
  </si>
  <si>
    <t>ORIENTAL BANK OF COMERCE-AUM PLANET, RAJ</t>
  </si>
  <si>
    <t>53/A MAHAVIR SOCIETY</t>
  </si>
  <si>
    <t>NIRMALA SCHOOL ROAD</t>
  </si>
  <si>
    <t>12018600</t>
  </si>
  <si>
    <t>00208080</t>
  </si>
  <si>
    <t>SUMAN SHASHIKANT GAGGAR</t>
  </si>
  <si>
    <t>05431000013196</t>
  </si>
  <si>
    <t>GRASIM IND LTD CEMENT MKTG</t>
  </si>
  <si>
    <t>2ND FLR AHURA CENTRE MAHAKALI</t>
  </si>
  <si>
    <t>CAVES ROAD ANDHERI EAST</t>
  </si>
  <si>
    <t>00221585</t>
  </si>
  <si>
    <t>ANANT BAL BELGAONKAR</t>
  </si>
  <si>
    <t>400088017</t>
  </si>
  <si>
    <t>SRCB0000007</t>
  </si>
  <si>
    <t>007100100003278</t>
  </si>
  <si>
    <t>THE SARASWAT CO-OP BANK LIMITED - MAHIM</t>
  </si>
  <si>
    <t>BAL BELGAONKAR</t>
  </si>
  <si>
    <t>7 2 BEDEKAR SADAN</t>
  </si>
  <si>
    <t>3 RD FL MOGAL LANE</t>
  </si>
  <si>
    <t>00468974</t>
  </si>
  <si>
    <t>TWINKLE NILESH SHAH</t>
  </si>
  <si>
    <t>400532056</t>
  </si>
  <si>
    <t>YESB0000421</t>
  </si>
  <si>
    <t>042198800000609</t>
  </si>
  <si>
    <t>NILESH</t>
  </si>
  <si>
    <t>FLAT NO 13 FLR 1 RADHESHYAM</t>
  </si>
  <si>
    <t>APT C D BARFIWALA RD</t>
  </si>
  <si>
    <t>NR IRLA MASJID ANDHERI WEST</t>
  </si>
  <si>
    <t>00512463</t>
  </si>
  <si>
    <t>OSWALD HEROLD SEQUEIRA</t>
  </si>
  <si>
    <t>575017009</t>
  </si>
  <si>
    <t>CORP0000076</t>
  </si>
  <si>
    <t>007600101011602</t>
  </si>
  <si>
    <t>CORPORATION BANK - PADAV BRANCH, MANGALO</t>
  </si>
  <si>
    <t>S/O MR. LOUIS SEQUEIRA</t>
  </si>
  <si>
    <t>KANADKA HOUSE</t>
  </si>
  <si>
    <t>SHAKTHINAGAR</t>
  </si>
  <si>
    <t>575016</t>
  </si>
  <si>
    <t>00523697</t>
  </si>
  <si>
    <t>SURENDRA BANWARILAL SHARMA</t>
  </si>
  <si>
    <t>B/36 SHAKTI SADAN 4TH FLOOR</t>
  </si>
  <si>
    <t>GRANT ROAD</t>
  </si>
  <si>
    <t>00048379</t>
  </si>
  <si>
    <t>KAMLESH KUMAR GUPTA</t>
  </si>
  <si>
    <t>301002041</t>
  </si>
  <si>
    <t>SBIN0031764</t>
  </si>
  <si>
    <t>51108807184</t>
  </si>
  <si>
    <t>SHYAM LAL GUPTA</t>
  </si>
  <si>
    <t>136,ARYA NAGAR</t>
  </si>
  <si>
    <t>SCHEME NO 1</t>
  </si>
  <si>
    <t>ALWAR</t>
  </si>
  <si>
    <t>00048860</t>
  </si>
  <si>
    <t>REEMA GARG</t>
  </si>
  <si>
    <t>2512701352</t>
  </si>
  <si>
    <t>KOTAK MAHINDRA BANK LIMITED - NARIMAN PO</t>
  </si>
  <si>
    <t>AJAY GARG</t>
  </si>
  <si>
    <t>HOUSE NO-67, IIIrd FLOOR</t>
  </si>
  <si>
    <t>ROAD NO-41, WEST PUNJABI BAGH</t>
  </si>
  <si>
    <t>PUNJABI BAGH</t>
  </si>
  <si>
    <t>WEST DELHI</t>
  </si>
  <si>
    <t>110026</t>
  </si>
  <si>
    <t>00122053</t>
  </si>
  <si>
    <t>110015019</t>
  </si>
  <si>
    <t>CNRB0000389</t>
  </si>
  <si>
    <t>0389101029414</t>
  </si>
  <si>
    <t>CANARA BANK- KASHMERE GATE</t>
  </si>
  <si>
    <t>KASHI PRASAD</t>
  </si>
  <si>
    <t>E-308  GALI NO.8</t>
  </si>
  <si>
    <t>SUBHASH VIHAR</t>
  </si>
  <si>
    <t>110053</t>
  </si>
  <si>
    <t>00165845</t>
  </si>
  <si>
    <t>MONEYWISE FINANCIAL SERVICES PVT LTD</t>
  </si>
  <si>
    <t>00030340020499</t>
  </si>
  <si>
    <t>9-B , FIRST FLOOR</t>
  </si>
  <si>
    <t>NETAJI SUBHASH MARG</t>
  </si>
  <si>
    <t>DARYAGANJ</t>
  </si>
  <si>
    <t>00275303</t>
  </si>
  <si>
    <t>SUNIL KUMAR JAIN</t>
  </si>
  <si>
    <t>311229003</t>
  </si>
  <si>
    <t>ICIC0006663</t>
  </si>
  <si>
    <t>666301547039</t>
  </si>
  <si>
    <t>KALYAN MAL JI JAIN</t>
  </si>
  <si>
    <t>1B-55,</t>
  </si>
  <si>
    <t>OLD SHASTRI NAGAR</t>
  </si>
  <si>
    <t>BHILWARA</t>
  </si>
  <si>
    <t>00311406</t>
  </si>
  <si>
    <t>SUMEET SINGH</t>
  </si>
  <si>
    <t>302026005</t>
  </si>
  <si>
    <t>UBIN0549657</t>
  </si>
  <si>
    <t>496502010076626</t>
  </si>
  <si>
    <t>GOVIND SINGH</t>
  </si>
  <si>
    <t>IV/147, TELECOM COLONY</t>
  </si>
  <si>
    <t>MALVIYA NAGAR</t>
  </si>
  <si>
    <t>00461482</t>
  </si>
  <si>
    <t>LALIT KUMAR BIRLA</t>
  </si>
  <si>
    <t>842259002</t>
  </si>
  <si>
    <t>IBKL0000294</t>
  </si>
  <si>
    <t>0294104000069775</t>
  </si>
  <si>
    <t>IDBI BANK- SARAIYAGANJ, MUZAFFARPUR, BIH</t>
  </si>
  <si>
    <t>KRISHNA KUMAR BIRLA</t>
  </si>
  <si>
    <t>C/O KRISHNA KUMAR SHYAM SUNDER</t>
  </si>
  <si>
    <t>SUTTA PATTI</t>
  </si>
  <si>
    <t>MUZAFFARPUR</t>
  </si>
  <si>
    <t>842001</t>
  </si>
  <si>
    <t>01635607</t>
  </si>
  <si>
    <t>NALLU SRINIVASULU</t>
  </si>
  <si>
    <t>00451050014443</t>
  </si>
  <si>
    <t>SUBBANNA NALLU</t>
  </si>
  <si>
    <t>HOUSE NO. 36-132</t>
  </si>
  <si>
    <t>01687071</t>
  </si>
  <si>
    <t>DIPESH JAIN</t>
  </si>
  <si>
    <t>2311914311</t>
  </si>
  <si>
    <t>MOHAN LAL JAIN</t>
  </si>
  <si>
    <t>HOUSE NO.35-A GALI NO.4</t>
  </si>
  <si>
    <t>LOHIA BASTI BEGU ROAD</t>
  </si>
  <si>
    <t>Sirsa</t>
  </si>
  <si>
    <t>125055</t>
  </si>
  <si>
    <t>01853755</t>
  </si>
  <si>
    <t>RAMANA RAO TUMULURI</t>
  </si>
  <si>
    <t>5-9-297/23 LIC STAFF</t>
  </si>
  <si>
    <t>QTRS 256 GUNFOUNDARY</t>
  </si>
  <si>
    <t>01944019</t>
  </si>
  <si>
    <t>ISHA JAIN</t>
  </si>
  <si>
    <t>110016026</t>
  </si>
  <si>
    <t>CBIN0280304</t>
  </si>
  <si>
    <t>3050276092</t>
  </si>
  <si>
    <t>GAURAV JAIN</t>
  </si>
  <si>
    <t>183-C LANE -W 13-B</t>
  </si>
  <si>
    <t>WESTERN AVENUE</t>
  </si>
  <si>
    <t>SAINIK FARM</t>
  </si>
  <si>
    <t>110062</t>
  </si>
  <si>
    <t>02052194</t>
  </si>
  <si>
    <t>JYOTI AGRAWAL</t>
  </si>
  <si>
    <t>125018002</t>
  </si>
  <si>
    <t>BKDN0731315</t>
  </si>
  <si>
    <t>131510033018</t>
  </si>
  <si>
    <t>HUKAM CHAND MITTAL</t>
  </si>
  <si>
    <t>H NO 325 RANDHAWA NIWAS</t>
  </si>
  <si>
    <t>AGARSAIN COLONY</t>
  </si>
  <si>
    <t>02097415</t>
  </si>
  <si>
    <t>0002104000517621</t>
  </si>
  <si>
    <t>W/O PANDU RANGA RAO TUMULURI</t>
  </si>
  <si>
    <t>5-9-297/23, LIC QTRS.</t>
  </si>
  <si>
    <t>02103001</t>
  </si>
  <si>
    <t>GIRISH DAYAL TAHILIANI</t>
  </si>
  <si>
    <t>390013012</t>
  </si>
  <si>
    <t>BKID0002506</t>
  </si>
  <si>
    <t>250610100012656</t>
  </si>
  <si>
    <t>BANK OF INDIA-VIDYUTNAGAR BRANCH, VADODA</t>
  </si>
  <si>
    <t>DAYAL MANGHANMAL TAHILIANI</t>
  </si>
  <si>
    <t>103 MANAV MANDIR SOC</t>
  </si>
  <si>
    <t>OLD PADRA ROAD</t>
  </si>
  <si>
    <t>02962175</t>
  </si>
  <si>
    <t>SUBHKARAN SUBHKARAN</t>
  </si>
  <si>
    <t>131510032929</t>
  </si>
  <si>
    <t>ROSHAN LAL</t>
  </si>
  <si>
    <t>ROSHAN LAL RATUSARIA &amp; SONS</t>
  </si>
  <si>
    <t>BHADRA BAZAR, SIRSA</t>
  </si>
  <si>
    <t>SIRSA</t>
  </si>
  <si>
    <t>02963295</t>
  </si>
  <si>
    <t>RAKESH KUMAR GOYAL  'HUF'</t>
  </si>
  <si>
    <t>125240055</t>
  </si>
  <si>
    <t>HDFC0000610</t>
  </si>
  <si>
    <t>6101000015578</t>
  </si>
  <si>
    <t>HDFC BANK LIMITED - SANGWAN BLDG, NR CAN</t>
  </si>
  <si>
    <t>5A/276, 336A WARD NO. 15</t>
  </si>
  <si>
    <t>AGGARSAIN COLONY</t>
  </si>
  <si>
    <t>02964951</t>
  </si>
  <si>
    <t>NEHA AGRAWAL</t>
  </si>
  <si>
    <t>125017002</t>
  </si>
  <si>
    <t>CORP0001044</t>
  </si>
  <si>
    <t>520101209634185</t>
  </si>
  <si>
    <t>CORPORATION BANK - NEW MANDI ROAD, SIRSA</t>
  </si>
  <si>
    <t>SH. RITESH AGRAWAL</t>
  </si>
  <si>
    <t>RANDHAWA NIWAS</t>
  </si>
  <si>
    <t>325, AGRASEN COLONY</t>
  </si>
  <si>
    <t>02966127</t>
  </si>
  <si>
    <t>RAJESH BIHANI</t>
  </si>
  <si>
    <t>125229002</t>
  </si>
  <si>
    <t>ICIC0006622</t>
  </si>
  <si>
    <t>662201435741</t>
  </si>
  <si>
    <t>ICICI BANK LIMTED - 88-89, NEW MANDI, SI</t>
  </si>
  <si>
    <t>SH. KISHAN LAL BIHANI</t>
  </si>
  <si>
    <t>G.S.SOMANI, KOTHI NO.10,</t>
  </si>
  <si>
    <t>GOVT. HOSPITAL COMPLEX</t>
  </si>
  <si>
    <t>02980021</t>
  </si>
  <si>
    <t>PUSHPADEVI RAMESHKUMAR</t>
  </si>
  <si>
    <t>50100100433672</t>
  </si>
  <si>
    <t>HDFC BANK LIMITED - SHOWCARPET, CHENNAI,</t>
  </si>
  <si>
    <t>BHOORMAL</t>
  </si>
  <si>
    <t>03065192</t>
  </si>
  <si>
    <t>SUNIL KUMAR PORWAL</t>
  </si>
  <si>
    <t>311012002</t>
  </si>
  <si>
    <t>BARB0BHILWA</t>
  </si>
  <si>
    <t>01220100002816</t>
  </si>
  <si>
    <t>BANK OF BARODA - BHILWARA, RAJASTHAN</t>
  </si>
  <si>
    <t>RAM PAL PORWAL</t>
  </si>
  <si>
    <t>20/172 BHADADA BAGH</t>
  </si>
  <si>
    <t>BHOPALGANJ</t>
  </si>
  <si>
    <t>03108330</t>
  </si>
  <si>
    <t>HITESH KUMAR CHAMPALAL</t>
  </si>
  <si>
    <t>008601000018442</t>
  </si>
  <si>
    <t>BHABUTMAL CHAMPALAL</t>
  </si>
  <si>
    <t>13/25 3RD FLOOR</t>
  </si>
  <si>
    <t>NAGMANI GARDEN STREET</t>
  </si>
  <si>
    <t>SEVEN WELLS</t>
  </si>
  <si>
    <t>12019103</t>
  </si>
  <si>
    <t>00017980</t>
  </si>
  <si>
    <t>MAHENDRA KUMAR BAID</t>
  </si>
  <si>
    <t>700002230</t>
  </si>
  <si>
    <t>SBIN0004284</t>
  </si>
  <si>
    <t>10086148068</t>
  </si>
  <si>
    <t>STATE BANK OF INDIA - GANGES GARDEN COMP</t>
  </si>
  <si>
    <t>LATE BHOM RAJ BAID</t>
  </si>
  <si>
    <t>BLOCK-C/2,4TH FLOOR</t>
  </si>
  <si>
    <t>SHIBPUR</t>
  </si>
  <si>
    <t>00052981</t>
  </si>
  <si>
    <t>RAJ KUMAR JHUN JHUN WALA</t>
  </si>
  <si>
    <t>700028015</t>
  </si>
  <si>
    <t>UCBA0000002</t>
  </si>
  <si>
    <t>00020200300928</t>
  </si>
  <si>
    <t>2,LAL BAZAR STREET.</t>
  </si>
  <si>
    <t>101, TODI CHAMBERS</t>
  </si>
  <si>
    <t>00090451</t>
  </si>
  <si>
    <t>SUNITA MOHATA</t>
  </si>
  <si>
    <t>700002040</t>
  </si>
  <si>
    <t>SBIN0004773</t>
  </si>
  <si>
    <t>30220201363</t>
  </si>
  <si>
    <t>SRI RAMESH KUMAR MOHATA</t>
  </si>
  <si>
    <t>32/4,SAHITYA PARISHAD STREET,</t>
  </si>
  <si>
    <t>00147573</t>
  </si>
  <si>
    <t>KUNAL AGARWAL</t>
  </si>
  <si>
    <t>000601049414</t>
  </si>
  <si>
    <t>KAMAL KUMAR AGARWAL</t>
  </si>
  <si>
    <t>DD7,NARAYAN TALA EAST</t>
  </si>
  <si>
    <t>BAGUIATI</t>
  </si>
  <si>
    <t>00166062</t>
  </si>
  <si>
    <t>PRASANTA KUMAR MANDAL</t>
  </si>
  <si>
    <t>700027231</t>
  </si>
  <si>
    <t>UTBI0BPA232</t>
  </si>
  <si>
    <t>0114010152495</t>
  </si>
  <si>
    <t>UNITED BANK OF INDIA - BHATPARA BRANCH</t>
  </si>
  <si>
    <t>SRI PASHUPATI MONDAL</t>
  </si>
  <si>
    <t>NO-13,GOPI KRISHNA GOSWAMI-</t>
  </si>
  <si>
    <t>ROAD,BHATPARA,PO-BHATPARA,</t>
  </si>
  <si>
    <t>DISTT-24 PGS(NORTH)</t>
  </si>
  <si>
    <t>00179451</t>
  </si>
  <si>
    <t>RAJ KUMAR AGARWAL</t>
  </si>
  <si>
    <t>700018009</t>
  </si>
  <si>
    <t>BKDN0910223</t>
  </si>
  <si>
    <t>022310005674</t>
  </si>
  <si>
    <t>MR. ATMA RAM AGARWAL</t>
  </si>
  <si>
    <t>45,BHAIRAB DUTTA LANE</t>
  </si>
  <si>
    <t>3RD FLOOR, NANDIBAGAN SALKIA</t>
  </si>
  <si>
    <t>00189301</t>
  </si>
  <si>
    <t>USHA MODI</t>
  </si>
  <si>
    <t>2191000091834</t>
  </si>
  <si>
    <t>SRI PRAHLAD RAI PODDAR</t>
  </si>
  <si>
    <t>64 PATHURIAGHAT STREET</t>
  </si>
  <si>
    <t>00475156</t>
  </si>
  <si>
    <t>PROKASH SETH</t>
  </si>
  <si>
    <t>700211037</t>
  </si>
  <si>
    <t>UTIB0000545</t>
  </si>
  <si>
    <t>545010100111980</t>
  </si>
  <si>
    <t>AXIS BANK LTD - RISHRA, WEST BENGAL</t>
  </si>
  <si>
    <t>MR.MATHER CHANDRA SETH</t>
  </si>
  <si>
    <t>PASCHIM DURGAPUR</t>
  </si>
  <si>
    <t>DILAKASH JANGIPARA</t>
  </si>
  <si>
    <t>712404</t>
  </si>
  <si>
    <t>00509904</t>
  </si>
  <si>
    <t>BIRESH CHANDRA PAUL</t>
  </si>
  <si>
    <t>700013043</t>
  </si>
  <si>
    <t>BKID0004020</t>
  </si>
  <si>
    <t>402010100017026</t>
  </si>
  <si>
    <t>MR.HARISH CHANDRA PAUL</t>
  </si>
  <si>
    <t>71/1B SATYEN ROY ROAD</t>
  </si>
  <si>
    <t>BEHLA</t>
  </si>
  <si>
    <t>700034</t>
  </si>
  <si>
    <t>00514528</t>
  </si>
  <si>
    <t>RAJ KUMAR DAGA</t>
  </si>
  <si>
    <t>00290100001482</t>
  </si>
  <si>
    <t>MR GANESH DAS DAGA</t>
  </si>
  <si>
    <t>80 GOLAGHATA ROAD VIP ROAD</t>
  </si>
  <si>
    <t>SREEBHUMI 6TH FLOOR</t>
  </si>
  <si>
    <t>00597293</t>
  </si>
  <si>
    <t>CHERRY AGARWAL</t>
  </si>
  <si>
    <t>700229119</t>
  </si>
  <si>
    <t>ICIC0003315</t>
  </si>
  <si>
    <t>331501000329</t>
  </si>
  <si>
    <t>ICICI BANK LIMITED -  STEPHEN HOUSE BRAN</t>
  </si>
  <si>
    <t>SHYAM SUNDAR PODDAR</t>
  </si>
  <si>
    <t>BL-16 69 S K DEB RD 04 FR FLR</t>
  </si>
  <si>
    <t>LAKE TOWN N 24 PGS</t>
  </si>
  <si>
    <t>12019700</t>
  </si>
  <si>
    <t>00007547</t>
  </si>
  <si>
    <t>VRAJESH VIJAY DAVE</t>
  </si>
  <si>
    <t>464902010003415</t>
  </si>
  <si>
    <t>B-1, RAJKISHORE SOCIETY,</t>
  </si>
  <si>
    <t>MURINE STREET, M. G. ROAD,</t>
  </si>
  <si>
    <t>KANDIVALI-W,</t>
  </si>
  <si>
    <t>00011950</t>
  </si>
  <si>
    <t>LATHA KISHORE NAIR</t>
  </si>
  <si>
    <t>400002190</t>
  </si>
  <si>
    <t>SBIN0011691</t>
  </si>
  <si>
    <t>31330579284</t>
  </si>
  <si>
    <t>STATE BANK OF INDIA- CHANDAVARKAR LANE,</t>
  </si>
  <si>
    <t>KISHORE NAIR</t>
  </si>
  <si>
    <t>B-107, RAJ HERITAGE C.H.S.,</t>
  </si>
  <si>
    <t>OPP. MARY IMM SCHOOL,</t>
  </si>
  <si>
    <t>L. M. ROAD, BORIVALI-WEST,</t>
  </si>
  <si>
    <t>00013871</t>
  </si>
  <si>
    <t>KISHORE KRISHNAN NAIR</t>
  </si>
  <si>
    <t>623501517496</t>
  </si>
  <si>
    <t>ICICI BANK MUMBAI FORT</t>
  </si>
  <si>
    <t>KRISHNAN NAIR</t>
  </si>
  <si>
    <t>B-107,RAJ HERITAGE CHS;</t>
  </si>
  <si>
    <t>OPP.MARY IMMACULATE SCHOOL,</t>
  </si>
  <si>
    <t>L.M.ROAD,BORIVALI-WEST,</t>
  </si>
  <si>
    <t>12019800</t>
  </si>
  <si>
    <t>00038000</t>
  </si>
  <si>
    <t>ANS PVT LIMITED</t>
  </si>
  <si>
    <t>310320110000509</t>
  </si>
  <si>
    <t>BANK OF INDIA - PANCHNATH BRANCH, RAJKOT</t>
  </si>
  <si>
    <t>ARHAM FINANCIAL CENTER,</t>
  </si>
  <si>
    <t>PANCHNATH TEMPLE, MAIN ROAD,</t>
  </si>
  <si>
    <t>HARIHAR CHOWK</t>
  </si>
  <si>
    <t>00147090</t>
  </si>
  <si>
    <t>MUKESHBHAI GANDUBHAI RAFALIYA</t>
  </si>
  <si>
    <t>362026502</t>
  </si>
  <si>
    <t>UBIN0536946</t>
  </si>
  <si>
    <t>369402010008872</t>
  </si>
  <si>
    <t>UNION BANK OF INDIA - VISAVADAR, JUNAGAD</t>
  </si>
  <si>
    <t>GANDUBHAI</t>
  </si>
  <si>
    <t>JALARAM SOC,NINGANAND,</t>
  </si>
  <si>
    <t>VISAVADAR</t>
  </si>
  <si>
    <t>362020</t>
  </si>
  <si>
    <t>00233192</t>
  </si>
  <si>
    <t>400020011</t>
  </si>
  <si>
    <t>IOBA0000397</t>
  </si>
  <si>
    <t>039701000023472</t>
  </si>
  <si>
    <t>INDIAN OVERSEAS BANK (IOB)</t>
  </si>
  <si>
    <t>SHIVLAL MEHTA</t>
  </si>
  <si>
    <t>35 - 17 - MAHAVIR ASHISH,</t>
  </si>
  <si>
    <t>GARODIA NAGAR,</t>
  </si>
  <si>
    <t>OPP. SATI KRUPA SHOPPING CENTE</t>
  </si>
  <si>
    <t>00233359</t>
  </si>
  <si>
    <t>PRASHANTBHAI KISHORBHAI MEHTA</t>
  </si>
  <si>
    <t>039701000018444</t>
  </si>
  <si>
    <t>KISHORBHAI MEHTA</t>
  </si>
  <si>
    <t>35 - 17, MAHAVIR ASHISH,</t>
  </si>
  <si>
    <t>GARODZA NAGAR,</t>
  </si>
  <si>
    <t>OPP. SATI KRUPA SHOP CENTER,</t>
  </si>
  <si>
    <t>00233494</t>
  </si>
  <si>
    <t>ARUNA KISHOR MEHTA</t>
  </si>
  <si>
    <t>039701000023471</t>
  </si>
  <si>
    <t>KISHOR MEHTA</t>
  </si>
  <si>
    <t>35 / 17, MAHAVIR ASHISH,</t>
  </si>
  <si>
    <t>00253863</t>
  </si>
  <si>
    <t>BABUBHAI VASHRAMBHAI GONDALIYA</t>
  </si>
  <si>
    <t>360002141</t>
  </si>
  <si>
    <t>SBIN0060077</t>
  </si>
  <si>
    <t>36225174657</t>
  </si>
  <si>
    <t>STATE BANK OF INDIA - CHOPAT PATEL STREE</t>
  </si>
  <si>
    <t>VASHRAMBHAI GONDALIYA</t>
  </si>
  <si>
    <t>CHITALIYA ROAD,</t>
  </si>
  <si>
    <t>RAMESHWAR SOC,</t>
  </si>
  <si>
    <t>JASDAN</t>
  </si>
  <si>
    <t>360050</t>
  </si>
  <si>
    <t>12020000</t>
  </si>
  <si>
    <t>00000466</t>
  </si>
  <si>
    <t>JOINDRE CAPITAL SERVICES LTD. CLIENT A/C BSE</t>
  </si>
  <si>
    <t>008620100010412</t>
  </si>
  <si>
    <t>ROOM NO.1,2ND FLOOR</t>
  </si>
  <si>
    <t>11/13 BOTAWALA BUILDING</t>
  </si>
  <si>
    <t>HORNIMAN CIRCLE, FORT</t>
  </si>
  <si>
    <t>00050446</t>
  </si>
  <si>
    <t>BHUPENDRABHAI LALLUBHAI PARMAR</t>
  </si>
  <si>
    <t>390002016</t>
  </si>
  <si>
    <t>SBIN0002650</t>
  </si>
  <si>
    <t>10017170662</t>
  </si>
  <si>
    <t>STATE BANK OF INDIA SOUTHERN TOWNSHIP( B</t>
  </si>
  <si>
    <t>LALLUBHAI PARMAR</t>
  </si>
  <si>
    <t>PO BAJUVA PARBADI FALIYA</t>
  </si>
  <si>
    <t>391310</t>
  </si>
  <si>
    <t>00097415</t>
  </si>
  <si>
    <t>SHAKUNTALA SHAH</t>
  </si>
  <si>
    <t>058653700001106</t>
  </si>
  <si>
    <t>SURESH SHAH</t>
  </si>
  <si>
    <t>A - 323,</t>
  </si>
  <si>
    <t>SHASTRI NAGAR,</t>
  </si>
  <si>
    <t>00100317</t>
  </si>
  <si>
    <t>SUJATA KALANI</t>
  </si>
  <si>
    <t>422240002</t>
  </si>
  <si>
    <t>HDFC0000064</t>
  </si>
  <si>
    <t>00641330009870</t>
  </si>
  <si>
    <t>HDFC BANK LIMITED - VASTUSHRI, THATTE NA</t>
  </si>
  <si>
    <t>VIRENDRA SWAROOP KALANI</t>
  </si>
  <si>
    <t>14, GIRIRAJ FLAT NO. 10</t>
  </si>
  <si>
    <t>NARSINHA NAGAR,</t>
  </si>
  <si>
    <t>GANGAPUR ROAD,</t>
  </si>
  <si>
    <t>422013</t>
  </si>
  <si>
    <t>00102329</t>
  </si>
  <si>
    <t>MOHANBHAI BHULABHAI BARIA</t>
  </si>
  <si>
    <t>10017169238</t>
  </si>
  <si>
    <t>BHULABHAI B BARIA</t>
  </si>
  <si>
    <t>13 NAKULESH PARK,</t>
  </si>
  <si>
    <t>LAXMI PURA ROAD,</t>
  </si>
  <si>
    <t>390023</t>
  </si>
  <si>
    <t>00173861</t>
  </si>
  <si>
    <t>HARSHAD BABUBHAI SHEKH</t>
  </si>
  <si>
    <t>390156009</t>
  </si>
  <si>
    <t>1-990</t>
  </si>
  <si>
    <t>BARODA CITY CO.OP BANK LTD - GOTRI</t>
  </si>
  <si>
    <t>BABUBHAI SHEKH</t>
  </si>
  <si>
    <t>A-5-50, SAMTA FLAT, OPP RADHA</t>
  </si>
  <si>
    <t>KRISHNA, OPP SUBRAJ FLAT</t>
  </si>
  <si>
    <t>SUBHANPURA</t>
  </si>
  <si>
    <t>00254778</t>
  </si>
  <si>
    <t>KAMLABEN MULJIBHAI MAKWANA</t>
  </si>
  <si>
    <t>390012028</t>
  </si>
  <si>
    <t>BARB0JAWPET</t>
  </si>
  <si>
    <t>12440100000416</t>
  </si>
  <si>
    <t>BANK OF BARODA - JAWAHARNAGAR (PETROCHEM</t>
  </si>
  <si>
    <t>C-48 NIPA TENAMENT NO 4</t>
  </si>
  <si>
    <t>KARODIA ROAD</t>
  </si>
  <si>
    <t>INDUSTRIAL ESTATE GORWA</t>
  </si>
  <si>
    <t>00292731</t>
  </si>
  <si>
    <t>MONIKA RAJENKUMAR SHAH</t>
  </si>
  <si>
    <t>364240002</t>
  </si>
  <si>
    <t>01371500002994</t>
  </si>
  <si>
    <t>HDFC BANK LIMITED - BHAVNAGAR</t>
  </si>
  <si>
    <t>RAJENKUMAR</t>
  </si>
  <si>
    <t>B 10/11 GITANJALI COMPLEX</t>
  </si>
  <si>
    <t>OPP GALAXY CINEMA</t>
  </si>
  <si>
    <t>00295901</t>
  </si>
  <si>
    <t>LAXMIKANT SHRIVALLABHA KABRA (HUF)</t>
  </si>
  <si>
    <t>413335201</t>
  </si>
  <si>
    <t>VSBL0000008</t>
  </si>
  <si>
    <t>008128100005948</t>
  </si>
  <si>
    <t>VISHWESHWAR SAHAKARI BANK LTD - BARSHI B</t>
  </si>
  <si>
    <t>SHRIVALLABHA</t>
  </si>
  <si>
    <t>SHRIRAM HOSPITAL</t>
  </si>
  <si>
    <t>BARSHI</t>
  </si>
  <si>
    <t>413401</t>
  </si>
  <si>
    <t>00343579</t>
  </si>
  <si>
    <t>GANESHLAL AGARCHAND KATARIA</t>
  </si>
  <si>
    <t>419638904</t>
  </si>
  <si>
    <t>16- 3, RAM MAHAL,</t>
  </si>
  <si>
    <t>S B MARG, OPP. RAILWAY STATION</t>
  </si>
  <si>
    <t>MAHIM - WEST,</t>
  </si>
  <si>
    <t>00347193</t>
  </si>
  <si>
    <t>ROHAN RAJENDRA JOSHI</t>
  </si>
  <si>
    <t>100403130023299</t>
  </si>
  <si>
    <t>RAJENDRA SHANTILAL JOSHI</t>
  </si>
  <si>
    <t>11, STAR TRADE CENTRE,</t>
  </si>
  <si>
    <t>SODAWALA LANE,</t>
  </si>
  <si>
    <t>BORIVALI- W,</t>
  </si>
  <si>
    <t>00364111</t>
  </si>
  <si>
    <t>SITARAM TRIJUGNARAIN GARG</t>
  </si>
  <si>
    <t>01451000188101</t>
  </si>
  <si>
    <t>HDFC BANK-BORIVALI WEST BRANCH-MUMBAI</t>
  </si>
  <si>
    <t>TRIJUGNARAIN</t>
  </si>
  <si>
    <t>6/ 12, GANJAWALA ENCLAVE</t>
  </si>
  <si>
    <t>S V ROAD, BORIVALI- W</t>
  </si>
  <si>
    <t>GANJAWALA LANE</t>
  </si>
  <si>
    <t>00405381</t>
  </si>
  <si>
    <t>YOGESH PARAS BATHIA</t>
  </si>
  <si>
    <t>008610100016020</t>
  </si>
  <si>
    <t>PARAS KESHARMAL BATHIA</t>
  </si>
  <si>
    <t>602-C PALM HOUSE</t>
  </si>
  <si>
    <t>MOGUL LANE MAHIM</t>
  </si>
  <si>
    <t>12020600</t>
  </si>
  <si>
    <t>00287536</t>
  </si>
  <si>
    <t>SOMNATH SARKAR</t>
  </si>
  <si>
    <t>700027008</t>
  </si>
  <si>
    <t>UTBI0BNG102</t>
  </si>
  <si>
    <t>0078010459577</t>
  </si>
  <si>
    <t>SUBODH RANJAN SARKAR</t>
  </si>
  <si>
    <t>16</t>
  </si>
  <si>
    <t>NANDA LAL DEY</t>
  </si>
  <si>
    <t>STREET BARA NAGA</t>
  </si>
  <si>
    <t>00296743</t>
  </si>
  <si>
    <t>BRAJA GOPAL BHATTACHARJEE</t>
  </si>
  <si>
    <t>700012038</t>
  </si>
  <si>
    <t>BARB0BARANA</t>
  </si>
  <si>
    <t>00370100007480</t>
  </si>
  <si>
    <t>PRAMATHA NATH BHATTACHARJEE</t>
  </si>
  <si>
    <t>27 A</t>
  </si>
  <si>
    <t>RAI MATHURA NATH CHOWDHURY ST</t>
  </si>
  <si>
    <t>BARA NAGAR</t>
  </si>
  <si>
    <t>00495794</t>
  </si>
  <si>
    <t>CHANDRANI BERA</t>
  </si>
  <si>
    <t>700002028</t>
  </si>
  <si>
    <t>SBIN0003907</t>
  </si>
  <si>
    <t>20058839631</t>
  </si>
  <si>
    <t>SHYAMAL GHOSH</t>
  </si>
  <si>
    <t>JOGENDRA BASAK ROAD</t>
  </si>
  <si>
    <t>00530116</t>
  </si>
  <si>
    <t>AMALENDU BISWAS</t>
  </si>
  <si>
    <t>700002111</t>
  </si>
  <si>
    <t>SBIN0001356</t>
  </si>
  <si>
    <t>10627956947</t>
  </si>
  <si>
    <t>BROJENDRA NATH BISWAS</t>
  </si>
  <si>
    <t>35/ 5</t>
  </si>
  <si>
    <t>BARABAGAN LANE</t>
  </si>
  <si>
    <t>ALAM BAZAR</t>
  </si>
  <si>
    <t>00636961</t>
  </si>
  <si>
    <t>SRINIVASU LAGISETTY</t>
  </si>
  <si>
    <t>86</t>
  </si>
  <si>
    <t>ANDHRA PRADESH MAHESH URBAN LTD-KUKATPAL</t>
  </si>
  <si>
    <t>RAMULU LAGISETTY</t>
  </si>
  <si>
    <t>32-1001</t>
  </si>
  <si>
    <t>00765466</t>
  </si>
  <si>
    <t>SRI BATALIA RAM SODHI</t>
  </si>
  <si>
    <t>E-29</t>
  </si>
  <si>
    <t>CORPORATION COLONY</t>
  </si>
  <si>
    <t>00938746</t>
  </si>
  <si>
    <t>LALIT KUMAR DADHICH HUF</t>
  </si>
  <si>
    <t>302211009</t>
  </si>
  <si>
    <t>UTIB0001388</t>
  </si>
  <si>
    <t>915010013155445</t>
  </si>
  <si>
    <t>73/ 154</t>
  </si>
  <si>
    <t>PARAMHANS MARG</t>
  </si>
  <si>
    <t>SHIPARA PATH</t>
  </si>
  <si>
    <t>00939087</t>
  </si>
  <si>
    <t>KAILASH KUMAR JAIPURIA</t>
  </si>
  <si>
    <t>493002101</t>
  </si>
  <si>
    <t>SBIN0000361</t>
  </si>
  <si>
    <t>10800934606</t>
  </si>
  <si>
    <t>STATE BANK OF INDIA - DHAMTARI</t>
  </si>
  <si>
    <t>RADHESHYAM JAIPURIA</t>
  </si>
  <si>
    <t>NEAR HP GAS GODOWN</t>
  </si>
  <si>
    <t>DHAMTARI</t>
  </si>
  <si>
    <t>493773</t>
  </si>
  <si>
    <t>00961902</t>
  </si>
  <si>
    <t>RANJU DADHICH</t>
  </si>
  <si>
    <t>910010001286275</t>
  </si>
  <si>
    <t>RAM NIWAS DADHICH</t>
  </si>
  <si>
    <t>73 / 154 PARAMHANS MARG</t>
  </si>
  <si>
    <t>SHIPRA PATH</t>
  </si>
  <si>
    <t>12021800</t>
  </si>
  <si>
    <t>00033265</t>
  </si>
  <si>
    <t>NIKHIL JAIN</t>
  </si>
  <si>
    <t>0181140011374</t>
  </si>
  <si>
    <t>HDFC BANK LIMITED - SALT LAKE CITY, KOLK</t>
  </si>
  <si>
    <t>ASHOK JAIN</t>
  </si>
  <si>
    <t>174</t>
  </si>
  <si>
    <t>00055514</t>
  </si>
  <si>
    <t>BANDARU RADHAKRISHNA</t>
  </si>
  <si>
    <t>003110021025779</t>
  </si>
  <si>
    <t>B RAJA VISHWESHWARAIAH</t>
  </si>
  <si>
    <t>D NO.1-6-173/4/24, 1 ST FLOOR</t>
  </si>
  <si>
    <t>SRI SAI SRINIVASA NILAYAM</t>
  </si>
  <si>
    <t>BAPUJI NAGAR, MUSHEERABAD</t>
  </si>
  <si>
    <t>00000037</t>
  </si>
  <si>
    <t>EMKAY GLOBAL FINANCIAL SERVICES LIMITED</t>
  </si>
  <si>
    <t>00600340006695</t>
  </si>
  <si>
    <t>PARAGON CENTRE, C-06, GROUND</t>
  </si>
  <si>
    <t>FLOOR,P.B.MARG, OPP CENTURY</t>
  </si>
  <si>
    <t>MILLS, WORLI</t>
  </si>
  <si>
    <t>00033223</t>
  </si>
  <si>
    <t>SUDHIR DEVKISHAN BHAIYA</t>
  </si>
  <si>
    <t>400095007</t>
  </si>
  <si>
    <t>GBCB0000007</t>
  </si>
  <si>
    <t>10207095199</t>
  </si>
  <si>
    <t>THE GREATER BOMBAY CO-OP BANK LTD - ANDH</t>
  </si>
  <si>
    <t>DEVKISHAN BHAIYA</t>
  </si>
  <si>
    <t>13/9, JIVANRATNA BHAVAN,</t>
  </si>
  <si>
    <t>2ND FLOOR, J. B. NAGAR,</t>
  </si>
  <si>
    <t>00072529</t>
  </si>
  <si>
    <t>CHANDRASEKARAN R</t>
  </si>
  <si>
    <t>638020014</t>
  </si>
  <si>
    <t>IOBA0002096</t>
  </si>
  <si>
    <t>209601000500356</t>
  </si>
  <si>
    <t>INDIAN OVERSEAS BANK - ERODE, MOOLAPALAY</t>
  </si>
  <si>
    <t>RAJU</t>
  </si>
  <si>
    <t>36/1, NEHRUJI STREET,</t>
  </si>
  <si>
    <t>SHANTHI NAGAR,</t>
  </si>
  <si>
    <t>MOOLAPALAYAM</t>
  </si>
  <si>
    <t>638002</t>
  </si>
  <si>
    <t>00655861</t>
  </si>
  <si>
    <t>K VIJAYA GAYATRI</t>
  </si>
  <si>
    <t>500002043</t>
  </si>
  <si>
    <t>SBIN0002714</t>
  </si>
  <si>
    <t>30039000457</t>
  </si>
  <si>
    <t>STATE BANK OF INDIA - ECIL, HYDERABAD</t>
  </si>
  <si>
    <t>KEERTHIVASANRAJARAMAN</t>
  </si>
  <si>
    <t>H NO 3, RAILVIHAR PHASE II,</t>
  </si>
  <si>
    <t>CHERLAPALLY ECIL,</t>
  </si>
  <si>
    <t>00706512</t>
  </si>
  <si>
    <t>SHAIPAL CHANDRAKANT PAWASKAR</t>
  </si>
  <si>
    <t>416229153</t>
  </si>
  <si>
    <t>ICIC0006533</t>
  </si>
  <si>
    <t>653301500139</t>
  </si>
  <si>
    <t>ICICI BANK LTD - SANGLI - MAIN BRANCH</t>
  </si>
  <si>
    <t>C V PAWASKAR</t>
  </si>
  <si>
    <t>KEDGE HIGHTS 1026 FLAT NO 53</t>
  </si>
  <si>
    <t>PETH BHAG HARBHAT ROAD</t>
  </si>
  <si>
    <t>00735041</t>
  </si>
  <si>
    <t>MEGHA SARAF</t>
  </si>
  <si>
    <t>400240137</t>
  </si>
  <si>
    <t>HDFC0001574</t>
  </si>
  <si>
    <t>15741000001706</t>
  </si>
  <si>
    <t>HDFC BANK LIMITED - MALAD (WEST), MUMBAI</t>
  </si>
  <si>
    <t>VIVEK SARAF</t>
  </si>
  <si>
    <t>C-701, RUSTOMJEE ELANZA</t>
  </si>
  <si>
    <t>OFF LINK ROAD</t>
  </si>
  <si>
    <t>00746617</t>
  </si>
  <si>
    <t>SOURABH R KHAMBALKAR</t>
  </si>
  <si>
    <t>004001549421</t>
  </si>
  <si>
    <t>RAMESH D KHAMBALKAR</t>
  </si>
  <si>
    <t>BUILDING- Q, FLAT 604,</t>
  </si>
  <si>
    <t>ROSE LAND RESIDENCY,</t>
  </si>
  <si>
    <t>PIMPALE SAUDAGAR,NR KUNAL ICON</t>
  </si>
  <si>
    <t>411027</t>
  </si>
  <si>
    <t>00862898</t>
  </si>
  <si>
    <t>ASHUTOSH SHARMA</t>
  </si>
  <si>
    <t>00521050088071</t>
  </si>
  <si>
    <t>HDFC BANK - AUNDH</t>
  </si>
  <si>
    <t>MOR MUKUT SHARMA</t>
  </si>
  <si>
    <t>SAIHARI BUILDING NO. 8 ON</t>
  </si>
  <si>
    <t>1ST GROUND FLOOR</t>
  </si>
  <si>
    <t>PIMPLEGURAV</t>
  </si>
  <si>
    <t>01088566</t>
  </si>
  <si>
    <t>MANGALMURTI ADVISORY SERVICES PRIVATE LIMITED</t>
  </si>
  <si>
    <t>50200002799306</t>
  </si>
  <si>
    <t>7 GANPAT BAGLA ROAD</t>
  </si>
  <si>
    <t>SWASTIK ENCLAVE BLOCK - B</t>
  </si>
  <si>
    <t>ROOM NO 204</t>
  </si>
  <si>
    <t>01121463</t>
  </si>
  <si>
    <t>ASHLESHA CHANDRAKANT MOHITE</t>
  </si>
  <si>
    <t>HDFC0000005</t>
  </si>
  <si>
    <t>00051050055701</t>
  </si>
  <si>
    <t>HDFC BANK LIMITED- TIRUPATI APARTMENTS,</t>
  </si>
  <si>
    <t>CHANDRAKANT F MOHITE</t>
  </si>
  <si>
    <t>B-1703 EKTA MEADOWS</t>
  </si>
  <si>
    <t>NEAR SIDDHART NGR</t>
  </si>
  <si>
    <t>MAGATHANAE BORIVALI EAST</t>
  </si>
  <si>
    <t>01136784</t>
  </si>
  <si>
    <t>KALPESH HIMMATLAL KHOLIA</t>
  </si>
  <si>
    <t>015801549125</t>
  </si>
  <si>
    <t>ICICI BANK MUMBAI MALAD</t>
  </si>
  <si>
    <t>HIMMATLAL P KHOLIA</t>
  </si>
  <si>
    <t>B 101 SHIV SURBHI CHS</t>
  </si>
  <si>
    <t>JIVALA PADA THAKUR VILLAGE</t>
  </si>
  <si>
    <t>01153447</t>
  </si>
  <si>
    <t>KESHAV ANAND JADHAV</t>
  </si>
  <si>
    <t>910010025543828</t>
  </si>
  <si>
    <t>ANAND MAHADEV JADHAV</t>
  </si>
  <si>
    <t>5/11 CHABINATH DUBEY CHAWL</t>
  </si>
  <si>
    <t>DEVIDAS BANGLOW SHYAM NAGAR</t>
  </si>
  <si>
    <t>01172525</t>
  </si>
  <si>
    <t>NIDHI KANORIA</t>
  </si>
  <si>
    <t>700002045</t>
  </si>
  <si>
    <t>SBIN0001649</t>
  </si>
  <si>
    <t>36266900172</t>
  </si>
  <si>
    <t>KRISHNA KUMAR BAGARIA</t>
  </si>
  <si>
    <t>78 HAZRA ROAD</t>
  </si>
  <si>
    <t>12023004</t>
  </si>
  <si>
    <t>00002141</t>
  </si>
  <si>
    <t>SUNIL WILFRED GOURIA</t>
  </si>
  <si>
    <t>003801009761</t>
  </si>
  <si>
    <t>ICICI BANK LIMITED-  KRYSTAL BLDG, WATER</t>
  </si>
  <si>
    <t>ANTHONY JOHN GOURIA</t>
  </si>
  <si>
    <t>ROOM-4, 389/A HUSAINI COM</t>
  </si>
  <si>
    <t>1 ST FLOOR, BAZAR ROAD</t>
  </si>
  <si>
    <t>BANDRA WEST OPP.JAIN MANDIR</t>
  </si>
  <si>
    <t>12023500</t>
  </si>
  <si>
    <t>00072602</t>
  </si>
  <si>
    <t>RAHUL RAJNIKANT KHADAWALA .</t>
  </si>
  <si>
    <t>002001566804</t>
  </si>
  <si>
    <t>ICICI BANK MUMBAI POWAI</t>
  </si>
  <si>
    <t>RAJNIKANT BABULAL KHADAWALA</t>
  </si>
  <si>
    <t>403, VAISHNAVI DHAM CHS,</t>
  </si>
  <si>
    <t>4TH FLOOR, PLOT NO- E-77/78,</t>
  </si>
  <si>
    <t>SECTOR-3, KHARGHAR</t>
  </si>
  <si>
    <t>00082866</t>
  </si>
  <si>
    <t>GIRISH PARMESHWAR KOTIAN .</t>
  </si>
  <si>
    <t>PARMESHWAR</t>
  </si>
  <si>
    <t>301,STERLING APT CHS LTD</t>
  </si>
  <si>
    <t>J P RD,ABOVE OBC BANK</t>
  </si>
  <si>
    <t>SEVEN BUNGLOW ANDHERI (W)</t>
  </si>
  <si>
    <t>00115373</t>
  </si>
  <si>
    <t>SAMEER B BHATT .</t>
  </si>
  <si>
    <t>000401048906</t>
  </si>
  <si>
    <t>BHASKARRAI B BHATT</t>
  </si>
  <si>
    <t>504, MITRA PARIWAR C H S,</t>
  </si>
  <si>
    <t>RAM MANDIR ROAD,</t>
  </si>
  <si>
    <t>KHERWADI, BANDRA ( EAST )</t>
  </si>
  <si>
    <t>00147999</t>
  </si>
  <si>
    <t>PRAVINA BHASKARRAI BHATT .</t>
  </si>
  <si>
    <t>400088003</t>
  </si>
  <si>
    <t>SRCB0000020</t>
  </si>
  <si>
    <t>020200100022362</t>
  </si>
  <si>
    <t>SARASWAT CO-OP.BANK LTD.</t>
  </si>
  <si>
    <t>BHASKARRAI BHATT</t>
  </si>
  <si>
    <t>504, MITRA PARIVAR CHS,</t>
  </si>
  <si>
    <t>KHERWADI, BANDRA (E)</t>
  </si>
  <si>
    <t>00249401</t>
  </si>
  <si>
    <t>ASHOKKUMAR UPADHYAY .</t>
  </si>
  <si>
    <t>400013011</t>
  </si>
  <si>
    <t>BKID0000008</t>
  </si>
  <si>
    <t>000810100023642</t>
  </si>
  <si>
    <t>CHANDRAPAL UPADHYAY</t>
  </si>
  <si>
    <t>G-1, M H NO-96,</t>
  </si>
  <si>
    <t>MAGINJI KESHAVAJI BLDG,</t>
  </si>
  <si>
    <t>TELGALLI</t>
  </si>
  <si>
    <t>00277484</t>
  </si>
  <si>
    <t>AARTI KETAN SHAH .</t>
  </si>
  <si>
    <t>400024057</t>
  </si>
  <si>
    <t>PUNB0373400</t>
  </si>
  <si>
    <t>3734000100118608</t>
  </si>
  <si>
    <t>PUNJAB NATIONAL BANK (PNB)</t>
  </si>
  <si>
    <t>FT N 1104,ANAND BLDG,GORASWADI</t>
  </si>
  <si>
    <t>S V RD,NR MILAP CINEMA, CANARA</t>
  </si>
  <si>
    <t>BANK STAFF CHS LTD,MALAD (W)</t>
  </si>
  <si>
    <t>00284531</t>
  </si>
  <si>
    <t>PRANAV RAJNIKANT KHADAWALA .</t>
  </si>
  <si>
    <t>400240089</t>
  </si>
  <si>
    <t>HDFC0000627</t>
  </si>
  <si>
    <t>50100134558429</t>
  </si>
  <si>
    <t>HDFC BANK LIMITED - MOHAMED ALI ROAD, MU</t>
  </si>
  <si>
    <t>403, VAISHNAVI CHS,</t>
  </si>
  <si>
    <t>PLOT NO E-77/78, SECTOR-3,</t>
  </si>
  <si>
    <t>KHARGHAR,</t>
  </si>
  <si>
    <t>12023900</t>
  </si>
  <si>
    <t>00002074</t>
  </si>
  <si>
    <t>COCHIN STOCK BROKERS LTD.</t>
  </si>
  <si>
    <t>081010200032230</t>
  </si>
  <si>
    <t>AXIS BANK LTD-COCHIN BRANCH</t>
  </si>
  <si>
    <t>36/1565-A17,4TH FLOOR</t>
  </si>
  <si>
    <t>MES BLDG,JUDGES AVENUE</t>
  </si>
  <si>
    <t>KALOOR-17</t>
  </si>
  <si>
    <t>00242297</t>
  </si>
  <si>
    <t>TOMY JOSEPH .</t>
  </si>
  <si>
    <t>686049252</t>
  </si>
  <si>
    <t>FDRL0001009</t>
  </si>
  <si>
    <t>10090100158707</t>
  </si>
  <si>
    <t>FEDERAL BANK LIMITED- MUVATTUPUZHA BRANC</t>
  </si>
  <si>
    <t>M J JOSEPH</t>
  </si>
  <si>
    <t>MANNATHUKAREN</t>
  </si>
  <si>
    <t>00257852</t>
  </si>
  <si>
    <t>SOUMYA H PILLAI .</t>
  </si>
  <si>
    <t>682049022</t>
  </si>
  <si>
    <t>FDRL0001421</t>
  </si>
  <si>
    <t>14210100081099</t>
  </si>
  <si>
    <t>FEDERAL BANK LIMITED - KALOOR BRANCH, CO</t>
  </si>
  <si>
    <t>HARIKUMAR PILLAI</t>
  </si>
  <si>
    <t>44/746 KARYATT CHULAPPURA LANE</t>
  </si>
  <si>
    <t>SASTA TEMPLE ROAD</t>
  </si>
  <si>
    <t>KALOOR</t>
  </si>
  <si>
    <t>00311381</t>
  </si>
  <si>
    <t>ANIL KUMAR P R .</t>
  </si>
  <si>
    <t>690049152</t>
  </si>
  <si>
    <t>FDRL0001041</t>
  </si>
  <si>
    <t>10410100160372</t>
  </si>
  <si>
    <t>FEDERAL BANK LIMITED- P B NO 3, PUTHIYAC</t>
  </si>
  <si>
    <t>RAJAPPAN NAIR</t>
  </si>
  <si>
    <t>ANJANA CHENNITHALA P O</t>
  </si>
  <si>
    <t>THRIPERUMTHUR</t>
  </si>
  <si>
    <t>690105</t>
  </si>
  <si>
    <t>00322349</t>
  </si>
  <si>
    <t>MAMMADU P K .</t>
  </si>
  <si>
    <t>081010100556477</t>
  </si>
  <si>
    <t>ABOOBACKER KOYA DOOSHA VEEDU</t>
  </si>
  <si>
    <t>P O BOX 16062</t>
  </si>
  <si>
    <t>ALAIN</t>
  </si>
  <si>
    <t>12024200</t>
  </si>
  <si>
    <t>00824565</t>
  </si>
  <si>
    <t>SANJAY KRISHNANT POKALE</t>
  </si>
  <si>
    <t>591002307</t>
  </si>
  <si>
    <t>SBIN0000840</t>
  </si>
  <si>
    <t>31059858201</t>
  </si>
  <si>
    <t>STATE BANK OF INDIA - GOKAK BRANCH</t>
  </si>
  <si>
    <t>KRISHNANT DATTU POKALE</t>
  </si>
  <si>
    <t>H NO 212/1A</t>
  </si>
  <si>
    <t>FALLS ROAD</t>
  </si>
  <si>
    <t>OPP GOVERMENT HOSPITAL GOKAK</t>
  </si>
  <si>
    <t>591307</t>
  </si>
  <si>
    <t>00869936</t>
  </si>
  <si>
    <t>PCAS EXIM PRIVATE LIMITED</t>
  </si>
  <si>
    <t>700211009</t>
  </si>
  <si>
    <t>UTIB0000034</t>
  </si>
  <si>
    <t>912020014120963</t>
  </si>
  <si>
    <t>P-11 NEW HOWRAH BRIDGE</t>
  </si>
  <si>
    <t>BURRABAZAR</t>
  </si>
  <si>
    <t>12024400</t>
  </si>
  <si>
    <t>00025823</t>
  </si>
  <si>
    <t>VISHAL MAHESH KOTHARI</t>
  </si>
  <si>
    <t>400010006</t>
  </si>
  <si>
    <t>ALLA0210184</t>
  </si>
  <si>
    <t>20425772454</t>
  </si>
  <si>
    <t>ALLAHABAD BANK (ALB)</t>
  </si>
  <si>
    <t>MAHESH DHIRAJLAL KOTHARI</t>
  </si>
  <si>
    <t>10, ANAND DHAM,1ST FLOOR</t>
  </si>
  <si>
    <t>SENAPATI BAPAT MARG</t>
  </si>
  <si>
    <t>DADAR (WEST)</t>
  </si>
  <si>
    <t>00141271</t>
  </si>
  <si>
    <t>ANANTRAI DHARAMSIBHAI MEHTA</t>
  </si>
  <si>
    <t>20130223145</t>
  </si>
  <si>
    <t>BANK OF MAHARASHTRA, BHAVNAGAR</t>
  </si>
  <si>
    <t>DHARAMSIBHAI</t>
  </si>
  <si>
    <t>BLOCK NO 4,</t>
  </si>
  <si>
    <t>KALUBHA ROAD, KALANALA</t>
  </si>
  <si>
    <t>00141284</t>
  </si>
  <si>
    <t>JAYESHKUMAR ANANTRAI MEHTA</t>
  </si>
  <si>
    <t>20130223156</t>
  </si>
  <si>
    <t>ANANTRAI</t>
  </si>
  <si>
    <t>BLOCK NO 4</t>
  </si>
  <si>
    <t>00246152</t>
  </si>
  <si>
    <t>DEVENDRAKUMAR ASHOKKUMAR SWAMI</t>
  </si>
  <si>
    <t>000810100003706</t>
  </si>
  <si>
    <t>ASHOKKUMAR SWAMI</t>
  </si>
  <si>
    <t>NAVJIVAN SOCIETY 9/34</t>
  </si>
  <si>
    <t>6TH FLOOR LAMINGTON ROAD</t>
  </si>
  <si>
    <t>00272723</t>
  </si>
  <si>
    <t>DIPTIBEN VIJAYKUMAR SHAH</t>
  </si>
  <si>
    <t>364002001</t>
  </si>
  <si>
    <t>SBIN0001842</t>
  </si>
  <si>
    <t>30773470698</t>
  </si>
  <si>
    <t>STATE BANK OF INDIA- DIWANPARA ROAD BRAN</t>
  </si>
  <si>
    <t>MHASHUKHRAY V SHAH</t>
  </si>
  <si>
    <t>SUTARIYA NO DELLO</t>
  </si>
  <si>
    <t>M G ROAD NR BAHARAT TRADERS</t>
  </si>
  <si>
    <t>GHOGHA GATE</t>
  </si>
  <si>
    <t>00437156</t>
  </si>
  <si>
    <t>DAKSHESH PRAVINCHANDRA KADAKIA</t>
  </si>
  <si>
    <t>400002053</t>
  </si>
  <si>
    <t>SBIN0000423</t>
  </si>
  <si>
    <t>31077357906</t>
  </si>
  <si>
    <t>PRAVINCHANDRA OCHHAVLAL KADAKIA</t>
  </si>
  <si>
    <t>SHOP NO.46, GRD FLOOR,</t>
  </si>
  <si>
    <t>46 BIBIJAN STREET</t>
  </si>
  <si>
    <t>MASJID-W</t>
  </si>
  <si>
    <t>00446247</t>
  </si>
  <si>
    <t>SAROJ MAGANLAL SONEJI</t>
  </si>
  <si>
    <t>400234031</t>
  </si>
  <si>
    <t>INDB0000357</t>
  </si>
  <si>
    <t>100012828901</t>
  </si>
  <si>
    <t>INDUSLND BANK LTD</t>
  </si>
  <si>
    <t>MAGANLAL SHIVJI SONEJI</t>
  </si>
  <si>
    <t>A 404 HIG BLDG NO 2 OPP SURYA</t>
  </si>
  <si>
    <t>SHOPPING CENTRE MAHADA</t>
  </si>
  <si>
    <t>MIRA RD E</t>
  </si>
  <si>
    <t>401104</t>
  </si>
  <si>
    <t>00468685</t>
  </si>
  <si>
    <t>RAJGOPAL MALU</t>
  </si>
  <si>
    <t>585060002</t>
  </si>
  <si>
    <t>TMBL0000076</t>
  </si>
  <si>
    <t>076100050003871</t>
  </si>
  <si>
    <t>LAXMINARAYAN MALU</t>
  </si>
  <si>
    <t>39 LAXMI KAVERI GDA LAYOUT</t>
  </si>
  <si>
    <t>SHAIK ROZA SHAHA BAZAR SHAIKH</t>
  </si>
  <si>
    <t>ROZA GULBARGA</t>
  </si>
  <si>
    <t>00487651</t>
  </si>
  <si>
    <t>ABHIJEET ARVIND SHAH</t>
  </si>
  <si>
    <t>585211002</t>
  </si>
  <si>
    <t>UTIB0000342</t>
  </si>
  <si>
    <t>910010040208500</t>
  </si>
  <si>
    <t>AXIS BANK LIMITED - SUPER MARKET, GULBAR</t>
  </si>
  <si>
    <t>ARVIND MANIKCHAND SHAH</t>
  </si>
  <si>
    <t>38/10 SWAGAT COMPLEX SUPER</t>
  </si>
  <si>
    <t>MARKET RD NR LIC OFFICE 10</t>
  </si>
  <si>
    <t>JAIL GARDEN SUPER MARKET</t>
  </si>
  <si>
    <t>00521212</t>
  </si>
  <si>
    <t>MANJU SHAH</t>
  </si>
  <si>
    <t>666301419109</t>
  </si>
  <si>
    <t>RATAN LAL JAIN</t>
  </si>
  <si>
    <t>2 D 19-20 RAJIV CHOURAH</t>
  </si>
  <si>
    <t>R C VYAS COLONY</t>
  </si>
  <si>
    <t>12025400</t>
  </si>
  <si>
    <t>00286902</t>
  </si>
  <si>
    <t>NAVNEET KUMAR DANG</t>
  </si>
  <si>
    <t>HDFC0000634</t>
  </si>
  <si>
    <t>50100118918231</t>
  </si>
  <si>
    <t>BHARAT BHUSHAN DANG</t>
  </si>
  <si>
    <t>H. NO.110</t>
  </si>
  <si>
    <t>VISHAL NAGAR EXTENSION</t>
  </si>
  <si>
    <t>PAKHOWAL ROAD</t>
  </si>
  <si>
    <t>141010</t>
  </si>
  <si>
    <t>00405885</t>
  </si>
  <si>
    <t>SUBHASH CHAND SOOD</t>
  </si>
  <si>
    <t>143240002</t>
  </si>
  <si>
    <t>HDFC0000115</t>
  </si>
  <si>
    <t>01151000022631</t>
  </si>
  <si>
    <t>HDFC BANK LTD - THE MALL, AMRITSAR</t>
  </si>
  <si>
    <t>KHUSHAL CHAND SOOD</t>
  </si>
  <si>
    <t>HL/49</t>
  </si>
  <si>
    <t>ROOP NAGAR</t>
  </si>
  <si>
    <t>GATE HAKIMA</t>
  </si>
  <si>
    <t>12025500</t>
  </si>
  <si>
    <t>00000177</t>
  </si>
  <si>
    <t>WELLWORTH SHARE AND STOCK BROKING LTD.</t>
  </si>
  <si>
    <t>400013055</t>
  </si>
  <si>
    <t>BKID0000046</t>
  </si>
  <si>
    <t>004620110000255</t>
  </si>
  <si>
    <t>BANK OF INDIA - VILE PARLE (E) BRANCH</t>
  </si>
  <si>
    <t>501,AKRUTI ORION,</t>
  </si>
  <si>
    <t>SHARDDHANAD ROAD,</t>
  </si>
  <si>
    <t>VILE PARLE (E)</t>
  </si>
  <si>
    <t>00052796</t>
  </si>
  <si>
    <t>DEEPA SHREYAS SHAH</t>
  </si>
  <si>
    <t>004610100024877</t>
  </si>
  <si>
    <t>SHREYAS</t>
  </si>
  <si>
    <t>17, CHANDAN BALA, 2ND FLOOR,</t>
  </si>
  <si>
    <t>M.G.ROAD,</t>
  </si>
  <si>
    <t>VILE PARLE (EAST),</t>
  </si>
  <si>
    <t>00052473</t>
  </si>
  <si>
    <t>RISHIKESH DUBEY</t>
  </si>
  <si>
    <t>700024015</t>
  </si>
  <si>
    <t>PUNB0142800</t>
  </si>
  <si>
    <t>1428000100069065</t>
  </si>
  <si>
    <t>PRABHU DUBEY</t>
  </si>
  <si>
    <t>15 KALI TEMPLE ROAD</t>
  </si>
  <si>
    <t>00075858</t>
  </si>
  <si>
    <t>BABY PATRA</t>
  </si>
  <si>
    <t>700020035</t>
  </si>
  <si>
    <t>IOBA0001427</t>
  </si>
  <si>
    <t>2955</t>
  </si>
  <si>
    <t>INDIAN OVERSEAS BANK-DHAKURIA BRANCH</t>
  </si>
  <si>
    <t>MURARI MOHAN PATRA</t>
  </si>
  <si>
    <t>7, SARAT GHOSH GARDEN ROAD,</t>
  </si>
  <si>
    <t>00124345</t>
  </si>
  <si>
    <t>NENMAL MISHRIMAL SHAH</t>
  </si>
  <si>
    <t>380012018</t>
  </si>
  <si>
    <t>BARB0KALUPU</t>
  </si>
  <si>
    <t>03310400001032</t>
  </si>
  <si>
    <t>MISHRIMAL</t>
  </si>
  <si>
    <t>676 / 17, DHANLAXMI MARKET,</t>
  </si>
  <si>
    <t>KALPUR,</t>
  </si>
  <si>
    <t>00159786</t>
  </si>
  <si>
    <t>ASHOK KUMAR AGARWAL</t>
  </si>
  <si>
    <t>700052003</t>
  </si>
  <si>
    <t>KARB0000434</t>
  </si>
  <si>
    <t>4342500100489201</t>
  </si>
  <si>
    <t>KARNATAKA BANK LTD-CENTRAL AVE</t>
  </si>
  <si>
    <t>RAMCHARAN GOYAL</t>
  </si>
  <si>
    <t>FLAT NO.4,</t>
  </si>
  <si>
    <t>2/27 SAMAJGARH, P.S JADA,</t>
  </si>
  <si>
    <t>00203446</t>
  </si>
  <si>
    <t>KALPESH MITHALAL KOTHARI</t>
  </si>
  <si>
    <t>380018004</t>
  </si>
  <si>
    <t>BKDN0110139</t>
  </si>
  <si>
    <t>013910002227</t>
  </si>
  <si>
    <t>MITHALAL NEMCHAND KOTHARI</t>
  </si>
  <si>
    <t>B-506 JANKI RESIDENCY ,</t>
  </si>
  <si>
    <t>MAHVIR NAGAR,</t>
  </si>
  <si>
    <t>HIRAWADI SAIJPUR BOGHA,</t>
  </si>
  <si>
    <t>00200961</t>
  </si>
  <si>
    <t>GEETADEVI RAMESHKUMAR PRAJAPATI</t>
  </si>
  <si>
    <t>10020100010411</t>
  </si>
  <si>
    <t>DALAJI TARAJI PRAJAPATI</t>
  </si>
  <si>
    <t>460 VACHLI STREET</t>
  </si>
  <si>
    <t>12026500</t>
  </si>
  <si>
    <t>00033009</t>
  </si>
  <si>
    <t>AASHI INVESTMENTS PVT LTD</t>
  </si>
  <si>
    <t>400018035</t>
  </si>
  <si>
    <t>BKDN0460016</t>
  </si>
  <si>
    <t>001611001039</t>
  </si>
  <si>
    <t>101, BALKRISHNA,</t>
  </si>
  <si>
    <t>44-A, TILAK RD,</t>
  </si>
  <si>
    <t>S'CRUZ [W]</t>
  </si>
  <si>
    <t>00057799</t>
  </si>
  <si>
    <t>RAJESH N GANDHI</t>
  </si>
  <si>
    <t>400026007</t>
  </si>
  <si>
    <t>UBIN0531910</t>
  </si>
  <si>
    <t>319102010073319</t>
  </si>
  <si>
    <t>NARENDRAKUMAR KALIDAS GANDHI</t>
  </si>
  <si>
    <t>201/A, GANESH CHHAYA CHS</t>
  </si>
  <si>
    <t>OPP N P THAKKER HALL, GUJRAT</t>
  </si>
  <si>
    <t>MANDAL ROAD, VILEPAREL (EAST)</t>
  </si>
  <si>
    <t>12026501</t>
  </si>
  <si>
    <t>00006467</t>
  </si>
  <si>
    <t>RAJIV LOHIA</t>
  </si>
  <si>
    <t>700029010</t>
  </si>
  <si>
    <t>VIJB0007210</t>
  </si>
  <si>
    <t>721001010005911</t>
  </si>
  <si>
    <t>136 JESSORE ROAD</t>
  </si>
  <si>
    <t>AVANI OXFORD, BLOCK-1, FLAT-2A</t>
  </si>
  <si>
    <t>PO.BANGUR AVENUE,PS. LAKE TOWN</t>
  </si>
  <si>
    <t>00008810</t>
  </si>
  <si>
    <t>LAKHI PRASAD SARAOGI</t>
  </si>
  <si>
    <t>700024008</t>
  </si>
  <si>
    <t>PUNB0010000</t>
  </si>
  <si>
    <t>0100000300079741</t>
  </si>
  <si>
    <t>LATE MALI RAM SARAOGI</t>
  </si>
  <si>
    <t>334, JESSORE ROAD.</t>
  </si>
  <si>
    <t>3RD FLOOR, FLAT NO-3C.</t>
  </si>
  <si>
    <t>12026800</t>
  </si>
  <si>
    <t>00028760</t>
  </si>
  <si>
    <t>LALITCHANDRA KAPURCHAND MEHTA</t>
  </si>
  <si>
    <t>380012012</t>
  </si>
  <si>
    <t>BARB0FATAHM</t>
  </si>
  <si>
    <t>03270100007917</t>
  </si>
  <si>
    <t>KAPURCHAND MEHTA</t>
  </si>
  <si>
    <t>51 JAIJINENDRA TOWER,</t>
  </si>
  <si>
    <t>OPP ANKUR SCHOOL, FATEHPURA,</t>
  </si>
  <si>
    <t>JAIN MARCHANT, PALDI</t>
  </si>
  <si>
    <t>00050484</t>
  </si>
  <si>
    <t>BHAVINKUMAR JAYANTILAL SHAH</t>
  </si>
  <si>
    <t>380141002</t>
  </si>
  <si>
    <t>HDFC0CPMCBL</t>
  </si>
  <si>
    <t>1410026609000047</t>
  </si>
  <si>
    <t>PROGRESSIVE MERCANTIAL CO-OP BANK LTD</t>
  </si>
  <si>
    <t>JAYANTILAL KESHAVLAL SHAH</t>
  </si>
  <si>
    <t>1 RUSHABH FLAT,</t>
  </si>
  <si>
    <t>00069121</t>
  </si>
  <si>
    <t>TARULATA LALITCHANDRA MEHTA</t>
  </si>
  <si>
    <t>03270100007916</t>
  </si>
  <si>
    <t>51 JAI JINENDRA TOWER</t>
  </si>
  <si>
    <t>OPP ANKUR SCHOOL</t>
  </si>
  <si>
    <t>FATEH PURA, PALDI</t>
  </si>
  <si>
    <t>00084767</t>
  </si>
  <si>
    <t>HITESH GHANSHYAMBHAI PATEL</t>
  </si>
  <si>
    <t>388012091</t>
  </si>
  <si>
    <t>BARB0CAMBAY</t>
  </si>
  <si>
    <t>02920100011790</t>
  </si>
  <si>
    <t>BANK OF BARODA - CAMBAY MAIN, GUJARAT</t>
  </si>
  <si>
    <t>GHANSHYAMBHAI PATEL</t>
  </si>
  <si>
    <t>Z0322 DHANJISHAH NI POLE</t>
  </si>
  <si>
    <t>NEAR ZANDA CHOWK</t>
  </si>
  <si>
    <t>KHAMBHAT</t>
  </si>
  <si>
    <t>388620</t>
  </si>
  <si>
    <t>00086918</t>
  </si>
  <si>
    <t>ABHIJIT P PANDIT</t>
  </si>
  <si>
    <t>003501544960</t>
  </si>
  <si>
    <t>ICICI BANK LTD- THANE</t>
  </si>
  <si>
    <t>PRAKASH SAKHARAM PANDIT</t>
  </si>
  <si>
    <t>MADHUMALATI SOC</t>
  </si>
  <si>
    <t>NAUPADA THANE</t>
  </si>
  <si>
    <t>00015818</t>
  </si>
  <si>
    <t>MANJU DEVI AGARWAL</t>
  </si>
  <si>
    <t>700016055</t>
  </si>
  <si>
    <t>CBIN0282557</t>
  </si>
  <si>
    <t>1937325519</t>
  </si>
  <si>
    <t>CENTRAL BANK OF INDIA - KARL MARKS SARAN</t>
  </si>
  <si>
    <t>390, S.N. ROY ROAD,</t>
  </si>
  <si>
    <t>GIRI KUNJ APPT.</t>
  </si>
  <si>
    <t>FLAT NO: BL:B, 304-305</t>
  </si>
  <si>
    <t>700038</t>
  </si>
  <si>
    <t>00027475</t>
  </si>
  <si>
    <t>RAJIV MITRA</t>
  </si>
  <si>
    <t>700013040</t>
  </si>
  <si>
    <t>BKID0004041</t>
  </si>
  <si>
    <t>4434</t>
  </si>
  <si>
    <t>6A, CHAKRABERIA LANE</t>
  </si>
  <si>
    <t>00028065</t>
  </si>
  <si>
    <t>SUDIP KUMAR</t>
  </si>
  <si>
    <t>700020031</t>
  </si>
  <si>
    <t>IOBA0001108</t>
  </si>
  <si>
    <t>50448</t>
  </si>
  <si>
    <t>MADHUSUDAN KUMAR</t>
  </si>
  <si>
    <t>69A, SERPENTINE LANE</t>
  </si>
  <si>
    <t>NEAR SEALDAH PRACHI CINEMA</t>
  </si>
  <si>
    <t>00086550</t>
  </si>
  <si>
    <t>KALADHAR GHADIYARAM</t>
  </si>
  <si>
    <t>500211005</t>
  </si>
  <si>
    <t>UTIB0000068</t>
  </si>
  <si>
    <t>068010100452014</t>
  </si>
  <si>
    <t>AXIS BANK LIMITED - MODI SQUARE, SECUNDE</t>
  </si>
  <si>
    <t>SUBRAHMANAYAM GHADIYARAM</t>
  </si>
  <si>
    <t>1-146 CHANDAN NAGAR, CHANDAN</t>
  </si>
  <si>
    <t>NAGAR 050</t>
  </si>
  <si>
    <t>00215955</t>
  </si>
  <si>
    <t>VIJAYPRAKASH SIDDHNATH CHAURASIA</t>
  </si>
  <si>
    <t>400016034</t>
  </si>
  <si>
    <t>CBIN0280614</t>
  </si>
  <si>
    <t>3153922859</t>
  </si>
  <si>
    <t>CENTRAL BANK OF INDIA (CBI)</t>
  </si>
  <si>
    <t>S T CHAURASIA</t>
  </si>
  <si>
    <t>R NO. 21 SAVARI MUTTU CHAWL</t>
  </si>
  <si>
    <t>SAI BABA RD</t>
  </si>
  <si>
    <t>00472733</t>
  </si>
  <si>
    <t>RAJKUMARI SONI</t>
  </si>
  <si>
    <t>50100049544834</t>
  </si>
  <si>
    <t>HDFC BANK LTD-NEAR JAYA CINEMA,KOLKATA</t>
  </si>
  <si>
    <t>MOHANLAL SONI</t>
  </si>
  <si>
    <t>BLOCK-20, FLAT-1C</t>
  </si>
  <si>
    <t>68 JESSORE ROAD, DIAMOND PLAZA</t>
  </si>
  <si>
    <t>DIAMOND CITY NORTH</t>
  </si>
  <si>
    <t>00033793</t>
  </si>
  <si>
    <t>MANISHA KAUSHIK GHELANI</t>
  </si>
  <si>
    <t>400014045</t>
  </si>
  <si>
    <t>MAHB0000228</t>
  </si>
  <si>
    <t>20059348597</t>
  </si>
  <si>
    <t>BANK OF MAHARASHTRA - GHATKOPAR - MUMBAI</t>
  </si>
  <si>
    <t>KAUSHIK CHANDULAL GHELANI</t>
  </si>
  <si>
    <t>A - 401, JEERAWALI RESIDENCY,</t>
  </si>
  <si>
    <t>DERASAR LANE, OPP JAIN DERASAR</t>
  </si>
  <si>
    <t>GHATKOPAR(EAST),</t>
  </si>
  <si>
    <t>00040036</t>
  </si>
  <si>
    <t>GAUTAM BACHCHUBHAI BHALIYA</t>
  </si>
  <si>
    <t>400015028</t>
  </si>
  <si>
    <t>CNRB0000129</t>
  </si>
  <si>
    <t>0129101028361</t>
  </si>
  <si>
    <t>BACHCHUBHAI G BHALIYA</t>
  </si>
  <si>
    <t>ROOM NO-2, PRINCE PALACE,</t>
  </si>
  <si>
    <t>KHOT LANE, J.V. ROAD,</t>
  </si>
  <si>
    <t>00041779</t>
  </si>
  <si>
    <t>REENA SHAILESH PATEL</t>
  </si>
  <si>
    <t>400259053</t>
  </si>
  <si>
    <t>IBKL0000455</t>
  </si>
  <si>
    <t>0455104000056188</t>
  </si>
  <si>
    <t>IDBI BANK - DOMBIVALI(E) (BPC), MUMBAI</t>
  </si>
  <si>
    <t>SHAILESH PATEL</t>
  </si>
  <si>
    <t>12 - MEENA CHS LTD,  LALA -</t>
  </si>
  <si>
    <t>LAJPATRAI PATH, TILAK NAGAR,</t>
  </si>
  <si>
    <t>NR. PARASMANI, DOMBIVALI (E),</t>
  </si>
  <si>
    <t>00042694</t>
  </si>
  <si>
    <t>SHILPA HITESH PATEL</t>
  </si>
  <si>
    <t>073700101001748</t>
  </si>
  <si>
    <t>CORPORATION BANK - GHATKOPAR EAST BRANCH</t>
  </si>
  <si>
    <t>HITESH H PATEL</t>
  </si>
  <si>
    <t>C/702-704, SAIDHAM LOYALA,</t>
  </si>
  <si>
    <t>NAHUR GAON ROAD,</t>
  </si>
  <si>
    <t>SARVODAY NAGAR, MULUND (W),</t>
  </si>
  <si>
    <t>00043928</t>
  </si>
  <si>
    <t>PREMAL SURESH PATEL (HUF)</t>
  </si>
  <si>
    <t>029010100165877</t>
  </si>
  <si>
    <t>AXIS BANK LTD - GHATKOPAR (E), MUMBAI, M</t>
  </si>
  <si>
    <t>SURESH M PATEL</t>
  </si>
  <si>
    <t>10, PATEL SOCIETY,</t>
  </si>
  <si>
    <t>VALLABAH BAUG LANE,</t>
  </si>
  <si>
    <t>00046213</t>
  </si>
  <si>
    <t>LAXMICHAND V PATEL (HUF)</t>
  </si>
  <si>
    <t>039701000024196</t>
  </si>
  <si>
    <t>VASANJI K PATEL</t>
  </si>
  <si>
    <t>4, PATEL SOCIETY, 1ST FLOOR,</t>
  </si>
  <si>
    <t>VALLABH BAUG LANE,</t>
  </si>
  <si>
    <t>00049797</t>
  </si>
  <si>
    <t>CHIRAG KIRTIKANT SHAH</t>
  </si>
  <si>
    <t>20059375111</t>
  </si>
  <si>
    <t>KIRTIKANT M SHAH</t>
  </si>
  <si>
    <t>BLOCK NO-12, VAISHALI APT.,</t>
  </si>
  <si>
    <t>R.B. MEHTA MARG,</t>
  </si>
  <si>
    <t>00049803</t>
  </si>
  <si>
    <t>BINAL CHIRAG SHAH</t>
  </si>
  <si>
    <t>20059382538</t>
  </si>
  <si>
    <t>CHIRAG K SHAH</t>
  </si>
  <si>
    <t>12, VAISHALI APT.,</t>
  </si>
  <si>
    <t>60 FEET ROAD,</t>
  </si>
  <si>
    <t>00049818</t>
  </si>
  <si>
    <t>NIRUPAMA KIRTIKANT SHAH</t>
  </si>
  <si>
    <t>20059375279</t>
  </si>
  <si>
    <t>12, VAISHALI APTS.,</t>
  </si>
  <si>
    <t>00050359</t>
  </si>
  <si>
    <t>PREMAL SURESH PATEL</t>
  </si>
  <si>
    <t>021390100000043</t>
  </si>
  <si>
    <t>SURESH MAVJI PATEL</t>
  </si>
  <si>
    <t>10, PATEL SOCIETY, 3RD FLOOR,</t>
  </si>
  <si>
    <t>101, VALLABH BAUG LANE,</t>
  </si>
  <si>
    <t>00050363</t>
  </si>
  <si>
    <t>DARSHAN MAGANLAL BHAGAT</t>
  </si>
  <si>
    <t>400003010</t>
  </si>
  <si>
    <t>SBBJ0010561</t>
  </si>
  <si>
    <t>61031252947</t>
  </si>
  <si>
    <t>STATE BANK OF BIKANER &amp; JAIPUR (SBJ)</t>
  </si>
  <si>
    <t>MAGANLAL MANJI BHAGAT</t>
  </si>
  <si>
    <t>FLAT NO-8, PLOT NO-55,</t>
  </si>
  <si>
    <t>NILKANTH KIRAN, GARODIA NAGAR,</t>
  </si>
  <si>
    <t>00061905</t>
  </si>
  <si>
    <t>PREMAL JOGENDRA THAKKER</t>
  </si>
  <si>
    <t>50100128714420</t>
  </si>
  <si>
    <t>JOGENDRA THAKKER</t>
  </si>
  <si>
    <t>VASANT VIHAR COMPLEX,</t>
  </si>
  <si>
    <t>A/701, DR. C. GIDWANI ROAD,</t>
  </si>
  <si>
    <t>CHEMBUR,</t>
  </si>
  <si>
    <t>00063425</t>
  </si>
  <si>
    <t>HITESH JAVER PATEL</t>
  </si>
  <si>
    <t>400211018</t>
  </si>
  <si>
    <t>UTIB0000125</t>
  </si>
  <si>
    <t>125010100061542</t>
  </si>
  <si>
    <t>AXIS BANK LIMITED - DOMBIVLI, THANE, MAH</t>
  </si>
  <si>
    <t>JAVER PATEL</t>
  </si>
  <si>
    <t>10 MAVJI SMRUTI, NR PARASMANI,</t>
  </si>
  <si>
    <t>TILAK NAGAR,LALA LAJPATRAI RD,</t>
  </si>
  <si>
    <t>DOMBIVALI (E),</t>
  </si>
  <si>
    <t>00067191</t>
  </si>
  <si>
    <t>DHAVAL PRAFUL PADHIYAR</t>
  </si>
  <si>
    <t>400015051</t>
  </si>
  <si>
    <t>CNRB0000237</t>
  </si>
  <si>
    <t>0237101022132</t>
  </si>
  <si>
    <t>PRAFUL PADHIYAR</t>
  </si>
  <si>
    <t>ROOM NO 17, MAHAVIR COTTAGE,</t>
  </si>
  <si>
    <t>PLOT NO 125, GARODIA NAGAR,</t>
  </si>
  <si>
    <t>00067491</t>
  </si>
  <si>
    <t>VISHRAM KARSAN NATHANI</t>
  </si>
  <si>
    <t>403017013</t>
  </si>
  <si>
    <t>CORP0000552</t>
  </si>
  <si>
    <t>055200101001493</t>
  </si>
  <si>
    <t>CORPORATION BANK- C P B B MAPUCA, GOA</t>
  </si>
  <si>
    <t>KARSAN NATHANI</t>
  </si>
  <si>
    <t>DAMODAR GLASS CENTRE,</t>
  </si>
  <si>
    <t>SHOP NO.10, GARDEN CENTRE,</t>
  </si>
  <si>
    <t>OPP. POLICE STATION, BARDEZ,</t>
  </si>
  <si>
    <t>MAPUSA,</t>
  </si>
  <si>
    <t>00072949</t>
  </si>
  <si>
    <t>RAJ ASHOK PATEL</t>
  </si>
  <si>
    <t>403259006</t>
  </si>
  <si>
    <t>IBKL0000180</t>
  </si>
  <si>
    <t>0180104000044518</t>
  </si>
  <si>
    <t>IDBI BANK LTD - CENTRE COMPLEX, MAPUSA</t>
  </si>
  <si>
    <t>ASHOK PATEL</t>
  </si>
  <si>
    <t>A-101, SATTADHAR COMPLEX,</t>
  </si>
  <si>
    <t>KASARWADA, OPP NH-17,</t>
  </si>
  <si>
    <t>BARDEZ,</t>
  </si>
  <si>
    <t>403526</t>
  </si>
  <si>
    <t>00075783</t>
  </si>
  <si>
    <t>JOGENDRA CHANDRAKANT THAKKER</t>
  </si>
  <si>
    <t>50100128716570</t>
  </si>
  <si>
    <t>CHANDRAKANT THAKKER</t>
  </si>
  <si>
    <t>A-701, VASANT VIHAR COMPLEX,</t>
  </si>
  <si>
    <t>DR C GIDWANI ROAD,</t>
  </si>
  <si>
    <t>00082989</t>
  </si>
  <si>
    <t>DIA PROPERTIES LLP</t>
  </si>
  <si>
    <t>50200003488820</t>
  </si>
  <si>
    <t>Dr. C GIDWANI ROAD,</t>
  </si>
  <si>
    <t>00091442</t>
  </si>
  <si>
    <t>PRAKASH RAMESH PATEL - HUF</t>
  </si>
  <si>
    <t>055200101002162</t>
  </si>
  <si>
    <t>H NO 17, KARASWADA,</t>
  </si>
  <si>
    <t>00091457</t>
  </si>
  <si>
    <t>ASHOK RAMESH PATEL - HUF</t>
  </si>
  <si>
    <t>055200101002161</t>
  </si>
  <si>
    <t>00093971</t>
  </si>
  <si>
    <t>HETAL DINESH GANNA</t>
  </si>
  <si>
    <t>400013066</t>
  </si>
  <si>
    <t>BKID0000018</t>
  </si>
  <si>
    <t>001810110009370</t>
  </si>
  <si>
    <t>BANK OF INDIA - GANDHI MARKET BRANCH, MU</t>
  </si>
  <si>
    <t>DINESH GANNA</t>
  </si>
  <si>
    <t>B-1/43, KARMAKSHETRA BLDG,</t>
  </si>
  <si>
    <t>S S S NAGAR, C H MARG,</t>
  </si>
  <si>
    <t>SION KOLIWADA,</t>
  </si>
  <si>
    <t>12028500</t>
  </si>
  <si>
    <t>00017655</t>
  </si>
  <si>
    <t>KANTA JAGMOHAN DALMIA</t>
  </si>
  <si>
    <t>400013036</t>
  </si>
  <si>
    <t>BKID0000084</t>
  </si>
  <si>
    <t>008410100000282</t>
  </si>
  <si>
    <t>JAGMOHAN</t>
  </si>
  <si>
    <t>DALMIA BHAVAN,2ND FLR,FOUR</t>
  </si>
  <si>
    <t>BUNGLOWS,RANI SATI MARG,OPP</t>
  </si>
  <si>
    <t>OLD SANJEEVANI HOSP,MALAD (E),</t>
  </si>
  <si>
    <t>12028700</t>
  </si>
  <si>
    <t>00022389</t>
  </si>
  <si>
    <t>MAYUR CHUNILAL MEHTA</t>
  </si>
  <si>
    <t>400012120</t>
  </si>
  <si>
    <t>BARB0THAVIL</t>
  </si>
  <si>
    <t>30770100009231</t>
  </si>
  <si>
    <t>BANK OF BARODA - THAKUR VILLAGE BRANCH,</t>
  </si>
  <si>
    <t>CHUNILAL</t>
  </si>
  <si>
    <t>COSMOS B/603 VALLEY OF FLOWERS</t>
  </si>
  <si>
    <t>THAKUR VILLAGE</t>
  </si>
  <si>
    <t>00095874</t>
  </si>
  <si>
    <t>KIRAN UMASHANKAR KHANDELWAL</t>
  </si>
  <si>
    <t>002410100059922</t>
  </si>
  <si>
    <t>UMASHANKAR</t>
  </si>
  <si>
    <t>157/61 PRINCESS STREET</t>
  </si>
  <si>
    <t>6TH FLOOR</t>
  </si>
  <si>
    <t>ZAVERI BUILDING</t>
  </si>
  <si>
    <t>00162368</t>
  </si>
  <si>
    <t>SURENDRA KUMAR VIJAY</t>
  </si>
  <si>
    <t>400229059</t>
  </si>
  <si>
    <t>ICIC0000415</t>
  </si>
  <si>
    <t>041501511989</t>
  </si>
  <si>
    <t>ICICI BANK LIMITED - SAMACHARMARG FORT B</t>
  </si>
  <si>
    <t>SRI</t>
  </si>
  <si>
    <t>99 D</t>
  </si>
  <si>
    <t>B R S NAGAR</t>
  </si>
  <si>
    <t>141012</t>
  </si>
  <si>
    <t>00031843</t>
  </si>
  <si>
    <t>NIKUNJ VIJAYKUMAR MEHTA  (HUF)</t>
  </si>
  <si>
    <t>400013015</t>
  </si>
  <si>
    <t>BKID0000013</t>
  </si>
  <si>
    <t>001310100035833</t>
  </si>
  <si>
    <t>39, MALKANI MAHAL</t>
  </si>
  <si>
    <t>261, DR. ANNIE BESANT ROAD</t>
  </si>
  <si>
    <t>WORLI</t>
  </si>
  <si>
    <t>00206381</t>
  </si>
  <si>
    <t>JITENDRA RAMANLAL MEHTA</t>
  </si>
  <si>
    <t>380013025</t>
  </si>
  <si>
    <t>BKID0002022</t>
  </si>
  <si>
    <t>202210110001949</t>
  </si>
  <si>
    <t>BANK OF INDIA-PANKORE NAKA BRANCH, AHMED</t>
  </si>
  <si>
    <t>RAMANLAL MEHTA</t>
  </si>
  <si>
    <t>B / 309</t>
  </si>
  <si>
    <t>BORSALI APARTMENT</t>
  </si>
  <si>
    <t>SHAHPURE</t>
  </si>
  <si>
    <t>00249958</t>
  </si>
  <si>
    <t>SUNITHADEVI M. PINCHA .</t>
  </si>
  <si>
    <t>54022970483</t>
  </si>
  <si>
    <t>MAHENDAR KUMAR PINCHA</t>
  </si>
  <si>
    <t>H. NO. 12-10-97/93.</t>
  </si>
  <si>
    <t>SIYA TALAB,</t>
  </si>
  <si>
    <t>PARAS GARDEN,</t>
  </si>
  <si>
    <t>00366761</t>
  </si>
  <si>
    <t>ROSHNEE GUPTA</t>
  </si>
  <si>
    <t>800049002</t>
  </si>
  <si>
    <t>FDRL0001220</t>
  </si>
  <si>
    <t>12200100108853</t>
  </si>
  <si>
    <t>THE FEDERAL BANK LTD - NEW DAK BUNGLAW R</t>
  </si>
  <si>
    <t>104, GANPATI COMPLEX</t>
  </si>
  <si>
    <t>J. K. ROAD</t>
  </si>
  <si>
    <t>KADAMKUAN RD</t>
  </si>
  <si>
    <t>800003</t>
  </si>
  <si>
    <t>00383707</t>
  </si>
  <si>
    <t>VIJAY NAVINCHANDRA MEHTA</t>
  </si>
  <si>
    <t>104011704202</t>
  </si>
  <si>
    <t>THE SURAT PEOPLES CO-OP BANK LTD - MAIN</t>
  </si>
  <si>
    <t>NAVINCHANDRA MEHTA</t>
  </si>
  <si>
    <t>703, MAHAVIR APARTMENT,PARSHWA</t>
  </si>
  <si>
    <t>NAGAR COMPLEX-2, WHITE HOUSE,</t>
  </si>
  <si>
    <t>KAILASH NAGAR ROAD,MAJURA GATE</t>
  </si>
  <si>
    <t>00402957</t>
  </si>
  <si>
    <t>KANTILAL TALAKSHI SHAH</t>
  </si>
  <si>
    <t>400240030</t>
  </si>
  <si>
    <t>HDFC0000163</t>
  </si>
  <si>
    <t>01631000018440</t>
  </si>
  <si>
    <t>HDFC BANK-SION EAST BRANCH, MUMBAI</t>
  </si>
  <si>
    <t>TALAKSHI HIRJI SHAH</t>
  </si>
  <si>
    <t>16/ 5, REBECCA LODGE</t>
  </si>
  <si>
    <t>ABHINANDAN SWAMI ROAD</t>
  </si>
  <si>
    <t>SION- (W)</t>
  </si>
  <si>
    <t>00635974</t>
  </si>
  <si>
    <t>BASAVARAJU CHANDRASHEKHAR PANGI</t>
  </si>
  <si>
    <t>11157153934</t>
  </si>
  <si>
    <t>STATE BANK OF INDIA - BELGAUM, KARNATAKA</t>
  </si>
  <si>
    <t>CHANDRASHEKHAR</t>
  </si>
  <si>
    <t>CTS NO 3256</t>
  </si>
  <si>
    <t>PANGI GALLI</t>
  </si>
  <si>
    <t>ATHANI</t>
  </si>
  <si>
    <t>00721151</t>
  </si>
  <si>
    <t>POOJA ASHOKKUMAR BAHETI</t>
  </si>
  <si>
    <t>02580100026563</t>
  </si>
  <si>
    <t>ASHOKKUMAR HIRALAL BAHETI</t>
  </si>
  <si>
    <t>205,SHIVAM APPARTMENT</t>
  </si>
  <si>
    <t>SHIVAM APARTMENT</t>
  </si>
  <si>
    <t>00904068</t>
  </si>
  <si>
    <t>SHARAD KUMAR SHARMA</t>
  </si>
  <si>
    <t>00601600005028</t>
  </si>
  <si>
    <t>MURLIDHAR BABURAM SHARMA</t>
  </si>
  <si>
    <t>206, ANITA ACCORD</t>
  </si>
  <si>
    <t>LOKANDWALA TOWNSHIP, PLOT NO.7</t>
  </si>
  <si>
    <t>KANDIVLI (E)</t>
  </si>
  <si>
    <t>01009633</t>
  </si>
  <si>
    <t>MANORAMA J RAUT</t>
  </si>
  <si>
    <t>400259045</t>
  </si>
  <si>
    <t>IBKL0000536</t>
  </si>
  <si>
    <t>536104000026479</t>
  </si>
  <si>
    <t>IDBI BANK - BHAYANDAR WEST</t>
  </si>
  <si>
    <t>SARAT CHANDRA NAYAK</t>
  </si>
  <si>
    <t>D/1 / 101 GEETA VIDHATA</t>
  </si>
  <si>
    <t>GEETA NAGAR 7</t>
  </si>
  <si>
    <t>MIRA BHAYANDER ROAD MIRA ROAD</t>
  </si>
  <si>
    <t>01034299</t>
  </si>
  <si>
    <t>KETANSINH A SOLANKI</t>
  </si>
  <si>
    <t>394240002</t>
  </si>
  <si>
    <t>02091000005702</t>
  </si>
  <si>
    <t>HDFC BANK LIMITED - BARDOLI, GUJARAT</t>
  </si>
  <si>
    <t>ASHOKSINH Z. SOLANKI</t>
  </si>
  <si>
    <t>12-13</t>
  </si>
  <si>
    <t>SADHNA NAGAR SOCIETY</t>
  </si>
  <si>
    <t>M.G. ROAD BARDOLI</t>
  </si>
  <si>
    <t>394601</t>
  </si>
  <si>
    <t>01207211</t>
  </si>
  <si>
    <t>LALCHAND SOLANKI</t>
  </si>
  <si>
    <t>000810100015233</t>
  </si>
  <si>
    <t>KASTURCHAND BHIKAJI SOLANKI</t>
  </si>
  <si>
    <t>1602- B VARDHMAN HEIGHT</t>
  </si>
  <si>
    <t>16 TH FLOOR T. B. KADAM MARG</t>
  </si>
  <si>
    <t>BYCULLA (EAST)</t>
  </si>
  <si>
    <t>01216222</t>
  </si>
  <si>
    <t>TARITA TRADING PRIVATE LIMITED</t>
  </si>
  <si>
    <t>400532002</t>
  </si>
  <si>
    <t>YESB0000001</t>
  </si>
  <si>
    <t>000183900000250</t>
  </si>
  <si>
    <t>YES BANK LIMITED - WORLI BRANCH, MUMBAI</t>
  </si>
  <si>
    <t>BHAGYODAYA BLDG. 3RD FLOOR</t>
  </si>
  <si>
    <t>79, NAGINDAS MASTER ROAD</t>
  </si>
  <si>
    <t>01255093</t>
  </si>
  <si>
    <t>ABHISHEK POPATLAL JANI</t>
  </si>
  <si>
    <t>00631540013127</t>
  </si>
  <si>
    <t>HDFC BANK LIMITED - KENTON TOWER, NEAR K</t>
  </si>
  <si>
    <t>POPATLAL RAGHUNATH JANI</t>
  </si>
  <si>
    <t>1/1, 138 - B</t>
  </si>
  <si>
    <t>CHANDAN WADI</t>
  </si>
  <si>
    <t>C. P. TANK ROAD</t>
  </si>
  <si>
    <t>01333513</t>
  </si>
  <si>
    <t>R P GUPTA &amp; OTHERS (HUF) .</t>
  </si>
  <si>
    <t>800485002</t>
  </si>
  <si>
    <t>KKBK0000351</t>
  </si>
  <si>
    <t>03510120003579</t>
  </si>
  <si>
    <t>KOTAK MAHINDRA BANK LIMITED - AHMED HUSS</t>
  </si>
  <si>
    <t>301, JAGDISH ENCLAVE</t>
  </si>
  <si>
    <t>EXHIBITION ROAD,</t>
  </si>
  <si>
    <t>BEHIND RBI BLDG, PATNA</t>
  </si>
  <si>
    <t>01333950</t>
  </si>
  <si>
    <t>IBRAHIM HAROON GHANCHI</t>
  </si>
  <si>
    <t>395012068</t>
  </si>
  <si>
    <t>BARB0BARBOD</t>
  </si>
  <si>
    <t>39380100000414</t>
  </si>
  <si>
    <t>HAROON MOHD GHANCHI</t>
  </si>
  <si>
    <t>BARBODHAN OLPAD</t>
  </si>
  <si>
    <t>01353025</t>
  </si>
  <si>
    <t>MEHTA VIRAL VINODBHAI</t>
  </si>
  <si>
    <t>400328047</t>
  </si>
  <si>
    <t>PMCB0000047</t>
  </si>
  <si>
    <t>047100100003466</t>
  </si>
  <si>
    <t>PUNJAB AND MAHARASHTRA CO OP BANK LIMITE</t>
  </si>
  <si>
    <t>VINODBHAI BHURALAL MEHTA</t>
  </si>
  <si>
    <t>V-11,  BLOCK NO.302,</t>
  </si>
  <si>
    <t>MIRA VINAY NAGAR,OPP. PLEASANT</t>
  </si>
  <si>
    <t>PARK, MIRA ROAD-EAST</t>
  </si>
  <si>
    <t>01365609</t>
  </si>
  <si>
    <t>SHANAY RAJEEV SURANA</t>
  </si>
  <si>
    <t>002400101020264</t>
  </si>
  <si>
    <t>RAJEEV SURANA</t>
  </si>
  <si>
    <t>201, SHAMIANA,</t>
  </si>
  <si>
    <t>67-F, WALKESHWAR ROAD,</t>
  </si>
  <si>
    <t>01414339</t>
  </si>
  <si>
    <t>KIRAN DOLATRAI DESAI</t>
  </si>
  <si>
    <t>097301000021436</t>
  </si>
  <si>
    <t>DOLATRAI DESAI</t>
  </si>
  <si>
    <t>601,SHARVIL COURT,</t>
  </si>
  <si>
    <t>ADARSH DUGHDALAYA,</t>
  </si>
  <si>
    <t>MALAD-WEST</t>
  </si>
  <si>
    <t>01498338</t>
  </si>
  <si>
    <t>BHAVIK DINESHCHANDRA LIMBACHIA</t>
  </si>
  <si>
    <t>03970100041165</t>
  </si>
  <si>
    <t>BANK OF BARODA - PFS, KANDIVALI (W), MUM</t>
  </si>
  <si>
    <t>DINESHCHANDRA C. LIMBACHIA</t>
  </si>
  <si>
    <t>B-203, MAHAVIR DARSHAN CHS,</t>
  </si>
  <si>
    <t>191 PAREKH GALLI, S V ROAD,</t>
  </si>
  <si>
    <t>NR.JAIN  MANDIR,KANDIVALI-WEST</t>
  </si>
  <si>
    <t>01507742</t>
  </si>
  <si>
    <t>SAGAR NARENDRAKUMAR SHAH HUF .</t>
  </si>
  <si>
    <t>400012069</t>
  </si>
  <si>
    <t>BARB0VPROAD</t>
  </si>
  <si>
    <t>13100100024309</t>
  </si>
  <si>
    <t>BANK OF BARODA - V P ROAD, MUMBAI, MAHAR</t>
  </si>
  <si>
    <t>B-202 MOHAMADI MINOR BLDG,</t>
  </si>
  <si>
    <t>2ND FLOOR, 14TH KHETWADI ROAD,</t>
  </si>
  <si>
    <t>V P ROAD</t>
  </si>
  <si>
    <t>01527727</t>
  </si>
  <si>
    <t>VALMIKI KHUBCHANDANI</t>
  </si>
  <si>
    <t>915010040050092</t>
  </si>
  <si>
    <t>THAKURDAS KHUBCHANDANI</t>
  </si>
  <si>
    <t>PO BOX-112205, BURJUMAN CENTRE</t>
  </si>
  <si>
    <t>LLC, FLAT NO-2, 16G, 317 APT,</t>
  </si>
  <si>
    <t>AL MANKHOOL BLOCK-2</t>
  </si>
  <si>
    <t>112205</t>
  </si>
  <si>
    <t>01528471</t>
  </si>
  <si>
    <t>SUNIL KUMARPAL VAKHARIYA</t>
  </si>
  <si>
    <t>63810010002970</t>
  </si>
  <si>
    <t>IDBI BANK, JAWAL AGENCY BLDG,ASHOKNAGAR,</t>
  </si>
  <si>
    <t>KUMARPAL R. VAKHARIYA</t>
  </si>
  <si>
    <t>1110, NEW/ 436,</t>
  </si>
  <si>
    <t>OLD GURUWAR PETH</t>
  </si>
  <si>
    <t>NIPANI, DIST-BELGAUM</t>
  </si>
  <si>
    <t>NIPANI</t>
  </si>
  <si>
    <t>00006642</t>
  </si>
  <si>
    <t>PRAMOD KUMAR AGRAWAL</t>
  </si>
  <si>
    <t>302240005</t>
  </si>
  <si>
    <t>HDFC0000644</t>
  </si>
  <si>
    <t>06441530001699</t>
  </si>
  <si>
    <t>HDFC BANK LIMITED - TONK ROAD, JAIPUR</t>
  </si>
  <si>
    <t>KALU RAM AGRAWAL</t>
  </si>
  <si>
    <t>52/178 , PAWAN SUTRA MARG</t>
  </si>
  <si>
    <t>VT ROAD SHIPRA PATH</t>
  </si>
  <si>
    <t>MANASAROVAR</t>
  </si>
  <si>
    <t>00039731</t>
  </si>
  <si>
    <t>ROMESH CHAND GARG</t>
  </si>
  <si>
    <t>001201003964</t>
  </si>
  <si>
    <t>10/808</t>
  </si>
  <si>
    <t>MALVIYA NAGAR,</t>
  </si>
  <si>
    <t>00042567</t>
  </si>
  <si>
    <t>ALKA MITTAL</t>
  </si>
  <si>
    <t>302015005</t>
  </si>
  <si>
    <t>CNRB0002550</t>
  </si>
  <si>
    <t>2550101005120</t>
  </si>
  <si>
    <t>CANARA BANK-MALVIYA NAGAR</t>
  </si>
  <si>
    <t>SHRI M.B. MITTAL</t>
  </si>
  <si>
    <t>14, KRISHNA PURI,</t>
  </si>
  <si>
    <t>MODEL TOWN,</t>
  </si>
  <si>
    <t>00055215</t>
  </si>
  <si>
    <t>RENU MAHESHWARI</t>
  </si>
  <si>
    <t>302240006</t>
  </si>
  <si>
    <t>HDFC0000987</t>
  </si>
  <si>
    <t>09871000003687</t>
  </si>
  <si>
    <t>HDFC BANK- ICG CAMPUS , GURUKUL MARG , J</t>
  </si>
  <si>
    <t>O.P. MAHESHWARI</t>
  </si>
  <si>
    <t>553 , ACHARY KRIPALANI MARG</t>
  </si>
  <si>
    <t>00074555</t>
  </si>
  <si>
    <t>JSEL SECURITIES LTD.(031) CLIENT MARGIN A/C</t>
  </si>
  <si>
    <t>675605111560</t>
  </si>
  <si>
    <t>ICICI BANK LIMITED - JAIPUR STOCK EXCHAN</t>
  </si>
  <si>
    <t>STOCK EXCHANGE BUILDING</t>
  </si>
  <si>
    <t>J.L.N. MARG</t>
  </si>
  <si>
    <t>12029300</t>
  </si>
  <si>
    <t>00036252</t>
  </si>
  <si>
    <t>MANIKLAL SANTOSHKUMAR DUTTA</t>
  </si>
  <si>
    <t>380013028</t>
  </si>
  <si>
    <t>BKID0002014</t>
  </si>
  <si>
    <t>201410100020032</t>
  </si>
  <si>
    <t>BANK OF INDIA - SABARMATI - AHMEDABAD</t>
  </si>
  <si>
    <t>SANTOSHKUMAR  S  DUTTA</t>
  </si>
  <si>
    <t>C-46, SARDA KRIPA SOC,</t>
  </si>
  <si>
    <t>B/H-JANTANAGAR,</t>
  </si>
  <si>
    <t>CHANDKHEDA,</t>
  </si>
  <si>
    <t>12029700</t>
  </si>
  <si>
    <t>00139991</t>
  </si>
  <si>
    <t>PRANAY SURESH KAPADIA</t>
  </si>
  <si>
    <t>400002056</t>
  </si>
  <si>
    <t>SBIN0005350</t>
  </si>
  <si>
    <t>20133478975</t>
  </si>
  <si>
    <t>SURESH MEGHJI KAPADIA</t>
  </si>
  <si>
    <t>76/C, SUMANGAL-11,</t>
  </si>
  <si>
    <t>3RD FLOOR, R A KIDWAI ROAD,</t>
  </si>
  <si>
    <t>KINGS CIRCLE</t>
  </si>
  <si>
    <t>00178444</t>
  </si>
  <si>
    <t>PARESH GODADBHAI SHAH</t>
  </si>
  <si>
    <t>909010032690515</t>
  </si>
  <si>
    <t>GODADBHAI ISHWARBHAI  SHAH</t>
  </si>
  <si>
    <t>A-502, NIRMAL SAGAR APT,</t>
  </si>
  <si>
    <t>DEVIDAS LANE, S.V.P.ROAD,</t>
  </si>
  <si>
    <t>00203123</t>
  </si>
  <si>
    <t>HARSHA DINESH PAREKH</t>
  </si>
  <si>
    <t>400085012</t>
  </si>
  <si>
    <t>NICB0000012</t>
  </si>
  <si>
    <t>012330010001576</t>
  </si>
  <si>
    <t>DINESH PAREKH</t>
  </si>
  <si>
    <t>B-14/17, RAMNIWAS BULDING,</t>
  </si>
  <si>
    <t>DATTAPADA ROAD ,OPP PARIKH</t>
  </si>
  <si>
    <t>HOSPITAL, BORIVALI- EAST</t>
  </si>
  <si>
    <t>00203138</t>
  </si>
  <si>
    <t>PANKAJ RASIKLAL PAREKH</t>
  </si>
  <si>
    <t>012330010001582</t>
  </si>
  <si>
    <t>RASIKLAL MANEKLAL PAREKH</t>
  </si>
  <si>
    <t>B-14/17 RAMNIWAS  BULDING,</t>
  </si>
  <si>
    <t>DATTAPADA CROSS  ROAD NO.2</t>
  </si>
  <si>
    <t>OPP.PARIKH HOSPITAL BORIVALI E</t>
  </si>
  <si>
    <t>00203142</t>
  </si>
  <si>
    <t>DINESH RASIKLAL PAREKH</t>
  </si>
  <si>
    <t>012330010001583</t>
  </si>
  <si>
    <t>B-14/17, RAMNIVAS BULDING,</t>
  </si>
  <si>
    <t>DATTAPADA CROSS ROAD NO.02</t>
  </si>
  <si>
    <t>OPP PARIKH HOSPITAL BORIVALI E</t>
  </si>
  <si>
    <t>00208837</t>
  </si>
  <si>
    <t>JAGDISH HARIRAM SACHDE</t>
  </si>
  <si>
    <t>400026074</t>
  </si>
  <si>
    <t>UBIN0536563</t>
  </si>
  <si>
    <t>365602010005596</t>
  </si>
  <si>
    <t>HARIRAM LALJI SACHDE</t>
  </si>
  <si>
    <t>2/9, BINDAL NIWAS,</t>
  </si>
  <si>
    <t>GHANSHAM GUPTE ROAD,</t>
  </si>
  <si>
    <t>MODEL SCHOOL DOMBIVLI WEST,</t>
  </si>
  <si>
    <t>00221417</t>
  </si>
  <si>
    <t>JAYAWANT ARJUN DALVI</t>
  </si>
  <si>
    <t>018010100043272</t>
  </si>
  <si>
    <t>ARJUN SHRIDHAR DALVI</t>
  </si>
  <si>
    <t>B-55, RAJYOG CHS,</t>
  </si>
  <si>
    <t>PARANJPE NAGAR,</t>
  </si>
  <si>
    <t>VAZIRA NAKA, BORIVALI - WEST,</t>
  </si>
  <si>
    <t>00242661</t>
  </si>
  <si>
    <t>EKTA GOPAL UDESHI</t>
  </si>
  <si>
    <t>027200100040467</t>
  </si>
  <si>
    <t>SARASWAT CO-OP BANK- BORIVALI WEST KESAR</t>
  </si>
  <si>
    <t>GOPAL MOHANLAL UDESHI</t>
  </si>
  <si>
    <t>C/203,SAI TOWER,</t>
  </si>
  <si>
    <t>L.T.ROAD,NEAR OLD MHB COLONY,</t>
  </si>
  <si>
    <t>BORIVALI WEST,</t>
  </si>
  <si>
    <t>00015888</t>
  </si>
  <si>
    <t>M.SHAHIDA .</t>
  </si>
  <si>
    <t>695059002</t>
  </si>
  <si>
    <t>SIBL0000119</t>
  </si>
  <si>
    <t>011905300006590</t>
  </si>
  <si>
    <t>SOUTH INDIAN BANK LTD.</t>
  </si>
  <si>
    <t>A.ASHRAF</t>
  </si>
  <si>
    <t>PARAYIL HOUSE</t>
  </si>
  <si>
    <t>VALICODU,</t>
  </si>
  <si>
    <t>NEDUMANGAD</t>
  </si>
  <si>
    <t>695541</t>
  </si>
  <si>
    <t>00104412</t>
  </si>
  <si>
    <t>SAJU ACHUTHAN NAIR SATHIBAI</t>
  </si>
  <si>
    <t>695002010</t>
  </si>
  <si>
    <t>SBIN0008671</t>
  </si>
  <si>
    <t>3003938427-3</t>
  </si>
  <si>
    <t>G.ACHUTHAN NAIR</t>
  </si>
  <si>
    <t>THIRUVATHIRA,</t>
  </si>
  <si>
    <t>THENGUMKUZHI LANE,</t>
  </si>
  <si>
    <t>H.S.ROAD,KARAKULAM.P.O,</t>
  </si>
  <si>
    <t>695564</t>
  </si>
  <si>
    <t>00127060</t>
  </si>
  <si>
    <t>M.KRISHNAN NAIR .</t>
  </si>
  <si>
    <t>695015017</t>
  </si>
  <si>
    <t>CNRB0002769</t>
  </si>
  <si>
    <t>2769101000232</t>
  </si>
  <si>
    <t>CANARA BANK - PETTAH BRANCH, TRIVANDRUM</t>
  </si>
  <si>
    <t>K.MADHAVAN NAIR</t>
  </si>
  <si>
    <t>'GOKUL',</t>
  </si>
  <si>
    <t>PULLY LANE,</t>
  </si>
  <si>
    <t>CHACKAI,</t>
  </si>
  <si>
    <t>695024</t>
  </si>
  <si>
    <t>00154975</t>
  </si>
  <si>
    <t>RAJASEKHAR.D .</t>
  </si>
  <si>
    <t>00631530017131</t>
  </si>
  <si>
    <t>DEVAKADATCHAM.V</t>
  </si>
  <si>
    <t>DOOR NO 6-15/A9</t>
  </si>
  <si>
    <t>PULIYAM VILAGAM</t>
  </si>
  <si>
    <t>NALOOR</t>
  </si>
  <si>
    <t>MARTHANDAM</t>
  </si>
  <si>
    <t>629165</t>
  </si>
  <si>
    <t>00185079</t>
  </si>
  <si>
    <t>SADASIVAN ALUNKAL KUMARAN</t>
  </si>
  <si>
    <t>2769101003401</t>
  </si>
  <si>
    <t>KUMARAN. A.K</t>
  </si>
  <si>
    <t>TC 31/842/1</t>
  </si>
  <si>
    <t>ARTHYPULLY LANE</t>
  </si>
  <si>
    <t>APRA 214</t>
  </si>
  <si>
    <t>00264809</t>
  </si>
  <si>
    <t>GOPAKUMAR.M .</t>
  </si>
  <si>
    <t>673240006</t>
  </si>
  <si>
    <t>HDFC0001598</t>
  </si>
  <si>
    <t>15981000008469</t>
  </si>
  <si>
    <t>HDFC BANK LIMITED- CALICUT, KERALA</t>
  </si>
  <si>
    <t>GANGADHARAN NAIR</t>
  </si>
  <si>
    <t>VALIYAKUMBALATH HOUSE</t>
  </si>
  <si>
    <t>RAMANATTUKARA</t>
  </si>
  <si>
    <t>673633</t>
  </si>
  <si>
    <t>00287501</t>
  </si>
  <si>
    <t>SUNIL KUMAR.S .</t>
  </si>
  <si>
    <t>695002003</t>
  </si>
  <si>
    <t>SBIN0007203</t>
  </si>
  <si>
    <t>20023343249</t>
  </si>
  <si>
    <t>N.SADASIVAN NAIR</t>
  </si>
  <si>
    <t>PLAVILAPUTHEN VEEDU</t>
  </si>
  <si>
    <t>KALLIYOOR.P.O</t>
  </si>
  <si>
    <t>695042</t>
  </si>
  <si>
    <t>00292300</t>
  </si>
  <si>
    <t>ROHINI MATHEW</t>
  </si>
  <si>
    <t>695009006</t>
  </si>
  <si>
    <t>SBTR0000502</t>
  </si>
  <si>
    <t>67053103803</t>
  </si>
  <si>
    <t>STATE BANK OF TRAVANCORE - N.A.C. POOJAP</t>
  </si>
  <si>
    <t>MATHEW GEORGE</t>
  </si>
  <si>
    <t>KOTTOORAZHIKATH</t>
  </si>
  <si>
    <t>TC 17/979 VRN D-12-2</t>
  </si>
  <si>
    <t>POOJAPPURA</t>
  </si>
  <si>
    <t>695012</t>
  </si>
  <si>
    <t>00371643</t>
  </si>
  <si>
    <t>ASHOK N SANGHAVI</t>
  </si>
  <si>
    <t>400024028</t>
  </si>
  <si>
    <t>PUNB0006700</t>
  </si>
  <si>
    <t>006700110126538</t>
  </si>
  <si>
    <t>92 94</t>
  </si>
  <si>
    <t>3RD FLOOR TOPIDAS BUILDING</t>
  </si>
  <si>
    <t>J S ROAD</t>
  </si>
  <si>
    <t>00377305</t>
  </si>
  <si>
    <t>VIMAL ASHOKKUMAR SANGHAVI</t>
  </si>
  <si>
    <t>006700110126556</t>
  </si>
  <si>
    <t>92/94</t>
  </si>
  <si>
    <t>3RD FLOOR NO 6B</t>
  </si>
  <si>
    <t>TOPIDAS BLDG J S ROAD</t>
  </si>
  <si>
    <t>01568513</t>
  </si>
  <si>
    <t>PIYUSH S MISHRA</t>
  </si>
  <si>
    <t>380002023</t>
  </si>
  <si>
    <t>SBIN0001038</t>
  </si>
  <si>
    <t>10246246203</t>
  </si>
  <si>
    <t>STATE BANK OF INDIA - OPP RAMJI MANDIR,</t>
  </si>
  <si>
    <t>1 SARIKA GHODASAR</t>
  </si>
  <si>
    <t>CO-OP HSG SOC LTD</t>
  </si>
  <si>
    <t>SAMRAT NAGAR ISANPUR</t>
  </si>
  <si>
    <t>01955873</t>
  </si>
  <si>
    <t>MANJU RAJESHWAR PAREEK</t>
  </si>
  <si>
    <t>395012012</t>
  </si>
  <si>
    <t>BARB0KHATOD</t>
  </si>
  <si>
    <t>09130100008850</t>
  </si>
  <si>
    <t>BANK OF BARODA-KHATODRA BRANCH, SURAT</t>
  </si>
  <si>
    <t>RAJESHWAR PAREEK</t>
  </si>
  <si>
    <t>B 1 VISHAT BHAWAN</t>
  </si>
  <si>
    <t>SUMAN DESAZ KI WADI</t>
  </si>
  <si>
    <t>UDHNA DAWAZA</t>
  </si>
  <si>
    <t>02575066</t>
  </si>
  <si>
    <t>ABHISEK DATTA</t>
  </si>
  <si>
    <t>025010100222020</t>
  </si>
  <si>
    <t>BADAL KRISHNA DATTA</t>
  </si>
  <si>
    <t>BL A 1ST FR</t>
  </si>
  <si>
    <t>FL 101 390</t>
  </si>
  <si>
    <t>NAYABAD GARIA</t>
  </si>
  <si>
    <t>700094</t>
  </si>
  <si>
    <t>02637675</t>
  </si>
  <si>
    <t>INDER RAJ SINGH NAYAL</t>
  </si>
  <si>
    <t>008701013759</t>
  </si>
  <si>
    <t>ICICI BANK LTD - NEW DELHI</t>
  </si>
  <si>
    <t>PAN SINGH NAYAL</t>
  </si>
  <si>
    <t>FLAT NO 172 MIG SFS CAT II</t>
  </si>
  <si>
    <t>PKT B SEC 13 DWARKA</t>
  </si>
  <si>
    <t>03706936</t>
  </si>
  <si>
    <t>PUTHUPARAMBIL MANIYATH SURESH</t>
  </si>
  <si>
    <t>00751050017175</t>
  </si>
  <si>
    <t>HDFC BANK - BANGALORE</t>
  </si>
  <si>
    <t>M LAKSHMANAN</t>
  </si>
  <si>
    <t>28 2ND CROSS</t>
  </si>
  <si>
    <t>515 COLONY</t>
  </si>
  <si>
    <t>04289396</t>
  </si>
  <si>
    <t>KAVOOR LAKSHMAN SHETTY</t>
  </si>
  <si>
    <t>400052006</t>
  </si>
  <si>
    <t>KARB0000086</t>
  </si>
  <si>
    <t>0862500101037501</t>
  </si>
  <si>
    <t>KARNATAKA BANK LTD.(KBL)</t>
  </si>
  <si>
    <t>MONAPPA SHETTY</t>
  </si>
  <si>
    <t>C/52 BHAGWATI LINKING ROAD</t>
  </si>
  <si>
    <t>EXTN  SANTACRUZ WEST</t>
  </si>
  <si>
    <t>04521399</t>
  </si>
  <si>
    <t>KANDASAMY VAIDYANATHAN THANIKACHALAM</t>
  </si>
  <si>
    <t>600020015</t>
  </si>
  <si>
    <t>IOBA0000005</t>
  </si>
  <si>
    <t>30077</t>
  </si>
  <si>
    <t>KANDASWAMY VAIDYANATHAN</t>
  </si>
  <si>
    <t>OLD NO 3 NEW NO 7</t>
  </si>
  <si>
    <t>MUTHUVEL NAICKER STREETCHENNAI</t>
  </si>
  <si>
    <t>THYAGARAYA NAGAR ZONE</t>
  </si>
  <si>
    <t>04837946</t>
  </si>
  <si>
    <t>MADHAVAN SUBHASH THOTTATIL PARAMBIL</t>
  </si>
  <si>
    <t>00771140133258</t>
  </si>
  <si>
    <t>HDFC BANK LTD - IT PARK</t>
  </si>
  <si>
    <t>G M THOTTATIL</t>
  </si>
  <si>
    <t>11 1 26   B R P ROAD</t>
  </si>
  <si>
    <t>05086629</t>
  </si>
  <si>
    <t>PAVANKUMAR KISHAN BHAI SHAH</t>
  </si>
  <si>
    <t>395259002</t>
  </si>
  <si>
    <t>IBKL0000051</t>
  </si>
  <si>
    <t>051104000107723</t>
  </si>
  <si>
    <t>IDBI BANK LIMITED - ESSEN HOUSE, GHOD DO</t>
  </si>
  <si>
    <t>KISHAN BHAI MANGILAL SHAH</t>
  </si>
  <si>
    <t>166</t>
  </si>
  <si>
    <t>MARUTI NAG</t>
  </si>
  <si>
    <t>LIMBAYAT</t>
  </si>
  <si>
    <t>394210</t>
  </si>
  <si>
    <t>06374102</t>
  </si>
  <si>
    <t>CHAITANYA NARRA</t>
  </si>
  <si>
    <t>500019034</t>
  </si>
  <si>
    <t>IDIB000P171</t>
  </si>
  <si>
    <t>893694444</t>
  </si>
  <si>
    <t>INDIAN BANK- PRAGATHI NAGAR, R  R DISTRI</t>
  </si>
  <si>
    <t>VENKATA RAMANA NARRA</t>
  </si>
  <si>
    <t>Flat No 5504</t>
  </si>
  <si>
    <t>Panchavati Apartments</t>
  </si>
  <si>
    <t>Pragati Nagar  Kukatpally</t>
  </si>
  <si>
    <t>12030000</t>
  </si>
  <si>
    <t>00021460</t>
  </si>
  <si>
    <t>CHAITANYA ANANT MHASHELKAR</t>
  </si>
  <si>
    <t>400025002</t>
  </si>
  <si>
    <t>SYNB0005011</t>
  </si>
  <si>
    <t>50321290000115</t>
  </si>
  <si>
    <t>ANANT .B. MHASHELKAR</t>
  </si>
  <si>
    <t>A-1-202, KALPITA ENCLAVE CHS</t>
  </si>
  <si>
    <t>LTD, SAHAR ROAD ,</t>
  </si>
  <si>
    <t>00077921</t>
  </si>
  <si>
    <t>SURABHI VINOD DESAI</t>
  </si>
  <si>
    <t>400019024</t>
  </si>
  <si>
    <t>IDIB000S010</t>
  </si>
  <si>
    <t>401968851</t>
  </si>
  <si>
    <t>VINOD</t>
  </si>
  <si>
    <t>F/217, BUSSA APARTMENT,</t>
  </si>
  <si>
    <t>B.M. BHARAGAUA ROAD, NEAR</t>
  </si>
  <si>
    <t>KHIRA, SANTACRUZ (W),</t>
  </si>
  <si>
    <t>00246859</t>
  </si>
  <si>
    <t>SHAGUFTA MUNIRAHMED PADHIYAR</t>
  </si>
  <si>
    <t>0491000067233</t>
  </si>
  <si>
    <t>HDFC BANK LTD, BODAKDEV BRANCH, AHMEDABA</t>
  </si>
  <si>
    <t>MUNIRAHMED PADHIYAR</t>
  </si>
  <si>
    <t>PLOT NO.529/2, SEC 6 B,</t>
  </si>
  <si>
    <t>00372787</t>
  </si>
  <si>
    <t>BALDEVBHAI PARSOTTAMDAS SHAH</t>
  </si>
  <si>
    <t>380020020</t>
  </si>
  <si>
    <t>IOBA0001817</t>
  </si>
  <si>
    <t>181701000000017</t>
  </si>
  <si>
    <t>PARSOTTAMDAS M. SHAH</t>
  </si>
  <si>
    <t>PLOT NO 1054/1 ,</t>
  </si>
  <si>
    <t>SECTOR 4/A ,</t>
  </si>
  <si>
    <t>00434239</t>
  </si>
  <si>
    <t>SUMAT CHAND JAIN</t>
  </si>
  <si>
    <t>627701505941</t>
  </si>
  <si>
    <t>JHINGURILAL JAIN</t>
  </si>
  <si>
    <t>174, RABINDRA SARANI,</t>
  </si>
  <si>
    <t>POST - BURRABAZAR,</t>
  </si>
  <si>
    <t>00436538</t>
  </si>
  <si>
    <t>BINOD KUMAR BAID</t>
  </si>
  <si>
    <t>700020028</t>
  </si>
  <si>
    <t>IOBA0000082</t>
  </si>
  <si>
    <t>10634</t>
  </si>
  <si>
    <t>BACCHA RAJ BAID</t>
  </si>
  <si>
    <t>70/3A, GOURI BARI LANE,</t>
  </si>
  <si>
    <t>NEAR ARAVIND SETU,</t>
  </si>
  <si>
    <t>00482101</t>
  </si>
  <si>
    <t>CHANDAN SHAH</t>
  </si>
  <si>
    <t>000601031088</t>
  </si>
  <si>
    <t>MAHENDRA SHAH</t>
  </si>
  <si>
    <t>52/D, BENINANDAN STREET,</t>
  </si>
  <si>
    <t>OPP. POLICE HOSPITAL,</t>
  </si>
  <si>
    <t>00494278</t>
  </si>
  <si>
    <t>SATELLITE TOWNSHIP PRIVATE LIMITED</t>
  </si>
  <si>
    <t>700019043</t>
  </si>
  <si>
    <t>IDIB000D064</t>
  </si>
  <si>
    <t>990389337</t>
  </si>
  <si>
    <t>355, LAKE TOWN,</t>
  </si>
  <si>
    <t>BLOCK - A,</t>
  </si>
  <si>
    <t>00522821</t>
  </si>
  <si>
    <t>SANATKUMAR DASHARATHLAL DAVE</t>
  </si>
  <si>
    <t>380015014</t>
  </si>
  <si>
    <t>CNRB0000981</t>
  </si>
  <si>
    <t>0981101003311</t>
  </si>
  <si>
    <t>DASHARATHLAL DAVE</t>
  </si>
  <si>
    <t>36/427, YOGESHWAR APPT,</t>
  </si>
  <si>
    <t>SOLA ROAD,</t>
  </si>
  <si>
    <t>NARANPURA,</t>
  </si>
  <si>
    <t>00616078</t>
  </si>
  <si>
    <t>HITESH YOGESH JAIN</t>
  </si>
  <si>
    <t>400011011</t>
  </si>
  <si>
    <t>ANDB0000238</t>
  </si>
  <si>
    <t>023810100001556</t>
  </si>
  <si>
    <t>ANDHRA BANK (ANB)</t>
  </si>
  <si>
    <t>YOGESH V JAIN</t>
  </si>
  <si>
    <t>A WING SHIROMANI TOWAR 10FLR</t>
  </si>
  <si>
    <t>ROOM NO-1003 DR S.S.RAO ROAD</t>
  </si>
  <si>
    <t>RAJKAMAL STUDIO PAREL</t>
  </si>
  <si>
    <t>00723181</t>
  </si>
  <si>
    <t>SENTHIL KUMAR P</t>
  </si>
  <si>
    <t>HDFC0000206</t>
  </si>
  <si>
    <t>02061610029701</t>
  </si>
  <si>
    <t>HDFC BANK - T. NAGAR BRANCH, CHENNAI</t>
  </si>
  <si>
    <t>PICHANDI  .</t>
  </si>
  <si>
    <t>NO 141 WARD NO 6 ARUGANTHAM</t>
  </si>
  <si>
    <t>POONDI METTU STREET 2</t>
  </si>
  <si>
    <t>NEAR TKV NAGAR AND STREET</t>
  </si>
  <si>
    <t>VELLORE</t>
  </si>
  <si>
    <t>632004</t>
  </si>
  <si>
    <t>00853475</t>
  </si>
  <si>
    <t>DEVANG MULCHAND SHAH</t>
  </si>
  <si>
    <t>400023011</t>
  </si>
  <si>
    <t>PSIB0000428</t>
  </si>
  <si>
    <t>04281000030047</t>
  </si>
  <si>
    <t>PUNJAB &amp; SIND BANK (PSB)</t>
  </si>
  <si>
    <t>MULCHAND NANALAL SHAH</t>
  </si>
  <si>
    <t>HOUSE NO 2</t>
  </si>
  <si>
    <t>STN FLOOR FLAT NO 27</t>
  </si>
  <si>
    <t>KEMPS CORNER</t>
  </si>
  <si>
    <t>00912331</t>
  </si>
  <si>
    <t>VISHWAS TRYMBAK KAMBLE</t>
  </si>
  <si>
    <t>422026008</t>
  </si>
  <si>
    <t>UBIN0549924</t>
  </si>
  <si>
    <t>499202010080735</t>
  </si>
  <si>
    <t>UNION BANK OF INDIA - PAVAN NAGAR BRANCH</t>
  </si>
  <si>
    <t>TRYMBAK SADASHIV KAMBLE</t>
  </si>
  <si>
    <t>VIGHNESHWAR ASHTAVINAYAK PARK</t>
  </si>
  <si>
    <t>ROW HOUSE NO 8 KAMATHWADE</t>
  </si>
  <si>
    <t>NEAR MATALE MANGAL NASHIK</t>
  </si>
  <si>
    <t>422008</t>
  </si>
  <si>
    <t>00990170</t>
  </si>
  <si>
    <t>SUDHIR DIDWANIA</t>
  </si>
  <si>
    <t>9811429833</t>
  </si>
  <si>
    <t>KOTAK MAHINDRA BANK LTD - KANKURGACHI, K</t>
  </si>
  <si>
    <t>OM PRAKASH DIDWANIA</t>
  </si>
  <si>
    <t>194A MANICKTALA MAIN RD</t>
  </si>
  <si>
    <t>JYOTSNA APARTMENT</t>
  </si>
  <si>
    <t>FLAT NO 706 7TH FLR SCHEME 7M</t>
  </si>
  <si>
    <t>01051987</t>
  </si>
  <si>
    <t>PANKAJ MATHANI HUF .</t>
  </si>
  <si>
    <t>492485004</t>
  </si>
  <si>
    <t>KKBK0006402</t>
  </si>
  <si>
    <t>1112365629</t>
  </si>
  <si>
    <t>KOTAK MAHINDRA BANK - PANDRTI MARKET BRA</t>
  </si>
  <si>
    <t>C/O GOPI CHAND MATHANI</t>
  </si>
  <si>
    <t>OPP BHAKTA DEDUKAN 1ST FLOOR</t>
  </si>
  <si>
    <t>MAHAVIR MARKET M G ROAD</t>
  </si>
  <si>
    <t>01058925</t>
  </si>
  <si>
    <t>ROSHAN A VAVDIWALA</t>
  </si>
  <si>
    <t>389240001</t>
  </si>
  <si>
    <t>HDFC0000784</t>
  </si>
  <si>
    <t>07841000034961</t>
  </si>
  <si>
    <t>HDFC BANK LTD - GURUKRUPA COMPLEX, GODHR</t>
  </si>
  <si>
    <t>ABBASALI ISHAGALI VAVDIWALA</t>
  </si>
  <si>
    <t>HATIM COMPLEX AMLI FALIYA</t>
  </si>
  <si>
    <t>VHORVAD GODHARA</t>
  </si>
  <si>
    <t>DIST PANCHMAHALS</t>
  </si>
  <si>
    <t>01071767</t>
  </si>
  <si>
    <t>SURESH SHANKARLAL DESAI</t>
  </si>
  <si>
    <t>400211026</t>
  </si>
  <si>
    <t>UTIB0000233</t>
  </si>
  <si>
    <t>912010021949280</t>
  </si>
  <si>
    <t>AXIS BANK LTD - NEW MARINE LINES</t>
  </si>
  <si>
    <t>SANKLAJI DESAI</t>
  </si>
  <si>
    <t>COURT WALA NIVAS RM NO-3</t>
  </si>
  <si>
    <t>FIRST FLR KHETWADI THIRD</t>
  </si>
  <si>
    <t>MUMBAI FORT</t>
  </si>
  <si>
    <t>12030300</t>
  </si>
  <si>
    <t>00080811</t>
  </si>
  <si>
    <t>NILESH MAHENDRA DESAI</t>
  </si>
  <si>
    <t>400012067</t>
  </si>
  <si>
    <t>BARB0VILEAS</t>
  </si>
  <si>
    <t>04190100012763</t>
  </si>
  <si>
    <t>MAHENDRA VRAJLAL DESAI</t>
  </si>
  <si>
    <t>B/5, TEJ KIRAN C.H.S.,</t>
  </si>
  <si>
    <t>B/H RAM MANDIR, VILE PARLE-E,</t>
  </si>
  <si>
    <t>12030400</t>
  </si>
  <si>
    <t>00059670</t>
  </si>
  <si>
    <t>HEMANT KANTILAL GANGWAL</t>
  </si>
  <si>
    <t>431082551</t>
  </si>
  <si>
    <t>4669</t>
  </si>
  <si>
    <t>AJANTHA URBAN CO-OPERATIVES BANK LTD - J</t>
  </si>
  <si>
    <t>SHRI. KANTILAL MISHRILALJI GANGWAL</t>
  </si>
  <si>
    <t>KRUSHNA COMPLEX KUWARFALLI</t>
  </si>
  <si>
    <t>RAJABAZAR</t>
  </si>
  <si>
    <t>00093361</t>
  </si>
  <si>
    <t>CONSORT DIAS JACOBS</t>
  </si>
  <si>
    <t>629017002</t>
  </si>
  <si>
    <t>CORP0000753</t>
  </si>
  <si>
    <t>520101041388107</t>
  </si>
  <si>
    <t>CORPORATION BANK - NAGERCOIL</t>
  </si>
  <si>
    <t>SHRI. GERALD C B JACOBS</t>
  </si>
  <si>
    <t>26 THOMPSON STREET</t>
  </si>
  <si>
    <t>PO NAGERCOIL KANYAKUMARI DT</t>
  </si>
  <si>
    <t>629001</t>
  </si>
  <si>
    <t>00120027</t>
  </si>
  <si>
    <t>BHUSHAN SURESH KOTWAL</t>
  </si>
  <si>
    <t>912010021407100</t>
  </si>
  <si>
    <t>AXIS BANK WORLI-GR FL AMAN CHAMBERS NEW</t>
  </si>
  <si>
    <t>SHRI. SURESH SHIVDAS KOTWAL</t>
  </si>
  <si>
    <t>PLT NO 3 SHIVAM BUNGLOW H NO</t>
  </si>
  <si>
    <t>707/1363 S N KUTE RD NR ADARSH</t>
  </si>
  <si>
    <t>COACHING CLASSES GOLF COLONY</t>
  </si>
  <si>
    <t>00139908</t>
  </si>
  <si>
    <t>SURESH SHIVDAS KOTWAL</t>
  </si>
  <si>
    <t>01631050004797</t>
  </si>
  <si>
    <t>SHRI. SHIVDAS BHOJU KOTWAL</t>
  </si>
  <si>
    <t>PLOT NO 3 SHIVAM BUNGLOW</t>
  </si>
  <si>
    <t>B/H HOTEL SANDEEP NR ADARSH</t>
  </si>
  <si>
    <t>CLASSSES TIDKE COLONY</t>
  </si>
  <si>
    <t>00145962</t>
  </si>
  <si>
    <t>MUKUNDARAMAN VALA KUMARESAN</t>
  </si>
  <si>
    <t>000101514337</t>
  </si>
  <si>
    <t>SHRI. VALA KUMARESAN SANKARARAMASUBRAMAN</t>
  </si>
  <si>
    <t>ONO17 NNO32 FLAT E2 4THSEAWARD</t>
  </si>
  <si>
    <t>RD THIRUVANMIYUR</t>
  </si>
  <si>
    <t>00186997</t>
  </si>
  <si>
    <t>RANJEEV SINGH</t>
  </si>
  <si>
    <t>004001028472</t>
  </si>
  <si>
    <t>SHRI. PREM CHAND</t>
  </si>
  <si>
    <t>C-802 8TH FLR C POORVA HEIGHTS</t>
  </si>
  <si>
    <t>SUS RD PASHAN</t>
  </si>
  <si>
    <t>00226623</t>
  </si>
  <si>
    <t>DONA VARGHESE</t>
  </si>
  <si>
    <t>680009003</t>
  </si>
  <si>
    <t>SBTR0070253</t>
  </si>
  <si>
    <t>67161497272</t>
  </si>
  <si>
    <t>SHRI. K P VARGHESE</t>
  </si>
  <si>
    <t>KANNUNATH HOUSE 15 CITY</t>
  </si>
  <si>
    <t>GARDEN PO PATTIKAD PANANCHERY</t>
  </si>
  <si>
    <t>680652</t>
  </si>
  <si>
    <t>00250646</t>
  </si>
  <si>
    <t>VINAY DAMODAR PARIKH</t>
  </si>
  <si>
    <t>400229203</t>
  </si>
  <si>
    <t>ICIC0001217</t>
  </si>
  <si>
    <t>121701512345</t>
  </si>
  <si>
    <t>ICICI BANK BHARAT DIAMOND BOURSE BKC</t>
  </si>
  <si>
    <t>SHRI. DAMODAR PARIKH</t>
  </si>
  <si>
    <t>A-605 THAKKAR PLAZA IRANI WADI</t>
  </si>
  <si>
    <t>ROAD NO 3 KANDIVALI WEST</t>
  </si>
  <si>
    <t>00010338</t>
  </si>
  <si>
    <t>BADRI VISHAL BAJAJ</t>
  </si>
  <si>
    <t>500002024</t>
  </si>
  <si>
    <t>SBIN0007109</t>
  </si>
  <si>
    <t>10243580818</t>
  </si>
  <si>
    <t>HARI KISHAN</t>
  </si>
  <si>
    <t>2A,GEETANJALI COMPLEX</t>
  </si>
  <si>
    <t>3-5-141/E/7,EDEN BAGH</t>
  </si>
  <si>
    <t>KING KOTHI</t>
  </si>
  <si>
    <t>00019881</t>
  </si>
  <si>
    <t>TURLAPATI SAI PRAKASH</t>
  </si>
  <si>
    <t>500015022</t>
  </si>
  <si>
    <t>CNRB0000649</t>
  </si>
  <si>
    <t>0649201002917</t>
  </si>
  <si>
    <t>CANARA BANK - NARAYAN GUDA</t>
  </si>
  <si>
    <t>H NO 12-10-337/3</t>
  </si>
  <si>
    <t>SITAFALMANDI</t>
  </si>
  <si>
    <t>00027734</t>
  </si>
  <si>
    <t>RAMESH KUMAR MOHTA</t>
  </si>
  <si>
    <t>00221000230543</t>
  </si>
  <si>
    <t>HDFC BANK LIMITED - SOUTHERN AVENUE, DR.</t>
  </si>
  <si>
    <t>LATE MANICK CHAND MOHTA</t>
  </si>
  <si>
    <t>GAGANDEEP 3RD FLOOR,FLAT-6</t>
  </si>
  <si>
    <t>50/B GARIAHAT ROAD</t>
  </si>
  <si>
    <t>NEAR BALLYGUNGE SIKSHA SADAN</t>
  </si>
  <si>
    <t>00031428</t>
  </si>
  <si>
    <t>TARA DEVI JHAWAR</t>
  </si>
  <si>
    <t>500015040</t>
  </si>
  <si>
    <t>CNRB0002486</t>
  </si>
  <si>
    <t>2720101001164</t>
  </si>
  <si>
    <t>CANARA BANK - VIVEKANANDANAGAR, KUKATPAL</t>
  </si>
  <si>
    <t>00031491</t>
  </si>
  <si>
    <t>2720101001163</t>
  </si>
  <si>
    <t>CHELAPURA,</t>
  </si>
  <si>
    <t>00032567</t>
  </si>
  <si>
    <t>THODUPUNOORI ANUPAMA</t>
  </si>
  <si>
    <t>500004021</t>
  </si>
  <si>
    <t>SBHY0020067</t>
  </si>
  <si>
    <t>62004408811</t>
  </si>
  <si>
    <t>NAGESH</t>
  </si>
  <si>
    <t>H NO 3-3-196,</t>
  </si>
  <si>
    <t>SHANKAR GUNJ</t>
  </si>
  <si>
    <t>PEDDAPALLI</t>
  </si>
  <si>
    <t>505172</t>
  </si>
  <si>
    <t>00043811</t>
  </si>
  <si>
    <t>RAJENDRA NANIWADEKAR</t>
  </si>
  <si>
    <t>32941</t>
  </si>
  <si>
    <t>V.M NANIWADEKAR</t>
  </si>
  <si>
    <t>DEV-CHHAYA</t>
  </si>
  <si>
    <t>HNO:3-4-252/1</t>
  </si>
  <si>
    <t>00057121</t>
  </si>
  <si>
    <t>IRFANA BANU MUNAF TUMBI</t>
  </si>
  <si>
    <t>500025027</t>
  </si>
  <si>
    <t>SYNB0003002</t>
  </si>
  <si>
    <t>30022010018101</t>
  </si>
  <si>
    <t>MUNAF TUMBI</t>
  </si>
  <si>
    <t>H NO: 5-6-628/3/A/B</t>
  </si>
  <si>
    <t>NEW AGHA PURA</t>
  </si>
  <si>
    <t>00073743</t>
  </si>
  <si>
    <t>T LALITHA .</t>
  </si>
  <si>
    <t>520049001</t>
  </si>
  <si>
    <t>FDRL0001152</t>
  </si>
  <si>
    <t>11520100121908</t>
  </si>
  <si>
    <t>FEDERAL BANK, GOVERNORPET BRANCH- VIJAYW</t>
  </si>
  <si>
    <t>T V BHARANI KUMAR</t>
  </si>
  <si>
    <t>27-18-94</t>
  </si>
  <si>
    <t>CONGRESS OFFICE ROAD</t>
  </si>
  <si>
    <t>GOVERNORET</t>
  </si>
  <si>
    <t>00078298</t>
  </si>
  <si>
    <t>SHAIK HASEENA BEGUM</t>
  </si>
  <si>
    <t>500004010</t>
  </si>
  <si>
    <t>SBHY0020378</t>
  </si>
  <si>
    <t>62123280408</t>
  </si>
  <si>
    <t>KOILDINNE HUSSAIN SAHIB</t>
  </si>
  <si>
    <t>HOUSE NO 1-1-118/5</t>
  </si>
  <si>
    <t>BANSILAL NAGAR, BUDVEL</t>
  </si>
  <si>
    <t>RAJENDRA NAGAR MANDAL</t>
  </si>
  <si>
    <t>00142969</t>
  </si>
  <si>
    <t>ASHOK YARRAGUNTA</t>
  </si>
  <si>
    <t>020510011052618</t>
  </si>
  <si>
    <t>RAMULU YARRAGUNTA</t>
  </si>
  <si>
    <t>2-4-10</t>
  </si>
  <si>
    <t>BRAHMANAWADA</t>
  </si>
  <si>
    <t>BHUVANAGIRI</t>
  </si>
  <si>
    <t>00178377</t>
  </si>
  <si>
    <t>SY NO:3AND4/151,FT:C-1,ANAMIKA</t>
  </si>
  <si>
    <t>HOMES,KISTAPUR ROAD,BEHIND MED</t>
  </si>
  <si>
    <t>CHAL BUSDEPOT,PRAKRUTHI ESTATE</t>
  </si>
  <si>
    <t>MEDCHAL RANGAREDDY</t>
  </si>
  <si>
    <t>00189321</t>
  </si>
  <si>
    <t>KANUMURI SYAMBABU</t>
  </si>
  <si>
    <t>520002019</t>
  </si>
  <si>
    <t>SBIN0001881</t>
  </si>
  <si>
    <t>10138397552</t>
  </si>
  <si>
    <t>STATE BANK OF INDIA - IBRAHIMPATNAM, VIJ</t>
  </si>
  <si>
    <t>KANUMURI THOMAS</t>
  </si>
  <si>
    <t>JE-508,A COLONY</t>
  </si>
  <si>
    <t>DR N T P S</t>
  </si>
  <si>
    <t>IBRAHIMPATNAM</t>
  </si>
  <si>
    <t>521456</t>
  </si>
  <si>
    <t>00232609</t>
  </si>
  <si>
    <t>RAJEEV MEENA</t>
  </si>
  <si>
    <t>577018002</t>
  </si>
  <si>
    <t>BKDN0610982</t>
  </si>
  <si>
    <t>098210002723</t>
  </si>
  <si>
    <t>DENA BANK - DAVANAGERE</t>
  </si>
  <si>
    <t>SHISULAL SHRISHRIMAL</t>
  </si>
  <si>
    <t>#3067,8TH MAIN</t>
  </si>
  <si>
    <t>MCC B BLOCK</t>
  </si>
  <si>
    <t>DAVANGERE</t>
  </si>
  <si>
    <t>577004</t>
  </si>
  <si>
    <t>00239623</t>
  </si>
  <si>
    <t>VENKATESWARA PRASAD PUBBISETTY</t>
  </si>
  <si>
    <t>515015558</t>
  </si>
  <si>
    <t>CNRB0006192</t>
  </si>
  <si>
    <t>6192101003244</t>
  </si>
  <si>
    <t>CANARA BANK - ANATHAPUR RAMNAGAR</t>
  </si>
  <si>
    <t>VENKATA RAMAIAH PUBBISETTY</t>
  </si>
  <si>
    <t>18-130</t>
  </si>
  <si>
    <t>00240656</t>
  </si>
  <si>
    <t>DINESH KUMAR KANKANI</t>
  </si>
  <si>
    <t>500028002</t>
  </si>
  <si>
    <t>UCBA0000114</t>
  </si>
  <si>
    <t>01140100006657</t>
  </si>
  <si>
    <t>KANKANI RANGNATH</t>
  </si>
  <si>
    <t>NO:15-7-202</t>
  </si>
  <si>
    <t>GANDHI GALLI</t>
  </si>
  <si>
    <t>00268775</t>
  </si>
  <si>
    <t>APMB0000002</t>
  </si>
  <si>
    <t>002001100083866</t>
  </si>
  <si>
    <t>A. P. MAHESH CO-OPERATIVE URBAN BANK LIM</t>
  </si>
  <si>
    <t>00275455</t>
  </si>
  <si>
    <t>ALPURI SAI KUMAR REDDY</t>
  </si>
  <si>
    <t>500002200</t>
  </si>
  <si>
    <t>SBIN0016294</t>
  </si>
  <si>
    <t>32862945740</t>
  </si>
  <si>
    <t>SANJEEVA REDDY ALPURI</t>
  </si>
  <si>
    <t>HNO;#3-5-2/K/2</t>
  </si>
  <si>
    <t>SANTHI NAGAR</t>
  </si>
  <si>
    <t>RAMANTHAPUR,RANGAREDDY</t>
  </si>
  <si>
    <t>00336108</t>
  </si>
  <si>
    <t>TUMBI MUNAF ABDUL RAZAK</t>
  </si>
  <si>
    <t>500060004</t>
  </si>
  <si>
    <t>TMBL0000213</t>
  </si>
  <si>
    <t>213100050300595</t>
  </si>
  <si>
    <t>TAMILNAD MERCANTILE BANK LTD - RIKHAB GU</t>
  </si>
  <si>
    <t>TUMBI ABDUL RAZAK</t>
  </si>
  <si>
    <t>H.NO:5-6-628/3</t>
  </si>
  <si>
    <t>NEW AGHAPURA</t>
  </si>
  <si>
    <t>NR MOGHAL GARDEN FUNCTION HALL</t>
  </si>
  <si>
    <t>00379923</t>
  </si>
  <si>
    <t>SUNDER RAJA PURUSHOTHAM</t>
  </si>
  <si>
    <t>003210011904305</t>
  </si>
  <si>
    <t>PURUSHOTHAM WILSON PUCHTALA</t>
  </si>
  <si>
    <t>NO 1-7-578/29/1</t>
  </si>
  <si>
    <t>GEMINI COLONY</t>
  </si>
  <si>
    <t>00408738</t>
  </si>
  <si>
    <t>ALPURI DEEPTHI</t>
  </si>
  <si>
    <t>500026016</t>
  </si>
  <si>
    <t>UBIN0552356</t>
  </si>
  <si>
    <t>523502011035363</t>
  </si>
  <si>
    <t>UNION BANK OF INDIA-RAMANTHAPUR BRANCH</t>
  </si>
  <si>
    <t>SAIKUMAR REDDY ALPURI</t>
  </si>
  <si>
    <t>NO:3-10-4/F,GOKHALE NAGAR</t>
  </si>
  <si>
    <t>RAMANTHAPUR,UPPAL</t>
  </si>
  <si>
    <t>00411772</t>
  </si>
  <si>
    <t>VENNETI SURYARAO</t>
  </si>
  <si>
    <t>31342367506</t>
  </si>
  <si>
    <t>SATYANARAYANA VENKATA VENNETI</t>
  </si>
  <si>
    <t>D NO:22-6-5/1</t>
  </si>
  <si>
    <t>VEERABHADRA PURAM</t>
  </si>
  <si>
    <t>00427060</t>
  </si>
  <si>
    <t>520211004</t>
  </si>
  <si>
    <t>UTIB0001413</t>
  </si>
  <si>
    <t>911010064472977</t>
  </si>
  <si>
    <t>AXIS BANK - ELURU ROAD</t>
  </si>
  <si>
    <t>T L S SARMA</t>
  </si>
  <si>
    <t>D.NO:27-18-94</t>
  </si>
  <si>
    <t>GOVERNORPETA</t>
  </si>
  <si>
    <t>00428142</t>
  </si>
  <si>
    <t>002001100080501</t>
  </si>
  <si>
    <t>HNO:21-3-511/4</t>
  </si>
  <si>
    <t>00429296</t>
  </si>
  <si>
    <t>B NITIN KUMAR</t>
  </si>
  <si>
    <t>5270781553</t>
  </si>
  <si>
    <t>CITIBANK, N.A. HYDERABAD- G-PULLA REDDY</t>
  </si>
  <si>
    <t>BHASKER BONAGIRI</t>
  </si>
  <si>
    <t>B-385,PHASE-II</t>
  </si>
  <si>
    <t>HNO:6-2-458,SACHIVALAYANAGAR</t>
  </si>
  <si>
    <t>00435084</t>
  </si>
  <si>
    <t>MAHESH KUMAR BAJAJ</t>
  </si>
  <si>
    <t>500229050</t>
  </si>
  <si>
    <t>ICIC0001113</t>
  </si>
  <si>
    <t>111301000752</t>
  </si>
  <si>
    <t>ICICI BANK LIMITED - K.V.R. ENCLAVE, AME</t>
  </si>
  <si>
    <t>GOPI KISHNAN BAJAJ</t>
  </si>
  <si>
    <t>HNO:15-6-463/C</t>
  </si>
  <si>
    <t>KOLSA WADI</t>
  </si>
  <si>
    <t>00436434</t>
  </si>
  <si>
    <t>RAVINDRANATH CHOPPARA</t>
  </si>
  <si>
    <t>509004007</t>
  </si>
  <si>
    <t>SBHY0020920</t>
  </si>
  <si>
    <t>52084138559</t>
  </si>
  <si>
    <t>STATE BANK OF HYDERABAD - MAHBUBNAGAR</t>
  </si>
  <si>
    <t>VEDANTAHM CHOPPARA</t>
  </si>
  <si>
    <t>H.NO:8-3-17/1</t>
  </si>
  <si>
    <t>METTU GADDA</t>
  </si>
  <si>
    <t>509002</t>
  </si>
  <si>
    <t>00436789</t>
  </si>
  <si>
    <t>RAJ KUMAR KHANDELWAL</t>
  </si>
  <si>
    <t>APMB0000008</t>
  </si>
  <si>
    <t>008001100034782</t>
  </si>
  <si>
    <t>LATE MATADEEN</t>
  </si>
  <si>
    <t>HNO:4-2-815</t>
  </si>
  <si>
    <t>00442904</t>
  </si>
  <si>
    <t>VALLABH SECURITIES PRIVATE LIMITED</t>
  </si>
  <si>
    <t>2720201005104</t>
  </si>
  <si>
    <t>THE HYDERABAD STOCK EXCHANGE</t>
  </si>
  <si>
    <t>BUILDING,ROOM NO:113</t>
  </si>
  <si>
    <t>00444312</t>
  </si>
  <si>
    <t>MALLESHAM MUGUTI</t>
  </si>
  <si>
    <t>08712010005250</t>
  </si>
  <si>
    <t>ORIENTAL BANK OF COMMERCE - HIMAYATNAGAR</t>
  </si>
  <si>
    <t>M NAGAPPA</t>
  </si>
  <si>
    <t>H NO 1-9-34/1/1/C/1</t>
  </si>
  <si>
    <t>DEENDAYAL NAGAR</t>
  </si>
  <si>
    <t>00444481</t>
  </si>
  <si>
    <t>PADMA PREM KUMAR</t>
  </si>
  <si>
    <t>500240016</t>
  </si>
  <si>
    <t>HDFC0000632</t>
  </si>
  <si>
    <t>00811000089342</t>
  </si>
  <si>
    <t>HDFC BANK LTD - SATYA COMPLEX, HYDERABAD</t>
  </si>
  <si>
    <t>PADMA JAGADISHWAR RAO</t>
  </si>
  <si>
    <t>H NO 1-6-37/2/4 PLOT NO 44</t>
  </si>
  <si>
    <t>DINAKAR NAGAR</t>
  </si>
  <si>
    <t>WEST VENKATAPURAM ALWAL</t>
  </si>
  <si>
    <t>00444711</t>
  </si>
  <si>
    <t>PADMA JAMUNA</t>
  </si>
  <si>
    <t>500019009</t>
  </si>
  <si>
    <t>IDIB000H008</t>
  </si>
  <si>
    <t>00465666175</t>
  </si>
  <si>
    <t>H NO 1-6-37/2/4</t>
  </si>
  <si>
    <t>PLOT NO 44 DINAKAR NAGAR</t>
  </si>
  <si>
    <t>00446651</t>
  </si>
  <si>
    <t>GORAK VIJAYA LAKSHMI</t>
  </si>
  <si>
    <t>500056003</t>
  </si>
  <si>
    <t>LAVB0000677</t>
  </si>
  <si>
    <t>0677301000010765</t>
  </si>
  <si>
    <t>THE LAKSHMI VILAS BANK- 4-3-189, 1ST FLR</t>
  </si>
  <si>
    <t>GORAK JAGDISHWER</t>
  </si>
  <si>
    <t>H NO 5-2-419</t>
  </si>
  <si>
    <t>HYDERBASTHI</t>
  </si>
  <si>
    <t>00448471</t>
  </si>
  <si>
    <t>PADMA MAMATHA</t>
  </si>
  <si>
    <t>020201006446</t>
  </si>
  <si>
    <t>PADMA NAVEEN KUMAR</t>
  </si>
  <si>
    <t>H NO 1-10-290 FLAT NO 302</t>
  </si>
  <si>
    <t>SRI RANGA NILAYAM LANE NO 6</t>
  </si>
  <si>
    <t>BRAHMANAWADI BEGUMPET</t>
  </si>
  <si>
    <t>00455677</t>
  </si>
  <si>
    <t>SADHU VANI</t>
  </si>
  <si>
    <t>515025104</t>
  </si>
  <si>
    <t>SYNB0003123</t>
  </si>
  <si>
    <t>31232200067116</t>
  </si>
  <si>
    <t>SYNDICATE BANK - URAVAKONDA</t>
  </si>
  <si>
    <t>SADHU VENKATA VIKRAM</t>
  </si>
  <si>
    <t>D NO 7-2-2</t>
  </si>
  <si>
    <t>URAVAKONDA</t>
  </si>
  <si>
    <t>515812</t>
  </si>
  <si>
    <t>00455848</t>
  </si>
  <si>
    <t>S KISHORE KUMAR</t>
  </si>
  <si>
    <t>515485002</t>
  </si>
  <si>
    <t>KKBK0007813</t>
  </si>
  <si>
    <t>332010095112</t>
  </si>
  <si>
    <t>SATRASALA SOMAPPA</t>
  </si>
  <si>
    <t>D NO 8-353</t>
  </si>
  <si>
    <t>00467910</t>
  </si>
  <si>
    <t>NO 15-9-135</t>
  </si>
  <si>
    <t>00468004</t>
  </si>
  <si>
    <t>SHYMALAL LADAD</t>
  </si>
  <si>
    <t>12030800</t>
  </si>
  <si>
    <t>00009800</t>
  </si>
  <si>
    <t>KAMAL NARAINDAS KAPOOR</t>
  </si>
  <si>
    <t>0001-719958-100</t>
  </si>
  <si>
    <t>LILY ROAD #2, CARLOS APT G</t>
  </si>
  <si>
    <t>SAUNDERS PHILIPSBURG</t>
  </si>
  <si>
    <t>ST. MAARTEN</t>
  </si>
  <si>
    <t>NETHERLAND</t>
  </si>
  <si>
    <t>12031400</t>
  </si>
  <si>
    <t>00085389</t>
  </si>
  <si>
    <t>JYOTSANA JOSHI</t>
  </si>
  <si>
    <t>302025002</t>
  </si>
  <si>
    <t>SYNB0008300</t>
  </si>
  <si>
    <t>83002010101297</t>
  </si>
  <si>
    <t>NARESH KUMAR JOSHI</t>
  </si>
  <si>
    <t>45, PRATAP NAGAR</t>
  </si>
  <si>
    <t>BAS BADANPURA</t>
  </si>
  <si>
    <t>WARD NO-52</t>
  </si>
  <si>
    <t>00005691</t>
  </si>
  <si>
    <t>PARUL T. BOGHANI</t>
  </si>
  <si>
    <t>500485013</t>
  </si>
  <si>
    <t>KKBK0007529</t>
  </si>
  <si>
    <t>1311915472</t>
  </si>
  <si>
    <t>KOTAK MAHINDRA BANK CORPORATION NO 5-2-1</t>
  </si>
  <si>
    <t>TUSHAR D. BOGHANI</t>
  </si>
  <si>
    <t>1-10-119/1 TO 5 S-305</t>
  </si>
  <si>
    <t>VAMSY APTS</t>
  </si>
  <si>
    <t>MAYURI MARG</t>
  </si>
  <si>
    <t>00006032</t>
  </si>
  <si>
    <t>TUSHAR D. BOGHANI (HUF)</t>
  </si>
  <si>
    <t>1311916806</t>
  </si>
  <si>
    <t>DEEPAK BOGHANI</t>
  </si>
  <si>
    <t>FLAT NO S-305 VAMSY SPAN</t>
  </si>
  <si>
    <t>COLLECTIVE HOME MAYURI MARG</t>
  </si>
  <si>
    <t>00010237</t>
  </si>
  <si>
    <t>R. KAMESWARI</t>
  </si>
  <si>
    <t>33778925926</t>
  </si>
  <si>
    <t>STATE BANK OF INDIA - BANK STREET, HYDER</t>
  </si>
  <si>
    <t>PLOT 10 CHANDRA VIHAR</t>
  </si>
  <si>
    <t>FLAT NO 101 SRI AYYAPPA SOC</t>
  </si>
  <si>
    <t>00015051</t>
  </si>
  <si>
    <t>GOURI SAHA</t>
  </si>
  <si>
    <t>005010100013412</t>
  </si>
  <si>
    <t>SOURENDRA SAHA</t>
  </si>
  <si>
    <t>238 A</t>
  </si>
  <si>
    <t>A.J.C. BOSE ROAD</t>
  </si>
  <si>
    <t>KOLKATTA</t>
  </si>
  <si>
    <t>00017291</t>
  </si>
  <si>
    <t>CHETNA DILIP PAREKH</t>
  </si>
  <si>
    <t>002601704522</t>
  </si>
  <si>
    <t>DILIP</t>
  </si>
  <si>
    <t>A-202, 2ND FLOOR</t>
  </si>
  <si>
    <t>RAJESHRI RESIDENCY</t>
  </si>
  <si>
    <t>KARANI LANE GHATKOPAR (W)</t>
  </si>
  <si>
    <t>00033841</t>
  </si>
  <si>
    <t>NEHAL NIKHIL DEDHIA</t>
  </si>
  <si>
    <t>400012178</t>
  </si>
  <si>
    <t>BARB0MULWES</t>
  </si>
  <si>
    <t>38350100000719</t>
  </si>
  <si>
    <t>BANK OF BARODA - LBS MARG, MULUND WEST,</t>
  </si>
  <si>
    <t>MEGHJI N. GALA</t>
  </si>
  <si>
    <t>12 /2 SITABAI NIWAS</t>
  </si>
  <si>
    <t>PATHARLI GAON KALYAN ROAD</t>
  </si>
  <si>
    <t>DOMBIVALI EAST</t>
  </si>
  <si>
    <t>00048362</t>
  </si>
  <si>
    <t>MINAXI AGARWAL</t>
  </si>
  <si>
    <t>500240067</t>
  </si>
  <si>
    <t>HDFC0003937</t>
  </si>
  <si>
    <t>50200010952104</t>
  </si>
  <si>
    <t>HDFC BANK - JUBILEE HILLS CHECK POST</t>
  </si>
  <si>
    <t>SUBHASH AGARWAL</t>
  </si>
  <si>
    <t>00052723</t>
  </si>
  <si>
    <t>FAROOK TUMBI MOHAMMED</t>
  </si>
  <si>
    <t>00811000135846</t>
  </si>
  <si>
    <t>HDFC BANK LTD-HIMAYATNAGAR MAIN ROAD, HY</t>
  </si>
  <si>
    <t>ABDUL RAZZAK</t>
  </si>
  <si>
    <t>HOUSE NO. 5-6-628/3</t>
  </si>
  <si>
    <t>00069773</t>
  </si>
  <si>
    <t>PARUL DIPESH KHANDOR</t>
  </si>
  <si>
    <t>400014031</t>
  </si>
  <si>
    <t>MAHB0000588</t>
  </si>
  <si>
    <t>20081135274</t>
  </si>
  <si>
    <t>BANK OF MAHARASHTRA - SAYANI ROAD,MUMBAI</t>
  </si>
  <si>
    <t>DIPESH KHANDOR</t>
  </si>
  <si>
    <t>5-B, KAMALKUNJ 143,</t>
  </si>
  <si>
    <t>VALLABH BAUG LANE</t>
  </si>
  <si>
    <t>GHATKOPAR (EAST)</t>
  </si>
  <si>
    <t>00079678</t>
  </si>
  <si>
    <t>SANKET VASANT DESHMUKH</t>
  </si>
  <si>
    <t>400065004</t>
  </si>
  <si>
    <t>ABHY0065004</t>
  </si>
  <si>
    <t>004011100006874</t>
  </si>
  <si>
    <t>ABHYUDAYA CO-OP BANK- JM ROAD, BAHNDUP (</t>
  </si>
  <si>
    <t>401 , NILKANT APTS</t>
  </si>
  <si>
    <t>OPP. GANESH CINEMA</t>
  </si>
  <si>
    <t>SANT TUKARAM RD , MULUND (E)</t>
  </si>
  <si>
    <t>00113982</t>
  </si>
  <si>
    <t>KANJI DHARSHI SANGOI (HUF)</t>
  </si>
  <si>
    <t>400010013</t>
  </si>
  <si>
    <t>ALLA0210261</t>
  </si>
  <si>
    <t>20062201093</t>
  </si>
  <si>
    <t>DHARSHI SANGOI</t>
  </si>
  <si>
    <t>304, SAI AVENUE</t>
  </si>
  <si>
    <t>NAVGHAR ROAD</t>
  </si>
  <si>
    <t>MULUND (EAST)</t>
  </si>
  <si>
    <t>00123800</t>
  </si>
  <si>
    <t>327202010071046</t>
  </si>
  <si>
    <t>15-9-135 MAHARAJGUNJ</t>
  </si>
  <si>
    <t>00132433</t>
  </si>
  <si>
    <t>KOMAL RATHI</t>
  </si>
  <si>
    <t>327202010071145</t>
  </si>
  <si>
    <t>PURUSHOTTAM RATHI</t>
  </si>
  <si>
    <t>GOWLIGUDA CHAMAN</t>
  </si>
  <si>
    <t>00134498</t>
  </si>
  <si>
    <t>RAMESHKUMAR M SARAOGI</t>
  </si>
  <si>
    <t>400018034</t>
  </si>
  <si>
    <t>BKDN0460705</t>
  </si>
  <si>
    <t>070510004136</t>
  </si>
  <si>
    <t>DHEERAJ VALLEY 1006</t>
  </si>
  <si>
    <t>CIBA GEIGY ROAD</t>
  </si>
  <si>
    <t>00134557</t>
  </si>
  <si>
    <t>RAMESH SARAOGI (HUF)</t>
  </si>
  <si>
    <t>070510004138</t>
  </si>
  <si>
    <t>DHEERAJ VALLEY BLDG NO 1</t>
  </si>
  <si>
    <t>FLAT NO 1006 NEAR SAIBABA COM</t>
  </si>
  <si>
    <t>00134882</t>
  </si>
  <si>
    <t>MEGHRAJ SARAOGI</t>
  </si>
  <si>
    <t>400012072</t>
  </si>
  <si>
    <t>BARB0WORLIX</t>
  </si>
  <si>
    <t>04220100008941</t>
  </si>
  <si>
    <t>11/1 SHIVAJI NAGAR</t>
  </si>
  <si>
    <t>00136759</t>
  </si>
  <si>
    <t>MOHIT YAKUB GUNJA</t>
  </si>
  <si>
    <t>002659803006</t>
  </si>
  <si>
    <t>HSBC LIMITED - M G ROAD, MUMBAI</t>
  </si>
  <si>
    <t>YAKUB</t>
  </si>
  <si>
    <t>5 PURAN NIWAS</t>
  </si>
  <si>
    <t>ARTHUR BUNDER ROAD</t>
  </si>
  <si>
    <t>00150955</t>
  </si>
  <si>
    <t>NARNARAYAN BANG</t>
  </si>
  <si>
    <t>400013050</t>
  </si>
  <si>
    <t>BKID0000090</t>
  </si>
  <si>
    <t>009010100009703</t>
  </si>
  <si>
    <t>BADRINARAYAN</t>
  </si>
  <si>
    <t>502-503 CRYSTAL TOWER</t>
  </si>
  <si>
    <t>GUNDIVLI VILLAGE RD NO 3</t>
  </si>
  <si>
    <t>OFF ANDHERI KURLA RD ANDHERI E</t>
  </si>
  <si>
    <t>00154736</t>
  </si>
  <si>
    <t>SHILPA SANKET DESHMUKH</t>
  </si>
  <si>
    <t>400068332</t>
  </si>
  <si>
    <t>005022100002543</t>
  </si>
  <si>
    <t>BHAVANI SAHAKARI BANK LTD</t>
  </si>
  <si>
    <t>SANKET</t>
  </si>
  <si>
    <t>R NO 1 SANTOSH BHUVAN</t>
  </si>
  <si>
    <t>ANAND NAGAR SPS ROAD</t>
  </si>
  <si>
    <t>BHANDUP W</t>
  </si>
  <si>
    <t>00167397</t>
  </si>
  <si>
    <t>BINOD KUMAR TRIVEDI</t>
  </si>
  <si>
    <t>700027117</t>
  </si>
  <si>
    <t>UTBI0RLX124</t>
  </si>
  <si>
    <t>0100010008723</t>
  </si>
  <si>
    <t>RAM KUMAR TRIVEDI</t>
  </si>
  <si>
    <t>C/O GOPAL DAS CHANDAK</t>
  </si>
  <si>
    <t>12/A</t>
  </si>
  <si>
    <t>NETAJEE SUBHAS ROAD</t>
  </si>
  <si>
    <t>00206891</t>
  </si>
  <si>
    <t>OOMAIMA MOHIT GUNJA</t>
  </si>
  <si>
    <t>400013020</t>
  </si>
  <si>
    <t>BKID0000016</t>
  </si>
  <si>
    <t>001610100039830</t>
  </si>
  <si>
    <t>MOHIT GUNJA</t>
  </si>
  <si>
    <t>ROOM NO.5</t>
  </si>
  <si>
    <t>PURAN NIWAS</t>
  </si>
  <si>
    <t>27/B ARTHUR BUNDER ROAD,COLABA</t>
  </si>
  <si>
    <t>00214921</t>
  </si>
  <si>
    <t>MAKHAN LAL DAMANI</t>
  </si>
  <si>
    <t>0100010009775</t>
  </si>
  <si>
    <t>CHAMPA LAL DAMANI</t>
  </si>
  <si>
    <t>C/O M/S B M ENTERPRISES</t>
  </si>
  <si>
    <t>12/A N S ROAD</t>
  </si>
  <si>
    <t>1ST FLOOR ROOM NO 27</t>
  </si>
  <si>
    <t>00232907</t>
  </si>
  <si>
    <t>MOHSIN .</t>
  </si>
  <si>
    <t>004001564963</t>
  </si>
  <si>
    <t>RAZZAK MUNAFA</t>
  </si>
  <si>
    <t>5-6-628/3,NEW AGHA PURA</t>
  </si>
  <si>
    <t>NEAR MOGHUL GARDEN</t>
  </si>
  <si>
    <t>FUNCTION HALL</t>
  </si>
  <si>
    <t>12031600</t>
  </si>
  <si>
    <t>00217535</t>
  </si>
  <si>
    <t>KALPATARU MULTIPLIER LIMITED</t>
  </si>
  <si>
    <t>005505002600</t>
  </si>
  <si>
    <t>ICICI BANK LTD-PLOT NO 11, ALANKAR PALAC</t>
  </si>
  <si>
    <t>131/16, KALPATARU TOWER</t>
  </si>
  <si>
    <t>ZONE-II</t>
  </si>
  <si>
    <t>M.P. NAGAR</t>
  </si>
  <si>
    <t>462011</t>
  </si>
  <si>
    <t>12032100</t>
  </si>
  <si>
    <t>00065004</t>
  </si>
  <si>
    <t>CHAITALI NIRAV PARIKH</t>
  </si>
  <si>
    <t>400012002</t>
  </si>
  <si>
    <t>BARB0ALTAMO</t>
  </si>
  <si>
    <t>03790100002099</t>
  </si>
  <si>
    <t>NIRAV DINESHCHANDRA PARIKH</t>
  </si>
  <si>
    <t>13 SAI DARSHAN KEMPS CORNER</t>
  </si>
  <si>
    <t>A K MARG</t>
  </si>
  <si>
    <t>00077698</t>
  </si>
  <si>
    <t>SADHANA RAMCHANDRA GAJA</t>
  </si>
  <si>
    <t>400013032</t>
  </si>
  <si>
    <t>BKID0000062</t>
  </si>
  <si>
    <t>006210110000458</t>
  </si>
  <si>
    <t>BANK OF INDIA - KANDIVLI, MUMBAI, MAHARA</t>
  </si>
  <si>
    <t>601 A WING POPAT NIWAS</t>
  </si>
  <si>
    <t>COMPOUND PRATAP GARDEN</t>
  </si>
  <si>
    <t>MATHURADAS RD KANDIVALI(WEST)</t>
  </si>
  <si>
    <t>00079828</t>
  </si>
  <si>
    <t>DHAVAL ISHWARLAL WANI</t>
  </si>
  <si>
    <t>02872011004784</t>
  </si>
  <si>
    <t>ORIENTAL BANK OF COMMERCE - VASUNDHARA A</t>
  </si>
  <si>
    <t>ISHWARLAL V WANI</t>
  </si>
  <si>
    <t>B-2/10 JAI PUNIT NAGAR</t>
  </si>
  <si>
    <t>PLOT NO-1 POISAR S V ROAD</t>
  </si>
  <si>
    <t>00080316</t>
  </si>
  <si>
    <t>SAMIR MAHENDRA MEHTA</t>
  </si>
  <si>
    <t>400022060</t>
  </si>
  <si>
    <t>ORBC0101096</t>
  </si>
  <si>
    <t>10962110000470</t>
  </si>
  <si>
    <t>MOTILAL MANSION 2ND FLOOR</t>
  </si>
  <si>
    <t>NEPEAN SEA RD</t>
  </si>
  <si>
    <t>00085012</t>
  </si>
  <si>
    <t>PRANOY PARIMAL PARIKH</t>
  </si>
  <si>
    <t>400028005</t>
  </si>
  <si>
    <t>UCBA0000090</t>
  </si>
  <si>
    <t>00900100017837</t>
  </si>
  <si>
    <t>UCO BANK (UCO)</t>
  </si>
  <si>
    <t>PARIMAL</t>
  </si>
  <si>
    <t>KOTAK KUNJ BLOCK NO-7</t>
  </si>
  <si>
    <t>3RD FLOOR 36 K M MUNSHI MARG</t>
  </si>
  <si>
    <t>00093610</t>
  </si>
  <si>
    <t>SANJIV SHARAD SHAH</t>
  </si>
  <si>
    <t>00011000015296</t>
  </si>
  <si>
    <t>SHARAD</t>
  </si>
  <si>
    <t>146 DR VIEGAS STREET 3RD FLOOR</t>
  </si>
  <si>
    <t>KRISHNA BHUVAN KALBADEVI</t>
  </si>
  <si>
    <t>00097843</t>
  </si>
  <si>
    <t>ANANT AJAY MEHTA</t>
  </si>
  <si>
    <t>400006002</t>
  </si>
  <si>
    <t>SBMY0040001</t>
  </si>
  <si>
    <t>64076262474</t>
  </si>
  <si>
    <t>STATE BANK OF MYSORE (SBM)</t>
  </si>
  <si>
    <t>AJAY JORMAL MEHTA</t>
  </si>
  <si>
    <t>603 CUMBALLA CREST</t>
  </si>
  <si>
    <t>PEDDAR ROAD</t>
  </si>
  <si>
    <t>00121421</t>
  </si>
  <si>
    <t>DNYANESH VITHAL KAMBLE</t>
  </si>
  <si>
    <t>400022007</t>
  </si>
  <si>
    <t>ORBC0100105</t>
  </si>
  <si>
    <t>01052150000450</t>
  </si>
  <si>
    <t>VITHAL SONU KAMBLE</t>
  </si>
  <si>
    <t>E 1 SAIKRUPA CHAWL NO 3</t>
  </si>
  <si>
    <t>VEER JIJAI NAGAR MOREGAON</t>
  </si>
  <si>
    <t>NALASOPARA (EAST)</t>
  </si>
  <si>
    <t>401209</t>
  </si>
  <si>
    <t>00133401</t>
  </si>
  <si>
    <t>MADHURIKA AGRICULTURE AND DEVELOPERS PRIVATE LIMIT</t>
  </si>
  <si>
    <t>416485002</t>
  </si>
  <si>
    <t>KKBK0000692</t>
  </si>
  <si>
    <t>9312296644</t>
  </si>
  <si>
    <t>KOTAK MAHINDRA BANK LTD - RAJA RAMPURI R</t>
  </si>
  <si>
    <t>PAGA BUILDING</t>
  </si>
  <si>
    <t>NAGALA PARK</t>
  </si>
  <si>
    <t>416003</t>
  </si>
  <si>
    <t>12032300</t>
  </si>
  <si>
    <t>00058297</t>
  </si>
  <si>
    <t>MARKET SEARCH (INDIA) PVT. LTD.</t>
  </si>
  <si>
    <t>002005002265</t>
  </si>
  <si>
    <t>51-A, BHAGESHWAR BHAVAN,</t>
  </si>
  <si>
    <t>2ND FLR, L.T. DILIP GUPTE ROAD</t>
  </si>
  <si>
    <t>SHIVAJI PARK</t>
  </si>
  <si>
    <t>00060781</t>
  </si>
  <si>
    <t>ECL FINANCE LIMITED</t>
  </si>
  <si>
    <t>000405028606</t>
  </si>
  <si>
    <t>00128030</t>
  </si>
  <si>
    <t>SHASHI GOPAL CHOKHANI</t>
  </si>
  <si>
    <t>008410100013583</t>
  </si>
  <si>
    <t>3/9, MALAD CO-OP SOCIETY</t>
  </si>
  <si>
    <t>PODDAR ROAD</t>
  </si>
  <si>
    <t>00486339</t>
  </si>
  <si>
    <t>TEJINDER SINGH</t>
  </si>
  <si>
    <t>160240005</t>
  </si>
  <si>
    <t>HDFC0000107</t>
  </si>
  <si>
    <t>01071000022169</t>
  </si>
  <si>
    <t>HDFC BANK - SECTOR 8, CHANDIGARH</t>
  </si>
  <si>
    <t>GURCHARAN SINGH</t>
  </si>
  <si>
    <t>HOUSE NO. 53</t>
  </si>
  <si>
    <t>SECTOR 11 A</t>
  </si>
  <si>
    <t>160011</t>
  </si>
  <si>
    <t>00706696</t>
  </si>
  <si>
    <t>NILLUM BATRA</t>
  </si>
  <si>
    <t>160240002</t>
  </si>
  <si>
    <t>HDFC0000035</t>
  </si>
  <si>
    <t>00351150001111</t>
  </si>
  <si>
    <t>NIRVAIR SINGH</t>
  </si>
  <si>
    <t>H NO 166 SECTOR 36A</t>
  </si>
  <si>
    <t>00755273</t>
  </si>
  <si>
    <t>GUTTA ADILAKSHMI</t>
  </si>
  <si>
    <t>SUBBARAMAIAH BACHINA</t>
  </si>
  <si>
    <t>H NO 6 1 108 102</t>
  </si>
  <si>
    <t>500096</t>
  </si>
  <si>
    <t>00757344</t>
  </si>
  <si>
    <t>GHOTANE DINKAR VISHNU</t>
  </si>
  <si>
    <t>416002621</t>
  </si>
  <si>
    <t>SBIN0008891</t>
  </si>
  <si>
    <t>11526457390</t>
  </si>
  <si>
    <t>STATE BANK OF INDIA - PIMPALGAON GARGOTI</t>
  </si>
  <si>
    <t>VISHANU DATTATRAY GHOTANE</t>
  </si>
  <si>
    <t>175 GHOTANE GALLI</t>
  </si>
  <si>
    <t>PANGIRE</t>
  </si>
  <si>
    <t>TAL BHUDARGAD DIST KOLHAPUR</t>
  </si>
  <si>
    <t>416209</t>
  </si>
  <si>
    <t>00761500</t>
  </si>
  <si>
    <t>MAHESHKUMAR PATEL</t>
  </si>
  <si>
    <t>400485056</t>
  </si>
  <si>
    <t>KKBK0000683</t>
  </si>
  <si>
    <t>9111320007</t>
  </si>
  <si>
    <t>KOTAK MAHINDRA BANK LIMITED - DATTANI CH</t>
  </si>
  <si>
    <t>MAGANLAL MOGABHAI PATEL</t>
  </si>
  <si>
    <t>33 B NEW ASHOK APT BACHANI</t>
  </si>
  <si>
    <t>NAGAR DAFTARY ROAD MALAD E</t>
  </si>
  <si>
    <t>400095</t>
  </si>
  <si>
    <t>00812341</t>
  </si>
  <si>
    <t>RADHA BRIJESH SINGH</t>
  </si>
  <si>
    <t>400026024</t>
  </si>
  <si>
    <t>UBIN0531804</t>
  </si>
  <si>
    <t>318002010210141</t>
  </si>
  <si>
    <t>UNION BANK OF INDIA - MALAD WEST, MUMBAI</t>
  </si>
  <si>
    <t>BRIJESH S SINGH</t>
  </si>
  <si>
    <t>FLAT NO 403 ADITYA APARTMENT</t>
  </si>
  <si>
    <t>MANCHUBHAI ROAD NEAR</t>
  </si>
  <si>
    <t>ARIHANT APT MALAD EAST</t>
  </si>
  <si>
    <t>00824222</t>
  </si>
  <si>
    <t>DINESHCHANDRA MULCHAND SANGHVI</t>
  </si>
  <si>
    <t>108010100146494</t>
  </si>
  <si>
    <t>AXIS BANK LIMITED- KONARK DARSHAN, NEW S</t>
  </si>
  <si>
    <t>MULCHAND SANGHVI</t>
  </si>
  <si>
    <t>101 ARICIA SOLITARE VALJI</t>
  </si>
  <si>
    <t>LADDHA ROAD NR HIRA</t>
  </si>
  <si>
    <t>MONGHI HOSPITAL MULUND W</t>
  </si>
  <si>
    <t>00830707</t>
  </si>
  <si>
    <t>RAJAT ARORA</t>
  </si>
  <si>
    <t>110240024</t>
  </si>
  <si>
    <t>HDFC0000158</t>
  </si>
  <si>
    <t>01581020000622</t>
  </si>
  <si>
    <t>HDFC BANK-PITAMPURA, NEW DELHI</t>
  </si>
  <si>
    <t>SUBASH CHANDRA ARORA</t>
  </si>
  <si>
    <t>HOUSE NO 3 ROAD NO 84</t>
  </si>
  <si>
    <t>00956551</t>
  </si>
  <si>
    <t>DINESHCHANDRA MULCHAND SANGHVI .</t>
  </si>
  <si>
    <t>108010100338400</t>
  </si>
  <si>
    <t>A/11 NEELKANTH TIRTH ZAVER</t>
  </si>
  <si>
    <t>ROAD MULUND WEST</t>
  </si>
  <si>
    <t>01154284</t>
  </si>
  <si>
    <t>SWETABEN JITESH SANGHVI</t>
  </si>
  <si>
    <t>101 ARICIA SOLITARE V L RD</t>
  </si>
  <si>
    <t>NR HIRA MONGHI HOSPITAL</t>
  </si>
  <si>
    <t>01197599</t>
  </si>
  <si>
    <t>JANVI JITESH SANGHVI</t>
  </si>
  <si>
    <t>915010016158254</t>
  </si>
  <si>
    <t>JITESH DINESH SANGHVI</t>
  </si>
  <si>
    <t>101 ARICIA GOLITAIRE</t>
  </si>
  <si>
    <t>WALJI LADHA ROAD</t>
  </si>
  <si>
    <t>MULUND W OPP KHONA NIWAS</t>
  </si>
  <si>
    <t>01265164</t>
  </si>
  <si>
    <t>BUSHRA AHAMAD</t>
  </si>
  <si>
    <t>226211005</t>
  </si>
  <si>
    <t>UTIB0000712</t>
  </si>
  <si>
    <t>916010006435513</t>
  </si>
  <si>
    <t>AXIS BANK LTD - ALAMBAGH, LUCKNOW</t>
  </si>
  <si>
    <t>SHAMSHUDDIN NAQVI</t>
  </si>
  <si>
    <t>E 32 SEC 1 LDA COLONY</t>
  </si>
  <si>
    <t>KANPUR ROAD NEAR</t>
  </si>
  <si>
    <t>MATA KI BAGIA</t>
  </si>
  <si>
    <t>01308832</t>
  </si>
  <si>
    <t>RANJAN ROY</t>
  </si>
  <si>
    <t>700002031</t>
  </si>
  <si>
    <t>SBIN0001768</t>
  </si>
  <si>
    <t>11062806267</t>
  </si>
  <si>
    <t>HANSA GOPAL ROY</t>
  </si>
  <si>
    <t>36 PHEARS LANE</t>
  </si>
  <si>
    <t>C R AVENUE BOWBAZAR</t>
  </si>
  <si>
    <t>01320457</t>
  </si>
  <si>
    <t>ABHIJEET YADAV</t>
  </si>
  <si>
    <t>110002471</t>
  </si>
  <si>
    <t>SBIN0011549</t>
  </si>
  <si>
    <t>00000032578248506</t>
  </si>
  <si>
    <t>STATE BANK OF INDIA- (11549) ROHINI SEC-</t>
  </si>
  <si>
    <t>JEET LAL YADAV</t>
  </si>
  <si>
    <t>A 875 AVANTIKA SECTOR 2</t>
  </si>
  <si>
    <t>ROHINI NORTH WEST DELHI</t>
  </si>
  <si>
    <t>01327551</t>
  </si>
  <si>
    <t>SANKET SHRIVALLABH ASAWA</t>
  </si>
  <si>
    <t>5184319707</t>
  </si>
  <si>
    <t>CITIBANK N.A., PUNE- KUMAR CAPITAL, EAST</t>
  </si>
  <si>
    <t>SHRIVALLABH ASAWA</t>
  </si>
  <si>
    <t>G 2 CHINTAMANI RESIDENCY</t>
  </si>
  <si>
    <t>CHAITRABAN NEAR STATE BANK</t>
  </si>
  <si>
    <t>NAGAR BIBVEWADI</t>
  </si>
  <si>
    <t>01339681</t>
  </si>
  <si>
    <t>JAI PRAKASH RASTOGI</t>
  </si>
  <si>
    <t>100211018</t>
  </si>
  <si>
    <t>UTIB0000132</t>
  </si>
  <si>
    <t>913010015366593</t>
  </si>
  <si>
    <t>VIJAY PRASAD RASTOGI</t>
  </si>
  <si>
    <t>A 1 165 A 1 BLOCK</t>
  </si>
  <si>
    <t>MADHU VIHAR</t>
  </si>
  <si>
    <t>01581702</t>
  </si>
  <si>
    <t>PATHA NARMADA</t>
  </si>
  <si>
    <t>035210100029987</t>
  </si>
  <si>
    <t>KOURI VENKATESHAM</t>
  </si>
  <si>
    <t>17 1 388 2A B 7 FLAT NO 204</t>
  </si>
  <si>
    <t>SAI TEJASWINI ENCLAVE</t>
  </si>
  <si>
    <t>VANI NAGAR LAXMI NAGAR SAIDABA</t>
  </si>
  <si>
    <t>01674681</t>
  </si>
  <si>
    <t>HDFC BANK  - ESWAR ENCLAVE, GREEN PARK R</t>
  </si>
  <si>
    <t>3 3 234 AND 235 FLAT NO 101</t>
  </si>
  <si>
    <t>1ST FLR UNNATI RESIDENCY</t>
  </si>
  <si>
    <t>CHAPPALBAZAR KACHIGUDA</t>
  </si>
  <si>
    <t>00008202</t>
  </si>
  <si>
    <t>HASHIM.K.A .</t>
  </si>
  <si>
    <t>682002011</t>
  </si>
  <si>
    <t>SBIN0004312</t>
  </si>
  <si>
    <t>30938162974</t>
  </si>
  <si>
    <t>STATE BANK OF INDIA - PALARIVATTOM BRANC</t>
  </si>
  <si>
    <t>K O ABDUL KHADAR</t>
  </si>
  <si>
    <t>KARAKKATTU HOUSE</t>
  </si>
  <si>
    <t>EDAYAPPURAM</t>
  </si>
  <si>
    <t>KEEZHMAD,ALUVA</t>
  </si>
  <si>
    <t>00416988</t>
  </si>
  <si>
    <t>JOJU PARETH .</t>
  </si>
  <si>
    <t>682049011</t>
  </si>
  <si>
    <t>FDRL0001375</t>
  </si>
  <si>
    <t>11272100068628</t>
  </si>
  <si>
    <t>VIJAYAN PARETH</t>
  </si>
  <si>
    <t>PALACE BAHRAIN HOTEL</t>
  </si>
  <si>
    <t>P O BOX 10289</t>
  </si>
  <si>
    <t>00465020</t>
  </si>
  <si>
    <t>ABIN JOSHY .</t>
  </si>
  <si>
    <t>682049033</t>
  </si>
  <si>
    <t>FDRL0001048</t>
  </si>
  <si>
    <t>10480100170838</t>
  </si>
  <si>
    <t>THE FEDERAL BANK LIMITED - NEDUMBASSORY,</t>
  </si>
  <si>
    <t>JOSHY</t>
  </si>
  <si>
    <t>OLOPPILLY HOUSE</t>
  </si>
  <si>
    <t>THURAVUNKARA P O</t>
  </si>
  <si>
    <t>KANJOOR</t>
  </si>
  <si>
    <t>ANGAMALY</t>
  </si>
  <si>
    <t>683575</t>
  </si>
  <si>
    <t>00485290</t>
  </si>
  <si>
    <t>JOSEPH KURIAN .</t>
  </si>
  <si>
    <t>686009402</t>
  </si>
  <si>
    <t>SBTR0000427</t>
  </si>
  <si>
    <t>67376302553</t>
  </si>
  <si>
    <t>STATE BANK OF TRAVANCORE, KADUTHURUTHY,</t>
  </si>
  <si>
    <t>MUTTATHUKARAN HOUSE 11/143</t>
  </si>
  <si>
    <t>KADUTHURUTHY P O</t>
  </si>
  <si>
    <t>686604</t>
  </si>
  <si>
    <t>12032900</t>
  </si>
  <si>
    <t>00000261</t>
  </si>
  <si>
    <t>PRAKASH MULRAJ KABALI</t>
  </si>
  <si>
    <t>06370010002223</t>
  </si>
  <si>
    <t>KOTAK MAHINDRA BANK LIMITED - NEAPEN SEA</t>
  </si>
  <si>
    <t>MULRAJ</t>
  </si>
  <si>
    <t>RAMTIRTH KUTIR</t>
  </si>
  <si>
    <t>23 A, DONGERSHI ROAD</t>
  </si>
  <si>
    <t>MALBAR HILL</t>
  </si>
  <si>
    <t>00049448</t>
  </si>
  <si>
    <t>DINESH PUNSHI SHAH</t>
  </si>
  <si>
    <t>400164008</t>
  </si>
  <si>
    <t>COSB0000029</t>
  </si>
  <si>
    <t>029050107849</t>
  </si>
  <si>
    <t>THE COSMOS CO-OP BANK LTD - VASHI BRANCH</t>
  </si>
  <si>
    <t>PUNSHI</t>
  </si>
  <si>
    <t>7/72, KRISHNA KUNJ,</t>
  </si>
  <si>
    <t>00081714</t>
  </si>
  <si>
    <t>PRIYANKA MITHILESH MEHTA</t>
  </si>
  <si>
    <t>20006843854</t>
  </si>
  <si>
    <t>MITHILESH MEHTA</t>
  </si>
  <si>
    <t>BIJAL APT.,FLAT NO.27,</t>
  </si>
  <si>
    <t>ANAND NAGAR,,OPP RENUKA NIVAS,</t>
  </si>
  <si>
    <t>NAVGHAR,</t>
  </si>
  <si>
    <t>VASAI (W),</t>
  </si>
  <si>
    <t>00114791</t>
  </si>
  <si>
    <t>RAJESH OMPRAKASH AHUJA</t>
  </si>
  <si>
    <t>380018035</t>
  </si>
  <si>
    <t>BKDN0110848</t>
  </si>
  <si>
    <t>084810024311</t>
  </si>
  <si>
    <t>DENA BANK-SABARMATI BRANCH, AHMEDABAD</t>
  </si>
  <si>
    <t>OMPRAKASH BAHADURCHAN AHUJA</t>
  </si>
  <si>
    <t>7-A, MAHARSHI DAYANAND</t>
  </si>
  <si>
    <t>SOCIETY,KABIR CHOWK,</t>
  </si>
  <si>
    <t>00000028</t>
  </si>
  <si>
    <t>00010340001762</t>
  </si>
  <si>
    <t>G-1, GROUND FLOOR,</t>
  </si>
  <si>
    <t>AKRUTI TRADE CENTRE, ROAD NO-7</t>
  </si>
  <si>
    <t>MIDC, ANDHERI (EAST),</t>
  </si>
  <si>
    <t>00000066</t>
  </si>
  <si>
    <t>ANGEL BROKING PRIVATE LIMITED.</t>
  </si>
  <si>
    <t>AKRUTI TRADE CENTRE, ROAD NO-</t>
  </si>
  <si>
    <t>00006579</t>
  </si>
  <si>
    <t>ANGEL BROKING PRIVATE LTD.</t>
  </si>
  <si>
    <t>00047611</t>
  </si>
  <si>
    <t>AHMEDHUSAIN ABDULKARIM SHAIKH</t>
  </si>
  <si>
    <t>380069004</t>
  </si>
  <si>
    <t>162100100031368</t>
  </si>
  <si>
    <t>SHAIKH ABDULKARIM A</t>
  </si>
  <si>
    <t>B/55, SHAM-E- BURHAN SOCIETY</t>
  </si>
  <si>
    <t>JUHAPURA</t>
  </si>
  <si>
    <t>00047624</t>
  </si>
  <si>
    <t>AFSARIBANU AHEMADHUSEN SHAIKH</t>
  </si>
  <si>
    <t>162100100031369</t>
  </si>
  <si>
    <t>SHAIKH AHEMADHUSEN ABDULKARIM</t>
  </si>
  <si>
    <t>B-55, SHAM-E-BURHAN SOCIETY</t>
  </si>
  <si>
    <t>JUHAPURA, SARKHET ROAD</t>
  </si>
  <si>
    <t>00322283</t>
  </si>
  <si>
    <t>SHASHI KAPIL KAPOOR</t>
  </si>
  <si>
    <t>10542901345</t>
  </si>
  <si>
    <t>KAPIL KAPOOR</t>
  </si>
  <si>
    <t>302 NUPUR TOWER NR VISHAL</t>
  </si>
  <si>
    <t>RESIDENCY PRAHLAD NAGAR</t>
  </si>
  <si>
    <t>JALARAM CHAR RASTA SATELLITE</t>
  </si>
  <si>
    <t>00339107</t>
  </si>
  <si>
    <t>500002057</t>
  </si>
  <si>
    <t>SBIN0003257</t>
  </si>
  <si>
    <t>10276252631</t>
  </si>
  <si>
    <t>STATE BANK OF INDIA - YELLAREDDY GUDA BR</t>
  </si>
  <si>
    <t>K MANGA RAO</t>
  </si>
  <si>
    <t>PLOT 50 FLAT NO 504</t>
  </si>
  <si>
    <t>SHREE SHAKTI ESTATES</t>
  </si>
  <si>
    <t>00481467</t>
  </si>
  <si>
    <t>MAMTA NITIN SURANA</t>
  </si>
  <si>
    <t>422012004</t>
  </si>
  <si>
    <t>BARB0NASIKR</t>
  </si>
  <si>
    <t>04750100005115</t>
  </si>
  <si>
    <t>BANK OF BARODA - NASIK ROAD BRANCH, NASI</t>
  </si>
  <si>
    <t>NITIN SURANA</t>
  </si>
  <si>
    <t>NO-2 KURUSHNA SNEH ROW</t>
  </si>
  <si>
    <t>HOUSE BEHIND KANAJIYA BANGLOW</t>
  </si>
  <si>
    <t>ANAND NAGAR NASHIK ROAD</t>
  </si>
  <si>
    <t>00569370</t>
  </si>
  <si>
    <t>UMANGI SURESH PATEL</t>
  </si>
  <si>
    <t>390156010</t>
  </si>
  <si>
    <t>1560102002259</t>
  </si>
  <si>
    <t>BARODA CITY CO OPERATIVE BANK LIMITED -</t>
  </si>
  <si>
    <t>A 5 SHIVAM</t>
  </si>
  <si>
    <t>KIRAN NAGAR SOC</t>
  </si>
  <si>
    <t>00783302</t>
  </si>
  <si>
    <t>CHANDRESH S MEGHANI</t>
  </si>
  <si>
    <t>700002176</t>
  </si>
  <si>
    <t>SBIN0008600</t>
  </si>
  <si>
    <t>10231412973</t>
  </si>
  <si>
    <t>SHANTILAL</t>
  </si>
  <si>
    <t>49 EZRA STREET</t>
  </si>
  <si>
    <t>00984253</t>
  </si>
  <si>
    <t>SIDDHI NALIN CONTRACTOR</t>
  </si>
  <si>
    <t>400012087</t>
  </si>
  <si>
    <t>BARB0AKURLI</t>
  </si>
  <si>
    <t>20040100003079</t>
  </si>
  <si>
    <t>BANK OF BARODA-KANDIVLI (E) ASHOK CHAKRA</t>
  </si>
  <si>
    <t>NALIN</t>
  </si>
  <si>
    <t>101/D HARMONY ASHOK ROAD</t>
  </si>
  <si>
    <t>DAMODARWADI KANDIVLI-E</t>
  </si>
  <si>
    <t>01285222</t>
  </si>
  <si>
    <t>VARUNSINH UMEDSINH DHUMMAD</t>
  </si>
  <si>
    <t>05231140020981</t>
  </si>
  <si>
    <t>UMEDSINH</t>
  </si>
  <si>
    <t>VIJAY SOCIETY</t>
  </si>
  <si>
    <t>01631110</t>
  </si>
  <si>
    <t>VENKATA RAMANUJAIAH PABBISETTY</t>
  </si>
  <si>
    <t>STATE BANK OF HYDERABAD-RAMACHANDRAPURAM</t>
  </si>
  <si>
    <t>ETHIRAJAIAH PABBISETTY</t>
  </si>
  <si>
    <t>347 MADHAVA NAGAR</t>
  </si>
  <si>
    <t>BHEL HIG PHASE I</t>
  </si>
  <si>
    <t>01859630</t>
  </si>
  <si>
    <t>HRIDAYNATH MOHANLAL DHANESHA</t>
  </si>
  <si>
    <t>380002125</t>
  </si>
  <si>
    <t>SBIN0060399</t>
  </si>
  <si>
    <t>56157040937</t>
  </si>
  <si>
    <t>STATE BANK OF INDIA- C G ROAD, SHYAM GOK</t>
  </si>
  <si>
    <t>HAASH PLOT NO 340</t>
  </si>
  <si>
    <t>SECTOR -30</t>
  </si>
  <si>
    <t>382030</t>
  </si>
  <si>
    <t>01861652</t>
  </si>
  <si>
    <t>PRATIKSHA JIGNESH BENKAR</t>
  </si>
  <si>
    <t>70802200031349</t>
  </si>
  <si>
    <t>SYNDICATE BANK-SECTOR-16, GANDHINAGAR</t>
  </si>
  <si>
    <t>JIGNESH</t>
  </si>
  <si>
    <t>30 GANPAT SOCIETY</t>
  </si>
  <si>
    <t>NEW CIVIL HOSPITAL CORNER</t>
  </si>
  <si>
    <t>01882421</t>
  </si>
  <si>
    <t>VIJAYRAJ BHUJANGA SHETTY</t>
  </si>
  <si>
    <t>400002198</t>
  </si>
  <si>
    <t>SBIN0011672</t>
  </si>
  <si>
    <t>20160596203</t>
  </si>
  <si>
    <t>STATE BANK OF INDIA- LINK ROAD MULUND, M</t>
  </si>
  <si>
    <t>BHUJUNGA</t>
  </si>
  <si>
    <t>1006 B LOK RACHANA TOWER</t>
  </si>
  <si>
    <t>AMBAR 11 TH FLOOR</t>
  </si>
  <si>
    <t>AMAR NAGAR MULUND W</t>
  </si>
  <si>
    <t>400082</t>
  </si>
  <si>
    <t>02425495</t>
  </si>
  <si>
    <t>SATISHCHANDRA PREMCHAND SHAH</t>
  </si>
  <si>
    <t>30619021471</t>
  </si>
  <si>
    <t>PREMCHAND</t>
  </si>
  <si>
    <t>PLOT NO 1366/A/1 FLAT NO 201</t>
  </si>
  <si>
    <t>T V KENDRA ROAD ABHISHEK TOWER</t>
  </si>
  <si>
    <t>GHOGHA CIRCLE</t>
  </si>
  <si>
    <t>02508780</t>
  </si>
  <si>
    <t>GAYATRI SURENDRA SONAWANE</t>
  </si>
  <si>
    <t>422371011</t>
  </si>
  <si>
    <t>4561</t>
  </si>
  <si>
    <t>NASIK JILHA MAHILA SAHAKARI BANK LTD - T</t>
  </si>
  <si>
    <t>SURENDRA SONAWANE</t>
  </si>
  <si>
    <t>PLOT NO 12 AMRACHHAYA SOC</t>
  </si>
  <si>
    <t>KAMATWADE SHIVAR BHAVGANGA</t>
  </si>
  <si>
    <t>FLOOR MILL</t>
  </si>
  <si>
    <t>422010</t>
  </si>
  <si>
    <t>02762840</t>
  </si>
  <si>
    <t>ZAHEDABANU TAJUDDIN CHISTI</t>
  </si>
  <si>
    <t>202110100008660</t>
  </si>
  <si>
    <t>BANK OF INDIA- JAMALPUR BRANCH, AHMEDABA</t>
  </si>
  <si>
    <t>TAJUDDIN BADRUDDIN CHISTI</t>
  </si>
  <si>
    <t>1798 SAIYEDWAD</t>
  </si>
  <si>
    <t>RAIKHAD</t>
  </si>
  <si>
    <t>03019242</t>
  </si>
  <si>
    <t>RAJESH MANJIBHAI SANDPA</t>
  </si>
  <si>
    <t>1011000092618</t>
  </si>
  <si>
    <t>MANJIBHAI SANDPA</t>
  </si>
  <si>
    <t>BHAGVAT PARA</t>
  </si>
  <si>
    <t>GONDAL</t>
  </si>
  <si>
    <t>03535590</t>
  </si>
  <si>
    <t>ANAND AMRUT PATIL</t>
  </si>
  <si>
    <t>018201002573</t>
  </si>
  <si>
    <t>ICICI BANK LIMITED - SAI PLAZA BUILDING,</t>
  </si>
  <si>
    <t>AMRUT</t>
  </si>
  <si>
    <t>6 PRATIBHA RETREAT</t>
  </si>
  <si>
    <t>NSK POONA ROAD</t>
  </si>
  <si>
    <t>ASHER ESTATE NASIK ROAD</t>
  </si>
  <si>
    <t>04110816</t>
  </si>
  <si>
    <t>AAMOD ANANT DHOPLE</t>
  </si>
  <si>
    <t>623801117684</t>
  </si>
  <si>
    <t>ANANT P DHOPLE</t>
  </si>
  <si>
    <t>C-10 GURUPUSHYMRUT CHS</t>
  </si>
  <si>
    <t>VIDYALAYA MARG</t>
  </si>
  <si>
    <t>MULUND (E)</t>
  </si>
  <si>
    <t>04421468</t>
  </si>
  <si>
    <t>KAMLESH M KANABAR</t>
  </si>
  <si>
    <t>002801008909</t>
  </si>
  <si>
    <t>ICICI BANK -BHAYANDAR BRANCH, THANE</t>
  </si>
  <si>
    <t>M</t>
  </si>
  <si>
    <t>B/207 CHITRAKUT BLDG</t>
  </si>
  <si>
    <t>MAHARANA PRATAP RD</t>
  </si>
  <si>
    <t>BHAYANDER (W)</t>
  </si>
  <si>
    <t>04478601</t>
  </si>
  <si>
    <t>SANJAY KISHORBHAI RAJGOR</t>
  </si>
  <si>
    <t>400012034</t>
  </si>
  <si>
    <t>BARB0JOGESH</t>
  </si>
  <si>
    <t>09660100019467</t>
  </si>
  <si>
    <t>KISHORBHAI</t>
  </si>
  <si>
    <t>3 OLD ANNAPURNA BLDG</t>
  </si>
  <si>
    <t>CAVES ROAD SWAMI COMPOUND</t>
  </si>
  <si>
    <t>JOGESHWARI-E</t>
  </si>
  <si>
    <t>05470912</t>
  </si>
  <si>
    <t>ROSHAN I SAYYED</t>
  </si>
  <si>
    <t>400240084</t>
  </si>
  <si>
    <t>HDFC0000816</t>
  </si>
  <si>
    <t>8161720000539</t>
  </si>
  <si>
    <t>HDFC BANK LIMITED - AMBERNATH, THANE</t>
  </si>
  <si>
    <t>CHAWL B-3 KAMLAKAR NGR</t>
  </si>
  <si>
    <t>SUSHAMA CHAUHAN KOHEJGAON</t>
  </si>
  <si>
    <t>KALYAN AMBERNATH</t>
  </si>
  <si>
    <t>06203711</t>
  </si>
  <si>
    <t>INDIRABEN PRAVINBHAI PATEL</t>
  </si>
  <si>
    <t>380126005</t>
  </si>
  <si>
    <t>KCCB0SMR007</t>
  </si>
  <si>
    <t>00710109327</t>
  </si>
  <si>
    <t>KALUPUR COMMERCIAL CO-OP.BANK LTD.</t>
  </si>
  <si>
    <t>B 13 AKRUTI SOC NR</t>
  </si>
  <si>
    <t>VIVEKANAND FLATS JODHPUR</t>
  </si>
  <si>
    <t>06690187</t>
  </si>
  <si>
    <t>SAUDAMINEE MISHRA</t>
  </si>
  <si>
    <t>019401513578</t>
  </si>
  <si>
    <t>ICICI BANK LIMITED- SAMBALPUR BRANCH, OR</t>
  </si>
  <si>
    <t>NEAR SSI PRADHANPARA</t>
  </si>
  <si>
    <t>JAMKANI TEMPLE SAMBALPUR</t>
  </si>
  <si>
    <t>SAMR SAMBALPUR</t>
  </si>
  <si>
    <t>07042624</t>
  </si>
  <si>
    <t>DHAVAL PURUSHOTTAM POKAR</t>
  </si>
  <si>
    <t>008010100015902</t>
  </si>
  <si>
    <t>RAJVILLA</t>
  </si>
  <si>
    <t>B 12 BABA PADMASHI CROSS</t>
  </si>
  <si>
    <t>ROAD NO 2 MULUND W</t>
  </si>
  <si>
    <t>07186836</t>
  </si>
  <si>
    <t>RADHA GURUNATH TRIKANNAD</t>
  </si>
  <si>
    <t>400013026</t>
  </si>
  <si>
    <t>BKID0000004</t>
  </si>
  <si>
    <t>000410100062039</t>
  </si>
  <si>
    <t>BANK OF INDIA - RAMDAS NAYAK MARG, HILL</t>
  </si>
  <si>
    <t>DR K V NADAKRNI 101 /102</t>
  </si>
  <si>
    <t>INDRADARSHAN BLDG NO 19 NEW</t>
  </si>
  <si>
    <t>LINE RD SHIWARA ANDHERI W</t>
  </si>
  <si>
    <t>07719863</t>
  </si>
  <si>
    <t>ANGEL FINCAP PRIVATE LIMITED</t>
  </si>
  <si>
    <t>000405100751</t>
  </si>
  <si>
    <t>G/1 AKRUTI TRADE CENTER</t>
  </si>
  <si>
    <t>ROAD NO 7</t>
  </si>
  <si>
    <t>08004241</t>
  </si>
  <si>
    <t>CHHATBAR NIMESH SURYAKANT</t>
  </si>
  <si>
    <t>03280100016191</t>
  </si>
  <si>
    <t>101 D PUSHKAR 4</t>
  </si>
  <si>
    <t>SP 38 TP 6 PTTHAKKER</t>
  </si>
  <si>
    <t>COLLEGE ROAD PALDI</t>
  </si>
  <si>
    <t>08044952</t>
  </si>
  <si>
    <t>RIDDHI MEHTA</t>
  </si>
  <si>
    <t>400002058</t>
  </si>
  <si>
    <t>SBIN0003225</t>
  </si>
  <si>
    <t>31448793169</t>
  </si>
  <si>
    <t>STATE BANK OF INDIA - MULUND WEST, MUMBA</t>
  </si>
  <si>
    <t>6 ARIHANT KRIPA VITTHAL BHAI</t>
  </si>
  <si>
    <t>PATEL ROAD</t>
  </si>
  <si>
    <t>MULUND (W)</t>
  </si>
  <si>
    <t>08062000</t>
  </si>
  <si>
    <t>JAIN HITESHKUMAR SURAJMAL</t>
  </si>
  <si>
    <t>411002053</t>
  </si>
  <si>
    <t>SBIN0004357</t>
  </si>
  <si>
    <t>30173961543</t>
  </si>
  <si>
    <t>STATE BANK OF INDIA - SPECIALIZED PERSON</t>
  </si>
  <si>
    <t>3 SANT DAGAMAHARAJ NAGAR</t>
  </si>
  <si>
    <t>08125841</t>
  </si>
  <si>
    <t>CHAMPAKLAL RATILAL MEHTA</t>
  </si>
  <si>
    <t>400011003</t>
  </si>
  <si>
    <t>ANDB0000747</t>
  </si>
  <si>
    <t>074710011004021</t>
  </si>
  <si>
    <t>ANDHRA BANK - BORIVILI, MUMBAI, MAHARASH</t>
  </si>
  <si>
    <t>LAXMI NIWAS CARTER ROAD</t>
  </si>
  <si>
    <t>OPP AMBA MATA TEMPLE</t>
  </si>
  <si>
    <t>08770318</t>
  </si>
  <si>
    <t>LATHA DEVI</t>
  </si>
  <si>
    <t>4942000100173901</t>
  </si>
  <si>
    <t>OMKARMAL</t>
  </si>
  <si>
    <t>45</t>
  </si>
  <si>
    <t>NARAYANA MUDALI STREET</t>
  </si>
  <si>
    <t>08820343</t>
  </si>
  <si>
    <t>NARGISHBANU MOHAMMADZUBER SHEKH</t>
  </si>
  <si>
    <t>380018063</t>
  </si>
  <si>
    <t>BKDN0111217</t>
  </si>
  <si>
    <t>121710038525</t>
  </si>
  <si>
    <t>DENA BANK- JUHAPUR BRANCH, AHMEDABAD, GU</t>
  </si>
  <si>
    <t>MOHAMMADZUBER GULAMMOHAMED SHEKH</t>
  </si>
  <si>
    <t>B-23 SAMME BURHAN SOCIETY</t>
  </si>
  <si>
    <t>MAKTAMPURA</t>
  </si>
  <si>
    <t>08958051</t>
  </si>
  <si>
    <t>URVASHI SHANTI SHAH</t>
  </si>
  <si>
    <t>001101582962</t>
  </si>
  <si>
    <t>ICICI BANK LIMITED - SAGAR AVENUE, S V R</t>
  </si>
  <si>
    <t>AMRUTLAL SHAKARABHAI KAPADIA</t>
  </si>
  <si>
    <t>B 1 TIRATH APARTMENT</t>
  </si>
  <si>
    <t>LALLUBHAI PARKTPSVIANDHERI</t>
  </si>
  <si>
    <t>WOPPVALLABHBHAIPATELGARDEN</t>
  </si>
  <si>
    <t>09045396</t>
  </si>
  <si>
    <t>BHANEESH G K</t>
  </si>
  <si>
    <t>911010043218877</t>
  </si>
  <si>
    <t>BHARATHAN  KURIKKLAN KANDY</t>
  </si>
  <si>
    <t>MANIK KOTH THAZHA HOUSE</t>
  </si>
  <si>
    <t>P O MUTTUNGAL</t>
  </si>
  <si>
    <t>WEST VATAKARA</t>
  </si>
  <si>
    <t>09136249</t>
  </si>
  <si>
    <t>NILMESH KISHOR MUNDADA</t>
  </si>
  <si>
    <t>01801020000062</t>
  </si>
  <si>
    <t>HDFC BANK LIMITED - DSP CHOWK, OMKARESHW</t>
  </si>
  <si>
    <t>KISHOR MANAKLAL MUNDADA</t>
  </si>
  <si>
    <t>FLAT NO-6 KARAN REGENCY</t>
  </si>
  <si>
    <t>KANKESHWAR SOC GUJRATH CLY</t>
  </si>
  <si>
    <t>NR SUTAR HOSPITAL KOTHRUD</t>
  </si>
  <si>
    <t>09171541</t>
  </si>
  <si>
    <t>SHAHIN MAKSOOD BHATT</t>
  </si>
  <si>
    <t>395012025</t>
  </si>
  <si>
    <t>BARB0SAYEDP</t>
  </si>
  <si>
    <t>06370100013310</t>
  </si>
  <si>
    <t>BANK OF BARODA - SAYEDPURA BRANCH, SURAT</t>
  </si>
  <si>
    <t>MOHAMMEDSALEEM A FITTER</t>
  </si>
  <si>
    <t>7/881 NOORI MOHALLA</t>
  </si>
  <si>
    <t>NR RAMPURA</t>
  </si>
  <si>
    <t>09421408</t>
  </si>
  <si>
    <t>ALKA BHADRESHKUMAR SHAH</t>
  </si>
  <si>
    <t>380215002</t>
  </si>
  <si>
    <t>HDFC0CSNCBL</t>
  </si>
  <si>
    <t>002101001024466</t>
  </si>
  <si>
    <t>SARASPUR NAGARIK CO-OP BANK LTD</t>
  </si>
  <si>
    <t>JAYANTILAL SHOBHAG CHANDSHAH</t>
  </si>
  <si>
    <t>201 JYOT APPARTMENT SARSWATI</t>
  </si>
  <si>
    <t>SOCIETY PALDI</t>
  </si>
  <si>
    <t>09560421</t>
  </si>
  <si>
    <t>SUSHILABEN AMRUTLAL SHAH</t>
  </si>
  <si>
    <t>002101001024864</t>
  </si>
  <si>
    <t>CHIMANLAL HATHIBHAI SHAH</t>
  </si>
  <si>
    <t>278/2 FULCHAND NI JUNI CHALI</t>
  </si>
  <si>
    <t>SARASPUR</t>
  </si>
  <si>
    <t>380018</t>
  </si>
  <si>
    <t>09713425</t>
  </si>
  <si>
    <t>SANDHYABEN SANDEEPSINH CHAUHAN</t>
  </si>
  <si>
    <t>395240012</t>
  </si>
  <si>
    <t>HDFC0001008</t>
  </si>
  <si>
    <t>10081000010815</t>
  </si>
  <si>
    <t>HDFC BANK LIMITED- G/F &amp; F/F, AALISHAN A</t>
  </si>
  <si>
    <t>TAKHATSINH  DEVADHARA</t>
  </si>
  <si>
    <t>A 203 SUNRISE RESIDENCY</t>
  </si>
  <si>
    <t>UTRAN VILLAGE ROAD</t>
  </si>
  <si>
    <t>UTRAN</t>
  </si>
  <si>
    <t>394105</t>
  </si>
  <si>
    <t>09741121</t>
  </si>
  <si>
    <t>RAJENDRA D PATIL</t>
  </si>
  <si>
    <t>20040100004924</t>
  </si>
  <si>
    <t>DATTAJI DHONDIBA PATIL</t>
  </si>
  <si>
    <t>804 MANGAL MURTI CHS ASHOK NAG</t>
  </si>
  <si>
    <t>CROSS ROAD NO1 OPP GULMOHUR</t>
  </si>
  <si>
    <t>KANDIVALI-EAST</t>
  </si>
  <si>
    <t>09743230</t>
  </si>
  <si>
    <t>3-1-131/32 FLAT NO 202 PATANGA</t>
  </si>
  <si>
    <t>NIMBOLIADDA NEAR AK FUNCTION H</t>
  </si>
  <si>
    <t>KACHIGUDA HIMAYATHNAGAR STN</t>
  </si>
  <si>
    <t>09791228</t>
  </si>
  <si>
    <t>HEMLATA VED</t>
  </si>
  <si>
    <t>452026008</t>
  </si>
  <si>
    <t>UBIN0552020</t>
  </si>
  <si>
    <t>520202010014053</t>
  </si>
  <si>
    <t>UNION BANK OF INDIA - GEETA BHAVAN, INDO</t>
  </si>
  <si>
    <t>MANGILAL  BHANDARI</t>
  </si>
  <si>
    <t>31 SHANTI NAGAR</t>
  </si>
  <si>
    <t>TEHSIL INDORE</t>
  </si>
  <si>
    <t>DISTT INDORE</t>
  </si>
  <si>
    <t>09791671</t>
  </si>
  <si>
    <t>N VASUDHA</t>
  </si>
  <si>
    <t>516029002</t>
  </si>
  <si>
    <t>VIJB0004007</t>
  </si>
  <si>
    <t>400701010012512</t>
  </si>
  <si>
    <t>VIJAYA BANK - CUDDAPAH,ANDHRA PRADESH</t>
  </si>
  <si>
    <t>K R NANDYALA</t>
  </si>
  <si>
    <t>FLAT NO 302 PLOT NO 27 28</t>
  </si>
  <si>
    <t>PRIME HEIGHTS NIZAMPET</t>
  </si>
  <si>
    <t>HYDERNAGAR HYDERABAD</t>
  </si>
  <si>
    <t>09911926</t>
  </si>
  <si>
    <t>KALYAN  SHASTRI</t>
  </si>
  <si>
    <t>A-10 1ST PHASE HUDA COMPLEX</t>
  </si>
  <si>
    <t>09962076</t>
  </si>
  <si>
    <t>PRAMILA KRISHNAKANT TOTARE</t>
  </si>
  <si>
    <t>414013001</t>
  </si>
  <si>
    <t>BKID0000660</t>
  </si>
  <si>
    <t>066010100011565</t>
  </si>
  <si>
    <t>BANK OF INDIA - AHMEDNAGAR BRANCH</t>
  </si>
  <si>
    <t>DIGAMBAR MARUTI DHABEWAR</t>
  </si>
  <si>
    <t>HOUSE NO 450 BRAHMHAN LANE NEA</t>
  </si>
  <si>
    <t>TEMPLE BHINGAR BURHANAGAR AHME</t>
  </si>
  <si>
    <t>AHMADNAGAR</t>
  </si>
  <si>
    <t>414002</t>
  </si>
  <si>
    <t>09986868</t>
  </si>
  <si>
    <t>SURESH KUMAR GOYAL HUF .</t>
  </si>
  <si>
    <t>125211002</t>
  </si>
  <si>
    <t>UTIB0000609</t>
  </si>
  <si>
    <t>911010038184077</t>
  </si>
  <si>
    <t>AXIS BANK-PLOT NO 17-340, SANGWAN NURSIN</t>
  </si>
  <si>
    <t>296 AGARSAIN COLONY</t>
  </si>
  <si>
    <t>WARD NO 14 SIRSA</t>
  </si>
  <si>
    <t>10082571</t>
  </si>
  <si>
    <t>MARGESH MAHESHBHAI GANDHI</t>
  </si>
  <si>
    <t>395013015</t>
  </si>
  <si>
    <t>BKID0002706</t>
  </si>
  <si>
    <t>270610110010326</t>
  </si>
  <si>
    <t>BANK OF INDIA- ANAND MAHAL ROAD , SURAT</t>
  </si>
  <si>
    <t>MAHESHBHAI GOVANBHAI GANDHI</t>
  </si>
  <si>
    <t>B8 PARK AVENUE RAM HOUSE VIJAY</t>
  </si>
  <si>
    <t>LAX BEHIND PYRAMID MARBLE WAY</t>
  </si>
  <si>
    <t>TO PALNPU SURAT</t>
  </si>
  <si>
    <t>10357729</t>
  </si>
  <si>
    <t>KETAN KISHORCHANDRA JOBANPUTRA</t>
  </si>
  <si>
    <t>395002015</t>
  </si>
  <si>
    <t>SBIN0005587</t>
  </si>
  <si>
    <t>32598423530</t>
  </si>
  <si>
    <t>STATE BANK OF INDIA-BOMBAY MARKET BRANCH</t>
  </si>
  <si>
    <t>KISHORCHANDRA PRABHUDAS JOBANPUTRA</t>
  </si>
  <si>
    <t>20 SANGAM SOCIETY</t>
  </si>
  <si>
    <t>PARLE POINT</t>
  </si>
  <si>
    <t>10358245</t>
  </si>
  <si>
    <t>GITANJALI KETAN JOBANPUTRA</t>
  </si>
  <si>
    <t>34040186449</t>
  </si>
  <si>
    <t>DEVCHAND DAYABHAI KAKKAD</t>
  </si>
  <si>
    <t>10526453</t>
  </si>
  <si>
    <t>TANDEL KEYURKUMAR D</t>
  </si>
  <si>
    <t>395229009</t>
  </si>
  <si>
    <t>ICIC0000852</t>
  </si>
  <si>
    <t>085201501075</t>
  </si>
  <si>
    <t>ICICI BANK LIMITED - PIPLOD BRANCH, SURA</t>
  </si>
  <si>
    <t>DINESHCHANDRA KALYANJI TANDEL</t>
  </si>
  <si>
    <t>160-CHH MANDEER FALIYU</t>
  </si>
  <si>
    <t>UMARSADI MACHIWAD TA-PARDI</t>
  </si>
  <si>
    <t>VALSAD</t>
  </si>
  <si>
    <t>396175</t>
  </si>
  <si>
    <t>11004848</t>
  </si>
  <si>
    <t>RADHA KUSAM</t>
  </si>
  <si>
    <t>535240002</t>
  </si>
  <si>
    <t>HDFC0000744</t>
  </si>
  <si>
    <t>07441070023448</t>
  </si>
  <si>
    <t>HDFC BANK LTD - VIZIANAGARAM</t>
  </si>
  <si>
    <t>SAMBIREDDY  ALLA</t>
  </si>
  <si>
    <t>6-458 DWARAKA NAGAR</t>
  </si>
  <si>
    <t>CHINTAL QUTHBULLAPUR</t>
  </si>
  <si>
    <t>RANGAREDDI</t>
  </si>
  <si>
    <t>500054</t>
  </si>
  <si>
    <t>11092978</t>
  </si>
  <si>
    <t>PRACHEE JAYWANT SABE</t>
  </si>
  <si>
    <t>411229029</t>
  </si>
  <si>
    <t>ICIC0000570</t>
  </si>
  <si>
    <t>057001502497</t>
  </si>
  <si>
    <t>ICICI BANK LIMITED - RAJIV GANDHI INFOTE</t>
  </si>
  <si>
    <t>JAYWANT</t>
  </si>
  <si>
    <t>ARTH R H NO 3 SAI KRUPA APRT</t>
  </si>
  <si>
    <t>BH OLD PETROL PUMP STOP</t>
  </si>
  <si>
    <t>DINDORI ROAD NASHIK</t>
  </si>
  <si>
    <t>11421407</t>
  </si>
  <si>
    <t>SAURIN PRAVINBHAI PATEL</t>
  </si>
  <si>
    <t>380006005</t>
  </si>
  <si>
    <t>SBMY0041097</t>
  </si>
  <si>
    <t>64076730498</t>
  </si>
  <si>
    <t>STATE BANK OF MYSORE -  CG ROAD</t>
  </si>
  <si>
    <t>PRAVINBAHI  PATEL</t>
  </si>
  <si>
    <t>B-13 AKRUTI SOCIETY JODHPUR</t>
  </si>
  <si>
    <t>11464901</t>
  </si>
  <si>
    <t>KRUPALI JIGNESHBHAI PONDA</t>
  </si>
  <si>
    <t>364024001</t>
  </si>
  <si>
    <t>PUNB0005100</t>
  </si>
  <si>
    <t>0051000100121694</t>
  </si>
  <si>
    <t>RAMESHBHAI P VAJANI</t>
  </si>
  <si>
    <t>2260/2 DAKSHINAMURTI SOCIETY</t>
  </si>
  <si>
    <t>HILL DRIVE FULWADI CHOWK</t>
  </si>
  <si>
    <t>11885309</t>
  </si>
  <si>
    <t>KIRTI PRAMOD THORGAVANKAR</t>
  </si>
  <si>
    <t>01941930001447</t>
  </si>
  <si>
    <t>HANSARJ DHOMAN CHITTE</t>
  </si>
  <si>
    <t>GIRNAR F/4 3RD FLR FLAT NO</t>
  </si>
  <si>
    <t>307 NEW GOLDEN PARK PHASE II</t>
  </si>
  <si>
    <t>BETURKARPADA KALYAN W THANE</t>
  </si>
  <si>
    <t>11933662</t>
  </si>
  <si>
    <t>GITABEN BHARATBHAI PATEL</t>
  </si>
  <si>
    <t>380139006</t>
  </si>
  <si>
    <t>HDFC0CTNCBL</t>
  </si>
  <si>
    <t>139006201004814</t>
  </si>
  <si>
    <t>THE NAVNIRMAN CO-OP BANK LTD</t>
  </si>
  <si>
    <t>BHARATBHAI JIVANLAL PATEL</t>
  </si>
  <si>
    <t>E-7 PAYAS SOCIETY</t>
  </si>
  <si>
    <t>DAFNALA ROAD SHAIBAUG</t>
  </si>
  <si>
    <t>11934383</t>
  </si>
  <si>
    <t>BHARATKUMAR JIVANLAL PATEL</t>
  </si>
  <si>
    <t>139006201001149</t>
  </si>
  <si>
    <t>JIVANLAL PRABHUDAS PATEL</t>
  </si>
  <si>
    <t>E-7 PAYAS FLAT</t>
  </si>
  <si>
    <t>12068815</t>
  </si>
  <si>
    <t>GOVIND BHIMRAJ GUNDESHA</t>
  </si>
  <si>
    <t>416015003</t>
  </si>
  <si>
    <t>CNRB0000304</t>
  </si>
  <si>
    <t>0304101015509</t>
  </si>
  <si>
    <t>CANARA BANK - LAXMIPURI, KOLHAPUR</t>
  </si>
  <si>
    <t>BHIMRAJ UMAJI GUNDESHA</t>
  </si>
  <si>
    <t>PLOT NO 19 E</t>
  </si>
  <si>
    <t>PRATIBHA NAGAR KOLHAPUR</t>
  </si>
  <si>
    <t>KARVIR RAJARAMPURI</t>
  </si>
  <si>
    <t>416008</t>
  </si>
  <si>
    <t>12363142</t>
  </si>
  <si>
    <t>JYOTI BHOJRAJ SHETTY</t>
  </si>
  <si>
    <t>411013004</t>
  </si>
  <si>
    <t>BKID0000505</t>
  </si>
  <si>
    <t>050510110005077</t>
  </si>
  <si>
    <t>BHOJRAJ  SHETTY</t>
  </si>
  <si>
    <t>3RD FLOOR UNIQUE HOUSE</t>
  </si>
  <si>
    <t>180 BHAWANI PETH</t>
  </si>
  <si>
    <t>BHAWANI PETH</t>
  </si>
  <si>
    <t>411042</t>
  </si>
  <si>
    <t>00033802</t>
  </si>
  <si>
    <t>JM FINANCIAL SERVICES LTD.</t>
  </si>
  <si>
    <t>000183000000680</t>
  </si>
  <si>
    <t>PLOT 134 1   SUASHISH IT PARK</t>
  </si>
  <si>
    <t>BLDG B  DATTAPADA ROAD</t>
  </si>
  <si>
    <t>MAGATHANE  BORIVALI EAST</t>
  </si>
  <si>
    <t>00080718</t>
  </si>
  <si>
    <t>Gitaben Amratlal Rana</t>
  </si>
  <si>
    <t>HDFC0000429</t>
  </si>
  <si>
    <t>4291000010165</t>
  </si>
  <si>
    <t>HDFC BANK LIMITED - MIDWAY HEIGHTS, LOKM</t>
  </si>
  <si>
    <t>Amratlal D Rana</t>
  </si>
  <si>
    <t>DHOBI CHAKLA KH 180</t>
  </si>
  <si>
    <t>NEAR 3 GATES</t>
  </si>
  <si>
    <t>Cambay</t>
  </si>
  <si>
    <t>00095606</t>
  </si>
  <si>
    <t>Mangilal Pukhraj Satvat</t>
  </si>
  <si>
    <t>CANARA BANK - REVDI BAZAR, AHMEDABAD, GU</t>
  </si>
  <si>
    <t>Pukhraj M Satvat</t>
  </si>
  <si>
    <t>19, Nakoda Park Soc</t>
  </si>
  <si>
    <t>Nr Priya Cinema</t>
  </si>
  <si>
    <t>Krishna Nagar</t>
  </si>
  <si>
    <t>00097204</t>
  </si>
  <si>
    <t>Ashoke Kumar Paul</t>
  </si>
  <si>
    <t>035010100013374</t>
  </si>
  <si>
    <t>AXIS BANK LIMITED-  SPECTRUM HOUSE, SEVO</t>
  </si>
  <si>
    <t>Gostha Behari Paul</t>
  </si>
  <si>
    <t>Hakimpara</t>
  </si>
  <si>
    <t>Red Cross Road</t>
  </si>
  <si>
    <t>Siliguri</t>
  </si>
  <si>
    <t>00184785</t>
  </si>
  <si>
    <t>RAMA SHANKER PRASAD</t>
  </si>
  <si>
    <t>734002601</t>
  </si>
  <si>
    <t>SBIN0000105</t>
  </si>
  <si>
    <t>11284018831</t>
  </si>
  <si>
    <t>STATE BANK OF INDIA- SHAHID CDALBAHADUR</t>
  </si>
  <si>
    <t>JAGDISH PRASAD</t>
  </si>
  <si>
    <t>GUPTA MEDICAL STORE</t>
  </si>
  <si>
    <t>LAXMI BUILDING</t>
  </si>
  <si>
    <t>10TH MILE KALIMPONG</t>
  </si>
  <si>
    <t>KALIMPONG</t>
  </si>
  <si>
    <t>734301</t>
  </si>
  <si>
    <t>00194086</t>
  </si>
  <si>
    <t>HINA VINOD SHAH</t>
  </si>
  <si>
    <t>400012055</t>
  </si>
  <si>
    <t>BARB0PRINCE</t>
  </si>
  <si>
    <t>04100100005976</t>
  </si>
  <si>
    <t>BANK OF BARODA-MUMBAI</t>
  </si>
  <si>
    <t>VINOD H SHAH</t>
  </si>
  <si>
    <t>KESHAVBAUG 3RD FLOOR</t>
  </si>
  <si>
    <t>ROOM NO 46</t>
  </si>
  <si>
    <t>116 PRINCESS STREET</t>
  </si>
  <si>
    <t>00203452</t>
  </si>
  <si>
    <t>NIMISH LALIT GONDALIA</t>
  </si>
  <si>
    <t>054401538039</t>
  </si>
  <si>
    <t>LALIT</t>
  </si>
  <si>
    <t>704  7TH FLOOR  TAKSHASHILA</t>
  </si>
  <si>
    <t>NEELKANTH KINGDOM</t>
  </si>
  <si>
    <t>NATHANI ROAD  VIDYAVIHAR WEST</t>
  </si>
  <si>
    <t>00215734</t>
  </si>
  <si>
    <t>KRISHNA BHAT T</t>
  </si>
  <si>
    <t>560029077</t>
  </si>
  <si>
    <t>VIJB0001384</t>
  </si>
  <si>
    <t>138401010004777</t>
  </si>
  <si>
    <t>VIJAYA BANK - HOSKOTE, BANGALORE</t>
  </si>
  <si>
    <t>RAMACHANDRA BHAT</t>
  </si>
  <si>
    <t>NO 6/3 UMA MAHESHWARI LAYOUT</t>
  </si>
  <si>
    <t>3RD A CROSS M V EXTN</t>
  </si>
  <si>
    <t>HOSKOTE</t>
  </si>
  <si>
    <t>562114</t>
  </si>
  <si>
    <t>00264233</t>
  </si>
  <si>
    <t>CHETAN THAKORBHAI BRAHAMBHATT</t>
  </si>
  <si>
    <t>390012032</t>
  </si>
  <si>
    <t>BARB0INDMAK</t>
  </si>
  <si>
    <t>05730100011383</t>
  </si>
  <si>
    <t>BANK OF BARODA - G.I.D.C MAKARPURA</t>
  </si>
  <si>
    <t>THAKORBHAI U BRAHAMBHATT</t>
  </si>
  <si>
    <t>46 SATLOK NAGAR</t>
  </si>
  <si>
    <t>GIDC VADSAR ROAD</t>
  </si>
  <si>
    <t>00279569</t>
  </si>
  <si>
    <t>VIJAY BABULAL AGARWAL</t>
  </si>
  <si>
    <t>380126027</t>
  </si>
  <si>
    <t>03036100115</t>
  </si>
  <si>
    <t>THE KALUPUR COMMERCIAL CO-OPERATIVE BANK</t>
  </si>
  <si>
    <t>BABULAL NARSINGHDAS AGARWAL</t>
  </si>
  <si>
    <t>E 4 JAYPREM SOCIETY</t>
  </si>
  <si>
    <t>NR RAJASTHAN HOSP</t>
  </si>
  <si>
    <t>00382931</t>
  </si>
  <si>
    <t>PURVI MANISH SHAH</t>
  </si>
  <si>
    <t>039701000009197</t>
  </si>
  <si>
    <t>KISHOREBHAI CHUNILAL SHAH</t>
  </si>
  <si>
    <t>FLAT NO 1302 13TH FLR</t>
  </si>
  <si>
    <t>SHUBHAM BLDG</t>
  </si>
  <si>
    <t>RAJAWADI ROAD 1 GHTKOPAR EAST</t>
  </si>
  <si>
    <t>00429177</t>
  </si>
  <si>
    <t>CHAITALI BHUPENDRABHAI SHAH</t>
  </si>
  <si>
    <t>380013030</t>
  </si>
  <si>
    <t>BKID0002023</t>
  </si>
  <si>
    <t>202310100019169</t>
  </si>
  <si>
    <t>BHUPENDRABHAI</t>
  </si>
  <si>
    <t>C 102 SHILALEKH</t>
  </si>
  <si>
    <t>FLAT SHAHI BAUG</t>
  </si>
  <si>
    <t>00660475</t>
  </si>
  <si>
    <t>J RAJESH</t>
  </si>
  <si>
    <t>HDFC0000642</t>
  </si>
  <si>
    <t>06421000114245</t>
  </si>
  <si>
    <t>HDFC BANK LIMITED - SRINIVASA NAGAR COLO</t>
  </si>
  <si>
    <t>CHENDRAYUDU JINKA</t>
  </si>
  <si>
    <t>F 2 H NO 8 3 224 6 2</t>
  </si>
  <si>
    <t>00695371</t>
  </si>
  <si>
    <t>ANJANABEN SURESHBHAI JAIN</t>
  </si>
  <si>
    <t>09222010038960</t>
  </si>
  <si>
    <t>SURESHBHAI JAIN</t>
  </si>
  <si>
    <t>B 13 BASANT BIHAR APARTMENT</t>
  </si>
  <si>
    <t>B H RAJASTHAN HOSPITAL</t>
  </si>
  <si>
    <t>00721322</t>
  </si>
  <si>
    <t>SAROJBEN S SHAH</t>
  </si>
  <si>
    <t>20071043384</t>
  </si>
  <si>
    <t>NANCHANDBHAI NAGARDAS DOSHI</t>
  </si>
  <si>
    <t>201 ABHISEK TOWER</t>
  </si>
  <si>
    <t>PLOT NO 136 A 1 GHOGHA -</t>
  </si>
  <si>
    <t>CIRCLE T V KENDRA ROAD</t>
  </si>
  <si>
    <t>00744312</t>
  </si>
  <si>
    <t>04640120001445</t>
  </si>
  <si>
    <t>KOTAK MAHINDRA BANK - DASS INDIA TOWER,</t>
  </si>
  <si>
    <t>PUKHRAJ JAIN</t>
  </si>
  <si>
    <t>59 2 GOVINDAPPA NAICKEN STREET</t>
  </si>
  <si>
    <t>2ND FLR ALANKAR BUILDING</t>
  </si>
  <si>
    <t>FLOWER BAZAR</t>
  </si>
  <si>
    <t>00779048</t>
  </si>
  <si>
    <t>TWISHA KHELAN ZAVERI</t>
  </si>
  <si>
    <t>20359855370</t>
  </si>
  <si>
    <t>STATE BANK OF INDIA- ADAJAN, SURAT</t>
  </si>
  <si>
    <t>KEKULBHAI ISHWARLAL SHAH</t>
  </si>
  <si>
    <t>5 BHADRAVILLA SHIV DARSHAN SOC</t>
  </si>
  <si>
    <t>RANDER ROAD TADWADIME</t>
  </si>
  <si>
    <t>RULAYMI TEMPL</t>
  </si>
  <si>
    <t>00788202</t>
  </si>
  <si>
    <t>NAVIN V BATHIJA</t>
  </si>
  <si>
    <t>641259002</t>
  </si>
  <si>
    <t>IBKL0000006</t>
  </si>
  <si>
    <t>0131056549400</t>
  </si>
  <si>
    <t>IDBI BANK-MAYFLOWER E CASTLE, DR NO 72,</t>
  </si>
  <si>
    <t>VASHDEV RAMCHANDRA BATHIJA</t>
  </si>
  <si>
    <t>B1 4 1ST FLOOR</t>
  </si>
  <si>
    <t>SREE ANNAPOORNA APARTM</t>
  </si>
  <si>
    <t>BHARATHI PARK  1ST CROSS</t>
  </si>
  <si>
    <t>SAIBABA COLONY  COIMBATOR</t>
  </si>
  <si>
    <t>641011</t>
  </si>
  <si>
    <t>00795051</t>
  </si>
  <si>
    <t>RUTUL PRADIPBHAI JHAVERI</t>
  </si>
  <si>
    <t>KCCBOASR010</t>
  </si>
  <si>
    <t>01010130327</t>
  </si>
  <si>
    <t>THE KALUPUR COMMERCIAL CO OP BANK</t>
  </si>
  <si>
    <t>PRADIPBHAI PRAVINBHAI JHAVERI</t>
  </si>
  <si>
    <t>2 SUMITRA PARK COMMERCE 6 ROAD</t>
  </si>
  <si>
    <t>OPP DEV BHUMI APPARTMENT</t>
  </si>
  <si>
    <t>NAVRANAGPURA</t>
  </si>
  <si>
    <t>00187712</t>
  </si>
  <si>
    <t>IRENE LEO LOBO</t>
  </si>
  <si>
    <t>411027006</t>
  </si>
  <si>
    <t>UTBIOKYN690</t>
  </si>
  <si>
    <t>1672010004800</t>
  </si>
  <si>
    <t>RUDOLE</t>
  </si>
  <si>
    <t>B 214 SKYLARK RAHEJA WOODS</t>
  </si>
  <si>
    <t>00291595</t>
  </si>
  <si>
    <t>VAISHALI P ANVEKAR</t>
  </si>
  <si>
    <t>403211002</t>
  </si>
  <si>
    <t>UTIB0000078</t>
  </si>
  <si>
    <t>078010100006903</t>
  </si>
  <si>
    <t>AXIS BANK LIMITED - SIDDDHARTH BANDODKAR</t>
  </si>
  <si>
    <t>PRABHAKAR KRISHNA ANVEKAR</t>
  </si>
  <si>
    <t>FLAT NO 6, GR FLOOR,</t>
  </si>
  <si>
    <t>MALLIGE APARTMENT, 11TH CROSS,</t>
  </si>
  <si>
    <t>4TH MAIN ROAD, MALLESHWARAN,</t>
  </si>
  <si>
    <t>00361060</t>
  </si>
  <si>
    <t>AJAY RAMESHBHAI GOHIL</t>
  </si>
  <si>
    <t>380024013</t>
  </si>
  <si>
    <t>PUNB0052400</t>
  </si>
  <si>
    <t>0524000101001046</t>
  </si>
  <si>
    <t>RAMESHBHAI M GOHIL</t>
  </si>
  <si>
    <t>18 GANDHI KUNJ SOCIETY</t>
  </si>
  <si>
    <t>BHUDARPURA ROAD</t>
  </si>
  <si>
    <t>AMBAWADI</t>
  </si>
  <si>
    <t>00579711</t>
  </si>
  <si>
    <t>PRAFULLA L JOSHI .</t>
  </si>
  <si>
    <t>560028018</t>
  </si>
  <si>
    <t>UCBA0001958</t>
  </si>
  <si>
    <t>19580110008515</t>
  </si>
  <si>
    <t>LALIT DALSUKHRAJ JOSHI</t>
  </si>
  <si>
    <t>6 GORDHAN NAGAR BEHIND LITTLE</t>
  </si>
  <si>
    <t>STAR SCHOOL HEDGEWAR ROAD</t>
  </si>
  <si>
    <t>KANAKARIA SHAH ALAM</t>
  </si>
  <si>
    <t>00899298</t>
  </si>
  <si>
    <t>SURESH SANKARAN .</t>
  </si>
  <si>
    <t>04210030027740</t>
  </si>
  <si>
    <t>KOTAK MAHINDRA BANK LTD - HEERA PARADISE</t>
  </si>
  <si>
    <t>SANKARAN K P</t>
  </si>
  <si>
    <t>NO. 346 USHA NIVAS 7TH A CROSS</t>
  </si>
  <si>
    <t>VIVEKANANDA ROAD RAMAMURTHY</t>
  </si>
  <si>
    <t>NAGAR NEAR MAMATHA STORES</t>
  </si>
  <si>
    <t>01356155</t>
  </si>
  <si>
    <t>SHUBH VINAYAK TRADING &amp; INVESTMENTS PVT LTD</t>
  </si>
  <si>
    <t>502, VAKRATUNDA CORPORATE PARK</t>
  </si>
  <si>
    <t>GOREGAON EAST,</t>
  </si>
  <si>
    <t>01379846</t>
  </si>
  <si>
    <t>SONAL AGARWAL</t>
  </si>
  <si>
    <t>02121000104242</t>
  </si>
  <si>
    <t>C 2302 OBEROI EXQUISITE</t>
  </si>
  <si>
    <t>MOHAN GOKHALE ROAD</t>
  </si>
  <si>
    <t>01406079</t>
  </si>
  <si>
    <t>RAJIV MAHESHWARI</t>
  </si>
  <si>
    <t>110012145</t>
  </si>
  <si>
    <t>BARB0IPEDEL</t>
  </si>
  <si>
    <t>38480100001711</t>
  </si>
  <si>
    <t>SHRI SHYAM SUNDER</t>
  </si>
  <si>
    <t>E-36, ARYA NAGAR APTT,</t>
  </si>
  <si>
    <t>91, I. P. EXTN.</t>
  </si>
  <si>
    <t>PATPARGANJ</t>
  </si>
  <si>
    <t>01619979</t>
  </si>
  <si>
    <t>RAGHUBIR SRIVASTAVA</t>
  </si>
  <si>
    <t>226020006</t>
  </si>
  <si>
    <t>IOBA0000995</t>
  </si>
  <si>
    <t>17366</t>
  </si>
  <si>
    <t>INDIAN OVERSEAS BANK - GOLAGUNJ, LUCKNOW</t>
  </si>
  <si>
    <t>PREM BAHADUR SRIVASTAVA</t>
  </si>
  <si>
    <t>DOCTOR CAMPUS</t>
  </si>
  <si>
    <t>BALRAMPUR HOSPITAL</t>
  </si>
  <si>
    <t>01849334</t>
  </si>
  <si>
    <t>BACHHRAJ BARMECHA</t>
  </si>
  <si>
    <t>07541930002726</t>
  </si>
  <si>
    <t>SH KALURAM BARMECHA</t>
  </si>
  <si>
    <t>H B ROAD</t>
  </si>
  <si>
    <t>NEAR BABU LAL JAIN SHOP</t>
  </si>
  <si>
    <t>01893652</t>
  </si>
  <si>
    <t>RAJ KISHORE HUF .</t>
  </si>
  <si>
    <t>02121000099175</t>
  </si>
  <si>
    <t>FLAT NO 21 2ND FLOOR MALHAR</t>
  </si>
  <si>
    <t>TOWER FILM CITY ROAD</t>
  </si>
  <si>
    <t>01910132</t>
  </si>
  <si>
    <t>BHAWNA AGARWAL</t>
  </si>
  <si>
    <t>02121000046885</t>
  </si>
  <si>
    <t>C-2302 OBEROI EXQUISITE</t>
  </si>
  <si>
    <t>01930398</t>
  </si>
  <si>
    <t>VENKATESWARA BUSINESS FINANCE PRIVATE LIMITED</t>
  </si>
  <si>
    <t>00062640000324</t>
  </si>
  <si>
    <t>HDFC BANK LIMITED - HDFC BANK HOUSE, NEA</t>
  </si>
  <si>
    <t>KIRAN 401 4TH FLOOR ASHA KIRAN</t>
  </si>
  <si>
    <t>NEAR TIMES OF INDIA PRESS ROAD</t>
  </si>
  <si>
    <t>02025427</t>
  </si>
  <si>
    <t>RINKU BABOOLAL SHAH</t>
  </si>
  <si>
    <t>380240028</t>
  </si>
  <si>
    <t>HDFC0001086</t>
  </si>
  <si>
    <t>10861930001553</t>
  </si>
  <si>
    <t>HDFC BANK LIMITED- G/F. SHRI BALAJI COMP</t>
  </si>
  <si>
    <t>BABOOLAL JAWANMAL SHAH</t>
  </si>
  <si>
    <t>A/88 SHASHWAT BUNGLOW</t>
  </si>
  <si>
    <t>MAHALAXMI SOC SABARMATI</t>
  </si>
  <si>
    <t>02030760</t>
  </si>
  <si>
    <t>ANJU CHITRANJAN SHAH</t>
  </si>
  <si>
    <t>10861930001519</t>
  </si>
  <si>
    <t>MANGILAL HIMMATMALJI SHAH</t>
  </si>
  <si>
    <t>SHASHWAT BUNGLOWS</t>
  </si>
  <si>
    <t>88/A MAHALAXMI SOCIETY</t>
  </si>
  <si>
    <t>02087216</t>
  </si>
  <si>
    <t>PARUL NARENDRA SHAH</t>
  </si>
  <si>
    <t>400800005</t>
  </si>
  <si>
    <t>ICIC00ARIHT</t>
  </si>
  <si>
    <t>004001001862</t>
  </si>
  <si>
    <t>SHRI ARIHANT CO OP BANK LTD</t>
  </si>
  <si>
    <t>HIRALAL VELJI SHAH</t>
  </si>
  <si>
    <t>126 DADA SAHEB PHALKE ROAD</t>
  </si>
  <si>
    <t>33 C SINGH ESTATE 4 TH FLOOR</t>
  </si>
  <si>
    <t>DADAR EAST</t>
  </si>
  <si>
    <t>02091083</t>
  </si>
  <si>
    <t>SUNIL MANILAL RAMBHIA</t>
  </si>
  <si>
    <t>400800003</t>
  </si>
  <si>
    <t>002001004835</t>
  </si>
  <si>
    <t>SHRI ARIHANT CO- OP BANK LTD</t>
  </si>
  <si>
    <t>MANILAL M RAMBHIA</t>
  </si>
  <si>
    <t>2ND FLOOR OLD LAXMI NIWAS</t>
  </si>
  <si>
    <t>ZAVER ROAD</t>
  </si>
  <si>
    <t>02174476</t>
  </si>
  <si>
    <t>MADHU NARSARIA</t>
  </si>
  <si>
    <t>384402010053327</t>
  </si>
  <si>
    <t>JAGMOHAN NARSARIA</t>
  </si>
  <si>
    <t>601 ASHOKA APARTMENT</t>
  </si>
  <si>
    <t>RAHEJA TOWNSHIP</t>
  </si>
  <si>
    <t>02206851</t>
  </si>
  <si>
    <t>VATSALA P SOMPURA</t>
  </si>
  <si>
    <t>370017001</t>
  </si>
  <si>
    <t>CORP0000467</t>
  </si>
  <si>
    <t>046700101010308</t>
  </si>
  <si>
    <t>CORPORATION BANK - GANDHIDHAM</t>
  </si>
  <si>
    <t>N P DAVE</t>
  </si>
  <si>
    <t>PLOT NO D 49 SHAKTI NAGAR</t>
  </si>
  <si>
    <t>NEAR JHULELAL TEMPLE</t>
  </si>
  <si>
    <t>GANDHIDHAM</t>
  </si>
  <si>
    <t>02210959</t>
  </si>
  <si>
    <t>MINAXI PRAVIN MANDAVIA</t>
  </si>
  <si>
    <t>400068006</t>
  </si>
  <si>
    <t>MDCB0680006</t>
  </si>
  <si>
    <t>00061001004393</t>
  </si>
  <si>
    <t>THE MUMBAI DISTRICT CENTRAL COOPERATIVE</t>
  </si>
  <si>
    <t>JASWANTRAI</t>
  </si>
  <si>
    <t>ROOM NO 7 1ST FLOOR KAPADIYA</t>
  </si>
  <si>
    <t>BUILDING RAMCHANDRA LANE</t>
  </si>
  <si>
    <t>OPP WITTY SCHOOL MALAD WEST</t>
  </si>
  <si>
    <t>02323460</t>
  </si>
  <si>
    <t>JITENDRA MANGALDAS THAKKAR</t>
  </si>
  <si>
    <t>400211029</t>
  </si>
  <si>
    <t>UTIB0000328</t>
  </si>
  <si>
    <t>328010100075420</t>
  </si>
  <si>
    <t>AXIS BANK LTD - ANDHERI(EAST), MUMBAI</t>
  </si>
  <si>
    <t>SUMCHAND MANGALDAS THAKKAR</t>
  </si>
  <si>
    <t>43 4TH FLOOR ALAKNANDA SOCIETY</t>
  </si>
  <si>
    <t>10 CROSS ROAD GULMOHAR ROAD</t>
  </si>
  <si>
    <t>JVPD JUHU</t>
  </si>
  <si>
    <t>12033600</t>
  </si>
  <si>
    <t>00028411</t>
  </si>
  <si>
    <t>RITU PAWAN KHEMANI</t>
  </si>
  <si>
    <t>400240074</t>
  </si>
  <si>
    <t>HDFC0000546</t>
  </si>
  <si>
    <t>05461370000229</t>
  </si>
  <si>
    <t>HDFC BANK LTD- 11 ANAJANA APPRTMENT S V</t>
  </si>
  <si>
    <t>PAWAN BIHARILAL KHEMANI</t>
  </si>
  <si>
    <t>B-6-11, AASHISH SOCIETY,</t>
  </si>
  <si>
    <t>MULJEE NAGAR,</t>
  </si>
  <si>
    <t>00060350</t>
  </si>
  <si>
    <t>SHASHANK EASHWAR</t>
  </si>
  <si>
    <t>400105005</t>
  </si>
  <si>
    <t>JSBL0000005</t>
  </si>
  <si>
    <t>15586</t>
  </si>
  <si>
    <t>JANAKALYAN SAHAKARI BANK LTD.</t>
  </si>
  <si>
    <t>S.K.EASHWAR</t>
  </si>
  <si>
    <t>3B/18, TRILOK,</t>
  </si>
  <si>
    <t>5TH ROAD, COLONY ROAD,</t>
  </si>
  <si>
    <t>SION (WEST)</t>
  </si>
  <si>
    <t>12033700</t>
  </si>
  <si>
    <t>00024226</t>
  </si>
  <si>
    <t>BIJAL DIPESH SHAH</t>
  </si>
  <si>
    <t>000810005478</t>
  </si>
  <si>
    <t>DIPESH S. SHAH</t>
  </si>
  <si>
    <t>PANCHSHEEL GARDEN, P-1002,</t>
  </si>
  <si>
    <t>12033800</t>
  </si>
  <si>
    <t>00024282</t>
  </si>
  <si>
    <t>HEENA BHAVESHBHAI PANCHALI</t>
  </si>
  <si>
    <t>364485001</t>
  </si>
  <si>
    <t>KKBK0000891</t>
  </si>
  <si>
    <t>08910120008101</t>
  </si>
  <si>
    <t>KOTAK MAHINDRA BANK LTD - WAGHWADI ROAD,</t>
  </si>
  <si>
    <t>BHAVESHBHAI</t>
  </si>
  <si>
    <t>FLAT 101, RAJGRUHI RESIDENCY</t>
  </si>
  <si>
    <t>00024297</t>
  </si>
  <si>
    <t>BEENA PARIMALBHAI PANCHALI</t>
  </si>
  <si>
    <t>08910120008097</t>
  </si>
  <si>
    <t>PLOT NO. 60/5,NR. MALTIBEN</t>
  </si>
  <si>
    <t>HOSPITAL,OPP. BHAVSAR BOARDING</t>
  </si>
  <si>
    <t>TAKHTESHWAR PLOT</t>
  </si>
  <si>
    <t>12033900</t>
  </si>
  <si>
    <t>00000167</t>
  </si>
  <si>
    <t>PROGRESSIVE SHARE BROKERS PRIVATE LIMITED</t>
  </si>
  <si>
    <t>00600340029369</t>
  </si>
  <si>
    <t>122-123-124, LAXMI PLAZA,</t>
  </si>
  <si>
    <t>LAXMI INDUSTRIAL ESTATE,</t>
  </si>
  <si>
    <t>NEW LINK ROAD, ANDHERI (WEST)</t>
  </si>
  <si>
    <t>00009457</t>
  </si>
  <si>
    <t>YOGESH RATANLAL JOSHI</t>
  </si>
  <si>
    <t>400238012</t>
  </si>
  <si>
    <t>BACB0000012</t>
  </si>
  <si>
    <t>012100100010436</t>
  </si>
  <si>
    <t>BASSEIN CATHOLIC CO-OPERATIVE BANK LIMIT</t>
  </si>
  <si>
    <t>RATANLAL JOSHI</t>
  </si>
  <si>
    <t>5 SHREE PARSHWA POOJA</t>
  </si>
  <si>
    <t>60 FEET ROAD</t>
  </si>
  <si>
    <t>BHAYANDER(WEST)</t>
  </si>
  <si>
    <t>00027702</t>
  </si>
  <si>
    <t>BADRINARAYAN MOTICHAND PACHISIA</t>
  </si>
  <si>
    <t>400259067</t>
  </si>
  <si>
    <t>IBKL0000680</t>
  </si>
  <si>
    <t>0680104000040558</t>
  </si>
  <si>
    <t>IDBI BANK - DAHISAR EAST, MUMBAI</t>
  </si>
  <si>
    <t>MOTICHAND PACHISIA</t>
  </si>
  <si>
    <t>404 BHEEM A WING,</t>
  </si>
  <si>
    <t>N L COMPLEX ANAND NAGAR,</t>
  </si>
  <si>
    <t>DAHISAR  EAST</t>
  </si>
  <si>
    <t>00092555</t>
  </si>
  <si>
    <t>RAJENDRASINH T SODHA</t>
  </si>
  <si>
    <t>361016006</t>
  </si>
  <si>
    <t>CBIN0281289</t>
  </si>
  <si>
    <t>1264686115</t>
  </si>
  <si>
    <t>CENTRAL BANK OF INDIA- PATEL COLONY, JAM</t>
  </si>
  <si>
    <t>TAPUBHA SODHA</t>
  </si>
  <si>
    <t>1376/16 SHASTRINAGAR</t>
  </si>
  <si>
    <t>GANDHINAGAR GROFED</t>
  </si>
  <si>
    <t>PASENO VISTAR</t>
  </si>
  <si>
    <t>00113589</t>
  </si>
  <si>
    <t>RAJNI SHANGARI</t>
  </si>
  <si>
    <t>144240009</t>
  </si>
  <si>
    <t>HDFC0001391</t>
  </si>
  <si>
    <t>13911050003038</t>
  </si>
  <si>
    <t>HDFC BANK LIMITED - VIJAY NAGAR, NEAR FO</t>
  </si>
  <si>
    <t>PREM SAGAR SHARMA</t>
  </si>
  <si>
    <t>374-ADARSH NAGAR</t>
  </si>
  <si>
    <t>WARD NO 22</t>
  </si>
  <si>
    <t>JALANDHAR</t>
  </si>
  <si>
    <t>144001</t>
  </si>
  <si>
    <t>00115567</t>
  </si>
  <si>
    <t>SHABAD SHANGARI</t>
  </si>
  <si>
    <t>144002032</t>
  </si>
  <si>
    <t>SBIN0011967</t>
  </si>
  <si>
    <t>20041571295</t>
  </si>
  <si>
    <t>STATE BANK OF INDIA - NAKODAR ROAD, JALA</t>
  </si>
  <si>
    <t>KRANTI KUMAR</t>
  </si>
  <si>
    <t>HOUSE NO.374</t>
  </si>
  <si>
    <t>ADRASH NAGAR</t>
  </si>
  <si>
    <t>144008</t>
  </si>
  <si>
    <t>00164484</t>
  </si>
  <si>
    <t>PRAKASH HARGOVIND KABRA</t>
  </si>
  <si>
    <t>00471050059199</t>
  </si>
  <si>
    <t>HDFC BANK LTD - MARVE ROAD, MALAD</t>
  </si>
  <si>
    <t>HARGOVIND KABRA</t>
  </si>
  <si>
    <t>FL NO.6, JAI SAKET DADI SETH</t>
  </si>
  <si>
    <t>ROAD, NEAR BOMBAY TALKIES,</t>
  </si>
  <si>
    <t>MALAD (WEST)</t>
  </si>
  <si>
    <t>00000612</t>
  </si>
  <si>
    <t>SSJ FINANCE &amp; SECURITIES PVT. LTD</t>
  </si>
  <si>
    <t>00600340006246</t>
  </si>
  <si>
    <t>1 st FLOOR , MERCHANT CHAMBER</t>
  </si>
  <si>
    <t>NEW MARINE LINES</t>
  </si>
  <si>
    <t>OPP.PATKAR HALL</t>
  </si>
  <si>
    <t>12034200</t>
  </si>
  <si>
    <t>00000343</t>
  </si>
  <si>
    <t>MITEN ASHOK ZAVERI</t>
  </si>
  <si>
    <t>400026032</t>
  </si>
  <si>
    <t>UBIN0531570</t>
  </si>
  <si>
    <t>315702010033972</t>
  </si>
  <si>
    <t>19/B, GIRIKUNJ, 5th FLOOR</t>
  </si>
  <si>
    <t>71, MARINE DRIVE</t>
  </si>
  <si>
    <t>00000377</t>
  </si>
  <si>
    <t>BABULAL BHAWANJI ZAVERI</t>
  </si>
  <si>
    <t>00019557</t>
  </si>
  <si>
    <t>SHRUTIKA DEVIDAS KADU</t>
  </si>
  <si>
    <t>008610110004985</t>
  </si>
  <si>
    <t>DEVIDAS KADU</t>
  </si>
  <si>
    <t>MU - VESHVI , PO - DIGHODE</t>
  </si>
  <si>
    <t>TALUKA : URAN</t>
  </si>
  <si>
    <t>DIST : RAIGAD</t>
  </si>
  <si>
    <t>URAN</t>
  </si>
  <si>
    <t>400702</t>
  </si>
  <si>
    <t>00000069</t>
  </si>
  <si>
    <t>ARCADIA SHARE &amp; STOCK BROKERS PVT. LTD</t>
  </si>
  <si>
    <t>004010200056090</t>
  </si>
  <si>
    <t>328, NINAD CO-OP. HSS. SOCIETY</t>
  </si>
  <si>
    <t>BLDG. NO. 7, KHERNAGAR</t>
  </si>
  <si>
    <t>BANDRA (E)</t>
  </si>
  <si>
    <t>00001271</t>
  </si>
  <si>
    <t>00602740001527</t>
  </si>
  <si>
    <t>F&amp;O CLIENT'S COLLATERAL A/C</t>
  </si>
  <si>
    <t>328,NINAD CHS, BLDG NO:7</t>
  </si>
  <si>
    <t>KHERNAGAR, BANDRA (EAST)</t>
  </si>
  <si>
    <t>00005939</t>
  </si>
  <si>
    <t>ARCADIA SHARE &amp;STOCK BROKERS PVT LTD</t>
  </si>
  <si>
    <t>328 NINAD CO-OP HSG SOCIETY</t>
  </si>
  <si>
    <t>BLDG NO 7,KHER NAGAR</t>
  </si>
  <si>
    <t>BANDRA (EAST)</t>
  </si>
  <si>
    <t>00068717</t>
  </si>
  <si>
    <t>ARCADIA SHARE AND STOCK BROKERS PVT. LTD.</t>
  </si>
  <si>
    <t>00600340023001</t>
  </si>
  <si>
    <t>328 1ST FLOOR,</t>
  </si>
  <si>
    <t>NINAD CHSL BLDG 7, KHER NGR.,</t>
  </si>
  <si>
    <t>SERVICE ROAD, BANDRA-EAST</t>
  </si>
  <si>
    <t>00254045</t>
  </si>
  <si>
    <t>RUSHABHA D PATEL</t>
  </si>
  <si>
    <t>000510110002439</t>
  </si>
  <si>
    <t>DHARMENDRA LALJI PATEL</t>
  </si>
  <si>
    <t>17/26 NAVJIVAN SOCIETY,</t>
  </si>
  <si>
    <t>DR D B MARG LAMUNGTON ROAD,</t>
  </si>
  <si>
    <t>00255072</t>
  </si>
  <si>
    <t>BHAVNA D PATEL</t>
  </si>
  <si>
    <t>000510100030695</t>
  </si>
  <si>
    <t>DHARMENDRA LALIT PATEL</t>
  </si>
  <si>
    <t>17/26 NAVJIVAN SOCIETY</t>
  </si>
  <si>
    <t>DR D B MARG</t>
  </si>
  <si>
    <t>00626230</t>
  </si>
  <si>
    <t>SANDIP M CHANIYARA</t>
  </si>
  <si>
    <t>361211001</t>
  </si>
  <si>
    <t>175010100033336</t>
  </si>
  <si>
    <t>AXIS BANK LIMITED - PANDIT NEHRU MARG, J</t>
  </si>
  <si>
    <t>M K CHANIYARA</t>
  </si>
  <si>
    <t>7</t>
  </si>
  <si>
    <t>SHIV TENAMENT</t>
  </si>
  <si>
    <t>RAMESHWARNAGAR</t>
  </si>
  <si>
    <t>00738908</t>
  </si>
  <si>
    <t>VICTOR WILFRED D'SOUZA</t>
  </si>
  <si>
    <t>400086027</t>
  </si>
  <si>
    <t>NKGS0000034</t>
  </si>
  <si>
    <t>034100100001002</t>
  </si>
  <si>
    <t>NKGSB CO OPERATIVE BANK LIMITED - VAKOLA</t>
  </si>
  <si>
    <t>THOMAS D'SOUZA</t>
  </si>
  <si>
    <t>SHREE SAI SEVA SAMITI</t>
  </si>
  <si>
    <t>NR BLDG NO 4 OPP COLGATE</t>
  </si>
  <si>
    <t>MAIDAN SAI MANDIR KHER NAGAR</t>
  </si>
  <si>
    <t>BANDRA E MUMBAI</t>
  </si>
  <si>
    <t>00880869</t>
  </si>
  <si>
    <t>NUTAN RAMA VIRENDRAKUMAR TULI</t>
  </si>
  <si>
    <t>00021000018115</t>
  </si>
  <si>
    <t>HDFC BANK - KHAR BRANCH</t>
  </si>
  <si>
    <t>VISHWANATH KOCHHAR</t>
  </si>
  <si>
    <t>6,WAVERLY 3RD FLR 14</t>
  </si>
  <si>
    <t>SAROJINI ROAD</t>
  </si>
  <si>
    <t>SANTACRUZ-W</t>
  </si>
  <si>
    <t>00922931</t>
  </si>
  <si>
    <t>VIDHI PATEL</t>
  </si>
  <si>
    <t>400025022</t>
  </si>
  <si>
    <t>SYNB0005013</t>
  </si>
  <si>
    <t>50132010068595</t>
  </si>
  <si>
    <t>BUILDING NO 17 FLAT NO 26</t>
  </si>
  <si>
    <t>NAVJIVAN SOCIETY NEAR MINERVA</t>
  </si>
  <si>
    <t>CINEMA DR D B MARG MUMBAI</t>
  </si>
  <si>
    <t>00923291</t>
  </si>
  <si>
    <t>ANKUSH SETH</t>
  </si>
  <si>
    <t>411259006</t>
  </si>
  <si>
    <t>IBKL0000301</t>
  </si>
  <si>
    <t>301104000015862</t>
  </si>
  <si>
    <t>KAMAL MADANLAL SETH</t>
  </si>
  <si>
    <t>FLAT NO 401 MARVEL CRESENT</t>
  </si>
  <si>
    <t>NEAR BIG BAZAR KALYANI NAGAR</t>
  </si>
  <si>
    <t>DUKIRKLINE PUNE CITY</t>
  </si>
  <si>
    <t>00925394</t>
  </si>
  <si>
    <t>000510100022705</t>
  </si>
  <si>
    <t>LALIT RAVICHAND PATEL</t>
  </si>
  <si>
    <t>17/26 NAVJIVAN SOC</t>
  </si>
  <si>
    <t>MUMBAI CENTRAL</t>
  </si>
  <si>
    <t>12034402</t>
  </si>
  <si>
    <t>00010103</t>
  </si>
  <si>
    <t>PRAKASH GADIYAR .</t>
  </si>
  <si>
    <t>576025012</t>
  </si>
  <si>
    <t>SYNB0000110</t>
  </si>
  <si>
    <t>01102020010729</t>
  </si>
  <si>
    <t>SYNDICATE BANK - CATHOLIC CENTRE, UDUPI,</t>
  </si>
  <si>
    <t>ANANDA GADIYAR</t>
  </si>
  <si>
    <t>M 22, D NO.6-1-28/A4</t>
  </si>
  <si>
    <t>SHANTHANANDA RESIDENCY</t>
  </si>
  <si>
    <t>MAHALASA BLOCK, M H ROAD</t>
  </si>
  <si>
    <t>00001456</t>
  </si>
  <si>
    <t>ASHIKA STOCK BROKING LTD. - CLIENT A/C</t>
  </si>
  <si>
    <t>HDFC0000014</t>
  </si>
  <si>
    <t>00140340001295</t>
  </si>
  <si>
    <t>HDFC BANK LIMITED - CENTRAL PLAZA, SARAT</t>
  </si>
  <si>
    <t>'TRINITY'</t>
  </si>
  <si>
    <t>226/1,A.J.C.BOSE ROAD</t>
  </si>
  <si>
    <t>7TH FLOOR</t>
  </si>
  <si>
    <t>00012432</t>
  </si>
  <si>
    <t>SIDDHARTHA SHARMA</t>
  </si>
  <si>
    <t>700013048</t>
  </si>
  <si>
    <t>BKID0004021</t>
  </si>
  <si>
    <t>402110100029094</t>
  </si>
  <si>
    <t>DR.S.P.SHARMA</t>
  </si>
  <si>
    <t>244 C.R. AVENUE</t>
  </si>
  <si>
    <t>00019189</t>
  </si>
  <si>
    <t>PRATIK RAJGARHIA</t>
  </si>
  <si>
    <t>700024009</t>
  </si>
  <si>
    <t>PUNB0008900</t>
  </si>
  <si>
    <t>19056</t>
  </si>
  <si>
    <t>RAJESH KUMAR RAJGARIA</t>
  </si>
  <si>
    <t>89/18-19, BANGUR PARK</t>
  </si>
  <si>
    <t>RISHRA</t>
  </si>
  <si>
    <t>00024281</t>
  </si>
  <si>
    <t>ALPANA JAIN</t>
  </si>
  <si>
    <t>700047002</t>
  </si>
  <si>
    <t>CSBK0000211</t>
  </si>
  <si>
    <t>021100410071190001</t>
  </si>
  <si>
    <t>CATHOLIC SYRIAN BANK LTD.</t>
  </si>
  <si>
    <t>S.K.JAIN</t>
  </si>
  <si>
    <t>153/1 JESSORE ROAD</t>
  </si>
  <si>
    <t>700074</t>
  </si>
  <si>
    <t>00025891</t>
  </si>
  <si>
    <t>ALOK KUMAR SINGHI</t>
  </si>
  <si>
    <t>700019007</t>
  </si>
  <si>
    <t>IDIB000C001</t>
  </si>
  <si>
    <t>412609312</t>
  </si>
  <si>
    <t>UDAI CHAND SINGHI</t>
  </si>
  <si>
    <t>P-15,NEW C.I.T ROAD</t>
  </si>
  <si>
    <t>00043674</t>
  </si>
  <si>
    <t>SHAILENDRA KUMAR NAHATA</t>
  </si>
  <si>
    <t>700229082</t>
  </si>
  <si>
    <t>ICIC0006952</t>
  </si>
  <si>
    <t>695201410922</t>
  </si>
  <si>
    <t>ICICI BANK LIMITED - STRAND ROAD, KOLKAT</t>
  </si>
  <si>
    <t>SURAJ MAL NAHATA</t>
  </si>
  <si>
    <t>1,KUNDAN BYE LANE</t>
  </si>
  <si>
    <t>JINDAL TOWER Flr-2</t>
  </si>
  <si>
    <t>FLAT-202</t>
  </si>
  <si>
    <t>711204</t>
  </si>
  <si>
    <t>00071138</t>
  </si>
  <si>
    <t>USHA TODI</t>
  </si>
  <si>
    <t>700056002</t>
  </si>
  <si>
    <t>LAVB0000204</t>
  </si>
  <si>
    <t>0204322000000150</t>
  </si>
  <si>
    <t>THE LAKSHMI VILAS BANK LIMITED, RED CROS</t>
  </si>
  <si>
    <t>SAJAN KUMAR TODI</t>
  </si>
  <si>
    <t>20,BARANASI GHOSH STREET</t>
  </si>
  <si>
    <t>00073169</t>
  </si>
  <si>
    <t>PRADEEP KUMAR DOSHI</t>
  </si>
  <si>
    <t>560006011</t>
  </si>
  <si>
    <t>SBMY0040010</t>
  </si>
  <si>
    <t>54033156685</t>
  </si>
  <si>
    <t>STATE BANK OF MYSORE - CHICKPET, BANGALO</t>
  </si>
  <si>
    <t>NATHMAL DOSHI</t>
  </si>
  <si>
    <t>DOSHI ELECTRICAL &amp; METALS</t>
  </si>
  <si>
    <t>48.V.S.LANE, CHICKPET CROSS</t>
  </si>
  <si>
    <t>00078931</t>
  </si>
  <si>
    <t>SURESH BHANDARI</t>
  </si>
  <si>
    <t>00090340000924</t>
  </si>
  <si>
    <t>KISHANLAL BHANDARI</t>
  </si>
  <si>
    <t>22/6,1ST FLOOR,JALASHAMBHAVI</t>
  </si>
  <si>
    <t>COMPLEX, 1ST MAIN ROAD</t>
  </si>
  <si>
    <t>560009</t>
  </si>
  <si>
    <t>00080991</t>
  </si>
  <si>
    <t>SHARMILA BARDHAN</t>
  </si>
  <si>
    <t>700002191</t>
  </si>
  <si>
    <t>SBIN0009470</t>
  </si>
  <si>
    <t>11149074585</t>
  </si>
  <si>
    <t>STATE BANK OF INDIA - BARODA PARK, BAISH</t>
  </si>
  <si>
    <t>KALYAN KUMAR BARDHAN</t>
  </si>
  <si>
    <t>P-52, GREEN VIEW,</t>
  </si>
  <si>
    <t>NEER APARTMENT,</t>
  </si>
  <si>
    <t>FLAT NO-7, GARIA,</t>
  </si>
  <si>
    <t>00111119</t>
  </si>
  <si>
    <t>SUDHA DEVI RAKHECHA</t>
  </si>
  <si>
    <t>721801011001931</t>
  </si>
  <si>
    <t>DINESH KUMAR RAKHECHA</t>
  </si>
  <si>
    <t>59, JAMUNALAL BAJAJ STREET,</t>
  </si>
  <si>
    <t>C/O-BADAN MULL MURARILAL,</t>
  </si>
  <si>
    <t>00146735</t>
  </si>
  <si>
    <t>SARITA SARAF</t>
  </si>
  <si>
    <t>000601517018</t>
  </si>
  <si>
    <t>SURESH KUMAR SARAF</t>
  </si>
  <si>
    <t>250, LAKE TOWN, BLOCK- 'B',</t>
  </si>
  <si>
    <t>NEAR MANSA MANDIR,</t>
  </si>
  <si>
    <t>00159723</t>
  </si>
  <si>
    <t>RADHA GOENKA</t>
  </si>
  <si>
    <t>700026016</t>
  </si>
  <si>
    <t>UBIN0540161</t>
  </si>
  <si>
    <t>401602010162927</t>
  </si>
  <si>
    <t>SATYANARAYAN LOHIA</t>
  </si>
  <si>
    <t>4, NARAYAN PRASAD BABU LANE,</t>
  </si>
  <si>
    <t>00229864</t>
  </si>
  <si>
    <t>CHANDA RAM GODARA</t>
  </si>
  <si>
    <t>61032530742</t>
  </si>
  <si>
    <t>4, SYNAGUGUE ST,</t>
  </si>
  <si>
    <t>3RD FLOOR,ROOM NO-304B,</t>
  </si>
  <si>
    <t>00285953</t>
  </si>
  <si>
    <t>SWATI SURANA</t>
  </si>
  <si>
    <t>02191000085851</t>
  </si>
  <si>
    <t>SUSHIL KUMAR SURANA</t>
  </si>
  <si>
    <t>106, KIRAN CHANDRA SINGHA RD</t>
  </si>
  <si>
    <t>B LDG C/2, 4TH FLOOR</t>
  </si>
  <si>
    <t>SHIBPUR- HOWRAH</t>
  </si>
  <si>
    <t>00361825</t>
  </si>
  <si>
    <t>ABHISHEK SHARMA</t>
  </si>
  <si>
    <t>700027206</t>
  </si>
  <si>
    <t>UTBI0RIS234</t>
  </si>
  <si>
    <t>0159010207811</t>
  </si>
  <si>
    <t>1/1, BAMACHARAN MUKHERJEE</t>
  </si>
  <si>
    <t>LANE, 9 RISHRA</t>
  </si>
  <si>
    <t>00507340</t>
  </si>
  <si>
    <t>JAYESHKUMAR A PATEL</t>
  </si>
  <si>
    <t>380485027</t>
  </si>
  <si>
    <t>KKBK0002572</t>
  </si>
  <si>
    <t>0812516492</t>
  </si>
  <si>
    <t>A B PATEL</t>
  </si>
  <si>
    <t>402,OM APARTMENT, OPP.</t>
  </si>
  <si>
    <t>VIDYANAGAR SCHOOL, SAIJPUR</t>
  </si>
  <si>
    <t>BOGHA, NARODA</t>
  </si>
  <si>
    <t>00569771</t>
  </si>
  <si>
    <t>TEJRAJ TARACHAND DOSHI (HUF)</t>
  </si>
  <si>
    <t>400012040</t>
  </si>
  <si>
    <t>BARB0KHETWA</t>
  </si>
  <si>
    <t>04010100013632</t>
  </si>
  <si>
    <t>RAJESH KUMAR KIRTIKUMAR RD</t>
  </si>
  <si>
    <t>259, KALBADEVI</t>
  </si>
  <si>
    <t>JOHRI</t>
  </si>
  <si>
    <t>00621985</t>
  </si>
  <si>
    <t>RANVEER CHAND JAIN [HUF]</t>
  </si>
  <si>
    <t>19030100009969</t>
  </si>
  <si>
    <t>22-1,1ST MAIN ROAD,4TH CROSS</t>
  </si>
  <si>
    <t>SAMPIGE LAYOUT</t>
  </si>
  <si>
    <t>00649350</t>
  </si>
  <si>
    <t>KAVITA DEVI PODDAR</t>
  </si>
  <si>
    <t>700002096</t>
  </si>
  <si>
    <t>SBIN0001647</t>
  </si>
  <si>
    <t>10230033755</t>
  </si>
  <si>
    <t>STATE BANK OF INDIA- SOVA BAZAR, KOLKATA</t>
  </si>
  <si>
    <t>ANIL KUMAR PODDAR</t>
  </si>
  <si>
    <t>103, SOVA BAZAR STREET</t>
  </si>
  <si>
    <t>3RD FLOOR, PO- HATHKHOLA</t>
  </si>
  <si>
    <t>PS- SHYAMPUKUR</t>
  </si>
  <si>
    <t>700005</t>
  </si>
  <si>
    <t>00719088</t>
  </si>
  <si>
    <t>AGWANI SECURITIES CONSULTANT PRIVATE LIMITED</t>
  </si>
  <si>
    <t>700053002</t>
  </si>
  <si>
    <t>KVBL0003101</t>
  </si>
  <si>
    <t>3101135000006741</t>
  </si>
  <si>
    <t>KARUR VYSYA BANK LIMITED - BURRA BAZAAR,</t>
  </si>
  <si>
    <t>18, GIRI BABU LANE</t>
  </si>
  <si>
    <t>ANUPAM CHAMBER</t>
  </si>
  <si>
    <t>GR FLOOR</t>
  </si>
  <si>
    <t>00737181</t>
  </si>
  <si>
    <t>WELLSOFT TRADERS LLP</t>
  </si>
  <si>
    <t>072901601000455</t>
  </si>
  <si>
    <t>29/1, NIRMAL CHUNDER STREET</t>
  </si>
  <si>
    <t>00393280</t>
  </si>
  <si>
    <t>NEENA BAFNA</t>
  </si>
  <si>
    <t>400240057</t>
  </si>
  <si>
    <t>HDFC0000580</t>
  </si>
  <si>
    <t>05801000000188</t>
  </si>
  <si>
    <t>HDFC BANK LTD-ADITYA BIRLA CENTRE, S K A</t>
  </si>
  <si>
    <t>VIJAY PRAKASH MEHTA</t>
  </si>
  <si>
    <t>402, KRISHNA WORLI SAGAR CHS -</t>
  </si>
  <si>
    <t>LTD., PLOT 242-244,</t>
  </si>
  <si>
    <t>SIR POACHKHANWALA ROAD, WORLI,</t>
  </si>
  <si>
    <t>00437251</t>
  </si>
  <si>
    <t>SUBHAS AGARWAL</t>
  </si>
  <si>
    <t>700012028</t>
  </si>
  <si>
    <t>BARB0SEALDA</t>
  </si>
  <si>
    <t>00330100002187</t>
  </si>
  <si>
    <t>LATE GHANSHYAM DAS AGARWAL</t>
  </si>
  <si>
    <t>P201 HEMCHANDRA NASKAR ROAD</t>
  </si>
  <si>
    <t>PHOOLBAGAN</t>
  </si>
  <si>
    <t>700010</t>
  </si>
  <si>
    <t>00457483</t>
  </si>
  <si>
    <t>RAMNIWAS BINJRAJ DARAK .</t>
  </si>
  <si>
    <t>400011064</t>
  </si>
  <si>
    <t>ANDB0002937</t>
  </si>
  <si>
    <t>293710100005507</t>
  </si>
  <si>
    <t>BINJRAJ SHRIKISHAN DARAK</t>
  </si>
  <si>
    <t>A502 RADHA NIWAS RAM MANDIR RD</t>
  </si>
  <si>
    <t>OPP OLD JAIN MANDIR</t>
  </si>
  <si>
    <t>BHYANDER E</t>
  </si>
  <si>
    <t>00000013</t>
  </si>
  <si>
    <t>PUG SECURITIES (P) LTD.</t>
  </si>
  <si>
    <t>00030340012244</t>
  </si>
  <si>
    <t>120, IST FLOOR</t>
  </si>
  <si>
    <t>16, K.G.MARG</t>
  </si>
  <si>
    <t>00062668</t>
  </si>
  <si>
    <t>700229020</t>
  </si>
  <si>
    <t>ICIC0000372</t>
  </si>
  <si>
    <t>037201000035</t>
  </si>
  <si>
    <t>JATINDRA BHUSAN GHOSH</t>
  </si>
  <si>
    <t>106 A  GROUND FLOOR</t>
  </si>
  <si>
    <t>MOTILAL NEHRU ROAD</t>
  </si>
  <si>
    <t>P O SARAT BOSE ROAD</t>
  </si>
  <si>
    <t>12034900</t>
  </si>
  <si>
    <t>00025748</t>
  </si>
  <si>
    <t>BIJITA HIREN SHAH</t>
  </si>
  <si>
    <t>400053003</t>
  </si>
  <si>
    <t>KVBL0002102</t>
  </si>
  <si>
    <t>210215528950</t>
  </si>
  <si>
    <t>HIREN K. SHAH</t>
  </si>
  <si>
    <t>101, ASTHA BLDG, BPS ESTATE,</t>
  </si>
  <si>
    <t>DEVIDAYAL ROAD,</t>
  </si>
  <si>
    <t>MULUND (WEST),</t>
  </si>
  <si>
    <t>00041411</t>
  </si>
  <si>
    <t>PRITI JAYESH TALSANIA</t>
  </si>
  <si>
    <t>400018045</t>
  </si>
  <si>
    <t>BKDN0460629</t>
  </si>
  <si>
    <t>062910003871</t>
  </si>
  <si>
    <t>JAYESH KANTILAL TALSANIA</t>
  </si>
  <si>
    <t>B-1/5, SHANTINIKETAN,</t>
  </si>
  <si>
    <t>L.B.S. MARG,</t>
  </si>
  <si>
    <t>GHATKOPAR (WEST),</t>
  </si>
  <si>
    <t>00294055</t>
  </si>
  <si>
    <t>VENKATA SIVA KUMAR KOGANTI</t>
  </si>
  <si>
    <t>520013202</t>
  </si>
  <si>
    <t>BKID0008633</t>
  </si>
  <si>
    <t>863310110000546</t>
  </si>
  <si>
    <t>BANK OF INDIA - TENALI BRANCH, GUNTUR</t>
  </si>
  <si>
    <t>D.NO:11-3-3,</t>
  </si>
  <si>
    <t>KAILASH BAUAN ROAD,</t>
  </si>
  <si>
    <t>CHENCHUPET,</t>
  </si>
  <si>
    <t>01064127</t>
  </si>
  <si>
    <t>K A BABU</t>
  </si>
  <si>
    <t>520002205</t>
  </si>
  <si>
    <t>SBIN0003253</t>
  </si>
  <si>
    <t>10089865537</t>
  </si>
  <si>
    <t>STATE BANK OF INDIA - CHENCHUPETA, TENAL</t>
  </si>
  <si>
    <t>KOGANTI SIVAIAH</t>
  </si>
  <si>
    <t>D NO 11 3 3 KAILAS BHAVAN ROAD</t>
  </si>
  <si>
    <t>01084266</t>
  </si>
  <si>
    <t>SUNIL MAHESHBHAI BHAVSAR</t>
  </si>
  <si>
    <t>380016033</t>
  </si>
  <si>
    <t>CBIN0282382</t>
  </si>
  <si>
    <t>3228771826</t>
  </si>
  <si>
    <t>CENTRAL BANK OF INDIA - LATI BAZAR,  AHM</t>
  </si>
  <si>
    <t>MAHESHBHAI</t>
  </si>
  <si>
    <t>A 5 RAMYA CO OP H SOC L</t>
  </si>
  <si>
    <t>BH SHELAT BHUVAN</t>
  </si>
  <si>
    <t>KANKARIA</t>
  </si>
  <si>
    <t>01195754</t>
  </si>
  <si>
    <t>RAMACHANDRA RAJU SAGIRAJU</t>
  </si>
  <si>
    <t>P NO 73 NCL NORTH EVENUE</t>
  </si>
  <si>
    <t>KOMPALLY QUTHBULLAPUR</t>
  </si>
  <si>
    <t>01208424</t>
  </si>
  <si>
    <t>RITABEN KIRITKUMAR SHAH</t>
  </si>
  <si>
    <t>011010018699</t>
  </si>
  <si>
    <t>KIRITKUMAR SHAH</t>
  </si>
  <si>
    <t>A 301 MEGHDOOT RAHEJA TOWNSHIP</t>
  </si>
  <si>
    <t>00009910</t>
  </si>
  <si>
    <t>MOHANLAL L CHHABRIA .</t>
  </si>
  <si>
    <t>500164004</t>
  </si>
  <si>
    <t>COSB0000069</t>
  </si>
  <si>
    <t>069050105494</t>
  </si>
  <si>
    <t>COSMOS CO-OPERATIVE BANK LIMITED - M G R</t>
  </si>
  <si>
    <t>LAKHMICHAND</t>
  </si>
  <si>
    <t>SHOP NO:23, 1 ST FLOOR</t>
  </si>
  <si>
    <t>H NO: 2-1-150</t>
  </si>
  <si>
    <t>H.M.ISHAQUE ESTATE, M.G.ROAD</t>
  </si>
  <si>
    <t>00011436</t>
  </si>
  <si>
    <t>PLOT NO 1367  PAGHAN PLAZA</t>
  </si>
  <si>
    <t>ROAD NO 45  JUBILEE HILLS</t>
  </si>
  <si>
    <t>00020297</t>
  </si>
  <si>
    <t>THALABHAKTULA SATISH KUMAR .</t>
  </si>
  <si>
    <t>007701017199</t>
  </si>
  <si>
    <t>ICICI BANK-CHENNAI</t>
  </si>
  <si>
    <t>KRISHNA MURTHY THALABHAKTULA</t>
  </si>
  <si>
    <t>10-A  THIRUVALLAVARI STREET</t>
  </si>
  <si>
    <t>SALIGRAMAM</t>
  </si>
  <si>
    <t>600093</t>
  </si>
  <si>
    <t>00023509</t>
  </si>
  <si>
    <t>KRISHNA GOPAL GUPTA .</t>
  </si>
  <si>
    <t>ICICI BANK LTD - SECUNDERABAD BRANCH</t>
  </si>
  <si>
    <t>RAM SANEHI LAL</t>
  </si>
  <si>
    <t>5-53 GOPAL BHAVAN</t>
  </si>
  <si>
    <t>ANNARAM MAIN ROAD</t>
  </si>
  <si>
    <t>(NEAR AIRFORCE ACADEMY GATE)</t>
  </si>
  <si>
    <t>MEDAK DIST</t>
  </si>
  <si>
    <t>00026970</t>
  </si>
  <si>
    <t>RAJDATT SECURITIES LTD</t>
  </si>
  <si>
    <t>500053019</t>
  </si>
  <si>
    <t>KVBL0001476</t>
  </si>
  <si>
    <t>1476135000000784</t>
  </si>
  <si>
    <t>KARUR VYSYA BANK LIMITED- HIMAYATNAGAR,</t>
  </si>
  <si>
    <t>3-4-512/46/A</t>
  </si>
  <si>
    <t>STREET NO:9</t>
  </si>
  <si>
    <t>00031811</t>
  </si>
  <si>
    <t>VISHWANATH LAXMAN RAO .</t>
  </si>
  <si>
    <t>1476155000013295</t>
  </si>
  <si>
    <t>LAXMAN RAO</t>
  </si>
  <si>
    <t>3-4-512/46</t>
  </si>
  <si>
    <t>00038469</t>
  </si>
  <si>
    <t>DEVEN NANIWADEKAR .</t>
  </si>
  <si>
    <t>500240020</t>
  </si>
  <si>
    <t>HDFC0000562</t>
  </si>
  <si>
    <t>05621510000428</t>
  </si>
  <si>
    <t>HDFC BANK LTD - BARKATPURA, HYDERABAD</t>
  </si>
  <si>
    <t>V M NANIWADEKAR</t>
  </si>
  <si>
    <t>3-4-252/1</t>
  </si>
  <si>
    <t>00040233</t>
  </si>
  <si>
    <t>G SATISH REDDY .</t>
  </si>
  <si>
    <t>500017016</t>
  </si>
  <si>
    <t>CORP0000743</t>
  </si>
  <si>
    <t>074300101002137</t>
  </si>
  <si>
    <t>CORPORATION BANK - NALLANKUNTA BRANCH, H</t>
  </si>
  <si>
    <t>MOHAN REDDY GGONGI REDDY</t>
  </si>
  <si>
    <t>H NO:2-2-1133/5/6/1</t>
  </si>
  <si>
    <t>2ND FLOOR 203</t>
  </si>
  <si>
    <t>STREET NO:1 NEW NALLAKUNTA</t>
  </si>
  <si>
    <t>00041203</t>
  </si>
  <si>
    <t>CHANDRABAI .</t>
  </si>
  <si>
    <t>0649101042515</t>
  </si>
  <si>
    <t>SAMBHAJI</t>
  </si>
  <si>
    <t>00063544</t>
  </si>
  <si>
    <t>NALAMALAPU VIJAYA BHASKAR REDDY</t>
  </si>
  <si>
    <t>500012008</t>
  </si>
  <si>
    <t>BARB0KHAIRA</t>
  </si>
  <si>
    <t>09540100008453</t>
  </si>
  <si>
    <t>BALARAMI REDDY NALAMALAPU</t>
  </si>
  <si>
    <t>DR NO 37-1-419(1)</t>
  </si>
  <si>
    <t>RAMA NAGAR</t>
  </si>
  <si>
    <t>4TH LINE</t>
  </si>
  <si>
    <t>00064324</t>
  </si>
  <si>
    <t>BALLEPU KALYAN CHAKRAVARTHY</t>
  </si>
  <si>
    <t>370010100188531</t>
  </si>
  <si>
    <t>AXIS BANK-HIMAYATH NGR HYDERABAD-H NO 3-</t>
  </si>
  <si>
    <t>B VENKATESHWAR RAO</t>
  </si>
  <si>
    <t>HNO:49/A</t>
  </si>
  <si>
    <t>T B HOSPITAL</t>
  </si>
  <si>
    <t>00068367</t>
  </si>
  <si>
    <t>500026004</t>
  </si>
  <si>
    <t>UBIN0544884</t>
  </si>
  <si>
    <t>448802010004029</t>
  </si>
  <si>
    <t>H NO 1-7-458 MC NO 347</t>
  </si>
  <si>
    <t>OPP FARAH NURSING HOME</t>
  </si>
  <si>
    <t>00084161</t>
  </si>
  <si>
    <t>NALAMALAPU SRIDEVI .</t>
  </si>
  <si>
    <t>500240031</t>
  </si>
  <si>
    <t>HDFC0001031</t>
  </si>
  <si>
    <t>10311510000198</t>
  </si>
  <si>
    <t>HDFC BANK LIMITED - HYDERGUDA, ATTAPUR,</t>
  </si>
  <si>
    <t>SAMBI REDDY EMANI</t>
  </si>
  <si>
    <t>TEJASWI NAGAR COLONY</t>
  </si>
  <si>
    <t>ATTAPUR</t>
  </si>
  <si>
    <t>00084858</t>
  </si>
  <si>
    <t>SEETHEPALLI VENKATA NARASIMHA MURTHY</t>
  </si>
  <si>
    <t>52190536273</t>
  </si>
  <si>
    <t>S SEETHARAMAIAH</t>
  </si>
  <si>
    <t>QR NO 626 A</t>
  </si>
  <si>
    <t>00085171</t>
  </si>
  <si>
    <t>SUJATA JONNAVITTULA</t>
  </si>
  <si>
    <t>10742011005526</t>
  </si>
  <si>
    <t>ORIENTAL BANK OF COMMERCE - CHANDANAGAR</t>
  </si>
  <si>
    <t>J S R DURGA PRASAD</t>
  </si>
  <si>
    <t>HIG  25  BHEL</t>
  </si>
  <si>
    <t>00087785</t>
  </si>
  <si>
    <t>008010100847209</t>
  </si>
  <si>
    <t>PATANCHERU</t>
  </si>
  <si>
    <t>00095566</t>
  </si>
  <si>
    <t>RAYAPURAJU RAVIKUMAR RAO</t>
  </si>
  <si>
    <t>500229028</t>
  </si>
  <si>
    <t>ICIC0000680</t>
  </si>
  <si>
    <t>068001508709</t>
  </si>
  <si>
    <t>VENKAT RAO RAYAPURAJU</t>
  </si>
  <si>
    <t>MIG 4 BATCH SERILINGAMPALLY</t>
  </si>
  <si>
    <t>00104362</t>
  </si>
  <si>
    <t>JANAKI LAKSHMI RAYAPROLU .</t>
  </si>
  <si>
    <t>10243599002</t>
  </si>
  <si>
    <t>STATE BANK OF INDIA - LALAGUDA</t>
  </si>
  <si>
    <t>SUBBA RAO KESIRAJU</t>
  </si>
  <si>
    <t>H NO 12-13-260/407</t>
  </si>
  <si>
    <t>HYFERABAD</t>
  </si>
  <si>
    <t>00104607</t>
  </si>
  <si>
    <t>MADHAVAPEDDI SUNIL .</t>
  </si>
  <si>
    <t>HDFC0000045</t>
  </si>
  <si>
    <t>00451000020939</t>
  </si>
  <si>
    <t>HDFC BANK LIMITED - A K PLAZA, HYDERABAD</t>
  </si>
  <si>
    <t>MADHAVAPEDDI VISWANATH SASTRY</t>
  </si>
  <si>
    <t>H NO 7-1-29/B/13/103</t>
  </si>
  <si>
    <t>LEELA NAGAR</t>
  </si>
  <si>
    <t>00105332</t>
  </si>
  <si>
    <t>P K PANI .</t>
  </si>
  <si>
    <t>500002046</t>
  </si>
  <si>
    <t>SBIN0002728</t>
  </si>
  <si>
    <t>10421912732</t>
  </si>
  <si>
    <t>ANANDAM PONDICHERI</t>
  </si>
  <si>
    <t>H NO 1-10-292/7/1</t>
  </si>
  <si>
    <t>00105347</t>
  </si>
  <si>
    <t>MURALI MOHAN PANNALA .</t>
  </si>
  <si>
    <t>SBHY0000075</t>
  </si>
  <si>
    <t>52190489834</t>
  </si>
  <si>
    <t>STATE BANK OF HYDERABAD - RAMCHANDRAPURA</t>
  </si>
  <si>
    <t>VENKATESWARA RAO PANNALA</t>
  </si>
  <si>
    <t>H NO 2-109</t>
  </si>
  <si>
    <t>ENGINEERS ENCLAVE</t>
  </si>
  <si>
    <t>00105581</t>
  </si>
  <si>
    <t>PRAKHYA HIMA BINDU .</t>
  </si>
  <si>
    <t>52190542732</t>
  </si>
  <si>
    <t>P SATYANARAYANA MURTHY</t>
  </si>
  <si>
    <t>PLOT NO 34</t>
  </si>
  <si>
    <t>BHEL HIG-2</t>
  </si>
  <si>
    <t>00105594</t>
  </si>
  <si>
    <t>SUBRAHMANYA SARMA POTHUKUCHI .</t>
  </si>
  <si>
    <t>10248506475</t>
  </si>
  <si>
    <t>SAYI UATAPATRA POTHUKUCHI</t>
  </si>
  <si>
    <t>H NO 77 HIG PHASE 1</t>
  </si>
  <si>
    <t>MADHAVA NAGAR WARD NO 17</t>
  </si>
  <si>
    <t>RC PURAM MEDAK DISTRICT</t>
  </si>
  <si>
    <t>522032</t>
  </si>
  <si>
    <t>00105615</t>
  </si>
  <si>
    <t>P S RAMA KRISHNA SARMA .</t>
  </si>
  <si>
    <t>520022002</t>
  </si>
  <si>
    <t>ORBC0101083</t>
  </si>
  <si>
    <t>10832010141940</t>
  </si>
  <si>
    <t>ORIENTAL BANK OF COMMERCE - VIJAYAWADA,</t>
  </si>
  <si>
    <t>SURYA NARAYANA PRABHALA</t>
  </si>
  <si>
    <t>H NO 23-7-48</t>
  </si>
  <si>
    <t>GIRI STREET S N PURAM COLONY</t>
  </si>
  <si>
    <t>WARD NO 28 KRISHNA DISTRICT</t>
  </si>
  <si>
    <t>00105621</t>
  </si>
  <si>
    <t>PRABHAVATHI PRABHALA .</t>
  </si>
  <si>
    <t>MURALI DHARA SARMA MOKKAPATI</t>
  </si>
  <si>
    <t>00105634</t>
  </si>
  <si>
    <t>K L K ELECTRICAL LIMITED</t>
  </si>
  <si>
    <t>500019018</t>
  </si>
  <si>
    <t>IDIB000H025</t>
  </si>
  <si>
    <t>989247524</t>
  </si>
  <si>
    <t>DEV CHHAYA</t>
  </si>
  <si>
    <t>D NO 3-4-252/1</t>
  </si>
  <si>
    <t>00105687</t>
  </si>
  <si>
    <t>VALLURI VENKATA BINDU MADHAVI .</t>
  </si>
  <si>
    <t>500012023</t>
  </si>
  <si>
    <t>BARB0KUKATP</t>
  </si>
  <si>
    <t>30560100004008</t>
  </si>
  <si>
    <t>BANK OF BARODA - KUKATPALLY BRANCH, HYDE</t>
  </si>
  <si>
    <t>FLAT NO 202 OPP LILLY SCHOOL</t>
  </si>
  <si>
    <t>SRINILAYA PRIDE DEEPTHI</t>
  </si>
  <si>
    <t>SRINAGAR CHANDANAGAR</t>
  </si>
  <si>
    <t>00108411</t>
  </si>
  <si>
    <t>RANGAM RAMANAIAH .</t>
  </si>
  <si>
    <t>500053008</t>
  </si>
  <si>
    <t>KVBL0001448</t>
  </si>
  <si>
    <t>1448135000003428</t>
  </si>
  <si>
    <t>THE KARUR VYSYA BANK LIMITED HYDERABAD K</t>
  </si>
  <si>
    <t>NARAYANA RANGAM</t>
  </si>
  <si>
    <t>PLOT NO 257 FLAT NO 410</t>
  </si>
  <si>
    <t>TIMBU ENCLAVE</t>
  </si>
  <si>
    <t>00112785</t>
  </si>
  <si>
    <t>KALIDINDI MALLESH .</t>
  </si>
  <si>
    <t>500026024</t>
  </si>
  <si>
    <t>UBIN0555398</t>
  </si>
  <si>
    <t>553901010050474</t>
  </si>
  <si>
    <t>UNION BANK OF INDIA- KAMALAPURI COLONY ,</t>
  </si>
  <si>
    <t>NAGESHWAR RAO KALIDINDI</t>
  </si>
  <si>
    <t>P NO 58 AND 59 FLAT NO G7</t>
  </si>
  <si>
    <t>VENKATA SAI VIHAR SRINIVASA</t>
  </si>
  <si>
    <t>COLONY QUTHBULLAPUR MANDAL</t>
  </si>
  <si>
    <t>00113468</t>
  </si>
  <si>
    <t>REDDEPPA GUNDLURU .</t>
  </si>
  <si>
    <t>AXIS BANK LTD-JUBILEE HILLS BRANCH</t>
  </si>
  <si>
    <t>H NO 30-289/4</t>
  </si>
  <si>
    <t>SANTOSHIMAA NAGAR OLD</t>
  </si>
  <si>
    <t>SAFILGUDA MALKAJGIRI</t>
  </si>
  <si>
    <t>00114043</t>
  </si>
  <si>
    <t>P S LOKESH .</t>
  </si>
  <si>
    <t>142301510063</t>
  </si>
  <si>
    <t>ICICI BANK LIMITED - JAYASHREE PLAZA, NE</t>
  </si>
  <si>
    <t>SRINIVASULU CHETTY PULIKANDLA</t>
  </si>
  <si>
    <t>H NO 1-117</t>
  </si>
  <si>
    <t>DEVALAMPETA</t>
  </si>
  <si>
    <t>BOMMAIAH PALLE VEDHURU KUPPAM</t>
  </si>
  <si>
    <t>517167</t>
  </si>
  <si>
    <t>00115197</t>
  </si>
  <si>
    <t>VIJAYA RATNA JOGI .</t>
  </si>
  <si>
    <t>500002042</t>
  </si>
  <si>
    <t>SBIN0008025</t>
  </si>
  <si>
    <t>10082902408</t>
  </si>
  <si>
    <t>SUNDARRAO JOGI</t>
  </si>
  <si>
    <t>PLOT NO 382 H NO 37-18/3</t>
  </si>
  <si>
    <t>SAINIKPURI TIRUMALAGIRI</t>
  </si>
  <si>
    <t>00115203</t>
  </si>
  <si>
    <t>SUNDARA RAO JOGI .</t>
  </si>
  <si>
    <t>10386036487</t>
  </si>
  <si>
    <t>SUBRAHMANYAM JOGI</t>
  </si>
  <si>
    <t>12035300</t>
  </si>
  <si>
    <t>00022111</t>
  </si>
  <si>
    <t>SOLUCHANA KISHORKUMAR DARBAR</t>
  </si>
  <si>
    <t>586052002</t>
  </si>
  <si>
    <t>KARB0000077</t>
  </si>
  <si>
    <t>0772500100650201</t>
  </si>
  <si>
    <t>KARNATAKA BANK LTD - BIJAPUR</t>
  </si>
  <si>
    <t>KISHORKUMAR DARBAR</t>
  </si>
  <si>
    <t>DWARKA NIWAS,</t>
  </si>
  <si>
    <t>VIJAYAPUR</t>
  </si>
  <si>
    <t>00007152</t>
  </si>
  <si>
    <t>ALOK KUMAR KHATOR</t>
  </si>
  <si>
    <t>484002002</t>
  </si>
  <si>
    <t>SBIN0000481</t>
  </si>
  <si>
    <t>30739737779</t>
  </si>
  <si>
    <t>STATE BANK OF INDIA - NEW GANDHI CHOWK,</t>
  </si>
  <si>
    <t>SHRI  M.P. KHATOR</t>
  </si>
  <si>
    <t>NEAR NEW BUS STAND HOUSING</t>
  </si>
  <si>
    <t>BOARD COLONY MIG DX NO.6</t>
  </si>
  <si>
    <t>WARD NO.18</t>
  </si>
  <si>
    <t>SHAHDOL</t>
  </si>
  <si>
    <t>484001</t>
  </si>
  <si>
    <t>00010969</t>
  </si>
  <si>
    <t>NANDLAL RAMCHANDRA HARADWANI</t>
  </si>
  <si>
    <t>440025005</t>
  </si>
  <si>
    <t>SYNB0005256</t>
  </si>
  <si>
    <t>52562020000593</t>
  </si>
  <si>
    <t>RAMCHANDRA HARADWANI</t>
  </si>
  <si>
    <t>JAIN BUILDING NEW SHUKRAWARI</t>
  </si>
  <si>
    <t>ROAD,</t>
  </si>
  <si>
    <t>440002</t>
  </si>
  <si>
    <t>00109859</t>
  </si>
  <si>
    <t>BHAVANA VINAY SOMAN</t>
  </si>
  <si>
    <t>400259013</t>
  </si>
  <si>
    <t>IBKL0000117</t>
  </si>
  <si>
    <t>117104000110426</t>
  </si>
  <si>
    <t>IDBI BANK - THANE</t>
  </si>
  <si>
    <t>CHANDRAKANT SHANKAR PHADNIS</t>
  </si>
  <si>
    <t>302 NILAMBARI APPT</t>
  </si>
  <si>
    <t>G B RD CHARAI</t>
  </si>
  <si>
    <t>00142257</t>
  </si>
  <si>
    <t>ANUJ MAHESHWARI</t>
  </si>
  <si>
    <t>060101505880</t>
  </si>
  <si>
    <t>ICICI BANK LIMITED - OLD MADRAS ROAD, BA</t>
  </si>
  <si>
    <t>ASHOK KUMAR MAHESHWARI</t>
  </si>
  <si>
    <t>5 NEW RAJGURU NAGAR</t>
  </si>
  <si>
    <t>EXTENSION VPO THREEKE</t>
  </si>
  <si>
    <t>VIA BADDOWAL</t>
  </si>
  <si>
    <t>142021</t>
  </si>
  <si>
    <t>00300653</t>
  </si>
  <si>
    <t>ROBERT KAMALE</t>
  </si>
  <si>
    <t>450014002</t>
  </si>
  <si>
    <t>MAHB0000142</t>
  </si>
  <si>
    <t>60203919709</t>
  </si>
  <si>
    <t>BANK OF MAHARASTRA</t>
  </si>
  <si>
    <t>RAVINDRA DADARAO KAMALE</t>
  </si>
  <si>
    <t>12 GANEHSGANI</t>
  </si>
  <si>
    <t>GALI NO 2</t>
  </si>
  <si>
    <t>KHANDWA TEHSIL</t>
  </si>
  <si>
    <t>KHANDWA</t>
  </si>
  <si>
    <t>450001</t>
  </si>
  <si>
    <t>00645588</t>
  </si>
  <si>
    <t>VENKATAPATHI VARMA RAJU S</t>
  </si>
  <si>
    <t>560002091</t>
  </si>
  <si>
    <t>SBIN0004407</t>
  </si>
  <si>
    <t>30046055657</t>
  </si>
  <si>
    <t>VIJAYAKUMAR RAJU SAGI</t>
  </si>
  <si>
    <t>EMP NO 4016 HONEY WELL</t>
  </si>
  <si>
    <t>NO 151/1 DORAISANIPALYA B G RO</t>
  </si>
  <si>
    <t>OPP AND NR I I M B COLLEGE</t>
  </si>
  <si>
    <t>00688630</t>
  </si>
  <si>
    <t>AMITABHA DAS</t>
  </si>
  <si>
    <t>444010100090906</t>
  </si>
  <si>
    <t>AXIS BANK LIMITED - BARABAZAR, CHANDERNA</t>
  </si>
  <si>
    <t>ANIL KUMAR DAS</t>
  </si>
  <si>
    <t>BAZARPADA MAUJA SAHAPUR PART</t>
  </si>
  <si>
    <t>PS MALDA DIST MALDA</t>
  </si>
  <si>
    <t>SAHAPUR PROGATI PATHAGAR</t>
  </si>
  <si>
    <t>732142</t>
  </si>
  <si>
    <t>00962754</t>
  </si>
  <si>
    <t>ARUNA ANANDRAO LAMBAT</t>
  </si>
  <si>
    <t>000501618802</t>
  </si>
  <si>
    <t>ICICI BANK PUNE BUND GARDEN</t>
  </si>
  <si>
    <t>ANANDRAO GOVINDRAO LAMBAT</t>
  </si>
  <si>
    <t>TYPE E 63 004 KTPS COLONY</t>
  </si>
  <si>
    <t>KORADI KAMPTEE</t>
  </si>
  <si>
    <t>00972570</t>
  </si>
  <si>
    <t>SANDBHOR MRUNALI SHANKAR</t>
  </si>
  <si>
    <t>411002057</t>
  </si>
  <si>
    <t>SBIN0000410</t>
  </si>
  <si>
    <t>31022465803</t>
  </si>
  <si>
    <t>STATE BANK OF INDIA- RAJGURUNAGAR, WADA</t>
  </si>
  <si>
    <t>SHANKAR BABANRAO SANDBHOR</t>
  </si>
  <si>
    <t>TINHEWADI ROAD</t>
  </si>
  <si>
    <t>RAJGURUNAGAR TAL KHED</t>
  </si>
  <si>
    <t>00980881</t>
  </si>
  <si>
    <t>SHINDE RAMESHWARI KRISHNA</t>
  </si>
  <si>
    <t>000401726042</t>
  </si>
  <si>
    <t>ICICI BANK - MUMBAI, MAHARASHTRA</t>
  </si>
  <si>
    <t>KRISHNA DATTATRAY SHINDE</t>
  </si>
  <si>
    <t>8 203 NIC EDI SECTION NHAVA SH</t>
  </si>
  <si>
    <t>TQ URAN JAWAHARLAL</t>
  </si>
  <si>
    <t>NEHRU CUSTOM HOUSE DIST RAIGAD</t>
  </si>
  <si>
    <t>400707</t>
  </si>
  <si>
    <t>01090291</t>
  </si>
  <si>
    <t>TUSHAR SINGHAL</t>
  </si>
  <si>
    <t>00521610034115</t>
  </si>
  <si>
    <t>PAWAN SINGHAL</t>
  </si>
  <si>
    <t>A 701 LVY BOTANICA LVY ESTATE</t>
  </si>
  <si>
    <t>PUNE NAGAR ROAD</t>
  </si>
  <si>
    <t>WAGHOLI PUNE</t>
  </si>
  <si>
    <t>412207</t>
  </si>
  <si>
    <t>01234867</t>
  </si>
  <si>
    <t>ASHISH KUMAR JAISWAL</t>
  </si>
  <si>
    <t>5077571703</t>
  </si>
  <si>
    <t>CITIBANK NA., PUNE</t>
  </si>
  <si>
    <t>BHARAT LAL JAISWAL</t>
  </si>
  <si>
    <t>OM SHANTI NIWAS SR NO 14/1/2</t>
  </si>
  <si>
    <t>THITE WASTI NEAR IT TOWER</t>
  </si>
  <si>
    <t>KHARADI</t>
  </si>
  <si>
    <t>01332058</t>
  </si>
  <si>
    <t>AMIT PAYNAIK</t>
  </si>
  <si>
    <t>003901598748</t>
  </si>
  <si>
    <t>BALKRISHNA</t>
  </si>
  <si>
    <t>FLAT NO B 101</t>
  </si>
  <si>
    <t>SURYODAY APT PATIL WADI</t>
  </si>
  <si>
    <t>KOPRI THANE E</t>
  </si>
  <si>
    <t>01423143</t>
  </si>
  <si>
    <t>D BAVANY .</t>
  </si>
  <si>
    <t>605002002</t>
  </si>
  <si>
    <t>SBIN0000900</t>
  </si>
  <si>
    <t>30444162770</t>
  </si>
  <si>
    <t>STATE BANK OF INDIA - PONDICHERRY</t>
  </si>
  <si>
    <t>DHANDAPANI</t>
  </si>
  <si>
    <t>133 MAIN ROAD</t>
  </si>
  <si>
    <t>LAWSPET</t>
  </si>
  <si>
    <t>UZHAVARKARAI</t>
  </si>
  <si>
    <t>605008</t>
  </si>
  <si>
    <t>01475840</t>
  </si>
  <si>
    <t>SATVIKA RAJAN .</t>
  </si>
  <si>
    <t>018330010006232</t>
  </si>
  <si>
    <t>GOVINDA R SRINIVASAN</t>
  </si>
  <si>
    <t>E 1/504 CORAI LOKUPVAN PHASE 2</t>
  </si>
  <si>
    <t>GLADY ALWARES MARG</t>
  </si>
  <si>
    <t>OPP 2ND POKHRAN RD THANE W</t>
  </si>
  <si>
    <t>01496318</t>
  </si>
  <si>
    <t>ALPA DINESH SHAH</t>
  </si>
  <si>
    <t>018200100031512</t>
  </si>
  <si>
    <t>RATANSHI GANGJI SHAH</t>
  </si>
  <si>
    <t>B 1/403 PRESTIGE GARDEN</t>
  </si>
  <si>
    <t>PANCHPAKADI NITIN CO THANE W</t>
  </si>
  <si>
    <t>OPP BATA SHOWROOM NITIN CO</t>
  </si>
  <si>
    <t>01527590</t>
  </si>
  <si>
    <t>LALIT TOMER</t>
  </si>
  <si>
    <t>110240045</t>
  </si>
  <si>
    <t>HDFC0000313</t>
  </si>
  <si>
    <t>03131140041338</t>
  </si>
  <si>
    <t>HDFC BANK LIMITED - NEW DELHI</t>
  </si>
  <si>
    <t>RAJ KUMAR</t>
  </si>
  <si>
    <t>VILL AND PO BHADSYANA</t>
  </si>
  <si>
    <t>GARHMUKTESHWAR</t>
  </si>
  <si>
    <t>245207</t>
  </si>
  <si>
    <t>01652356</t>
  </si>
  <si>
    <t>LINGESWARAN J .</t>
  </si>
  <si>
    <t>600002133</t>
  </si>
  <si>
    <t>SBIN0010664</t>
  </si>
  <si>
    <t>32481940743</t>
  </si>
  <si>
    <t>STATE BANK OF INDIA - ANNA NAGAR, THIRUM</t>
  </si>
  <si>
    <t>VENKATACHALAM JAYARAMAN</t>
  </si>
  <si>
    <t>W305 20TH STREET</t>
  </si>
  <si>
    <t>600101</t>
  </si>
  <si>
    <t>01682391</t>
  </si>
  <si>
    <t>LYDIA DSOUZA</t>
  </si>
  <si>
    <t>400022012</t>
  </si>
  <si>
    <t>ORBC0100138</t>
  </si>
  <si>
    <t>01382010028640</t>
  </si>
  <si>
    <t>MARCEL SERRAO</t>
  </si>
  <si>
    <t>BG/3 ANUPAMA CHS</t>
  </si>
  <si>
    <t>HAJURI DARGHA RD</t>
  </si>
  <si>
    <t>OPP LIC TOWER</t>
  </si>
  <si>
    <t>01696358</t>
  </si>
  <si>
    <t>K JYOTSNA .</t>
  </si>
  <si>
    <t>500002119</t>
  </si>
  <si>
    <t>SBIN0011666</t>
  </si>
  <si>
    <t>20161986408</t>
  </si>
  <si>
    <t>STATE BANK OF INDIA- (11666) RAMAKRISHNA</t>
  </si>
  <si>
    <t>GUPTA GURUNATHA GOLLA</t>
  </si>
  <si>
    <t>H NO 11 20 33/107 SRIDAR APTS</t>
  </si>
  <si>
    <t>HUDA COMPLEX L B NAGAR SAROOR</t>
  </si>
  <si>
    <t>NAGAR RANGAREDDI HUDA COMPLEX</t>
  </si>
  <si>
    <t>01784438</t>
  </si>
  <si>
    <t>VIMAL PRAVINCHANDRA DEDHIA</t>
  </si>
  <si>
    <t>400088118</t>
  </si>
  <si>
    <t>SRCB0000395</t>
  </si>
  <si>
    <t>395203100001450</t>
  </si>
  <si>
    <t>PRAVINCHANDRA DEDHIA</t>
  </si>
  <si>
    <t>7/A FLR 2 SUDHAMA SADAN</t>
  </si>
  <si>
    <t>MULUND NARANG CHS LTD</t>
  </si>
  <si>
    <t>PLOT NO 1012 MULUND W</t>
  </si>
  <si>
    <t>01823527</t>
  </si>
  <si>
    <t>RAJESH KUMAR .</t>
  </si>
  <si>
    <t>5161622558</t>
  </si>
  <si>
    <t>RAJENDRA PRASAD</t>
  </si>
  <si>
    <t>PLOT NO 130 VIVEKANAND NAGAR</t>
  </si>
  <si>
    <t>NR NEWTON HIGH SCHL BORABANDA</t>
  </si>
  <si>
    <t>01857801</t>
  </si>
  <si>
    <t>SHALINI GUPTA</t>
  </si>
  <si>
    <t>32630961595</t>
  </si>
  <si>
    <t>STATE BANK OF INDIA - NATIONAL BOTANICAL</t>
  </si>
  <si>
    <t>HARI MOHAN GUPTA</t>
  </si>
  <si>
    <t>22/474 SECTOR 22</t>
  </si>
  <si>
    <t>LAVKUSH NAGAR INDIRA NAGAR S O</t>
  </si>
  <si>
    <t>NEAR MEENA MARKET</t>
  </si>
  <si>
    <t>01920381</t>
  </si>
  <si>
    <t>IMRAN ZUNZANI</t>
  </si>
  <si>
    <t>695229005</t>
  </si>
  <si>
    <t>ICIC0000866</t>
  </si>
  <si>
    <t>086601503388</t>
  </si>
  <si>
    <t>ICICI BANK LIMITED- GANAGA TOWER, KAZHAK</t>
  </si>
  <si>
    <t>SANAULLAH</t>
  </si>
  <si>
    <t>DUPLEX NO C2 SHIVANI HOMES</t>
  </si>
  <si>
    <t>PHASE 3 LANE INFRONT OF SHUBH</t>
  </si>
  <si>
    <t>MOTORS MAHANADDA RD MADANMAHAL</t>
  </si>
  <si>
    <t>482001</t>
  </si>
  <si>
    <t>01922748</t>
  </si>
  <si>
    <t>GOPIRAJ V SHETE</t>
  </si>
  <si>
    <t>560259023</t>
  </si>
  <si>
    <t>IBKL0001320</t>
  </si>
  <si>
    <t>1320104000017842</t>
  </si>
  <si>
    <t>IDBI BANK - MAJESTIC TERRACES, BANGALORE</t>
  </si>
  <si>
    <t>VASANTRAO</t>
  </si>
  <si>
    <t>41 1ST CROSS PRAGATINAGAR</t>
  </si>
  <si>
    <t>PRAGATINAGAR</t>
  </si>
  <si>
    <t>CHIKTHOGUR HOBLI</t>
  </si>
  <si>
    <t>02041711</t>
  </si>
  <si>
    <t>NEENA AJAY ARORA</t>
  </si>
  <si>
    <t>400002151</t>
  </si>
  <si>
    <t>SBIN0004283</t>
  </si>
  <si>
    <t>20134209864</t>
  </si>
  <si>
    <t>STATE BANK OF INDIA-CHURCHGATE BRANCH, M</t>
  </si>
  <si>
    <t>BRIJMOHAN ARORA</t>
  </si>
  <si>
    <t>C 31 RAILWAY OFFICES FLAT</t>
  </si>
  <si>
    <t>BADHWAR PARK WODEHOUSE ROAD</t>
  </si>
  <si>
    <t>COLABA OPP MACHIMAR NAGAR</t>
  </si>
  <si>
    <t>02043854</t>
  </si>
  <si>
    <t>CHETHAN SHARMA S .</t>
  </si>
  <si>
    <t>500240027</t>
  </si>
  <si>
    <t>HDFC0001293</t>
  </si>
  <si>
    <t>50100003442534</t>
  </si>
  <si>
    <t>HDFC BANK - SECUNDERABAD</t>
  </si>
  <si>
    <t>SHANKARANARAYAN</t>
  </si>
  <si>
    <t>53/1 13TH CROSS</t>
  </si>
  <si>
    <t>AGRAHARA DASARAHALLI</t>
  </si>
  <si>
    <t>RAJAJINAGAR</t>
  </si>
  <si>
    <t>02080033</t>
  </si>
  <si>
    <t>SHUBHAM MAHESHWARI</t>
  </si>
  <si>
    <t>411229025</t>
  </si>
  <si>
    <t>ICIC0006488</t>
  </si>
  <si>
    <t>648801504447</t>
  </si>
  <si>
    <t>ICICI BANK LIMITED - CAMP PUNE BRANCH, P</t>
  </si>
  <si>
    <t>MANGAL PRASAD MAHESHWARI</t>
  </si>
  <si>
    <t>37 KAJIWADA NIKAS STREET NO 2</t>
  </si>
  <si>
    <t>GONDA KI CHOWKI NEAR</t>
  </si>
  <si>
    <t>UJJAIN</t>
  </si>
  <si>
    <t>456006</t>
  </si>
  <si>
    <t>02157224</t>
  </si>
  <si>
    <t>DONKA KASIVISWANADHAM .</t>
  </si>
  <si>
    <t>530240004</t>
  </si>
  <si>
    <t>HDFC0001243</t>
  </si>
  <si>
    <t>12431000006524</t>
  </si>
  <si>
    <t>HDFC BANK LTD -DABA GARDENS</t>
  </si>
  <si>
    <t>SATHI RAJU DONKA</t>
  </si>
  <si>
    <t>23 14 6 CHINNAMMA VARI STREET</t>
  </si>
  <si>
    <t>ONE TOWN KURPAM MARKET AREA</t>
  </si>
  <si>
    <t>VISAKHAPATNAM UR NR KURPAM MKT</t>
  </si>
  <si>
    <t>530001</t>
  </si>
  <si>
    <t>02174928</t>
  </si>
  <si>
    <t>ASHWINI RAJENDRA BHOSALE</t>
  </si>
  <si>
    <t>411211002</t>
  </si>
  <si>
    <t>UTIB0000037</t>
  </si>
  <si>
    <t>914010033700976</t>
  </si>
  <si>
    <t>AXIS BANK LTD - PUNE(MH)PUNE</t>
  </si>
  <si>
    <t>RAJENDRA MAHADEV BHOSALE</t>
  </si>
  <si>
    <t>SR NO 3 GOVINDRAO PATIL NAGAR</t>
  </si>
  <si>
    <t>NEAR DATTA MANDIR</t>
  </si>
  <si>
    <t>02214265</t>
  </si>
  <si>
    <t>VISHAL GITESHBHAI MODY</t>
  </si>
  <si>
    <t>31700575643</t>
  </si>
  <si>
    <t>GITESHBHAI KANUBHAI MODY</t>
  </si>
  <si>
    <t>A 201 ANANDMANGAL</t>
  </si>
  <si>
    <t>FLAT VEJALPUR</t>
  </si>
  <si>
    <t>NR ALKA PARK</t>
  </si>
  <si>
    <t>02245912</t>
  </si>
  <si>
    <t>K MEENAKSHI .</t>
  </si>
  <si>
    <t>600229027</t>
  </si>
  <si>
    <t>ICIC0000385</t>
  </si>
  <si>
    <t>038501004083</t>
  </si>
  <si>
    <t>ICICI BANK - LIC COLONY MAIN ROAD, VELAC</t>
  </si>
  <si>
    <t>KANGAN</t>
  </si>
  <si>
    <t>NO 3 FLAT NO A1</t>
  </si>
  <si>
    <t>R S FLOREUTINE APAR</t>
  </si>
  <si>
    <t>DHANDEESWARAM VELACHERY</t>
  </si>
  <si>
    <t>02254336</t>
  </si>
  <si>
    <t>SWARNA LATHA K .</t>
  </si>
  <si>
    <t>560240023</t>
  </si>
  <si>
    <t>HDFC0000514</t>
  </si>
  <si>
    <t>50100064946822</t>
  </si>
  <si>
    <t>HDFC BANK LIMITED - BANNERGHATTA ROAD, B</t>
  </si>
  <si>
    <t>KUNAPAREDDY V R</t>
  </si>
  <si>
    <t>NO 85/9 GROUND FLOOR 6TH CROSS</t>
  </si>
  <si>
    <t>MARUTHINAGAR</t>
  </si>
  <si>
    <t>02262461</t>
  </si>
  <si>
    <t>JOHN PAUL .</t>
  </si>
  <si>
    <t>679024807</t>
  </si>
  <si>
    <t>PUNB0623200</t>
  </si>
  <si>
    <t>4307010400040427</t>
  </si>
  <si>
    <t>PUNJAB NATIONAL BANK - THRIKKANAPURAM (K</t>
  </si>
  <si>
    <t>DAVIS MANNUMMAL</t>
  </si>
  <si>
    <t>MANNUMMAL HOUSE FRANCIS LINE</t>
  </si>
  <si>
    <t>KARAMUCK KANDASSANKADAVU</t>
  </si>
  <si>
    <t>THRISSUR NEAR ST SEBASTIAN</t>
  </si>
  <si>
    <t>680613</t>
  </si>
  <si>
    <t>02265629</t>
  </si>
  <si>
    <t>RAGHU D .</t>
  </si>
  <si>
    <t>5412010817</t>
  </si>
  <si>
    <t>DURAISAMY</t>
  </si>
  <si>
    <t>NO 72 WIPRO TECHNOLOGIES</t>
  </si>
  <si>
    <t>EC4 ELECTRONIC CITY</t>
  </si>
  <si>
    <t>02267381</t>
  </si>
  <si>
    <t>PIYUSH JOSHI</t>
  </si>
  <si>
    <t>560229050</t>
  </si>
  <si>
    <t>ICIC0001422</t>
  </si>
  <si>
    <t>060101520939</t>
  </si>
  <si>
    <t>ICICI BANK BANGALORE MANYATA TECH PARK</t>
  </si>
  <si>
    <t>HEMANT JOSHI</t>
  </si>
  <si>
    <t>C 3 PRESS ENCL</t>
  </si>
  <si>
    <t>SAKET</t>
  </si>
  <si>
    <t>02323264</t>
  </si>
  <si>
    <t>REMYA SEBASTIAN</t>
  </si>
  <si>
    <t>400024077</t>
  </si>
  <si>
    <t>PUNB0450900</t>
  </si>
  <si>
    <t>4509000400005672</t>
  </si>
  <si>
    <t>PUNJAB NATIONAL BANK- SHANTI PARK, MIRA</t>
  </si>
  <si>
    <t>SEBASTIAN CHERIYAN</t>
  </si>
  <si>
    <t>KIZHAKKEVEETTIL HOUSE</t>
  </si>
  <si>
    <t>PERUMPANACHY P O</t>
  </si>
  <si>
    <t>686536</t>
  </si>
  <si>
    <t>02334504</t>
  </si>
  <si>
    <t>ATLURI SURENDRA .</t>
  </si>
  <si>
    <t>524002003</t>
  </si>
  <si>
    <t>SBIN0000887</t>
  </si>
  <si>
    <t>10604191733</t>
  </si>
  <si>
    <t>VENKATESWARA RAO ATLURI</t>
  </si>
  <si>
    <t>GOLAGAMUDI VENKATACHALAM</t>
  </si>
  <si>
    <t>SURVEPALLI</t>
  </si>
  <si>
    <t>524321</t>
  </si>
  <si>
    <t>02388755</t>
  </si>
  <si>
    <t>MENAKA P .</t>
  </si>
  <si>
    <t>636229008</t>
  </si>
  <si>
    <t>ICIC0006222</t>
  </si>
  <si>
    <t>622201010732</t>
  </si>
  <si>
    <t>SUBRAMANI KALIGOUNDER</t>
  </si>
  <si>
    <t>75/3 GROUND FLOOR 21ST MAIN</t>
  </si>
  <si>
    <t>15TH CROSS SEC 1</t>
  </si>
  <si>
    <t>HSR LAYOUT</t>
  </si>
  <si>
    <t>02398683</t>
  </si>
  <si>
    <t>RICHI KHANNA</t>
  </si>
  <si>
    <t>125259002</t>
  </si>
  <si>
    <t>IBKL0000195</t>
  </si>
  <si>
    <t>195104000049902</t>
  </si>
  <si>
    <t>IDBI BANK LIMITED  - SIRSA, HARYANA</t>
  </si>
  <si>
    <t>YAJAN KHANNA</t>
  </si>
  <si>
    <t>KHANNA HOSPITAL</t>
  </si>
  <si>
    <t>DABWALI ROAD</t>
  </si>
  <si>
    <t>02618951</t>
  </si>
  <si>
    <t>CHIRAG JAYANTIBHAI PATEL</t>
  </si>
  <si>
    <t>187501504295</t>
  </si>
  <si>
    <t>JAYANTIBHAI MANIBHAI PATEL</t>
  </si>
  <si>
    <t>A/1 PANCHAMRUT SOCIETY</t>
  </si>
  <si>
    <t>NEAR BALAJI APPT MANJIT NAGAR</t>
  </si>
  <si>
    <t>MANJALPUR VADODARA VADODARA</t>
  </si>
  <si>
    <t>02634486</t>
  </si>
  <si>
    <t>MAITRIBEN SURESHBHAI PRAJAPATI</t>
  </si>
  <si>
    <t>002401562831</t>
  </si>
  <si>
    <t>SURESHBHAI MOHAN BHAI PRAJAPATI</t>
  </si>
  <si>
    <t>C 39 GANESHDHAM BUNGLOWS</t>
  </si>
  <si>
    <t>SOLA TAL DASKROI</t>
  </si>
  <si>
    <t>02690142</t>
  </si>
  <si>
    <t>NARESHKUMAR AMBALAL THAKAR</t>
  </si>
  <si>
    <t>053901507226</t>
  </si>
  <si>
    <t>ICICI BANK LTD KANDIVALI WEST</t>
  </si>
  <si>
    <t>AMBALAL THAKAR</t>
  </si>
  <si>
    <t>A/603 EKTA BHOOMI</t>
  </si>
  <si>
    <t>PLOT NO 16 MAHAVIR NAGAR</t>
  </si>
  <si>
    <t>02815167</t>
  </si>
  <si>
    <t>LAKSHMI PRIYA S .</t>
  </si>
  <si>
    <t>600240082</t>
  </si>
  <si>
    <t>HDFC0001989</t>
  </si>
  <si>
    <t>19891000000537</t>
  </si>
  <si>
    <t>HDFC BANK LIMITED - ANNA NAGAR-WEST EXTE</t>
  </si>
  <si>
    <t>6/13 SHANTHAM COLONY ANNA</t>
  </si>
  <si>
    <t>NAGAR WEST EXTN AMBATTUR</t>
  </si>
  <si>
    <t>TIRUVALLUR NEAR GOLDEN JUBLEE</t>
  </si>
  <si>
    <t>02982725</t>
  </si>
  <si>
    <t>CHIMANLAL KESHARIMAL RATHOD</t>
  </si>
  <si>
    <t>416403004</t>
  </si>
  <si>
    <t>HDFC0CDACUB</t>
  </si>
  <si>
    <t>0140400139567</t>
  </si>
  <si>
    <t>DR ANNASAHEB CHOUGULE URBAN CO-OP BANK L</t>
  </si>
  <si>
    <t>KESHARIMAL DHUDAJI RATHOD</t>
  </si>
  <si>
    <t>PLOT NO 2 JG GANDHI SADAN 257</t>
  </si>
  <si>
    <t>PAPACHI TIKATI KOLHAPUR</t>
  </si>
  <si>
    <t>12036200</t>
  </si>
  <si>
    <t>00001798</t>
  </si>
  <si>
    <t>PAREKH HIMANSHU</t>
  </si>
  <si>
    <t>400026037</t>
  </si>
  <si>
    <t>UBIN0531979</t>
  </si>
  <si>
    <t>319702010037137</t>
  </si>
  <si>
    <t>UNION BANK OF INDIA- VILE PARLE EAST ,MU</t>
  </si>
  <si>
    <t>PRAFUL</t>
  </si>
  <si>
    <t>33, RAJPURIA BANG,</t>
  </si>
  <si>
    <t>N.P THAKAR ROAD, VILEPARLE (E)</t>
  </si>
  <si>
    <t>12036300</t>
  </si>
  <si>
    <t>00092520</t>
  </si>
  <si>
    <t>SHRILEKHA SHRIPAD KAMAT</t>
  </si>
  <si>
    <t>400259011</t>
  </si>
  <si>
    <t>IBKL0000059</t>
  </si>
  <si>
    <t>0059104000140126</t>
  </si>
  <si>
    <t>IDBI BANK-BORIVALI</t>
  </si>
  <si>
    <t>ANANT VAMAN PAI</t>
  </si>
  <si>
    <t>A-405 E STEP NGR RANGNATH</t>
  </si>
  <si>
    <t>KESAKAR RD NR RUSTAMJEE SCHOOL</t>
  </si>
  <si>
    <t>PATILWADI DAHISAR WEST</t>
  </si>
  <si>
    <t>12036800</t>
  </si>
  <si>
    <t>00006714</t>
  </si>
  <si>
    <t>D B (INTERNATIONAL) STOCK BROKERS LTD.</t>
  </si>
  <si>
    <t>00030340004077</t>
  </si>
  <si>
    <t>402, NEW DELHI HOUSE</t>
  </si>
  <si>
    <t>00077457</t>
  </si>
  <si>
    <t>MAMTA DEVI BHANSALI</t>
  </si>
  <si>
    <t>110532006</t>
  </si>
  <si>
    <t>YESB0000016</t>
  </si>
  <si>
    <t>001690100000273</t>
  </si>
  <si>
    <t>YES BANK LIMITED - D 12, SOUTH EXTENSION</t>
  </si>
  <si>
    <t>MANNALALJI SURANA</t>
  </si>
  <si>
    <t>H. NO - 130/1A</t>
  </si>
  <si>
    <t>GUTAM NAGAR FIRST FLOOR</t>
  </si>
  <si>
    <t>PRITAM NIWAS</t>
  </si>
  <si>
    <t>00124010</t>
  </si>
  <si>
    <t>GAURAV GOYAL</t>
  </si>
  <si>
    <t>242002002</t>
  </si>
  <si>
    <t>SBIN0000715</t>
  </si>
  <si>
    <t>30379967326</t>
  </si>
  <si>
    <t>STATE BANK OF INDIA - CHOWK SHSAHJAHANPU</t>
  </si>
  <si>
    <t>NARENDRA KUMAR GOYAL</t>
  </si>
  <si>
    <t>NERA DHARAMVEER MARKET</t>
  </si>
  <si>
    <t>SADAR BAZAR</t>
  </si>
  <si>
    <t>SHAHJAHANPUR</t>
  </si>
  <si>
    <t>242001</t>
  </si>
  <si>
    <t>00128490</t>
  </si>
  <si>
    <t>KAVYA GOEL</t>
  </si>
  <si>
    <t>110532012</t>
  </si>
  <si>
    <t>YESB0000038</t>
  </si>
  <si>
    <t>003892000012764</t>
  </si>
  <si>
    <t>YES BANK LTD - RAJNAGAR, GHAZIABAD</t>
  </si>
  <si>
    <t>DEEPAK GUPTA</t>
  </si>
  <si>
    <t>D/O DEEAPK GUPTA</t>
  </si>
  <si>
    <t>KC - 87 KAVI NAGAR</t>
  </si>
  <si>
    <t>00001320</t>
  </si>
  <si>
    <t>BALAJI  EQUITIES  LIMITED - BSE CLIENT BEN. A/C</t>
  </si>
  <si>
    <t>008010200019503</t>
  </si>
  <si>
    <t>PLOT NO.125, 2ND FLOOR</t>
  </si>
  <si>
    <t>DURGANAGAR COLONY</t>
  </si>
  <si>
    <t>00023211</t>
  </si>
  <si>
    <t>TADIKONDA DURGA</t>
  </si>
  <si>
    <t>52712010002210</t>
  </si>
  <si>
    <t>ORIENTAL BANK OF COMMERCE - VIJAYAWADA B</t>
  </si>
  <si>
    <t>TADIKONDA VIJAY KUMAR</t>
  </si>
  <si>
    <t>20-8/2-8, NAVABHARAT OPARTMENT</t>
  </si>
  <si>
    <t>DAGGARA NEW AYODYA NAGAR</t>
  </si>
  <si>
    <t>GANDHI NAGARAM</t>
  </si>
  <si>
    <t>00070300</t>
  </si>
  <si>
    <t>TALLURI SRINIVASA RAO</t>
  </si>
  <si>
    <t>000801014748</t>
  </si>
  <si>
    <t>H NO 2-1-302/1A/B,STREET NO 12</t>
  </si>
  <si>
    <t>NALLAKUNTA</t>
  </si>
  <si>
    <t>NEAR VEGETABLE MARKET</t>
  </si>
  <si>
    <t>00121141</t>
  </si>
  <si>
    <t>RAMU MUSUNURI</t>
  </si>
  <si>
    <t>500211019</t>
  </si>
  <si>
    <t>UTIB0000702</t>
  </si>
  <si>
    <t>008010101508299</t>
  </si>
  <si>
    <t>AXIS BANK LIMITED- SREE VENSAI TOWERS, G</t>
  </si>
  <si>
    <t>SIVA SANKARA RAO MUSUNURI</t>
  </si>
  <si>
    <t>FLAT NO 201, SOUTH BLOCK</t>
  </si>
  <si>
    <t>SAI MEGHNA TOWERS,HIG 205,NR</t>
  </si>
  <si>
    <t>OLDAGEHOME,MAYURINAGAR,MIYAPUR</t>
  </si>
  <si>
    <t>00135355</t>
  </si>
  <si>
    <t>K PANNALAL JHAWAR</t>
  </si>
  <si>
    <t>D NO 21-3-511/4</t>
  </si>
  <si>
    <t>CHARMINAR</t>
  </si>
  <si>
    <t>12037600</t>
  </si>
  <si>
    <t>00142450</t>
  </si>
  <si>
    <t>SUHAS SUNIL DALVI</t>
  </si>
  <si>
    <t>400259004</t>
  </si>
  <si>
    <t>IBKL0000019</t>
  </si>
  <si>
    <t>0019104000146777</t>
  </si>
  <si>
    <t>IDBI BANK - MUMBAI</t>
  </si>
  <si>
    <t>SUNIL VINAYAK DALVI</t>
  </si>
  <si>
    <t>NO A 101 KRSIHNA COMPLEX</t>
  </si>
  <si>
    <t>SUBHASH ROAD-A</t>
  </si>
  <si>
    <t>00218234</t>
  </si>
  <si>
    <t>MALLIKARJUNA RAO BELLAMKONDA</t>
  </si>
  <si>
    <t>00211050194866</t>
  </si>
  <si>
    <t>RAMA RAO BELLAMKONDA</t>
  </si>
  <si>
    <t>NO 133/134</t>
  </si>
  <si>
    <t>OXFORD TOWER YAMUNA NAGAR</t>
  </si>
  <si>
    <t>BEFORE MILLAT NAGAR</t>
  </si>
  <si>
    <t>00222249</t>
  </si>
  <si>
    <t>MANJUNATH PRABHAKAR KAMATH</t>
  </si>
  <si>
    <t>400259036</t>
  </si>
  <si>
    <t>IBKL0001132</t>
  </si>
  <si>
    <t>1132104000034803</t>
  </si>
  <si>
    <t>IDBI BANK-SHOP NO G2, GROUND FLOOR, CORP</t>
  </si>
  <si>
    <t>PRABHAKAR L KAMATH</t>
  </si>
  <si>
    <t>C406 SUNDEW SWASTIK PARK CHS</t>
  </si>
  <si>
    <t>BHANDUP W VILLAGE ROAD</t>
  </si>
  <si>
    <t>NR WMI CRANES LTD</t>
  </si>
  <si>
    <t>00228162</t>
  </si>
  <si>
    <t>SARANJIT SINGH</t>
  </si>
  <si>
    <t>141026004</t>
  </si>
  <si>
    <t>UBIN0530905</t>
  </si>
  <si>
    <t>309002010006989</t>
  </si>
  <si>
    <t>UNION BANK OF INDIA-KESAR GANJ MAIN BRAN</t>
  </si>
  <si>
    <t>HARBAJAN SINGH</t>
  </si>
  <si>
    <t>GURU NANAK ORIGAN</t>
  </si>
  <si>
    <t>GAS DEPO</t>
  </si>
  <si>
    <t>141008</t>
  </si>
  <si>
    <t>00238618</t>
  </si>
  <si>
    <t>NIDHI RAVI MEHRA</t>
  </si>
  <si>
    <t>400013014</t>
  </si>
  <si>
    <t>BKID0000010</t>
  </si>
  <si>
    <t>001010100059221</t>
  </si>
  <si>
    <t>VINOD BANWARILAL MEHRA</t>
  </si>
  <si>
    <t>H NO 11/2 INDUS COURT</t>
  </si>
  <si>
    <t>A ROAD</t>
  </si>
  <si>
    <t>CHURCHGATE</t>
  </si>
  <si>
    <t>00310692</t>
  </si>
  <si>
    <t>KATKAR VAMAN VISHNU</t>
  </si>
  <si>
    <t>400059015</t>
  </si>
  <si>
    <t>SIBL0000409</t>
  </si>
  <si>
    <t>0409053000000374</t>
  </si>
  <si>
    <t>SOUTH INDIAN BANK LTD - VASHI BRANCH, NA</t>
  </si>
  <si>
    <t>VISHNU BAPU KATKAR</t>
  </si>
  <si>
    <t>NO D-15 1/4 SECTOR-29</t>
  </si>
  <si>
    <t>OPP GAJANAN MAHARAJ MANDIR</t>
  </si>
  <si>
    <t>SAGAR CHS VASHI THANE</t>
  </si>
  <si>
    <t>00325445</t>
  </si>
  <si>
    <t>A MOHAMED ABDUL KADAR</t>
  </si>
  <si>
    <t>638211302</t>
  </si>
  <si>
    <t>UTIB0001991</t>
  </si>
  <si>
    <t>916010056086640</t>
  </si>
  <si>
    <t>AHAMEDIBRAHIM</t>
  </si>
  <si>
    <t>H NO 107</t>
  </si>
  <si>
    <t>PARK ROAD</t>
  </si>
  <si>
    <t>00351450</t>
  </si>
  <si>
    <t>K V RAMANA MURTHY</t>
  </si>
  <si>
    <t>160229001</t>
  </si>
  <si>
    <t>ICIC0000013</t>
  </si>
  <si>
    <t>001301542200</t>
  </si>
  <si>
    <t>ICICI BANK - CHANDIGARH BRANCH</t>
  </si>
  <si>
    <t>HARI PRASAD RAO KOTA</t>
  </si>
  <si>
    <t>PLOT NO 8-4-369 FLAT NO 302</t>
  </si>
  <si>
    <t>ARF MAYFAIR RESIDENCY</t>
  </si>
  <si>
    <t>NEW SASTRY NAGAR ERRAGADDA</t>
  </si>
  <si>
    <t>00524920</t>
  </si>
  <si>
    <t>RATHALAKSHMI V G</t>
  </si>
  <si>
    <t>695009021</t>
  </si>
  <si>
    <t>SBTR0000026</t>
  </si>
  <si>
    <t>67075456561</t>
  </si>
  <si>
    <t>GOWRISANKARAN VENKATHACHALAM</t>
  </si>
  <si>
    <t>TC 29/1614-1 AMBADI</t>
  </si>
  <si>
    <t>CRA 48 CHEMBASERY ROAD</t>
  </si>
  <si>
    <t>WEST FORT</t>
  </si>
  <si>
    <t>695008</t>
  </si>
  <si>
    <t>00542190</t>
  </si>
  <si>
    <t>GEETHA B</t>
  </si>
  <si>
    <t>613002002</t>
  </si>
  <si>
    <t>SBIN0000924</t>
  </si>
  <si>
    <t>35115364448</t>
  </si>
  <si>
    <t>STATE BANK OF  INDIA - P . NO 45 RAJA MI</t>
  </si>
  <si>
    <t>PICHAIPILLAI</t>
  </si>
  <si>
    <t>NO 71 THIRUPPATHI NAGAR</t>
  </si>
  <si>
    <t>M C ROAD</t>
  </si>
  <si>
    <t>613004</t>
  </si>
  <si>
    <t>12037900</t>
  </si>
  <si>
    <t>00049788</t>
  </si>
  <si>
    <t>ANUPAM STOCK BROKING PVT LTD</t>
  </si>
  <si>
    <t>15770340003916</t>
  </si>
  <si>
    <t>501, CORPORATE ARENA</t>
  </si>
  <si>
    <t>D P PIRAMAL ROAD</t>
  </si>
  <si>
    <t>GOREGAON  (WEST)</t>
  </si>
  <si>
    <t>12038100</t>
  </si>
  <si>
    <t>00004195</t>
  </si>
  <si>
    <t>N MALLIKHARJUNA RAO</t>
  </si>
  <si>
    <t>541002010002000</t>
  </si>
  <si>
    <t>UNION BANK OF INDIA- DR. A.S RAO NAGAR,</t>
  </si>
  <si>
    <t>N N RAO</t>
  </si>
  <si>
    <t>MIG A-67</t>
  </si>
  <si>
    <t>A S RAO NAGAR</t>
  </si>
  <si>
    <t>00014790</t>
  </si>
  <si>
    <t>LAGISHETTY SRINIVASU</t>
  </si>
  <si>
    <t>HDFC BANK LTD, HYDERABAD, ANDHRA PRADESH</t>
  </si>
  <si>
    <t>32-1001 16A 2PHASE</t>
  </si>
  <si>
    <t>00062150</t>
  </si>
  <si>
    <t>KANAKARAO VELDURTY</t>
  </si>
  <si>
    <t>504011582</t>
  </si>
  <si>
    <t>ANDB0000488</t>
  </si>
  <si>
    <t>048810011513792</t>
  </si>
  <si>
    <t>ANDHRA BANK -RAMAKRISHANAPUR</t>
  </si>
  <si>
    <t>APPALASWAMY VELDURTY</t>
  </si>
  <si>
    <t>Q NOA-17 B ZONE</t>
  </si>
  <si>
    <t>RAMAKRISHNAPUR MANDAL</t>
  </si>
  <si>
    <t>MANDAMARRI</t>
  </si>
  <si>
    <t>504301</t>
  </si>
  <si>
    <t>00100100</t>
  </si>
  <si>
    <t>YADAGIRI NAVATHU</t>
  </si>
  <si>
    <t>500229252</t>
  </si>
  <si>
    <t>YESB0ACUB02</t>
  </si>
  <si>
    <t>000000003011</t>
  </si>
  <si>
    <t>THE AGRASEN CO-OPERATIVE URBAN BANK LIMI</t>
  </si>
  <si>
    <t>CHANDRAIAH NAVATHU</t>
  </si>
  <si>
    <t>16-2-147/56/C NEW NO 669</t>
  </si>
  <si>
    <t>2 ND FLOOR ANAND NAGAR</t>
  </si>
  <si>
    <t>00107349</t>
  </si>
  <si>
    <t>ORIENTAL BANK OF COMMERCE - SANTOSHNAGAR</t>
  </si>
  <si>
    <t>H NO 9-7-159/8/1</t>
  </si>
  <si>
    <t>EAST MARUTHI NAGAR CHAMPAPET</t>
  </si>
  <si>
    <t>VAISHALINAGAR POST</t>
  </si>
  <si>
    <t>00121661</t>
  </si>
  <si>
    <t>KOTTAPALLI JAYA RANI</t>
  </si>
  <si>
    <t>52087958976</t>
  </si>
  <si>
    <t>SUBRAMANYESWARA RAO</t>
  </si>
  <si>
    <t>H NO-110 MIG-2</t>
  </si>
  <si>
    <t>9 TH PHASE</t>
  </si>
  <si>
    <t>00140199</t>
  </si>
  <si>
    <t>GUMMADI LAKSHMANA RAO</t>
  </si>
  <si>
    <t>500019026</t>
  </si>
  <si>
    <t>IDIB000M160</t>
  </si>
  <si>
    <t>765111360</t>
  </si>
  <si>
    <t>INDIAN BANK - HYDERABAD</t>
  </si>
  <si>
    <t>RAJA GOPALA RAO GUMMADI</t>
  </si>
  <si>
    <t>PLOT NO 15 16 17</t>
  </si>
  <si>
    <t>F NO 107 SRIKANTH NILAYAM APTS</t>
  </si>
  <si>
    <t>KUKATPALLY PRAGATHINAGAR</t>
  </si>
  <si>
    <t>00147969</t>
  </si>
  <si>
    <t>10248448526</t>
  </si>
  <si>
    <t>00174199</t>
  </si>
  <si>
    <t>GADALE MANJU</t>
  </si>
  <si>
    <t>500004083</t>
  </si>
  <si>
    <t>SBHY0020822</t>
  </si>
  <si>
    <t>62000204683</t>
  </si>
  <si>
    <t>STATE BANK OF HYDERABAD-WEST MALKAJGIRI</t>
  </si>
  <si>
    <t>MANOHAR RAO</t>
  </si>
  <si>
    <t>H NO 1-25-129/2</t>
  </si>
  <si>
    <t>SAI DATTA GARDENSBHOODEVINAGAR</t>
  </si>
  <si>
    <t>GOLLAGUDA,ALWAL,</t>
  </si>
  <si>
    <t>00175228</t>
  </si>
  <si>
    <t>PEDDIREDDY SUJATHA</t>
  </si>
  <si>
    <t>500002132</t>
  </si>
  <si>
    <t>SBIN0012217</t>
  </si>
  <si>
    <t>31596889872</t>
  </si>
  <si>
    <t>STATE BANK OF INDIA- NIZAMPET ROAD, PLOT</t>
  </si>
  <si>
    <t>THRIMURTHULU MARAPUREDDY</t>
  </si>
  <si>
    <t>182  RAJIVGANDHINAGAR RD NO 7</t>
  </si>
  <si>
    <t>BACHPALLE NIZAMPET</t>
  </si>
  <si>
    <t>K V RANGA REDDY</t>
  </si>
  <si>
    <t>00183767</t>
  </si>
  <si>
    <t>PRAMEELAMMA NICHENAMETLA</t>
  </si>
  <si>
    <t>518002501</t>
  </si>
  <si>
    <t>SBIN0000883</t>
  </si>
  <si>
    <t>10840152475</t>
  </si>
  <si>
    <t>STATE BANK OF INDIA - NANDYAL, KURNOOL,</t>
  </si>
  <si>
    <t>G RAMA SUBBAIAH</t>
  </si>
  <si>
    <t>2-428-238-D6-5</t>
  </si>
  <si>
    <t>SAIKRISHNATOWERS BALAJICOMPLEX</t>
  </si>
  <si>
    <t>KURNOOL DT</t>
  </si>
  <si>
    <t>NANDYAL</t>
  </si>
  <si>
    <t>00200378</t>
  </si>
  <si>
    <t>RAGHAVA NARAYANA P</t>
  </si>
  <si>
    <t>500006008</t>
  </si>
  <si>
    <t>SBMY0040648</t>
  </si>
  <si>
    <t>64001779226</t>
  </si>
  <si>
    <t>STATE BANK OF MYSORE - CHAITANYAPURI, DI</t>
  </si>
  <si>
    <t>MOHANA RAO PRABHALA</t>
  </si>
  <si>
    <t>PLOT NO-30 ROAD NO-2</t>
  </si>
  <si>
    <t>D-NO 1/1/48-24/2/1</t>
  </si>
  <si>
    <t>SHRUNGERI COLONY KOTHAPET</t>
  </si>
  <si>
    <t>00210044</t>
  </si>
  <si>
    <t>SRINIVAS RAO PEDDIREDDY</t>
  </si>
  <si>
    <t>500011152</t>
  </si>
  <si>
    <t>ANDB0001620</t>
  </si>
  <si>
    <t>162010100032486</t>
  </si>
  <si>
    <t>ANDHRA BANK- BACHUPALLY, HYDERABAD, ANDH</t>
  </si>
  <si>
    <t>H NO 182 ROAD NO 7</t>
  </si>
  <si>
    <t>RAJIVGANDHI NAGAR</t>
  </si>
  <si>
    <t>R R DIST BACHUPALLY</t>
  </si>
  <si>
    <t>00210399</t>
  </si>
  <si>
    <t>JHANSI MANDAVA</t>
  </si>
  <si>
    <t>630701518534</t>
  </si>
  <si>
    <t>ICICI BANK LIMITED - ARUNDALPET, GUNTUR,</t>
  </si>
  <si>
    <t>RAJAGOPAL RAO KONERU</t>
  </si>
  <si>
    <t>8-3-7/1 FLAT NO 8</t>
  </si>
  <si>
    <t>PALACE HEIGHTS</t>
  </si>
  <si>
    <t>PEDAWALTAIR</t>
  </si>
  <si>
    <t>00219178</t>
  </si>
  <si>
    <t>SRIKRISHNA VUNDAVALLI</t>
  </si>
  <si>
    <t>00211020005612</t>
  </si>
  <si>
    <t>SIVARAMAPRASAD VUNDAVALLI</t>
  </si>
  <si>
    <t>D NO 59-13-1</t>
  </si>
  <si>
    <t>GAYATRINAGAR</t>
  </si>
  <si>
    <t>00219450</t>
  </si>
  <si>
    <t>ARUN KUMAR MALIPATEL</t>
  </si>
  <si>
    <t>000801562736</t>
  </si>
  <si>
    <t>SUDHAKER REDDY MALIPATEL</t>
  </si>
  <si>
    <t>H NO 22-207/10A F-1</t>
  </si>
  <si>
    <t>SHUBODAYA NAGAR</t>
  </si>
  <si>
    <t>OPP HUDA PARK KUKATPALLY</t>
  </si>
  <si>
    <t>12038200</t>
  </si>
  <si>
    <t>00087696</t>
  </si>
  <si>
    <t>VIVEK SUBASHBHAI SHAH (HUF)</t>
  </si>
  <si>
    <t>000783800006030</t>
  </si>
  <si>
    <t>YES BANK - 102/103, C G CENTRE, C G ROAD</t>
  </si>
  <si>
    <t>19, NANDANVAN, NISHANT BUNGLOW</t>
  </si>
  <si>
    <t>-2, NR BILESHWAR MAHADEV,</t>
  </si>
  <si>
    <t>SETELLITE</t>
  </si>
  <si>
    <t>00103455</t>
  </si>
  <si>
    <t>ABBAS NAZIRBHAI VALIKARIMWALA</t>
  </si>
  <si>
    <t>389211002</t>
  </si>
  <si>
    <t>UTIB0000264</t>
  </si>
  <si>
    <t>912010033307780</t>
  </si>
  <si>
    <t>AXIS BANK LTD GODHR (GJ) GODHRA GUJARAT</t>
  </si>
  <si>
    <t>NAZIRBHAI J VALIKARIMWALA</t>
  </si>
  <si>
    <t>BADRI MOHALLA,</t>
  </si>
  <si>
    <t>VOHARWAD,</t>
  </si>
  <si>
    <t>AT - GODHRA,</t>
  </si>
  <si>
    <t>00116690</t>
  </si>
  <si>
    <t>ZAINAB SHABBIRBHAI MITHIBORWALA</t>
  </si>
  <si>
    <t>07841930004056</t>
  </si>
  <si>
    <t>SHABBIR H MITHIBORWALA</t>
  </si>
  <si>
    <t>VOHARWAD</t>
  </si>
  <si>
    <t>00126863</t>
  </si>
  <si>
    <t>MANSUR ISMAILJI BODELIWALA</t>
  </si>
  <si>
    <t>16350100005138</t>
  </si>
  <si>
    <t>ISMAILJI SULTANJI BODELIWALA</t>
  </si>
  <si>
    <t>NEAR BURHANI MASJID</t>
  </si>
  <si>
    <t>00000086</t>
  </si>
  <si>
    <t>SHRIRAM INSIGHT SHARE BROKERS LTD</t>
  </si>
  <si>
    <t>00030340019552</t>
  </si>
  <si>
    <t>CK-15</t>
  </si>
  <si>
    <t>SECTOR II</t>
  </si>
  <si>
    <t>00022471</t>
  </si>
  <si>
    <t>SHIB NATH ROY</t>
  </si>
  <si>
    <t>826013007</t>
  </si>
  <si>
    <t>BKID0004701</t>
  </si>
  <si>
    <t>470110100003554</t>
  </si>
  <si>
    <t>BANK OF INDIA - HIRAPUR SME, DHANBAD, JH</t>
  </si>
  <si>
    <t>BISHNU PADA ROY</t>
  </si>
  <si>
    <t>LOCO TANK NORTH</t>
  </si>
  <si>
    <t>HIRAPUR</t>
  </si>
  <si>
    <t>00039960</t>
  </si>
  <si>
    <t>ANDE SATYAM .</t>
  </si>
  <si>
    <t>235010100054320</t>
  </si>
  <si>
    <t>AXIS BANK LTD-DILSUKHNAGAR</t>
  </si>
  <si>
    <t>ANDE VEERAIAH</t>
  </si>
  <si>
    <t>H NO. 11-1-20</t>
  </si>
  <si>
    <t>CHOWDI</t>
  </si>
  <si>
    <t>00048969</t>
  </si>
  <si>
    <t>SATYANARAYAN MOHAPATRA</t>
  </si>
  <si>
    <t>751002015</t>
  </si>
  <si>
    <t>SBIN0007188</t>
  </si>
  <si>
    <t>10091797399</t>
  </si>
  <si>
    <t>STATE BANK OF INDIA - BHUBANESHWAR</t>
  </si>
  <si>
    <t>BAISNABANANDA MOHAPATRA</t>
  </si>
  <si>
    <t>QR B-7, OSIL TOWNSHIP</t>
  </si>
  <si>
    <t>ORISSA SPONGE IRON LTD</t>
  </si>
  <si>
    <t>PO- PALASPANGA</t>
  </si>
  <si>
    <t>KEONJHAR</t>
  </si>
  <si>
    <t>758031</t>
  </si>
  <si>
    <t>00068048</t>
  </si>
  <si>
    <t>GHANSHYAM RATHI</t>
  </si>
  <si>
    <t>083100050088167</t>
  </si>
  <si>
    <t>MADAN GOPAL RATHI</t>
  </si>
  <si>
    <t>210</t>
  </si>
  <si>
    <t>JAMUNALAL BAJAJ STREET</t>
  </si>
  <si>
    <t>00099562</t>
  </si>
  <si>
    <t>PRAKASHCHANDRA ISHVARLAL MODI</t>
  </si>
  <si>
    <t>395251005</t>
  </si>
  <si>
    <t>SPCB0251004</t>
  </si>
  <si>
    <t>104041117322</t>
  </si>
  <si>
    <t>SURAT PEOPLES COOPERATIVE BANK LIMITED -</t>
  </si>
  <si>
    <t>TSHVARLAL MODI</t>
  </si>
  <si>
    <t>8/754</t>
  </si>
  <si>
    <t>HANUMAN CHAR RASTA</t>
  </si>
  <si>
    <t>GOPIPARA</t>
  </si>
  <si>
    <t>00139995</t>
  </si>
  <si>
    <t>LATE CHIMANLAL</t>
  </si>
  <si>
    <t>SURVEY NO 3 &amp; 4/151 FLAT C-1</t>
  </si>
  <si>
    <t>ANAMIKA HOMES, KISTAPUR ROAD</t>
  </si>
  <si>
    <t>B/H MEDCHAL BUSDEPOT,PRAKRUTHI</t>
  </si>
  <si>
    <t>ESTATE, K.V.RANGAREDDY</t>
  </si>
  <si>
    <t>00155519</t>
  </si>
  <si>
    <t>INDERJIT KAUR</t>
  </si>
  <si>
    <t>00351000015034</t>
  </si>
  <si>
    <t>W/O-ISHWAR SINGH KADIAN</t>
  </si>
  <si>
    <t>H NO-3174 PINK ROSE ENCLAVE</t>
  </si>
  <si>
    <t>SECTOR 49 D SECTOR 47</t>
  </si>
  <si>
    <t>160047</t>
  </si>
  <si>
    <t>00245347</t>
  </si>
  <si>
    <t>UDAY KUMAR JOSHI .</t>
  </si>
  <si>
    <t>A-10, 1ST PHASE</t>
  </si>
  <si>
    <t>00390923</t>
  </si>
  <si>
    <t>SHAIK ABDUL KHADAR .</t>
  </si>
  <si>
    <t>520002106</t>
  </si>
  <si>
    <t>SBIN0004758</t>
  </si>
  <si>
    <t>10092064519</t>
  </si>
  <si>
    <t>STATE BANK OF INDIA - SANGADIGUNTA, GUNT</t>
  </si>
  <si>
    <t>MOULALI SHAIK</t>
  </si>
  <si>
    <t>D. NO. 20-15-15/1</t>
  </si>
  <si>
    <t>SANGADIGUNTA</t>
  </si>
  <si>
    <t>00614911</t>
  </si>
  <si>
    <t>JIGNA A SHAH .</t>
  </si>
  <si>
    <t>400088058</t>
  </si>
  <si>
    <t>SRCB0000149</t>
  </si>
  <si>
    <t>149200104405276</t>
  </si>
  <si>
    <t>SARASWAT CO-OPERATIVE BANK LIMITED - KAN</t>
  </si>
  <si>
    <t>DHIRAJLAL V SHAH</t>
  </si>
  <si>
    <t>A/804, REGENCY PARK</t>
  </si>
  <si>
    <t>M G ROAD, YADAV NAGAR</t>
  </si>
  <si>
    <t>KANDIVALI (WEST)</t>
  </si>
  <si>
    <t>00621528</t>
  </si>
  <si>
    <t>VIJAYASREE GEJJAHALLY .</t>
  </si>
  <si>
    <t>10742010084930</t>
  </si>
  <si>
    <t>VENKATSWAMY GEJJAHALLY</t>
  </si>
  <si>
    <t>H NO-1-88/1</t>
  </si>
  <si>
    <t>TARANAGAR</t>
  </si>
  <si>
    <t>01100025</t>
  </si>
  <si>
    <t>A-10, EWS, FIRST PHASE</t>
  </si>
  <si>
    <t>01346235</t>
  </si>
  <si>
    <t>10158825393</t>
  </si>
  <si>
    <t>H NO 4-7-377/1</t>
  </si>
  <si>
    <t>WARD-4</t>
  </si>
  <si>
    <t>01351963</t>
  </si>
  <si>
    <t>10158818080</t>
  </si>
  <si>
    <t>HIRALAL MITHAWALA</t>
  </si>
  <si>
    <t>01459433</t>
  </si>
  <si>
    <t>PRIYANTI KISHORE RAMWANI</t>
  </si>
  <si>
    <t>500015006</t>
  </si>
  <si>
    <t>CNRB0001369</t>
  </si>
  <si>
    <t>1369101009918</t>
  </si>
  <si>
    <t>ODHARMAL JETHANAND RAMCHANDANI</t>
  </si>
  <si>
    <t>10-5-3/3 FLAT NO 501 FORTUNE-</t>
  </si>
  <si>
    <t>MAJESTIC APTS. MASAB TANK, NR-</t>
  </si>
  <si>
    <t>ROAD-1,BANJARAHILLS,ASIF NAGAR</t>
  </si>
  <si>
    <t>01463997</t>
  </si>
  <si>
    <t>A-10 PHASE 1</t>
  </si>
  <si>
    <t>01477811</t>
  </si>
  <si>
    <t>RAMA RAO CHIDAGOPKAR</t>
  </si>
  <si>
    <t>A-10 HUDA COMPLEX 1ST PHASE</t>
  </si>
  <si>
    <t>R R</t>
  </si>
  <si>
    <t>01510415</t>
  </si>
  <si>
    <t>UNMESH JOSHI .</t>
  </si>
  <si>
    <t>A-10,HUDA COMPLEX,PHASE-1</t>
  </si>
  <si>
    <t>VANASTALIPURAM</t>
  </si>
  <si>
    <t>K V RANGAREDDY</t>
  </si>
  <si>
    <t>01547760</t>
  </si>
  <si>
    <t>H NO- A- 10 1ST PHASE</t>
  </si>
  <si>
    <t>01556680</t>
  </si>
  <si>
    <t>MOHAMMED KOWSAR JAHA BEGUM</t>
  </si>
  <si>
    <t>533028102</t>
  </si>
  <si>
    <t>UCBA0000960</t>
  </si>
  <si>
    <t>09600110019313</t>
  </si>
  <si>
    <t>UCO BANK - RAJAHMUNDRY</t>
  </si>
  <si>
    <t>AZZIZ RAHAMAN SAYYAD</t>
  </si>
  <si>
    <t>D NO-51-13-29, RAJENDRANAGAR</t>
  </si>
  <si>
    <t>16 KULAYILU DAGGARA</t>
  </si>
  <si>
    <t>RAJAHMUNDRY EAST GODAVARI</t>
  </si>
  <si>
    <t>01604364</t>
  </si>
  <si>
    <t>W/O UDAY KUMAR JOSHI A-10 HUDA</t>
  </si>
  <si>
    <t>COMPLEXPHASE 1 VANASTHALIPURAM</t>
  </si>
  <si>
    <t>HAYATH NAGAR K V  RANGAREDDY</t>
  </si>
  <si>
    <t>00005043</t>
  </si>
  <si>
    <t>SAAKETA FINSTOCK PVT.  LTD.</t>
  </si>
  <si>
    <t>00210340003051</t>
  </si>
  <si>
    <t>3-4-616/1,</t>
  </si>
  <si>
    <t>NARAYANAGUDA,</t>
  </si>
  <si>
    <t>00005174</t>
  </si>
  <si>
    <t>JUGAL KISHORE SONI</t>
  </si>
  <si>
    <t>500229040</t>
  </si>
  <si>
    <t>ICIC0001122</t>
  </si>
  <si>
    <t>000801507905</t>
  </si>
  <si>
    <t>ICICI BANK LTD - BARKATPURA-HYDERABAD, A</t>
  </si>
  <si>
    <t>HANUMAN DAS SONI</t>
  </si>
  <si>
    <t>15-2-134,</t>
  </si>
  <si>
    <t>MAHARAJ GUNJ,</t>
  </si>
  <si>
    <t>GOKUL FLOOR</t>
  </si>
  <si>
    <t>00022479</t>
  </si>
  <si>
    <t>SUVERNA PENDYALA .</t>
  </si>
  <si>
    <t>500006004</t>
  </si>
  <si>
    <t>SBMY0040462</t>
  </si>
  <si>
    <t>54002811336</t>
  </si>
  <si>
    <t>ASHOK BHAI PANUGANTI</t>
  </si>
  <si>
    <t>1-3-17/A</t>
  </si>
  <si>
    <t>MAHANKALI STREET</t>
  </si>
  <si>
    <t>KALASI GUDA</t>
  </si>
  <si>
    <t>00058972</t>
  </si>
  <si>
    <t>URMILA GILDA</t>
  </si>
  <si>
    <t>500002029</t>
  </si>
  <si>
    <t>SBIN0001880</t>
  </si>
  <si>
    <t>20114115460</t>
  </si>
  <si>
    <t>NAND KISHORE GILDA</t>
  </si>
  <si>
    <t>3-5-667,</t>
  </si>
  <si>
    <t>VITTALWADI</t>
  </si>
  <si>
    <t>12039700</t>
  </si>
  <si>
    <t>00012361</t>
  </si>
  <si>
    <t>SANDEEP CHAND  BHANDARI AND  SONS</t>
  </si>
  <si>
    <t>400010059072</t>
  </si>
  <si>
    <t>HANSRAJ  CHADN BHANDARI</t>
  </si>
  <si>
    <t>NO. 91,</t>
  </si>
  <si>
    <t>GOVINDAPPA NAICKEN STREET,</t>
  </si>
  <si>
    <t>00001533</t>
  </si>
  <si>
    <t>SUDHIR SHIVJI BHEDA</t>
  </si>
  <si>
    <t>400015060</t>
  </si>
  <si>
    <t>CNRB0000128</t>
  </si>
  <si>
    <t>0128101018540</t>
  </si>
  <si>
    <t>SHIVJI</t>
  </si>
  <si>
    <t>1002 JOY WHITE HOUSE BUILDING</t>
  </si>
  <si>
    <t>TAGORE ROAD,OPP.COTTON WORLD</t>
  </si>
  <si>
    <t>BEHD.PODAR SCHOOL,SANTACRUZ-W</t>
  </si>
  <si>
    <t>00015962</t>
  </si>
  <si>
    <t>VIJAYA JAYANTILAL SAWALA</t>
  </si>
  <si>
    <t>400029065</t>
  </si>
  <si>
    <t>VIJB0005096</t>
  </si>
  <si>
    <t>509601011000233</t>
  </si>
  <si>
    <t>VIJAYA BANK - NALLA SOPARA, THANE, MAHAR</t>
  </si>
  <si>
    <t>E/202 WEST AVENUE CHS</t>
  </si>
  <si>
    <t>STATION ROAD, BEHIND HIMALAYA</t>
  </si>
  <si>
    <t>BLDG, NALLASOPARA (WEST)</t>
  </si>
  <si>
    <t>00054761</t>
  </si>
  <si>
    <t>SUDHIR BHEDA (HUF)</t>
  </si>
  <si>
    <t>0128101018545</t>
  </si>
  <si>
    <t>1002/1003 JOY WHITE HOUSE BLDG</t>
  </si>
  <si>
    <t>TAGORE RD,BEHIND PODAR SCHOOL</t>
  </si>
  <si>
    <t>OPP. COTTON WORLD, SANTACRUZ-W</t>
  </si>
  <si>
    <t>00059599</t>
  </si>
  <si>
    <t>TRILOK DAYALDAS KEWALRAMANI</t>
  </si>
  <si>
    <t>400026026</t>
  </si>
  <si>
    <t>UBIN0531928</t>
  </si>
  <si>
    <t>319202010015442</t>
  </si>
  <si>
    <t>UNION BANK OF INDIA - SANTACRUZ WEST, MU</t>
  </si>
  <si>
    <t>FLAT NO-501, CTS NO G 489</t>
  </si>
  <si>
    <t>5TH FLOOR, SARKAR AVENUE</t>
  </si>
  <si>
    <t>EAST AVENUE RD, SANTACRUZ (W)</t>
  </si>
  <si>
    <t>00060000</t>
  </si>
  <si>
    <t>BHAVESH DEVJI GALA</t>
  </si>
  <si>
    <t>400013072</t>
  </si>
  <si>
    <t>BKID0000029</t>
  </si>
  <si>
    <t>002910100016141</t>
  </si>
  <si>
    <t>4/287, RAMAN VILLA</t>
  </si>
  <si>
    <t>STATION ROAD, B A K MARG</t>
  </si>
  <si>
    <t>MATUNGA</t>
  </si>
  <si>
    <t>00060068</t>
  </si>
  <si>
    <t>BHAVESH D GALA (HUF)</t>
  </si>
  <si>
    <t>002910100023031</t>
  </si>
  <si>
    <t>B A K MARG, MATUNGA</t>
  </si>
  <si>
    <t>00060792</t>
  </si>
  <si>
    <t>RIGHT TIME CONSULTANCY SERVICES PRIVATE LIMITED</t>
  </si>
  <si>
    <t>00122000002665</t>
  </si>
  <si>
    <t>HDFC BANK LIMITED - PRABHADEVI</t>
  </si>
  <si>
    <t>1002, JOY WHITE HOUSE</t>
  </si>
  <si>
    <t>79/A, SHREE SHYAM SMRUTI CHS</t>
  </si>
  <si>
    <t>TAGORE ROAD, SANTACRUZ (WEST)</t>
  </si>
  <si>
    <t>00060963</t>
  </si>
  <si>
    <t>KESARBEN VISHANJI NAGDA</t>
  </si>
  <si>
    <t>0128101018471</t>
  </si>
  <si>
    <t>BUILDING NO-4, ROOM NO-6</t>
  </si>
  <si>
    <t>SHASTRI NAGAR,LINKING ROAD</t>
  </si>
  <si>
    <t>SANTACRUZ(WEST)</t>
  </si>
  <si>
    <t>00061154</t>
  </si>
  <si>
    <t>NEHA PREM DEWANI</t>
  </si>
  <si>
    <t>400026064</t>
  </si>
  <si>
    <t>UBIN0541451</t>
  </si>
  <si>
    <t>414502010007801</t>
  </si>
  <si>
    <t>UNION BANK OF INDIA (UBI) - TURNER ROAD</t>
  </si>
  <si>
    <t>C-40 AMAR JIWAN SOCIETY</t>
  </si>
  <si>
    <t>ST MARTIN ROAD</t>
  </si>
  <si>
    <t>00063147</t>
  </si>
  <si>
    <t>SHAILI SUDHIR BHEDA</t>
  </si>
  <si>
    <t>0128101018546</t>
  </si>
  <si>
    <t>1002, SHREE SHYAM SMRUTI C H S</t>
  </si>
  <si>
    <t>PLOT NO 79/A, TAGORE ROAD</t>
  </si>
  <si>
    <t>00108067</t>
  </si>
  <si>
    <t>A/10, HUDA COMPLEX</t>
  </si>
  <si>
    <t>1ST PHASE, VANASTHALIPURAM</t>
  </si>
  <si>
    <t>00008873</t>
  </si>
  <si>
    <t>PALLAVI ATUL GUDHKA</t>
  </si>
  <si>
    <t>400112023</t>
  </si>
  <si>
    <t>BCBM0000027</t>
  </si>
  <si>
    <t>002610100025135</t>
  </si>
  <si>
    <t>THE BHARAT CO-OPERATIVE BANK (MUMBAI) LT</t>
  </si>
  <si>
    <t>ATUL</t>
  </si>
  <si>
    <t>BLDG NO 21/A, BLOCK NO 102,</t>
  </si>
  <si>
    <t>ASHOK NAGAR,</t>
  </si>
  <si>
    <t>BHIWANDI</t>
  </si>
  <si>
    <t>421302</t>
  </si>
  <si>
    <t>00028030</t>
  </si>
  <si>
    <t>ARUNA VIKRAM SANGHVI</t>
  </si>
  <si>
    <t>003110110014335</t>
  </si>
  <si>
    <t>VIKRAM</t>
  </si>
  <si>
    <t>5/GRD FLR,SHREE YOGESHWAR. CHS</t>
  </si>
  <si>
    <t>BHADRAN NGR,RD NO.1, S V ROAD,</t>
  </si>
  <si>
    <t>NR N L HIGH SCHOOL, MALAD (W),</t>
  </si>
  <si>
    <t>00038412</t>
  </si>
  <si>
    <t>JAYENDRA MOHANLAL NAGDA</t>
  </si>
  <si>
    <t>400065023</t>
  </si>
  <si>
    <t>ABHY0065023</t>
  </si>
  <si>
    <t>023011100011146</t>
  </si>
  <si>
    <t>ABHYUDAYA CO-OP.BANK LTD.(ACB)</t>
  </si>
  <si>
    <t>MOHANLAL V. NAGDA</t>
  </si>
  <si>
    <t>22- B - 503,</t>
  </si>
  <si>
    <t>BHIWANDI,</t>
  </si>
  <si>
    <t>00038617</t>
  </si>
  <si>
    <t>ATUL JADAVJI GUDHKA</t>
  </si>
  <si>
    <t>002610100074256</t>
  </si>
  <si>
    <t>JADAVJI JIVRAJ GUDHKA</t>
  </si>
  <si>
    <t>BLDG NO 21/A, 1ST FLOOR,</t>
  </si>
  <si>
    <t>BLOCK NO 102, ASHOK NAGAR,</t>
  </si>
  <si>
    <t>KALYAN ROAD, BHIWANDI</t>
  </si>
  <si>
    <t>00039055</t>
  </si>
  <si>
    <t>BHAVISHA RAMESH GUDHKA</t>
  </si>
  <si>
    <t>002610100002051</t>
  </si>
  <si>
    <t>RAMESH JADAVJI GUDHKA</t>
  </si>
  <si>
    <t>BLOCK NO 102, KALYAN ROAD,</t>
  </si>
  <si>
    <t>00043380</t>
  </si>
  <si>
    <t>RAMESH JADHAVJI GUDKA</t>
  </si>
  <si>
    <t>002610100074247</t>
  </si>
  <si>
    <t>JADHAVJI JIVRAJ GUDHKA</t>
  </si>
  <si>
    <t>1ST FLR, ASHOK NAGAR,</t>
  </si>
  <si>
    <t>KALYAN ROAD, BHIWANDI,</t>
  </si>
  <si>
    <t>00154995</t>
  </si>
  <si>
    <t>MAHIPAL SINGH SHEKHAWAT</t>
  </si>
  <si>
    <t>1211150065838</t>
  </si>
  <si>
    <t>HDFC BANK-SANJAY PLACE BRANCH, AGRA</t>
  </si>
  <si>
    <t>BAJRANG SINGH SHEKHAWAT</t>
  </si>
  <si>
    <t>AANCHAL SECURITIES,AANCHAL</t>
  </si>
  <si>
    <t>OPP JEEVAN JYOTI HOSPITAL,</t>
  </si>
  <si>
    <t>332001</t>
  </si>
  <si>
    <t>00208330</t>
  </si>
  <si>
    <t>JAYSHREE VIJAY ANJARIA</t>
  </si>
  <si>
    <t>104081068943</t>
  </si>
  <si>
    <t>SURAT PEOPLE'S CO OPERATIVE BANK LIMITED</t>
  </si>
  <si>
    <t>VIJAY SHASHIKANT ANJARIA</t>
  </si>
  <si>
    <t>10/1923, SONI FALIYA,</t>
  </si>
  <si>
    <t>WAGHESHWARI MATA POLE,</t>
  </si>
  <si>
    <t>GOPIPURA,</t>
  </si>
  <si>
    <t>12041500</t>
  </si>
  <si>
    <t>JAINAM SHARE CONSULTANTS PVT. LTD</t>
  </si>
  <si>
    <t>00672340000195</t>
  </si>
  <si>
    <t>HDFC BANK LTD-CHATANYA JYOTI, PLOT NO 32</t>
  </si>
  <si>
    <t>M 5/6, MALHAR COMPLEX,</t>
  </si>
  <si>
    <t>DUMAS ROAD,</t>
  </si>
  <si>
    <t>ICHCHANATH</t>
  </si>
  <si>
    <t>00136002</t>
  </si>
  <si>
    <t>MANOJ PRAKASHCHAND DERASARIA .</t>
  </si>
  <si>
    <t>395217002</t>
  </si>
  <si>
    <t>3840</t>
  </si>
  <si>
    <t>RAJKOT NAGARIK SAHAKARI BANK LIMITED - B</t>
  </si>
  <si>
    <t>PRAKASHCHAND</t>
  </si>
  <si>
    <t>C-20, CHANDANVAN SOC.,</t>
  </si>
  <si>
    <t>UDHNA,</t>
  </si>
  <si>
    <t>00233074</t>
  </si>
  <si>
    <t>VANITA RAJESHKUMAR SHAH .</t>
  </si>
  <si>
    <t>394240071</t>
  </si>
  <si>
    <t>HDFC0001448</t>
  </si>
  <si>
    <t>14481000002174</t>
  </si>
  <si>
    <t>HDFC BANK - VYARA, GUJARAT</t>
  </si>
  <si>
    <t>RAJESHKUMAR</t>
  </si>
  <si>
    <t>69, AJEETNATH SOC,</t>
  </si>
  <si>
    <t>VYARA,</t>
  </si>
  <si>
    <t>394650</t>
  </si>
  <si>
    <t>00233395</t>
  </si>
  <si>
    <t>REKHA RAKESH SHAH .</t>
  </si>
  <si>
    <t>14481000002157</t>
  </si>
  <si>
    <t>RAKESH SHAH</t>
  </si>
  <si>
    <t>69,  AJITNATH SOC,</t>
  </si>
  <si>
    <t>00236381</t>
  </si>
  <si>
    <t>RAJESHKUMAR ASHOKKUMAR KANSARA .</t>
  </si>
  <si>
    <t>005201031944</t>
  </si>
  <si>
    <t>ICICI BANK LIMITED ATHWALINES BRANCH SUR</t>
  </si>
  <si>
    <t>ASHOKKUMAR MANILAL KANSARA</t>
  </si>
  <si>
    <t>401,4th FLOOR, JALDARSHAN APT,</t>
  </si>
  <si>
    <t>MAHADEV FALIA, OPP.TALAV</t>
  </si>
  <si>
    <t>KATARGAM</t>
  </si>
  <si>
    <t>395004</t>
  </si>
  <si>
    <t>00400844</t>
  </si>
  <si>
    <t>RAMILABEN MANOHARLAL JAIN</t>
  </si>
  <si>
    <t>395251009</t>
  </si>
  <si>
    <t>SPCB0251007</t>
  </si>
  <si>
    <t>104071171703</t>
  </si>
  <si>
    <t>SURAT PEOPLES CO OPERATIVE BANK LIMITED</t>
  </si>
  <si>
    <t>MANOHARLAL</t>
  </si>
  <si>
    <t>B-21, CHANDANVAN SOC.,</t>
  </si>
  <si>
    <t>UDHNA</t>
  </si>
  <si>
    <t>00434236</t>
  </si>
  <si>
    <t>PRAFULCHANDRA MANGULAL SHAH</t>
  </si>
  <si>
    <t>395014004</t>
  </si>
  <si>
    <t>MAHB0001286</t>
  </si>
  <si>
    <t>60023628964</t>
  </si>
  <si>
    <t>BANK OF MAHARASHTRA-ADAJAN, SURAT, GUJAR</t>
  </si>
  <si>
    <t>MANGULAL N SHAH</t>
  </si>
  <si>
    <t>34, ISHEETA PARK,</t>
  </si>
  <si>
    <t>ADAJAN ROAD</t>
  </si>
  <si>
    <t>12041600</t>
  </si>
  <si>
    <t>00063841</t>
  </si>
  <si>
    <t>VENKAT KUMAR T S .</t>
  </si>
  <si>
    <t>600011040</t>
  </si>
  <si>
    <t>ANDB0001589</t>
  </si>
  <si>
    <t>158910100003095</t>
  </si>
  <si>
    <t>SRIPATHY T</t>
  </si>
  <si>
    <t>PLOT NO 5 AND 6, 7TH STREET,</t>
  </si>
  <si>
    <t>ANJUGAM NAGAR,</t>
  </si>
  <si>
    <t>KOLATHUR,</t>
  </si>
  <si>
    <t>12041700</t>
  </si>
  <si>
    <t>00016916</t>
  </si>
  <si>
    <t>SUNIL JAYANTILAL MODI</t>
  </si>
  <si>
    <t>400240151</t>
  </si>
  <si>
    <t>HDFC0001106</t>
  </si>
  <si>
    <t>11061600000207</t>
  </si>
  <si>
    <t>HDFC BANK- DAVAL COURT BLDG, DATTA PADA</t>
  </si>
  <si>
    <t>FLAT NO 1604,16 TH FL00R,</t>
  </si>
  <si>
    <t>WING-11 VRINDAVAN BLDG, CHIKU</t>
  </si>
  <si>
    <t>WADI PADMA NAGAR BORIVALI (W)</t>
  </si>
  <si>
    <t>12041800</t>
  </si>
  <si>
    <t>00000020</t>
  </si>
  <si>
    <t>R K STOCKHOLDING PVT. LTD</t>
  </si>
  <si>
    <t>00030340019847</t>
  </si>
  <si>
    <t>A - 7, BLOCK B 1,</t>
  </si>
  <si>
    <t>MOHAN CO-OP. INDUSTRIAL ESTATE</t>
  </si>
  <si>
    <t>MATHURA ROAD</t>
  </si>
  <si>
    <t>12041900</t>
  </si>
  <si>
    <t>00137591</t>
  </si>
  <si>
    <t>GANESH SINGH</t>
  </si>
  <si>
    <t>110012028</t>
  </si>
  <si>
    <t>BARB0PARLIA</t>
  </si>
  <si>
    <t>05860100012413</t>
  </si>
  <si>
    <t>DHYAN SINGH</t>
  </si>
  <si>
    <t>12 L , PKT - 2</t>
  </si>
  <si>
    <t>MIX HOUSING MIG COMPLEX</t>
  </si>
  <si>
    <t>MAYUR VIHAR PH-III</t>
  </si>
  <si>
    <t>00200794</t>
  </si>
  <si>
    <t>HARSHAD YADUKAR ANKOLEKAR</t>
  </si>
  <si>
    <t>001801508820</t>
  </si>
  <si>
    <t>ICICI BANK - BORIVALI BRANCH</t>
  </si>
  <si>
    <t>YADUKAR MANIKRAO ANKOLEKAR</t>
  </si>
  <si>
    <t>7-B-F WING VISHRAM YOG CHS.</t>
  </si>
  <si>
    <t>LINK ROAD NEAR HPO</t>
  </si>
  <si>
    <t>12042000</t>
  </si>
  <si>
    <t>00027853</t>
  </si>
  <si>
    <t>CHETAN CHHATBAR (HUF)</t>
  </si>
  <si>
    <t>400024019</t>
  </si>
  <si>
    <t>PUNB0128600</t>
  </si>
  <si>
    <t>128600100213370</t>
  </si>
  <si>
    <t>PUNJAB NATIONAL BANK- KANDIVALI WEST, MU</t>
  </si>
  <si>
    <t>C-305, AJOY CHS LTD.,PANDURANG</t>
  </si>
  <si>
    <t>SALUNKE MARG OFF DATTA MANDIR</t>
  </si>
  <si>
    <t>RD,DAHANUKAR WADI KANDIVALI-W</t>
  </si>
  <si>
    <t>00042221</t>
  </si>
  <si>
    <t>NAYAK VINODBHAI ANANDLAL</t>
  </si>
  <si>
    <t>380024025</t>
  </si>
  <si>
    <t>PUNB0213800</t>
  </si>
  <si>
    <t>2138000100041525</t>
  </si>
  <si>
    <t>PUNJAB NATIONAL BANK-BAPU NAGAR, AHMEDAB</t>
  </si>
  <si>
    <t>ANANDLAL JAYSHANKAR NAYAK</t>
  </si>
  <si>
    <t>D/20, RAJLAXMI SOC,</t>
  </si>
  <si>
    <t>B/H, INDIA COLONY</t>
  </si>
  <si>
    <t>00055072</t>
  </si>
  <si>
    <t>SANJAY KUMAR KEDIA</t>
  </si>
  <si>
    <t>04791140006894</t>
  </si>
  <si>
    <t>HDFC BANK LTD - MEHAM GATE, BHIWANI</t>
  </si>
  <si>
    <t>BISHAMBER LAL KEDIA</t>
  </si>
  <si>
    <t>GRASIMBHIWANI TEXTILES LTD.</t>
  </si>
  <si>
    <t>BRAND GRASIM DEPARTMENT</t>
  </si>
  <si>
    <t>12042100</t>
  </si>
  <si>
    <t>00102619</t>
  </si>
  <si>
    <t>QURESHI IBRAHIM HASAN</t>
  </si>
  <si>
    <t>380015003</t>
  </si>
  <si>
    <t>CNRB0000317</t>
  </si>
  <si>
    <t>0317101015610</t>
  </si>
  <si>
    <t>CANARA BANK - BHADRA, AHMEDABAD, GUJARAT</t>
  </si>
  <si>
    <t>HASANBHAI</t>
  </si>
  <si>
    <t>670 NEAR CHHOTI MASJID</t>
  </si>
  <si>
    <t>KASAIWADA</t>
  </si>
  <si>
    <t>12042200</t>
  </si>
  <si>
    <t>00011649</t>
  </si>
  <si>
    <t>JASHODA GOVIND PRAJAPATI</t>
  </si>
  <si>
    <t>2747</t>
  </si>
  <si>
    <t>THE SARANGPUR CO OPERATIVE BANK LTD</t>
  </si>
  <si>
    <t>GOVIND</t>
  </si>
  <si>
    <t>708/1, GANDHI NI POLE</t>
  </si>
  <si>
    <t>SARASPUR CHAR RASTA</t>
  </si>
  <si>
    <t>12042300</t>
  </si>
  <si>
    <t>00094132</t>
  </si>
  <si>
    <t>SUNIL KUMAR</t>
  </si>
  <si>
    <t>226022012</t>
  </si>
  <si>
    <t>ORBC0101007</t>
  </si>
  <si>
    <t>10072151007600</t>
  </si>
  <si>
    <t>ORIENTAL BANK OF COMMECE - STATE PLAZA,</t>
  </si>
  <si>
    <t>SHIV RAJ VERMA</t>
  </si>
  <si>
    <t>LIG-213</t>
  </si>
  <si>
    <t>SECTOR-G</t>
  </si>
  <si>
    <t>12042800</t>
  </si>
  <si>
    <t>00024494</t>
  </si>
  <si>
    <t>SUSHILABEN THAKORBHAI PATEL</t>
  </si>
  <si>
    <t>390012059</t>
  </si>
  <si>
    <t>BARB0NIZAMP</t>
  </si>
  <si>
    <t>16540100002430</t>
  </si>
  <si>
    <t>BANK OF BARODA - SAHYOG COMPLEX, KAMALKU</t>
  </si>
  <si>
    <t>THAKORBHAI PATEL</t>
  </si>
  <si>
    <t>6, SHRIDHAR SOCIETY</t>
  </si>
  <si>
    <t>B/H, MODI CLINIC</t>
  </si>
  <si>
    <t>NIZAMPURA</t>
  </si>
  <si>
    <t>00044825</t>
  </si>
  <si>
    <t>MADHURI MONTOO PATEL</t>
  </si>
  <si>
    <t>391002502</t>
  </si>
  <si>
    <t>SBIN0060362</t>
  </si>
  <si>
    <t>32939517016</t>
  </si>
  <si>
    <t>STATE BANK OF INDIA - STATION ROAD, JUNA</t>
  </si>
  <si>
    <t>MANTOO G PATEL</t>
  </si>
  <si>
    <t>SUVIDHA., OPP. MAHADEV TEMPLE,</t>
  </si>
  <si>
    <t>NAVA BAZAR,</t>
  </si>
  <si>
    <t>KARJAN,</t>
  </si>
  <si>
    <t>391240</t>
  </si>
  <si>
    <t>12043100</t>
  </si>
  <si>
    <t>00067567</t>
  </si>
  <si>
    <t>HIRAL HIRABHAI PATEL</t>
  </si>
  <si>
    <t>395012039</t>
  </si>
  <si>
    <t>BARB0SAVSUR</t>
  </si>
  <si>
    <t>26470100001741</t>
  </si>
  <si>
    <t>BANK OF BARODA-SPECIAL SAVINGS BRANCH, S</t>
  </si>
  <si>
    <t>HIRABHAI PATEL</t>
  </si>
  <si>
    <t>501,5th  FLOOR,GOKUL RESIDENCY</t>
  </si>
  <si>
    <t>AROGYA NAGAR,</t>
  </si>
  <si>
    <t>OPP. UMRA POLICE STATION,</t>
  </si>
  <si>
    <t>ATHWALINES, SURAT</t>
  </si>
  <si>
    <t>12043200</t>
  </si>
  <si>
    <t>00002436</t>
  </si>
  <si>
    <t>KALPESH D. MEHTA .</t>
  </si>
  <si>
    <t>95862010000615</t>
  </si>
  <si>
    <t>SYNDICATE BANK -BHOWANIPUR, KOLKATA</t>
  </si>
  <si>
    <t>DHIRENDRA J MEHTA</t>
  </si>
  <si>
    <t>28/1, ALLENBY ROAD</t>
  </si>
  <si>
    <t>'SHUBHAM'</t>
  </si>
  <si>
    <t>4TH FLOOR, FLAT NO - 4B</t>
  </si>
  <si>
    <t>00017532</t>
  </si>
  <si>
    <t>MEHUL NUWAL</t>
  </si>
  <si>
    <t>452002045</t>
  </si>
  <si>
    <t>SBIN0030115</t>
  </si>
  <si>
    <t>63022238907</t>
  </si>
  <si>
    <t>STATE BANK OF INDIA - YESHWANT NEWAS ROA</t>
  </si>
  <si>
    <t>RADHA KRISHAN NUWAL</t>
  </si>
  <si>
    <t>102 ANURAG NAGAR</t>
  </si>
  <si>
    <t>BEHIND PRESS COMPLEX</t>
  </si>
  <si>
    <t>00133737</t>
  </si>
  <si>
    <t>SUCHITRA RAJESH LATKAR</t>
  </si>
  <si>
    <t>590002002</t>
  </si>
  <si>
    <t>SBIN0000816</t>
  </si>
  <si>
    <t>31649043016</t>
  </si>
  <si>
    <t>STATE BANK OF INDIA - BELGAUM MAIN, KARN</t>
  </si>
  <si>
    <t>RAJESH LATKAR</t>
  </si>
  <si>
    <t>562/A/3 MATOSHREE 4TH CROSS</t>
  </si>
  <si>
    <t>BHAGYANAGAR MERRY HOME-C</t>
  </si>
  <si>
    <t>BHAGYANAGAR</t>
  </si>
  <si>
    <t>12043400</t>
  </si>
  <si>
    <t>00000095</t>
  </si>
  <si>
    <t>R L P SECURITIES PVT LTD</t>
  </si>
  <si>
    <t>402,NIRMAL TOWERS,</t>
  </si>
  <si>
    <t>00005931</t>
  </si>
  <si>
    <t>CHITTA SATYAM</t>
  </si>
  <si>
    <t>52190392285</t>
  </si>
  <si>
    <t>CH NAGESHWAR RAO</t>
  </si>
  <si>
    <t>MIG 4197</t>
  </si>
  <si>
    <t>VIDYUTHNAGAR</t>
  </si>
  <si>
    <t>B H E L   R C PURAM</t>
  </si>
  <si>
    <t>00022691</t>
  </si>
  <si>
    <t>NATARAJA MURTHY REKAPALLI</t>
  </si>
  <si>
    <t>500012027</t>
  </si>
  <si>
    <t>BARB0PUNJAG</t>
  </si>
  <si>
    <t>32170100001284</t>
  </si>
  <si>
    <t>BANK OF BARODA- PUNJAGUTTA BRANCH, HYDER</t>
  </si>
  <si>
    <t>R M SASTRY</t>
  </si>
  <si>
    <t>G F  5 JAMUNA APTS</t>
  </si>
  <si>
    <t>6  3  904/14/1</t>
  </si>
  <si>
    <t>00047288</t>
  </si>
  <si>
    <t>WALI UR RAHMAN SUFI MOHAMMAD</t>
  </si>
  <si>
    <t>52612011022860</t>
  </si>
  <si>
    <t>ORIENTAL BANK OF COMMERCE - VIDHYANAGAR</t>
  </si>
  <si>
    <t>MOHAMMAD ANWAR UR RAHMAN SUFI</t>
  </si>
  <si>
    <t>H  NO  1  7  458</t>
  </si>
  <si>
    <t>BAKARAM  MUSHEERABAD</t>
  </si>
  <si>
    <t>00055468</t>
  </si>
  <si>
    <t>SANTHOSH KUMAR CHIDIRE</t>
  </si>
  <si>
    <t>500004157</t>
  </si>
  <si>
    <t>SBHY0021300</t>
  </si>
  <si>
    <t>52205889488</t>
  </si>
  <si>
    <t>STATE BANK OF HYDERABAD - MIYAPUR, HYDER</t>
  </si>
  <si>
    <t>KASHINATHAM CHIDIRE</t>
  </si>
  <si>
    <t>FLAT NO. 15 SURVEY NO 41</t>
  </si>
  <si>
    <t>NEAR SHARADA SCHOOL MIYAPUR X</t>
  </si>
  <si>
    <t>00071769</t>
  </si>
  <si>
    <t>T R SEKHAR NAIDU</t>
  </si>
  <si>
    <t>500011042</t>
  </si>
  <si>
    <t>ANDB0000522</t>
  </si>
  <si>
    <t>052210025502453</t>
  </si>
  <si>
    <t>VENKATARAMAIAH NAIDU TUMMALA</t>
  </si>
  <si>
    <t>F NO-103 MALLAREDDY TOWERS-II</t>
  </si>
  <si>
    <t>B-85 MADHURA NAGAR</t>
  </si>
  <si>
    <t>00073333</t>
  </si>
  <si>
    <t>ATLANTA INTERNATIONAL LIMITED</t>
  </si>
  <si>
    <t>500020013</t>
  </si>
  <si>
    <t>IOBA0000432</t>
  </si>
  <si>
    <t>043202000003314</t>
  </si>
  <si>
    <t>D NO  C-4</t>
  </si>
  <si>
    <t>SKYLARK APARTMENTS</t>
  </si>
  <si>
    <t>00077473</t>
  </si>
  <si>
    <t>34767631512</t>
  </si>
  <si>
    <t>STATE BANK O INDIA - SPL P B B, NAGARPAL</t>
  </si>
  <si>
    <t>PITCHAYYA  MUPPALANENI</t>
  </si>
  <si>
    <t>FLAT NO 102 SIGNATURE</t>
  </si>
  <si>
    <t>2ND LANE</t>
  </si>
  <si>
    <t>00078819</t>
  </si>
  <si>
    <t>HARADAYAL KANTHAMANENI</t>
  </si>
  <si>
    <t>631201501968</t>
  </si>
  <si>
    <t>ICICI BANK LIMITED - 101-102, SHRI KALKI</t>
  </si>
  <si>
    <t>SRI RANGANAYAKULU  KANTHAMANENI</t>
  </si>
  <si>
    <t>H NO 28-465 STREET NO 15</t>
  </si>
  <si>
    <t>00087116</t>
  </si>
  <si>
    <t>DURGAPRASADA REDDY CHAKIREVUPALLY</t>
  </si>
  <si>
    <t>00451000010887</t>
  </si>
  <si>
    <t>CRS REDDY  CHAKIREVUPALLY</t>
  </si>
  <si>
    <t>HNO 25-32/1 C</t>
  </si>
  <si>
    <t>MALLIKARJUN NAGAR</t>
  </si>
  <si>
    <t>RC PURAM MANDAL MEDAK POST</t>
  </si>
  <si>
    <t>12043700</t>
  </si>
  <si>
    <t>00004838</t>
  </si>
  <si>
    <t>SWASTIKA INVESTMART LIMITED</t>
  </si>
  <si>
    <t>004105003228</t>
  </si>
  <si>
    <t>48 Jaora Compound</t>
  </si>
  <si>
    <t>MYH Road</t>
  </si>
  <si>
    <t>Indore</t>
  </si>
  <si>
    <t>12043800</t>
  </si>
  <si>
    <t>00000931</t>
  </si>
  <si>
    <t>ASHISH MORE .</t>
  </si>
  <si>
    <t>00081000239450</t>
  </si>
  <si>
    <t>18A, MAYFAIR ROAD</t>
  </si>
  <si>
    <t>3RD FLOOR, FLAT NO. - 3A</t>
  </si>
  <si>
    <t>00001101</t>
  </si>
  <si>
    <t>SMITA MORE .</t>
  </si>
  <si>
    <t>00081000157547</t>
  </si>
  <si>
    <t>RAM KRISHNA SARAF</t>
  </si>
  <si>
    <t>18A, MAY FAIR ROAD,</t>
  </si>
  <si>
    <t>FLAT NO. - 3A</t>
  </si>
  <si>
    <t>00013683</t>
  </si>
  <si>
    <t>BIJAY KUMAR AGARWALA .</t>
  </si>
  <si>
    <t>00081300009283</t>
  </si>
  <si>
    <t>RAM PRASAD AGARWALA</t>
  </si>
  <si>
    <t>TIRUMALA APPARTMENT</t>
  </si>
  <si>
    <t>35A,BALLYGUNJ PARK</t>
  </si>
  <si>
    <t>8th FLOOR , FLAT NO-8B</t>
  </si>
  <si>
    <t>12044000</t>
  </si>
  <si>
    <t>00005401</t>
  </si>
  <si>
    <t>HITESH ISHWARBHAI PATEL</t>
  </si>
  <si>
    <t>396240091</t>
  </si>
  <si>
    <t>HDFC0000937</t>
  </si>
  <si>
    <t>09371570002612</t>
  </si>
  <si>
    <t>HDFC BANK LIMITED - BHERUNATH PLAZA, GOH</t>
  </si>
  <si>
    <t>ISHWARBHAI MAKANBHAI PATEL</t>
  </si>
  <si>
    <t>KANBIWAD,</t>
  </si>
  <si>
    <t>AT - POST - VAGHRECH,</t>
  </si>
  <si>
    <t>DIST - NAVSARI,</t>
  </si>
  <si>
    <t>00044587</t>
  </si>
  <si>
    <t>INDIRABEN MANSUKHLAL GATIWALA</t>
  </si>
  <si>
    <t>395013004</t>
  </si>
  <si>
    <t>BKID0002704</t>
  </si>
  <si>
    <t>270410100000509</t>
  </si>
  <si>
    <t>BANK OF INDIA-BOMBAY MARKET BRANCH, SURA</t>
  </si>
  <si>
    <t>SHANTILAL CHIMANLAL MEHTA</t>
  </si>
  <si>
    <t>62/63, SITARAM NAGAR,</t>
  </si>
  <si>
    <t>HONEY PARK RD,</t>
  </si>
  <si>
    <t>ADAJAN,</t>
  </si>
  <si>
    <t>00063076</t>
  </si>
  <si>
    <t>HITENDRA BHIKHUBHAI PATEL</t>
  </si>
  <si>
    <t>30207502094</t>
  </si>
  <si>
    <t>BHIKHUBHAI BHULABHAI PATEL</t>
  </si>
  <si>
    <t>204, SHUBH LAXMI APPARTMENT,</t>
  </si>
  <si>
    <t>VANKAR TEKRA,</t>
  </si>
  <si>
    <t>BILI NAKA,</t>
  </si>
  <si>
    <t>12044400</t>
  </si>
  <si>
    <t>00003052</t>
  </si>
  <si>
    <t>MARFATIA STOCK BROKING PRIVATE LIMITED</t>
  </si>
  <si>
    <t>00330340000823</t>
  </si>
  <si>
    <t>HDFC BANK-ARUN CMPLX ,36 ALKAPURI SOCIET</t>
  </si>
  <si>
    <t>216-219, GLACIER COMPLEX,</t>
  </si>
  <si>
    <t>JETALPUR ROAD,</t>
  </si>
  <si>
    <t>390005</t>
  </si>
  <si>
    <t>00217844</t>
  </si>
  <si>
    <t>SAURABH KIRITKUMAR SHAH</t>
  </si>
  <si>
    <t>390049004</t>
  </si>
  <si>
    <t>FDRL0001810</t>
  </si>
  <si>
    <t>18100100003928</t>
  </si>
  <si>
    <t>302 VRUND APPT</t>
  </si>
  <si>
    <t>NEAR NAVJEEVAN</t>
  </si>
  <si>
    <t>AJWA ROAD</t>
  </si>
  <si>
    <t>00235500</t>
  </si>
  <si>
    <t>RAJESHRIBEN SUNILKUMAR PATEL</t>
  </si>
  <si>
    <t>384313004</t>
  </si>
  <si>
    <t>MSNU0000037</t>
  </si>
  <si>
    <t>00371001003351</t>
  </si>
  <si>
    <t>THE MEHSANA URBAN CO-OP BANK LTD</t>
  </si>
  <si>
    <t>SUNILKUMAR</t>
  </si>
  <si>
    <t>11 67 BHAGALIA PARU</t>
  </si>
  <si>
    <t>DASAJ</t>
  </si>
  <si>
    <t>TA UNJA</t>
  </si>
  <si>
    <t>MEHSANA</t>
  </si>
  <si>
    <t>00000065</t>
  </si>
  <si>
    <t>INTIME EQUITIES LIMITED - CLIENT ACCOUNT</t>
  </si>
  <si>
    <t>004010201214743</t>
  </si>
  <si>
    <t>2002, NAMAN MIDTOWN</t>
  </si>
  <si>
    <t>A WING, SENAPATI BAPAT MARG</t>
  </si>
  <si>
    <t>ELPHINSTONE ROAD (WEST)</t>
  </si>
  <si>
    <t>00091504</t>
  </si>
  <si>
    <t>PIYUSH JAIN</t>
  </si>
  <si>
    <t>825211002</t>
  </si>
  <si>
    <t>UTIB0000613</t>
  </si>
  <si>
    <t>613010100020819</t>
  </si>
  <si>
    <t>AXIS BANK LIMITED- PLOT NO. 509, OPP CIV</t>
  </si>
  <si>
    <t>PANNA LAL JAIN</t>
  </si>
  <si>
    <t>C/O GYANCHAND BIMALKUMAR JAIN</t>
  </si>
  <si>
    <t>BODDOM BAZAR</t>
  </si>
  <si>
    <t>HAZARIBAGH</t>
  </si>
  <si>
    <t>825301</t>
  </si>
  <si>
    <t>00094387</t>
  </si>
  <si>
    <t>G K LALITHA</t>
  </si>
  <si>
    <t>560019010</t>
  </si>
  <si>
    <t>IDIB000A038</t>
  </si>
  <si>
    <t>715593952</t>
  </si>
  <si>
    <t>INDIAN BANK-AVENUE ROAD</t>
  </si>
  <si>
    <t>LAKASHMINARANA SHETTY</t>
  </si>
  <si>
    <t>GUDEMARNAHALLI</t>
  </si>
  <si>
    <t>VIA SOLUR BANGALORE</t>
  </si>
  <si>
    <t>RURAL DIST</t>
  </si>
  <si>
    <t>592122</t>
  </si>
  <si>
    <t>00100315</t>
  </si>
  <si>
    <t>H NO.3-10-24</t>
  </si>
  <si>
    <t>BEROON KILLA</t>
  </si>
  <si>
    <t>00140308</t>
  </si>
  <si>
    <t>LEELADEVI KOTHARI</t>
  </si>
  <si>
    <t>54022956764</t>
  </si>
  <si>
    <t>SUVALALJI</t>
  </si>
  <si>
    <t># NO 3-10-24</t>
  </si>
  <si>
    <t>BEROON QUILLA</t>
  </si>
  <si>
    <t>00140312</t>
  </si>
  <si>
    <t>VAIBHAV KOTHARI</t>
  </si>
  <si>
    <t>0601301000001831</t>
  </si>
  <si>
    <t>LAKSHMI VILAS BANK LTD - E ROAD, RAICHUR</t>
  </si>
  <si>
    <t>PRAKASH CHAND KOTHARI</t>
  </si>
  <si>
    <t>S/O PRAKASH CHAND KOTHARI</t>
  </si>
  <si>
    <t>3-10-24, BEROON QUILLA</t>
  </si>
  <si>
    <t>HAMDARD HIGH SCHOOL</t>
  </si>
  <si>
    <t>00220951</t>
  </si>
  <si>
    <t>PRAKASH K N</t>
  </si>
  <si>
    <t>560025083</t>
  </si>
  <si>
    <t>SYNB0000490</t>
  </si>
  <si>
    <t>04902200059118</t>
  </si>
  <si>
    <t>SYNDICATE BANK - B H ROAD, NELAMANGALA</t>
  </si>
  <si>
    <t>NO. 35, KEMPALINGANAHALLI</t>
  </si>
  <si>
    <t>NELAMANGALA, BANGALORE RURAL</t>
  </si>
  <si>
    <t>562123</t>
  </si>
  <si>
    <t>00349870</t>
  </si>
  <si>
    <t>MANIK CHAND MAROTHI</t>
  </si>
  <si>
    <t>584025001</t>
  </si>
  <si>
    <t>SYNB0001800</t>
  </si>
  <si>
    <t>18002030000270</t>
  </si>
  <si>
    <t>SYNDICATE BANNK</t>
  </si>
  <si>
    <t>JETH MAL MAROTHI</t>
  </si>
  <si>
    <t>NO 12-10-97/5</t>
  </si>
  <si>
    <t>NEAR GOVING RAO PETROL BUNK</t>
  </si>
  <si>
    <t>PARAS GARDEN</t>
  </si>
  <si>
    <t>00394001</t>
  </si>
  <si>
    <t>PREMA SANKAR</t>
  </si>
  <si>
    <t>600025010</t>
  </si>
  <si>
    <t>SYNB0006004</t>
  </si>
  <si>
    <t>60042010061447</t>
  </si>
  <si>
    <t>D SANKAR</t>
  </si>
  <si>
    <t>AI-63  PLOT NO 2472</t>
  </si>
  <si>
    <t>ANNA NAGAR</t>
  </si>
  <si>
    <t>00394035</t>
  </si>
  <si>
    <t>D RAJA</t>
  </si>
  <si>
    <t>60042010061490</t>
  </si>
  <si>
    <t>R DOURAIKANNU</t>
  </si>
  <si>
    <t>O NO 7, N NO 15</t>
  </si>
  <si>
    <t>HALLS ROAD</t>
  </si>
  <si>
    <t>KILPAUK</t>
  </si>
  <si>
    <t>00394041</t>
  </si>
  <si>
    <t>RAKHI RAJA</t>
  </si>
  <si>
    <t>60042010061934</t>
  </si>
  <si>
    <t>OLD NO. 7,NEW NO. 15</t>
  </si>
  <si>
    <t>00430347</t>
  </si>
  <si>
    <t>PARASMAL .</t>
  </si>
  <si>
    <t>361400100907946</t>
  </si>
  <si>
    <t>TARMALJI</t>
  </si>
  <si>
    <t>NO 19  RAGHUNAYAKULU STREET</t>
  </si>
  <si>
    <t>PARK TOWN</t>
  </si>
  <si>
    <t>00500965</t>
  </si>
  <si>
    <t>UDAYAKUMAR B</t>
  </si>
  <si>
    <t>006010101558054</t>
  </si>
  <si>
    <t>AXIS BANK LTD-CHENNAI</t>
  </si>
  <si>
    <t>BALASUNDARAM</t>
  </si>
  <si>
    <t>JEEVAN NO 4 JAGADAMBAL COLONY</t>
  </si>
  <si>
    <t>IIND STREET</t>
  </si>
  <si>
    <t>ROYAPETTAH</t>
  </si>
  <si>
    <t>00500971</t>
  </si>
  <si>
    <t>U DEEPIKA</t>
  </si>
  <si>
    <t>600025027</t>
  </si>
  <si>
    <t>SYNB0006028</t>
  </si>
  <si>
    <t>60282010063370</t>
  </si>
  <si>
    <t>SYNDICATE BANK- ANNA NAGAR BRANCH, CHENN</t>
  </si>
  <si>
    <t>D S UDAYASANKAR</t>
  </si>
  <si>
    <t>AI-63 PLOT NO 2472</t>
  </si>
  <si>
    <t>5TH STREET SHANTHI COLONY</t>
  </si>
  <si>
    <t>00541892</t>
  </si>
  <si>
    <t>SANJAY GOPILAL AGRAWAL</t>
  </si>
  <si>
    <t>441002970</t>
  </si>
  <si>
    <t>SBIN0000376</t>
  </si>
  <si>
    <t>30312580904</t>
  </si>
  <si>
    <t>STATE BANK OF INDIA - GONDIA</t>
  </si>
  <si>
    <t>GOPILAL DINDAYAL AGRAWAL</t>
  </si>
  <si>
    <t>MANOHAR CHOWK</t>
  </si>
  <si>
    <t>INFRONT OF SHIV MANDIR</t>
  </si>
  <si>
    <t>GONDIA</t>
  </si>
  <si>
    <t>441601</t>
  </si>
  <si>
    <t>00551267</t>
  </si>
  <si>
    <t>SUGANTHI VIJAYAKUMAR</t>
  </si>
  <si>
    <t>600211044</t>
  </si>
  <si>
    <t>UTIB0001510</t>
  </si>
  <si>
    <t>914010039970232</t>
  </si>
  <si>
    <t>AXIS BANK LIMITED - SHANTI COLONY, ANNA</t>
  </si>
  <si>
    <t>VIJAYAKUMAR</t>
  </si>
  <si>
    <t>N BLOCK 351 NEW NO 13</t>
  </si>
  <si>
    <t>23RD STREET, ANNANAGAR EAST</t>
  </si>
  <si>
    <t>600102</t>
  </si>
  <si>
    <t>00119297</t>
  </si>
  <si>
    <t>LAKSHAMI HARIDAS ACHARYA</t>
  </si>
  <si>
    <t>411004005</t>
  </si>
  <si>
    <t>SBHY0020844</t>
  </si>
  <si>
    <t>52071388050</t>
  </si>
  <si>
    <t>STATE BANK OF HYDERABAD - KONDHWA, PUNE</t>
  </si>
  <si>
    <t>HARIDAS NARSIMHARAO ACHARYA</t>
  </si>
  <si>
    <t>B-16, SAI NIWAS COOP HSG SO.</t>
  </si>
  <si>
    <t>UNDRI - PISOLI ROAD</t>
  </si>
  <si>
    <t>UNDRI PUNE</t>
  </si>
  <si>
    <t>00410926</t>
  </si>
  <si>
    <t>473211002</t>
  </si>
  <si>
    <t>UTIB0000679</t>
  </si>
  <si>
    <t>679010100021225</t>
  </si>
  <si>
    <t>AXIS BANK - GUNA [MP] GUNA 473001</t>
  </si>
  <si>
    <t>JAY KUMAR JAIN</t>
  </si>
  <si>
    <t>FLAT NO. 303, SUKH SAGAR APTS-</t>
  </si>
  <si>
    <t>B,IN FRONT OF RAMESH &amp; RAMESH,</t>
  </si>
  <si>
    <t>JANKI NAGAR MAIN, INDORE,</t>
  </si>
  <si>
    <t>00434067</t>
  </si>
  <si>
    <t>HEMANTKUMAR SHESHMAL SHAH</t>
  </si>
  <si>
    <t>02371330000771</t>
  </si>
  <si>
    <t>HDFC BANK LTD. - SARANGPUR GATE BRANCH,</t>
  </si>
  <si>
    <t>SHESHMAL NATHULAL SHAH</t>
  </si>
  <si>
    <t>FRIENDS SOC</t>
  </si>
  <si>
    <t>JAWAHAR CHOK</t>
  </si>
  <si>
    <t>SABARMATI AHMEDABAD</t>
  </si>
  <si>
    <t>00823557</t>
  </si>
  <si>
    <t>TRIVENDAR KUMAR</t>
  </si>
  <si>
    <t>250240002</t>
  </si>
  <si>
    <t>HDFC0000285</t>
  </si>
  <si>
    <t>02851000145976</t>
  </si>
  <si>
    <t>HDFC BANK LTD - WESTERN KACHEHARI ROAD,</t>
  </si>
  <si>
    <t>SUKRAM PAL SINGH</t>
  </si>
  <si>
    <t>E/8</t>
  </si>
  <si>
    <t>SHRADHA PURI 2</t>
  </si>
  <si>
    <t>KANKER KHERA</t>
  </si>
  <si>
    <t>00874847</t>
  </si>
  <si>
    <t>NIDHI JAIN</t>
  </si>
  <si>
    <t>110240058</t>
  </si>
  <si>
    <t>HDFC0000392</t>
  </si>
  <si>
    <t>03921000001381</t>
  </si>
  <si>
    <t>SUBHASH CHAND JAIN</t>
  </si>
  <si>
    <t>TP-140,</t>
  </si>
  <si>
    <t>PTANPURA,</t>
  </si>
  <si>
    <t>01385556</t>
  </si>
  <si>
    <t>ARUN AMARLAL SADARANGANI</t>
  </si>
  <si>
    <t>00011140021878</t>
  </si>
  <si>
    <t>AMARLAL SADARANGANI</t>
  </si>
  <si>
    <t>SILVER MIST B 503</t>
  </si>
  <si>
    <t>OFF YARI ROAD VARSOVA</t>
  </si>
  <si>
    <t>02336989</t>
  </si>
  <si>
    <t>SHREERAM MUKUND DIVEKAR</t>
  </si>
  <si>
    <t>00841050139287</t>
  </si>
  <si>
    <t>MUKUND YESHWANT DIVEKAR</t>
  </si>
  <si>
    <t>216-4</t>
  </si>
  <si>
    <t>VANKUNJ R A KIDWAI ROAD</t>
  </si>
  <si>
    <t>WADALA</t>
  </si>
  <si>
    <t>400031</t>
  </si>
  <si>
    <t>02690961</t>
  </si>
  <si>
    <t>GIRISH HIRALAL KHATRI</t>
  </si>
  <si>
    <t>17730100000475</t>
  </si>
  <si>
    <t>BANK OF BARODA - JETALPUR</t>
  </si>
  <si>
    <t>HIRALAL LALLUBHAI KHATRI</t>
  </si>
  <si>
    <t>4 CHITRAKUT SOCIETY</t>
  </si>
  <si>
    <t>BEHIND M S HOSTEL SAMA SAVLI</t>
  </si>
  <si>
    <t>ROAD VEMALI GAM BARODA</t>
  </si>
  <si>
    <t>390008</t>
  </si>
  <si>
    <t>03044840</t>
  </si>
  <si>
    <t>SUMITH GOPINATH</t>
  </si>
  <si>
    <t>682240006</t>
  </si>
  <si>
    <t>HDFC0000401</t>
  </si>
  <si>
    <t>4011000015333</t>
  </si>
  <si>
    <t>HDFC BANK LIMITED - TRIPUNITHURA BRANCH,</t>
  </si>
  <si>
    <t>P G NEDUNGADI</t>
  </si>
  <si>
    <t>PAPPINEZHATH</t>
  </si>
  <si>
    <t>RAILWAY STATION ROAD</t>
  </si>
  <si>
    <t>TRIPUNITHURA</t>
  </si>
  <si>
    <t>682301</t>
  </si>
  <si>
    <t>03056265</t>
  </si>
  <si>
    <t>DINESH NIRMAL</t>
  </si>
  <si>
    <t>400012074</t>
  </si>
  <si>
    <t>BARB0AMBARN</t>
  </si>
  <si>
    <t>10150100004419</t>
  </si>
  <si>
    <t>BANK OF BARODA - T A BUILDING, AMBERNATH</t>
  </si>
  <si>
    <t>SUKHALAL GAJADHAR NIRMAL</t>
  </si>
  <si>
    <t>RESHMA POWER, LAUNDARY,</t>
  </si>
  <si>
    <t>METHAL NAGAR, CHAWK,</t>
  </si>
  <si>
    <t>AMBERNATH WEST</t>
  </si>
  <si>
    <t>AMBERNATH</t>
  </si>
  <si>
    <t>421505</t>
  </si>
  <si>
    <t>03278730</t>
  </si>
  <si>
    <t>A P PRASAD</t>
  </si>
  <si>
    <t>007501529818</t>
  </si>
  <si>
    <t>ICICI BANK LTD HYDERABAD S R NAGAR</t>
  </si>
  <si>
    <t>APPARAO ALLU</t>
  </si>
  <si>
    <t>10 SRT FLAT NO 101</t>
  </si>
  <si>
    <t>ROYAL RESIDENCY PRAKASH NAGAR</t>
  </si>
  <si>
    <t>BEGUMPET H NO 1-8-745</t>
  </si>
  <si>
    <t>03516809</t>
  </si>
  <si>
    <t>001801531914</t>
  </si>
  <si>
    <t>C/301 JEEVANASHA</t>
  </si>
  <si>
    <t>BEHIND PATEL NAGAR</t>
  </si>
  <si>
    <t>M K CROSS ROAD KANDIVALI WEST</t>
  </si>
  <si>
    <t>03760996</t>
  </si>
  <si>
    <t>VIRAL K KALARIA</t>
  </si>
  <si>
    <t>033801517443</t>
  </si>
  <si>
    <t>KM KALARIA</t>
  </si>
  <si>
    <t>FLAT NO. 610, DIVYA SHANTI</t>
  </si>
  <si>
    <t>RESIDENCY, SR NO 85 (P),</t>
  </si>
  <si>
    <t>PUNE,</t>
  </si>
  <si>
    <t>03942972</t>
  </si>
  <si>
    <t>SUJINI KUMARI</t>
  </si>
  <si>
    <t>007501546351</t>
  </si>
  <si>
    <t>ESWARA VENKATA RAO BEJAWADA</t>
  </si>
  <si>
    <t>F NO 205 SANDYA APTS</t>
  </si>
  <si>
    <t>BAGYANAGAR COLONY</t>
  </si>
  <si>
    <t>KOKATPALLY</t>
  </si>
  <si>
    <t>04212689</t>
  </si>
  <si>
    <t>CHAMARTHI MURALI KRISHNA</t>
  </si>
  <si>
    <t>909010045364692</t>
  </si>
  <si>
    <t>CHAMARTHI RAMACHANDRAN</t>
  </si>
  <si>
    <t>FLAT NO-305, PLOT NO-1B181920,</t>
  </si>
  <si>
    <t>SAPTHAPADI RESIDENCY,</t>
  </si>
  <si>
    <t>HUDA COLONY CHANDA NAGAR,</t>
  </si>
  <si>
    <t>04372355</t>
  </si>
  <si>
    <t>SACHIN GUPTA</t>
  </si>
  <si>
    <t>000701606237</t>
  </si>
  <si>
    <t>PAWAN KUMAR GUPTA</t>
  </si>
  <si>
    <t>21/42 SHAKTI NGR</t>
  </si>
  <si>
    <t>04448162</t>
  </si>
  <si>
    <t>PATEL NALINABEN BHARATBHAI</t>
  </si>
  <si>
    <t>380016022</t>
  </si>
  <si>
    <t>CBIN0280548</t>
  </si>
  <si>
    <t>1048596408</t>
  </si>
  <si>
    <t>PATEL BHARATBHAI</t>
  </si>
  <si>
    <t>H 1/7 NIDHI APPARTMENTS</t>
  </si>
  <si>
    <t>04589911</t>
  </si>
  <si>
    <t>AJIT KUMAR BASAK</t>
  </si>
  <si>
    <t>700002044</t>
  </si>
  <si>
    <t>SBIN0001503</t>
  </si>
  <si>
    <t>010914781684</t>
  </si>
  <si>
    <t>STATE BANK OF INDIA - HATIBAGAN</t>
  </si>
  <si>
    <t>GOUR GOPAL BASAK</t>
  </si>
  <si>
    <t>27C BALARAM GHOSH STREET</t>
  </si>
  <si>
    <t>04613838</t>
  </si>
  <si>
    <t>NITIN KRISHNA PATIL</t>
  </si>
  <si>
    <t>001101038330</t>
  </si>
  <si>
    <t>KRISHNA MAHADEV PATIL</t>
  </si>
  <si>
    <t>B301 TOKYO HOUSE NR</t>
  </si>
  <si>
    <t>SPORTS  COMPLEX J P ROAD</t>
  </si>
  <si>
    <t>04632477</t>
  </si>
  <si>
    <t>UMA MUNDHRA</t>
  </si>
  <si>
    <t>700211015</t>
  </si>
  <si>
    <t>UTIB0000191</t>
  </si>
  <si>
    <t>191010100158183</t>
  </si>
  <si>
    <t>AXIS BANK - LAKE TOWN, KOLKATA</t>
  </si>
  <si>
    <t>BRIJ MOHAN MUNDHRA</t>
  </si>
  <si>
    <t>SHYAM LAKE GARDEN</t>
  </si>
  <si>
    <t>BLOCK C 5TH FLOOR</t>
  </si>
  <si>
    <t>FLAT NO 5204 202 JESSORE ROAD</t>
  </si>
  <si>
    <t>04708455</t>
  </si>
  <si>
    <t>ABHISHEK ROY</t>
  </si>
  <si>
    <t>800002011</t>
  </si>
  <si>
    <t>SBIN0003113</t>
  </si>
  <si>
    <t>30715662472</t>
  </si>
  <si>
    <t>STATE BANK OF INDIA-CHAUHATTA  BRANCH,PA</t>
  </si>
  <si>
    <t>TUSAR RANJAN ROY</t>
  </si>
  <si>
    <t>VIDYA S HARI PRIYA APARTMENT</t>
  </si>
  <si>
    <t>FLAT NO 401 ROAD NO 6C</t>
  </si>
  <si>
    <t>RAJENDRA NAGAR PO RAJENDRA NGR</t>
  </si>
  <si>
    <t>04727626</t>
  </si>
  <si>
    <t>MANICKAM SARALA</t>
  </si>
  <si>
    <t>001601033689</t>
  </si>
  <si>
    <t>ICICI BANK-TRICHY ROAD, COIMBATORE</t>
  </si>
  <si>
    <t>MANICKAM</t>
  </si>
  <si>
    <t>909 2ND FLOOR</t>
  </si>
  <si>
    <t>SCORNER</t>
  </si>
  <si>
    <t>RAJA STREE ORE</t>
  </si>
  <si>
    <t>04749521</t>
  </si>
  <si>
    <t>RAJENDRA PADMANABHA VAILAYA</t>
  </si>
  <si>
    <t>11157092470</t>
  </si>
  <si>
    <t>PADMANABHA ANANT VAILAYA</t>
  </si>
  <si>
    <t>CTS NO 2186 A/4 NEAR</t>
  </si>
  <si>
    <t>HARI PRASAD HOTEL MARKET ROAD</t>
  </si>
  <si>
    <t>ATHNI</t>
  </si>
  <si>
    <t>04866616</t>
  </si>
  <si>
    <t>700059004</t>
  </si>
  <si>
    <t>SIBL0000262</t>
  </si>
  <si>
    <t>026205300000990</t>
  </si>
  <si>
    <t>SOUTH INDIAN BANK LIMITED- BRABOURNE ROA</t>
  </si>
  <si>
    <t>GULAB CHAND SURANA</t>
  </si>
  <si>
    <t>106 KIRAN CHANDRA SINGHA ROAD</t>
  </si>
  <si>
    <t>36 SHIBPUR</t>
  </si>
  <si>
    <t>KOLKATA HOWRAH</t>
  </si>
  <si>
    <t>05186340</t>
  </si>
  <si>
    <t>RAHUL SAHA</t>
  </si>
  <si>
    <t>700002195</t>
  </si>
  <si>
    <t>SBIN0001769</t>
  </si>
  <si>
    <t>10357342172</t>
  </si>
  <si>
    <t>UTPAL KUMAR SAHA</t>
  </si>
  <si>
    <t>73/2 NONA DANGA ROAD</t>
  </si>
  <si>
    <t>PO SHEORAPHULY</t>
  </si>
  <si>
    <t>BAIDYABATI SERAMPORE</t>
  </si>
  <si>
    <t>712223</t>
  </si>
  <si>
    <t>05256764</t>
  </si>
  <si>
    <t>ARUP KUMAR DHARA</t>
  </si>
  <si>
    <t>700010125</t>
  </si>
  <si>
    <t>ALLA0210044</t>
  </si>
  <si>
    <t>50014607654</t>
  </si>
  <si>
    <t>SANTIRAM DHARA</t>
  </si>
  <si>
    <t>VILL  PO KHOROP</t>
  </si>
  <si>
    <t>PS AMTA</t>
  </si>
  <si>
    <t>AMTA</t>
  </si>
  <si>
    <t>711401</t>
  </si>
  <si>
    <t>05306937</t>
  </si>
  <si>
    <t>VIDYA VISWANATHAN</t>
  </si>
  <si>
    <t>00571000166780</t>
  </si>
  <si>
    <t>HDFC BANK LTD. - KALLIATH ROYAL SQUARE,</t>
  </si>
  <si>
    <t>VISWANATHAN KIZHAKKEMADAM VAIDHYANATHAN</t>
  </si>
  <si>
    <t>KOUSHIKAM H</t>
  </si>
  <si>
    <t>PERINGAVU P O</t>
  </si>
  <si>
    <t>680018</t>
  </si>
  <si>
    <t>05355501</t>
  </si>
  <si>
    <t>ANBARASU T</t>
  </si>
  <si>
    <t>600002161</t>
  </si>
  <si>
    <t>SBIN0060342</t>
  </si>
  <si>
    <t>30794122534</t>
  </si>
  <si>
    <t>STATE BANK OF INDIA - WEST KARIKALAN STR</t>
  </si>
  <si>
    <t>JOSEPH THOMAS</t>
  </si>
  <si>
    <t>3/2 SAISARASWATHI</t>
  </si>
  <si>
    <t>TEYNAMPET POES RD</t>
  </si>
  <si>
    <t>4TH STREET TEYNAMPET</t>
  </si>
  <si>
    <t>05575222</t>
  </si>
  <si>
    <t>SANDEEP SHENOY</t>
  </si>
  <si>
    <t>142301513615</t>
  </si>
  <si>
    <t>SURYAKANTHASHENOY</t>
  </si>
  <si>
    <t>K3/15 V V NAGAR JSW STEEL LTD</t>
  </si>
  <si>
    <t>TORANAGALLU</t>
  </si>
  <si>
    <t>BELLARY DIST AND TQ</t>
  </si>
  <si>
    <t>TORANGALLU</t>
  </si>
  <si>
    <t>05608217</t>
  </si>
  <si>
    <t>BALACHANDRAN DEVASENAPATHY IYER</t>
  </si>
  <si>
    <t>400003008</t>
  </si>
  <si>
    <t>SBBJ0010282</t>
  </si>
  <si>
    <t>61015250246</t>
  </si>
  <si>
    <t>DEVASENAPATHY VARDA IYER</t>
  </si>
  <si>
    <t>A/18 JONDHALE PARK CHS LTD</t>
  </si>
  <si>
    <t>NEAR GAJANAND HOSPITAL</t>
  </si>
  <si>
    <t>RAMBAGH LANE NO 4 KALYAN WEST</t>
  </si>
  <si>
    <t>05677989</t>
  </si>
  <si>
    <t>KURA RAJNIKANTH</t>
  </si>
  <si>
    <t>003901563150</t>
  </si>
  <si>
    <t>1-6-429 ZAMISTANPUR</t>
  </si>
  <si>
    <t>05710926</t>
  </si>
  <si>
    <t>110240094</t>
  </si>
  <si>
    <t>HDFC0000677</t>
  </si>
  <si>
    <t>06771700000427</t>
  </si>
  <si>
    <t>HDFC BANK LTD - VILLAGE BARWALA, DELHI</t>
  </si>
  <si>
    <t>GOPAL DASS</t>
  </si>
  <si>
    <t>56/2 BLOCK A RAJEEV NAGAR</t>
  </si>
  <si>
    <t>110081</t>
  </si>
  <si>
    <t>05773081</t>
  </si>
  <si>
    <t>N DURGA PRASAD</t>
  </si>
  <si>
    <t>006901539209</t>
  </si>
  <si>
    <t>ICICI BANK LTD - HABSIGUDA, HYDERABAD, A</t>
  </si>
  <si>
    <t>3-13-2/20 GUPTA GARDENS</t>
  </si>
  <si>
    <t>MADHURA NAGAR RAMANTHAPUR</t>
  </si>
  <si>
    <t>05774216</t>
  </si>
  <si>
    <t>LAKSHMAN KUMAR CHILUKURI</t>
  </si>
  <si>
    <t>500012006</t>
  </si>
  <si>
    <t>BARB0CHILAK</t>
  </si>
  <si>
    <t>19440100003818</t>
  </si>
  <si>
    <t>SUBBA RAO CHILUKURI</t>
  </si>
  <si>
    <t>H NO 11-4-322/25</t>
  </si>
  <si>
    <t>SRINIVASA NAGAR COLONY</t>
  </si>
  <si>
    <t>NEAR GARDEN CHILKALGUDA</t>
  </si>
  <si>
    <t>05779311</t>
  </si>
  <si>
    <t>A 10 PHASE I HUDA COMPLEX</t>
  </si>
  <si>
    <t>VANASTHALIPURAM RR DIST</t>
  </si>
  <si>
    <t>06331741</t>
  </si>
  <si>
    <t>PRAVINKUMAR ARAJANBHAI VALA</t>
  </si>
  <si>
    <t>080010100042945</t>
  </si>
  <si>
    <t>AXIS BANK LTD-MANINAGAR, AHMEDABAD, GUJA</t>
  </si>
  <si>
    <t>A K VALA</t>
  </si>
  <si>
    <t>14 JOGINDER SINGH COMPOUND</t>
  </si>
  <si>
    <t>OPP RAM NAGAR BUS STOP</t>
  </si>
  <si>
    <t>BHILWADA AMRAIWADI</t>
  </si>
  <si>
    <t>06483111</t>
  </si>
  <si>
    <t>NIMESH KHATRI</t>
  </si>
  <si>
    <t>07941610045569</t>
  </si>
  <si>
    <t>HDFC BANK LTD- SURVEY NO 244/3 4 5, RAJI</t>
  </si>
  <si>
    <t>ISHWAR SINGH KHATRI</t>
  </si>
  <si>
    <t>VPO KUNDLI SONIPAT</t>
  </si>
  <si>
    <t>SONIPAT</t>
  </si>
  <si>
    <t>06680790</t>
  </si>
  <si>
    <t>SUMAN LATA</t>
  </si>
  <si>
    <t>4428</t>
  </si>
  <si>
    <t>THE A P VARDHAMAN (MAHILA) CO - OPERATIV</t>
  </si>
  <si>
    <t>RAMNIWAS KHANDELWAL</t>
  </si>
  <si>
    <t>4-2-815,</t>
  </si>
  <si>
    <t>RAMKOTE,</t>
  </si>
  <si>
    <t>06688111</t>
  </si>
  <si>
    <t>OMNARAYANA KHANDELWAL</t>
  </si>
  <si>
    <t>5914</t>
  </si>
  <si>
    <t>RAMNIVAS KHANDELWAL</t>
  </si>
  <si>
    <t>4-2-815 RAMKOTE</t>
  </si>
  <si>
    <t>06703690</t>
  </si>
  <si>
    <t>JUGAL KISHORE KHANDELWAL</t>
  </si>
  <si>
    <t>6403</t>
  </si>
  <si>
    <t>RAMNIVAS</t>
  </si>
  <si>
    <t>RAM NIVAS</t>
  </si>
  <si>
    <t>13 NUMBER BASTHI</t>
  </si>
  <si>
    <t>YELLANDU</t>
  </si>
  <si>
    <t>06740908</t>
  </si>
  <si>
    <t>JYOTSNABEN SUNDARLAL SHAH</t>
  </si>
  <si>
    <t>394002017</t>
  </si>
  <si>
    <t>SBIN0007345</t>
  </si>
  <si>
    <t>32173578124</t>
  </si>
  <si>
    <t>STATE BANK OF INDIA -  K.A.P.T. TOWNSHIP</t>
  </si>
  <si>
    <t>JIVANLAL GARBADDAS GANDHI</t>
  </si>
  <si>
    <t>C-28/05 KAPS TOWNSHIP</t>
  </si>
  <si>
    <t>POST ANUMALA</t>
  </si>
  <si>
    <t>VYARA</t>
  </si>
  <si>
    <t>394651</t>
  </si>
  <si>
    <t>06799796</t>
  </si>
  <si>
    <t>RAHUL KHANDELWAL</t>
  </si>
  <si>
    <t>06820563</t>
  </si>
  <si>
    <t>SIVAPRAKASAM MOHAN RAAJAN</t>
  </si>
  <si>
    <t>08140100004345</t>
  </si>
  <si>
    <t>BANK OF BARODA - SRINGERI MUTT RD</t>
  </si>
  <si>
    <t>SRINIVASAN SIVAPRAKASAM</t>
  </si>
  <si>
    <t>FLAT B F 3 CAUVERY CLUSTER</t>
  </si>
  <si>
    <t>2 29 SENGENI AMMAN KOIL STREET</t>
  </si>
  <si>
    <t>FIRST ST MANUVINKARAI GUINDY</t>
  </si>
  <si>
    <t>06904147</t>
  </si>
  <si>
    <t>ASHA KHANDELWAL</t>
  </si>
  <si>
    <t>TICUMCHAND KANDELWAL</t>
  </si>
  <si>
    <t>2/3/36 VARDU 2 BLAKULU 3</t>
  </si>
  <si>
    <t>ILLANDU YELLANDU</t>
  </si>
  <si>
    <t>06964760</t>
  </si>
  <si>
    <t>GOVINDBHAI MANILAL PATEL</t>
  </si>
  <si>
    <t>380211008</t>
  </si>
  <si>
    <t>UTIB0000448</t>
  </si>
  <si>
    <t>912010019550980</t>
  </si>
  <si>
    <t>AXIS BANK LIMITED - GANDHINAGAR, GUJARAT</t>
  </si>
  <si>
    <t>MANILAL ADARBHAI PATEL</t>
  </si>
  <si>
    <t>BLOCK NO E/25/3 GSECL COLONY</t>
  </si>
  <si>
    <t>TPS GANDHIN</t>
  </si>
  <si>
    <t>382041</t>
  </si>
  <si>
    <t>07147289</t>
  </si>
  <si>
    <t>B LAXMI SUPARNA</t>
  </si>
  <si>
    <t>500002121</t>
  </si>
  <si>
    <t>SBIN0011659</t>
  </si>
  <si>
    <t>20119946658</t>
  </si>
  <si>
    <t>STATE BANK OF INDIA- (11659) VENGALRAO N</t>
  </si>
  <si>
    <t>DAYANANDAM BHASHETTY</t>
  </si>
  <si>
    <t>67 NEAR WATER TANK VIKASPURI</t>
  </si>
  <si>
    <t>COLONY S R NAGAR</t>
  </si>
  <si>
    <t>07208972</t>
  </si>
  <si>
    <t>HARIBASKAR PURUSHOTHAMAN</t>
  </si>
  <si>
    <t>005601016260</t>
  </si>
  <si>
    <t>ICICI BANK PONDICHERRY BRANCH  49 MISSIO</t>
  </si>
  <si>
    <t>PURUSHOTHAMAN</t>
  </si>
  <si>
    <t>157 THIRD CROSS STREET</t>
  </si>
  <si>
    <t>BHARATHIAR STREET JAYA MURTHY</t>
  </si>
  <si>
    <t>RAJA NAGAR MUDALIARPET</t>
  </si>
  <si>
    <t>605004</t>
  </si>
  <si>
    <t>07376191</t>
  </si>
  <si>
    <t>MAMATA KUNDU</t>
  </si>
  <si>
    <t>700010092</t>
  </si>
  <si>
    <t>ALLA0211715</t>
  </si>
  <si>
    <t>20813799384</t>
  </si>
  <si>
    <t>ALLAHABAD BANK - HAT BRANCH, CALCUTTA</t>
  </si>
  <si>
    <t>SHIBSANKAR  PAUL</t>
  </si>
  <si>
    <t>39/1B BANAMALI SARKAR STREET</t>
  </si>
  <si>
    <t>07386324</t>
  </si>
  <si>
    <t>DEEPAK KUMAR BAID HUF .</t>
  </si>
  <si>
    <t>700240018</t>
  </si>
  <si>
    <t>HDFC0000382</t>
  </si>
  <si>
    <t>50100036462592</t>
  </si>
  <si>
    <t>HDFC BANK LIMITED - KOLKATA</t>
  </si>
  <si>
    <t>103 EVEREST ELECTRONICS CORP</t>
  </si>
  <si>
    <t>29/1/B CHANDNI CHOWK ST</t>
  </si>
  <si>
    <t>BIMLA CHOWK</t>
  </si>
  <si>
    <t>07469170</t>
  </si>
  <si>
    <t>JOSE JOLLY</t>
  </si>
  <si>
    <t>400211012</t>
  </si>
  <si>
    <t>UTIB0000063</t>
  </si>
  <si>
    <t>909010031763975</t>
  </si>
  <si>
    <t>AXIS BANK LIMITED - CHEMBUR, MUMBAI, MAH</t>
  </si>
  <si>
    <t>VARRIEO  KANNATH</t>
  </si>
  <si>
    <t>602 6TH FLOOR GAMA GRADEUR</t>
  </si>
  <si>
    <t>PLOT NO 238 A 10TH ROAD</t>
  </si>
  <si>
    <t>07477690</t>
  </si>
  <si>
    <t>SANJIV KUMAR BAID</t>
  </si>
  <si>
    <t>700229065</t>
  </si>
  <si>
    <t>ICIC0001270</t>
  </si>
  <si>
    <t>000601006508</t>
  </si>
  <si>
    <t>MANAK CHAND BAID</t>
  </si>
  <si>
    <t>146 RASH BEHARI AVENUE</t>
  </si>
  <si>
    <t>GARIAHAT</t>
  </si>
  <si>
    <t>07489155</t>
  </si>
  <si>
    <t>SULEKHA DATTA</t>
  </si>
  <si>
    <t>722010502</t>
  </si>
  <si>
    <t>ALLA0211749</t>
  </si>
  <si>
    <t>22422833598</t>
  </si>
  <si>
    <t>ALLAHABAD BANK - SONAMUKHI</t>
  </si>
  <si>
    <t>SUDHAKAR  DEY</t>
  </si>
  <si>
    <t>LALBAZAR P.O. - SONAMUKHI</t>
  </si>
  <si>
    <t>DIST- BANKURA</t>
  </si>
  <si>
    <t>722207</t>
  </si>
  <si>
    <t>07489782</t>
  </si>
  <si>
    <t>SUKANTA DATTA</t>
  </si>
  <si>
    <t>NEPAL CHANDRA DATTA</t>
  </si>
  <si>
    <t>LALBAZAR P.O.- SONAMUKHI</t>
  </si>
  <si>
    <t>DIST-BANKURA</t>
  </si>
  <si>
    <t>07531595</t>
  </si>
  <si>
    <t>SANIKOMMU NAGARJUNA REDDY</t>
  </si>
  <si>
    <t>913010037072052</t>
  </si>
  <si>
    <t>VENKATESWARLU  SANIKOMMU</t>
  </si>
  <si>
    <t>1-55,VINJAVARTHI PADU NEAR</t>
  </si>
  <si>
    <t>RAMALAYAM TEMPLE KONAKANAMITLA</t>
  </si>
  <si>
    <t>MANDALAM NAGAMPALLI PRAKASAM</t>
  </si>
  <si>
    <t>PODILI</t>
  </si>
  <si>
    <t>523246</t>
  </si>
  <si>
    <t>07534904</t>
  </si>
  <si>
    <t>LAXMIBEN M JADAV</t>
  </si>
  <si>
    <t>380012066</t>
  </si>
  <si>
    <t>BARB0CHANDK</t>
  </si>
  <si>
    <t>29530100010630</t>
  </si>
  <si>
    <t>MAGANBHAI DAHYABHAI JADAV</t>
  </si>
  <si>
    <t>B-15, NEW BHAVIK</t>
  </si>
  <si>
    <t>JAGATPUR</t>
  </si>
  <si>
    <t>382470</t>
  </si>
  <si>
    <t>07744760</t>
  </si>
  <si>
    <t>A PRADEEP</t>
  </si>
  <si>
    <t>600240014</t>
  </si>
  <si>
    <t>HDFC0000260</t>
  </si>
  <si>
    <t>02601140020658</t>
  </si>
  <si>
    <t>HDFC BANK - CHITLAPAKKAM</t>
  </si>
  <si>
    <t>KARTHIKESAN  ANNAMALAI</t>
  </si>
  <si>
    <t>G6 POWER TOWER 91 ARCOT ROAD</t>
  </si>
  <si>
    <t>07753910</t>
  </si>
  <si>
    <t>PANKAJ POPTANI</t>
  </si>
  <si>
    <t>768012002</t>
  </si>
  <si>
    <t>BARB0SAMBAL</t>
  </si>
  <si>
    <t>25590100010379</t>
  </si>
  <si>
    <t>BANK OF BARODA - SAMBALPUR BRANCH</t>
  </si>
  <si>
    <t>DWARKA DAS POPTANI</t>
  </si>
  <si>
    <t>AT-A.N GUHA LANE,</t>
  </si>
  <si>
    <t>P.O-BUDHARAJA,</t>
  </si>
  <si>
    <t>12044800</t>
  </si>
  <si>
    <t>00019261</t>
  </si>
  <si>
    <t>SHRIKANT VISHWANATH JOSHI</t>
  </si>
  <si>
    <t>400014048</t>
  </si>
  <si>
    <t>MAHB0000311</t>
  </si>
  <si>
    <t>20096647901</t>
  </si>
  <si>
    <t>BANK OF MAHARASHTRA - ANHDERI EAST</t>
  </si>
  <si>
    <t>VISHWANATH ANANT JOSHI</t>
  </si>
  <si>
    <t>C-8, BOI, BRINDAVAN CHS,</t>
  </si>
  <si>
    <t>KOLDONGRI LANE NO -2</t>
  </si>
  <si>
    <t>00019276</t>
  </si>
  <si>
    <t>VRUSHALI JOSHI</t>
  </si>
  <si>
    <t>400085009</t>
  </si>
  <si>
    <t>NICB0000009</t>
  </si>
  <si>
    <t>009330010002302</t>
  </si>
  <si>
    <t>NEW INDIA CO-OPERATIVE BANK LTD.- ANDHER</t>
  </si>
  <si>
    <t>MADHAV KARVE</t>
  </si>
  <si>
    <t>FLAT NO 8, BLDG-C, BOI,</t>
  </si>
  <si>
    <t>EMP BRINDAVAN CHS., KALDONGRI</t>
  </si>
  <si>
    <t>LANE-2, SAHAR RD, ANDHERI EAST</t>
  </si>
  <si>
    <t>12045100</t>
  </si>
  <si>
    <t>00000521</t>
  </si>
  <si>
    <t>D. S. Shah-HUF Shah</t>
  </si>
  <si>
    <t>00601000187147</t>
  </si>
  <si>
    <t>303 TOWER-A,</t>
  </si>
  <si>
    <t>PENINSULA BUSINESS PARK,</t>
  </si>
  <si>
    <t>G.K. MARG, LOWER PAREL (W),</t>
  </si>
  <si>
    <t>12045200</t>
  </si>
  <si>
    <t>00001412</t>
  </si>
  <si>
    <t>L. F. C. SECURITIES PVT. LTD</t>
  </si>
  <si>
    <t>029010200011839</t>
  </si>
  <si>
    <t>OFFICE UNIT 104/111, 1ST FLR,</t>
  </si>
  <si>
    <t>BHAVESHWAR MKT, NR GANDHI MKT</t>
  </si>
  <si>
    <t>M. G. ROAD, GHATKOPAR (E),</t>
  </si>
  <si>
    <t>00039947</t>
  </si>
  <si>
    <t>NAINA KANTAPPA KOTIAN</t>
  </si>
  <si>
    <t>002601003694</t>
  </si>
  <si>
    <t>KANTAPPA</t>
  </si>
  <si>
    <t>BLDG NO.141,R.NO.3828</t>
  </si>
  <si>
    <t>OM NIWAS PANTNAGAR,</t>
  </si>
  <si>
    <t>GHATKOPAR (E)</t>
  </si>
  <si>
    <t>00052546</t>
  </si>
  <si>
    <t>KEYUL PARESH KOTHARI</t>
  </si>
  <si>
    <t>021390100004860</t>
  </si>
  <si>
    <t>PARESH</t>
  </si>
  <si>
    <t>502, KAILAS PALACE</t>
  </si>
  <si>
    <t>UPSHRAY LANE,</t>
  </si>
  <si>
    <t>00065437</t>
  </si>
  <si>
    <t>PIYUSH SHANTILAL MEHTA</t>
  </si>
  <si>
    <t>026010100000293</t>
  </si>
  <si>
    <t>JANAKALYAN SAHAKARI BANK LTD- GHATKOPAR</t>
  </si>
  <si>
    <t>69/4 JAI DEEP CO OP SOC LTD</t>
  </si>
  <si>
    <t>00081909</t>
  </si>
  <si>
    <t>CHANDRIKA PANKAJ SHAH</t>
  </si>
  <si>
    <t>01181000066741</t>
  </si>
  <si>
    <t>PANKAJ</t>
  </si>
  <si>
    <t>F.NO.601, GOPAL KRISHNA BHAVAN</t>
  </si>
  <si>
    <t>6TH FLOOR, SHRIMAD-</t>
  </si>
  <si>
    <t>RAJCHANDRA MARG GHATKOPAR (E)</t>
  </si>
  <si>
    <t>00088125</t>
  </si>
  <si>
    <t>KRISHNAMOORTHY PANCHAPAKESAN IYER</t>
  </si>
  <si>
    <t>400259057</t>
  </si>
  <si>
    <t>IBKL0000457</t>
  </si>
  <si>
    <t>117104000065539</t>
  </si>
  <si>
    <t>IDBI BANK - AMBERNATH (AMB), MUMBAI</t>
  </si>
  <si>
    <t>PANCHAPAKESAN</t>
  </si>
  <si>
    <t>605, 6TH FLOOR, A2 INDRALOK</t>
  </si>
  <si>
    <t>P1 SWAMI DEVPRAKASH GARDEN</t>
  </si>
  <si>
    <t>SAI KANSAI ROAD,AMBERNATH</t>
  </si>
  <si>
    <t>00092617</t>
  </si>
  <si>
    <t>AJAY NATH GAUTAM</t>
  </si>
  <si>
    <t>400012172</t>
  </si>
  <si>
    <t>BARB0RABALE</t>
  </si>
  <si>
    <t>37530100002642</t>
  </si>
  <si>
    <t>BANK OF BARODA - RABALE</t>
  </si>
  <si>
    <t>LALMANI</t>
  </si>
  <si>
    <t>HOUSE NO 2,YADAV NAGAR,</t>
  </si>
  <si>
    <t>AIROLI, NAVI MUMBAI,</t>
  </si>
  <si>
    <t>00095768</t>
  </si>
  <si>
    <t>JAYANT VRAJLAL JOGI</t>
  </si>
  <si>
    <t>400010012</t>
  </si>
  <si>
    <t>ALLA0210720</t>
  </si>
  <si>
    <t>50003328913</t>
  </si>
  <si>
    <t>VRAJLAL</t>
  </si>
  <si>
    <t>405, SHARDA APPARTMENT</t>
  </si>
  <si>
    <t>RAMCHANDRA LANE,</t>
  </si>
  <si>
    <t>12045400</t>
  </si>
  <si>
    <t>00012528</t>
  </si>
  <si>
    <t>JAYSINGH MANGALDAS THAKKAR</t>
  </si>
  <si>
    <t>400012037</t>
  </si>
  <si>
    <t>BARB0KHANDB</t>
  </si>
  <si>
    <t>03980100000607</t>
  </si>
  <si>
    <t>MANGALDAS THAKKAR</t>
  </si>
  <si>
    <t>ZARNA APARTMENTS,</t>
  </si>
  <si>
    <t>ROOM NO 21, NAHUR GAON,</t>
  </si>
  <si>
    <t>12045500</t>
  </si>
  <si>
    <t>00001006</t>
  </si>
  <si>
    <t>PREM PARKASH KHURANA</t>
  </si>
  <si>
    <t>110017072</t>
  </si>
  <si>
    <t>CORP0000851</t>
  </si>
  <si>
    <t>085100101004357</t>
  </si>
  <si>
    <t>CORPORATION BANK - RAJOURI GARDEN, NEW D</t>
  </si>
  <si>
    <t>TEK CHAND KHURANA</t>
  </si>
  <si>
    <t>F 30</t>
  </si>
  <si>
    <t>RAJOURI GARDEN</t>
  </si>
  <si>
    <t>00001010</t>
  </si>
  <si>
    <t>SAVITRI KHURANA</t>
  </si>
  <si>
    <t>110229018</t>
  </si>
  <si>
    <t>ICIC0006293</t>
  </si>
  <si>
    <t>629301096032</t>
  </si>
  <si>
    <t>ICICI BANK LTD-ICICI BANK,RAJOURI GARDEN</t>
  </si>
  <si>
    <t>PREM PRAKASH KHURANA</t>
  </si>
  <si>
    <t>00006481</t>
  </si>
  <si>
    <t>DESTIMONEY SECURITIES PRIVATE LIMITED</t>
  </si>
  <si>
    <t>00600340027868</t>
  </si>
  <si>
    <t>6TH FLOOR A WING TECH WEB CENT</t>
  </si>
  <si>
    <t>NEW LINK ROAD OSHIWARA</t>
  </si>
  <si>
    <t>00186865</t>
  </si>
  <si>
    <t>ANURADHA MADAAN</t>
  </si>
  <si>
    <t>629301504247</t>
  </si>
  <si>
    <t>00202381</t>
  </si>
  <si>
    <t>RADHESHAM CHAURASIA</t>
  </si>
  <si>
    <t>400012032</t>
  </si>
  <si>
    <t>BARB0GULALW</t>
  </si>
  <si>
    <t>14390100002383</t>
  </si>
  <si>
    <t>J B CHAURASIA</t>
  </si>
  <si>
    <t>66/68 RAM BHUVAN</t>
  </si>
  <si>
    <t>1ST FLOOR ROOM NO 15</t>
  </si>
  <si>
    <t>4TH KUMBARWADA</t>
  </si>
  <si>
    <t>00485446</t>
  </si>
  <si>
    <t>POONAM ROSHAN BHATTAD</t>
  </si>
  <si>
    <t>443259501</t>
  </si>
  <si>
    <t>IBKL0000505</t>
  </si>
  <si>
    <t>505104000014997</t>
  </si>
  <si>
    <t>IDBI LTD. - MALKAPUR</t>
  </si>
  <si>
    <t>J B CHANDAK</t>
  </si>
  <si>
    <t>MATHURESH BHARAT KALA ROAD</t>
  </si>
  <si>
    <t>NR GANPATI MANDIR PRASHANT NGR</t>
  </si>
  <si>
    <t>MALKAPUR BULDANA</t>
  </si>
  <si>
    <t>12045800</t>
  </si>
  <si>
    <t>00001683</t>
  </si>
  <si>
    <t>BHUMIKA CONSULTANCY PVT LTD</t>
  </si>
  <si>
    <t>00060340005438</t>
  </si>
  <si>
    <t>61, OLD GUNZ BAZAR</t>
  </si>
  <si>
    <t>NEAR. STATE BANK OF INDIA</t>
  </si>
  <si>
    <t>00003978</t>
  </si>
  <si>
    <t>AMRATLAL RAMSAY MODY</t>
  </si>
  <si>
    <t>385259001</t>
  </si>
  <si>
    <t>IBKL0000323</t>
  </si>
  <si>
    <t>323104000013059</t>
  </si>
  <si>
    <t>IDBI BANK- TIRUPATI SHOPPING PLAZA, PALA</t>
  </si>
  <si>
    <t>RAMSAY MODY</t>
  </si>
  <si>
    <t>64 ASHIRWAD BUNGLOWS</t>
  </si>
  <si>
    <t>NEAR KISAN OIL MILL</t>
  </si>
  <si>
    <t>AHMEDABAD HIGHWAY</t>
  </si>
  <si>
    <t>00040254</t>
  </si>
  <si>
    <t>JAYABAHEN KESHAVLAL BAROT</t>
  </si>
  <si>
    <t>385002110</t>
  </si>
  <si>
    <t>SBIN0000443</t>
  </si>
  <si>
    <t>10928338656</t>
  </si>
  <si>
    <t>STATE BANK OF INDIA- PALANPUR, BANASKANT</t>
  </si>
  <si>
    <t>KESHAVLAL BAROT</t>
  </si>
  <si>
    <t>43 SWAGAT BANGLOWS 1</t>
  </si>
  <si>
    <t>AT VIRPUR</t>
  </si>
  <si>
    <t>TA PALANPUR DIST BK</t>
  </si>
  <si>
    <t>VIRPUR</t>
  </si>
  <si>
    <t>385002</t>
  </si>
  <si>
    <t>12046200</t>
  </si>
  <si>
    <t>00002518</t>
  </si>
  <si>
    <t>SANJAY KANTILAL MEHTA</t>
  </si>
  <si>
    <t>400018031</t>
  </si>
  <si>
    <t>BKDN0460021</t>
  </si>
  <si>
    <t>002110002459</t>
  </si>
  <si>
    <t>KANTILAL KALIDAS MEHTA</t>
  </si>
  <si>
    <t>201, ANKUR BLDG.,</t>
  </si>
  <si>
    <t>12, SUVARNA NAGAR SOCIETY,</t>
  </si>
  <si>
    <t>INDRAVADAN OZA RD,JVPD SCHEME</t>
  </si>
  <si>
    <t>VILE PARLE (W), MUMBAI</t>
  </si>
  <si>
    <t>00016305</t>
  </si>
  <si>
    <t>HIREN ASHOKKUMAR TRIVEDI</t>
  </si>
  <si>
    <t>382240021</t>
  </si>
  <si>
    <t>HDFC0000385</t>
  </si>
  <si>
    <t>03851200003345</t>
  </si>
  <si>
    <t>HDFC BANK LIMITED - RADHASWAMI COMPLEX,</t>
  </si>
  <si>
    <t>ASHOKKUMAR NANDLAL TRIVEDI</t>
  </si>
  <si>
    <t>64/A, SHRINAGAR,</t>
  </si>
  <si>
    <t>NR NEW SWAMINARAYAN TEMPLE</t>
  </si>
  <si>
    <t>DIST. GANDHINAGAR</t>
  </si>
  <si>
    <t>00016362</t>
  </si>
  <si>
    <t>DINKAR LAXMAN BARAPATRE</t>
  </si>
  <si>
    <t>380002010</t>
  </si>
  <si>
    <t>SBIN0003471</t>
  </si>
  <si>
    <t>10096021649</t>
  </si>
  <si>
    <t>LAXMAN FAKIRA BARAPATRE</t>
  </si>
  <si>
    <t>001/C, VASANT VIHAR - II</t>
  </si>
  <si>
    <t>NR DAFNALA BUS STAND</t>
  </si>
  <si>
    <t>NR CIRCUIT HOUSE, SHAHI BAUG</t>
  </si>
  <si>
    <t>12046300</t>
  </si>
  <si>
    <t>00023115</t>
  </si>
  <si>
    <t>BMA WEALTH CREATORS LTD.</t>
  </si>
  <si>
    <t>00142000018549</t>
  </si>
  <si>
    <t>14/1, PAUL MANSION, 1ST FLOOR</t>
  </si>
  <si>
    <t>6, BISHOP LEFROY ROAD</t>
  </si>
  <si>
    <t>01014773</t>
  </si>
  <si>
    <t>AFZAL UR RAHMAN SUF MOHD</t>
  </si>
  <si>
    <t>52612011024499</t>
  </si>
  <si>
    <t>ANWAR UR RAHMAN SUFI MOHAMMAD</t>
  </si>
  <si>
    <t>1-7-458 MC NO. 347</t>
  </si>
  <si>
    <t>DAYARA MARKET BAKARAM</t>
  </si>
  <si>
    <t>01179452</t>
  </si>
  <si>
    <t>FAIZUR RAHMAN SUFI MOHAMMED</t>
  </si>
  <si>
    <t>500002144</t>
  </si>
  <si>
    <t>SBIN0012989</t>
  </si>
  <si>
    <t>20124489105</t>
  </si>
  <si>
    <t>STATE BANK OF INDIA - OPP GURUNANAK CARE</t>
  </si>
  <si>
    <t>ANWAR RAHMAN SUFI MOHD</t>
  </si>
  <si>
    <t>H NO 1-7-458 MC NO 347 DAYARA</t>
  </si>
  <si>
    <t>MARKET BAKARAM WARD-1</t>
  </si>
  <si>
    <t>CIRCLE- VI</t>
  </si>
  <si>
    <t>00009138</t>
  </si>
  <si>
    <t>PRAKASH GOPALKRISHNA BHAT</t>
  </si>
  <si>
    <t>403002005</t>
  </si>
  <si>
    <t>SBIN0000509</t>
  </si>
  <si>
    <t>11031632057</t>
  </si>
  <si>
    <t>STATE BANK OF INDIA - PANAJI BRANCH, GOA</t>
  </si>
  <si>
    <t>GOPALKRISHNA BHAT</t>
  </si>
  <si>
    <t>G-3, BLDG. 14A,</t>
  </si>
  <si>
    <t>NAVELKAR ESTATE,</t>
  </si>
  <si>
    <t>BAINGUINIM, OLD GOA,</t>
  </si>
  <si>
    <t>OLD GOA</t>
  </si>
  <si>
    <t>403402</t>
  </si>
  <si>
    <t>00015095</t>
  </si>
  <si>
    <t>SBICAP SECURITIES LIMITED</t>
  </si>
  <si>
    <t>400002224</t>
  </si>
  <si>
    <t>SBIN0011777</t>
  </si>
  <si>
    <t>66015611924</t>
  </si>
  <si>
    <t>UNIT N1201 12 FLR WING A AND B</t>
  </si>
  <si>
    <t>MARATHON FUTUREX MAFATLALA MIL</t>
  </si>
  <si>
    <t>COMPOUND N M JOSHI MRG L PAREL</t>
  </si>
  <si>
    <t>00050776</t>
  </si>
  <si>
    <t>BHARATI ROUT</t>
  </si>
  <si>
    <t>SBHY0000066</t>
  </si>
  <si>
    <t>52117675727</t>
  </si>
  <si>
    <t>STATE BANK OF HYDERABAD - GUNFOUNDRY, HY</t>
  </si>
  <si>
    <t>ALEKHA CHARAN ROUT</t>
  </si>
  <si>
    <t>FLAT NO 104 BLOCK A SANTOSHI</t>
  </si>
  <si>
    <t>APARTMENTS JYOTI COLONY</t>
  </si>
  <si>
    <t>NEAR AOC GATE</t>
  </si>
  <si>
    <t>00215399</t>
  </si>
  <si>
    <t>RAJASHEKARA T S</t>
  </si>
  <si>
    <t>560006086</t>
  </si>
  <si>
    <t>SBMY0040621</t>
  </si>
  <si>
    <t>54005725817</t>
  </si>
  <si>
    <t>STATE BANK OF MYSORE-UTTARAHALLI BRANCH</t>
  </si>
  <si>
    <t>TALKAD  RUDRAPPA SHIVAPPA</t>
  </si>
  <si>
    <t>01 KSRTC LAYOUT</t>
  </si>
  <si>
    <t>BANGALORE SOUTH</t>
  </si>
  <si>
    <t>00215783</t>
  </si>
  <si>
    <t>RAMAN MOHLA</t>
  </si>
  <si>
    <t>143002006</t>
  </si>
  <si>
    <t>SBIN0001530</t>
  </si>
  <si>
    <t>30124534382</t>
  </si>
  <si>
    <t>STATE BANK OF INDIA - DHAB WASTI RAM, AM</t>
  </si>
  <si>
    <t>DURGA PRASAD SHARMA</t>
  </si>
  <si>
    <t>893 GALI CALCUTTIAN</t>
  </si>
  <si>
    <t>KT KARAM SINGH</t>
  </si>
  <si>
    <t>00281990</t>
  </si>
  <si>
    <t>MANOHAR RAO GADALE</t>
  </si>
  <si>
    <t>500002113</t>
  </si>
  <si>
    <t>SBIN0011660</t>
  </si>
  <si>
    <t>20060681239</t>
  </si>
  <si>
    <t>STATE BANK OF INDIA- GANDHI NAGAR, HYDER</t>
  </si>
  <si>
    <t>MADHUSOODAN RAO GADALE</t>
  </si>
  <si>
    <t>FLAT NO 005 ELITE RESIDENCY</t>
  </si>
  <si>
    <t>GOPAL NAGAR MALKAJGIRI</t>
  </si>
  <si>
    <t>NEAR HANUMANPET</t>
  </si>
  <si>
    <t>00333115</t>
  </si>
  <si>
    <t>ROHIT SHARMA</t>
  </si>
  <si>
    <t>560002078</t>
  </si>
  <si>
    <t>SBIN0004163</t>
  </si>
  <si>
    <t>20081250876</t>
  </si>
  <si>
    <t>STATE BANK OF INDIA - P B B KORAMANGALA</t>
  </si>
  <si>
    <t>SUNIL SHARMA</t>
  </si>
  <si>
    <t>2983 SUDAMA NAGAR 2972-3319</t>
  </si>
  <si>
    <t>00421759</t>
  </si>
  <si>
    <t>GOVIND NETTAR</t>
  </si>
  <si>
    <t>560006030</t>
  </si>
  <si>
    <t>SBMY0040017</t>
  </si>
  <si>
    <t>64003959570</t>
  </si>
  <si>
    <t>PARAMESHWARA NETTAR</t>
  </si>
  <si>
    <t>NO 259/1046 ADARSHANAGAR</t>
  </si>
  <si>
    <t>ARASINAKUNTE NELAMANGALA</t>
  </si>
  <si>
    <t>RURAL</t>
  </si>
  <si>
    <t>00489102</t>
  </si>
  <si>
    <t>RANNESH LOKESH</t>
  </si>
  <si>
    <t>560006045</t>
  </si>
  <si>
    <t>SBMY0040163</t>
  </si>
  <si>
    <t>54033879671</t>
  </si>
  <si>
    <t>L K GANGADHARIAH</t>
  </si>
  <si>
    <t>77/3 SHIVAKRUPA TEMPLE ROAD</t>
  </si>
  <si>
    <t>MALLESHWARAM</t>
  </si>
  <si>
    <t>00563414</t>
  </si>
  <si>
    <t>PRIYANKA SHARMA</t>
  </si>
  <si>
    <t>500002083</t>
  </si>
  <si>
    <t>SBIN0004354</t>
  </si>
  <si>
    <t>31883424571</t>
  </si>
  <si>
    <t>H NO 21-3-541 CHELAPURA</t>
  </si>
  <si>
    <t>00665771</t>
  </si>
  <si>
    <t>B G KARIAPPA</t>
  </si>
  <si>
    <t>560002108</t>
  </si>
  <si>
    <t>SBIN0010514</t>
  </si>
  <si>
    <t>30546879870</t>
  </si>
  <si>
    <t>STATE BANK OF INDIA - HOSUR ROAD, BANGAL</t>
  </si>
  <si>
    <t>B M GANAPATHY</t>
  </si>
  <si>
    <t>359 , 8TH MAIN</t>
  </si>
  <si>
    <t>4TH CROSS VIVEK NAGAR</t>
  </si>
  <si>
    <t>00863227</t>
  </si>
  <si>
    <t>ABHISHEK KUMAR UPADHYAY</t>
  </si>
  <si>
    <t>643002013</t>
  </si>
  <si>
    <t>SBIN0015221</t>
  </si>
  <si>
    <t>30178323980</t>
  </si>
  <si>
    <t>UDAY BHAN UPADHYAY</t>
  </si>
  <si>
    <t>22 PATILAR KHAS TOWN/VILL</t>
  </si>
  <si>
    <t>PATILAR KHAS ANCHAL BAGAHA-1</t>
  </si>
  <si>
    <t>DISTT-PASHCHIM CHAMPARAN</t>
  </si>
  <si>
    <t>PASHCHIM CHAMPARAN</t>
  </si>
  <si>
    <t>845101</t>
  </si>
  <si>
    <t>00902681</t>
  </si>
  <si>
    <t>VEBHAV GUPTA</t>
  </si>
  <si>
    <t>301002002</t>
  </si>
  <si>
    <t>SBIN0006094</t>
  </si>
  <si>
    <t>30016370357</t>
  </si>
  <si>
    <t>STATE BANK OF INDIA - ARYA NAGAR, ALWAR</t>
  </si>
  <si>
    <t>HARI BABU GUPTA</t>
  </si>
  <si>
    <t>8/59 NEB HOUSING BOARD</t>
  </si>
  <si>
    <t>NEAR KRASHI UPAJ MANDI</t>
  </si>
  <si>
    <t>00943131</t>
  </si>
  <si>
    <t>JOYDEB ROY</t>
  </si>
  <si>
    <t>11854843288</t>
  </si>
  <si>
    <t>STATE BANK OF INDIA- KOLKATTA, WEST BENG</t>
  </si>
  <si>
    <t>BASUDEB ROY</t>
  </si>
  <si>
    <t>FLAT NO 3D BINAPANI ABASAN</t>
  </si>
  <si>
    <t>SHALBAGAN PO NOAPARA</t>
  </si>
  <si>
    <t>PS BARASAT 24 PARGANAS N</t>
  </si>
  <si>
    <t>700125</t>
  </si>
  <si>
    <t>01032794</t>
  </si>
  <si>
    <t>JYOTHISH ABRAHAM</t>
  </si>
  <si>
    <t>30301567351</t>
  </si>
  <si>
    <t>JAMES WILSON RAJ</t>
  </si>
  <si>
    <t>TC 14/349 VIKAS BHAVAN PO</t>
  </si>
  <si>
    <t>PALAYAM</t>
  </si>
  <si>
    <t>695033</t>
  </si>
  <si>
    <t>01073474</t>
  </si>
  <si>
    <t>LAWSON CYRIL TELLIS</t>
  </si>
  <si>
    <t>400002052</t>
  </si>
  <si>
    <t>SBIN0000552</t>
  </si>
  <si>
    <t>20020327728</t>
  </si>
  <si>
    <t>STATE BANK OF INDIA - NEAR CHINCHOLI PHA</t>
  </si>
  <si>
    <t>CYRIL LAWRENCE TELLIS</t>
  </si>
  <si>
    <t>315 CHINCHOLI VILLAGE</t>
  </si>
  <si>
    <t>CHINCHOLI BUNDER RD</t>
  </si>
  <si>
    <t>01073489</t>
  </si>
  <si>
    <t>SHOBHA CYRIL TELLIS</t>
  </si>
  <si>
    <t>32360542242</t>
  </si>
  <si>
    <t>RAMKRISHNA SAHADEO KINDLEKAR</t>
  </si>
  <si>
    <t>01896647</t>
  </si>
  <si>
    <t>VINOD KUMAR MULMULE</t>
  </si>
  <si>
    <t>400002157</t>
  </si>
  <si>
    <t>SBIN0004380</t>
  </si>
  <si>
    <t>32934667341</t>
  </si>
  <si>
    <t>STATE BANK OF INDIA-BANDRA KURLA COMPLEX</t>
  </si>
  <si>
    <t>VASANT RAO MULMULE</t>
  </si>
  <si>
    <t>SBI LOCAL HEAD OFFICE</t>
  </si>
  <si>
    <t>PPG DEPTT 3RD FLOOR C/6</t>
  </si>
  <si>
    <t>G BLOCK BKC</t>
  </si>
  <si>
    <t>01923380</t>
  </si>
  <si>
    <t>PALLAB SALIL SEN GUPTA</t>
  </si>
  <si>
    <t>400002175</t>
  </si>
  <si>
    <t>SBIN0010714</t>
  </si>
  <si>
    <t>10956299474</t>
  </si>
  <si>
    <t>STATE BANK OF INDIA - ONGC ONSHORE TERM</t>
  </si>
  <si>
    <t>SALIL SUNIL KR SEN GUPTA</t>
  </si>
  <si>
    <t>103/104 NIRMAN APARTMENT</t>
  </si>
  <si>
    <t>PLOT NO 97 AND 98</t>
  </si>
  <si>
    <t>SECTOR 4 NEW PANVEL</t>
  </si>
  <si>
    <t>02013445</t>
  </si>
  <si>
    <t>PRASHANT SHAH</t>
  </si>
  <si>
    <t>20003180570</t>
  </si>
  <si>
    <t>NARESH KUMAR SHAH</t>
  </si>
  <si>
    <t>3 JANAKI DAS LANE 1ST FLOOR</t>
  </si>
  <si>
    <t>OP MARBLE PALACE</t>
  </si>
  <si>
    <t>02025615</t>
  </si>
  <si>
    <t>SAVITARI DEVI</t>
  </si>
  <si>
    <t>20060374374</t>
  </si>
  <si>
    <t>RAMAKISHAN SHARMA</t>
  </si>
  <si>
    <t>21 3 541 CHELAPURA</t>
  </si>
  <si>
    <t>BALAJI TEMPLE</t>
  </si>
  <si>
    <t>02109995</t>
  </si>
  <si>
    <t>SAURABH KAUSHIK</t>
  </si>
  <si>
    <t>400002179</t>
  </si>
  <si>
    <t>SBIN0011126</t>
  </si>
  <si>
    <t>20153543590</t>
  </si>
  <si>
    <t>STATE BANK OF INDIA - ONGC, PANVEL</t>
  </si>
  <si>
    <t>UMA SHANKAR KAUSHIK</t>
  </si>
  <si>
    <t>FLAT NO C 2 2 8 ONGC COLONY</t>
  </si>
  <si>
    <t>PANVEL</t>
  </si>
  <si>
    <t>410221</t>
  </si>
  <si>
    <t>02160104</t>
  </si>
  <si>
    <t>ANIL KUMAR M R</t>
  </si>
  <si>
    <t>560002010</t>
  </si>
  <si>
    <t>SBIN0002187</t>
  </si>
  <si>
    <t>11543053872</t>
  </si>
  <si>
    <t>REGHU NATH PRASAD</t>
  </si>
  <si>
    <t>FLAT NO 102 SRI KRISHNA PLAZA</t>
  </si>
  <si>
    <t>1ST MAIN VINAYAKA NAGAR</t>
  </si>
  <si>
    <t>BAGLUR CROSS IAF PS YELAHANKA</t>
  </si>
  <si>
    <t>560063</t>
  </si>
  <si>
    <t>02189187</t>
  </si>
  <si>
    <t>JANGI REDDY GANGULA</t>
  </si>
  <si>
    <t>10905172355</t>
  </si>
  <si>
    <t>MALLA REDDY GANGULA</t>
  </si>
  <si>
    <t>H NO 6 3 1099 1 2 3 A F NO</t>
  </si>
  <si>
    <t>402 C PEARL CREEK APTS</t>
  </si>
  <si>
    <t>RAJBHAVAN ROAD SOMAJIGUDA</t>
  </si>
  <si>
    <t>02214913</t>
  </si>
  <si>
    <t>MURALIDHAR REDDY GUDURU</t>
  </si>
  <si>
    <t>30020317240</t>
  </si>
  <si>
    <t>NARSIREDDY GUDURU</t>
  </si>
  <si>
    <t>204 SAI SADAN APARTMENTS H NO</t>
  </si>
  <si>
    <t>12 13 328 ST NO 10 TARANAKA</t>
  </si>
  <si>
    <t>02379704</t>
  </si>
  <si>
    <t>GAURAV SHARMA</t>
  </si>
  <si>
    <t>180002010</t>
  </si>
  <si>
    <t>SBIN0005336</t>
  </si>
  <si>
    <t>20076423452</t>
  </si>
  <si>
    <t>STATE BANK OF INDIA - TALAB TILOO, JAMMU</t>
  </si>
  <si>
    <t>SHASHI PAUL SHARMA</t>
  </si>
  <si>
    <t>H NO 106 SHANKER VIHAR</t>
  </si>
  <si>
    <t>PO TALAB TILLO</t>
  </si>
  <si>
    <t>180002</t>
  </si>
  <si>
    <t>02392394</t>
  </si>
  <si>
    <t>PAWAN VEER SINGH</t>
  </si>
  <si>
    <t>202002025</t>
  </si>
  <si>
    <t>SBIN0003636</t>
  </si>
  <si>
    <t>31591620441</t>
  </si>
  <si>
    <t>STATE BANK OF INDIA - GABHANA ADB BRANCH</t>
  </si>
  <si>
    <t>UDAI VEER SINGH</t>
  </si>
  <si>
    <t>S O SHRI UDAI VEER SINGH</t>
  </si>
  <si>
    <t>MOHALLA SATTA JATWAN</t>
  </si>
  <si>
    <t>ETMADPUR</t>
  </si>
  <si>
    <t>283202</t>
  </si>
  <si>
    <t>02594072</t>
  </si>
  <si>
    <t>S VENKATA SURESH BABU</t>
  </si>
  <si>
    <t>500002086</t>
  </si>
  <si>
    <t>SBIN0005094</t>
  </si>
  <si>
    <t>30047379909</t>
  </si>
  <si>
    <t>STATE BANK OF INDIA - MOTI NAGAR, HYDERA</t>
  </si>
  <si>
    <t>SURISETTYPRABHAKARAO</t>
  </si>
  <si>
    <t>H NO 13 1 173 1 A SNEHAPURI</t>
  </si>
  <si>
    <t>COLONY MOTHINAGAR</t>
  </si>
  <si>
    <t>02881281</t>
  </si>
  <si>
    <t>BARUN KANTI CHAKRABORTY</t>
  </si>
  <si>
    <t>208002007</t>
  </si>
  <si>
    <t>SBIN0001591</t>
  </si>
  <si>
    <t>30298007183</t>
  </si>
  <si>
    <t>STATE BANK OF INDIA - CHAKERI, KANPUR, U</t>
  </si>
  <si>
    <t>DINESH CHANDRA CHAKRABORTY</t>
  </si>
  <si>
    <t>QTR NO IIIC 52 VIDYUT VIHAR</t>
  </si>
  <si>
    <t>COLONY SHAKTINAGAR</t>
  </si>
  <si>
    <t>03000680</t>
  </si>
  <si>
    <t>GAYATRI PAGOTI</t>
  </si>
  <si>
    <t>700002058</t>
  </si>
  <si>
    <t>SBIN0003681</t>
  </si>
  <si>
    <t>33619088414</t>
  </si>
  <si>
    <t>VENKATAPPALA NAIDU</t>
  </si>
  <si>
    <t>FLAT NO W2 C 3 4 PHASE II GOLF</t>
  </si>
  <si>
    <t>GREEN PS JADAVPUR</t>
  </si>
  <si>
    <t>700095</t>
  </si>
  <si>
    <t>03169077</t>
  </si>
  <si>
    <t>VENKATA RAMANAMURTHY CHINTAPALLI</t>
  </si>
  <si>
    <t>517002202</t>
  </si>
  <si>
    <t>SBIN0000868</t>
  </si>
  <si>
    <t>11008105266</t>
  </si>
  <si>
    <t>STATE BANK OF INDIA - MADANAPALLE, CHITT</t>
  </si>
  <si>
    <t>SUNDARAV RAMAIAH CHINTAPALLI</t>
  </si>
  <si>
    <t>3 161 8A SBI COLONY</t>
  </si>
  <si>
    <t>MADANAPALLE</t>
  </si>
  <si>
    <t>03321374</t>
  </si>
  <si>
    <t>RAHUL KUMAR CHOURASIA</t>
  </si>
  <si>
    <t>700002073</t>
  </si>
  <si>
    <t>SBIN0001653</t>
  </si>
  <si>
    <t>31999381283</t>
  </si>
  <si>
    <t>BINOD KUMAR CHOURASIA</t>
  </si>
  <si>
    <t>187 MAHARSHI DEVENDRA ROAD</t>
  </si>
  <si>
    <t>JORABAGAN</t>
  </si>
  <si>
    <t>03324109</t>
  </si>
  <si>
    <t>H NO 21 3 541 CHELAPURA BALAJI</t>
  </si>
  <si>
    <t>MANDIR</t>
  </si>
  <si>
    <t>03758569</t>
  </si>
  <si>
    <t>JAGDAMBA PRASAD MISHRA</t>
  </si>
  <si>
    <t>20169945102</t>
  </si>
  <si>
    <t>GOVERDHAN MISHRA</t>
  </si>
  <si>
    <t>1 1 346 831 FLAT NO 831 8TH</t>
  </si>
  <si>
    <t>BLOCK JANPRIYA QUARTERS</t>
  </si>
  <si>
    <t>MOHAN NAGAR KOTHAPET SAROORNAG</t>
  </si>
  <si>
    <t>03883501</t>
  </si>
  <si>
    <t>CHARU LATA</t>
  </si>
  <si>
    <t>110002347</t>
  </si>
  <si>
    <t>SBIN0030262</t>
  </si>
  <si>
    <t>32931402412</t>
  </si>
  <si>
    <t>STATE BANK OF INDIA - COMMUNITY CENTRE,</t>
  </si>
  <si>
    <t>SHYAM ANAND</t>
  </si>
  <si>
    <t>44C C 6A BLOCK</t>
  </si>
  <si>
    <t>JANAKPURI</t>
  </si>
  <si>
    <t>03899522</t>
  </si>
  <si>
    <t>CHOKKANNA GARI SANTHA KRISHNA MURTHY</t>
  </si>
  <si>
    <t>515002662</t>
  </si>
  <si>
    <t>SBIN0000251</t>
  </si>
  <si>
    <t>30406074865</t>
  </si>
  <si>
    <t>CHOKKANNA MALA</t>
  </si>
  <si>
    <t>13 97 MADKSHIRA  WAARDH</t>
  </si>
  <si>
    <t>13 MARIYU MADAKASIRA  MANDAL</t>
  </si>
  <si>
    <t>03927580</t>
  </si>
  <si>
    <t>S ARUMUGA RAJA</t>
  </si>
  <si>
    <t>560002112</t>
  </si>
  <si>
    <t>SBIN0010361</t>
  </si>
  <si>
    <t>20049042140</t>
  </si>
  <si>
    <t>STATE BANK OF INDIA - AERO ENGINE FACTOR</t>
  </si>
  <si>
    <t>MURUGAVEL SARAVANA MUTHU</t>
  </si>
  <si>
    <t>1183 1ST MAIN 2ND BLOCK BEL</t>
  </si>
  <si>
    <t>LAYOUT VIDYARAN YAPURA</t>
  </si>
  <si>
    <t>03962881</t>
  </si>
  <si>
    <t>RAMESH CHIPADA</t>
  </si>
  <si>
    <t>20169945689</t>
  </si>
  <si>
    <t>KISHANLAL CHIPADA</t>
  </si>
  <si>
    <t>PLOT NO 174 FLAT NO 511</t>
  </si>
  <si>
    <t>REVATHI APTS NEW MARUTHI</t>
  </si>
  <si>
    <t>NAGAR KOTHAPT SAROOR NAGAR</t>
  </si>
  <si>
    <t>03999240</t>
  </si>
  <si>
    <t>SANGEETHA SACHIN PAWAR</t>
  </si>
  <si>
    <t>411002013</t>
  </si>
  <si>
    <t>SBIN0005951</t>
  </si>
  <si>
    <t>32122525637</t>
  </si>
  <si>
    <t>THIRUMANI SUBAIYA</t>
  </si>
  <si>
    <t>SAHEELS RESIDENCY FL NO 101</t>
  </si>
  <si>
    <t>NR SHEWALE CENTRE</t>
  </si>
  <si>
    <t>04032412</t>
  </si>
  <si>
    <t>AMIT KAMANI</t>
  </si>
  <si>
    <t>20126146427</t>
  </si>
  <si>
    <t>STATE BANK OF INDIA - RAJAJI NAGAR, BANG</t>
  </si>
  <si>
    <t>HIMATLAL BHAGWANJI KAMANI</t>
  </si>
  <si>
    <t>45 202 ARIHANT KIRAN APPARTMEN</t>
  </si>
  <si>
    <t>T 51ST CROSS 4TH BLOCK NEAR</t>
  </si>
  <si>
    <t>RAM MANDIR RAJAJINAGAR</t>
  </si>
  <si>
    <t>04074377</t>
  </si>
  <si>
    <t>QAMAR JAVED</t>
  </si>
  <si>
    <t>700002063</t>
  </si>
  <si>
    <t>SBIN0007468</t>
  </si>
  <si>
    <t>20063986760</t>
  </si>
  <si>
    <t>JAVED AHMED</t>
  </si>
  <si>
    <t>SBI 24 PARK STREET 3RD FLOOR</t>
  </si>
  <si>
    <t>MAGMA HOUSE</t>
  </si>
  <si>
    <t>04278656</t>
  </si>
  <si>
    <t>VISHWADEEP GUPTA</t>
  </si>
  <si>
    <t>620002009</t>
  </si>
  <si>
    <t>SBIN0001617</t>
  </si>
  <si>
    <t>20132035784</t>
  </si>
  <si>
    <t>STATE BANK OF INDIA- NIT, TRICHY, TAMIL</t>
  </si>
  <si>
    <t>DHANESH KUMAR GUPTA</t>
  </si>
  <si>
    <t>H NO F 1 202 PLOT VAISHALI</t>
  </si>
  <si>
    <t>SECTOR 4 PS INDIRAPURAM</t>
  </si>
  <si>
    <t>TEH  GHAZIABAD DIST</t>
  </si>
  <si>
    <t>201012</t>
  </si>
  <si>
    <t>04472126</t>
  </si>
  <si>
    <t>ANAND ZAWAR</t>
  </si>
  <si>
    <t>20202237432</t>
  </si>
  <si>
    <t>NANDKISHORE ZAWAR</t>
  </si>
  <si>
    <t>44 FLAT 3 SANSAR NEST 10TH</t>
  </si>
  <si>
    <t>CROSS 5TH MAIN BSK IIND STAGE</t>
  </si>
  <si>
    <t>NEAR RK LYT BANGALORE</t>
  </si>
  <si>
    <t>04523248</t>
  </si>
  <si>
    <t>SANJAY SINGH POONIA</t>
  </si>
  <si>
    <t>411002015</t>
  </si>
  <si>
    <t>SBIN0006319</t>
  </si>
  <si>
    <t>30644592116</t>
  </si>
  <si>
    <t>JAINARAYAN POONIA</t>
  </si>
  <si>
    <t>FLAT NO 301 SIDRA PARK</t>
  </si>
  <si>
    <t>SURVEY NO 234 A 30 SANJAY</t>
  </si>
  <si>
    <t>PARK AIRPORT ROAD</t>
  </si>
  <si>
    <t>411032</t>
  </si>
  <si>
    <t>04558465</t>
  </si>
  <si>
    <t>1 9 1088 69 71 FLAT NO 203</t>
  </si>
  <si>
    <t>YASHASREE APTS VIDYANAGAR</t>
  </si>
  <si>
    <t>04706154</t>
  </si>
  <si>
    <t>NISHEETH AGRAWAL</t>
  </si>
  <si>
    <t>226002083</t>
  </si>
  <si>
    <t>SBIN0015116</t>
  </si>
  <si>
    <t>34071706555</t>
  </si>
  <si>
    <t>VAID PRAKASH AGRAWAL</t>
  </si>
  <si>
    <t>H NO 6 102 DEE SAHARA STET</t>
  </si>
  <si>
    <t>04873406</t>
  </si>
  <si>
    <t>SAMIT KUMAR MOHANTY</t>
  </si>
  <si>
    <t>700002126</t>
  </si>
  <si>
    <t>SBIN0001402</t>
  </si>
  <si>
    <t>34317884568</t>
  </si>
  <si>
    <t>NIRMAL KUMAR MOHANTY</t>
  </si>
  <si>
    <t>BLOCK 19 FLAT 16</t>
  </si>
  <si>
    <t>S E RLM NORTH COLONY</t>
  </si>
  <si>
    <t>GARDEN REACH</t>
  </si>
  <si>
    <t>04901162</t>
  </si>
  <si>
    <t>MANU PRAKASH</t>
  </si>
  <si>
    <t>575002004</t>
  </si>
  <si>
    <t>SBIN0009052</t>
  </si>
  <si>
    <t>30169206575</t>
  </si>
  <si>
    <t>STATE BANK OF INDIA - BAJAL BRANCH, MANG</t>
  </si>
  <si>
    <t>D NO 9 43 1 KUDTHADKA BAJAL</t>
  </si>
  <si>
    <t>BAJAL POST</t>
  </si>
  <si>
    <t>575027</t>
  </si>
  <si>
    <t>04985653</t>
  </si>
  <si>
    <t>AKILA SUBRAMANIAN TS AKILA</t>
  </si>
  <si>
    <t>632002002</t>
  </si>
  <si>
    <t>SBIN0000947</t>
  </si>
  <si>
    <t>20241232802</t>
  </si>
  <si>
    <t>STATE BANK OF INDIA - OFFICERS LINE, VEL</t>
  </si>
  <si>
    <t>54 11B DKN COLLAGE</t>
  </si>
  <si>
    <t>ROAD SAINATHAPURAM</t>
  </si>
  <si>
    <t>632001</t>
  </si>
  <si>
    <t>05245353</t>
  </si>
  <si>
    <t>G SHEKARAPPA</t>
  </si>
  <si>
    <t>52117551417</t>
  </si>
  <si>
    <t>STATE BANK OF HYDERABAD - GUNFOUNDRY, AB</t>
  </si>
  <si>
    <t>SHANTAPPA GADDIGI</t>
  </si>
  <si>
    <t>5 3 7 SOWKARPET TANDUR</t>
  </si>
  <si>
    <t>501141</t>
  </si>
  <si>
    <t>05272664</t>
  </si>
  <si>
    <t>400002068</t>
  </si>
  <si>
    <t>SBIN0001183</t>
  </si>
  <si>
    <t>33080265221</t>
  </si>
  <si>
    <t>CHARANJIT JAIDAYAL KUMAR</t>
  </si>
  <si>
    <t>C414 PIONEER HERITAGE DAULAT</t>
  </si>
  <si>
    <t>NAGAR SANTACRUZ WEST NR</t>
  </si>
  <si>
    <t>BUS DEPOT</t>
  </si>
  <si>
    <t>05554145</t>
  </si>
  <si>
    <t>CHAUHAN MANOHARSINH UDESINH</t>
  </si>
  <si>
    <t>384002114</t>
  </si>
  <si>
    <t>SBIN0000498</t>
  </si>
  <si>
    <t>30650244002</t>
  </si>
  <si>
    <t>STATE BANK OF INDIA - VISNAGAR, GUJARAT'</t>
  </si>
  <si>
    <t>UDESINH RANCHHODJI CHAUHAN</t>
  </si>
  <si>
    <t>5 DEV BHUMI SOCIETY</t>
  </si>
  <si>
    <t>NEAR DHAROI COLONY</t>
  </si>
  <si>
    <t>VISNAGAR</t>
  </si>
  <si>
    <t>05636591</t>
  </si>
  <si>
    <t>NARENDRA KUMAR</t>
  </si>
  <si>
    <t>444002107</t>
  </si>
  <si>
    <t>SBIN0003866</t>
  </si>
  <si>
    <t>33901811014</t>
  </si>
  <si>
    <t>BEL CHAND</t>
  </si>
  <si>
    <t>343 GADH A KOTWALI RANIPUR</t>
  </si>
  <si>
    <t>249402</t>
  </si>
  <si>
    <t>05827255</t>
  </si>
  <si>
    <t>SURESH JUVVALA</t>
  </si>
  <si>
    <t>530002016</t>
  </si>
  <si>
    <t>SBIN0001738</t>
  </si>
  <si>
    <t>32017734855</t>
  </si>
  <si>
    <t>STATE BANK OF INDIA - INDIAN OIL CORPN.E</t>
  </si>
  <si>
    <t>RAMBABU JUVVALA</t>
  </si>
  <si>
    <t>2 6 OLD SC COLONY JAMULAPALLI</t>
  </si>
  <si>
    <t>PITHAPURAM MANDALAM GOKIVADA</t>
  </si>
  <si>
    <t>533450</t>
  </si>
  <si>
    <t>05898209</t>
  </si>
  <si>
    <t>LAXMI ARAVIND</t>
  </si>
  <si>
    <t>682002033</t>
  </si>
  <si>
    <t>SBIN0004400</t>
  </si>
  <si>
    <t>31138853511</t>
  </si>
  <si>
    <t>STATE BANK OF INDIA - TRIPUNITHURA</t>
  </si>
  <si>
    <t>ARAVIND</t>
  </si>
  <si>
    <t>REVATHY KODAMKULANGARA</t>
  </si>
  <si>
    <t>TRIPUNITHURA ERNAKULAM</t>
  </si>
  <si>
    <t>05977181</t>
  </si>
  <si>
    <t>NANDINI P ANVEKAR</t>
  </si>
  <si>
    <t>600002073</t>
  </si>
  <si>
    <t>SBIN0004675</t>
  </si>
  <si>
    <t>20203203423</t>
  </si>
  <si>
    <t>QRTS NO 2 3 TYPE V HVF ESTATE</t>
  </si>
  <si>
    <t>06187314</t>
  </si>
  <si>
    <t>FATIMA SINNA</t>
  </si>
  <si>
    <t>20171138819</t>
  </si>
  <si>
    <t>ABDUL SAMATH</t>
  </si>
  <si>
    <t>16 23 ANAIKUDIAYR STREET</t>
  </si>
  <si>
    <t>KOTTAKUPPAM VANUR</t>
  </si>
  <si>
    <t>BOMMAIYARPALAYAM</t>
  </si>
  <si>
    <t>VILLUPURAM</t>
  </si>
  <si>
    <t>607104</t>
  </si>
  <si>
    <t>06235509</t>
  </si>
  <si>
    <t>SAHASTRA PAL SINGH</t>
  </si>
  <si>
    <t>400002249</t>
  </si>
  <si>
    <t>SBIN0013036</t>
  </si>
  <si>
    <t>34893233106</t>
  </si>
  <si>
    <t>STATE BANK OF INDIA - THAKUR VILLAGE, KA</t>
  </si>
  <si>
    <t>CHARAN SINGH</t>
  </si>
  <si>
    <t>402 EMP 27 EVERSHINE MILLENIUM</t>
  </si>
  <si>
    <t>PARADISE NEAR GUNDECHA COLLEGE</t>
  </si>
  <si>
    <t>THAKUR VILLAGE KANDIVALI EAST</t>
  </si>
  <si>
    <t>06263281</t>
  </si>
  <si>
    <t>DEEPA SHAH</t>
  </si>
  <si>
    <t>32977218045</t>
  </si>
  <si>
    <t>SURESHKUMAR AMRITLAL SHAH</t>
  </si>
  <si>
    <t>302 ACME COMMERCIAL CENTRE</t>
  </si>
  <si>
    <t>MALAD WEST NEAR CENTRAL BANK</t>
  </si>
  <si>
    <t>ANAND ROAD</t>
  </si>
  <si>
    <t>06294280</t>
  </si>
  <si>
    <t>ANURAG CHAKRABORTY</t>
  </si>
  <si>
    <t>400002183</t>
  </si>
  <si>
    <t>SBIN0011673</t>
  </si>
  <si>
    <t>10472886686</t>
  </si>
  <si>
    <t>STATE BANK OF INDIA (11673) KHARGHAR CHA</t>
  </si>
  <si>
    <t>SHYAMPRASAD CHAKRABORTY</t>
  </si>
  <si>
    <t>B 204 BALAJI KRUPA HGS</t>
  </si>
  <si>
    <t>PLOT 19 A SEC 20</t>
  </si>
  <si>
    <t>KHARGHAR</t>
  </si>
  <si>
    <t>NAVIMUMBAI</t>
  </si>
  <si>
    <t>06490201</t>
  </si>
  <si>
    <t>RAJESH DAHIYA</t>
  </si>
  <si>
    <t>110002249</t>
  </si>
  <si>
    <t>SBIN0006875</t>
  </si>
  <si>
    <t>30112030082</t>
  </si>
  <si>
    <t>STATE BANK OF INDIA-NCC BARODA</t>
  </si>
  <si>
    <t>ANAND SINGH</t>
  </si>
  <si>
    <t>AT POST NILOTHI NILOTHI</t>
  </si>
  <si>
    <t>19 NILOTHI</t>
  </si>
  <si>
    <t>JHAJJAR</t>
  </si>
  <si>
    <t>124404</t>
  </si>
  <si>
    <t>06494508</t>
  </si>
  <si>
    <t>V SURESHKUMAR</t>
  </si>
  <si>
    <t>638002028</t>
  </si>
  <si>
    <t>SBIN0016204</t>
  </si>
  <si>
    <t>33178954370</t>
  </si>
  <si>
    <t>STATE BANK OF INDIA 9 SALEM MAIN ROAD MA</t>
  </si>
  <si>
    <t>VADIVEL</t>
  </si>
  <si>
    <t>NEW NO 6 2 A PERIYAR ST NEAR</t>
  </si>
  <si>
    <t>BUS STAND MALLASAMUDRAM</t>
  </si>
  <si>
    <t>POST PIN TIRUCHENGODU TK</t>
  </si>
  <si>
    <t>NAMAKKAL</t>
  </si>
  <si>
    <t>637503</t>
  </si>
  <si>
    <t>06498783</t>
  </si>
  <si>
    <t>MADHUMANTI MAZUMDER</t>
  </si>
  <si>
    <t>700002229</t>
  </si>
  <si>
    <t>SBIN0000056</t>
  </si>
  <si>
    <t>30201702577</t>
  </si>
  <si>
    <t>STATE BANK OF INDIA-CHINSURAH,AKHAN BAZA</t>
  </si>
  <si>
    <t>CHANCHAL MAZUMDER</t>
  </si>
  <si>
    <t>849 KALPASHREE PEARAABAGAN</t>
  </si>
  <si>
    <t>ROAD CHINSURAH HOOGHLY</t>
  </si>
  <si>
    <t>712103</t>
  </si>
  <si>
    <t>07034853</t>
  </si>
  <si>
    <t>DHWANIKA PANDYA</t>
  </si>
  <si>
    <t>400002034</t>
  </si>
  <si>
    <t>SBIN0001109</t>
  </si>
  <si>
    <t>63035026736</t>
  </si>
  <si>
    <t>JAIPRAKASH PANDYA</t>
  </si>
  <si>
    <t>07 GANGA BLDG NCH COLONY</t>
  </si>
  <si>
    <t>NR K V BHANDUP</t>
  </si>
  <si>
    <t>KANJURMARG WEST</t>
  </si>
  <si>
    <t>07230219</t>
  </si>
  <si>
    <t>BHIM DHAWARSINGH NAYAK</t>
  </si>
  <si>
    <t>30968474310</t>
  </si>
  <si>
    <t>DHAWARSHING SERSINGH NAYAK</t>
  </si>
  <si>
    <t>B 29 ANUJA CHS MANPADA ROAD</t>
  </si>
  <si>
    <t>PANDURANG WADI NR PANDURANG</t>
  </si>
  <si>
    <t>SCHOOL DOMBIVLI EAST</t>
  </si>
  <si>
    <t>07435280</t>
  </si>
  <si>
    <t>NEHA AJMERIA</t>
  </si>
  <si>
    <t>490002007</t>
  </si>
  <si>
    <t>SBIN0006942</t>
  </si>
  <si>
    <t>31313148240</t>
  </si>
  <si>
    <t>STATE BANK OF INDIA - ALKA DEPARTMENTAL</t>
  </si>
  <si>
    <t>DEORAJ GOPAWAR</t>
  </si>
  <si>
    <t>QTR NO 4 A STREET NO 22</t>
  </si>
  <si>
    <t>SECTOR 1 BHILAI DURG</t>
  </si>
  <si>
    <t>490001</t>
  </si>
  <si>
    <t>07573429</t>
  </si>
  <si>
    <t>ABHISHEK NARAIN</t>
  </si>
  <si>
    <t>210002020</t>
  </si>
  <si>
    <t>SBIN0000110</t>
  </si>
  <si>
    <t>35002326454</t>
  </si>
  <si>
    <t>STATE BANK OF INDIA - KARWI</t>
  </si>
  <si>
    <t>THAKUR NARAIN</t>
  </si>
  <si>
    <t>S O SRI THAKUR NARAYAN SRIVAS</t>
  </si>
  <si>
    <t>TAVA SHOBHA SINGH KA PURWA</t>
  </si>
  <si>
    <t>SDM COLONY KARWI CHITRAKOOT</t>
  </si>
  <si>
    <t>KARVI</t>
  </si>
  <si>
    <t>210205</t>
  </si>
  <si>
    <t>07697354</t>
  </si>
  <si>
    <t>M JAMUNA</t>
  </si>
  <si>
    <t>607002063</t>
  </si>
  <si>
    <t>SBIN0010660</t>
  </si>
  <si>
    <t>33350435926</t>
  </si>
  <si>
    <t>STATE BANK OF INDIA - MANDARAKUPPAM</t>
  </si>
  <si>
    <t>MUTHIAH PILLAI</t>
  </si>
  <si>
    <t>C2E ST CMS COLONY OOMANGALAM</t>
  </si>
  <si>
    <t>VIRUDHACHALLAM</t>
  </si>
  <si>
    <t>607804</t>
  </si>
  <si>
    <t>07802235</t>
  </si>
  <si>
    <t>VAJUBHAI GANDABHAI PARMAR</t>
  </si>
  <si>
    <t>10169243437</t>
  </si>
  <si>
    <t>STATE BANK OF INDIA - AHMEDABAD, GUJARAT</t>
  </si>
  <si>
    <t>GANDABHAI MALABHAI PARMAR</t>
  </si>
  <si>
    <t>G 201 SWAMINARAYAN PARK</t>
  </si>
  <si>
    <t>OPP MANGALDEEP SCHOOL</t>
  </si>
  <si>
    <t>BALOLNAGAR ROAD RANIP</t>
  </si>
  <si>
    <t>07972769</t>
  </si>
  <si>
    <t>PURAN CHAUDHRY</t>
  </si>
  <si>
    <t>400002332</t>
  </si>
  <si>
    <t>SBIN0016654</t>
  </si>
  <si>
    <t>20262345618</t>
  </si>
  <si>
    <t>BHAVAJI PRAGJI CHAUDHRY</t>
  </si>
  <si>
    <t>B208 SHIVDARSHAN CO OP SOC LTD</t>
  </si>
  <si>
    <t>SHRIPAL COMPOUND NR PETROL</t>
  </si>
  <si>
    <t>PUMP VIRAR WEST</t>
  </si>
  <si>
    <t>08221805</t>
  </si>
  <si>
    <t>VENKATA RAMANA T</t>
  </si>
  <si>
    <t>500002044</t>
  </si>
  <si>
    <t>SBIN0001676</t>
  </si>
  <si>
    <t>10442419413</t>
  </si>
  <si>
    <t>PUNNA RAO TRIPURAMALLU</t>
  </si>
  <si>
    <t>2 4 318 ROAD NUMBER 2 SNEHA</t>
  </si>
  <si>
    <t>PURI COLONY NEAR NAGOLE</t>
  </si>
  <si>
    <t>SAROORNAGAR K V RANGAREDDY</t>
  </si>
  <si>
    <t>08222171</t>
  </si>
  <si>
    <t>SHANTI LAL CHECHANI</t>
  </si>
  <si>
    <t>313003008</t>
  </si>
  <si>
    <t>SBBJ0010210</t>
  </si>
  <si>
    <t>51010352054</t>
  </si>
  <si>
    <t>STATE BANK OF BIKANER AND JAIPUR- SURAJP</t>
  </si>
  <si>
    <t>SHIV LAL CHECHANI</t>
  </si>
  <si>
    <t>18 ANAND VIHAR ROAD NO 1</t>
  </si>
  <si>
    <t>TEKRI MADRI LINK ROAD</t>
  </si>
  <si>
    <t>08508829</t>
  </si>
  <si>
    <t>D ANTOJEGATHA</t>
  </si>
  <si>
    <t>HDFC0001061</t>
  </si>
  <si>
    <t>50100110800505</t>
  </si>
  <si>
    <t>HDFC BANK LIMITED- 2&amp;4/15, DDJ CENTER, O</t>
  </si>
  <si>
    <t>DEVASHAGAYAM</t>
  </si>
  <si>
    <t>3 113 3 NANTHAVANA STREET</t>
  </si>
  <si>
    <t>RAMAPURAM POST RAMAPURAM</t>
  </si>
  <si>
    <t>629303</t>
  </si>
  <si>
    <t>08834419</t>
  </si>
  <si>
    <t>RAHUL KAUSHAL</t>
  </si>
  <si>
    <t>313002004</t>
  </si>
  <si>
    <t>SBIN0001533</t>
  </si>
  <si>
    <t>20191771677</t>
  </si>
  <si>
    <t>STATE BANK OF INDIA - HOSPITAL ROAD, UDA</t>
  </si>
  <si>
    <t>VIJAY KUMAR KAUSHAL</t>
  </si>
  <si>
    <t>3 GA 20 PRABHAT NAGAR</t>
  </si>
  <si>
    <t>SECTOR 5 HIRANMAGRI</t>
  </si>
  <si>
    <t>08973001</t>
  </si>
  <si>
    <t>PANKHANIA HITESH J</t>
  </si>
  <si>
    <t>31013763231</t>
  </si>
  <si>
    <t>J B PANKHANIA</t>
  </si>
  <si>
    <t>KUMBHARWADA SUTAR CHAWL</t>
  </si>
  <si>
    <t>4TH WADI OPP SUBHASH NAGAR</t>
  </si>
  <si>
    <t>SOCIETY DHARAVI</t>
  </si>
  <si>
    <t>400017</t>
  </si>
  <si>
    <t>09287613</t>
  </si>
  <si>
    <t>SHWETA PATEL</t>
  </si>
  <si>
    <t>560002099</t>
  </si>
  <si>
    <t>SBIN0010363</t>
  </si>
  <si>
    <t>30459717841</t>
  </si>
  <si>
    <t>STATE BANK OF INDIA- SARJAPURA ROAD, BAN</t>
  </si>
  <si>
    <t>PRAMODA KUMAR PATEL</t>
  </si>
  <si>
    <t>FLAT NO 108 SRI HARI RESIDENCY</t>
  </si>
  <si>
    <t>BELLANDUR 19 3 KAIKONDRAHALLI</t>
  </si>
  <si>
    <t>BELLANDUR</t>
  </si>
  <si>
    <t>09574229</t>
  </si>
  <si>
    <t>NIKUNJKUMAR KANJIBHAI PARMAR</t>
  </si>
  <si>
    <t>360002003</t>
  </si>
  <si>
    <t>SBIN0001851</t>
  </si>
  <si>
    <t>30037560252</t>
  </si>
  <si>
    <t>STATE BANK OF INDIA - BHAKTINAGAR BRANCH</t>
  </si>
  <si>
    <t>KANJIBHAI DAYABHAI PARMAR</t>
  </si>
  <si>
    <t>BHAIRAVNATH ROAD</t>
  </si>
  <si>
    <t>AMBA CHOWK RUPAVATI ROAD</t>
  </si>
  <si>
    <t>GARIADHAR</t>
  </si>
  <si>
    <t>364505</t>
  </si>
  <si>
    <t>09616416</t>
  </si>
  <si>
    <t>LALITH . MOHAN</t>
  </si>
  <si>
    <t>560002039</t>
  </si>
  <si>
    <t>SBIN0007982</t>
  </si>
  <si>
    <t>10118837577</t>
  </si>
  <si>
    <t>STATE BANK OF INDIA - MAIN ROAD, RABINDR</t>
  </si>
  <si>
    <t>DHANI RAM ARYA</t>
  </si>
  <si>
    <t>S/O D R ARYA NO 10</t>
  </si>
  <si>
    <t>ADARSHNAGAR PCTC COLONY</t>
  </si>
  <si>
    <t>09724709</t>
  </si>
  <si>
    <t>PRAKASH ROY</t>
  </si>
  <si>
    <t>10609031659</t>
  </si>
  <si>
    <t>MRM.R.ROY</t>
  </si>
  <si>
    <t>744-DURGA COLONY,</t>
  </si>
  <si>
    <t>GARHA ROAD,</t>
  </si>
  <si>
    <t>JABALPUR,</t>
  </si>
  <si>
    <t>09948688</t>
  </si>
  <si>
    <t>PRATIVA PRIYADARSINI</t>
  </si>
  <si>
    <t>495002509</t>
  </si>
  <si>
    <t>SBIN0012126</t>
  </si>
  <si>
    <t>20192305821</t>
  </si>
  <si>
    <t>JUNG BAHADUR ROY</t>
  </si>
  <si>
    <t>C/O DAYA SHANKAR THAKUR</t>
  </si>
  <si>
    <t>I-10, CHOUHAN HSG PVT LTD</t>
  </si>
  <si>
    <t>(CHPL) SMIRTI NGR, BHILAI</t>
  </si>
  <si>
    <t>10002821</t>
  </si>
  <si>
    <t>V ARUN</t>
  </si>
  <si>
    <t>600002025</t>
  </si>
  <si>
    <t>SBIN0000800</t>
  </si>
  <si>
    <t>20014504492</t>
  </si>
  <si>
    <t>V SANKAR REDDY</t>
  </si>
  <si>
    <t>NO  228</t>
  </si>
  <si>
    <t>TYPE III QTRS A V NAGAR</t>
  </si>
  <si>
    <t>10050954</t>
  </si>
  <si>
    <t>ANJALI KUMARI</t>
  </si>
  <si>
    <t>110002408</t>
  </si>
  <si>
    <t>SBIN0004402</t>
  </si>
  <si>
    <t>10297944751</t>
  </si>
  <si>
    <t>H NO Q 44</t>
  </si>
  <si>
    <t>10119625</t>
  </si>
  <si>
    <t>SHRI PAL</t>
  </si>
  <si>
    <t>160002020</t>
  </si>
  <si>
    <t>SBIN0000628</t>
  </si>
  <si>
    <t>30620043219</t>
  </si>
  <si>
    <t>STATE BANK OF INDIA - SECTOR 17-B CHANDI</t>
  </si>
  <si>
    <t>HARBANS SINGH</t>
  </si>
  <si>
    <t>198 ADARSH NAGAR</t>
  </si>
  <si>
    <t>PIPLIWALA TOWN</t>
  </si>
  <si>
    <t>MANIMAJRA</t>
  </si>
  <si>
    <t>160101</t>
  </si>
  <si>
    <t>10370722</t>
  </si>
  <si>
    <t>DULESHWAR RAM CHOUHAN</t>
  </si>
  <si>
    <t>496002002</t>
  </si>
  <si>
    <t>SBIN0000460</t>
  </si>
  <si>
    <t>10511300602</t>
  </si>
  <si>
    <t>STATE BANK OF INDIA- GANDHIGANJ, RAIGARH</t>
  </si>
  <si>
    <t>MULKU RAM CHOUHAN</t>
  </si>
  <si>
    <t>POWER PLANT I BOILER O</t>
  </si>
  <si>
    <t>P B NO 16 JINDAL STEEL AND</t>
  </si>
  <si>
    <t>POWER LTD KHARSIA ROAD RAIGARH</t>
  </si>
  <si>
    <t>RAIGARH</t>
  </si>
  <si>
    <t>496001</t>
  </si>
  <si>
    <t>10407287</t>
  </si>
  <si>
    <t>800002060</t>
  </si>
  <si>
    <t>SBIN0010340</t>
  </si>
  <si>
    <t>10839318471</t>
  </si>
  <si>
    <t>STATE BANK OF INDIA - HIGH COURT CAMPUS</t>
  </si>
  <si>
    <t>RAJKUMAR JAIN</t>
  </si>
  <si>
    <t>MOTILAL MANIK CHAND JAIN</t>
  </si>
  <si>
    <t>NEW MARKET</t>
  </si>
  <si>
    <t>10563533</t>
  </si>
  <si>
    <t>P BHARGAVI</t>
  </si>
  <si>
    <t>520002113</t>
  </si>
  <si>
    <t>SBIN0010279</t>
  </si>
  <si>
    <t>30431601226</t>
  </si>
  <si>
    <t>STATE BANK OF INDIA- D NO- 3-1-195, PATT</t>
  </si>
  <si>
    <t>PURUSHOTTAM POTUKUCHI</t>
  </si>
  <si>
    <t>D NO 3-14-122 OLD</t>
  </si>
  <si>
    <t>PATTABHIPURAM 2ND LINE</t>
  </si>
  <si>
    <t>10595920</t>
  </si>
  <si>
    <t>GOURISHYAM NANDA</t>
  </si>
  <si>
    <t>440002014</t>
  </si>
  <si>
    <t>SBIN0004872</t>
  </si>
  <si>
    <t>30613626213</t>
  </si>
  <si>
    <t>RADHASHYAM NANDA</t>
  </si>
  <si>
    <t>QTR TYPE IV/DS/31</t>
  </si>
  <si>
    <t>NR NMDC CHECK POST</t>
  </si>
  <si>
    <t>PO BACHELI, DT - DANTEWADA</t>
  </si>
  <si>
    <t>DANTEWADA</t>
  </si>
  <si>
    <t>494553</t>
  </si>
  <si>
    <t>10757240</t>
  </si>
  <si>
    <t>SAIRAM KUMAR KONDURI</t>
  </si>
  <si>
    <t>31056381536</t>
  </si>
  <si>
    <t>K V S SURYA NARAYANA</t>
  </si>
  <si>
    <t>D NO. 42-482</t>
  </si>
  <si>
    <t>STREET NO 6  PLOT NO 12</t>
  </si>
  <si>
    <t>GAYATHRI NAGAR MOULALI</t>
  </si>
  <si>
    <t>10809989</t>
  </si>
  <si>
    <t>SUBODH KUMAR GOND</t>
  </si>
  <si>
    <t>400002050</t>
  </si>
  <si>
    <t>SBIN0000564</t>
  </si>
  <si>
    <t>30891780911</t>
  </si>
  <si>
    <t>KRISHNA KUMAR GOND</t>
  </si>
  <si>
    <t>FLAT NO 383 BPCL STAFF COLONY</t>
  </si>
  <si>
    <t>AZIZ BAUG CHEMBUR</t>
  </si>
  <si>
    <t>10814361</t>
  </si>
  <si>
    <t>ANAND MADHUSUDAN PARIK</t>
  </si>
  <si>
    <t>444002742</t>
  </si>
  <si>
    <t>SBIN0002138</t>
  </si>
  <si>
    <t>30455364977</t>
  </si>
  <si>
    <t>STATE BANK OF INDIA- ANJANGAON SURJI, AM</t>
  </si>
  <si>
    <t>SAWAKARPURA ANJANGAON</t>
  </si>
  <si>
    <t>ANJANGAON</t>
  </si>
  <si>
    <t>444705</t>
  </si>
  <si>
    <t>10881718</t>
  </si>
  <si>
    <t>SUDHIR KUMAR</t>
  </si>
  <si>
    <t>248002018</t>
  </si>
  <si>
    <t>SBIN0004207</t>
  </si>
  <si>
    <t>30301473428</t>
  </si>
  <si>
    <t>STATE BANK OF INDIA - P B B VASANT, VIHA</t>
  </si>
  <si>
    <t>JAIDEV</t>
  </si>
  <si>
    <t>48-A EWS FLATS</t>
  </si>
  <si>
    <t>GMS ROAD</t>
  </si>
  <si>
    <t>10955760</t>
  </si>
  <si>
    <t>CHANDRA MANI SHARMA</t>
  </si>
  <si>
    <t>495002009</t>
  </si>
  <si>
    <t>SBIN0007258</t>
  </si>
  <si>
    <t>10316126137</t>
  </si>
  <si>
    <t>STATE BANK OF INDIA - SECL, BILASPUR</t>
  </si>
  <si>
    <t>BABOO LAL SHARMA</t>
  </si>
  <si>
    <t>B-10 VIJAYAPURAM COLONY</t>
  </si>
  <si>
    <t>SEEPAT ROAD</t>
  </si>
  <si>
    <t>495006</t>
  </si>
  <si>
    <t>10972140</t>
  </si>
  <si>
    <t>RUBI SIDDIQI</t>
  </si>
  <si>
    <t>20077655563</t>
  </si>
  <si>
    <t>MARUFA SIDDIQI</t>
  </si>
  <si>
    <t>C/O, IDREES KHAN, PLOT NO 27</t>
  </si>
  <si>
    <t>ALOK NAGAR, KANCHANA BIHARI</t>
  </si>
  <si>
    <t>MARG, KALYANPUR</t>
  </si>
  <si>
    <t>11048524</t>
  </si>
  <si>
    <t>P MAHALAKSHMI</t>
  </si>
  <si>
    <t>10012411323</t>
  </si>
  <si>
    <t>VENKATESWARLU JANDHYALA</t>
  </si>
  <si>
    <t>H NO 2-1-514/A</t>
  </si>
  <si>
    <t>OLD NALLAKUNTA</t>
  </si>
  <si>
    <t>11299121</t>
  </si>
  <si>
    <t>NEETA ANIL SALIAN</t>
  </si>
  <si>
    <t>400002133</t>
  </si>
  <si>
    <t>SBIN0009995</t>
  </si>
  <si>
    <t>30206622696</t>
  </si>
  <si>
    <t>MANUBHAI DHULABHAI PATEL</t>
  </si>
  <si>
    <t>A 1 SBI OFFICERS QUARTERS</t>
  </si>
  <si>
    <t>IRLA SOCIETY ROAD IRLA</t>
  </si>
  <si>
    <t>VILLE PARLE WEST</t>
  </si>
  <si>
    <t>11302551</t>
  </si>
  <si>
    <t>PALANISAMY V .</t>
  </si>
  <si>
    <t>641002105</t>
  </si>
  <si>
    <t>SBIN0008677</t>
  </si>
  <si>
    <t>31202245023</t>
  </si>
  <si>
    <t>STATE BANK OF INDIA - TIRUPUR BAZAR, TIR</t>
  </si>
  <si>
    <t>VELLIYANGIRI</t>
  </si>
  <si>
    <t>NO. 3</t>
  </si>
  <si>
    <t>PERIYAR STREET</t>
  </si>
  <si>
    <t>UTHUKULI R S</t>
  </si>
  <si>
    <t>TIRUPUR</t>
  </si>
  <si>
    <t>638752</t>
  </si>
  <si>
    <t>11347293</t>
  </si>
  <si>
    <t>11366139</t>
  </si>
  <si>
    <t>VINAY VISHWANATH VARTAK</t>
  </si>
  <si>
    <t>431004004</t>
  </si>
  <si>
    <t>SBHY0020532</t>
  </si>
  <si>
    <t>52010465561</t>
  </si>
  <si>
    <t>STATE BANK OF HYDERABAD - SHASTRI NAGAR</t>
  </si>
  <si>
    <t>VISHWANATHRAO VASUDEO VARTAK</t>
  </si>
  <si>
    <t>H NO 8 A NEAR SHIVAJI</t>
  </si>
  <si>
    <t>HIGH SCHOOL RADHA MOHAN</t>
  </si>
  <si>
    <t>COLONY KHOKADPURA</t>
  </si>
  <si>
    <t>11464848</t>
  </si>
  <si>
    <t>ASHOK KUMAR JAJRA</t>
  </si>
  <si>
    <t>11143752616</t>
  </si>
  <si>
    <t>R.L.JAJRA</t>
  </si>
  <si>
    <t>53A  MOTILAL  NEHRU  ROAD</t>
  </si>
  <si>
    <t>11467190</t>
  </si>
  <si>
    <t>SOUMITRA CHATTERJEE</t>
  </si>
  <si>
    <t>700002021</t>
  </si>
  <si>
    <t>SBIN0000001</t>
  </si>
  <si>
    <t>11143778088</t>
  </si>
  <si>
    <t>AMRITA  LAL CHATTERJEE</t>
  </si>
  <si>
    <t>25/3, RAJA  MANINDRA  ROAD.</t>
  </si>
  <si>
    <t>M.I.G. HOUSING  ESTATE</t>
  </si>
  <si>
    <t>BLOCK-F  FLAT-3</t>
  </si>
  <si>
    <t>11548590</t>
  </si>
  <si>
    <t>SACHIN .</t>
  </si>
  <si>
    <t>786002505</t>
  </si>
  <si>
    <t>SBIN0007426</t>
  </si>
  <si>
    <t>20067031726</t>
  </si>
  <si>
    <t>STATE BANK OF INDIA - A F S CHABUA</t>
  </si>
  <si>
    <t>RANBIR SINGH</t>
  </si>
  <si>
    <t>S O RANBIR SINGH HOUSE NO</t>
  </si>
  <si>
    <t>65 A 10 JASBIR COLONY</t>
  </si>
  <si>
    <t>11659899</t>
  </si>
  <si>
    <t>LAKSHMANAN CHITHRA</t>
  </si>
  <si>
    <t>620002026</t>
  </si>
  <si>
    <t>SBIN0011557</t>
  </si>
  <si>
    <t>10663213057</t>
  </si>
  <si>
    <t>STATE BANK OF INDIA- SRINIVASANAGAR, 9,</t>
  </si>
  <si>
    <t>LAKSHMANAN</t>
  </si>
  <si>
    <t>1 118 WEST ST MULLIKARUMBUR</t>
  </si>
  <si>
    <t>KUMARA VAYALUR PO</t>
  </si>
  <si>
    <t>TIRUCHIRAPPALLI</t>
  </si>
  <si>
    <t>620102</t>
  </si>
  <si>
    <t>11884465</t>
  </si>
  <si>
    <t>ANIL KUMAR CHAUHAN</t>
  </si>
  <si>
    <t>110002192</t>
  </si>
  <si>
    <t>SBIN0006199</t>
  </si>
  <si>
    <t>20038319989</t>
  </si>
  <si>
    <t>STATE BANK OF INDIA - (06199)SPL P B B N</t>
  </si>
  <si>
    <t>RISAL SINGH CHAUHAN</t>
  </si>
  <si>
    <t>77 KHIRKI VILLAGE DELHI</t>
  </si>
  <si>
    <t>MALVIYA NAGAR S O SOUTH DELHI</t>
  </si>
  <si>
    <t>12073951</t>
  </si>
  <si>
    <t>SUJINA .</t>
  </si>
  <si>
    <t>673002001</t>
  </si>
  <si>
    <t>SBIN0000861</t>
  </si>
  <si>
    <t>20147436268</t>
  </si>
  <si>
    <t>STATE BANK OF INDIA - CALICUT BRANCH, CA</t>
  </si>
  <si>
    <t>SUBRAHMANIAN EDAKKUNIMMAL</t>
  </si>
  <si>
    <t>EDAKKUNIMMAL H CHOOLUR P O</t>
  </si>
  <si>
    <t>673601</t>
  </si>
  <si>
    <t>13030372</t>
  </si>
  <si>
    <t>THAKUR GANESH BABRUWAN</t>
  </si>
  <si>
    <t>413002999</t>
  </si>
  <si>
    <t>SBIN0012480</t>
  </si>
  <si>
    <t>20094072884</t>
  </si>
  <si>
    <t>STATE BANK OF INDIA- BARSI ROAD, LATUR,</t>
  </si>
  <si>
    <t>BABRUVAN TUKARAM THAKUR</t>
  </si>
  <si>
    <t>BARSHI ROAD VIKRAM NAGAR</t>
  </si>
  <si>
    <t>13228314</t>
  </si>
  <si>
    <t>RANJEET KUMAR</t>
  </si>
  <si>
    <t>800002022</t>
  </si>
  <si>
    <t>SBIN0001233</t>
  </si>
  <si>
    <t>32225311651</t>
  </si>
  <si>
    <t>STATE BANK OF INDIA - J. C. ROAD BRANCH,</t>
  </si>
  <si>
    <t>AUM PRAKASH SHAH</t>
  </si>
  <si>
    <t>RANJEET KUMAR PRIYA HOTEL</t>
  </si>
  <si>
    <t>GALI BAKERGANJ</t>
  </si>
  <si>
    <t>800004</t>
  </si>
  <si>
    <t>00000230</t>
  </si>
  <si>
    <t>VVIRAL B PAREKH</t>
  </si>
  <si>
    <t>029010100222051</t>
  </si>
  <si>
    <t>DERASER LANE,</t>
  </si>
  <si>
    <t>NR-GURUKUL SCHOOL</t>
  </si>
  <si>
    <t>GHATKOPAR EAST,MUMBAI</t>
  </si>
  <si>
    <t>00002316</t>
  </si>
  <si>
    <t>NILESH MULCHAND SHAH HUF</t>
  </si>
  <si>
    <t>400015027</t>
  </si>
  <si>
    <t>CNRB0000236</t>
  </si>
  <si>
    <t>0236101052713</t>
  </si>
  <si>
    <t>CANARA BANK - GHATKOPAR EAST, MUMBAI, MA</t>
  </si>
  <si>
    <t>MULCHAND</t>
  </si>
  <si>
    <t>A-54 ANANT CHHAYA</t>
  </si>
  <si>
    <t>R B MEHTA MARG</t>
  </si>
  <si>
    <t>00035078</t>
  </si>
  <si>
    <t>TEJALI SAGAR DOSHI</t>
  </si>
  <si>
    <t>003110110013955</t>
  </si>
  <si>
    <t>ANANT JANARDAN JOSHI</t>
  </si>
  <si>
    <t>C-318 TRIMURTI APARTMENT</t>
  </si>
  <si>
    <t>3RD FLOOR MAMLATDAR WADI</t>
  </si>
  <si>
    <t>12047600</t>
  </si>
  <si>
    <t>00014288</t>
  </si>
  <si>
    <t>SURESH V N</t>
  </si>
  <si>
    <t>001001528687</t>
  </si>
  <si>
    <t>ICICI BANK-M G ROAD BRANCH, KOCHI</t>
  </si>
  <si>
    <t>KAIPULLY ARAVINDAN</t>
  </si>
  <si>
    <t>NAMBULLY HOUSE</t>
  </si>
  <si>
    <t>NEDUMPURA</t>
  </si>
  <si>
    <t>VETTIKATTIRI P O</t>
  </si>
  <si>
    <t>00291230</t>
  </si>
  <si>
    <t>PREETHA V</t>
  </si>
  <si>
    <t>678002008</t>
  </si>
  <si>
    <t>SBIN0002245</t>
  </si>
  <si>
    <t>10281717760</t>
  </si>
  <si>
    <t>STATE BANK OF INDIA - OLAVAKKOT</t>
  </si>
  <si>
    <t>UNNIKRISHNAN V</t>
  </si>
  <si>
    <t>KANNAYYANKAVU</t>
  </si>
  <si>
    <t>KADUKKAMKUNNAM P O</t>
  </si>
  <si>
    <t>678651</t>
  </si>
  <si>
    <t>00001279</t>
  </si>
  <si>
    <t>MANASHVI SECURITIES LIMITED</t>
  </si>
  <si>
    <t>380072004</t>
  </si>
  <si>
    <t>DCBL0000041</t>
  </si>
  <si>
    <t>04120200000030</t>
  </si>
  <si>
    <t>DCB BANK LTD -GANDHINAGAR</t>
  </si>
  <si>
    <t>417,A-WING,ANJANI COMPLEX</t>
  </si>
  <si>
    <t>OPP-GURU NANAK PETROL PUMP</t>
  </si>
  <si>
    <t>PEREIRA HILL ROAD,ANDHERI(E)</t>
  </si>
  <si>
    <t>00003001</t>
  </si>
  <si>
    <t>008620110000747</t>
  </si>
  <si>
    <t>417,A-WING,ANJANI COMPLEX,</t>
  </si>
  <si>
    <t>NR-CINEMAX THEATRE,ANDHERI(E)</t>
  </si>
  <si>
    <t>00005615</t>
  </si>
  <si>
    <t>BAKULESH JAYANTILAL SHAH</t>
  </si>
  <si>
    <t>380018034</t>
  </si>
  <si>
    <t>BKDN0110100</t>
  </si>
  <si>
    <t>010010002494</t>
  </si>
  <si>
    <t>DENA BANK - RELIEF ROAD, AHMEDABAD, GUJA</t>
  </si>
  <si>
    <t>JAYANTILAL N SHAH</t>
  </si>
  <si>
    <t>31,KALYAN BHUVAN,</t>
  </si>
  <si>
    <t>NEAR,ASHOK CINEMA,</t>
  </si>
  <si>
    <t>RELIEF ROAD,</t>
  </si>
  <si>
    <t>00009166</t>
  </si>
  <si>
    <t>KIRAN GHANSHYAM BHANA</t>
  </si>
  <si>
    <t>016501004996</t>
  </si>
  <si>
    <t>ICICI BANK- GANDHI NAGAR BRANCH</t>
  </si>
  <si>
    <t>GHANSHYAM BHANA</t>
  </si>
  <si>
    <t>202,GIRIKANDRA</t>
  </si>
  <si>
    <t>WAGHODIA RING ROAD</t>
  </si>
  <si>
    <t>WAGHODIA</t>
  </si>
  <si>
    <t>00019501</t>
  </si>
  <si>
    <t>BHAVNABEN BAKULESHBHAI SHAH</t>
  </si>
  <si>
    <t>010010004655</t>
  </si>
  <si>
    <t>31-KALYAN BHAVAN,1st FLOOR,</t>
  </si>
  <si>
    <t>NEAR RUPAM CINEMA,</t>
  </si>
  <si>
    <t>RELIEF ROAD, KALUPUR,</t>
  </si>
  <si>
    <t>00026481</t>
  </si>
  <si>
    <t>JAFARKHAN MOHMMADKHAN PATHAN</t>
  </si>
  <si>
    <t>380012056</t>
  </si>
  <si>
    <t>BARB0VIDHAN</t>
  </si>
  <si>
    <t>24640100000180</t>
  </si>
  <si>
    <t>BANK OF BARODA-VIDHAN SABHA BRANCH, GAND</t>
  </si>
  <si>
    <t>MOHMMADKHAN R PATHAN</t>
  </si>
  <si>
    <t>32- KHWAJA PARK SOCIETY,</t>
  </si>
  <si>
    <t>AT&amp;POST&amp;TA- KADI,</t>
  </si>
  <si>
    <t>DIST- MEHSANA,</t>
  </si>
  <si>
    <t>KADI</t>
  </si>
  <si>
    <t>382715</t>
  </si>
  <si>
    <t>00041943</t>
  </si>
  <si>
    <t>LEENABA K ZALA</t>
  </si>
  <si>
    <t>380240006</t>
  </si>
  <si>
    <t>HDFC0000190</t>
  </si>
  <si>
    <t>01901160002196</t>
  </si>
  <si>
    <t>HDFC BANK LIMITED - SECTOR 16 BRANCH, GA</t>
  </si>
  <si>
    <t>KULDIPSINH ZALA</t>
  </si>
  <si>
    <t>PLOT NO-238/2,</t>
  </si>
  <si>
    <t>SECTOR NO-1/C,</t>
  </si>
  <si>
    <t>00047166</t>
  </si>
  <si>
    <t>MEENA SHAH</t>
  </si>
  <si>
    <t>24640100007291</t>
  </si>
  <si>
    <t>DINESH SHAH</t>
  </si>
  <si>
    <t>PLOT NO- 988/1,</t>
  </si>
  <si>
    <t>SECTOR- 3/D,</t>
  </si>
  <si>
    <t>382003</t>
  </si>
  <si>
    <t>00047550</t>
  </si>
  <si>
    <t>FAZALMEHMOOD A SHAIKH</t>
  </si>
  <si>
    <t>24640100005973</t>
  </si>
  <si>
    <t>ABDULKADER SHAIKH</t>
  </si>
  <si>
    <t>PLOT NO- 1513/1,</t>
  </si>
  <si>
    <t>SECTOR- 5/B,</t>
  </si>
  <si>
    <t>00048457</t>
  </si>
  <si>
    <t>VARSHA HIMANSHU SHAH</t>
  </si>
  <si>
    <t>380016018</t>
  </si>
  <si>
    <t>CBIN0281235</t>
  </si>
  <si>
    <t>1371524151</t>
  </si>
  <si>
    <t>CENTRAL BANK OF INDIA - MANINAGAR EAST,</t>
  </si>
  <si>
    <t>HIMANSHU P SHAH</t>
  </si>
  <si>
    <t>D/2- MEERA APPT,B/H MADHAV APT</t>
  </si>
  <si>
    <t>NR MANIYASA SOC,</t>
  </si>
  <si>
    <t>UNDER BRIDGE, MANINAGAR (E)</t>
  </si>
  <si>
    <t>00051964</t>
  </si>
  <si>
    <t>PATEL MITABEN SHAILESHBHAI</t>
  </si>
  <si>
    <t>380118055</t>
  </si>
  <si>
    <t>12320</t>
  </si>
  <si>
    <t>AHMEDABAD DISTRICT COOPERATIVE BANK LTD-</t>
  </si>
  <si>
    <t>SHAILESHBHAI  PATEL</t>
  </si>
  <si>
    <t>PLOT NO- 150/2</t>
  </si>
  <si>
    <t>SECTOR- 1/B</t>
  </si>
  <si>
    <t>382001</t>
  </si>
  <si>
    <t>00055141</t>
  </si>
  <si>
    <t>RAMANBHAI KALABHAI PATEL</t>
  </si>
  <si>
    <t>380013044</t>
  </si>
  <si>
    <t>BKID0002020</t>
  </si>
  <si>
    <t>202010110000119</t>
  </si>
  <si>
    <t>KALABHAI PATEL</t>
  </si>
  <si>
    <t>PLOT NO- 771/1,</t>
  </si>
  <si>
    <t>SECTOR- 7/B,</t>
  </si>
  <si>
    <t>00055477</t>
  </si>
  <si>
    <t>HASMUKHBHAI K GAGIYA</t>
  </si>
  <si>
    <t>01901050062936</t>
  </si>
  <si>
    <t>KARSANBHAI GAGIYA</t>
  </si>
  <si>
    <t>C-15/6,WANAKBORI TPS,</t>
  </si>
  <si>
    <t>TA-THASRA,DIST-KHEDA,</t>
  </si>
  <si>
    <t>KUNI,</t>
  </si>
  <si>
    <t>KHEDA</t>
  </si>
  <si>
    <t>388239</t>
  </si>
  <si>
    <t>00066225</t>
  </si>
  <si>
    <t>NEETA KALPESH SHAH</t>
  </si>
  <si>
    <t>049700101007452</t>
  </si>
  <si>
    <t>CORPORATION BANK - ASHOKVAN BRANCH , MUM</t>
  </si>
  <si>
    <t>301,KRISHNA TOWER.</t>
  </si>
  <si>
    <t>3rd FLOOR CATER ROAD NO-4,</t>
  </si>
  <si>
    <t>OFF-JAIN MANDIR,BORIVALI(E)</t>
  </si>
  <si>
    <t>00069304</t>
  </si>
  <si>
    <t>BHIKHUBHAI BHAGVANBHAI DODIYA</t>
  </si>
  <si>
    <t>24640100001660</t>
  </si>
  <si>
    <t>BHAGVANBHAI DODIYA</t>
  </si>
  <si>
    <t>546/1,</t>
  </si>
  <si>
    <t>PRERNA NAMAN SOCIETY,</t>
  </si>
  <si>
    <t>SECTOR-6 B,</t>
  </si>
  <si>
    <t>00076552</t>
  </si>
  <si>
    <t>PATEL JYOTI SUNILKUMAR</t>
  </si>
  <si>
    <t>380810001</t>
  </si>
  <si>
    <t>HDFC0CTGUCB</t>
  </si>
  <si>
    <t>314001010000999</t>
  </si>
  <si>
    <t>THE GANDHINAGAR URBAN CO-OP BANK LTD</t>
  </si>
  <si>
    <t>SUNILKUMAR RAMBHAI PATEL</t>
  </si>
  <si>
    <t>PLOT NO-481/A/2</t>
  </si>
  <si>
    <t>SECTOR-6A</t>
  </si>
  <si>
    <t>00087391</t>
  </si>
  <si>
    <t>JAGRUTI ANILBHAI SHAH</t>
  </si>
  <si>
    <t>380028005</t>
  </si>
  <si>
    <t>UCBA0000806</t>
  </si>
  <si>
    <t>08060110035993</t>
  </si>
  <si>
    <t>UCO BANK - KHANPUR, AHMEDABAD</t>
  </si>
  <si>
    <t>ANILBHAI RAMANLAL SHAH</t>
  </si>
  <si>
    <t>503-A,BORSALI APPARTMENT</t>
  </si>
  <si>
    <t>KHANPUR</t>
  </si>
  <si>
    <t>SHAHPUR</t>
  </si>
  <si>
    <t>00088357</t>
  </si>
  <si>
    <t>KULDIPSINH BALVANTSINH ZALA</t>
  </si>
  <si>
    <t>30092065626</t>
  </si>
  <si>
    <t>STATE BANK OF INDIA-MAIN BRANCH GANDHINA</t>
  </si>
  <si>
    <t>BALVANTSINH</t>
  </si>
  <si>
    <t>PLOT NO-238/2</t>
  </si>
  <si>
    <t>SECTOR-1/C</t>
  </si>
  <si>
    <t>00089118</t>
  </si>
  <si>
    <t>JIGAR DHIMANTKUMAR VORA</t>
  </si>
  <si>
    <t>380056003</t>
  </si>
  <si>
    <t>LAVB0000280</t>
  </si>
  <si>
    <t>280301000003014</t>
  </si>
  <si>
    <t>LAXMI VILAS BANK LTD-GANDHINAGAR</t>
  </si>
  <si>
    <t>DHIMANTKUMAR VORA</t>
  </si>
  <si>
    <t>SECTOR-7-D</t>
  </si>
  <si>
    <t>00090043</t>
  </si>
  <si>
    <t>ZINABHAI BACHUBHAI VAISHNAV</t>
  </si>
  <si>
    <t>742210000976</t>
  </si>
  <si>
    <t>DENA GUJARAT GRAMIN BANK,GANDHINAGAR BRA</t>
  </si>
  <si>
    <t>VAISHNAV BACHUBHAI NANJIBHAI</t>
  </si>
  <si>
    <t>PLOT NO-1625/2</t>
  </si>
  <si>
    <t>SECTOR-2D</t>
  </si>
  <si>
    <t>382002</t>
  </si>
  <si>
    <t>00094447</t>
  </si>
  <si>
    <t>MEGHNA DINESH SHAH</t>
  </si>
  <si>
    <t>24640100011513</t>
  </si>
  <si>
    <t>DINESH C SHAH</t>
  </si>
  <si>
    <t>SECTOR-3 D</t>
  </si>
  <si>
    <t>PLOT NO-988/1</t>
  </si>
  <si>
    <t>00095888</t>
  </si>
  <si>
    <t>MOHMMADKHAN RASULKHAN PATHAN</t>
  </si>
  <si>
    <t>10325122529</t>
  </si>
  <si>
    <t>RASULKHAN PATHAN</t>
  </si>
  <si>
    <t>33,KHWAJA PARK SOCIETY</t>
  </si>
  <si>
    <t>KADI-JASALPUR ROAD</t>
  </si>
  <si>
    <t>00100413</t>
  </si>
  <si>
    <t>KAJAL DINESH SHAH</t>
  </si>
  <si>
    <t>742210051082</t>
  </si>
  <si>
    <t>DINESHBHAI CHHOTALAL SHAH</t>
  </si>
  <si>
    <t>SECTOR-3-D</t>
  </si>
  <si>
    <t>00108197</t>
  </si>
  <si>
    <t>MANJULABEN TRIBHOVANDAS PATEL</t>
  </si>
  <si>
    <t>380018052</t>
  </si>
  <si>
    <t>BKDN0130985</t>
  </si>
  <si>
    <t>098510000627</t>
  </si>
  <si>
    <t>DENA BANK-SECTOR-16, GANDHINAGAR</t>
  </si>
  <si>
    <t>TRIBHOVANDAS</t>
  </si>
  <si>
    <t>PLOT NO-184-1</t>
  </si>
  <si>
    <t>SECTOR NO-4</t>
  </si>
  <si>
    <t>00115048</t>
  </si>
  <si>
    <t>NEHA SURESHBHAI DOSHI</t>
  </si>
  <si>
    <t>363012002</t>
  </si>
  <si>
    <t>BARB0SURJIN</t>
  </si>
  <si>
    <t>25140100005011</t>
  </si>
  <si>
    <t>BANK OF BARODA - JINTAN ROAD, SURENDRANA</t>
  </si>
  <si>
    <t>SURESHBHAI DOSHI</t>
  </si>
  <si>
    <t>1,PARSHWAKRIPA LAXMI SOCIETY</t>
  </si>
  <si>
    <t>NR-GHUGHRI PARK</t>
  </si>
  <si>
    <t>00116168</t>
  </si>
  <si>
    <t>PATEL TARA NATWARLAL</t>
  </si>
  <si>
    <t>016501014617</t>
  </si>
  <si>
    <t>NATWARLAL M PATEL</t>
  </si>
  <si>
    <t>PLOT NO-774/1</t>
  </si>
  <si>
    <t>SHAKTI KRUPA</t>
  </si>
  <si>
    <t>SECTOR-2/C</t>
  </si>
  <si>
    <t>00120991</t>
  </si>
  <si>
    <t>MAHENDRASINH D RATHOD</t>
  </si>
  <si>
    <t>380002155</t>
  </si>
  <si>
    <t>SBIN0001317</t>
  </si>
  <si>
    <t>10109225101</t>
  </si>
  <si>
    <t>STATE BANK OF INDIA- SHREEJI BHAVAN, BAV</t>
  </si>
  <si>
    <t>DIVANSINH</t>
  </si>
  <si>
    <t>12,SAIKRUPA BUNGLOW</t>
  </si>
  <si>
    <t>BAVLA</t>
  </si>
  <si>
    <t>382220</t>
  </si>
  <si>
    <t>00122127</t>
  </si>
  <si>
    <t>SANGEETA J BHATT</t>
  </si>
  <si>
    <t>01901000077236</t>
  </si>
  <si>
    <t>DEVENDRABHAI</t>
  </si>
  <si>
    <t>432, NAVA TALAV PASE</t>
  </si>
  <si>
    <t>SECTOR-1 C</t>
  </si>
  <si>
    <t>00126480</t>
  </si>
  <si>
    <t>VIJAYA BANK -GANDHI NAGAR GUJARAT 382017</t>
  </si>
  <si>
    <t>PLOT NO-1224/2</t>
  </si>
  <si>
    <t>SECTOR-7 D</t>
  </si>
  <si>
    <t>00129287</t>
  </si>
  <si>
    <t>MIHIRKUMAR RAJUBHAI DESAI</t>
  </si>
  <si>
    <t>383017031</t>
  </si>
  <si>
    <t>CORP0001792</t>
  </si>
  <si>
    <t>179200101001644</t>
  </si>
  <si>
    <t>CORPORATION BANK - IDAR BRANCH</t>
  </si>
  <si>
    <t>RAJUBHAI MANUBHAI DESAI</t>
  </si>
  <si>
    <t>DESAIWADO AT-POST-TA-KHERALU</t>
  </si>
  <si>
    <t>DIST-MEHSANA</t>
  </si>
  <si>
    <t>KHERALU</t>
  </si>
  <si>
    <t>384325</t>
  </si>
  <si>
    <t>00130613</t>
  </si>
  <si>
    <t>RAJKUNVARBA MAHIPATSINH JADAV</t>
  </si>
  <si>
    <t>363002107</t>
  </si>
  <si>
    <t>SBIN0002652</t>
  </si>
  <si>
    <t>30303903937</t>
  </si>
  <si>
    <t>STATE BANK OF INDIA - HADALABHAL</t>
  </si>
  <si>
    <t>NARANBHAI</t>
  </si>
  <si>
    <t>981, HADALA</t>
  </si>
  <si>
    <t>LIMBDI</t>
  </si>
  <si>
    <t>363425</t>
  </si>
  <si>
    <t>00137583</t>
  </si>
  <si>
    <t>RITABEN MAHENDRASINH RATHOD</t>
  </si>
  <si>
    <t>36379055475</t>
  </si>
  <si>
    <t>MOHBATSINH</t>
  </si>
  <si>
    <t>59,RATHOD VAS</t>
  </si>
  <si>
    <t>VATAMAN</t>
  </si>
  <si>
    <t>DHOLKA</t>
  </si>
  <si>
    <t>382265</t>
  </si>
  <si>
    <t>12048400</t>
  </si>
  <si>
    <t>00016296</t>
  </si>
  <si>
    <t>KEYUR HARIVADAN SHAH</t>
  </si>
  <si>
    <t>002100201015695</t>
  </si>
  <si>
    <t>UNION CO OPERATIVE BANK LIMITED - NARODA</t>
  </si>
  <si>
    <t>HARIVADAN</t>
  </si>
  <si>
    <t>A/18, PULIN PARK SOC., PART-2,</t>
  </si>
  <si>
    <t>NARODA,</t>
  </si>
  <si>
    <t>12048800</t>
  </si>
  <si>
    <t>00052578</t>
  </si>
  <si>
    <t>NASIMA RAFIQUE MAKKER</t>
  </si>
  <si>
    <t>400072009</t>
  </si>
  <si>
    <t>DCBL0000009</t>
  </si>
  <si>
    <t>00910100045408</t>
  </si>
  <si>
    <t>DCB BANK LTD - HASANABAD BRANCH</t>
  </si>
  <si>
    <t>RAFIQUE RAJABALI MAKKER</t>
  </si>
  <si>
    <t>A/403, SIDDHI KALYAN COMPLEX,</t>
  </si>
  <si>
    <t>YARI ROAD, VERSOVA,</t>
  </si>
  <si>
    <t>ANDHERI(WEST).</t>
  </si>
  <si>
    <t>00101747</t>
  </si>
  <si>
    <t>VIJAY KANTH GHATTU</t>
  </si>
  <si>
    <t>004801034517</t>
  </si>
  <si>
    <t>R V G SATYA</t>
  </si>
  <si>
    <t>Q NO 1007/A TYPE -IV BHEL</t>
  </si>
  <si>
    <t>TOWN SHIP R.C PURAM</t>
  </si>
  <si>
    <t>00108795</t>
  </si>
  <si>
    <t>NARSING RAO ANAMANDALA</t>
  </si>
  <si>
    <t>500002041</t>
  </si>
  <si>
    <t>SBIN0002788</t>
  </si>
  <si>
    <t>10068086894</t>
  </si>
  <si>
    <t>RAMDAS ANAMANDALA</t>
  </si>
  <si>
    <t>NO 6-6-71/4/1, DEVI COMPLEX</t>
  </si>
  <si>
    <t>DEVI NAGAR COLONY</t>
  </si>
  <si>
    <t>KAVADIGUDA SECUNDERABAD</t>
  </si>
  <si>
    <t>00141972</t>
  </si>
  <si>
    <t>K BHARAT RAJ</t>
  </si>
  <si>
    <t>500002092</t>
  </si>
  <si>
    <t>SBIN0010098</t>
  </si>
  <si>
    <t>20057561813</t>
  </si>
  <si>
    <t>STATE BANK OF INDIA - KUKATPALLY, ANDHRA</t>
  </si>
  <si>
    <t>ARJUNA RAO KANKANALA</t>
  </si>
  <si>
    <t>FLAT NO- 602,MANJEERA TRINITY</t>
  </si>
  <si>
    <t>HOMES KPHB CLY, KUKATPALLY</t>
  </si>
  <si>
    <t>BEHIND CINEPOLIS HALL</t>
  </si>
  <si>
    <t>12048900</t>
  </si>
  <si>
    <t>00113118</t>
  </si>
  <si>
    <t>UMESH AMBALAL PATEL</t>
  </si>
  <si>
    <t>388012003</t>
  </si>
  <si>
    <t>BARB0ANASTA</t>
  </si>
  <si>
    <t>09400100014410</t>
  </si>
  <si>
    <t>BANK OF BARODA - A D ROAD, ANAND</t>
  </si>
  <si>
    <t>AMBALAL SHIVABHAI PATEL</t>
  </si>
  <si>
    <t>1/B2 ANKUR SOCIETY</t>
  </si>
  <si>
    <t>BH GANESH DAIRY</t>
  </si>
  <si>
    <t>VILL ANAND</t>
  </si>
  <si>
    <t>388001</t>
  </si>
  <si>
    <t>12049100</t>
  </si>
  <si>
    <t>00000042</t>
  </si>
  <si>
    <t>FAIRWEALTH SECURITIES LIMITED</t>
  </si>
  <si>
    <t>110229044</t>
  </si>
  <si>
    <t>ICIC0000322</t>
  </si>
  <si>
    <t>032205001088</t>
  </si>
  <si>
    <t>ICICI BANK LIMITED - SAFDARJUNG ENCLAVE,</t>
  </si>
  <si>
    <t>A-312 TO A-323</t>
  </si>
  <si>
    <t>5, SOMDUTT CHAMBER -1</t>
  </si>
  <si>
    <t>12049200</t>
  </si>
  <si>
    <t>00057348</t>
  </si>
  <si>
    <t>GOVINDASAMY K</t>
  </si>
  <si>
    <t>641053025</t>
  </si>
  <si>
    <t>KVBL0001721</t>
  </si>
  <si>
    <t>1721155000024976</t>
  </si>
  <si>
    <t>KRISHNAMOORTHY</t>
  </si>
  <si>
    <t>SITE NO  5</t>
  </si>
  <si>
    <t>ESWAR PARK</t>
  </si>
  <si>
    <t>THUDIYALUR</t>
  </si>
  <si>
    <t>641034</t>
  </si>
  <si>
    <t>00071787</t>
  </si>
  <si>
    <t>MAHENDRA REVASHANKAR DAVE</t>
  </si>
  <si>
    <t>400002266</t>
  </si>
  <si>
    <t>SBIN0012940</t>
  </si>
  <si>
    <t>30725409971</t>
  </si>
  <si>
    <t>STATE BANK OF INDIA - AKANKSHA TOWER, AC</t>
  </si>
  <si>
    <t>REVASHANKAR PUNJIRAM DAVE</t>
  </si>
  <si>
    <t>D/215 SHIVKRIPA APTS MAHESH</t>
  </si>
  <si>
    <t>PARK TULING ROAD NALLASOPARA</t>
  </si>
  <si>
    <t>EAST DIST THANE</t>
  </si>
  <si>
    <t>00199607</t>
  </si>
  <si>
    <t>MINIYAR A C</t>
  </si>
  <si>
    <t>422508003</t>
  </si>
  <si>
    <t>YESB0SMBLHO</t>
  </si>
  <si>
    <t>200303130000251</t>
  </si>
  <si>
    <t>SHREE MAHESH CO-OP BANK LTD</t>
  </si>
  <si>
    <t>C P MINIYAR</t>
  </si>
  <si>
    <t>B 46 NAROTTAM SOCIETY</t>
  </si>
  <si>
    <t>PANCHAVATI KARANJA</t>
  </si>
  <si>
    <t>422003</t>
  </si>
  <si>
    <t>12049400</t>
  </si>
  <si>
    <t>00000166</t>
  </si>
  <si>
    <t>INDIANIVESH SECURITIES LIMITED</t>
  </si>
  <si>
    <t>00600340032277</t>
  </si>
  <si>
    <t>601/602, 'SUKH SAGAR'</t>
  </si>
  <si>
    <t>N.S.PATKAR MARG,</t>
  </si>
  <si>
    <t>GIRGAUM CHOWPATTY,</t>
  </si>
  <si>
    <t>00004920</t>
  </si>
  <si>
    <t>JITENDRA NENAWATI</t>
  </si>
  <si>
    <t>311028002</t>
  </si>
  <si>
    <t>UCBA0000814</t>
  </si>
  <si>
    <t>08140100002303</t>
  </si>
  <si>
    <t>UCO BANK - BHILWARA, RAJASTHAN</t>
  </si>
  <si>
    <t>MANSINGH NENAWATI</t>
  </si>
  <si>
    <t>20/256</t>
  </si>
  <si>
    <t>NEAR HEMU KALANI CIRCLE</t>
  </si>
  <si>
    <t>SINDHU NAGAR</t>
  </si>
  <si>
    <t>00170569</t>
  </si>
  <si>
    <t>TRADELINK EXIM INDIA PRIVATE LIMITED   .</t>
  </si>
  <si>
    <t>400485005</t>
  </si>
  <si>
    <t>KKBK0000653</t>
  </si>
  <si>
    <t>06532000002093</t>
  </si>
  <si>
    <t>KOTAK MAHINDRA BANK - NEEL REKHA, L T MA</t>
  </si>
  <si>
    <t>SHOP NO 1 GREEN WOODS</t>
  </si>
  <si>
    <t>CHIKUWADI SHIMPOLI RD</t>
  </si>
  <si>
    <t>120 FEET LINK RD BORIVALI WEST</t>
  </si>
  <si>
    <t>00193831</t>
  </si>
  <si>
    <t>SANTOSH TULSIDAS BOHRA</t>
  </si>
  <si>
    <t>2122320002067</t>
  </si>
  <si>
    <t>TULSIDAS BOHRA</t>
  </si>
  <si>
    <t>12 / 3 ELEPHANTA BUILDING</t>
  </si>
  <si>
    <t>GOUSHALA LANE</t>
  </si>
  <si>
    <t>00285764</t>
  </si>
  <si>
    <t>KAMLESH DHAWAN</t>
  </si>
  <si>
    <t>125002002</t>
  </si>
  <si>
    <t>SBIN0000719</t>
  </si>
  <si>
    <t>10587055082</t>
  </si>
  <si>
    <t>HAVELI RAM PURI</t>
  </si>
  <si>
    <t>H NO 197 AGGARSAIN COLONY</t>
  </si>
  <si>
    <t>SIRSA HARYANA</t>
  </si>
  <si>
    <t>00000469</t>
  </si>
  <si>
    <t>ANJAIAH PULIGILLA</t>
  </si>
  <si>
    <t>00211300000986</t>
  </si>
  <si>
    <t>P.CHANDRAIAH</t>
  </si>
  <si>
    <t>3-43</t>
  </si>
  <si>
    <t>BACHANNAPET</t>
  </si>
  <si>
    <t>DIST- WARANGAL</t>
  </si>
  <si>
    <t>506221</t>
  </si>
  <si>
    <t>00041436</t>
  </si>
  <si>
    <t>RAM BABU KANCHETI</t>
  </si>
  <si>
    <t>520011014</t>
  </si>
  <si>
    <t>ANDB0000371</t>
  </si>
  <si>
    <t>037110011019690</t>
  </si>
  <si>
    <t>ANDHRA BANK - MACHAVARAM BRANCH, VIJAYAW</t>
  </si>
  <si>
    <t>K. VENKATESWARA RAO</t>
  </si>
  <si>
    <t>3-108, POKKUNURU POST</t>
  </si>
  <si>
    <t>CHANDARLAPADU MANDAL</t>
  </si>
  <si>
    <t>KRISHNA DIST.</t>
  </si>
  <si>
    <t>POKKUNURU POST</t>
  </si>
  <si>
    <t>521182</t>
  </si>
  <si>
    <t>00055939</t>
  </si>
  <si>
    <t>S KARUNA SAGAR</t>
  </si>
  <si>
    <t>500240007</t>
  </si>
  <si>
    <t>HDFC0000218</t>
  </si>
  <si>
    <t>02181600000832</t>
  </si>
  <si>
    <t>HDFC BANK - MALAKBET BRANCH, HYDERABAD</t>
  </si>
  <si>
    <t>BASWA RAJ.S</t>
  </si>
  <si>
    <t>F NO.111, SVRS BRUNDHAVAN APTS</t>
  </si>
  <si>
    <t>SHESHADRI BLOCK, BACKSIDE</t>
  </si>
  <si>
    <t>MUNICIPAL OFFICE, SAROOR NAGAR</t>
  </si>
  <si>
    <t>00071655</t>
  </si>
  <si>
    <t>PREMLATA BAI KARWA</t>
  </si>
  <si>
    <t>1703</t>
  </si>
  <si>
    <t>SURAJ PRAKASH KARWA</t>
  </si>
  <si>
    <t>H.NO.20-1-543,</t>
  </si>
  <si>
    <t>KOKAKI TATTI,</t>
  </si>
  <si>
    <t>00128268</t>
  </si>
  <si>
    <t>S VISHALA SAGAR</t>
  </si>
  <si>
    <t>50100011577471</t>
  </si>
  <si>
    <t>SANGISHETTY SHETTY</t>
  </si>
  <si>
    <t>F. NO.111,SVRS BRUNDHAVAN APTS</t>
  </si>
  <si>
    <t>MUNICIPAL OFFICE SAROOR NAGAR</t>
  </si>
  <si>
    <t>00151181</t>
  </si>
  <si>
    <t>H.NO.22-4-498/1</t>
  </si>
  <si>
    <t>00225308</t>
  </si>
  <si>
    <t>KSHIRSAGAR PANDURANG</t>
  </si>
  <si>
    <t>NO 18-58 FNO 005 ELITE RSDCY</t>
  </si>
  <si>
    <t>OPP HOLY LAND SCHOOL</t>
  </si>
  <si>
    <t>GOPAL NGR MALKAJGIRI</t>
  </si>
  <si>
    <t>00260915</t>
  </si>
  <si>
    <t>SHETTY MANISH SAGAR</t>
  </si>
  <si>
    <t>50100011636486</t>
  </si>
  <si>
    <t>SHETTY KARUNA SAGAR</t>
  </si>
  <si>
    <t>F NO 111,SVRS BRUNDAVAN</t>
  </si>
  <si>
    <t>BACK SIDE OF MUNCIPAL OFFICE</t>
  </si>
  <si>
    <t>SHESHADRI BLOCK, SAROOR NAGAR</t>
  </si>
  <si>
    <t>12052200</t>
  </si>
  <si>
    <t>00012713</t>
  </si>
  <si>
    <t>SANNO JITENDRA BAJPAI</t>
  </si>
  <si>
    <t>400240119</t>
  </si>
  <si>
    <t>HDFC0001265</t>
  </si>
  <si>
    <t>12651000007359</t>
  </si>
  <si>
    <t>HDFC BANK LIMITED - GANPATI TOWER, THAKU</t>
  </si>
  <si>
    <t>JITENDRA BAJPAI</t>
  </si>
  <si>
    <t>D-604, KAVERI VASANT SAGAR,</t>
  </si>
  <si>
    <t>COMPLEX,OPP THAKUR CENEMA,</t>
  </si>
  <si>
    <t>THAKUR VELLAGE, KANDIVALI (E),</t>
  </si>
  <si>
    <t>12052700</t>
  </si>
  <si>
    <t>00022419</t>
  </si>
  <si>
    <t>RAMA RAO ADDAGALLA</t>
  </si>
  <si>
    <t>520056102</t>
  </si>
  <si>
    <t>LAVB0000277</t>
  </si>
  <si>
    <t>0277301000001261</t>
  </si>
  <si>
    <t>LAKSHMI VILAS BANK LTD - MAIN ROAD, GUNT</t>
  </si>
  <si>
    <t>RADHA KRISHNA MURTHY ADDAGALLA</t>
  </si>
  <si>
    <t>PLOT NO.401, IV TH FLOOR</t>
  </si>
  <si>
    <t>YAGANTI PERFECT APARTMENT</t>
  </si>
  <si>
    <t>NR. BIG RAVICHETTU STREET</t>
  </si>
  <si>
    <t>SANGADIGUNTA, GUNTUR</t>
  </si>
  <si>
    <t>00032273</t>
  </si>
  <si>
    <t>ADDAGALLA RAMA RAO (HUF) .</t>
  </si>
  <si>
    <t>520211102</t>
  </si>
  <si>
    <t>UTIB0000070</t>
  </si>
  <si>
    <t>911010004441768</t>
  </si>
  <si>
    <t>AXIS BANK LIMITED- 1 ST FLOOR, P R RAJU</t>
  </si>
  <si>
    <t>00035918</t>
  </si>
  <si>
    <t>NAGESWARA RAO TALLAPALLI</t>
  </si>
  <si>
    <t>500024013</t>
  </si>
  <si>
    <t>PUNB0362800</t>
  </si>
  <si>
    <t>3628000100096803</t>
  </si>
  <si>
    <t>PUNJAB NATIONAL BANK - HYDERABAD, ANDHRA</t>
  </si>
  <si>
    <t>RAJA LINGAM TALLAPALLI</t>
  </si>
  <si>
    <t>H.NO:1-8-431</t>
  </si>
  <si>
    <t>CHIKKADAPALLY</t>
  </si>
  <si>
    <t>12053200</t>
  </si>
  <si>
    <t>00003378</t>
  </si>
  <si>
    <t>PRADIP BELAWALA</t>
  </si>
  <si>
    <t>0100000128251231</t>
  </si>
  <si>
    <t>LT VRAJLAL NANDLAL BELAWALA</t>
  </si>
  <si>
    <t>13, PRIYA NATH MULLICK ROAD</t>
  </si>
  <si>
    <t>VRINDAVAN APT</t>
  </si>
  <si>
    <t>FLAT -3A</t>
  </si>
  <si>
    <t>00012101</t>
  </si>
  <si>
    <t>HARISHCHANDRA MANEKLAL PAREKH</t>
  </si>
  <si>
    <t>700036012</t>
  </si>
  <si>
    <t>SCBL0036008</t>
  </si>
  <si>
    <t>331-1-003425-4</t>
  </si>
  <si>
    <t>STANDARD CHARTERED BANK-NETAJI SUBHAS RO</t>
  </si>
  <si>
    <t>3A, NAVIN APARTMENT</t>
  </si>
  <si>
    <t>29, BALLYGUNGE PARK</t>
  </si>
  <si>
    <t>00012171</t>
  </si>
  <si>
    <t>SUJATA PAREKH</t>
  </si>
  <si>
    <t>331-1-003979-5</t>
  </si>
  <si>
    <t>12053900</t>
  </si>
  <si>
    <t>00000045</t>
  </si>
  <si>
    <t>AMBIT SECURITIES BROKING PVT LTD</t>
  </si>
  <si>
    <t>317901011012111</t>
  </si>
  <si>
    <t>UNION BANK OF INDIA - MUMBAI SMACHAR MAR</t>
  </si>
  <si>
    <t>201 HERITAGE PLAZA</t>
  </si>
  <si>
    <t>TELLI GALLI CROSS LANE</t>
  </si>
  <si>
    <t>NITYANAND NAGAR ANDHERI EAST</t>
  </si>
  <si>
    <t>00022751</t>
  </si>
  <si>
    <t>MANISH RAMESHKUMAR SETHIA</t>
  </si>
  <si>
    <t>005701512493</t>
  </si>
  <si>
    <t>ICICI BANK - PRABHADEVI BRANCH, MUMBAI</t>
  </si>
  <si>
    <t>RAMESHKUMAR SETHIA</t>
  </si>
  <si>
    <t>A/42 VASUNDHARA APT</t>
  </si>
  <si>
    <t>12054200</t>
  </si>
  <si>
    <t>00001278</t>
  </si>
  <si>
    <t>SAMCO SECURITIES LIMITED</t>
  </si>
  <si>
    <t>200003409101</t>
  </si>
  <si>
    <t>INDUSIND BANK LIMITED - SONAWALA BLDG, M</t>
  </si>
  <si>
    <t>66/1, HANSA VILLA,</t>
  </si>
  <si>
    <t>OPP.SOUTH INDIAN GYMKHANA,</t>
  </si>
  <si>
    <t>BHAUDAJI X LANE, MATUNGA (CR)</t>
  </si>
  <si>
    <t>00043221</t>
  </si>
  <si>
    <t>SUKRIT VASHISHT</t>
  </si>
  <si>
    <t>110240127</t>
  </si>
  <si>
    <t>HDFC0000930</t>
  </si>
  <si>
    <t>09301610006264</t>
  </si>
  <si>
    <t>HDFC BANK LIMITED- COMMERCIAL COMLPEX, S</t>
  </si>
  <si>
    <t>ALOK SHARMA</t>
  </si>
  <si>
    <t>942, Vikas Kunj Vikas Puri</t>
  </si>
  <si>
    <t>00001159</t>
  </si>
  <si>
    <t>MODANI SECURITIES PVT LTD</t>
  </si>
  <si>
    <t>34785802690</t>
  </si>
  <si>
    <t>4-5-176</t>
  </si>
  <si>
    <t>HASHMAT GUNJ</t>
  </si>
  <si>
    <t>00001222</t>
  </si>
  <si>
    <t>KAMAL K MODANI .</t>
  </si>
  <si>
    <t>860710100002190</t>
  </si>
  <si>
    <t>SUKHDEV MODANI</t>
  </si>
  <si>
    <t>00008437</t>
  </si>
  <si>
    <t>RAM KISHORE RATHI</t>
  </si>
  <si>
    <t>0844101000168</t>
  </si>
  <si>
    <t>BALKISHAN RATHI</t>
  </si>
  <si>
    <t>H NO 16-2-146/19/1 DAYANAND</t>
  </si>
  <si>
    <t>NAGAR NEAR HARIHARA TEMPLE</t>
  </si>
  <si>
    <t>NEWA MALAKPET</t>
  </si>
  <si>
    <t>00017703</t>
  </si>
  <si>
    <t>NARENDRA KUMAR JAIN .</t>
  </si>
  <si>
    <t>500029003</t>
  </si>
  <si>
    <t>VIJB0004003</t>
  </si>
  <si>
    <t>400301010023777</t>
  </si>
  <si>
    <t>4-6-163</t>
  </si>
  <si>
    <t>00030471</t>
  </si>
  <si>
    <t>SANGEETA JAIN</t>
  </si>
  <si>
    <t>418209330</t>
  </si>
  <si>
    <t>RAJENDER KUMAR JAIN</t>
  </si>
  <si>
    <t>H NO 22-1-718/D</t>
  </si>
  <si>
    <t>00030486</t>
  </si>
  <si>
    <t>L YASHPAL CHAND JAIN .</t>
  </si>
  <si>
    <t>BIRDI CHAND LUNAWAT</t>
  </si>
  <si>
    <t>SARASWATI ART STUDIO</t>
  </si>
  <si>
    <t>KAMAREDDY</t>
  </si>
  <si>
    <t>DIST NIZAMABAD</t>
  </si>
  <si>
    <t>00030851</t>
  </si>
  <si>
    <t>NARAVULA RAMA LINGA REDDY .</t>
  </si>
  <si>
    <t>500002082</t>
  </si>
  <si>
    <t>SBIN0004347</t>
  </si>
  <si>
    <t>20128239069</t>
  </si>
  <si>
    <t>STATE BANK OF INDIA - VANASTHALIPURAM BR</t>
  </si>
  <si>
    <t>N KONDA REDDY</t>
  </si>
  <si>
    <t>PLOT NO 48</t>
  </si>
  <si>
    <t>SANTHINAGAR</t>
  </si>
  <si>
    <t>VANSTHILIPURAM</t>
  </si>
  <si>
    <t>00034155</t>
  </si>
  <si>
    <t>RAJENDER KUMAR JAIN (HUF)</t>
  </si>
  <si>
    <t>418227338</t>
  </si>
  <si>
    <t>00037234</t>
  </si>
  <si>
    <t>KIRAN JAIN</t>
  </si>
  <si>
    <t>500016015</t>
  </si>
  <si>
    <t>CBIN0282407</t>
  </si>
  <si>
    <t>1455956889</t>
  </si>
  <si>
    <t>NARENDER</t>
  </si>
  <si>
    <t>DARUSHFA</t>
  </si>
  <si>
    <t>00041819</t>
  </si>
  <si>
    <t>ABHAY CHAND GANDHI</t>
  </si>
  <si>
    <t>500142015</t>
  </si>
  <si>
    <t>APMB0000015</t>
  </si>
  <si>
    <t>015001100007277</t>
  </si>
  <si>
    <t>PADAM CHAND GANDHI</t>
  </si>
  <si>
    <t>H NO 16-9-911</t>
  </si>
  <si>
    <t>COZY NEST APTS</t>
  </si>
  <si>
    <t>00043115</t>
  </si>
  <si>
    <t>RAJKUMAR KHANDELWAL .</t>
  </si>
  <si>
    <t>THE A P MAHESH CO- OPERATIVE  URBAN BANK</t>
  </si>
  <si>
    <t>00048303</t>
  </si>
  <si>
    <t>SREE RAMA MURTHY EATURU</t>
  </si>
  <si>
    <t>045510011008458</t>
  </si>
  <si>
    <t>ANDHRA BANK-RAMACHANDRAPURAM</t>
  </si>
  <si>
    <t>LATE E PUNNAYYA</t>
  </si>
  <si>
    <t>HIG 155</t>
  </si>
  <si>
    <t>00057179</t>
  </si>
  <si>
    <t>SHANTHA DEVI NAWANDAR</t>
  </si>
  <si>
    <t>500143253</t>
  </si>
  <si>
    <t>319</t>
  </si>
  <si>
    <t>DARUSSALAM CO OPERATIVE URBAN BANK LIMIT</t>
  </si>
  <si>
    <t>KAMAL KISHORE NAWANDAR</t>
  </si>
  <si>
    <t>H NO 20-2-39</t>
  </si>
  <si>
    <t>00063746</t>
  </si>
  <si>
    <t>BODDU VENKATESWAR RAO</t>
  </si>
  <si>
    <t>10012395751</t>
  </si>
  <si>
    <t>BODDU PEDA NARASAIAH</t>
  </si>
  <si>
    <t>H NO 2-2-18/43</t>
  </si>
  <si>
    <t>00070897</t>
  </si>
  <si>
    <t>R SURESH KUMAR KHANDELWAL</t>
  </si>
  <si>
    <t>5830</t>
  </si>
  <si>
    <t>D RAMNIVAS</t>
  </si>
  <si>
    <t>00083680</t>
  </si>
  <si>
    <t>L SWARNA LATHA .</t>
  </si>
  <si>
    <t>SRINIVASU</t>
  </si>
  <si>
    <t>H NO 32-1001/1</t>
  </si>
  <si>
    <t>PLOT NO 16A 2 PHASE  K P</t>
  </si>
  <si>
    <t>00087968</t>
  </si>
  <si>
    <t>L SRINIVASU .</t>
  </si>
  <si>
    <t>PLOT NO 16A 2PHASE</t>
  </si>
  <si>
    <t>00092178</t>
  </si>
  <si>
    <t>IPPA GUNTA KAUSTHUBHA .</t>
  </si>
  <si>
    <t>013910011020725</t>
  </si>
  <si>
    <t>I Y R KRISHNA RAO</t>
  </si>
  <si>
    <t>H NO 1-2-288/22/4-B</t>
  </si>
  <si>
    <t>PHOOL BAGH</t>
  </si>
  <si>
    <t>DOMALGUDA</t>
  </si>
  <si>
    <t>00108174</t>
  </si>
  <si>
    <t>S ANIL KUMAR .</t>
  </si>
  <si>
    <t>500002326</t>
  </si>
  <si>
    <t>SBIN0020245</t>
  </si>
  <si>
    <t>52095667035</t>
  </si>
  <si>
    <t>S LINGA MURTHY</t>
  </si>
  <si>
    <t>H NO 48 D NO 5-5-35/E/48</t>
  </si>
  <si>
    <t>ENVIRON ENCLAVE MAITRI NAGAR</t>
  </si>
  <si>
    <t>NEAR AVB PURAM KUKATPALLY METR</t>
  </si>
  <si>
    <t>00111945</t>
  </si>
  <si>
    <t>GERA PHILIPS KIRAN KUMAR</t>
  </si>
  <si>
    <t>500020020</t>
  </si>
  <si>
    <t>IOBA0001519</t>
  </si>
  <si>
    <t>151901000002492</t>
  </si>
  <si>
    <t>INDIAN OVERSEAS BANK-SAIFABAD BRANCH</t>
  </si>
  <si>
    <t>LATE G R PHILIPS</t>
  </si>
  <si>
    <t>F NO 304 DIGVIAJY APARTMENTS</t>
  </si>
  <si>
    <t>IS SADAN X ROAD SANTOSHNAGAR</t>
  </si>
  <si>
    <t>00123374</t>
  </si>
  <si>
    <t>PAKALA HEMALATHA .</t>
  </si>
  <si>
    <t>0649201002601</t>
  </si>
  <si>
    <t>PAKALA THIRUPATHI REDDY</t>
  </si>
  <si>
    <t>FLAT NO 403 PLOT NO 605 &amp; 606</t>
  </si>
  <si>
    <t>JANANI PARK VIEW  MATRUSRI</t>
  </si>
  <si>
    <t>NAGAR MIYAPUR SERILINGAMPALLY</t>
  </si>
  <si>
    <t>RR DIST</t>
  </si>
  <si>
    <t>00142171</t>
  </si>
  <si>
    <t>KRISHNA PRIYA SHRIKANT BHANDARI .</t>
  </si>
  <si>
    <t>2720101000633</t>
  </si>
  <si>
    <t>SHRIKANT BHANDARI</t>
  </si>
  <si>
    <t>G-2 PENTOJI ENCLAVE</t>
  </si>
  <si>
    <t>3-6-270</t>
  </si>
  <si>
    <t>00149031</t>
  </si>
  <si>
    <t>NAVRATAN MAL JAIN .</t>
  </si>
  <si>
    <t>28134</t>
  </si>
  <si>
    <t>00152644</t>
  </si>
  <si>
    <t>VIJAYWARGI PRIYA .</t>
  </si>
  <si>
    <t>37320</t>
  </si>
  <si>
    <t>LALCHAND VIJAYWARGI</t>
  </si>
  <si>
    <t>H NO 4-5-177</t>
  </si>
  <si>
    <t>00159371</t>
  </si>
  <si>
    <t>LALCHAND VIJAYWARGIYA</t>
  </si>
  <si>
    <t>38313</t>
  </si>
  <si>
    <t>GOKULDAS</t>
  </si>
  <si>
    <t>4-5-177</t>
  </si>
  <si>
    <t>KOTI</t>
  </si>
  <si>
    <t>00169831</t>
  </si>
  <si>
    <t>PRAGNA TINESH GALA .</t>
  </si>
  <si>
    <t>33630780476</t>
  </si>
  <si>
    <t>TINESH M GALA</t>
  </si>
  <si>
    <t>R K BHAVAN</t>
  </si>
  <si>
    <t>3-4-256/257  4B F NO 302</t>
  </si>
  <si>
    <t>00178099</t>
  </si>
  <si>
    <t>NARMADA DEVI RATHI .</t>
  </si>
  <si>
    <t>327202010071123</t>
  </si>
  <si>
    <t>00180243</t>
  </si>
  <si>
    <t>MD ANWAR UR RAHMAN SUFI .</t>
  </si>
  <si>
    <t>MD ABDUL RAHMAN SUFI</t>
  </si>
  <si>
    <t>H.NO 1-7-458</t>
  </si>
  <si>
    <t>00183487</t>
  </si>
  <si>
    <t>SAVITA KHANDELWAL .</t>
  </si>
  <si>
    <t>507011522</t>
  </si>
  <si>
    <t>ANDB0000653</t>
  </si>
  <si>
    <t>065310011004257</t>
  </si>
  <si>
    <t>2-3-36 13 NO BASTHI</t>
  </si>
  <si>
    <t>AAM BAZAR NEHRU CHOWK</t>
  </si>
  <si>
    <t>YELLANDU KOTHGUDEM</t>
  </si>
  <si>
    <t>00186251</t>
  </si>
  <si>
    <t>KAMALADEVI RENDUCHINTALA .</t>
  </si>
  <si>
    <t>500002023</t>
  </si>
  <si>
    <t>SBIN0003606</t>
  </si>
  <si>
    <t>32676859830</t>
  </si>
  <si>
    <t>SUBBARAO RACHAKONDA</t>
  </si>
  <si>
    <t>FLAT 508 6-3-661</t>
  </si>
  <si>
    <t>LUMBINI MAJESTIC KAPADIA LANE</t>
  </si>
  <si>
    <t>00186441</t>
  </si>
  <si>
    <t>G HANUMANTHA RAO .</t>
  </si>
  <si>
    <t>00451000082180</t>
  </si>
  <si>
    <t>SURYANARAYANA G</t>
  </si>
  <si>
    <t>BHEL MIG 887</t>
  </si>
  <si>
    <t>12056000</t>
  </si>
  <si>
    <t>00104169</t>
  </si>
  <si>
    <t>ROHINI NANDAN JHA</t>
  </si>
  <si>
    <t>110229056</t>
  </si>
  <si>
    <t>ICIC0000364</t>
  </si>
  <si>
    <t>036401505868</t>
  </si>
  <si>
    <t>ICICI BANK LIMITED - RAJINDER NAGAR BRAN</t>
  </si>
  <si>
    <t>BHOLA NATH JHA</t>
  </si>
  <si>
    <t>5A/129 2ND FLOOR, SAT NAGAR,</t>
  </si>
  <si>
    <t>GALI NO-4,NEAR SIXTTEN,</t>
  </si>
  <si>
    <t>SHOWROOM, WEA KAROL BAGH,</t>
  </si>
  <si>
    <t>00138076</t>
  </si>
  <si>
    <t>VIJAY PRAKASH JAIN</t>
  </si>
  <si>
    <t>110012080</t>
  </si>
  <si>
    <t>BARB0MAYVIH</t>
  </si>
  <si>
    <t>27520100004580</t>
  </si>
  <si>
    <t>BANK OF BARODA-C-18 MAIN MARKET,PATPARGA</t>
  </si>
  <si>
    <t>BABU RAM JAIN</t>
  </si>
  <si>
    <t>C-8 ACHARYA NIKETAN,</t>
  </si>
  <si>
    <t>MAYUR VIHAR PHASE-I,</t>
  </si>
  <si>
    <t>00169022</t>
  </si>
  <si>
    <t>MANOJ KUMAR JAIN</t>
  </si>
  <si>
    <t>400002197</t>
  </si>
  <si>
    <t>SBIN0011693</t>
  </si>
  <si>
    <t>34576675374</t>
  </si>
  <si>
    <t>STATE BANK OF INDIA - HOUSING FINANCE BR</t>
  </si>
  <si>
    <t>JAGMANDER SINGH JAIN</t>
  </si>
  <si>
    <t>D-301 RAHEJA VISTAS,</t>
  </si>
  <si>
    <t>RAHEJA VIHAR CHANDIVALI,</t>
  </si>
  <si>
    <t>ANDHERI EAST,</t>
  </si>
  <si>
    <t>12056200</t>
  </si>
  <si>
    <t>00000309</t>
  </si>
  <si>
    <t>J. L. SHAH SECURITIES PVT. LTD.</t>
  </si>
  <si>
    <t>008620100010309</t>
  </si>
  <si>
    <t>510,HUBTOWN SOLARIS,5TH FLOOR,</t>
  </si>
  <si>
    <t>NEAR EAST WEST FLYOVER,</t>
  </si>
  <si>
    <t>N S PHADKE MARG,ANDHERI (EAST)</t>
  </si>
  <si>
    <t>00021403</t>
  </si>
  <si>
    <t>SHIVASARE RAMDAS RAI</t>
  </si>
  <si>
    <t>400015064</t>
  </si>
  <si>
    <t>CNRB0000119</t>
  </si>
  <si>
    <t>0119101506964</t>
  </si>
  <si>
    <t>RAMDAS RAI</t>
  </si>
  <si>
    <t>FLAT NO 504 SURYA DARSHAN CHS</t>
  </si>
  <si>
    <t>YESHWANT NAGAR NR KRISHNA</t>
  </si>
  <si>
    <t>NAGAR VAKOLA SANTACRUZ E</t>
  </si>
  <si>
    <t>00024987</t>
  </si>
  <si>
    <t>MANIKA SANTOSH KOLI</t>
  </si>
  <si>
    <t>400068045</t>
  </si>
  <si>
    <t>00451001001736</t>
  </si>
  <si>
    <t>MUMBAI DCCB LTD.</t>
  </si>
  <si>
    <t>SANTOSH KOLI</t>
  </si>
  <si>
    <t>MADH MADHAL PADA</t>
  </si>
  <si>
    <t>VAL VERSOVA</t>
  </si>
  <si>
    <t>12056700</t>
  </si>
  <si>
    <t>00986799</t>
  </si>
  <si>
    <t>ROHINI S NAIR .</t>
  </si>
  <si>
    <t>679002002</t>
  </si>
  <si>
    <t>SBIN0000257</t>
  </si>
  <si>
    <t>20003826988</t>
  </si>
  <si>
    <t>STATE BANK OF INDIA- OTTAPALAM,  P O BOX</t>
  </si>
  <si>
    <t>RAVICHANDRAN M R</t>
  </si>
  <si>
    <t>ROHINI NILAYAM</t>
  </si>
  <si>
    <t>CHUNANGAD P O</t>
  </si>
  <si>
    <t>OTTAPALAM</t>
  </si>
  <si>
    <t>679515</t>
  </si>
  <si>
    <t>00290300</t>
  </si>
  <si>
    <t>SUSHAMA S .</t>
  </si>
  <si>
    <t>14210100124352</t>
  </si>
  <si>
    <t>GOPALAKRISHNAN NAIR</t>
  </si>
  <si>
    <t>B3 EAST AVENUE APARETMENTS</t>
  </si>
  <si>
    <t>ERNAKULAM, KALOOR</t>
  </si>
  <si>
    <t>00310881</t>
  </si>
  <si>
    <t>RENIMOL .</t>
  </si>
  <si>
    <t>690211052</t>
  </si>
  <si>
    <t>UTIB0002175</t>
  </si>
  <si>
    <t>914010039563737</t>
  </si>
  <si>
    <t>AXIS BANK LTD - KARUNAGAPALLY,  KOLLAM,</t>
  </si>
  <si>
    <t>KANJIRAVILAYIL</t>
  </si>
  <si>
    <t>KADAPPA, MYNAGAPALLY</t>
  </si>
  <si>
    <t>KUNNATHUR</t>
  </si>
  <si>
    <t>690519</t>
  </si>
  <si>
    <t>00312264</t>
  </si>
  <si>
    <t>MANU NAIR .</t>
  </si>
  <si>
    <t>686015005</t>
  </si>
  <si>
    <t>CNRB0001523</t>
  </si>
  <si>
    <t>1523101019287</t>
  </si>
  <si>
    <t>CANARA BANK - TEMPLE ROAD,KOTTAYAM</t>
  </si>
  <si>
    <t>PRADEEPKUMAR</t>
  </si>
  <si>
    <t>MADHAVA MANGALAM</t>
  </si>
  <si>
    <t>AZAD LANE</t>
  </si>
  <si>
    <t>THIRUNNAKARA</t>
  </si>
  <si>
    <t>686001</t>
  </si>
  <si>
    <t>00323352</t>
  </si>
  <si>
    <t>AKHIL RAMACHANDRAN .</t>
  </si>
  <si>
    <t>682049039</t>
  </si>
  <si>
    <t>FDRL0001512</t>
  </si>
  <si>
    <t>15120100233625</t>
  </si>
  <si>
    <t>FEDERAL BANK LIMITED - THAIKKATTUKARA, C</t>
  </si>
  <si>
    <t>RAMACHANDRAN</t>
  </si>
  <si>
    <t>ASARIPARAMBIL</t>
  </si>
  <si>
    <t>PATTERIPPURAM</t>
  </si>
  <si>
    <t>12057500</t>
  </si>
  <si>
    <t>00000786</t>
  </si>
  <si>
    <t>MONALI GAURANG KANAKIA</t>
  </si>
  <si>
    <t>5528113003</t>
  </si>
  <si>
    <t>GAURANG PRATAPRAI KANAKIA</t>
  </si>
  <si>
    <t>PRABHUTA 4TH FLOOR</t>
  </si>
  <si>
    <t>21, HUGHES ROAD</t>
  </si>
  <si>
    <t>12057900</t>
  </si>
  <si>
    <t>00005250</t>
  </si>
  <si>
    <t>VALENTINE SANTIAGO FERNANDO</t>
  </si>
  <si>
    <t>400015123</t>
  </si>
  <si>
    <t>CNRB0002674</t>
  </si>
  <si>
    <t>2674101002885</t>
  </si>
  <si>
    <t>CANARA BANK - MULUND EAST BRANCH- MUMBAI</t>
  </si>
  <si>
    <t>S S FERNANDO</t>
  </si>
  <si>
    <t>B-102, GANESH DHAM,</t>
  </si>
  <si>
    <t>GAWANPADA,</t>
  </si>
  <si>
    <t>12058600</t>
  </si>
  <si>
    <t>00000129</t>
  </si>
  <si>
    <t>SPA SECURITIES LIMITED</t>
  </si>
  <si>
    <t>00030340032597</t>
  </si>
  <si>
    <t>25 , C - BLOCK</t>
  </si>
  <si>
    <t>COMMUNITY CENTRE</t>
  </si>
  <si>
    <t>00028024</t>
  </si>
  <si>
    <t>HARISHANKAR ROUT</t>
  </si>
  <si>
    <t>831002018</t>
  </si>
  <si>
    <t>SBIN0005301</t>
  </si>
  <si>
    <t>10590827135</t>
  </si>
  <si>
    <t>STATE BANK OF INDIA - TELCO CAMPUS, JAMS</t>
  </si>
  <si>
    <t>BHAKTABANDHU ROUT</t>
  </si>
  <si>
    <t>H NO K 4/44</t>
  </si>
  <si>
    <t>ROAD NO - 15</t>
  </si>
  <si>
    <t>TELCO COLONY</t>
  </si>
  <si>
    <t>831004</t>
  </si>
  <si>
    <t>00048178</t>
  </si>
  <si>
    <t>HEMA DOSHI</t>
  </si>
  <si>
    <t>831049003</t>
  </si>
  <si>
    <t>FDRL0001516</t>
  </si>
  <si>
    <t>15160100002539</t>
  </si>
  <si>
    <t>FEDERAL BANK LIMITED- KERALA SAMAJAM SCH</t>
  </si>
  <si>
    <t>PRAVEEN DAGLI</t>
  </si>
  <si>
    <t>BLOCK NO 2</t>
  </si>
  <si>
    <t>JAIN BHAWAN COMPLEX</t>
  </si>
  <si>
    <t>OPP KSMS SAKCHI</t>
  </si>
  <si>
    <t>831001</t>
  </si>
  <si>
    <t>12059100</t>
  </si>
  <si>
    <t>00117787</t>
  </si>
  <si>
    <t>YOGESH CHUNILAL SHAH</t>
  </si>
  <si>
    <t>400026027</t>
  </si>
  <si>
    <t>UBIN0531685</t>
  </si>
  <si>
    <t>316802010023171</t>
  </si>
  <si>
    <t>CHUNILAL SHAH</t>
  </si>
  <si>
    <t>601/A, WING SUNLIT HEIGHTS</t>
  </si>
  <si>
    <t>S V ROAD, DAHISAR - EAST</t>
  </si>
  <si>
    <t>00121491</t>
  </si>
  <si>
    <t>HEENA HETUL TRIVEDI</t>
  </si>
  <si>
    <t>400028048</t>
  </si>
  <si>
    <t>UCBA0001791</t>
  </si>
  <si>
    <t>17910100005203</t>
  </si>
  <si>
    <t>NARAYANDAS DAHYALAL UPADHYAY</t>
  </si>
  <si>
    <t>101, VASANT VIILA VIDYA MANDIR</t>
  </si>
  <si>
    <t>MARG OPP. ANKUR BEAUTY PARLOUR</t>
  </si>
  <si>
    <t>DAHISAR - EAST</t>
  </si>
  <si>
    <t>12059400</t>
  </si>
  <si>
    <t>00009677</t>
  </si>
  <si>
    <t>SANTOSH DEVI AGARWAL</t>
  </si>
  <si>
    <t>700029008</t>
  </si>
  <si>
    <t>VIJB0007208</t>
  </si>
  <si>
    <t>720801010013196</t>
  </si>
  <si>
    <t>TARA CHAND DIWAN</t>
  </si>
  <si>
    <t>27 P.K.BISWAS ROAD</t>
  </si>
  <si>
    <t>24 PARGANAS (N)</t>
  </si>
  <si>
    <t>KHARDA</t>
  </si>
  <si>
    <t>743155</t>
  </si>
  <si>
    <t>00012027</t>
  </si>
  <si>
    <t>SANJAY MAROO HUF .</t>
  </si>
  <si>
    <t>00141330012770</t>
  </si>
  <si>
    <t>178/1 SUKANTA SARANI</t>
  </si>
  <si>
    <t>PO - BHADRAKALI</t>
  </si>
  <si>
    <t>DIST - HOOGLY</t>
  </si>
  <si>
    <t>HOOGLY</t>
  </si>
  <si>
    <t>12059600</t>
  </si>
  <si>
    <t>00000463</t>
  </si>
  <si>
    <t>KSBL SECURITIES LIMITED</t>
  </si>
  <si>
    <t>000705029071</t>
  </si>
  <si>
    <t>G-55 3rd FLOOR</t>
  </si>
  <si>
    <t>ROYAL PALACE  VIKAS MARG</t>
  </si>
  <si>
    <t>12059700</t>
  </si>
  <si>
    <t>00000031</t>
  </si>
  <si>
    <t>SETU SECURITIES PVT LTD</t>
  </si>
  <si>
    <t>008620110001000</t>
  </si>
  <si>
    <t>B-401, AVIRAHI BUILDING,</t>
  </si>
  <si>
    <t>NEAR SIMPOLI SIGNAL, S V ROAD,</t>
  </si>
  <si>
    <t>00047104</t>
  </si>
  <si>
    <t>VIPUL S PAREKH</t>
  </si>
  <si>
    <t>414532001</t>
  </si>
  <si>
    <t>YESB0000100</t>
  </si>
  <si>
    <t>010092000003303</t>
  </si>
  <si>
    <t>YES BANK LIMITED- SAVEDI ROAD, AHMEDNAGA</t>
  </si>
  <si>
    <t>SURESHCHANDRA PAREKH</t>
  </si>
  <si>
    <t>C/O VITTHAL MACHCHA,</t>
  </si>
  <si>
    <t>15 VRINDAVAN,NEAR PANSAMBAL</t>
  </si>
  <si>
    <t>HOSPITAL, KUSHTHDHAM RD,SAVEDI</t>
  </si>
  <si>
    <t>00109770</t>
  </si>
  <si>
    <t>VILAS J SALUNKE</t>
  </si>
  <si>
    <t>414211002</t>
  </si>
  <si>
    <t>UTIB0000215</t>
  </si>
  <si>
    <t>215010100054357</t>
  </si>
  <si>
    <t>AXIS BANK LTD - HOTEL SANKET COMPLEX, AH</t>
  </si>
  <si>
    <t>JANARDAN B SALUNKE</t>
  </si>
  <si>
    <t>PLOT NO 45,RAJYA KARMACHARI</t>
  </si>
  <si>
    <t>SOC,SAMATA NAGAR,SAWEDI,</t>
  </si>
  <si>
    <t>SAVEDI ROAD NAGAR</t>
  </si>
  <si>
    <t>12060200</t>
  </si>
  <si>
    <t>00000653</t>
  </si>
  <si>
    <t>YASH KIRAN VISHARIA</t>
  </si>
  <si>
    <t>400012026</t>
  </si>
  <si>
    <t>BARB0GAMDEV</t>
  </si>
  <si>
    <t>03960100002698</t>
  </si>
  <si>
    <t>BANK OF BARODA - GAMDEVI BRANCH</t>
  </si>
  <si>
    <t>KIRAN RATNASHI VISHARIA</t>
  </si>
  <si>
    <t>A-BLOCK B-6 KHALAKDINA TERRACE</t>
  </si>
  <si>
    <t>2ND FLR A.K. MARG</t>
  </si>
  <si>
    <t>GOWALIA TANK</t>
  </si>
  <si>
    <t>00000799</t>
  </si>
  <si>
    <t>VASANTIBEN KIRAN VISARIA</t>
  </si>
  <si>
    <t>03960100002994</t>
  </si>
  <si>
    <t>KIRAN RATANSHI VISHARIA</t>
  </si>
  <si>
    <t>HASAN MANZIL 2ND FLR A.K.MARG</t>
  </si>
  <si>
    <t>00125116</t>
  </si>
  <si>
    <t>NEELAM R PARASRAMKA</t>
  </si>
  <si>
    <t>208018002</t>
  </si>
  <si>
    <t>BKDN0720730</t>
  </si>
  <si>
    <t>073010002735</t>
  </si>
  <si>
    <t>SRI RAJESH PARASRAMKA</t>
  </si>
  <si>
    <t>C/O KAPOOR TANDON &amp; CO</t>
  </si>
  <si>
    <t>00130274</t>
  </si>
  <si>
    <t>BRIJ MOHAN BHARDWAJ</t>
  </si>
  <si>
    <t>208002012</t>
  </si>
  <si>
    <t>SBIN0001226</t>
  </si>
  <si>
    <t>10557937455</t>
  </si>
  <si>
    <t>PANNA LAL BHARDWAJ</t>
  </si>
  <si>
    <t>127/192 W MIG</t>
  </si>
  <si>
    <t>KESHVA NAGAR</t>
  </si>
  <si>
    <t>CHAK 127  NAGAR NIGAM</t>
  </si>
  <si>
    <t>208014</t>
  </si>
  <si>
    <t>00338851</t>
  </si>
  <si>
    <t>PINKI MALAWAT</t>
  </si>
  <si>
    <t>700072004</t>
  </si>
  <si>
    <t>DCBL0000089</t>
  </si>
  <si>
    <t>08911100013749</t>
  </si>
  <si>
    <t>DCB BANK LTD  - BRABOURNE ROAD BRANCH, K</t>
  </si>
  <si>
    <t>GANGARAM AGARWAL</t>
  </si>
  <si>
    <t>ALCOVE GLORIA</t>
  </si>
  <si>
    <t>BL-2, 3RD FR, FL-3J</t>
  </si>
  <si>
    <t>403/1 DAKSHINDARI ROAD</t>
  </si>
  <si>
    <t>00358401</t>
  </si>
  <si>
    <t>VISHWA NATH</t>
  </si>
  <si>
    <t>208002078</t>
  </si>
  <si>
    <t>SBIN0060142</t>
  </si>
  <si>
    <t>56142029024</t>
  </si>
  <si>
    <t>STATE BANK OF INDIA - NAYI SADAK, KANPUR</t>
  </si>
  <si>
    <t>RAJ NARAIN</t>
  </si>
  <si>
    <t>47/77</t>
  </si>
  <si>
    <t>HATIA</t>
  </si>
  <si>
    <t>00392105</t>
  </si>
  <si>
    <t>BANWARI LAL MALAWAT</t>
  </si>
  <si>
    <t>700002070</t>
  </si>
  <si>
    <t>SBIN0000144</t>
  </si>
  <si>
    <t>11107817170</t>
  </si>
  <si>
    <t>KISHAN LAL MALAWAT</t>
  </si>
  <si>
    <t>89/17 BANGUR PARK</t>
  </si>
  <si>
    <t>1ST LANE</t>
  </si>
  <si>
    <t>12061400</t>
  </si>
  <si>
    <t>00165198</t>
  </si>
  <si>
    <t>NIKHIL AGRAWAL</t>
  </si>
  <si>
    <t>221026012</t>
  </si>
  <si>
    <t>UBIN0541681</t>
  </si>
  <si>
    <t>416802011121555</t>
  </si>
  <si>
    <t>UNION BANK OF INDIA- KABIRCHAURA BRANCH,</t>
  </si>
  <si>
    <t>ABHAY KUMAR AGRAWAL</t>
  </si>
  <si>
    <t>C K- 63/148- A</t>
  </si>
  <si>
    <t>CHHOTI PIYARI</t>
  </si>
  <si>
    <t>CHOWK</t>
  </si>
  <si>
    <t>221001</t>
  </si>
  <si>
    <t>00165204</t>
  </si>
  <si>
    <t>MRIDUL AGRAWAL</t>
  </si>
  <si>
    <t>416802011121556</t>
  </si>
  <si>
    <t>SANJAY KUMAR AGRAWAL</t>
  </si>
  <si>
    <t>CK-63/148-A</t>
  </si>
  <si>
    <t>12062400</t>
  </si>
  <si>
    <t>00006751</t>
  </si>
  <si>
    <t>AZIZ AHMED CHARANIA</t>
  </si>
  <si>
    <t>HDFC0001357</t>
  </si>
  <si>
    <t>13571000145195</t>
  </si>
  <si>
    <t>HDFC BANK LIMITED - INDRALOK BLDG, SAMAR</t>
  </si>
  <si>
    <t>AHMED</t>
  </si>
  <si>
    <t>B/1,DAR UL KARIM BUILDING</t>
  </si>
  <si>
    <t>FIDAI BAUG,V.P.ROAD</t>
  </si>
  <si>
    <t>ANDHERI(WEST)</t>
  </si>
  <si>
    <t>12062900</t>
  </si>
  <si>
    <t>00004460</t>
  </si>
  <si>
    <t>GEETHA PRABHU A</t>
  </si>
  <si>
    <t>1173101076758</t>
  </si>
  <si>
    <t>LATE A M PRABHU</t>
  </si>
  <si>
    <t>FLAT NO. 301,</t>
  </si>
  <si>
    <t>ASHA KIRAN APARTMENT, NO.39</t>
  </si>
  <si>
    <t>K.R.ROAD, BASAVANAGUDI</t>
  </si>
  <si>
    <t>00046919</t>
  </si>
  <si>
    <t>C SHARAVAN KUMAR REDDY</t>
  </si>
  <si>
    <t>111301505426</t>
  </si>
  <si>
    <t>SUDERSHAN REDDY CHILKAMARI</t>
  </si>
  <si>
    <t>H NO 1-10-298/6 LANE NO 6</t>
  </si>
  <si>
    <t>BRAHMANWADI NEAR HANUMAN</t>
  </si>
  <si>
    <t>MANDIR BEGUMPET</t>
  </si>
  <si>
    <t>00058728</t>
  </si>
  <si>
    <t>RAMACHANDRA BHAT K</t>
  </si>
  <si>
    <t>576259202</t>
  </si>
  <si>
    <t>IBKL0000204</t>
  </si>
  <si>
    <t>0204104000032300</t>
  </si>
  <si>
    <t>IDBI BANK - KUNDAPURA TOWN MUNICIPALITY</t>
  </si>
  <si>
    <t>TARANATH BHAT KUNDAPURA</t>
  </si>
  <si>
    <t>S/O TARANATH BHAT</t>
  </si>
  <si>
    <t>H NO 1-7 SHREE DHAMODAR NILAYA</t>
  </si>
  <si>
    <t>B I S V TEMPLE</t>
  </si>
  <si>
    <t>00083117</t>
  </si>
  <si>
    <t>DIVYA SHANTILAL PARMAR</t>
  </si>
  <si>
    <t>400060013</t>
  </si>
  <si>
    <t>TMBL0000484</t>
  </si>
  <si>
    <t>484100050300244</t>
  </si>
  <si>
    <t>SHANTILAL DAMJI PARMAR</t>
  </si>
  <si>
    <t>6 GOSHALA LBS MARG</t>
  </si>
  <si>
    <t>OPP SANTOSHI MATA MANDIR</t>
  </si>
  <si>
    <t>00090935</t>
  </si>
  <si>
    <t>SUNITHA SETHIA</t>
  </si>
  <si>
    <t>600012015</t>
  </si>
  <si>
    <t>BARB0SOWCAR</t>
  </si>
  <si>
    <t>05300100006096</t>
  </si>
  <si>
    <t>BANK OF BARODA - SOWCARPET, CHENNAI, TAM</t>
  </si>
  <si>
    <t>LALITH KUMAR SETHIA</t>
  </si>
  <si>
    <t>NO 12/2</t>
  </si>
  <si>
    <t>ROBINSON PARK</t>
  </si>
  <si>
    <t>COLONY OLD WASHERMENPET</t>
  </si>
  <si>
    <t>600021</t>
  </si>
  <si>
    <t>00095684</t>
  </si>
  <si>
    <t>VAIBHAV D PAREKH</t>
  </si>
  <si>
    <t>400229061</t>
  </si>
  <si>
    <t>ICIC0000420</t>
  </si>
  <si>
    <t>042001522960</t>
  </si>
  <si>
    <t>ICICI BANK LIMITED - GHATKOPAR (WEST) BR</t>
  </si>
  <si>
    <t>DILIP CHANDRAKANT PAREKH</t>
  </si>
  <si>
    <t>A/202, RAJSHREE RESIDENCY,</t>
  </si>
  <si>
    <t>KARANI LANE, GHATKOPAR WEST,</t>
  </si>
  <si>
    <t>00103415</t>
  </si>
  <si>
    <t>15-9-135, MAHARAJ GUNJ</t>
  </si>
  <si>
    <t>12063000</t>
  </si>
  <si>
    <t>00002622</t>
  </si>
  <si>
    <t>HEMALI JAYESHBHAI RUPANI</t>
  </si>
  <si>
    <t>380016005</t>
  </si>
  <si>
    <t>CBIN0281445</t>
  </si>
  <si>
    <t>1016309082</t>
  </si>
  <si>
    <t>CENTRAL BANK OF INDIA- BHUDARPURA, AHMED</t>
  </si>
  <si>
    <t>JAYESHBHAI RUPANI</t>
  </si>
  <si>
    <t>A/1/3-4OCEN PARK</t>
  </si>
  <si>
    <t>NEHRUNAGAR SATELLITE</t>
  </si>
  <si>
    <t>12063500</t>
  </si>
  <si>
    <t>00003241</t>
  </si>
  <si>
    <t>REGE PRIYA SHIRISH</t>
  </si>
  <si>
    <t>400039004</t>
  </si>
  <si>
    <t>HSBC0400004</t>
  </si>
  <si>
    <t>011550852006</t>
  </si>
  <si>
    <t>HONGKONG AND SHANGHAI BANKING CORPORATIO</t>
  </si>
  <si>
    <t>SHIRISH MANOHAR REGE</t>
  </si>
  <si>
    <t>B 4 BHAGYODOYA PLOTS 9-10</t>
  </si>
  <si>
    <t>TPS VI SANTACRUZ (WEST)</t>
  </si>
  <si>
    <t>12063800</t>
  </si>
  <si>
    <t>00141406</t>
  </si>
  <si>
    <t>MEHULKUMAR JAYANTILAL SHAH</t>
  </si>
  <si>
    <t>380128005</t>
  </si>
  <si>
    <t>NNSB0128005</t>
  </si>
  <si>
    <t>005101540005599</t>
  </si>
  <si>
    <t>NUTAN NAGRIK SAH.BANK LTD.</t>
  </si>
  <si>
    <t>11/B SATYAVADI SOCIETY</t>
  </si>
  <si>
    <t>USMANPURA</t>
  </si>
  <si>
    <t>00141410</t>
  </si>
  <si>
    <t>RAJESH JAYANTILAL SHAH</t>
  </si>
  <si>
    <t>005101540005598</t>
  </si>
  <si>
    <t>00141936</t>
  </si>
  <si>
    <t>SONAL RAJESHBHAI SHAH</t>
  </si>
  <si>
    <t>380126004</t>
  </si>
  <si>
    <t>KCCB0USM006</t>
  </si>
  <si>
    <t>00610110369</t>
  </si>
  <si>
    <t>DEVICHAND SHAH</t>
  </si>
  <si>
    <t>NR SHANTI NAGAR</t>
  </si>
  <si>
    <t>00141940</t>
  </si>
  <si>
    <t>SHILPA MEHULBHAI SHAH</t>
  </si>
  <si>
    <t>00610109460</t>
  </si>
  <si>
    <t>MITHALAL SHAH</t>
  </si>
  <si>
    <t>11/B SATYAWADI SOC,</t>
  </si>
  <si>
    <t>00222177</t>
  </si>
  <si>
    <t>00611140000796</t>
  </si>
  <si>
    <t>SATPAL SHARMA</t>
  </si>
  <si>
    <t>30 MODERN ENCIAVE</t>
  </si>
  <si>
    <t>OPP GAURAV CLINIC BAlTANA</t>
  </si>
  <si>
    <t>BARTANA SASNAGAR</t>
  </si>
  <si>
    <t>140604</t>
  </si>
  <si>
    <t>12064200</t>
  </si>
  <si>
    <t>01659692</t>
  </si>
  <si>
    <t>MEHUL S MARFATIA</t>
  </si>
  <si>
    <t>390012025</t>
  </si>
  <si>
    <t>BARB0FERTIL</t>
  </si>
  <si>
    <t>02090100012138</t>
  </si>
  <si>
    <t>BANK OF BARODA- FERTILIZER NAGAR MAIN, B</t>
  </si>
  <si>
    <t>SANJAYKUMAR HASMUKHLAL MARFATIA</t>
  </si>
  <si>
    <t>B-101 RUDRAKSH FLAT</t>
  </si>
  <si>
    <t>CHHANI JAKATNAKA</t>
  </si>
  <si>
    <t>390024</t>
  </si>
  <si>
    <t>12064400</t>
  </si>
  <si>
    <t>00001727</t>
  </si>
  <si>
    <t>VALLABH M RATHI</t>
  </si>
  <si>
    <t>400013021</t>
  </si>
  <si>
    <t>BKID0000017</t>
  </si>
  <si>
    <t>001710100057311</t>
  </si>
  <si>
    <t>MOOLCHAND RATHI</t>
  </si>
  <si>
    <t>302,CLIFF TOWER,3RD FLOOR,</t>
  </si>
  <si>
    <t>PLOT NO 34,SWAMI SAMARTH NAGAR</t>
  </si>
  <si>
    <t>LOKHANDWALA,ANDHERI (WEST)</t>
  </si>
  <si>
    <t>00004367</t>
  </si>
  <si>
    <t>ARNOLD HOLDINGS LIMITED</t>
  </si>
  <si>
    <t>041505000813</t>
  </si>
  <si>
    <t>B-501-A, B-502, B-503</t>
  </si>
  <si>
    <t>RAMJI HOUSE 5TH FLOOR</t>
  </si>
  <si>
    <t>30 JAMBULWADI JSS ROAD</t>
  </si>
  <si>
    <t>12064600</t>
  </si>
  <si>
    <t>00038384</t>
  </si>
  <si>
    <t>KRISHNA JAYANTIBHAI NASHIT</t>
  </si>
  <si>
    <t>360002017</t>
  </si>
  <si>
    <t>SBIN0060314</t>
  </si>
  <si>
    <t>33431935305</t>
  </si>
  <si>
    <t>STATE BANK OF INDIA - MAVDI PLOT TANKI R</t>
  </si>
  <si>
    <t>JAYANTIBHAI TEJABHAI NASHIT</t>
  </si>
  <si>
    <t>4 PURNIMA SOC, BLOCK 28 B/1,</t>
  </si>
  <si>
    <t>MAYANI HOWK,</t>
  </si>
  <si>
    <t>CHANDRES NAGAR MAIN ROAD,</t>
  </si>
  <si>
    <t>12064700</t>
  </si>
  <si>
    <t>00015277</t>
  </si>
  <si>
    <t>PREM DEVI</t>
  </si>
  <si>
    <t>08090100001631</t>
  </si>
  <si>
    <t>NO-888,  4TH MAIN ROAD</t>
  </si>
  <si>
    <t>00017162</t>
  </si>
  <si>
    <t>PAVAN SHANTILAL</t>
  </si>
  <si>
    <t>560211016</t>
  </si>
  <si>
    <t>UTIB0000558</t>
  </si>
  <si>
    <t>909010044606203</t>
  </si>
  <si>
    <t>AXIS BANK LIMITED- CHAMARAJPET, BANGALOR</t>
  </si>
  <si>
    <t>KEWAL CHAND SHANTILAL</t>
  </si>
  <si>
    <t>NO-239/5</t>
  </si>
  <si>
    <t>6TH A CROSS</t>
  </si>
  <si>
    <t>12065000</t>
  </si>
  <si>
    <t>00008735</t>
  </si>
  <si>
    <t>DILIP NAGDA</t>
  </si>
  <si>
    <t>313026001</t>
  </si>
  <si>
    <t>UBIN0531014</t>
  </si>
  <si>
    <t>310102010010820</t>
  </si>
  <si>
    <t>UNION BANK OF INDIA- UDAIPUR, RAJASTHAN</t>
  </si>
  <si>
    <t>JAMAK LAL JAIN</t>
  </si>
  <si>
    <t>430-431</t>
  </si>
  <si>
    <t>HIRAN MAGRI</t>
  </si>
  <si>
    <t>SEC- 11</t>
  </si>
  <si>
    <t>00014031</t>
  </si>
  <si>
    <t>TEJAL . NAGDA</t>
  </si>
  <si>
    <t>310102010042029</t>
  </si>
  <si>
    <t>430/431,</t>
  </si>
  <si>
    <t>HIRAN MAGRI SEC.11,</t>
  </si>
  <si>
    <t>00014046</t>
  </si>
  <si>
    <t>NIRMALA . JAIN</t>
  </si>
  <si>
    <t>310102010042028</t>
  </si>
  <si>
    <t>HEM RAJ JAIN</t>
  </si>
  <si>
    <t>HIRAN MAGRI SEC-11,</t>
  </si>
  <si>
    <t>00014162</t>
  </si>
  <si>
    <t>RAVI . BHANSALI</t>
  </si>
  <si>
    <t>016701000321</t>
  </si>
  <si>
    <t>ICICI BANK LIMITED - JODHPUR BRANCH, JOD</t>
  </si>
  <si>
    <t>SWAROOP RAJ BHANSALI</t>
  </si>
  <si>
    <t>E-25,</t>
  </si>
  <si>
    <t>00014217</t>
  </si>
  <si>
    <t>HDFC0000062</t>
  </si>
  <si>
    <t>00621000108683</t>
  </si>
  <si>
    <t>HDFC BANK LIMITED - BHOPAL BRANCH</t>
  </si>
  <si>
    <t>SURESH CHAND JAIN</t>
  </si>
  <si>
    <t>H NO.39,RIWERA TOWN ,</t>
  </si>
  <si>
    <t>FACE 1</t>
  </si>
  <si>
    <t>NR MATA MANDIR GURU PRATIKSH</t>
  </si>
  <si>
    <t>462003</t>
  </si>
  <si>
    <t>ANUJ . JAIN</t>
  </si>
  <si>
    <t>483240501</t>
  </si>
  <si>
    <t>HDFC0000732</t>
  </si>
  <si>
    <t>07321000002712</t>
  </si>
  <si>
    <t>HDFC BANK LTD - HEERAGANJI, KATNI</t>
  </si>
  <si>
    <t>UTTAM CHAND JAIN</t>
  </si>
  <si>
    <t>SAWARKAR WARD,</t>
  </si>
  <si>
    <t>BEHIND OLD INCOME TAX OFFICE</t>
  </si>
  <si>
    <t>NAI BASTI</t>
  </si>
  <si>
    <t>KATNI</t>
  </si>
  <si>
    <t>483501</t>
  </si>
  <si>
    <t>00014922</t>
  </si>
  <si>
    <t>SANWARMAL . AGRAWAL</t>
  </si>
  <si>
    <t>313016001</t>
  </si>
  <si>
    <t>CBIN0280454</t>
  </si>
  <si>
    <t>00000001347457830</t>
  </si>
  <si>
    <t>CENTRAL BANK OF INDIA - UDAIPUR</t>
  </si>
  <si>
    <t>BANSI LAL AGRAWAL</t>
  </si>
  <si>
    <t>48,</t>
  </si>
  <si>
    <t>ADINATH NAGAR,</t>
  </si>
  <si>
    <t>FATEHPURA,</t>
  </si>
  <si>
    <t>00016345</t>
  </si>
  <si>
    <t>ROMIL BHANSALI</t>
  </si>
  <si>
    <t>016701582977</t>
  </si>
  <si>
    <t>RAVI BHANSALI</t>
  </si>
  <si>
    <t>00016379</t>
  </si>
  <si>
    <t>SHARDUL AGAL</t>
  </si>
  <si>
    <t>313003225</t>
  </si>
  <si>
    <t>SBBJ0010225</t>
  </si>
  <si>
    <t>51088026007</t>
  </si>
  <si>
    <t>SHIV NARAYAN AGAL</t>
  </si>
  <si>
    <t>PUROHIT WADI</t>
  </si>
  <si>
    <t>POST- SALUMBER</t>
  </si>
  <si>
    <t>SALUMBER</t>
  </si>
  <si>
    <t>313027</t>
  </si>
  <si>
    <t>00016423</t>
  </si>
  <si>
    <t>NARESH KUMAR NAGDA</t>
  </si>
  <si>
    <t>310102010010822</t>
  </si>
  <si>
    <t>430,</t>
  </si>
  <si>
    <t>HIRAN MAGRI ,SEC-11</t>
  </si>
  <si>
    <t>00018834</t>
  </si>
  <si>
    <t>ROHIN BHANSALI</t>
  </si>
  <si>
    <t>016701010681</t>
  </si>
  <si>
    <t>E 25,</t>
  </si>
  <si>
    <t>00019044</t>
  </si>
  <si>
    <t>RASHMI JAIN</t>
  </si>
  <si>
    <t>482240002</t>
  </si>
  <si>
    <t>HDFC0000224</t>
  </si>
  <si>
    <t>50100057331078</t>
  </si>
  <si>
    <t>HDFC BANK LIMITED - JABALPUR BRANCH, JAB</t>
  </si>
  <si>
    <t>575,</t>
  </si>
  <si>
    <t>AGRAWAL COLONY</t>
  </si>
  <si>
    <t>00020005</t>
  </si>
  <si>
    <t>PANNU BHANSALI</t>
  </si>
  <si>
    <t>016701001290</t>
  </si>
  <si>
    <t>DHANPAT RAJ SINGHVI</t>
  </si>
  <si>
    <t>E-25</t>
  </si>
  <si>
    <t>00021203</t>
  </si>
  <si>
    <t>RAJENDRA KUMAR JAIN</t>
  </si>
  <si>
    <t>342014002</t>
  </si>
  <si>
    <t>MAHB0000708</t>
  </si>
  <si>
    <t>20153607793</t>
  </si>
  <si>
    <t>BANK OF MAHARASHTRA - PAOTA BRANCH, JODH</t>
  </si>
  <si>
    <t>PARAS MAL JAIN</t>
  </si>
  <si>
    <t>SUNCITY HOSPITAL</t>
  </si>
  <si>
    <t>PAOTA MAIN ROAD</t>
  </si>
  <si>
    <t>342010</t>
  </si>
  <si>
    <t>00021923</t>
  </si>
  <si>
    <t>313240002</t>
  </si>
  <si>
    <t>HDFC0000119</t>
  </si>
  <si>
    <t>01191000000513</t>
  </si>
  <si>
    <t>HDFC BANK LIMITED - POST OFFICE ROAD, CH</t>
  </si>
  <si>
    <t>DALPAT RAJ SHAH</t>
  </si>
  <si>
    <t>18 I AMBAVGARH</t>
  </si>
  <si>
    <t>OPP. HOTEL HILLTOP</t>
  </si>
  <si>
    <t>00022420</t>
  </si>
  <si>
    <t>YASH SOMANI</t>
  </si>
  <si>
    <t>313002007</t>
  </si>
  <si>
    <t>SBIN0011406</t>
  </si>
  <si>
    <t>33292187331</t>
  </si>
  <si>
    <t>STATE BANK OF INDIA - SECTOR 4 HIRAN NAG</t>
  </si>
  <si>
    <t>SUSHEEL KUMAR SOMANI</t>
  </si>
  <si>
    <t>48 SHIV NAGAR</t>
  </si>
  <si>
    <t>CHIRAG COMPLEX</t>
  </si>
  <si>
    <t>PANERIYON KI MADRI</t>
  </si>
  <si>
    <t>00025991</t>
  </si>
  <si>
    <t>JAGDISH PRASAD JOSHI HUF .</t>
  </si>
  <si>
    <t>916010019088784</t>
  </si>
  <si>
    <t>128 CENTRAL SCHOOL SCHEME</t>
  </si>
  <si>
    <t>AIRFORCE MESS</t>
  </si>
  <si>
    <t>342011</t>
  </si>
  <si>
    <t>00029371</t>
  </si>
  <si>
    <t>SACHIN ACHARYA</t>
  </si>
  <si>
    <t>01421000105683</t>
  </si>
  <si>
    <t>AMRIT RAJ ACHARYA</t>
  </si>
  <si>
    <t>18 MANGAL VIHAR</t>
  </si>
  <si>
    <t>NEAR RTO</t>
  </si>
  <si>
    <t>PAOTA C ROAD</t>
  </si>
  <si>
    <t>00037868</t>
  </si>
  <si>
    <t>AMAR KANT KHURANA</t>
  </si>
  <si>
    <t>313485002</t>
  </si>
  <si>
    <t>KKBK0000272</t>
  </si>
  <si>
    <t>02720020000120</t>
  </si>
  <si>
    <t>KOTAK MAHINDRA BANK LTD - TRIMURTI HEIGH</t>
  </si>
  <si>
    <t>MEWAL DAS KHURANA</t>
  </si>
  <si>
    <t>35-A SAGAR DARSHAN</t>
  </si>
  <si>
    <t>AMBAVGARH</t>
  </si>
  <si>
    <t>SHASTRI CIRCLE</t>
  </si>
  <si>
    <t>00038462</t>
  </si>
  <si>
    <t>UTKARSH BAXI</t>
  </si>
  <si>
    <t>400036012</t>
  </si>
  <si>
    <t>SCBL0036055</t>
  </si>
  <si>
    <t>23610280427</t>
  </si>
  <si>
    <t>STANDARD CHARTERED BANK - SHIVAJI MANDIR</t>
  </si>
  <si>
    <t>SUDHIR BAXI</t>
  </si>
  <si>
    <t>8-C SUKHADIA CIRCLE</t>
  </si>
  <si>
    <t>NEW FATEHPURA</t>
  </si>
  <si>
    <t>GIRWA</t>
  </si>
  <si>
    <t>12065200</t>
  </si>
  <si>
    <t>00001172</t>
  </si>
  <si>
    <t>SHOBHA S .</t>
  </si>
  <si>
    <t>560022010</t>
  </si>
  <si>
    <t>ORBC0101084</t>
  </si>
  <si>
    <t>10842100044750</t>
  </si>
  <si>
    <t>ORIENTA BANK OF COMMERCE - BANGALORE</t>
  </si>
  <si>
    <t>T.R.RAJU</t>
  </si>
  <si>
    <t># 24, 1ST CROSS, SHIRDI SAI</t>
  </si>
  <si>
    <t>LAYOUT, K.NARAYANAPURA ROAD</t>
  </si>
  <si>
    <t>R.K HEGDE NAGAR</t>
  </si>
  <si>
    <t>560045</t>
  </si>
  <si>
    <t>00004889</t>
  </si>
  <si>
    <t>BHAGWATIBEN RAMESHCHANDRA DARJI .</t>
  </si>
  <si>
    <t>202010100021382</t>
  </si>
  <si>
    <t>RAMESHCHANDRA DARJI</t>
  </si>
  <si>
    <t>NO.9/A,</t>
  </si>
  <si>
    <t>RAJVANSHI BUNGLOW</t>
  </si>
  <si>
    <t>B/H TELEPHONE EXCHANGE PATNA</t>
  </si>
  <si>
    <t>12065600</t>
  </si>
  <si>
    <t>00052416</t>
  </si>
  <si>
    <t>KADALI HEMA SUNDARA RAO</t>
  </si>
  <si>
    <t>533004743</t>
  </si>
  <si>
    <t>SBHY0021323</t>
  </si>
  <si>
    <t>62229074256</t>
  </si>
  <si>
    <t>NETAJI KADALI</t>
  </si>
  <si>
    <t>D NO 3-83 PEDAPATNAM</t>
  </si>
  <si>
    <t>MAMIDIKUDURU MANDALAM</t>
  </si>
  <si>
    <t>PEDAPATNAM</t>
  </si>
  <si>
    <t>00056425</t>
  </si>
  <si>
    <t>VENKATA PADMA NUKALA</t>
  </si>
  <si>
    <t>533002249</t>
  </si>
  <si>
    <t>SBIN0002730</t>
  </si>
  <si>
    <t>31762576838</t>
  </si>
  <si>
    <t>STATE BANK OF INDIA- JAGGANNAPETA, ANDHR</t>
  </si>
  <si>
    <t>VEERAVENKATA SATYANARAYANA ADDAGALLA</t>
  </si>
  <si>
    <t>8-298/2 KANAKA DURGA STREET</t>
  </si>
  <si>
    <t>RAZOLE</t>
  </si>
  <si>
    <t>12065800</t>
  </si>
  <si>
    <t>00002848</t>
  </si>
  <si>
    <t>LAXMAN .</t>
  </si>
  <si>
    <t>HDFC0001757</t>
  </si>
  <si>
    <t>17571570000530</t>
  </si>
  <si>
    <t>HDFC BANK LIMITED- OPP CHANDRA LAYOUT, V</t>
  </si>
  <si>
    <t>LATE SRI U ACHUTHAIAH</t>
  </si>
  <si>
    <t>#100 V 8TH CROSS</t>
  </si>
  <si>
    <t>2 STAGE 1ST PHASE</t>
  </si>
  <si>
    <t>12066400</t>
  </si>
  <si>
    <t>00003816</t>
  </si>
  <si>
    <t>INTELLECT STOCK BROKING LIMITED</t>
  </si>
  <si>
    <t>00080340021931</t>
  </si>
  <si>
    <t>232, CHITTRANJAN AVENUE</t>
  </si>
  <si>
    <t>NEAR GIRISH PARK CROSSING</t>
  </si>
  <si>
    <t>00017660</t>
  </si>
  <si>
    <t>NAMRATA BEGANI .</t>
  </si>
  <si>
    <t>100013707517</t>
  </si>
  <si>
    <t>INDUSIND BANK LIMITED - MEGACITY CHAMBER</t>
  </si>
  <si>
    <t>CHAMPA LAL BAID</t>
  </si>
  <si>
    <t>18, MUKHRAM KANORIA ROAD</t>
  </si>
  <si>
    <t>FLAT NO-401, BLOCK-B</t>
  </si>
  <si>
    <t>12066900</t>
  </si>
  <si>
    <t>00006001</t>
  </si>
  <si>
    <t>SUCHITA BHUPESH SHAH</t>
  </si>
  <si>
    <t>284024007</t>
  </si>
  <si>
    <t>PUNB0367200</t>
  </si>
  <si>
    <t>3672000100183005</t>
  </si>
  <si>
    <t>PUNJAB NATIONAL BANK - CIVIL LINES</t>
  </si>
  <si>
    <t>BALKRISHNA JHUNJHUNWALA</t>
  </si>
  <si>
    <t>95 / 16</t>
  </si>
  <si>
    <t>284001</t>
  </si>
  <si>
    <t>00027921</t>
  </si>
  <si>
    <t>SATISH YESHWANT NAIK</t>
  </si>
  <si>
    <t>02391140144112</t>
  </si>
  <si>
    <t>YESHWANT NAIK</t>
  </si>
  <si>
    <t>501 FLOOR NO 5 DAFFODIL MAITRI</t>
  </si>
  <si>
    <t>GARDEN POKHRAN ROAD NO 2</t>
  </si>
  <si>
    <t>MAJIVADE THANE -W</t>
  </si>
  <si>
    <t>00029758</t>
  </si>
  <si>
    <t>NISHANT S SINGHANIA</t>
  </si>
  <si>
    <t>219010100131162</t>
  </si>
  <si>
    <t>SUNILKUMAR DEVIPRASAD SINGHANIA</t>
  </si>
  <si>
    <t>A 802/803, CELESTIA HEIGHTS</t>
  </si>
  <si>
    <t>MIND SPACE, MALAD WEST</t>
  </si>
  <si>
    <t>00029762</t>
  </si>
  <si>
    <t>VIVEK S DALMIA</t>
  </si>
  <si>
    <t>400485117</t>
  </si>
  <si>
    <t>KKBK0001399</t>
  </si>
  <si>
    <t>621010051188</t>
  </si>
  <si>
    <t>SHASHIKANT RAMESH DALMIA</t>
  </si>
  <si>
    <t>A-1303 13TH FLR ELANZA CHS LTD</t>
  </si>
  <si>
    <t>OFF LINK ROAD BESIDES INORBIT</t>
  </si>
  <si>
    <t>MALL MALAD - W</t>
  </si>
  <si>
    <t>00029777</t>
  </si>
  <si>
    <t>RUCHI MANISH SEKSARIA</t>
  </si>
  <si>
    <t>916010029578206</t>
  </si>
  <si>
    <t>RAMESH CHOKHANI</t>
  </si>
  <si>
    <t>B/201, VINI CLASSIC CHS LTD</t>
  </si>
  <si>
    <t>M G ROAD, NR RNA COMPLEX</t>
  </si>
  <si>
    <t>00029781</t>
  </si>
  <si>
    <t>SHIBANI S SINGHANIA</t>
  </si>
  <si>
    <t>400016040</t>
  </si>
  <si>
    <t>CBIN0280618</t>
  </si>
  <si>
    <t>00000003171029024</t>
  </si>
  <si>
    <t>HARESH CHHUGHANI</t>
  </si>
  <si>
    <t>B 1307, SERENITY HEIGHTS</t>
  </si>
  <si>
    <t>MIND SPACE. OFF LINK ROAD</t>
  </si>
  <si>
    <t>00052591</t>
  </si>
  <si>
    <t>SATYA NARAYAN AGARWAL</t>
  </si>
  <si>
    <t>400240045</t>
  </si>
  <si>
    <t>HDFC0000322</t>
  </si>
  <si>
    <t>03221930006995</t>
  </si>
  <si>
    <t>HDFC BANK LIMITED - JAWAHAR NAGAR, S V R</t>
  </si>
  <si>
    <t>MATHURA PRASAD AGARWAL</t>
  </si>
  <si>
    <t>FLAT NO-901 SATSANG TOWER</t>
  </si>
  <si>
    <t>UPPER GOVIND NAGAR</t>
  </si>
  <si>
    <t>00052650</t>
  </si>
  <si>
    <t>SACHIN AGARWAL</t>
  </si>
  <si>
    <t>03221930007002</t>
  </si>
  <si>
    <t>00052711</t>
  </si>
  <si>
    <t>PANDEY SUBHASH CHANDRA</t>
  </si>
  <si>
    <t>400026034</t>
  </si>
  <si>
    <t>UBIN0531553</t>
  </si>
  <si>
    <t>315502010024279</t>
  </si>
  <si>
    <t>SWAMI NATH PANDEY</t>
  </si>
  <si>
    <t>KEX - 64, 12, DUBEY CHL, MIDC</t>
  </si>
  <si>
    <t>CHAKALA MALPA H - 3</t>
  </si>
  <si>
    <t>00053221</t>
  </si>
  <si>
    <t>ARUN AGARWAL</t>
  </si>
  <si>
    <t>03221930006563</t>
  </si>
  <si>
    <t>SATSANG TOWER</t>
  </si>
  <si>
    <t>OPP.HANUMAN MANDIR</t>
  </si>
  <si>
    <t>UPPER GOVIND NAGAR MALAD EAST</t>
  </si>
  <si>
    <t>00055011</t>
  </si>
  <si>
    <t>ANIL KUMAR PATUSARIA</t>
  </si>
  <si>
    <t>302024014</t>
  </si>
  <si>
    <t>PUNB0355400</t>
  </si>
  <si>
    <t>3554000100206174</t>
  </si>
  <si>
    <t>VIJAY KUMAR PATUSARIA</t>
  </si>
  <si>
    <t>W.N.7,BISAU</t>
  </si>
  <si>
    <t>BISSAU</t>
  </si>
  <si>
    <t>331027</t>
  </si>
  <si>
    <t>00068580</t>
  </si>
  <si>
    <t>SHAILENDRA DAYANAND SHETTY</t>
  </si>
  <si>
    <t>400002071</t>
  </si>
  <si>
    <t>SBIN0001154</t>
  </si>
  <si>
    <t>10251635779</t>
  </si>
  <si>
    <t>DAYANAND DEJAPPA SHETTY</t>
  </si>
  <si>
    <t>B-405 ELITE CHS GANDHI NAGAR</t>
  </si>
  <si>
    <t>NR MIG CRICKET CLUB</t>
  </si>
  <si>
    <t>00084799</t>
  </si>
  <si>
    <t>VIRENDRA TANK</t>
  </si>
  <si>
    <t>02121000004334</t>
  </si>
  <si>
    <t>BHUPENDRA TANK</t>
  </si>
  <si>
    <t>B 903 GARDENIA VASANT VALLEY</t>
  </si>
  <si>
    <t>COMPLEX DINDOSHI</t>
  </si>
  <si>
    <t>00101760</t>
  </si>
  <si>
    <t>ARSHI TANK</t>
  </si>
  <si>
    <t>400240035</t>
  </si>
  <si>
    <t>HDFC0000182</t>
  </si>
  <si>
    <t>01821000004549</t>
  </si>
  <si>
    <t>HDFC BANK LIMITED - THAKUR ENCLAVE SANKU</t>
  </si>
  <si>
    <t>B/H DINDOSHI BUS DEPOT</t>
  </si>
  <si>
    <t>00108878</t>
  </si>
  <si>
    <t>FEROZE GULAMABBAS MUKADAM</t>
  </si>
  <si>
    <t>966731523</t>
  </si>
  <si>
    <t>G M H MUKADAM</t>
  </si>
  <si>
    <t>R-18-2ND FLR SAKARWALA BLDG</t>
  </si>
  <si>
    <t>5TH CROSS SANKLI STREET OPP</t>
  </si>
  <si>
    <t>JUNI MASJID BYCULLA (WEST)</t>
  </si>
  <si>
    <t>00116678</t>
  </si>
  <si>
    <t>VIDYA R CHANDIVADE</t>
  </si>
  <si>
    <t>400018033</t>
  </si>
  <si>
    <t>BKDN0460108</t>
  </si>
  <si>
    <t>010810013618</t>
  </si>
  <si>
    <t>DENA BANK - SANTACRUZ EAST, MUMBAI, MAHA</t>
  </si>
  <si>
    <t>SITARAM RAGHUNATH SHIGWAN</t>
  </si>
  <si>
    <t>RATNAPRABHA SAHKARI GRUHANIRMA</t>
  </si>
  <si>
    <t>SANSTHA ALIYAVAR JANG MARG PU</t>
  </si>
  <si>
    <t>SIDHART SAIBABA NGR BANDRA E</t>
  </si>
  <si>
    <t>00124079</t>
  </si>
  <si>
    <t>WASIM MOSIN QURESHI</t>
  </si>
  <si>
    <t>400229212</t>
  </si>
  <si>
    <t>ICIC0001882</t>
  </si>
  <si>
    <t>188201502791</t>
  </si>
  <si>
    <t>ICICI BANK AIROLI</t>
  </si>
  <si>
    <t>MOSIN SIRAJUDDIN QURESHI</t>
  </si>
  <si>
    <t>ROOM NO C 544 SECTOR 2</t>
  </si>
  <si>
    <t>CIDCO COLONY NR GANPATI MANDIR</t>
  </si>
  <si>
    <t>AIROLI NAVI MUMBAI</t>
  </si>
  <si>
    <t>00124482</t>
  </si>
  <si>
    <t>PARESHBHAI THAKOR PATEL</t>
  </si>
  <si>
    <t>400014060</t>
  </si>
  <si>
    <t>MAHB0000761</t>
  </si>
  <si>
    <t>60087154894</t>
  </si>
  <si>
    <t>BANK OF MAHARASHTRA - MULUND EAST-MUMBAI</t>
  </si>
  <si>
    <t>THAKORBHAI JIVAN PATEL</t>
  </si>
  <si>
    <t>4 NIRMIT APARTMENT</t>
  </si>
  <si>
    <t>NANEPADA</t>
  </si>
  <si>
    <t>00130817</t>
  </si>
  <si>
    <t>NANDKUMAR CHAUDHARY</t>
  </si>
  <si>
    <t>315502010116750</t>
  </si>
  <si>
    <t>FAUJDAR FEKKAN CHAUDHARY</t>
  </si>
  <si>
    <t>KAILASHPURI BADEBHAI CHAWL</t>
  </si>
  <si>
    <t>RAMAJOR RAGHUVIR MAURYA OPP</t>
  </si>
  <si>
    <t>TAKSHILA BLDG GATE 2 ANDHERI E</t>
  </si>
  <si>
    <t>00151696</t>
  </si>
  <si>
    <t>HEMANT B PANDEY</t>
  </si>
  <si>
    <t>028101522124</t>
  </si>
  <si>
    <t>ICICI BANK - FILMCITY ROAD BRANCH, MUMBA</t>
  </si>
  <si>
    <t>BADELAL RADHESHYAM PANDEY</t>
  </si>
  <si>
    <t>69/477 SATSANG SO</t>
  </si>
  <si>
    <t>NR GANESH MANDIR DINDOSHI</t>
  </si>
  <si>
    <t>NAGAR M H B CLY MALAD EAST</t>
  </si>
  <si>
    <t>00156447</t>
  </si>
  <si>
    <t>VISHAL BALARAM DANDEKAR</t>
  </si>
  <si>
    <t>01591140025980</t>
  </si>
  <si>
    <t>HDFC BANK-LOKHANDWALA COMPLEX BRANCH, MU</t>
  </si>
  <si>
    <t>BALARAM GOPAL DANDEKAR</t>
  </si>
  <si>
    <t>UPADHYAY CHAWL NO 1</t>
  </si>
  <si>
    <t>MAHAKALI RD MALPA</t>
  </si>
  <si>
    <t>DONGARI NO 3 ANDHERI EAST</t>
  </si>
  <si>
    <t>00184371</t>
  </si>
  <si>
    <t>CHANDAN K BORA</t>
  </si>
  <si>
    <t>431014889</t>
  </si>
  <si>
    <t>MAHB0001285</t>
  </si>
  <si>
    <t>60227919939</t>
  </si>
  <si>
    <t>KHUSHALCHAND BHAGCHAND BORA</t>
  </si>
  <si>
    <t>21 SAHYADRI NAGAR</t>
  </si>
  <si>
    <t>TARODA</t>
  </si>
  <si>
    <t>NANDED</t>
  </si>
  <si>
    <t>431605</t>
  </si>
  <si>
    <t>12067200</t>
  </si>
  <si>
    <t>00025716</t>
  </si>
  <si>
    <t>BHAYABHAI M GORSIYA</t>
  </si>
  <si>
    <t>104011485949</t>
  </si>
  <si>
    <t>MANJIBHAI B GORSIYA</t>
  </si>
  <si>
    <t>76, HEMKUNJ SOCIETY,</t>
  </si>
  <si>
    <t>MATAWADI,</t>
  </si>
  <si>
    <t>LAMBE HANUMAN ROAD,</t>
  </si>
  <si>
    <t>00021705</t>
  </si>
  <si>
    <t>BANSAL FINSTOCK PVT. LTD. - CLIENT ACCOUNT</t>
  </si>
  <si>
    <t>01370340000356</t>
  </si>
  <si>
    <t>HDFC BANK LTD - STERLING POINT, BHAVNAGA</t>
  </si>
  <si>
    <t>EVA 1 105 TO 112 &amp; 212</t>
  </si>
  <si>
    <t>OPP JOGGERS PARK</t>
  </si>
  <si>
    <t>ATABHAI CHOWK</t>
  </si>
  <si>
    <t>00088146</t>
  </si>
  <si>
    <t>KASAMBHAI UMARBHAI SHEKH</t>
  </si>
  <si>
    <t>01371000006812</t>
  </si>
  <si>
    <t>UMARBHAI SHEKH</t>
  </si>
  <si>
    <t>ROYAL REHMANI COMPLEX</t>
  </si>
  <si>
    <t>FLAT NO 102 SIR PATTANI ROAD</t>
  </si>
  <si>
    <t>00142872</t>
  </si>
  <si>
    <t>NIRUPA AMBAR CHANCHAD</t>
  </si>
  <si>
    <t>400012187</t>
  </si>
  <si>
    <t>BARB0DAHEAS</t>
  </si>
  <si>
    <t>07430100014262</t>
  </si>
  <si>
    <t>AMBAR CHANCHAD</t>
  </si>
  <si>
    <t>305 SHIV KRUPA A 1 V M ROAD</t>
  </si>
  <si>
    <t>NEXT TO UCO BANK MISQUITTA NGR</t>
  </si>
  <si>
    <t>12068300</t>
  </si>
  <si>
    <t>SAMYAG BROKING PRIVATE LIMITED</t>
  </si>
  <si>
    <t>15770340006040</t>
  </si>
  <si>
    <t>C-9, SATYAM SHOPPING CENTRE,</t>
  </si>
  <si>
    <t>GHATKOPAR(EAST)</t>
  </si>
  <si>
    <t>00003529</t>
  </si>
  <si>
    <t>BHARATI KIRTI DOMADIA</t>
  </si>
  <si>
    <t>400024005</t>
  </si>
  <si>
    <t>PUNB0131700</t>
  </si>
  <si>
    <t>1317000100017809</t>
  </si>
  <si>
    <t>PUNJAB NATIONAL BANK - GANJAWALA LANE, B</t>
  </si>
  <si>
    <t>KIRTI CHOTALAL DOMADIA</t>
  </si>
  <si>
    <t>B-24, PARUL KUNJ,</t>
  </si>
  <si>
    <t>S.V.P. ROAD,</t>
  </si>
  <si>
    <t>00007099</t>
  </si>
  <si>
    <t>S K DESAI</t>
  </si>
  <si>
    <t>03981000006104</t>
  </si>
  <si>
    <t>HDFC BANK LIMITED - MUMBAI</t>
  </si>
  <si>
    <t>D-701-702,PRATAP NAGAR,</t>
  </si>
  <si>
    <t>DAFTRAY ROAD, NEAR PUSHPA PARK</t>
  </si>
  <si>
    <t>MALAD -EAST</t>
  </si>
  <si>
    <t>12068500</t>
  </si>
  <si>
    <t>00020724</t>
  </si>
  <si>
    <t>NOJI DEVI CHOPRA</t>
  </si>
  <si>
    <t>342028006</t>
  </si>
  <si>
    <t>UCBA0001558</t>
  </si>
  <si>
    <t>15580100002260</t>
  </si>
  <si>
    <t>UCO BANK - PAOTA B ROAD, JODHPUR, RAJAST</t>
  </si>
  <si>
    <t>BHANWAR LAL JAIN</t>
  </si>
  <si>
    <t>B-52, UIT COLONY</t>
  </si>
  <si>
    <t>00038535</t>
  </si>
  <si>
    <t>PREM PRAKASH SHARMA</t>
  </si>
  <si>
    <t>342003011</t>
  </si>
  <si>
    <t>SBBJ0010785</t>
  </si>
  <si>
    <t>51100249782</t>
  </si>
  <si>
    <t>STATE BANK OF BIKANER &amp; JAIPUR - CHOPSAN</t>
  </si>
  <si>
    <t>KANTI LAL SHARMA</t>
  </si>
  <si>
    <t>6 KA 22</t>
  </si>
  <si>
    <t>CHOPASNI HOUSING BOARD</t>
  </si>
  <si>
    <t>12070100</t>
  </si>
  <si>
    <t>00000174</t>
  </si>
  <si>
    <t>CHANDNI B SANGHVI</t>
  </si>
  <si>
    <t>202210110000358</t>
  </si>
  <si>
    <t>BIPINCHANDRA SHANTILAL SANGHVI</t>
  </si>
  <si>
    <t>A-505 BORSALI APPARTMENT</t>
  </si>
  <si>
    <t>SHAHPUR BAHAI CENTRE</t>
  </si>
  <si>
    <t>00023354</t>
  </si>
  <si>
    <t>BIREN DINESHKUMAR ADANI</t>
  </si>
  <si>
    <t>380013003</t>
  </si>
  <si>
    <t>BKID0002000</t>
  </si>
  <si>
    <t>200010100115175</t>
  </si>
  <si>
    <t>BANK OF INDIA - MAIN BRANCH, AHMEDABAD</t>
  </si>
  <si>
    <t>17, URVASHI APART,</t>
  </si>
  <si>
    <t>MITHAKHALI SIX ROAD,</t>
  </si>
  <si>
    <t>00025497</t>
  </si>
  <si>
    <t>KANTIBHAI MAFATBHAI PATEL</t>
  </si>
  <si>
    <t>03280100012643</t>
  </si>
  <si>
    <t>BANK OF BARODA- AHMEDABAD P B NO 101 FUV</t>
  </si>
  <si>
    <t>MAFATBHAI V PATEL</t>
  </si>
  <si>
    <t>C/O-MAFATBHAI V PATEL,</t>
  </si>
  <si>
    <t>AT POST- VANCH, PATEL VAS,</t>
  </si>
  <si>
    <t>TA- DASKROI, DIST- AHMEDABAD</t>
  </si>
  <si>
    <t>382449</t>
  </si>
  <si>
    <t>00030393</t>
  </si>
  <si>
    <t>NIKITA KRUNAL ADANI</t>
  </si>
  <si>
    <t>200010110011609</t>
  </si>
  <si>
    <t>KRUNAL D ADANI</t>
  </si>
  <si>
    <t>17, URAVASHI APPARTMENT,</t>
  </si>
  <si>
    <t>MITHAKALI SIX ROAD.</t>
  </si>
  <si>
    <t>12070200</t>
  </si>
  <si>
    <t>00001770</t>
  </si>
  <si>
    <t>TRADEBULLS SECURITIES (P) LIMITED</t>
  </si>
  <si>
    <t>00060340023042</t>
  </si>
  <si>
    <t>Tradebulls House</t>
  </si>
  <si>
    <t>Sindhubhavan Road</t>
  </si>
  <si>
    <t>Bodakdev</t>
  </si>
  <si>
    <t>00507521</t>
  </si>
  <si>
    <t>HEMANT SARABHAI PARIKH</t>
  </si>
  <si>
    <t>002710100003742</t>
  </si>
  <si>
    <t>SARABHAI CHIMANLAL PARIKH</t>
  </si>
  <si>
    <t>10 MAYUR NIWAS 3RD FLR</t>
  </si>
  <si>
    <t>169 A DR AMBEDKAR ROAD</t>
  </si>
  <si>
    <t>00517118</t>
  </si>
  <si>
    <t>NAVLIKA RAJESH PARIKH</t>
  </si>
  <si>
    <t>400014007</t>
  </si>
  <si>
    <t>MAHB0000045</t>
  </si>
  <si>
    <t>60217793825</t>
  </si>
  <si>
    <t>BANK OF MAHARASHTRA- AMBEDKAR ROAD, MUMB</t>
  </si>
  <si>
    <t>SIDDHARTH ANANDILAL SHAH</t>
  </si>
  <si>
    <t>10 MAYUR NIWAS 3RD FLOOR 169/A</t>
  </si>
  <si>
    <t>DR AMBEDKAR ROAD NEAR CHANDU</t>
  </si>
  <si>
    <t>HALWAI DADAR TT CIRCLE</t>
  </si>
  <si>
    <t>00531538</t>
  </si>
  <si>
    <t>52098632269</t>
  </si>
  <si>
    <t>H NO A - 7 PHASE</t>
  </si>
  <si>
    <t>00531709</t>
  </si>
  <si>
    <t>A 10 1ST PHASE HUDA COMPLEX</t>
  </si>
  <si>
    <t>HAYATHNAGAR K V RANGAREDDY</t>
  </si>
  <si>
    <t>00786917</t>
  </si>
  <si>
    <t>RUPAL SHRIKANT SHAH</t>
  </si>
  <si>
    <t>049700101008027</t>
  </si>
  <si>
    <t>SHRIKANT B SHAH</t>
  </si>
  <si>
    <t>203 KARTIYKA PALACE NR KINI NA</t>
  </si>
  <si>
    <t>RAWAL PADA</t>
  </si>
  <si>
    <t>DAHISAR E</t>
  </si>
  <si>
    <t>12070300</t>
  </si>
  <si>
    <t>00000022</t>
  </si>
  <si>
    <t>GLOBALWORTH SECURITIES LTD.</t>
  </si>
  <si>
    <t>15770340006524</t>
  </si>
  <si>
    <t>716, NEELKANTH CORPORATE PARK,</t>
  </si>
  <si>
    <t>KIROL ROAD,</t>
  </si>
  <si>
    <t>VIDYAVIHAR (W),</t>
  </si>
  <si>
    <t>12070900</t>
  </si>
  <si>
    <t>00009701</t>
  </si>
  <si>
    <t>KIRIT KARSANDAS GANDHI</t>
  </si>
  <si>
    <t>380002160</t>
  </si>
  <si>
    <t>SBIN0013476</t>
  </si>
  <si>
    <t>34846120074</t>
  </si>
  <si>
    <t>STATE BANK OF INDIA - ROW HOUSE NO 1, BE</t>
  </si>
  <si>
    <t>KARSANDAS LILADHAR GANDHI</t>
  </si>
  <si>
    <t>B 131 SIMANDHAR CITY,</t>
  </si>
  <si>
    <t>AHM KALOL HIGHWAY</t>
  </si>
  <si>
    <t>ADALAJ</t>
  </si>
  <si>
    <t>12071000</t>
  </si>
  <si>
    <t>00000321</t>
  </si>
  <si>
    <t>LATIN MANHARLAL SECURITIES PVT. LTD.</t>
  </si>
  <si>
    <t>911020007534033</t>
  </si>
  <si>
    <t>5TH FLOOR, VIRAJ,</t>
  </si>
  <si>
    <t>124, S.V. ROAD,</t>
  </si>
  <si>
    <t>00000336</t>
  </si>
  <si>
    <t>00000355</t>
  </si>
  <si>
    <t>00003964</t>
  </si>
  <si>
    <t>JYOTI SURENDRA SHAH</t>
  </si>
  <si>
    <t>400018046</t>
  </si>
  <si>
    <t>BKDN0450076</t>
  </si>
  <si>
    <t>007613001037</t>
  </si>
  <si>
    <t>SURENDRA</t>
  </si>
  <si>
    <t>20, KRISHNA KUNJ,</t>
  </si>
  <si>
    <t>7TH FLOOR, 212,</t>
  </si>
  <si>
    <t>WALKESHWAR ROAD,</t>
  </si>
  <si>
    <t>00007331</t>
  </si>
  <si>
    <t>RAJENDRA VASANT SAKHADEO</t>
  </si>
  <si>
    <t>411013015</t>
  </si>
  <si>
    <t>BKID0000513</t>
  </si>
  <si>
    <t>051310110008246</t>
  </si>
  <si>
    <t>BANK OF INDIA-SAHAKAR NAGAR BRANCH, PUNE</t>
  </si>
  <si>
    <t>VASANT SHRIPAD SAKHADEO</t>
  </si>
  <si>
    <t>PLOT NO.-12, SAVARKAR SOCIETY,</t>
  </si>
  <si>
    <t>SAHAKAR NAGAR NO.- 2,</t>
  </si>
  <si>
    <t>00020684</t>
  </si>
  <si>
    <t>JITENDRA BHAGWANDAS MAJITHIA</t>
  </si>
  <si>
    <t>400014054</t>
  </si>
  <si>
    <t>MAHB0000453</t>
  </si>
  <si>
    <t>20079923994</t>
  </si>
  <si>
    <t>BANK OF MAHARASHTRA - KANDIVALI (W)</t>
  </si>
  <si>
    <t>BHAGWANDAS GOVINDJI MAJITHIA</t>
  </si>
  <si>
    <t>B/606, BHOOMI DARSHAN,</t>
  </si>
  <si>
    <t>B/H.KAMLA ASHISH TOWER,</t>
  </si>
  <si>
    <t>MAHAVIR NAGAR, KANDIVALI (W),</t>
  </si>
  <si>
    <t>00021390</t>
  </si>
  <si>
    <t>PALLAVI JATIN VORA</t>
  </si>
  <si>
    <t>400240073</t>
  </si>
  <si>
    <t>HDFC0000538</t>
  </si>
  <si>
    <t>05381000006756</t>
  </si>
  <si>
    <t>HDFC BANK- Borivali</t>
  </si>
  <si>
    <t>JATIN VORA</t>
  </si>
  <si>
    <t>A/105, YASHPRABHA,</t>
  </si>
  <si>
    <t>KASTUR PARK,</t>
  </si>
  <si>
    <t>SHIMPOLI ROAD, BORIVALI-WEST,</t>
  </si>
  <si>
    <t>00042744</t>
  </si>
  <si>
    <t>DIGISH RAMESH PANDIT-HUF .</t>
  </si>
  <si>
    <t>016201000053719</t>
  </si>
  <si>
    <t>7 NEELKANTH PARK,</t>
  </si>
  <si>
    <t>RAJAWADI,</t>
  </si>
  <si>
    <t>GHATKOPAR EAST,</t>
  </si>
  <si>
    <t>00137756</t>
  </si>
  <si>
    <t>103003130002158</t>
  </si>
  <si>
    <t>THE SHAMRAO VITHAL CO OPERATIVE BANK LIM</t>
  </si>
  <si>
    <t>PRABODHCHANDRA JOSHI</t>
  </si>
  <si>
    <t>5B/DB 101,</t>
  </si>
  <si>
    <t>ASHA NAGAR,</t>
  </si>
  <si>
    <t>KANDIVALI EAST,</t>
  </si>
  <si>
    <t>00155539</t>
  </si>
  <si>
    <t>ARTI NARAYAN DUMPETI</t>
  </si>
  <si>
    <t>411022009</t>
  </si>
  <si>
    <t>ORBC0101054</t>
  </si>
  <si>
    <t>10542191013577</t>
  </si>
  <si>
    <t>ORIENTAL BANK OF COMMERCE - M. G. ROAD B</t>
  </si>
  <si>
    <t>NARAYAN DUMPETI</t>
  </si>
  <si>
    <t>FLAT-302-F, VENKTESH KSHITIJ,</t>
  </si>
  <si>
    <t>NR GANPATI MANDIR, GAVLI WADA,</t>
  </si>
  <si>
    <t>AMBEGAON KH, JAMBHULWADI ROAD,</t>
  </si>
  <si>
    <t>00158812</t>
  </si>
  <si>
    <t>NARAYAN BALAYYA DUMPETI</t>
  </si>
  <si>
    <t>10542011003436</t>
  </si>
  <si>
    <t>BALAYYA DUMPETI</t>
  </si>
  <si>
    <t>302, F-WING, VENKTESH KSHITIJ,</t>
  </si>
  <si>
    <t>JAMBHULWADI RD, GANPATI MANDIR</t>
  </si>
  <si>
    <t>GAWLI WADA, AMBEGAON KHURD,</t>
  </si>
  <si>
    <t>00172584</t>
  </si>
  <si>
    <t>SIDDHARTH HASMUKH WAGHELA</t>
  </si>
  <si>
    <t>400018014</t>
  </si>
  <si>
    <t>BKDN0460050</t>
  </si>
  <si>
    <t>005010008793</t>
  </si>
  <si>
    <t>DENA BANK - GHATKOPAR EAST, MUMBAI</t>
  </si>
  <si>
    <t>HASMUKH DHIRAJLAL WAGHELA</t>
  </si>
  <si>
    <t>RN 6, HANSOTI LANE,</t>
  </si>
  <si>
    <t>CAMA LANE, BAROTWADI,</t>
  </si>
  <si>
    <t>GHATKOPAR WEST,</t>
  </si>
  <si>
    <t>00175114</t>
  </si>
  <si>
    <t>RITU BOBBY SAWHNEY</t>
  </si>
  <si>
    <t>411017002</t>
  </si>
  <si>
    <t>CORP0000132</t>
  </si>
  <si>
    <t>013200101004191</t>
  </si>
  <si>
    <t>BOBBYSINGH G SAWHNEY</t>
  </si>
  <si>
    <t>FLAT NO. C-202, VARSHA CHS,</t>
  </si>
  <si>
    <t>JAGTAP CHOWK,</t>
  </si>
  <si>
    <t>WANAWADI,</t>
  </si>
  <si>
    <t>00175361</t>
  </si>
  <si>
    <t>NEELAM VIRENDERKUMAR SETHI</t>
  </si>
  <si>
    <t>411024022</t>
  </si>
  <si>
    <t>PUNB0663100</t>
  </si>
  <si>
    <t>6631000100016149</t>
  </si>
  <si>
    <t>PUNJAB NATIONAL BANK, SALUNKE VIHAR ROAD</t>
  </si>
  <si>
    <t>VIRENDERKUMAR K SETHI</t>
  </si>
  <si>
    <t>C-1,GULMOHAR HABITAT, PHASE-1,</t>
  </si>
  <si>
    <t>00175420</t>
  </si>
  <si>
    <t>6631000100016130</t>
  </si>
  <si>
    <t>C-1,GULMOHAR HABITAT, PHASE 1,</t>
  </si>
  <si>
    <t>OPP SALUNKE VIHAR ROAD,</t>
  </si>
  <si>
    <t>00000495</t>
  </si>
  <si>
    <t>PRITHVI FINMART PRIVATE LIMITED</t>
  </si>
  <si>
    <t>911020013624319</t>
  </si>
  <si>
    <t>6B, CORPORA, 6TH FLOOR,</t>
  </si>
  <si>
    <t>NR. SHANGRILLA BISCUIT COMPANY</t>
  </si>
  <si>
    <t>L.B.S. MARG , BHANDUP (W)</t>
  </si>
  <si>
    <t>00000516</t>
  </si>
  <si>
    <t>911020014559720</t>
  </si>
  <si>
    <t>00008247</t>
  </si>
  <si>
    <t>KASHMIRA MANISH DENANI</t>
  </si>
  <si>
    <t>910010031563717</t>
  </si>
  <si>
    <t>28, NEELKIRAN CO-OP SOC,</t>
  </si>
  <si>
    <t>V. P. ROAD, MULUND (WEST)</t>
  </si>
  <si>
    <t>00012861</t>
  </si>
  <si>
    <t>PRITHVI FINLEASE INDIA LIMITED</t>
  </si>
  <si>
    <t>000405103874</t>
  </si>
  <si>
    <t>6-B, CORPORA BUILDING</t>
  </si>
  <si>
    <t>NEAR SHANGRILA TS COMPANY</t>
  </si>
  <si>
    <t>LBS MARG, BHANDUP (W)</t>
  </si>
  <si>
    <t>00016976</t>
  </si>
  <si>
    <t>ANIL GANPATLAL JAIN HUF</t>
  </si>
  <si>
    <t>00601370006128</t>
  </si>
  <si>
    <t>160 B, GAURAV HEIGHT,</t>
  </si>
  <si>
    <t>DHANUKAR WADI,</t>
  </si>
  <si>
    <t>00021815</t>
  </si>
  <si>
    <t>MAITRI DHARMESH THAKKER</t>
  </si>
  <si>
    <t>400029053</t>
  </si>
  <si>
    <t>VIJB0005078</t>
  </si>
  <si>
    <t>507801011001987</t>
  </si>
  <si>
    <t>VIJAYA BANK- MULUND WEST, MUMBAI, MAHARA</t>
  </si>
  <si>
    <t>181, LAXMI BLDG, 1, WALJI</t>
  </si>
  <si>
    <t>LADDHA ROAD, NEAR HIRA MONGHI</t>
  </si>
  <si>
    <t>HOSPITAL, MULUND WEST</t>
  </si>
  <si>
    <t>00022272</t>
  </si>
  <si>
    <t>NATWARLAL M MALVIYA (HUF)</t>
  </si>
  <si>
    <t>30147041038</t>
  </si>
  <si>
    <t>STATE BANK OF INDIA - GHATKOPAR  EAST, M</t>
  </si>
  <si>
    <t>701 PLOT NO.84 ARVIND BLDG OLD</t>
  </si>
  <si>
    <t>SHETH ELEGANCE NEW TILAK RD,</t>
  </si>
  <si>
    <t>VALLABH BAUG L. 2, GHATKOPAR-E</t>
  </si>
  <si>
    <t>00022287</t>
  </si>
  <si>
    <t>NATWARLAL MANILAL MALAVIA</t>
  </si>
  <si>
    <t>10856214721</t>
  </si>
  <si>
    <t>701,PLOT NO.84 ARVIND BLDG OLD</t>
  </si>
  <si>
    <t>SHETH ELEGANCE NEW, TILAK ROAD</t>
  </si>
  <si>
    <t>VALLABH BAUG L. 2, GHATKOPAR E</t>
  </si>
  <si>
    <t>00025877</t>
  </si>
  <si>
    <t>NAGINDAS MADHAVJI GANDHI</t>
  </si>
  <si>
    <t>400109013</t>
  </si>
  <si>
    <t>TJSB0000013</t>
  </si>
  <si>
    <t>477</t>
  </si>
  <si>
    <t>THANE JANATA SAHAKARI BANK-J N ROAD BRAN</t>
  </si>
  <si>
    <t>MADHAVJI GANDHI</t>
  </si>
  <si>
    <t>OPPJAIN MANDIR 106 CHAKESHWARI</t>
  </si>
  <si>
    <t>BUILDING SARVODAYA NGR</t>
  </si>
  <si>
    <t>NAHUR ROAD MULUND WEST</t>
  </si>
  <si>
    <t>00033381</t>
  </si>
  <si>
    <t>PRADNYA RAJESH RANE</t>
  </si>
  <si>
    <t>04061050002058</t>
  </si>
  <si>
    <t>HDFC BANK - GHATKOPAR (WEST) BRANCH, MUM</t>
  </si>
  <si>
    <t>A-12 705 RUNWAL PLAZA CHSL,</t>
  </si>
  <si>
    <t>POKHARAN ROAD NO.2 OPP.KORES</t>
  </si>
  <si>
    <t>TOWER VARTAK NAGAR THANE-W</t>
  </si>
  <si>
    <t>00033550</t>
  </si>
  <si>
    <t>ABHISHEK YOGENDRA THAKKER</t>
  </si>
  <si>
    <t>400049018</t>
  </si>
  <si>
    <t>FDRL0001539</t>
  </si>
  <si>
    <t>15390100033388</t>
  </si>
  <si>
    <t>THE FEDERAL BANK LIMITED - MARATHON CHAM</t>
  </si>
  <si>
    <t>601 KONARK REGENCY LINK ROAD</t>
  </si>
  <si>
    <t>OPP. FORTIS HOSPITAL</t>
  </si>
  <si>
    <t>00035752</t>
  </si>
  <si>
    <t>DILIPBHAI MANJIBHAI VIRDIYA  (HUF)</t>
  </si>
  <si>
    <t>400211092</t>
  </si>
  <si>
    <t>UTIB0001348</t>
  </si>
  <si>
    <t>911010048731540</t>
  </si>
  <si>
    <t>AXIS BANK LIMITED - UPPER GOVIND NAGAR,</t>
  </si>
  <si>
    <t>1002,KAILASH RAMKRIPA CO-OP</t>
  </si>
  <si>
    <t>HSG SOC,UPPER GOVIND NAGAR</t>
  </si>
  <si>
    <t>00036473</t>
  </si>
  <si>
    <t>SITARAM SHRIDHAR BAGWE</t>
  </si>
  <si>
    <t>50100013197671</t>
  </si>
  <si>
    <t>HDFC BANK LIMITED - SHARAD KUNJ, DR, MOO</t>
  </si>
  <si>
    <t>501,GANESH TOWER,</t>
  </si>
  <si>
    <t>NEAR DADA PATIL WADI,NAUPADA</t>
  </si>
  <si>
    <t>00036887</t>
  </si>
  <si>
    <t>ASHISH RAMESH JOSHI</t>
  </si>
  <si>
    <t>400013074</t>
  </si>
  <si>
    <t>BKID0000069</t>
  </si>
  <si>
    <t>006910100019675</t>
  </si>
  <si>
    <t>BANK OF INDIA - MULUND, MUMBAI, MAHARASH</t>
  </si>
  <si>
    <t>OPP VARDHMAN NAGAR,B-19,</t>
  </si>
  <si>
    <t>PUSHMA NIWAS,DR.R P ROAD,</t>
  </si>
  <si>
    <t>MULUND WEST,</t>
  </si>
  <si>
    <t>00040152</t>
  </si>
  <si>
    <t>RAVI JIVRAJ RAMANI</t>
  </si>
  <si>
    <t>009410009635</t>
  </si>
  <si>
    <t>JIVRAJ RAMANI</t>
  </si>
  <si>
    <t>NEAR GALA COMPANY SITA NAGAR</t>
  </si>
  <si>
    <t>DUMPING ROAD MULUND WEST</t>
  </si>
  <si>
    <t>00041969</t>
  </si>
  <si>
    <t>HEMA YOGENDRA THAKKER</t>
  </si>
  <si>
    <t>158200104110018</t>
  </si>
  <si>
    <t>YOGENDRA THAKKER</t>
  </si>
  <si>
    <t>601 KONARK REGENCY</t>
  </si>
  <si>
    <t>LINK RD OPP FORTIS HOSPITAL</t>
  </si>
  <si>
    <t>MULUND(WEST)</t>
  </si>
  <si>
    <t>00043362</t>
  </si>
  <si>
    <t>PINKY DHARMESH PUNJANI</t>
  </si>
  <si>
    <t>400017028</t>
  </si>
  <si>
    <t>CORP0000439</t>
  </si>
  <si>
    <t>043900101013843</t>
  </si>
  <si>
    <t>DHARMESH PUNJANI</t>
  </si>
  <si>
    <t>21/24, ZARNA APARTMENT</t>
  </si>
  <si>
    <t>NAHUR ROAD</t>
  </si>
  <si>
    <t>NAHUR VILLAGE, MULUND(WEST)</t>
  </si>
  <si>
    <t>00047576</t>
  </si>
  <si>
    <t>PRATAP KANJI THAKKAR</t>
  </si>
  <si>
    <t>400018094</t>
  </si>
  <si>
    <t>BKDN0471072</t>
  </si>
  <si>
    <t>107210010652</t>
  </si>
  <si>
    <t>DENA BANK- SHREENAGAR, THANE, MAHARASHTR</t>
  </si>
  <si>
    <t>KANJI THAKKAR</t>
  </si>
  <si>
    <t>307 SWETA APARTMENT</t>
  </si>
  <si>
    <t>ROAD NO.22 KISAN NAGAR- 3</t>
  </si>
  <si>
    <t>THANE WAGLE ESTATE</t>
  </si>
  <si>
    <t>00049822</t>
  </si>
  <si>
    <t>PRATIMA PRAFUL DHIRAWANI</t>
  </si>
  <si>
    <t>009410006787</t>
  </si>
  <si>
    <t>R NO.4 PRADHAN UKEDA</t>
  </si>
  <si>
    <t>MAHATMA GANDHI ROAD</t>
  </si>
  <si>
    <t>OPP SAMSUNG SHOWROOM MULUND W</t>
  </si>
  <si>
    <t>00051747</t>
  </si>
  <si>
    <t>NIKUNJ KAMLESH CHANDE</t>
  </si>
  <si>
    <t>400240186</t>
  </si>
  <si>
    <t>HDFC0003976</t>
  </si>
  <si>
    <t>50100157346058</t>
  </si>
  <si>
    <t>ROOM NO.204 B P S ANANDA</t>
  </si>
  <si>
    <t>NEAR KALIDAS HALL P K ROAD</t>
  </si>
  <si>
    <t>00051766</t>
  </si>
  <si>
    <t>KALPESH JAGDISH PANDITPUTRA</t>
  </si>
  <si>
    <t>009410014651</t>
  </si>
  <si>
    <t>JALARAM ESTATE ROOM NO 8,9</t>
  </si>
  <si>
    <t>GROUND FLOOR M.G.ROAD</t>
  </si>
  <si>
    <t>MULUND- WEST</t>
  </si>
  <si>
    <t>00054484</t>
  </si>
  <si>
    <t>DARSHAN YOGESH THAKKER</t>
  </si>
  <si>
    <t>400026009</t>
  </si>
  <si>
    <t>UBIN0531855</t>
  </si>
  <si>
    <t>318502010046676</t>
  </si>
  <si>
    <t>YOGESH DAYALJI THAKKER</t>
  </si>
  <si>
    <t>601.KONARK REGENCY 6TH FLOOR</t>
  </si>
  <si>
    <t>GOREGAON LINK ROAD,MULUMD-WEST</t>
  </si>
  <si>
    <t>00058134</t>
  </si>
  <si>
    <t>AMIT RASIKLAL SHAH</t>
  </si>
  <si>
    <t>400234016</t>
  </si>
  <si>
    <t>INDB0000152</t>
  </si>
  <si>
    <t>159892966706</t>
  </si>
  <si>
    <t>INDUSIND BANK LTD - GHATKOPAR</t>
  </si>
  <si>
    <t>RASIKLAL SHAH</t>
  </si>
  <si>
    <t>PRATIKSHA C.H.S. B-505</t>
  </si>
  <si>
    <t>PLOT NO.55 NEAR D MART SEC-15</t>
  </si>
  <si>
    <t>KOPAR KHAIRNE NAVI MUMBAI</t>
  </si>
  <si>
    <t>00058873</t>
  </si>
  <si>
    <t>BIPIN VADILAL VORA</t>
  </si>
  <si>
    <t>158200100053734</t>
  </si>
  <si>
    <t>1 SAMBHAV APT SAMBHAV CHS</t>
  </si>
  <si>
    <t>NR JAIN TEMPLE SARVIDAY NAGAR</t>
  </si>
  <si>
    <t>00061151</t>
  </si>
  <si>
    <t>SAPNA BIPIN VORA</t>
  </si>
  <si>
    <t>158200100054315</t>
  </si>
  <si>
    <t>BIPIN VORA</t>
  </si>
  <si>
    <t>1, SAMBHAV APT. SAMBHAV CHS</t>
  </si>
  <si>
    <t>NEAR JAIN MANDIR SARVODAYA</t>
  </si>
  <si>
    <t>NAGAR NAHUR ROAD MULUND -W</t>
  </si>
  <si>
    <t>00066451</t>
  </si>
  <si>
    <t>BHAVESH VASANJI SHETHIA</t>
  </si>
  <si>
    <t>400018104</t>
  </si>
  <si>
    <t>BKDN0471113</t>
  </si>
  <si>
    <t>111310001598</t>
  </si>
  <si>
    <t>DENA BANK -VASHI BRANCH - NEW MUMBAI</t>
  </si>
  <si>
    <t>VASANJI SHETHIA</t>
  </si>
  <si>
    <t>D-41/N-9, AMARJYOTI CHS</t>
  </si>
  <si>
    <t>M.G. COMPLEX, SECTOR-14</t>
  </si>
  <si>
    <t>VASHI NAVI MUMBAI</t>
  </si>
  <si>
    <t>00066498</t>
  </si>
  <si>
    <t>MANISH SHANKARLAL DENANI</t>
  </si>
  <si>
    <t>400089016</t>
  </si>
  <si>
    <t>SVCB0000016</t>
  </si>
  <si>
    <t>101603138000300</t>
  </si>
  <si>
    <t>SHANKARLAL DENANI</t>
  </si>
  <si>
    <t>28 NEELKIRAN CHS  GUPTA NIWAS</t>
  </si>
  <si>
    <t>COMPOUND NR KALIDAS HALL</t>
  </si>
  <si>
    <t>V.P ROAD MULUND WEST</t>
  </si>
  <si>
    <t>00069131</t>
  </si>
  <si>
    <t>VALLABHADAS DAYALJI CHAUHAN</t>
  </si>
  <si>
    <t>400024026</t>
  </si>
  <si>
    <t>PUNB0127700</t>
  </si>
  <si>
    <t>1277002100012795</t>
  </si>
  <si>
    <t>DAYALJI CHAUHAN</t>
  </si>
  <si>
    <t>12, MAJITHAYA BHUVAN, SHANKAR</t>
  </si>
  <si>
    <t>BHUVAN,OPP. GYAN SARITA SCHOOL</t>
  </si>
  <si>
    <t>N.S. ROAD, MULUND-WEST</t>
  </si>
  <si>
    <t>00069883</t>
  </si>
  <si>
    <t>RADHA SHATRUGHAN JAGTAP</t>
  </si>
  <si>
    <t>400014097</t>
  </si>
  <si>
    <t>MAHB0000109</t>
  </si>
  <si>
    <t>60281553149</t>
  </si>
  <si>
    <t>BANK OF MAHARASHTRA - SHRADHANAND RD. DO</t>
  </si>
  <si>
    <t>SHATRUGHAN JAGTAP</t>
  </si>
  <si>
    <t>B/04, TUKARAM BHUVAN</t>
  </si>
  <si>
    <t>NR.SHANTI NAGAR SCHOOL</t>
  </si>
  <si>
    <t>GOGRASWADI, DOMBIVALI-EAST</t>
  </si>
  <si>
    <t>00070751</t>
  </si>
  <si>
    <t>BHAVESH KANAKLAL SANGHVI</t>
  </si>
  <si>
    <t>400071005</t>
  </si>
  <si>
    <t>IBKL0501DMC</t>
  </si>
  <si>
    <t>0000051018010932</t>
  </si>
  <si>
    <t>THE DECCAN MERCHANTS CO-OP BANK LTD</t>
  </si>
  <si>
    <t>KANAKLAL SANGHVI</t>
  </si>
  <si>
    <t>102, KIRTI KUNJ TOWER</t>
  </si>
  <si>
    <t>TILAK ROAD, OPP.BALAJI MANDIR</t>
  </si>
  <si>
    <t>GHATKOPAR-EAST</t>
  </si>
  <si>
    <t>12071900</t>
  </si>
  <si>
    <t>00008468</t>
  </si>
  <si>
    <t>RAMESH S</t>
  </si>
  <si>
    <t>600020034</t>
  </si>
  <si>
    <t>IOBA0000876</t>
  </si>
  <si>
    <t>087601000000659</t>
  </si>
  <si>
    <t>N.SUBRAMANIAN</t>
  </si>
  <si>
    <t>SUBASH,  2ND STREET</t>
  </si>
  <si>
    <t>18, VENKATARATNAM NAGAR EXTN</t>
  </si>
  <si>
    <t>00037834</t>
  </si>
  <si>
    <t>NIDHI GROVER</t>
  </si>
  <si>
    <t>411017012</t>
  </si>
  <si>
    <t>CORP0000785</t>
  </si>
  <si>
    <t>078500101008686</t>
  </si>
  <si>
    <t>CORPORATION BANK - SOMWAR PETH BRANCH</t>
  </si>
  <si>
    <t>C NO.221/1B/1/1, PARK INFINIA,</t>
  </si>
  <si>
    <t>BLD.NO. A10, FL.NO. 901, OPP.</t>
  </si>
  <si>
    <t>SHIVSHANKAR MANGAL KARYALAYA</t>
  </si>
  <si>
    <t>PHURSUNGI, HADAPSAR, PUNE</t>
  </si>
  <si>
    <t>412308</t>
  </si>
  <si>
    <t>00038941</t>
  </si>
  <si>
    <t>SALONI SUDHAN REVANKAR</t>
  </si>
  <si>
    <t>590017003</t>
  </si>
  <si>
    <t>CORP0000060</t>
  </si>
  <si>
    <t>006000101029181</t>
  </si>
  <si>
    <t>CORPORATION BANK - TILAKWADI BRANCH, BEL</t>
  </si>
  <si>
    <t>SUDHAN</t>
  </si>
  <si>
    <t>PLOT NO. 9, NEW SHIVAJI</t>
  </si>
  <si>
    <t>COLONY, TILAKWADI,</t>
  </si>
  <si>
    <t>HUKERI,</t>
  </si>
  <si>
    <t>00043466</t>
  </si>
  <si>
    <t>VINAY DATTARAM ADAWADE</t>
  </si>
  <si>
    <t>411335010</t>
  </si>
  <si>
    <t>VSBL0000010</t>
  </si>
  <si>
    <t>010128100000520</t>
  </si>
  <si>
    <t>THE VISHWESHWAR SAHAKARI BANK LTD, SINHG</t>
  </si>
  <si>
    <t>DATTARAM</t>
  </si>
  <si>
    <t>SR. NO. 48, MORYA,</t>
  </si>
  <si>
    <t>NIVRUTTI NAGAR, CHARWAD WASTI,</t>
  </si>
  <si>
    <t>WADGAON BK. SINHGAD ROAD,</t>
  </si>
  <si>
    <t>411041</t>
  </si>
  <si>
    <t>12072700</t>
  </si>
  <si>
    <t>00003388</t>
  </si>
  <si>
    <t>KHEMCHANDBHAI DEVCHANDDAS PATEL</t>
  </si>
  <si>
    <t>384211051</t>
  </si>
  <si>
    <t>UTIB0000818</t>
  </si>
  <si>
    <t>909010040711488</t>
  </si>
  <si>
    <t>AXIS BANK LIMITED- SHILP ARCADE, UNJHA,</t>
  </si>
  <si>
    <t>DEVCHANDDAS PATEL</t>
  </si>
  <si>
    <t>72,UGARA PARK,</t>
  </si>
  <si>
    <t>NR SHAMBHU PARK SOCIETY</t>
  </si>
  <si>
    <t>00070721</t>
  </si>
  <si>
    <t>KANUBHAI CHIMANLAL PARMAR</t>
  </si>
  <si>
    <t>380025022</t>
  </si>
  <si>
    <t>SYNB0007028</t>
  </si>
  <si>
    <t>70282010001429</t>
  </si>
  <si>
    <t>CHIMANLAL P PARMAR</t>
  </si>
  <si>
    <t>19, UTSAV DUPLEX,</t>
  </si>
  <si>
    <t>B/H SHARDA PETROL PUMP,</t>
  </si>
  <si>
    <t>CHANDKHEDA</t>
  </si>
  <si>
    <t>00148726</t>
  </si>
  <si>
    <t>PRATIKSHA G PARMAR</t>
  </si>
  <si>
    <t>915010031151403</t>
  </si>
  <si>
    <t>AXIS BANK LTD-AHMEDABAD</t>
  </si>
  <si>
    <t>GANPATBHAI MULAJIBHAI PARMAR</t>
  </si>
  <si>
    <t>43, SAUJANYAPARK SOCIETY,</t>
  </si>
  <si>
    <t>DANILIMADA,</t>
  </si>
  <si>
    <t>12073100</t>
  </si>
  <si>
    <t>00017521</t>
  </si>
  <si>
    <t>MADHURI MUKHERJEE GANGULY</t>
  </si>
  <si>
    <t>700211044</t>
  </si>
  <si>
    <t>UTIB0000481</t>
  </si>
  <si>
    <t>911010035765077</t>
  </si>
  <si>
    <t>AXIS BANK LIMITED - KALYANI, NADIA, WEST</t>
  </si>
  <si>
    <t>BHAKTA DAS GANGULY</t>
  </si>
  <si>
    <t>VILL-CHANDAMARI, PO-CHANDAMARI</t>
  </si>
  <si>
    <t>DIST - NADIA</t>
  </si>
  <si>
    <t>CHANDAMARI</t>
  </si>
  <si>
    <t>741245</t>
  </si>
  <si>
    <t>12074700</t>
  </si>
  <si>
    <t>00002763</t>
  </si>
  <si>
    <t>UMANG JHUNJHUNWALA</t>
  </si>
  <si>
    <t>0100000428199905</t>
  </si>
  <si>
    <t>SURESH JHUNJHUNWALA</t>
  </si>
  <si>
    <t>33,KALU PARA LANE</t>
  </si>
  <si>
    <t>HOWRAH CORPORATION</t>
  </si>
  <si>
    <t>12074800</t>
  </si>
  <si>
    <t>00001199</t>
  </si>
  <si>
    <t>MAYABEN BALDEVBHAI PATEL</t>
  </si>
  <si>
    <t>380126010</t>
  </si>
  <si>
    <t>01210117512</t>
  </si>
  <si>
    <t>KALUPUR COMMERCIAL CO OPERATIVE BANK LIM</t>
  </si>
  <si>
    <t>BALDEVBHAI PATEL</t>
  </si>
  <si>
    <t>15-VRUNDAVAN BUNGLOWS,</t>
  </si>
  <si>
    <t>OPP.GAURAV BUNGLOWS,</t>
  </si>
  <si>
    <t>GULAB TOWER ROAD,THALTEJ,</t>
  </si>
  <si>
    <t>00010636</t>
  </si>
  <si>
    <t>BIJAL RAJESHKUMAR SHAH</t>
  </si>
  <si>
    <t>380532015</t>
  </si>
  <si>
    <t>YESB0000621</t>
  </si>
  <si>
    <t>062151100000410</t>
  </si>
  <si>
    <t>YES BANK - RELIEF ROAD, AHMEDABAD</t>
  </si>
  <si>
    <t>BABULAL KASIDAS DHARU</t>
  </si>
  <si>
    <t>B/8, RAJHARSH APARTMENT,</t>
  </si>
  <si>
    <t>NEAR KALYAN SOCIETY,</t>
  </si>
  <si>
    <t>MITHAKHALI,</t>
  </si>
  <si>
    <t>00027857</t>
  </si>
  <si>
    <t>MEHUL MAHASUKHLAL SHAH</t>
  </si>
  <si>
    <t>380002034</t>
  </si>
  <si>
    <t>SBIN0001353</t>
  </si>
  <si>
    <t>52039831923</t>
  </si>
  <si>
    <t>MAHASUKHLAL  SHAH</t>
  </si>
  <si>
    <t>04,CHANDRAPRABHU APARTMENT</t>
  </si>
  <si>
    <t>14,JAIN SOCIETY</t>
  </si>
  <si>
    <t>12075800</t>
  </si>
  <si>
    <t>CELEBRUS CAPITAL LIMITED - CLIENT ACCOUNT</t>
  </si>
  <si>
    <t>682234002</t>
  </si>
  <si>
    <t>INDB0000010</t>
  </si>
  <si>
    <t>200001265815</t>
  </si>
  <si>
    <t>INDUSIND BANK LIMITED - GOWRI NARAYAN, O</t>
  </si>
  <si>
    <t>NO 27/540,  3RD FLOOR</t>
  </si>
  <si>
    <t>EAK TOWER,  MAIN AVENUE</t>
  </si>
  <si>
    <t>PANAMPILLY NAGAR, KOCHI</t>
  </si>
  <si>
    <t>00017353</t>
  </si>
  <si>
    <t>NOUFAL P K .</t>
  </si>
  <si>
    <t>671240002</t>
  </si>
  <si>
    <t>HDFC0001525</t>
  </si>
  <si>
    <t>15251000013134</t>
  </si>
  <si>
    <t>HDFC BANK -BENDICHAL SHOPPING ARCADE - K</t>
  </si>
  <si>
    <t>MOHAMED MAKUDATHIL</t>
  </si>
  <si>
    <t>IDEAL SPECIALITY DENTAL CLIN</t>
  </si>
  <si>
    <t>DHANWANTHIRI CENTRE</t>
  </si>
  <si>
    <t>NEAR GOVT HOSPITAL</t>
  </si>
  <si>
    <t>671121</t>
  </si>
  <si>
    <t>00021085</t>
  </si>
  <si>
    <t>SURESH K MENON .</t>
  </si>
  <si>
    <t>HDFC0000020</t>
  </si>
  <si>
    <t>00201050116008</t>
  </si>
  <si>
    <t>HDFC BANK LIMITED - ELMAR SQUARE, M G RO</t>
  </si>
  <si>
    <t>KRISHNAMENON P V</t>
  </si>
  <si>
    <t>PARAKKAL HOUSE</t>
  </si>
  <si>
    <t>MADAVANA ROAD</t>
  </si>
  <si>
    <t>VENNALA P O</t>
  </si>
  <si>
    <t>682028</t>
  </si>
  <si>
    <t>00113326</t>
  </si>
  <si>
    <t>JOBBY ANTONY P J .</t>
  </si>
  <si>
    <t>682002002</t>
  </si>
  <si>
    <t>SBIN0008616</t>
  </si>
  <si>
    <t>31791342272</t>
  </si>
  <si>
    <t>STATE BANK OF INDIA - ERNAKULAM SOUTH BR</t>
  </si>
  <si>
    <t>ANTONY JOLLY</t>
  </si>
  <si>
    <t>22/103  PUTHENPARAMBIL HOUSE</t>
  </si>
  <si>
    <t>MOOLAMKUZHI NEAR LORETTO CROSS</t>
  </si>
  <si>
    <t>MUNDANVELI POST</t>
  </si>
  <si>
    <t>682507</t>
  </si>
  <si>
    <t>12076400</t>
  </si>
  <si>
    <t>00004796</t>
  </si>
  <si>
    <t>SHOBIT AGARWAL</t>
  </si>
  <si>
    <t>243012002</t>
  </si>
  <si>
    <t>BARB0BAREIL</t>
  </si>
  <si>
    <t>00740100003240</t>
  </si>
  <si>
    <t>BANK OF BARODA - BAREILLY</t>
  </si>
  <si>
    <t>ANAND PRAKASH AGARWAL</t>
  </si>
  <si>
    <t>673</t>
  </si>
  <si>
    <t>SAHUKARA BAZARIA MOTILAL</t>
  </si>
  <si>
    <t>243001</t>
  </si>
  <si>
    <t>12076500</t>
  </si>
  <si>
    <t>00031732</t>
  </si>
  <si>
    <t>SARAVANA SELVAN S .</t>
  </si>
  <si>
    <t>627211003</t>
  </si>
  <si>
    <t>UTIB0000105</t>
  </si>
  <si>
    <t>105010100064220</t>
  </si>
  <si>
    <t>AXIS BANK LIMITED - TUTICORIN, TAMIL NAD</t>
  </si>
  <si>
    <t>SUNDARARAJAN</t>
  </si>
  <si>
    <t>1073/138/2B</t>
  </si>
  <si>
    <t>MILLERPURAM</t>
  </si>
  <si>
    <t>TUTICORIN</t>
  </si>
  <si>
    <t>628008</t>
  </si>
  <si>
    <t>00058993</t>
  </si>
  <si>
    <t>AMAR DEEPU NAGARAJ</t>
  </si>
  <si>
    <t>00771140134414</t>
  </si>
  <si>
    <t>NAGARAJU</t>
  </si>
  <si>
    <t>NO 11 10 TH CROSS 16 TH MAIN</t>
  </si>
  <si>
    <t>BTM 1 ST STAGE BTM LAYOUT</t>
  </si>
  <si>
    <t>THAVAREKERE</t>
  </si>
  <si>
    <t>12076700</t>
  </si>
  <si>
    <t>00000254</t>
  </si>
  <si>
    <t>BHANSALI VALUE CREATIONS PRIVATE LIMITED</t>
  </si>
  <si>
    <t>01370340000469</t>
  </si>
  <si>
    <t>103 104 RATNADEEP</t>
  </si>
  <si>
    <t>OPP CENTRAL SALT RESEARCH</t>
  </si>
  <si>
    <t>WAGHAWADI ROAD</t>
  </si>
  <si>
    <t>00007950</t>
  </si>
  <si>
    <t>RAJ BHARATBHAI JIVRAJANI</t>
  </si>
  <si>
    <t>361259002</t>
  </si>
  <si>
    <t>IBKL0000427</t>
  </si>
  <si>
    <t>427104000003056</t>
  </si>
  <si>
    <t>IDBI BANK- KHANDELWAL COMPLEX, 12 PATEL</t>
  </si>
  <si>
    <t>BHARATBHAI JIVRAJANI</t>
  </si>
  <si>
    <t>101 SOHAM RESIDENCY</t>
  </si>
  <si>
    <t>PATEL COLONY ROAD</t>
  </si>
  <si>
    <t>NO 2 3 OPP NIRMAL CLINIC</t>
  </si>
  <si>
    <t>12077000</t>
  </si>
  <si>
    <t>00002252</t>
  </si>
  <si>
    <t>PUJA CHANDAK</t>
  </si>
  <si>
    <t>627901018282</t>
  </si>
  <si>
    <t>ICICI BANK LTD - BURRABAZAR BRANCH, KOLK</t>
  </si>
  <si>
    <t>MALCHAND CHITLANGIA</t>
  </si>
  <si>
    <t>4 KALIKRISHNA TAGORE ST.</t>
  </si>
  <si>
    <t>OPPOSITE GANESH TALKIES</t>
  </si>
  <si>
    <t>00000091</t>
  </si>
  <si>
    <t>BADJATE STOCK &amp; SHARES PVT LTD</t>
  </si>
  <si>
    <t>HDFC0000102</t>
  </si>
  <si>
    <t>01020340001341</t>
  </si>
  <si>
    <t>HDFC BANK - SHIVAJI NAGAR</t>
  </si>
  <si>
    <t>274, SANJAY APARTMENT,</t>
  </si>
  <si>
    <t>DHARAMPETH EXTENSION,</t>
  </si>
  <si>
    <t>00026652</t>
  </si>
  <si>
    <t>UMA RAJENDRA MOHTURE</t>
  </si>
  <si>
    <t>440024017</t>
  </si>
  <si>
    <t>PUNB0460900</t>
  </si>
  <si>
    <t>4609000103855953</t>
  </si>
  <si>
    <t>PUNJAB NATIONAL BANK - SEMINARY HILL, NA</t>
  </si>
  <si>
    <t>BHANUDAS TIKARAMJI CHAUDHARY</t>
  </si>
  <si>
    <t>PLOT NO. 19, GRUHALAXMI SOC,</t>
  </si>
  <si>
    <t>ROAD BEHIND VETARNARY COLLEGE,</t>
  </si>
  <si>
    <t>SEMINARI HILLS</t>
  </si>
  <si>
    <t>440006</t>
  </si>
  <si>
    <t>00026783</t>
  </si>
  <si>
    <t>USHA JAYANT MISHRA</t>
  </si>
  <si>
    <t>4609000103880339</t>
  </si>
  <si>
    <t>DASHRATH KUMAR JHA</t>
  </si>
  <si>
    <t>05 GRUH LAXMI SOCIETY BEHIND,</t>
  </si>
  <si>
    <t>VETERINARY COLLEGE MANAV ,</t>
  </si>
  <si>
    <t>SEVS NAGAR SEMINARY HILLS,</t>
  </si>
  <si>
    <t>12078300</t>
  </si>
  <si>
    <t>00024981</t>
  </si>
  <si>
    <t>DAVOOD MAHAMMED .</t>
  </si>
  <si>
    <t>000201602010</t>
  </si>
  <si>
    <t>No - 812, 12th Main,</t>
  </si>
  <si>
    <t>Near Swathi Hotel,Vinayaka</t>
  </si>
  <si>
    <t>LAyout, Nagarabhavi 2nd Stage</t>
  </si>
  <si>
    <t>00028528</t>
  </si>
  <si>
    <t>SUJAY MUZUMDAR .</t>
  </si>
  <si>
    <t>500002006</t>
  </si>
  <si>
    <t>SBIN0003605</t>
  </si>
  <si>
    <t>20014593267</t>
  </si>
  <si>
    <t>2-2-1135/1/A</t>
  </si>
  <si>
    <t>New Nallakunta</t>
  </si>
  <si>
    <t>00036936</t>
  </si>
  <si>
    <t>ANKUR SINGHAL .</t>
  </si>
  <si>
    <t>05141140012239</t>
  </si>
  <si>
    <t>l-444 Govindpuram,</t>
  </si>
  <si>
    <t>Ghaziabad</t>
  </si>
  <si>
    <t>201013</t>
  </si>
  <si>
    <t>00076646</t>
  </si>
  <si>
    <t>BABJI SRINIVASAN .</t>
  </si>
  <si>
    <t>20136717650</t>
  </si>
  <si>
    <t>11 A MADHAV BUNGALOWS I</t>
  </si>
  <si>
    <t>MOTERA</t>
  </si>
  <si>
    <t>00093083</t>
  </si>
  <si>
    <t>P LAKSHMI NARAYANA .</t>
  </si>
  <si>
    <t>516002002</t>
  </si>
  <si>
    <t>SBIN0000830</t>
  </si>
  <si>
    <t>33539027153</t>
  </si>
  <si>
    <t>STATE BANK OF INDIA- SEVEN ROADS, CUDDAP</t>
  </si>
  <si>
    <t>23-366 NAGALAKATTA STREET</t>
  </si>
  <si>
    <t>JAMMALAMADUGU</t>
  </si>
  <si>
    <t>MORAGUDI</t>
  </si>
  <si>
    <t>00124218</t>
  </si>
  <si>
    <t>PARTHASARATHY KRISHNASWAMY</t>
  </si>
  <si>
    <t>600002006</t>
  </si>
  <si>
    <t>SBIN0003870</t>
  </si>
  <si>
    <t>20075857301</t>
  </si>
  <si>
    <t>KRISHNASWAMY SRINIVASAN</t>
  </si>
  <si>
    <t>AF-88/12 4TH AVENUE 6TH STREET</t>
  </si>
  <si>
    <t>SHANTHI COLONY</t>
  </si>
  <si>
    <t>ANNA NAGAR (W)</t>
  </si>
  <si>
    <t>00146280</t>
  </si>
  <si>
    <t>MRINALJIT DUTTA .</t>
  </si>
  <si>
    <t>110229021</t>
  </si>
  <si>
    <t>ICIC0006297</t>
  </si>
  <si>
    <t>629701520638</t>
  </si>
  <si>
    <t>ICICI BANK-- MAYUR VIHAR BRANCH C24 25 A</t>
  </si>
  <si>
    <t>A-402 MUPA GREEN GRANDEUR</t>
  </si>
  <si>
    <t>GOPANPALLY THANDA</t>
  </si>
  <si>
    <t>TELLAPUR ROAD</t>
  </si>
  <si>
    <t>00157438</t>
  </si>
  <si>
    <t>VIDHYALAKSHMI S .</t>
  </si>
  <si>
    <t>035001533184</t>
  </si>
  <si>
    <t>ICICI BANK LIMITED-ADYAR BRANCH, CHENNAI</t>
  </si>
  <si>
    <t>B 6 SRIGANESH APRT</t>
  </si>
  <si>
    <t>35/52 NORTH MADA STREET</t>
  </si>
  <si>
    <t>00165899</t>
  </si>
  <si>
    <t>MEENAKSHI JAISWAL .</t>
  </si>
  <si>
    <t>110229072</t>
  </si>
  <si>
    <t>ICIC0000610</t>
  </si>
  <si>
    <t>061001505340</t>
  </si>
  <si>
    <t>ICICI BANK LIMITED - CYBERGREEN BRANCH,</t>
  </si>
  <si>
    <t>VEER SINGH JAISWAL</t>
  </si>
  <si>
    <t>150 R K PURAM</t>
  </si>
  <si>
    <t>12079500</t>
  </si>
  <si>
    <t>00010796</t>
  </si>
  <si>
    <t>RAJENKUMAR NAGINDAS SHAH</t>
  </si>
  <si>
    <t>01371070052864</t>
  </si>
  <si>
    <t>NAGINDAS DAYALAL SHAH</t>
  </si>
  <si>
    <t>201 NAVNIDHI FLATS</t>
  </si>
  <si>
    <t>KALUBHA ROAD OPP ASHOK SAMRAT</t>
  </si>
  <si>
    <t>TRUPTI JAIN DERASAR</t>
  </si>
  <si>
    <t>00035405</t>
  </si>
  <si>
    <t>RAJESH DULABHAI PATEL</t>
  </si>
  <si>
    <t>30617518011</t>
  </si>
  <si>
    <t>DULABHAI SHAMJIBHAI PATEL</t>
  </si>
  <si>
    <t>105 PRABHUDARSHAN SOCIETY</t>
  </si>
  <si>
    <t>NEAR NALANDA SCHOOL</t>
  </si>
  <si>
    <t>395010</t>
  </si>
  <si>
    <t>00037501</t>
  </si>
  <si>
    <t>TORAL RAVIRAJSINH JHALA</t>
  </si>
  <si>
    <t>50100197800697</t>
  </si>
  <si>
    <t>GHANENDRASINH BALVANTSINH CHUDASAMA</t>
  </si>
  <si>
    <t>PLOT NO 1 MEGHDOOT SOCIETY</t>
  </si>
  <si>
    <t>RTO ROAD</t>
  </si>
  <si>
    <t>NEAR JWELL CIRCLE</t>
  </si>
  <si>
    <t>364003</t>
  </si>
  <si>
    <t>12079700</t>
  </si>
  <si>
    <t>00000393</t>
  </si>
  <si>
    <t>FRR SHARES AND SECURITIES LTD</t>
  </si>
  <si>
    <t>000183000000822</t>
  </si>
  <si>
    <t>103, C WING, 10TH FLOOR,</t>
  </si>
  <si>
    <t>MITTAL TOWER,</t>
  </si>
  <si>
    <t>12080200</t>
  </si>
  <si>
    <t>00000210</t>
  </si>
  <si>
    <t>PARAGJIBHAI DHARSHIBHAI BUDHBHATT</t>
  </si>
  <si>
    <t>10/1927, SONI FALIYA,</t>
  </si>
  <si>
    <t>VAGHESHWARI MATA POLE,</t>
  </si>
  <si>
    <t>00011007</t>
  </si>
  <si>
    <t>VANDANA NAVEEN MEHRA</t>
  </si>
  <si>
    <t>400098008</t>
  </si>
  <si>
    <t>ASBL0000008</t>
  </si>
  <si>
    <t>008011100007890</t>
  </si>
  <si>
    <t>APNA SAHAKARI BANK LTD</t>
  </si>
  <si>
    <t>MOHANLAL KAPOR</t>
  </si>
  <si>
    <t>5 NAMIT BLD LINK ROAD NR RYAN</t>
  </si>
  <si>
    <t>INTERNATIONAL SCHOOL USHMA</t>
  </si>
  <si>
    <t>NAGAR MALAD WEST DELY</t>
  </si>
  <si>
    <t>12081100</t>
  </si>
  <si>
    <t>00002120</t>
  </si>
  <si>
    <t>100403130006378</t>
  </si>
  <si>
    <t>DHANRAJ KUNDANMALJI CHAUHAN</t>
  </si>
  <si>
    <t>P 5 SATYABHAMA NIWAS</t>
  </si>
  <si>
    <t>KASTURABA CROSS RD NO 2</t>
  </si>
  <si>
    <t>00003747</t>
  </si>
  <si>
    <t>RUPAL RAVINDRA AJMERA</t>
  </si>
  <si>
    <t>400018081</t>
  </si>
  <si>
    <t>BKDN0460911</t>
  </si>
  <si>
    <t>091110024243</t>
  </si>
  <si>
    <t>DENA BANK - YOGI NAGAR, BORIVLI, MUMBAI</t>
  </si>
  <si>
    <t>V J GHELANI</t>
  </si>
  <si>
    <t>Y/63 E 112 YOGI HERETAGE</t>
  </si>
  <si>
    <t>EKSAR RD NR LINK RD</t>
  </si>
  <si>
    <t>YOGI NGR BORIVALI WEST</t>
  </si>
  <si>
    <t>00004166</t>
  </si>
  <si>
    <t>ASHISH KANAKKUMAR SHAH</t>
  </si>
  <si>
    <t>400026070</t>
  </si>
  <si>
    <t>UBIN0545031</t>
  </si>
  <si>
    <t>450302010072245</t>
  </si>
  <si>
    <t>KANAKKUMAR S SHAH</t>
  </si>
  <si>
    <t>B-2 JAY VRAJLEELA CHS</t>
  </si>
  <si>
    <t>DEEPAK NAGAR 90 FT ROAD</t>
  </si>
  <si>
    <t>NR HAVELI BHAYANDER WEST</t>
  </si>
  <si>
    <t>12081500</t>
  </si>
  <si>
    <t>00004333</t>
  </si>
  <si>
    <t>CHHATRASINH KANUBHAI DODIYA</t>
  </si>
  <si>
    <t>380229040</t>
  </si>
  <si>
    <t>ICIC0001829</t>
  </si>
  <si>
    <t>182901501413</t>
  </si>
  <si>
    <t>ICICI BANK LTD DHOLKA AHMEDABAD GUJARAT</t>
  </si>
  <si>
    <t>KANUBHAI</t>
  </si>
  <si>
    <t>1 901 BODI STREET</t>
  </si>
  <si>
    <t>387810</t>
  </si>
  <si>
    <t>00037586</t>
  </si>
  <si>
    <t>SUNEEL PAWAR</t>
  </si>
  <si>
    <t>411240016</t>
  </si>
  <si>
    <t>HDFC0000539</t>
  </si>
  <si>
    <t>05391000008804</t>
  </si>
  <si>
    <t>HDFC BANK- PUNE, MAHARASHTRA</t>
  </si>
  <si>
    <t>DATTATREYA PAWAR</t>
  </si>
  <si>
    <t>B 204 SOLITAIRE GULMOHAR QUEEN</t>
  </si>
  <si>
    <t>TOWN SURVEY N 61/1/2/2 KHARADI</t>
  </si>
  <si>
    <t>00039701</t>
  </si>
  <si>
    <t>PRASHANT M BALIGA</t>
  </si>
  <si>
    <t>623501508300</t>
  </si>
  <si>
    <t>MANOHAR BANTWAL BALIGA</t>
  </si>
  <si>
    <t>1-1104 MAYURESH PARK LAKE ROAD</t>
  </si>
  <si>
    <t>OPP HIND RECTIFIERS BHANDUP W</t>
  </si>
  <si>
    <t>00041567</t>
  </si>
  <si>
    <t>HARIHARA CHEMBARPU</t>
  </si>
  <si>
    <t>570002010</t>
  </si>
  <si>
    <t>SBIN0005190</t>
  </si>
  <si>
    <t>20010370991</t>
  </si>
  <si>
    <t>STATE BANK OF INDIA - VIJAYANAGAR, MYSOR</t>
  </si>
  <si>
    <t>NO.36,  HAMSA, C-BLOCK</t>
  </si>
  <si>
    <t>VIJAYANAGAR 3RD STAGE</t>
  </si>
  <si>
    <t>00050871</t>
  </si>
  <si>
    <t>MAITHREYI .</t>
  </si>
  <si>
    <t>600025026</t>
  </si>
  <si>
    <t>SYNB0006027</t>
  </si>
  <si>
    <t>60272020000073</t>
  </si>
  <si>
    <t>SYNDICATE BANK-CORPORATE FINANCE BRANCH</t>
  </si>
  <si>
    <t>RAO</t>
  </si>
  <si>
    <t>FLAT D 52 SYNDICATE RESIDENCY</t>
  </si>
  <si>
    <t>36 DR THOMAS ROAD</t>
  </si>
  <si>
    <t>00067256</t>
  </si>
  <si>
    <t>VIJAY DNYANDEO GAWHALE</t>
  </si>
  <si>
    <t>411240031</t>
  </si>
  <si>
    <t>HDFC0001795</t>
  </si>
  <si>
    <t>17951610016915</t>
  </si>
  <si>
    <t>HDFC BANK LIMITED - SHETTY COMPLEX, THER</t>
  </si>
  <si>
    <t>DNYANDEO SHANKAR GAWHALE</t>
  </si>
  <si>
    <t>A 302 PHASE 3 NIRMAL TOWNSHIP</t>
  </si>
  <si>
    <t>BEHIND GLIDING CENTER KALEPADA</t>
  </si>
  <si>
    <t>PUNE CITY HADAPSAR</t>
  </si>
  <si>
    <t>00080541</t>
  </si>
  <si>
    <t>NARASIMHA REDDY K</t>
  </si>
  <si>
    <t>00751610131024</t>
  </si>
  <si>
    <t>KOTA KONDA REDDY</t>
  </si>
  <si>
    <t>NO 137 GROUND FLOOR 17TH MAIN</t>
  </si>
  <si>
    <t>7TH CROSS BTM LAYOUT</t>
  </si>
  <si>
    <t>2ND STAGE 1ST PHASE</t>
  </si>
  <si>
    <t>00082914</t>
  </si>
  <si>
    <t>RAMADASS R</t>
  </si>
  <si>
    <t>30282871585</t>
  </si>
  <si>
    <t>RAJAGOPAL</t>
  </si>
  <si>
    <t>NO 14 FIFTH STREET</t>
  </si>
  <si>
    <t>ANGALAMMAN NAGAR MUTHIALPET</t>
  </si>
  <si>
    <t>DULGARET</t>
  </si>
  <si>
    <t>00107412</t>
  </si>
  <si>
    <t>KARTHIK B</t>
  </si>
  <si>
    <t>500240051</t>
  </si>
  <si>
    <t>HDFC0002083</t>
  </si>
  <si>
    <t>20831610022601</t>
  </si>
  <si>
    <t>HDFC BANK LTD- HYDERABAD, ANDHRA PRADESH</t>
  </si>
  <si>
    <t>BALASUBHRAMANYAN</t>
  </si>
  <si>
    <t>MANIKANTA MANDIR GREEN NAGAR 8</t>
  </si>
  <si>
    <t>RD TRIPUNITHURA P O THEKKUMBHA</t>
  </si>
  <si>
    <t>00130300</t>
  </si>
  <si>
    <t>DEEPANK RANA</t>
  </si>
  <si>
    <t>061001513438</t>
  </si>
  <si>
    <t>GHANSHYAM SINGH RANA</t>
  </si>
  <si>
    <t>106 DURGA NAGAR WARD NO 21</t>
  </si>
  <si>
    <t>AMBALA G P</t>
  </si>
  <si>
    <t>AMBALA</t>
  </si>
  <si>
    <t>00158512</t>
  </si>
  <si>
    <t>SHARMILA T N</t>
  </si>
  <si>
    <t>625024003</t>
  </si>
  <si>
    <t>PUNB0438300</t>
  </si>
  <si>
    <t>4383001300001735</t>
  </si>
  <si>
    <t>PUNJAB NATIONAL BANK- MADURAI</t>
  </si>
  <si>
    <t>RAMACHARY NATARAJAN</t>
  </si>
  <si>
    <t>NO 18 KRISHNA PURAM COLONY FIR</t>
  </si>
  <si>
    <t>THIRUPALAI MADURAI MA RESERVE</t>
  </si>
  <si>
    <t>MADURAI NORTH</t>
  </si>
  <si>
    <t>625014</t>
  </si>
  <si>
    <t>00168913</t>
  </si>
  <si>
    <t>AMAR LAWATI</t>
  </si>
  <si>
    <t>312229002</t>
  </si>
  <si>
    <t>ICIC0000646</t>
  </si>
  <si>
    <t>064601504607</t>
  </si>
  <si>
    <t>ICICI BANK LIMITED- CHITTAURGARH BRANCH,</t>
  </si>
  <si>
    <t>GOPAL LAWATI</t>
  </si>
  <si>
    <t>45 KUMHAR MOHALLA</t>
  </si>
  <si>
    <t>KAPASAN</t>
  </si>
  <si>
    <t>CHITTAURGARH</t>
  </si>
  <si>
    <t>312202</t>
  </si>
  <si>
    <t>00192328</t>
  </si>
  <si>
    <t>SESHADRI R U</t>
  </si>
  <si>
    <t>560240028</t>
  </si>
  <si>
    <t>HDFC0000875</t>
  </si>
  <si>
    <t>08751610002353</t>
  </si>
  <si>
    <t>UMAKANTHRAO RUPANAGUDI</t>
  </si>
  <si>
    <t>16 2 MAIN ROAD</t>
  </si>
  <si>
    <t>S N PET</t>
  </si>
  <si>
    <t>00201770</t>
  </si>
  <si>
    <t>VAMSI KRISHNAM RAJU DATLA</t>
  </si>
  <si>
    <t>560002065</t>
  </si>
  <si>
    <t>SBIN0009044</t>
  </si>
  <si>
    <t>00000030956004969</t>
  </si>
  <si>
    <t>VENKATAPATHI RAJU DATLA</t>
  </si>
  <si>
    <t>STAFF NO 5002 C DOT CAMPUS OPP</t>
  </si>
  <si>
    <t>ELECTRONIC CITY PHASE 1</t>
  </si>
  <si>
    <t>00203476</t>
  </si>
  <si>
    <t>ARUN JOSHY M R</t>
  </si>
  <si>
    <t>682229008</t>
  </si>
  <si>
    <t>ICIC0001029</t>
  </si>
  <si>
    <t>102901502681</t>
  </si>
  <si>
    <t>ICICI BANK LIMITED - PALARIVATTOM BRANCH</t>
  </si>
  <si>
    <t>MOOPPIL HOUSE, PERUMUDIYUR PO</t>
  </si>
  <si>
    <t>PATTAMBI PALAKKAD</t>
  </si>
  <si>
    <t>00211996</t>
  </si>
  <si>
    <t>DISHA SHARMA</t>
  </si>
  <si>
    <t>33939368928</t>
  </si>
  <si>
    <t>214 PHASE II</t>
  </si>
  <si>
    <t>248006</t>
  </si>
  <si>
    <t>00237330</t>
  </si>
  <si>
    <t>GOPAL JEE VERMA</t>
  </si>
  <si>
    <t>00881140134147</t>
  </si>
  <si>
    <t>KUBER NATH VERMA</t>
  </si>
  <si>
    <t>FLAT NO A 202 CVK MEENAKSHI</t>
  </si>
  <si>
    <t>EL MLA LAYOUT</t>
  </si>
  <si>
    <t>KALENA AGRAHARA</t>
  </si>
  <si>
    <t>00244555</t>
  </si>
  <si>
    <t>RAMESH BABU M</t>
  </si>
  <si>
    <t>008010101687037</t>
  </si>
  <si>
    <t>PRASAD BABU MULUKUTLA</t>
  </si>
  <si>
    <t>PLOT NO 3 AND 4A BANK COLONY</t>
  </si>
  <si>
    <t>VASANTH KUNNZ BUILDING</t>
  </si>
  <si>
    <t>QUTHUBULLAPUR ASIF NAGAR KULSU</t>
  </si>
  <si>
    <t>HYDERABADT</t>
  </si>
  <si>
    <t>00268481</t>
  </si>
  <si>
    <t>NIRANJAN DASARI REDDY</t>
  </si>
  <si>
    <t>505011003</t>
  </si>
  <si>
    <t>ANDB0000736</t>
  </si>
  <si>
    <t>073610100121674</t>
  </si>
  <si>
    <t>RAMANA REDDU DASARI</t>
  </si>
  <si>
    <t>10 2 922</t>
  </si>
  <si>
    <t>00270687</t>
  </si>
  <si>
    <t>SHEETIJ SOOD</t>
  </si>
  <si>
    <t>826002011</t>
  </si>
  <si>
    <t>SBIN0006214</t>
  </si>
  <si>
    <t>10229104745</t>
  </si>
  <si>
    <t>STATE BANK OF INDIA - BCCL TOWNSHIP, DHA</t>
  </si>
  <si>
    <t>SHEKHAR SOOD</t>
  </si>
  <si>
    <t>CII 17 SEC VII KOYLA NAGAR</t>
  </si>
  <si>
    <t>826005</t>
  </si>
  <si>
    <t>00294987</t>
  </si>
  <si>
    <t>ASHUTOSH VERMA</t>
  </si>
  <si>
    <t>110211133</t>
  </si>
  <si>
    <t>UTIB0001911</t>
  </si>
  <si>
    <t>911010047733633</t>
  </si>
  <si>
    <t>HARI RAM VERMA</t>
  </si>
  <si>
    <t>ROOM NO 56</t>
  </si>
  <si>
    <t>HOSTEL NO 2</t>
  </si>
  <si>
    <t>00311112</t>
  </si>
  <si>
    <t>ANIL NATARAJAN</t>
  </si>
  <si>
    <t>695229010</t>
  </si>
  <si>
    <t>ICIC0001181</t>
  </si>
  <si>
    <t>118101500326</t>
  </si>
  <si>
    <t>ICICI BANK LIMITED - TECHNOPARK CAMPUS I</t>
  </si>
  <si>
    <t>NATARAJAN NANOO</t>
  </si>
  <si>
    <t>H NO 301 PRASANTH NAGAR</t>
  </si>
  <si>
    <t>ULLOOR MEDICAL COOLEGE</t>
  </si>
  <si>
    <t>PO TRIVANDRUM</t>
  </si>
  <si>
    <t>00340610</t>
  </si>
  <si>
    <t>VENKATA SUBBA REDDY Y</t>
  </si>
  <si>
    <t>631201541960</t>
  </si>
  <si>
    <t>SOMA SANKAR REDDY YELAMPALLI</t>
  </si>
  <si>
    <t>2 120 PERUSOMULA VILLAGE</t>
  </si>
  <si>
    <t>SANJAMALA MANDALAM</t>
  </si>
  <si>
    <t>PERUSOMULA</t>
  </si>
  <si>
    <t>518166</t>
  </si>
  <si>
    <t>00344104</t>
  </si>
  <si>
    <t>MAHABOOB R BASHA</t>
  </si>
  <si>
    <t>400229034</t>
  </si>
  <si>
    <t>ICIC0000564</t>
  </si>
  <si>
    <t>056401510467</t>
  </si>
  <si>
    <t>ICICI BANK LIMITED - MAHAPE BRANCH, NAVI</t>
  </si>
  <si>
    <t>PEERAIAH RAYAPATI</t>
  </si>
  <si>
    <t>10-1-715 SURENDRA NAGAR</t>
  </si>
  <si>
    <t>BADVEL PO M</t>
  </si>
  <si>
    <t>516227</t>
  </si>
  <si>
    <t>00382083</t>
  </si>
  <si>
    <t>SOWMYA .</t>
  </si>
  <si>
    <t>50100003885422</t>
  </si>
  <si>
    <t>MAGINA PERADELU PRASANNA RAO</t>
  </si>
  <si>
    <t>HATHYADKA</t>
  </si>
  <si>
    <t>DAKSHINA KANNADA</t>
  </si>
  <si>
    <t>DHAKSHANA KANNADA</t>
  </si>
  <si>
    <t>574198</t>
  </si>
  <si>
    <t>00397993</t>
  </si>
  <si>
    <t>RANJANI .</t>
  </si>
  <si>
    <t>600036009</t>
  </si>
  <si>
    <t>SCBL0036088</t>
  </si>
  <si>
    <t>42111193040</t>
  </si>
  <si>
    <t>STANDARD CHARTERED BANK - CHENNAI</t>
  </si>
  <si>
    <t>KALAI SELVAN</t>
  </si>
  <si>
    <t>23/3 VAIBAV FLAT G1 METTU STRE</t>
  </si>
  <si>
    <t>THIRUVANMIYUR</t>
  </si>
  <si>
    <t>00405154</t>
  </si>
  <si>
    <t>NAINA SUNIL ROHRA</t>
  </si>
  <si>
    <t>400485032</t>
  </si>
  <si>
    <t>KKBK0000674</t>
  </si>
  <si>
    <t>5511225966</t>
  </si>
  <si>
    <t>KOTAK MAHINDRA BANK LTD - VILE PARLE-WES</t>
  </si>
  <si>
    <t>VASHDEV MADHAVDAS MENDA</t>
  </si>
  <si>
    <t>A 3  121 RBE SNEHDHARA SOCIETY</t>
  </si>
  <si>
    <t>DADABHAI X ROAD NO 3</t>
  </si>
  <si>
    <t>VILE PARLE WEST</t>
  </si>
  <si>
    <t>00426415</t>
  </si>
  <si>
    <t>RAKESH NAIR</t>
  </si>
  <si>
    <t>673048004</t>
  </si>
  <si>
    <t>DLXB0000261</t>
  </si>
  <si>
    <t>004101100014855</t>
  </si>
  <si>
    <t>DHANLAXMI BANK LIMITED - MIMS, GOVINDAPU</t>
  </si>
  <si>
    <t>RAJENDRAN NAIR</t>
  </si>
  <si>
    <t>839 3 257</t>
  </si>
  <si>
    <t>ELAYADETH QUILANDY</t>
  </si>
  <si>
    <t>673307</t>
  </si>
  <si>
    <t>00430681</t>
  </si>
  <si>
    <t>GAURAV RATHI</t>
  </si>
  <si>
    <t>695211002</t>
  </si>
  <si>
    <t>UTIB0000113</t>
  </si>
  <si>
    <t>910010036861838</t>
  </si>
  <si>
    <t>AXIS BANK LTD THIRUVANANTHAPURAM KL THIR</t>
  </si>
  <si>
    <t>KUSHAL KISHORE RATHI</t>
  </si>
  <si>
    <t>JAIN COLONY MADANGANJ</t>
  </si>
  <si>
    <t>KISHANGARH</t>
  </si>
  <si>
    <t>305801</t>
  </si>
  <si>
    <t>00442000</t>
  </si>
  <si>
    <t>SANAULLA SHAIK</t>
  </si>
  <si>
    <t>05491130023692</t>
  </si>
  <si>
    <t>HDFC BANK LIMITED - KONAPPANA AGRAHARA,</t>
  </si>
  <si>
    <t>BADE SAHEB SHAIK</t>
  </si>
  <si>
    <t>9 S2 SRKRISHNAPPA GARDEN</t>
  </si>
  <si>
    <t>BHEL LAYOUT</t>
  </si>
  <si>
    <t>JAYANAGAR SAGAR HOSPITAL</t>
  </si>
  <si>
    <t>00455227</t>
  </si>
  <si>
    <t>PREM KUMAR ROY</t>
  </si>
  <si>
    <t>000101556587</t>
  </si>
  <si>
    <t>ROY KUMAR PARIMAL</t>
  </si>
  <si>
    <t>NO 1 SAI SURYA APPTS</t>
  </si>
  <si>
    <t>PLOT NO 9 12TH CROSS STREET</t>
  </si>
  <si>
    <t>00460940</t>
  </si>
  <si>
    <t>VIVEK KUMAR SINGH</t>
  </si>
  <si>
    <t>700002012</t>
  </si>
  <si>
    <t>SBIN0001957</t>
  </si>
  <si>
    <t>30093503412</t>
  </si>
  <si>
    <t>RAMSHRINGAR SINGH</t>
  </si>
  <si>
    <t>10 BEADON STREET</t>
  </si>
  <si>
    <t>26 BURTOLLA</t>
  </si>
  <si>
    <t>00462914</t>
  </si>
  <si>
    <t>ARUN KUMAR SINGH</t>
  </si>
  <si>
    <t>248229004</t>
  </si>
  <si>
    <t>ICIC0001593</t>
  </si>
  <si>
    <t>019201514788</t>
  </si>
  <si>
    <t>ICICI BANK LIMITED - CHAKRATA ROAD, DEHR</t>
  </si>
  <si>
    <t>RAM CHARAN SINGH</t>
  </si>
  <si>
    <t>H NO-38</t>
  </si>
  <si>
    <t>YAMUNA COLONY T BLOCK</t>
  </si>
  <si>
    <t>PO GOVINDAGARH</t>
  </si>
  <si>
    <t>00474841</t>
  </si>
  <si>
    <t>ANIL ANIL KARMOKAR</t>
  </si>
  <si>
    <t>400229024</t>
  </si>
  <si>
    <t>ICIC0000203</t>
  </si>
  <si>
    <t>020301514745</t>
  </si>
  <si>
    <t>ICICI BANK-MURBAD ROAD, OPP PURNIMA TALK</t>
  </si>
  <si>
    <t>DHANANJAY SURINDERNATH KARMOKAR</t>
  </si>
  <si>
    <t>C-7 SUBHASH NGR CLY KALYAN AMB</t>
  </si>
  <si>
    <t>FOLLOWER LANE OPP RADHA SWAMI</t>
  </si>
  <si>
    <t>SATSANG GATE NO.8 ULHASNGR 3 2</t>
  </si>
  <si>
    <t>00479979</t>
  </si>
  <si>
    <t>SAROJ KUMAR</t>
  </si>
  <si>
    <t>700002092</t>
  </si>
  <si>
    <t>SBIN0000180</t>
  </si>
  <si>
    <t>00000011063048608</t>
  </si>
  <si>
    <t>RAM DEO MAHTO</t>
  </si>
  <si>
    <t>1 KHUDIRAM BOSE</t>
  </si>
  <si>
    <t>SARANI</t>
  </si>
  <si>
    <t>00495091</t>
  </si>
  <si>
    <t>CHARAN CHARAN A</t>
  </si>
  <si>
    <t>5021139817</t>
  </si>
  <si>
    <t>SANJEEVAPPA ANANTHA RAJU</t>
  </si>
  <si>
    <t>NO 10 VIGNESH NILAYA 1ST CROSS</t>
  </si>
  <si>
    <t>2ND MAIN LAL BAHUDUR</t>
  </si>
  <si>
    <t>00498337</t>
  </si>
  <si>
    <t>ANIL CHOPRA</t>
  </si>
  <si>
    <t>500002063</t>
  </si>
  <si>
    <t>SBIN0005916</t>
  </si>
  <si>
    <t>00000020096924737</t>
  </si>
  <si>
    <t>STATE BANK OF INDIA-HYDERABAD UNIVERSITY</t>
  </si>
  <si>
    <t>INDER CHAND CHOPRA</t>
  </si>
  <si>
    <t>NEAR HARIRAM MANDIR</t>
  </si>
  <si>
    <t>LOONKARANSAR</t>
  </si>
  <si>
    <t>334603</t>
  </si>
  <si>
    <t>00500989</t>
  </si>
  <si>
    <t>ASHWIN ASHWIN ANTONY</t>
  </si>
  <si>
    <t>682002037</t>
  </si>
  <si>
    <t>SBIN0010316</t>
  </si>
  <si>
    <t>00000020135275939</t>
  </si>
  <si>
    <t>STATE BANK OF INDIA -  INFO PARK, TEJOMA</t>
  </si>
  <si>
    <t>ANTHONIES PUTHUSSERY MATHEW</t>
  </si>
  <si>
    <t>PUTHUSSERY HOUSE K R A 311</t>
  </si>
  <si>
    <t>TC 13/190 3 TC 15/16</t>
  </si>
  <si>
    <t>NEW KOYIKKAL LANE M C P O</t>
  </si>
  <si>
    <t>00502762</t>
  </si>
  <si>
    <t>VISWANATHAN VISWANATHAN KASI</t>
  </si>
  <si>
    <t>600049007</t>
  </si>
  <si>
    <t>FDRL0001386</t>
  </si>
  <si>
    <t>13860100053612</t>
  </si>
  <si>
    <t>FEDERAL BANK LTD-T NAGAR</t>
  </si>
  <si>
    <t>32 818</t>
  </si>
  <si>
    <t>VADAKKANTHARA VILLAGE</t>
  </si>
  <si>
    <t>VADAKKANTHARA TEMPLE</t>
  </si>
  <si>
    <t>678012</t>
  </si>
  <si>
    <t>00537981</t>
  </si>
  <si>
    <t>SANEHLATA JAIN</t>
  </si>
  <si>
    <t>342024504</t>
  </si>
  <si>
    <t>PUNB0082400</t>
  </si>
  <si>
    <t>0824000100128147</t>
  </si>
  <si>
    <t>PUNJAB NATIONAL BANK - PIPAR CITY</t>
  </si>
  <si>
    <t>CHHOTU KATARIA</t>
  </si>
  <si>
    <t>NAGORI BAS</t>
  </si>
  <si>
    <t>PIPAR CITY WARD</t>
  </si>
  <si>
    <t>NO 19 PIPAR CITY</t>
  </si>
  <si>
    <t>342601</t>
  </si>
  <si>
    <t>00547145</t>
  </si>
  <si>
    <t>ISHAN DUTTA .</t>
  </si>
  <si>
    <t>560240029</t>
  </si>
  <si>
    <t>HDFC0000885</t>
  </si>
  <si>
    <t>08851140025910</t>
  </si>
  <si>
    <t>HDFC BANK LIMITED- BTM LAYOUT, KARANTH H</t>
  </si>
  <si>
    <t>BASUDEV DUTTA</t>
  </si>
  <si>
    <t>62 CHAITALPARA LANE</t>
  </si>
  <si>
    <t>SANTIPUR NADIA</t>
  </si>
  <si>
    <t>SAKTIPUR</t>
  </si>
  <si>
    <t>741404</t>
  </si>
  <si>
    <t>00549119</t>
  </si>
  <si>
    <t>RITA CHAKRABORTY</t>
  </si>
  <si>
    <t>700002147</t>
  </si>
  <si>
    <t>SBIN0001357</t>
  </si>
  <si>
    <t>35774082439</t>
  </si>
  <si>
    <t>STATE BANK OF INDIA-THAKURPUKUR,KOLKATA</t>
  </si>
  <si>
    <t>NABADEEIP DAS</t>
  </si>
  <si>
    <t>KALUA NABAPALLY JOKA 2</t>
  </si>
  <si>
    <t>THAKURPUKUR</t>
  </si>
  <si>
    <t>SOUTH 24 PARGANAS</t>
  </si>
  <si>
    <t>SOUTH TWENTYFOUR PARGANAS</t>
  </si>
  <si>
    <t>00587993</t>
  </si>
  <si>
    <t>AARON VALENTINE SMITH</t>
  </si>
  <si>
    <t>575211003</t>
  </si>
  <si>
    <t>077010100012838</t>
  </si>
  <si>
    <t>AXIS BANK - ESSEL TOWER BRANCH, MANGALOR</t>
  </si>
  <si>
    <t>PHILIP SMITH</t>
  </si>
  <si>
    <t>SMITH VILL DNO 1 73 SOUTERPET</t>
  </si>
  <si>
    <t>3RD LEFTCRS VALENCIA</t>
  </si>
  <si>
    <t>00591594</t>
  </si>
  <si>
    <t>MUNTAZIR AHMED</t>
  </si>
  <si>
    <t>00211540035126</t>
  </si>
  <si>
    <t>RUKNADDIN HUSAIN SHEBBIR</t>
  </si>
  <si>
    <t>MASKAN E UMER DARUL MOHIDDIN</t>
  </si>
  <si>
    <t>6 AMEENIUDDIN ROAD</t>
  </si>
  <si>
    <t>NAWAYATH COLONY</t>
  </si>
  <si>
    <t>00598492</t>
  </si>
  <si>
    <t>VAISHALI VAISHALI MATHUR</t>
  </si>
  <si>
    <t>327002003</t>
  </si>
  <si>
    <t>SBIN0030377</t>
  </si>
  <si>
    <t>20167691612</t>
  </si>
  <si>
    <t>STATE BANK OF INDIA - BANSWARA</t>
  </si>
  <si>
    <t>VINOD MATHUR</t>
  </si>
  <si>
    <t>5/134 MAHI COLONY</t>
  </si>
  <si>
    <t>00604509</t>
  </si>
  <si>
    <t>SANTOSH B B</t>
  </si>
  <si>
    <t>025101529102</t>
  </si>
  <si>
    <t>ICICI BANK LTD-JAYANAGAR 7TH BLOCK BRANC</t>
  </si>
  <si>
    <t>BASAVANAGOUDAGOUDAR SHIVANAGOUDA BHAGAVA</t>
  </si>
  <si>
    <t>1275 BALAKRISHNA 2 FLR 25 A MA</t>
  </si>
  <si>
    <t>JAYNAGAR 9TH BL RAGIGUDDA BUS</t>
  </si>
  <si>
    <t>00608581</t>
  </si>
  <si>
    <t>VINAY DEWANGAN</t>
  </si>
  <si>
    <t>HDFC0000501</t>
  </si>
  <si>
    <t>05011610190184</t>
  </si>
  <si>
    <t>HDFC BANK GROUND FLOOR INDUSTRY HOUSE OP</t>
  </si>
  <si>
    <t>NARENDRA DEWANGAN</t>
  </si>
  <si>
    <t>NR GOL CHOWK HDD 1 93 PHASE 3</t>
  </si>
  <si>
    <t>KABIR NAGAR</t>
  </si>
  <si>
    <t>492099</t>
  </si>
  <si>
    <t>00614169</t>
  </si>
  <si>
    <t>RONAK JAIN</t>
  </si>
  <si>
    <t>797002156</t>
  </si>
  <si>
    <t>SBIN0011629</t>
  </si>
  <si>
    <t>00000020328511120</t>
  </si>
  <si>
    <t>STATE BANK OF INDIA - OLD MARKET</t>
  </si>
  <si>
    <t>SANJAY KUMAR JAIN</t>
  </si>
  <si>
    <t>M/S BINAYKIA TRADE</t>
  </si>
  <si>
    <t>KALI BARI ROAD DIMAPUR</t>
  </si>
  <si>
    <t>00620210</t>
  </si>
  <si>
    <t>PRABAKARAN K .</t>
  </si>
  <si>
    <t>32381372603</t>
  </si>
  <si>
    <t>KUMARESSHAN THANGAVELU</t>
  </si>
  <si>
    <t>431 A - RAILWAY COLONY</t>
  </si>
  <si>
    <t>TAMBARAM WEST</t>
  </si>
  <si>
    <t>00646727</t>
  </si>
  <si>
    <t>MALLIKA SANKARAN</t>
  </si>
  <si>
    <t>600229017</t>
  </si>
  <si>
    <t>ICIC0006038</t>
  </si>
  <si>
    <t>603801548050</t>
  </si>
  <si>
    <t>ICICI BANK LIMITED - MOUNT ROAD, ANNA SA</t>
  </si>
  <si>
    <t>25 B3 ADITHYA FLATS 29TH ST</t>
  </si>
  <si>
    <t>THILLAI GANGA NAGAR NANGANALLU</t>
  </si>
  <si>
    <t>00660085</t>
  </si>
  <si>
    <t>TATYASO B YEWALE</t>
  </si>
  <si>
    <t>042401503255</t>
  </si>
  <si>
    <t>ICICI BANK PUNE SENAPATI BAPAT ROAD BRAN</t>
  </si>
  <si>
    <t>BHIKU DHARU YEWALE</t>
  </si>
  <si>
    <t>S1 A WING BHAKTI HAVELI NR</t>
  </si>
  <si>
    <t>KOKATE HOSPITAL RAMNAGAR PIMPL</t>
  </si>
  <si>
    <t>DARSHAN CO OP HSG SOCIETY</t>
  </si>
  <si>
    <t>411061</t>
  </si>
  <si>
    <t>00660321</t>
  </si>
  <si>
    <t>LALITHA G R</t>
  </si>
  <si>
    <t>400053005</t>
  </si>
  <si>
    <t>KVBL0002104</t>
  </si>
  <si>
    <t>2104155000016962</t>
  </si>
  <si>
    <t>KARUR VYSYA BANK LIMITED - XTENSION COUN</t>
  </si>
  <si>
    <t>RAMANI GOVINDARAJAPURAM SESHADRI</t>
  </si>
  <si>
    <t>E 4 /1 2 BHIMASHANKAR CHS</t>
  </si>
  <si>
    <t>PLOT NO 13 SECTOR 19A</t>
  </si>
  <si>
    <t>NERUL EAST NERUL NODE 3</t>
  </si>
  <si>
    <t>00667631</t>
  </si>
  <si>
    <t>SWARNA SWARNA R</t>
  </si>
  <si>
    <t>560234003</t>
  </si>
  <si>
    <t>INDB0000039</t>
  </si>
  <si>
    <t>158050248516</t>
  </si>
  <si>
    <t>INDUSIND BANK LIMITED - BASAVANGUDI BRAN</t>
  </si>
  <si>
    <t>RAMANATH NAGARAJA SETTY BANGALORE</t>
  </si>
  <si>
    <t>NO 1124 1ST FLOOR 8TH MAIN ROA</t>
  </si>
  <si>
    <t>ROAD NEAR HANUMANTHANAGAR</t>
  </si>
  <si>
    <t>POLICE STATION ASHOK NAGAR</t>
  </si>
  <si>
    <t>00668673</t>
  </si>
  <si>
    <t>ABIN ABRAHAM GEORGE</t>
  </si>
  <si>
    <t>055801570425</t>
  </si>
  <si>
    <t>ABRAHAM GEORGE</t>
  </si>
  <si>
    <t>MANNIL HOUSE</t>
  </si>
  <si>
    <t>MADAPPALLY P O CHANGANACHERRY</t>
  </si>
  <si>
    <t>686546</t>
  </si>
  <si>
    <t>00686291</t>
  </si>
  <si>
    <t>VIRALKUMARI MRUGENDRASINH RAHEVAR</t>
  </si>
  <si>
    <t>388229001</t>
  </si>
  <si>
    <t>ICIC0000256</t>
  </si>
  <si>
    <t>025601516427</t>
  </si>
  <si>
    <t>ICICI BANK LIMITED- ANAND BRANCH, RADHES</t>
  </si>
  <si>
    <t>JAVANSINH UDESINH GOHIL</t>
  </si>
  <si>
    <t>124 SHRI OM BUNGLOWS</t>
  </si>
  <si>
    <t>DHOLA KUVA NR</t>
  </si>
  <si>
    <t>JOGNIMATA MANDIR ANAND</t>
  </si>
  <si>
    <t>00691221</t>
  </si>
  <si>
    <t>ROSHAN ROSHAN TUMKUR VIJAYA</t>
  </si>
  <si>
    <t>004701043714</t>
  </si>
  <si>
    <t>TUMKUR VIJAYA PADMAPAJU</t>
  </si>
  <si>
    <t>1007, 17TH MAIN 1ST</t>
  </si>
  <si>
    <t>STAGE 1ST PHASE BTM</t>
  </si>
  <si>
    <t>LAYOUT BENGALURU</t>
  </si>
  <si>
    <t>00696327</t>
  </si>
  <si>
    <t>SARANYA K</t>
  </si>
  <si>
    <t>682013025</t>
  </si>
  <si>
    <t>BKID0008587</t>
  </si>
  <si>
    <t>858710110000425</t>
  </si>
  <si>
    <t>BANK OF INDIA - KADAVANTHRA</t>
  </si>
  <si>
    <t>RAMU</t>
  </si>
  <si>
    <t>NO 2 443 SOUTH STREET</t>
  </si>
  <si>
    <t>THIRUMANUR KEELAKOLATHUR</t>
  </si>
  <si>
    <t>ARIYALUR</t>
  </si>
  <si>
    <t>621715</t>
  </si>
  <si>
    <t>00703261</t>
  </si>
  <si>
    <t>ABHIJIT SURESH KOTWAL</t>
  </si>
  <si>
    <t>002701024435</t>
  </si>
  <si>
    <t>ICICI BANK LTD - NASHIK BRANCH, UNIT NO</t>
  </si>
  <si>
    <t>FL B 505 TEERTH TOWERS</t>
  </si>
  <si>
    <t>SUS GAON SN 28/2/12/2 28/3/34</t>
  </si>
  <si>
    <t>00719100</t>
  </si>
  <si>
    <t>ANURADHA ANURADHA VIJAYARAGHAVA</t>
  </si>
  <si>
    <t>600229029</t>
  </si>
  <si>
    <t>ICIC0000519</t>
  </si>
  <si>
    <t>051901001411</t>
  </si>
  <si>
    <t>ICICI BANK LIMITED - SHOLLINGANALLU BRAN</t>
  </si>
  <si>
    <t>MAMBALAM SADAGOPAN</t>
  </si>
  <si>
    <t>22 4 PEYALWAR</t>
  </si>
  <si>
    <t>KOVIL STREET TRIPLICANE</t>
  </si>
  <si>
    <t>00763414</t>
  </si>
  <si>
    <t>NAVEEN CHANDRA BHATT</t>
  </si>
  <si>
    <t>007101538940</t>
  </si>
  <si>
    <t>ICICI BANK LIMITED - GREEN PARK, GREEN P</t>
  </si>
  <si>
    <t>KUNDAN PRASAD BHATT</t>
  </si>
  <si>
    <t>13 15 TYPE IV MS BLDG NPL CLNY</t>
  </si>
  <si>
    <t>00765202</t>
  </si>
  <si>
    <t>MADHU M</t>
  </si>
  <si>
    <t>093701511345</t>
  </si>
  <si>
    <t>ICICI BANK LIMITED - NEW BEL ROAD BRANCH</t>
  </si>
  <si>
    <t>MUNISAMAIAH GURAPPA</t>
  </si>
  <si>
    <t>NO 121 F THALI ROAD</t>
  </si>
  <si>
    <t>ANEKAL TOWN</t>
  </si>
  <si>
    <t>00776816</t>
  </si>
  <si>
    <t>ANIL NAGESH .</t>
  </si>
  <si>
    <t>571002050</t>
  </si>
  <si>
    <t>SBIN0007032</t>
  </si>
  <si>
    <t>00000030547800003</t>
  </si>
  <si>
    <t>STATE BANK OF INDIA, BANGALORE, KARNATAK</t>
  </si>
  <si>
    <t>NAGESH NAGAPPA</t>
  </si>
  <si>
    <t>NO 684/58 4TH CROSS NEAR GANES</t>
  </si>
  <si>
    <t>RAJAKEMPEGOWA BADAVANE</t>
  </si>
  <si>
    <t>CHANNAPATNA RAMANAGAR</t>
  </si>
  <si>
    <t>00779758</t>
  </si>
  <si>
    <t>KAVITHA KAVITHA HULMANI</t>
  </si>
  <si>
    <t>577006602</t>
  </si>
  <si>
    <t>SBMY0040111</t>
  </si>
  <si>
    <t>00000054039768353</t>
  </si>
  <si>
    <t>STATE BANK OF MYSORE - HARIHAR, DAVANGAR</t>
  </si>
  <si>
    <t>HULAMANI ISHWARAPPA</t>
  </si>
  <si>
    <t>CHANNABASAVA NILAYA</t>
  </si>
  <si>
    <t>NR APMC YARD SHIMOGA RD</t>
  </si>
  <si>
    <t>00787883</t>
  </si>
  <si>
    <t>GOKILA R</t>
  </si>
  <si>
    <t>600240017</t>
  </si>
  <si>
    <t>HDFC0000386</t>
  </si>
  <si>
    <t>03861160002572</t>
  </si>
  <si>
    <t>HDFC BANK LTD - BAY CASTLE NO 30, CHENNA</t>
  </si>
  <si>
    <t>RAVISEKAR</t>
  </si>
  <si>
    <t>Q NO 92 N NO 33 PERIYA</t>
  </si>
  <si>
    <t>MANIYAKARA STREET</t>
  </si>
  <si>
    <t>00794700</t>
  </si>
  <si>
    <t>RAJENDRA LAKSHMI PRASAD.</t>
  </si>
  <si>
    <t>001401020861</t>
  </si>
  <si>
    <t>ICICI BANK LIMITED- BHARAT BLDG, PANJE M</t>
  </si>
  <si>
    <t>KADUR KRISHNA BHAT</t>
  </si>
  <si>
    <t>1-5-389/2 DWARAKA NAGAR OPP KR</t>
  </si>
  <si>
    <t>KOTTARA ASHOKNAGAR DAKSHINA KA</t>
  </si>
  <si>
    <t>00807894</t>
  </si>
  <si>
    <t>DHANYAN K J</t>
  </si>
  <si>
    <t>001001534545</t>
  </si>
  <si>
    <t>JAMESON</t>
  </si>
  <si>
    <t>KOOLIYATH HOUSE</t>
  </si>
  <si>
    <t>NARAKAL PO</t>
  </si>
  <si>
    <t>682505</t>
  </si>
  <si>
    <t>00818526</t>
  </si>
  <si>
    <t>JOBIN RAJAN</t>
  </si>
  <si>
    <t>560037003</t>
  </si>
  <si>
    <t>5112249817</t>
  </si>
  <si>
    <t>CITI BANK- BANGALORE, KARNATAKA</t>
  </si>
  <si>
    <t>DAVID RAJAN</t>
  </si>
  <si>
    <t>FLAT NO D 6 AKASH RESIDENCY</t>
  </si>
  <si>
    <t>CHELEKERE MAIN RD KALYAN NGR</t>
  </si>
  <si>
    <t>HRBR LAYOUT</t>
  </si>
  <si>
    <t>00830759</t>
  </si>
  <si>
    <t>PIYUSH SHRINIWAS CHAVAN</t>
  </si>
  <si>
    <t>422002024</t>
  </si>
  <si>
    <t>SBIN0012511</t>
  </si>
  <si>
    <t>00000030692315248</t>
  </si>
  <si>
    <t>STATE BANK OF INDIA- TRIMURTI CHOWK, CID</t>
  </si>
  <si>
    <t>SHRINIWAS NARAYAN CHAVAN</t>
  </si>
  <si>
    <t>FLT NO 02 BHAGYASHRI APPT</t>
  </si>
  <si>
    <t>AMBAD LINK RD</t>
  </si>
  <si>
    <t>ABHIYANTA NGR KAMAT WADA</t>
  </si>
  <si>
    <t>00831353</t>
  </si>
  <si>
    <t>LAKSHMI NARAYANA P</t>
  </si>
  <si>
    <t>PAKKIRAPPA PAMISETTY</t>
  </si>
  <si>
    <t>23/366 NAGATAKATTA STREET</t>
  </si>
  <si>
    <t>JAMMALAMADUGU MORAGUDI</t>
  </si>
  <si>
    <t>CUDDAPAH</t>
  </si>
  <si>
    <t>00832441</t>
  </si>
  <si>
    <t>MAHESH PATWAL</t>
  </si>
  <si>
    <t>400088099</t>
  </si>
  <si>
    <t>SRCB0000335</t>
  </si>
  <si>
    <t>335200100000449</t>
  </si>
  <si>
    <t>SARASWAT CO OPERATIVE BANK LIMITED - JAY</t>
  </si>
  <si>
    <t>A B PATWAL</t>
  </si>
  <si>
    <t>GAONDEVI MANDIR 16 SHYAMABAI</t>
  </si>
  <si>
    <t>BASANT SETH CHAWL GAVDEVI RD</t>
  </si>
  <si>
    <t>BHANDUP WEST S O</t>
  </si>
  <si>
    <t>00834563</t>
  </si>
  <si>
    <t>ASHWIN S</t>
  </si>
  <si>
    <t>600211027</t>
  </si>
  <si>
    <t>UTIB0000843</t>
  </si>
  <si>
    <t>915010061386747</t>
  </si>
  <si>
    <t>AXIS BANK - IRUNGATTUKOTTAI</t>
  </si>
  <si>
    <t>26/5 NAVAGRAHA APT</t>
  </si>
  <si>
    <t>INDIRA GANDHI STREET</t>
  </si>
  <si>
    <t>ARUMBAKKAM</t>
  </si>
  <si>
    <t>600106</t>
  </si>
  <si>
    <t>00835299</t>
  </si>
  <si>
    <t>KALYAN NEMALIKANTI</t>
  </si>
  <si>
    <t>030401500456</t>
  </si>
  <si>
    <t>KANTI</t>
  </si>
  <si>
    <t>S 3 THIRUMALA AECADE PLT NO 36</t>
  </si>
  <si>
    <t>WEST KAKTIYA NAGAR</t>
  </si>
  <si>
    <t>NEREDMET</t>
  </si>
  <si>
    <t>00881143</t>
  </si>
  <si>
    <t>RAMRAJ B</t>
  </si>
  <si>
    <t>610054003</t>
  </si>
  <si>
    <t>CIUB0000033</t>
  </si>
  <si>
    <t>033001000554910</t>
  </si>
  <si>
    <t>88 RETHNA NAGAR</t>
  </si>
  <si>
    <t>KEEZHAKAVATHUKUDI THIRUVARUR</t>
  </si>
  <si>
    <t>TIRUVARUR</t>
  </si>
  <si>
    <t>610001</t>
  </si>
  <si>
    <t>00911779</t>
  </si>
  <si>
    <t>SANDEEPBHAI KASTURILAL MEHTA</t>
  </si>
  <si>
    <t>00441050006509</t>
  </si>
  <si>
    <t>HDFC BANK LIMITED- DLF QUTUB ENCLAVE, GU</t>
  </si>
  <si>
    <t>KASTURILAL MEHTA</t>
  </si>
  <si>
    <t>A 214 JAYABHERI ORANGE COUNTY</t>
  </si>
  <si>
    <t>DIST OPP HYATT HOTEL NANAKRAMG</t>
  </si>
  <si>
    <t>GACHIBOWLI SERIL</t>
  </si>
  <si>
    <t>00912660</t>
  </si>
  <si>
    <t>SMITA PARMAR</t>
  </si>
  <si>
    <t>387012505</t>
  </si>
  <si>
    <t>BARB0UTTARS</t>
  </si>
  <si>
    <t>03150100005477</t>
  </si>
  <si>
    <t>BANK OF BARODA - UTTARSANDA DIST KHEDA</t>
  </si>
  <si>
    <t>DAUDBHAI DEVJIBHAI PARMAR</t>
  </si>
  <si>
    <t>B5 HARSHDIP SOC NR PARIS PARK</t>
  </si>
  <si>
    <t>NADIAD KHEDA</t>
  </si>
  <si>
    <t>387002</t>
  </si>
  <si>
    <t>00916948</t>
  </si>
  <si>
    <t>GURURAJ P</t>
  </si>
  <si>
    <t>560006087</t>
  </si>
  <si>
    <t>SBMY0040622</t>
  </si>
  <si>
    <t>54040886395</t>
  </si>
  <si>
    <t>STATE BANK OF MYSORE-STATE BANK OF MYSOR</t>
  </si>
  <si>
    <t>PURUSHOTHAM ARLAPADAU</t>
  </si>
  <si>
    <t>303 ANAND KUTEERA APARTMENT</t>
  </si>
  <si>
    <t>GAYATHRI TAPOVANA,B.K. CIRCLE</t>
  </si>
  <si>
    <t>J.P.NAGAR 8TH PHASE</t>
  </si>
  <si>
    <t>00920422</t>
  </si>
  <si>
    <t>110259013</t>
  </si>
  <si>
    <t>IBKL0000171</t>
  </si>
  <si>
    <t>0171104000243988</t>
  </si>
  <si>
    <t>IDBI BANK LIMITED- ORCHID SQUARE, SECTOR</t>
  </si>
  <si>
    <t>DINESH KUMAR JAIN</t>
  </si>
  <si>
    <t>183 RAJA DINEDRA STREET</t>
  </si>
  <si>
    <t>WARD 12 KOLKATA</t>
  </si>
  <si>
    <t>00927316</t>
  </si>
  <si>
    <t>SIVASUBRAMANIAN S .</t>
  </si>
  <si>
    <t>620002004</t>
  </si>
  <si>
    <t>SBIN0001363</t>
  </si>
  <si>
    <t>30169581273</t>
  </si>
  <si>
    <t>STATE BANK OF INDIA-TIRUCHIRAPALLI,TAMIL</t>
  </si>
  <si>
    <t>SIVASURIYA NARAYANAN</t>
  </si>
  <si>
    <t>B 64 JAI NAGAR THIRUVERUMBUR T</t>
  </si>
  <si>
    <t>TIRUCHIRAPPALLI THIRUVERUMBUR</t>
  </si>
  <si>
    <t>620013</t>
  </si>
  <si>
    <t>00929537</t>
  </si>
  <si>
    <t>ASHWIN H</t>
  </si>
  <si>
    <t>HDFC0000133</t>
  </si>
  <si>
    <t>01331140055439</t>
  </si>
  <si>
    <t>HDFC BANK-J P NAGAR BRANCH, BANGALORE</t>
  </si>
  <si>
    <t>HIRANATHP</t>
  </si>
  <si>
    <t>NO 1941 SHARADA 1ST CROSS 9TH</t>
  </si>
  <si>
    <t>LAYOUT 2ND STAGE</t>
  </si>
  <si>
    <t>00966324</t>
  </si>
  <si>
    <t>PUSHPA S BHARADWAJ</t>
  </si>
  <si>
    <t>560240064</t>
  </si>
  <si>
    <t>HDFC0001756</t>
  </si>
  <si>
    <t>50100162818830</t>
  </si>
  <si>
    <t>HDFC BANK LIMITED - SAI ARCADE, OPP INTE</t>
  </si>
  <si>
    <t>SUBBEGOWDA</t>
  </si>
  <si>
    <t>NO 102 SSK ENCLAVE 22ND MN</t>
  </si>
  <si>
    <t>12TH CRS RAGHAVENDRA</t>
  </si>
  <si>
    <t>LYT PADMANABHANAGAR</t>
  </si>
  <si>
    <t>00979477</t>
  </si>
  <si>
    <t>PIYUSH SUREKA</t>
  </si>
  <si>
    <t>50100012391105</t>
  </si>
  <si>
    <t>RAM GOPAL SUREKA</t>
  </si>
  <si>
    <t>FLAT F 2 1 ST FLR</t>
  </si>
  <si>
    <t>PRABHAVATHI RISHAB 26 50 31</t>
  </si>
  <si>
    <t>ROOPENA AGRAHARA MADIWALA PO</t>
  </si>
  <si>
    <t>00986098</t>
  </si>
  <si>
    <t>MURLIDHAR S HIWARE</t>
  </si>
  <si>
    <t>411036003</t>
  </si>
  <si>
    <t>SCBL0036091</t>
  </si>
  <si>
    <t>27011245058</t>
  </si>
  <si>
    <t>STANDARD CHARTERED BANK - KUMAR CITY, KA</t>
  </si>
  <si>
    <t>SHANKARRAO HIWARE</t>
  </si>
  <si>
    <t>FLAT NO 704 G WING</t>
  </si>
  <si>
    <t>SAHIL HEIGHTS PIMPLE NILAKH</t>
  </si>
  <si>
    <t>00991507</t>
  </si>
  <si>
    <t>PRAVEEN KUMAR B V</t>
  </si>
  <si>
    <t>560240011</t>
  </si>
  <si>
    <t>HDFC0000184</t>
  </si>
  <si>
    <t>01841610031584</t>
  </si>
  <si>
    <t>HDFC BANK-548/D MARUTHI MANSION CMH ROAD</t>
  </si>
  <si>
    <t>VEERANNA BADIGERA</t>
  </si>
  <si>
    <t>NO 110/4 PADMALYA 6TH MAIN</t>
  </si>
  <si>
    <t>MAHAGANAPATHI NGR RAJAJI NGR</t>
  </si>
  <si>
    <t>01005555</t>
  </si>
  <si>
    <t>ROHIT BASANT AGRAWAL</t>
  </si>
  <si>
    <t>00071750001635</t>
  </si>
  <si>
    <t>HDFC BANK LIMITED- LAUKIK APARTMENTS, BH</t>
  </si>
  <si>
    <t>BASANT AGRAWAL</t>
  </si>
  <si>
    <t>FLAT NO 1701 IGNIS CHS LTD  F</t>
  </si>
  <si>
    <t>BHAYABDARPADA G B ROAD THANE W</t>
  </si>
  <si>
    <t>01023718</t>
  </si>
  <si>
    <t>NEERAJ AGRAWAL</t>
  </si>
  <si>
    <t>800012005</t>
  </si>
  <si>
    <t>BARB0SRIKRI</t>
  </si>
  <si>
    <t>18630100016491</t>
  </si>
  <si>
    <t>BANK OF BARODA-SRI KRISHNA PURI BRANCH,</t>
  </si>
  <si>
    <t>BASANT KUMAR AGARWAL</t>
  </si>
  <si>
    <t>BIG BAZAR H N 701 GANGOTRI APR</t>
  </si>
  <si>
    <t>EXHIBITION RD PHULWARI</t>
  </si>
  <si>
    <t>PATNA G P</t>
  </si>
  <si>
    <t>01024764</t>
  </si>
  <si>
    <t>TULASIRAM TULASIRAM SWARNA</t>
  </si>
  <si>
    <t>500002118</t>
  </si>
  <si>
    <t>SBIN0011664</t>
  </si>
  <si>
    <t>20136435031</t>
  </si>
  <si>
    <t>STATE BANK OF INDIA- INDUSTRIAL ESTATE,</t>
  </si>
  <si>
    <t>SWARNA VENKATESWARLU</t>
  </si>
  <si>
    <t>4 64 PADAMARA VEEDHI</t>
  </si>
  <si>
    <t>SANTHANUTHALAPADU MANDALAM</t>
  </si>
  <si>
    <t>NR ELIMENTARY SCH MANGAMURU</t>
  </si>
  <si>
    <t>PRAKASAM</t>
  </si>
  <si>
    <t>01037163</t>
  </si>
  <si>
    <t>GURURAJ M PUROHIT</t>
  </si>
  <si>
    <t>000401554240</t>
  </si>
  <si>
    <t>MADHUKAR SHAMRAO PUROHIT</t>
  </si>
  <si>
    <t>B 204 BPS VARDHAN P K RD</t>
  </si>
  <si>
    <t>01040419</t>
  </si>
  <si>
    <t>AKASH N MEHTA</t>
  </si>
  <si>
    <t>055501543221</t>
  </si>
  <si>
    <t>ICICI BANK LIMITED - MUMBAI BANDRA KURLA</t>
  </si>
  <si>
    <t>NIMESH GUNVANTLAL MEHTA</t>
  </si>
  <si>
    <t>AMAR KUNJ BLDG BESANT RD</t>
  </si>
  <si>
    <t>NR SANTACRUZ LIABRARY</t>
  </si>
  <si>
    <t>01048948</t>
  </si>
  <si>
    <t>OUSEPH VAREED VELIYATH</t>
  </si>
  <si>
    <t>396002029</t>
  </si>
  <si>
    <t>SBIN0001037</t>
  </si>
  <si>
    <t>10713294906</t>
  </si>
  <si>
    <t>STATE BANK OF INDIA - UMBERGAON</t>
  </si>
  <si>
    <t>VAREED VELIYATH</t>
  </si>
  <si>
    <t>40 GOLDEN ACRES DAMRU WADI</t>
  </si>
  <si>
    <t>UMBERGOAN TOWN</t>
  </si>
  <si>
    <t>UMBERGAON</t>
  </si>
  <si>
    <t>396170</t>
  </si>
  <si>
    <t>01064339</t>
  </si>
  <si>
    <t>ASHA AJAYAN</t>
  </si>
  <si>
    <t>03541000045846</t>
  </si>
  <si>
    <t>HDFC BANK LTD - BELLANDUR GATE, BANGALOR</t>
  </si>
  <si>
    <t>MURALEEDHARAN MADATHIVEETTIL</t>
  </si>
  <si>
    <t>430 /568 MADATHI MADATHIVEETHI</t>
  </si>
  <si>
    <t>7 NANDHIKARA PARAPPOOKKARA</t>
  </si>
  <si>
    <t>G PANCHAYAT</t>
  </si>
  <si>
    <t>680301</t>
  </si>
  <si>
    <t>01078943</t>
  </si>
  <si>
    <t>SILVI PRASOOL</t>
  </si>
  <si>
    <t>671049803</t>
  </si>
  <si>
    <t>FDRL0001080</t>
  </si>
  <si>
    <t>99980100383129</t>
  </si>
  <si>
    <t>THE FEDERAL BANK LTD-RAJAPURAM</t>
  </si>
  <si>
    <t>ANTONY</t>
  </si>
  <si>
    <t>THAYYIL HOUSE KOLAPPURAM</t>
  </si>
  <si>
    <t>PANATHADY</t>
  </si>
  <si>
    <t>671532</t>
  </si>
  <si>
    <t>01088736</t>
  </si>
  <si>
    <t>BONDIGELA VIJAYALAKSHMI</t>
  </si>
  <si>
    <t>505002215</t>
  </si>
  <si>
    <t>SBIN0011086</t>
  </si>
  <si>
    <t>00000020156093045</t>
  </si>
  <si>
    <t>STATE BANK OF INDIA - RAMAGUNDAM BRANCH</t>
  </si>
  <si>
    <t>Q NO C 12 6 PTS NTPC</t>
  </si>
  <si>
    <t>JYOTHI NAGAR RAMAGUNDAM</t>
  </si>
  <si>
    <t>01101055</t>
  </si>
  <si>
    <t>SANIL .</t>
  </si>
  <si>
    <t>004701572596</t>
  </si>
  <si>
    <t>NHETTATH HOUSE</t>
  </si>
  <si>
    <t>KALLUVAZHI PO</t>
  </si>
  <si>
    <t>THIRUVAZHIYODE VIA</t>
  </si>
  <si>
    <t>679514</t>
  </si>
  <si>
    <t>01114894</t>
  </si>
  <si>
    <t>SAGAR MOHILE</t>
  </si>
  <si>
    <t>400036021</t>
  </si>
  <si>
    <t>SCBL0036070</t>
  </si>
  <si>
    <t>24710225221</t>
  </si>
  <si>
    <t>STANDARD CHARTERED BANK - AMEYA HOUSE, J</t>
  </si>
  <si>
    <t>J 503 R N A REGENCY PARK CHS</t>
  </si>
  <si>
    <t>M G RD KANDIVALI WEST</t>
  </si>
  <si>
    <t>01131975</t>
  </si>
  <si>
    <t>NARENDRA JAYANTILAL DOSHI</t>
  </si>
  <si>
    <t>HDFC0000652</t>
  </si>
  <si>
    <t>00151200013783</t>
  </si>
  <si>
    <t>HDFC BANK LTD - MULUND WEST, MUMBAI</t>
  </si>
  <si>
    <t>703 KAMAL MADHUVAN NEW KAMALA</t>
  </si>
  <si>
    <t>NIWAS CHSL JN B P CROSS RD 2 5</t>
  </si>
  <si>
    <t>OFF DEVIDAYAL RD MULUND WEST</t>
  </si>
  <si>
    <t>01134864</t>
  </si>
  <si>
    <t>SAMEER ZINABHAI VALIA</t>
  </si>
  <si>
    <t>400211035</t>
  </si>
  <si>
    <t>UTIB0000384</t>
  </si>
  <si>
    <t>915010016859465</t>
  </si>
  <si>
    <t>AXIS BANK LTD - BORIVALI (EAST), MUMBAI</t>
  </si>
  <si>
    <t>001 C 39 SECTOR 10</t>
  </si>
  <si>
    <t>01141884</t>
  </si>
  <si>
    <t>Suraj ARVIND Goswami</t>
  </si>
  <si>
    <t>400485040</t>
  </si>
  <si>
    <t>KKBK0000627</t>
  </si>
  <si>
    <t>9111797588</t>
  </si>
  <si>
    <t>KOTAK MAHINDRA BANK - KALYAN (W)</t>
  </si>
  <si>
    <t>A 2701 SARVODAY HEIGHTS</t>
  </si>
  <si>
    <t>JAIN MANDIR RD JAIN</t>
  </si>
  <si>
    <t>DERASAR SARVODAY</t>
  </si>
  <si>
    <t>01166092</t>
  </si>
  <si>
    <t>S AKALYA</t>
  </si>
  <si>
    <t>630002099</t>
  </si>
  <si>
    <t>SBIN0012742</t>
  </si>
  <si>
    <t>00000033426172257</t>
  </si>
  <si>
    <t>STATE BANK OF INDIA - SINGAMPUNARI</t>
  </si>
  <si>
    <t>16 6 3 5 KASIYAPILLAI NGR</t>
  </si>
  <si>
    <t>SINGAMPUNARI THIRUPATHUR TK</t>
  </si>
  <si>
    <t>ULAGAMPATTI</t>
  </si>
  <si>
    <t>630502</t>
  </si>
  <si>
    <t>01177104</t>
  </si>
  <si>
    <t>SANDHYA VIKRAM DESAI</t>
  </si>
  <si>
    <t>411259035</t>
  </si>
  <si>
    <t>IBKL0001302</t>
  </si>
  <si>
    <t>1302104000005630</t>
  </si>
  <si>
    <t>50 BA SAVERA FLAT NO F 11</t>
  </si>
  <si>
    <t>CHITAMANI HOSPITAL</t>
  </si>
  <si>
    <t>01180611</t>
  </si>
  <si>
    <t>BHAUMIK GANDHI</t>
  </si>
  <si>
    <t>055501554174</t>
  </si>
  <si>
    <t>501 B NARMADA APT</t>
  </si>
  <si>
    <t>NR NAVRANG COMPLEX RAOPURA</t>
  </si>
  <si>
    <t>01183095</t>
  </si>
  <si>
    <t>KHUSHALCHAND N DEVERA</t>
  </si>
  <si>
    <t>039301511798</t>
  </si>
  <si>
    <t>ICICI BANK LIMITED - CIBD MUMBAI BRANCH,</t>
  </si>
  <si>
    <t>BLDG NO 20 RM NO 26 2ND FLR</t>
  </si>
  <si>
    <t>RAJKOTWALA BLDG 13TH LANE</t>
  </si>
  <si>
    <t>KAMATHIPURA OPP BHARAT GAS AGE</t>
  </si>
  <si>
    <t>01191315</t>
  </si>
  <si>
    <t>JANKI CHANCHANI</t>
  </si>
  <si>
    <t>004001568016</t>
  </si>
  <si>
    <t>C 702 TRENDSET WINZ</t>
  </si>
  <si>
    <t>NANAKRAMGUDA NR WIPRO CIRCLE</t>
  </si>
  <si>
    <t>GACHIBOWLI SERILINGAMPALLY</t>
  </si>
  <si>
    <t>01218598</t>
  </si>
  <si>
    <t>SNEHAL P RATHOD</t>
  </si>
  <si>
    <t>560532011</t>
  </si>
  <si>
    <t>YESB0000535</t>
  </si>
  <si>
    <t>053599000002994</t>
  </si>
  <si>
    <t>YES BANK LTD - HSR LAYOUT, BANGALORE</t>
  </si>
  <si>
    <t>F 105 NAGARJUNA GREEN RICE</t>
  </si>
  <si>
    <t>19TH MAIN 27TH CRS HSR LYT</t>
  </si>
  <si>
    <t>SEC 2</t>
  </si>
  <si>
    <t>01224046</t>
  </si>
  <si>
    <t>ANKIT ANIL AGRAWAL</t>
  </si>
  <si>
    <t>400052018</t>
  </si>
  <si>
    <t>KARB0000517</t>
  </si>
  <si>
    <t>5172500101000001</t>
  </si>
  <si>
    <t>KARNATAKA BANK LTD - SEAWOODS BRANCH, NA</t>
  </si>
  <si>
    <t>AP HNO 2739 MAIN RD TATIYA</t>
  </si>
  <si>
    <t>MARKET CHOPDA 1AL CHOPDA</t>
  </si>
  <si>
    <t>CHOPDA</t>
  </si>
  <si>
    <t>425107</t>
  </si>
  <si>
    <t>01235003</t>
  </si>
  <si>
    <t>CHETAN SHRIKANT KULKARNI</t>
  </si>
  <si>
    <t>911010014937392</t>
  </si>
  <si>
    <t>AXIS BANK LTD - PIMPRI-CHINCHWAD, PUNE(M</t>
  </si>
  <si>
    <t>RL128 G BLOCK MIDC PL DESHPAND</t>
  </si>
  <si>
    <t>NEAR SHAHU GARDEN SHAHUNAGAR</t>
  </si>
  <si>
    <t>01247965</t>
  </si>
  <si>
    <t>KAPPALA PAULSON</t>
  </si>
  <si>
    <t>00000020069793035</t>
  </si>
  <si>
    <t>8 790 INDIRA CLNY RAVULAPALEM</t>
  </si>
  <si>
    <t>01253145</t>
  </si>
  <si>
    <t>ASHWIN J</t>
  </si>
  <si>
    <t>400229115</t>
  </si>
  <si>
    <t>ICIC0000036</t>
  </si>
  <si>
    <t>003601543361</t>
  </si>
  <si>
    <t>ICICI BANK LIMITED - MARATHA MANDIR, DR.</t>
  </si>
  <si>
    <t>59A NEW NO 32 IIIRD MAIN ROAD</t>
  </si>
  <si>
    <t>NEXT TO SPRING APT GANDHI NGR</t>
  </si>
  <si>
    <t>01303717</t>
  </si>
  <si>
    <t>DESETTY DEEPIKA RAO</t>
  </si>
  <si>
    <t>500016032</t>
  </si>
  <si>
    <t>CBIN0283477</t>
  </si>
  <si>
    <t>3108912890</t>
  </si>
  <si>
    <t>CENTRAL BANK OF INDIA- TRIMULGHERRY, HYD</t>
  </si>
  <si>
    <t>PLOT NO 3 ROAD 4</t>
  </si>
  <si>
    <t>VAHINI NAGAR SIKH ROAD</t>
  </si>
  <si>
    <t>01304520</t>
  </si>
  <si>
    <t>AKHAND PRATAP SINGH</t>
  </si>
  <si>
    <t>400012129</t>
  </si>
  <si>
    <t>BARB0SEAWOO</t>
  </si>
  <si>
    <t>32990100003095</t>
  </si>
  <si>
    <t>BANK OF BARODA - SEAWOOD, NERUL, NAVI MU</t>
  </si>
  <si>
    <t>FLAT NO 104 OASYS CHS</t>
  </si>
  <si>
    <t>PLOT NO 21 SEC 42 A</t>
  </si>
  <si>
    <t>SEAWOODS NAVI MUMBAI</t>
  </si>
  <si>
    <t>01322761</t>
  </si>
  <si>
    <t>MANJUSHA PUSHPAKUMAR</t>
  </si>
  <si>
    <t>691016152</t>
  </si>
  <si>
    <t>CBIN0284354</t>
  </si>
  <si>
    <t>3584950502</t>
  </si>
  <si>
    <t>CENTRAL BANK OF INDIA - PUNALUR</t>
  </si>
  <si>
    <t>SARNGALAYAM BUNGLOW</t>
  </si>
  <si>
    <t>ELICODU PO KARAVA;LOOR</t>
  </si>
  <si>
    <t>PUNALUR</t>
  </si>
  <si>
    <t>691322</t>
  </si>
  <si>
    <t>01323193</t>
  </si>
  <si>
    <t>CHINTHA GANGADHER</t>
  </si>
  <si>
    <t>560229044</t>
  </si>
  <si>
    <t>ICIC0001418</t>
  </si>
  <si>
    <t>141801518035</t>
  </si>
  <si>
    <t>ICICI BANK LIMITED - BANGALORE BANNERGHA</t>
  </si>
  <si>
    <t>3 43 MAIN ROAD</t>
  </si>
  <si>
    <t>DUBBAK</t>
  </si>
  <si>
    <t>SIDDIPET</t>
  </si>
  <si>
    <t>502108</t>
  </si>
  <si>
    <t>01328231</t>
  </si>
  <si>
    <t>ANSON T ANTO</t>
  </si>
  <si>
    <t>680049202</t>
  </si>
  <si>
    <t>FDRL0001279</t>
  </si>
  <si>
    <t>12790100203357</t>
  </si>
  <si>
    <t>THEKKOODDEN HOUSE</t>
  </si>
  <si>
    <t>KALLAMKUNNU NADAVARAMBA P O</t>
  </si>
  <si>
    <t>IRINJALAKUDA</t>
  </si>
  <si>
    <t>680661</t>
  </si>
  <si>
    <t>01336329</t>
  </si>
  <si>
    <t>RAVINDER KUMAR</t>
  </si>
  <si>
    <t>247485002</t>
  </si>
  <si>
    <t>KKBK0005303</t>
  </si>
  <si>
    <t>0011924340</t>
  </si>
  <si>
    <t>HN 1 4826 NEHRU</t>
  </si>
  <si>
    <t>NAGAR KHALASI LANE SAHARANPUR</t>
  </si>
  <si>
    <t>01341907</t>
  </si>
  <si>
    <t>MAHENDRA NIVRUTTI WARLE</t>
  </si>
  <si>
    <t>400002299</t>
  </si>
  <si>
    <t>SBIN0015250</t>
  </si>
  <si>
    <t>32826834317</t>
  </si>
  <si>
    <t>C 1 MAHIPAT APT NEAR JAI</t>
  </si>
  <si>
    <t>SHANKAR KRIDA MANDAL</t>
  </si>
  <si>
    <t>KOLSEWADI KALYAN E KALYAN</t>
  </si>
  <si>
    <t>01359380</t>
  </si>
  <si>
    <t>PRATHEEP .</t>
  </si>
  <si>
    <t>2511248001</t>
  </si>
  <si>
    <t>KOTAK MAHINDRA  BANK - GANDHI NAGAR, ADY</t>
  </si>
  <si>
    <t>40A SATHRIYA NADAR SOUTH STRT</t>
  </si>
  <si>
    <t>ERUVADI TIRUNELVELI RURAL</t>
  </si>
  <si>
    <t>VALLIYOOR</t>
  </si>
  <si>
    <t>627103</t>
  </si>
  <si>
    <t>01364502</t>
  </si>
  <si>
    <t>KOTAK MAHINDRA BANK LTD - MUNCIPAL CORPO</t>
  </si>
  <si>
    <t>1764 2ND FLR 18TH MAIN</t>
  </si>
  <si>
    <t>J P NAGAR 2ND PHASE</t>
  </si>
  <si>
    <t>01365721</t>
  </si>
  <si>
    <t>PAVAN J SHETTY</t>
  </si>
  <si>
    <t>560485086</t>
  </si>
  <si>
    <t>KKBK0008068</t>
  </si>
  <si>
    <t>209010147327</t>
  </si>
  <si>
    <t>16 ASHOKA APPT NR RAGHAVENDRA</t>
  </si>
  <si>
    <t>TEMPLE BHAVANI NAGAR</t>
  </si>
  <si>
    <t>01373378</t>
  </si>
  <si>
    <t>03531610011554</t>
  </si>
  <si>
    <t>HDFC BANK LIMITED - KALAYAN NAGAR BRANCH</t>
  </si>
  <si>
    <t>FLAT NO 403 MAITRI KUNJ CO OP</t>
  </si>
  <si>
    <t>HOUSING SOC POSTAL COLONY</t>
  </si>
  <si>
    <t>01395541</t>
  </si>
  <si>
    <t>SANDEEP KUMAR VERMA</t>
  </si>
  <si>
    <t>32411235009</t>
  </si>
  <si>
    <t>FLT 19 BLDG ASTER GODREJ</t>
  </si>
  <si>
    <t>SKY GARDEN TAKKA PANVEL</t>
  </si>
  <si>
    <t>01399943</t>
  </si>
  <si>
    <t>MADHUR MAHESH BAJAJ</t>
  </si>
  <si>
    <t>411240021</t>
  </si>
  <si>
    <t>HDFC0000837</t>
  </si>
  <si>
    <t>08371610002995</t>
  </si>
  <si>
    <t>HDFC BANK - PUNE BRANCH, PUNE</t>
  </si>
  <si>
    <t>AT BLOCK J HOUSE NO 23</t>
  </si>
  <si>
    <t>IN KHATRI COMPLEX</t>
  </si>
  <si>
    <t>MADHUSHRI FASHON</t>
  </si>
  <si>
    <t>444606</t>
  </si>
  <si>
    <t>01404726</t>
  </si>
  <si>
    <t>KULKARNI DHANANJAY DIPAK</t>
  </si>
  <si>
    <t>50100058587839</t>
  </si>
  <si>
    <t>NR GAJANAN MAHARAJ</t>
  </si>
  <si>
    <t>MANDIR POST CLY</t>
  </si>
  <si>
    <t>OSMANABAD</t>
  </si>
  <si>
    <t>413501</t>
  </si>
  <si>
    <t>01413612</t>
  </si>
  <si>
    <t>NISHANTH PRAKASH</t>
  </si>
  <si>
    <t>560017018</t>
  </si>
  <si>
    <t>CORP0000056</t>
  </si>
  <si>
    <t>005600101043885</t>
  </si>
  <si>
    <t>NO 1330 7TH MN RD 2ND STAGE</t>
  </si>
  <si>
    <t>WEST OF CHORD RD</t>
  </si>
  <si>
    <t>MAHALAKSHMI PURAM LYT</t>
  </si>
  <si>
    <t>01414105</t>
  </si>
  <si>
    <t>PRAVEEN PRAKASH</t>
  </si>
  <si>
    <t>560485015</t>
  </si>
  <si>
    <t>KKBK0000433</t>
  </si>
  <si>
    <t>6311520572</t>
  </si>
  <si>
    <t>KOTAK MAHINDRA BANK LIMITED - J. P. NAGA</t>
  </si>
  <si>
    <t>AKASHWANI RD NR SHIV</t>
  </si>
  <si>
    <t>MANDIR KHAJAPURA B V</t>
  </si>
  <si>
    <t>COLLEGE</t>
  </si>
  <si>
    <t>800014</t>
  </si>
  <si>
    <t>01418435</t>
  </si>
  <si>
    <t>DEEPAK JOHN</t>
  </si>
  <si>
    <t>058301540521</t>
  </si>
  <si>
    <t>ICICI BANK LTD.-HOSUR ROAD BRANCH-BANGAL</t>
  </si>
  <si>
    <t>101 A 3 108 KOCHUKAKKANATTU 6</t>
  </si>
  <si>
    <t>KANIYAKKADU</t>
  </si>
  <si>
    <t>MUTHOLY</t>
  </si>
  <si>
    <t>PALAI</t>
  </si>
  <si>
    <t>686575</t>
  </si>
  <si>
    <t>01427619</t>
  </si>
  <si>
    <t>SIVA SAI RAJESH OGIRALA</t>
  </si>
  <si>
    <t>520229104</t>
  </si>
  <si>
    <t>ICIC0006649</t>
  </si>
  <si>
    <t>630701530770</t>
  </si>
  <si>
    <t>ICICI BANK LIMITED - GUNTUR</t>
  </si>
  <si>
    <t>15 11 58 2 1</t>
  </si>
  <si>
    <t>NAVA BHARAT</t>
  </si>
  <si>
    <t>CLY MANGALAGIRI</t>
  </si>
  <si>
    <t>01428840</t>
  </si>
  <si>
    <t>SENTHILKUMAR R</t>
  </si>
  <si>
    <t>000101564914</t>
  </si>
  <si>
    <t>2A10 SPACE AURA KAKKAN</t>
  </si>
  <si>
    <t>ST THALAMBUR MAIN RD</t>
  </si>
  <si>
    <t>NAVALUR</t>
  </si>
  <si>
    <t>KELAMBAKKAM</t>
  </si>
  <si>
    <t>01464771</t>
  </si>
  <si>
    <t>PATABALLA SAI MANOHAR</t>
  </si>
  <si>
    <t>530002020</t>
  </si>
  <si>
    <t>SBIN0007642</t>
  </si>
  <si>
    <t>00000030594039684</t>
  </si>
  <si>
    <t>STATE BANK OF INDIA -SEETHAMMADHARA, VIS</t>
  </si>
  <si>
    <t>50 54 10 2 9 SEETHAL APTS</t>
  </si>
  <si>
    <t>01465302</t>
  </si>
  <si>
    <t>MEHTA RIDDHI JIGAR</t>
  </si>
  <si>
    <t>400485033</t>
  </si>
  <si>
    <t>KKBK0000666</t>
  </si>
  <si>
    <t>6111451977</t>
  </si>
  <si>
    <t>KOTAK MAHINDRA BANK LIMITED- 480, SANGHR</t>
  </si>
  <si>
    <t>D 107 DEV NAGAR CHSL SAIBABA</t>
  </si>
  <si>
    <t>BABA NAGAR BHATIA SCHOOL KANDI</t>
  </si>
  <si>
    <t>WEST MUMBAI</t>
  </si>
  <si>
    <t>01468717</t>
  </si>
  <si>
    <t>THEKKEN SATHIAN</t>
  </si>
  <si>
    <t>560002307</t>
  </si>
  <si>
    <t>SBIN0070713</t>
  </si>
  <si>
    <t>67026239714</t>
  </si>
  <si>
    <t>B 209 MILLENNIUM HABITAT</t>
  </si>
  <si>
    <t>01494775</t>
  </si>
  <si>
    <t>BHUPENDRA KUMAR</t>
  </si>
  <si>
    <t>110532021</t>
  </si>
  <si>
    <t>YESB0000085</t>
  </si>
  <si>
    <t>008591800024823</t>
  </si>
  <si>
    <t>YES BANK LTD - ATTA</t>
  </si>
  <si>
    <t>RZ 603 403 STRT NO 15 C</t>
  </si>
  <si>
    <t>SHIV PURI WEST SAGAR PUR</t>
  </si>
  <si>
    <t>110046</t>
  </si>
  <si>
    <t>01525285</t>
  </si>
  <si>
    <t>AMIT KUMAR GAUTAM</t>
  </si>
  <si>
    <t>226211003</t>
  </si>
  <si>
    <t>UTIB0000355</t>
  </si>
  <si>
    <t>913010031711577</t>
  </si>
  <si>
    <t>AXIS BANK LIMITED - FAIZABAD ROAD, INDIR</t>
  </si>
  <si>
    <t>H NO D 2168 D BLOCK</t>
  </si>
  <si>
    <t>INDIRA NAGAR 6 PS GAZIPUR</t>
  </si>
  <si>
    <t>TEH LUCKNOW</t>
  </si>
  <si>
    <t>01527282</t>
  </si>
  <si>
    <t>RAHEVAR RUPALBEN MITESHSINH</t>
  </si>
  <si>
    <t>360002002</t>
  </si>
  <si>
    <t>SBIN0000463</t>
  </si>
  <si>
    <t>20116420493</t>
  </si>
  <si>
    <t>STATE BANK OF INDIA - JAWAHAR ROAD, RAJK</t>
  </si>
  <si>
    <t>14 OM NAGAR SOC</t>
  </si>
  <si>
    <t>MALPUR RD MODASA ARVALLI</t>
  </si>
  <si>
    <t>MODASA</t>
  </si>
  <si>
    <t>01549133</t>
  </si>
  <si>
    <t>PRINCE CHOUDHARY</t>
  </si>
  <si>
    <t>500229026</t>
  </si>
  <si>
    <t>ICIC0000598</t>
  </si>
  <si>
    <t>059801543079</t>
  </si>
  <si>
    <t>ICICI BANK HYDRABAD MINDSPACE</t>
  </si>
  <si>
    <t>NR CHUNNA BHATTA CHOWK</t>
  </si>
  <si>
    <t>IRGU RD</t>
  </si>
  <si>
    <t>SUKHEDEV NAGAR KAILASH NAGAR</t>
  </si>
  <si>
    <t>CHUTIA</t>
  </si>
  <si>
    <t>01559441</t>
  </si>
  <si>
    <t>PATANGE SADANAND GOPALRAO</t>
  </si>
  <si>
    <t>431002834</t>
  </si>
  <si>
    <t>SBIN0003403</t>
  </si>
  <si>
    <t>20013265545</t>
  </si>
  <si>
    <t>STATE BANK OF INDIA - AMBAJOGAI</t>
  </si>
  <si>
    <t>NR SIDDHI PROVISION SADAR</t>
  </si>
  <si>
    <t>BAZAR AMBEJOGAI</t>
  </si>
  <si>
    <t>AMBEJOGAI</t>
  </si>
  <si>
    <t>431517</t>
  </si>
  <si>
    <t>01607499</t>
  </si>
  <si>
    <t>GAIK WAD AMIT DNYANESHWAR</t>
  </si>
  <si>
    <t>HDFC0000039</t>
  </si>
  <si>
    <t>50100105337092</t>
  </si>
  <si>
    <t>HDFC BANK LTD - BOAT CLUB PUNE</t>
  </si>
  <si>
    <t>OFF NO C 305 C WING</t>
  </si>
  <si>
    <t>TRADE CENTRE KOREGAON PARK</t>
  </si>
  <si>
    <t>OPP LANE 6</t>
  </si>
  <si>
    <t>01609365</t>
  </si>
  <si>
    <t>SHALIN LYALL</t>
  </si>
  <si>
    <t>713002220</t>
  </si>
  <si>
    <t>SBIN0018136</t>
  </si>
  <si>
    <t>20294902242</t>
  </si>
  <si>
    <t>STATE BANK OF INDIA - DURGAPUR</t>
  </si>
  <si>
    <t>B 6 COLINS PATH NR DR SUJOY</t>
  </si>
  <si>
    <t>MUKHERJEE EYE CLINIC BIDHAN</t>
  </si>
  <si>
    <t>NAGAR DURGAPUR(M CORP).</t>
  </si>
  <si>
    <t>DURGAPUR</t>
  </si>
  <si>
    <t>713212</t>
  </si>
  <si>
    <t>01620537</t>
  </si>
  <si>
    <t>DIVYESHKUMAR BHUPENDRABHAI PATEL</t>
  </si>
  <si>
    <t>388002502</t>
  </si>
  <si>
    <t>SBIN0010961</t>
  </si>
  <si>
    <t>00000020189805273</t>
  </si>
  <si>
    <t>STATE BANK OF INDIA- CHANGA, CHAROTAR MO</t>
  </si>
  <si>
    <t>5 VAIKUNTH RESIDENCY</t>
  </si>
  <si>
    <t>PIJ ROAD NADIAD</t>
  </si>
  <si>
    <t>01623635</t>
  </si>
  <si>
    <t>KIRAN MADHUSUDAN MAYEKAR</t>
  </si>
  <si>
    <t>400211027</t>
  </si>
  <si>
    <t>UTIB0000246</t>
  </si>
  <si>
    <t>911010042647524</t>
  </si>
  <si>
    <t>AXIS BANK LIMITED -  HIRANANDANI BUSINES</t>
  </si>
  <si>
    <t>501 VISHWA ASHISH SANKAR</t>
  </si>
  <si>
    <t>GHANEKAR RD DADAR</t>
  </si>
  <si>
    <t>01629808</t>
  </si>
  <si>
    <t>RAMANUJ RANJAN SAIKIA</t>
  </si>
  <si>
    <t>00000020333504841</t>
  </si>
  <si>
    <t>VILL BHIMPUR PO TATAYA</t>
  </si>
  <si>
    <t>PS KAMALABARI TATAYA GAON</t>
  </si>
  <si>
    <t>JORHAT</t>
  </si>
  <si>
    <t>MAJULI</t>
  </si>
  <si>
    <t>785106</t>
  </si>
  <si>
    <t>01637344</t>
  </si>
  <si>
    <t>SUDHESH P NAIR</t>
  </si>
  <si>
    <t>000201631377</t>
  </si>
  <si>
    <t>K P NAIR NO 313 2ND FLOOR I TI</t>
  </si>
  <si>
    <t>LAYOUT NEAR WATER TANK MANGAMM</t>
  </si>
  <si>
    <t>PALYA BANGALORE</t>
  </si>
  <si>
    <t>01637967</t>
  </si>
  <si>
    <t>AMIRSULTANA SULTAN SYED</t>
  </si>
  <si>
    <t>431211101</t>
  </si>
  <si>
    <t>UTIB0000318</t>
  </si>
  <si>
    <t>909010041610696</t>
  </si>
  <si>
    <t>AXIS BANK LIMITED- NIKHIL HEIGHTS, VAZIR</t>
  </si>
  <si>
    <t>154 PA BI ANDA SI KOLANI</t>
  </si>
  <si>
    <t>TARODA BTK NAWIN VASAHAT</t>
  </si>
  <si>
    <t>01652316</t>
  </si>
  <si>
    <t>MAYUR D SHAH HUF</t>
  </si>
  <si>
    <t>400176005</t>
  </si>
  <si>
    <t>RATN0000062</t>
  </si>
  <si>
    <t>309003039919</t>
  </si>
  <si>
    <t>THE RATNAKAR BANK LIMITED</t>
  </si>
  <si>
    <t>E 4 5 GAYATRI APRT</t>
  </si>
  <si>
    <t>LAXMI NAGAR CARTER</t>
  </si>
  <si>
    <t>ROAD NO 3 BORIVALI EAST</t>
  </si>
  <si>
    <t>01653932</t>
  </si>
  <si>
    <t>SINDHURI BIJJULA</t>
  </si>
  <si>
    <t>5101528814</t>
  </si>
  <si>
    <t>H NO 40 363</t>
  </si>
  <si>
    <t>01654805</t>
  </si>
  <si>
    <t>SHRUTI .</t>
  </si>
  <si>
    <t>110240101</t>
  </si>
  <si>
    <t>HDFC0000586</t>
  </si>
  <si>
    <t>50100075853971</t>
  </si>
  <si>
    <t>HDFC BANK LTD - GREEN PARK ENTENSION, NE</t>
  </si>
  <si>
    <t>HOUSE NO 51 SHAHI CLNY</t>
  </si>
  <si>
    <t>RD NO 03 PO HAJIPUR</t>
  </si>
  <si>
    <t>PS VAISHALI</t>
  </si>
  <si>
    <t>HAJIPUR</t>
  </si>
  <si>
    <t>844101</t>
  </si>
  <si>
    <t>01670118</t>
  </si>
  <si>
    <t>RAKESH SHENOY</t>
  </si>
  <si>
    <t>575532002</t>
  </si>
  <si>
    <t>YESB0000063</t>
  </si>
  <si>
    <t>006392000009521</t>
  </si>
  <si>
    <t>YES BANK LIMITED- G/F, IDEAL TOWERS, OFF</t>
  </si>
  <si>
    <t>RAJENDRA ARKULA SHENOY</t>
  </si>
  <si>
    <t>SUKRAT APARTMENT 3RD FLOOR</t>
  </si>
  <si>
    <t>VITHOBA TEMPLE ROAD</t>
  </si>
  <si>
    <t>01684513</t>
  </si>
  <si>
    <t>HARSH VASANTKUMAR MEHTA</t>
  </si>
  <si>
    <t>31910398314</t>
  </si>
  <si>
    <t>1/22 AMBE VILLAGE B/H AVSAR</t>
  </si>
  <si>
    <t>ANAND CHIKHODARA ROAD</t>
  </si>
  <si>
    <t>388320</t>
  </si>
  <si>
    <t>01684756</t>
  </si>
  <si>
    <t>HABEEBULLA SHAIK</t>
  </si>
  <si>
    <t>000801524531</t>
  </si>
  <si>
    <t>17 2 65 1 MUGDUM NAGAR 4TH</t>
  </si>
  <si>
    <t>LANE SUDDAPALLI DONKA OLD</t>
  </si>
  <si>
    <t>01687377</t>
  </si>
  <si>
    <t>HIREN RAMANLAL MISTRY</t>
  </si>
  <si>
    <t>400532059</t>
  </si>
  <si>
    <t>YESB0000577</t>
  </si>
  <si>
    <t>057791900001154</t>
  </si>
  <si>
    <t>YES BANK -  CHARNI ROAD</t>
  </si>
  <si>
    <t>304 SHIVA SHIV 5 TH KASTURBA</t>
  </si>
  <si>
    <t>ROAD BORIVALI</t>
  </si>
  <si>
    <t>01697351</t>
  </si>
  <si>
    <t>AJAY BISWAL</t>
  </si>
  <si>
    <t>114010100300896</t>
  </si>
  <si>
    <t>NO 17 2A CROSS JAI</t>
  </si>
  <si>
    <t>BHUWANESHWARI LAYOUT OLD</t>
  </si>
  <si>
    <t>MADARS RD KR PURAM NR IDGE C</t>
  </si>
  <si>
    <t>01714638</t>
  </si>
  <si>
    <t>RAGHWENDRA PRATAP SINGH</t>
  </si>
  <si>
    <t>160229007</t>
  </si>
  <si>
    <t>ICIC0000403</t>
  </si>
  <si>
    <t>040301001029</t>
  </si>
  <si>
    <t>ICICI BANK LTD-CHANDIGARH INFOSYS BRANCH</t>
  </si>
  <si>
    <t>L 4 39 BURMA RD BURMAMIN</t>
  </si>
  <si>
    <t>BSJAMSHED PUR</t>
  </si>
  <si>
    <t>01720641</t>
  </si>
  <si>
    <t>BANAVASE SUBBARAYA PUNEETH</t>
  </si>
  <si>
    <t>5239968816</t>
  </si>
  <si>
    <t>NO 1002 5TH CROSS HEASRAGARTH</t>
  </si>
  <si>
    <t>MAIN ROAD BESIDE GANASA TEMPLE</t>
  </si>
  <si>
    <t>HAVNUR EXTENSION</t>
  </si>
  <si>
    <t>560057</t>
  </si>
  <si>
    <t>01724891</t>
  </si>
  <si>
    <t>ANKIT SACHDEVA</t>
  </si>
  <si>
    <t>04851140140713</t>
  </si>
  <si>
    <t>HDFC BANK LIMITED - UDYOG VIHAR, GURGAON</t>
  </si>
  <si>
    <t>495 SECTOR 14</t>
  </si>
  <si>
    <t>01729205</t>
  </si>
  <si>
    <t>NUTAN SINGLA</t>
  </si>
  <si>
    <t>151024312</t>
  </si>
  <si>
    <t>PUNB0126600</t>
  </si>
  <si>
    <t>1266000105162624</t>
  </si>
  <si>
    <t>PUNJAB NATIONAL BANK - BARETTA GRAIN MAR</t>
  </si>
  <si>
    <t>WARD NO 3 NEAR P N B BARETA</t>
  </si>
  <si>
    <t>MANSA</t>
  </si>
  <si>
    <t>151501</t>
  </si>
  <si>
    <t>01751273</t>
  </si>
  <si>
    <t>AMITHA HARISH RAO</t>
  </si>
  <si>
    <t>560015021</t>
  </si>
  <si>
    <t>CNRB0000425</t>
  </si>
  <si>
    <t>0425101037876</t>
  </si>
  <si>
    <t>24 BENAKA 3RD CRS VINAYAKA</t>
  </si>
  <si>
    <t>NAGAR HEBBAL HA FARM</t>
  </si>
  <si>
    <t>01789736</t>
  </si>
  <si>
    <t>DILEEP KUMAR SURENDRANPILLAI</t>
  </si>
  <si>
    <t>690229102</t>
  </si>
  <si>
    <t>ICIC0000990</t>
  </si>
  <si>
    <t>099001500273</t>
  </si>
  <si>
    <t>ICICI BANK LIMITED - NADAN PLAZA, MARKET</t>
  </si>
  <si>
    <t>PULIVILA VEEDU</t>
  </si>
  <si>
    <t>PALLICKAL PO</t>
  </si>
  <si>
    <t>KOTTARAKARA MYLOM</t>
  </si>
  <si>
    <t>QUILON</t>
  </si>
  <si>
    <t>691566</t>
  </si>
  <si>
    <t>01808990</t>
  </si>
  <si>
    <t>CITIBANK, N. A. - KOLKATA, WEST BENGAL</t>
  </si>
  <si>
    <t>KHURAI</t>
  </si>
  <si>
    <t>01818988</t>
  </si>
  <si>
    <t>KATHAVARAYAN SHANKAR</t>
  </si>
  <si>
    <t>36 NEW/OLD 18 KAMARAJ NAGAR</t>
  </si>
  <si>
    <t>01827228</t>
  </si>
  <si>
    <t>RITU SHARMA</t>
  </si>
  <si>
    <t>431229003</t>
  </si>
  <si>
    <t>ICIC0000044</t>
  </si>
  <si>
    <t>004401505023</t>
  </si>
  <si>
    <t>ICICI BANK LIMITED - RAGHUVIR COMPLEX, O</t>
  </si>
  <si>
    <t>1 102 TRILLIUM MAGARPATTA CITY</t>
  </si>
  <si>
    <t>HADAPSAR I E</t>
  </si>
  <si>
    <t>01834797</t>
  </si>
  <si>
    <t>VEERAPPAN VALLIYAPPAN</t>
  </si>
  <si>
    <t>HDFC0001875</t>
  </si>
  <si>
    <t>50100071995062</t>
  </si>
  <si>
    <t>HDFC BANK LIMITED - MOUNT POONAMALLEE RO</t>
  </si>
  <si>
    <t>11 A / 3HOSPITAL ROAD MANJAKUP</t>
  </si>
  <si>
    <t>01837137</t>
  </si>
  <si>
    <t>CHANDAN RAJU RAMNANI</t>
  </si>
  <si>
    <t>400240092</t>
  </si>
  <si>
    <t>HDFC0000835</t>
  </si>
  <si>
    <t>50100045090822</t>
  </si>
  <si>
    <t>HDFC BANK GROUND FLOOR UNIT 001A HALLAMA</t>
  </si>
  <si>
    <t>SAI APPT B 32 BON BON LANE 7</t>
  </si>
  <si>
    <t>BUNGLOWS ANDHERI AZAD NAGAR</t>
  </si>
  <si>
    <t>01837443</t>
  </si>
  <si>
    <t>NILESH KUMAR DUBEY</t>
  </si>
  <si>
    <t>33946926339</t>
  </si>
  <si>
    <t>SA-18/127 KSHA - 2</t>
  </si>
  <si>
    <t>BHARAT NAGAR COLONY</t>
  </si>
  <si>
    <t>PANDEYPUR</t>
  </si>
  <si>
    <t>01845296</t>
  </si>
  <si>
    <t>NIKHIL BALEKUNDARGI</t>
  </si>
  <si>
    <t>587211302</t>
  </si>
  <si>
    <t>UTIB0000414</t>
  </si>
  <si>
    <t>414010100043999</t>
  </si>
  <si>
    <t>AXIS BANK LIMITED - KUDACHI ROAD, JAMKHA</t>
  </si>
  <si>
    <t>GURUPUTRAPPA RAMALINGAPPA BALEKUNDARGI</t>
  </si>
  <si>
    <t>JAWAHAR COMPLEX 2ND FLOOR</t>
  </si>
  <si>
    <t>BAZAR ROAD BAILHONGAL</t>
  </si>
  <si>
    <t>591102</t>
  </si>
  <si>
    <t>01851274</t>
  </si>
  <si>
    <t>BALAJI VEERABADHRAN</t>
  </si>
  <si>
    <t>05231610050662</t>
  </si>
  <si>
    <t>62/63 ANNA STREET</t>
  </si>
  <si>
    <t>SRI VENKATESHWARA NAGAR</t>
  </si>
  <si>
    <t>Chennai</t>
  </si>
  <si>
    <t>01856063</t>
  </si>
  <si>
    <t>DEEPAK ASWANI</t>
  </si>
  <si>
    <t>055801553029</t>
  </si>
  <si>
    <t>ICICI BANK LIMITED- HINJEWADI, PUNE</t>
  </si>
  <si>
    <t>H NO 1BA 39 VIGYAN NAGAR</t>
  </si>
  <si>
    <t>01889074</t>
  </si>
  <si>
    <t>MUSTANSIR SETHJIWALA</t>
  </si>
  <si>
    <t>007104000449595</t>
  </si>
  <si>
    <t>IDBI BANK-DYNANESHWAR PADUKA CHOWK, FERG</t>
  </si>
  <si>
    <t>FLT NO 12 HEENA PARK</t>
  </si>
  <si>
    <t>LANE NO 5 NEXT SHALIMAR APT</t>
  </si>
  <si>
    <t>MITHANAGAR KONDHWA PUNE</t>
  </si>
  <si>
    <t>411048</t>
  </si>
  <si>
    <t>01936246</t>
  </si>
  <si>
    <t>RAJESH MANOHARRAO HATEWAR</t>
  </si>
  <si>
    <t>30277352668</t>
  </si>
  <si>
    <t>AT 55 DHAMANGAON</t>
  </si>
  <si>
    <t>TA MOUDA</t>
  </si>
  <si>
    <t>DT NAGPUR NEAR PRIMARY SCHOOL</t>
  </si>
  <si>
    <t>DHAMANGAON MAHARASHTRA</t>
  </si>
  <si>
    <t>441104</t>
  </si>
  <si>
    <t>01970830</t>
  </si>
  <si>
    <t>PATWARINA RACHAPPA SHIVASHARANA</t>
  </si>
  <si>
    <t>583485202</t>
  </si>
  <si>
    <t>KKBK0008256</t>
  </si>
  <si>
    <t>118010084095</t>
  </si>
  <si>
    <t>C/0 CHIKKAREVANNA 33/1 ST</t>
  </si>
  <si>
    <t>MAIN ROAD MAHESHWARI TEMPLE</t>
  </si>
  <si>
    <t>MARENAHALLI VIJAYN</t>
  </si>
  <si>
    <t>01978960</t>
  </si>
  <si>
    <t>SHIVANI KISHNANI</t>
  </si>
  <si>
    <t>110211036</t>
  </si>
  <si>
    <t>UTIB0000357</t>
  </si>
  <si>
    <t>357010100011343</t>
  </si>
  <si>
    <t>AXIS  BANK LTD - DEFENCE COLONY, NEW DEL</t>
  </si>
  <si>
    <t>GRND FLR</t>
  </si>
  <si>
    <t>BUNGLOW NO 7 CUSTOMS</t>
  </si>
  <si>
    <t>QRTS 5 GARDEN</t>
  </si>
  <si>
    <t>02005303</t>
  </si>
  <si>
    <t>SENTHILKUMAR SEMMEDU VELUMANI</t>
  </si>
  <si>
    <t>036001545309</t>
  </si>
  <si>
    <t>ICICI BANK ELECTRONICS CITY BRANCH SURVE</t>
  </si>
  <si>
    <t>16/5 KOTTAIKADU SEMMEDU</t>
  </si>
  <si>
    <t>E BOLUVAMPATTI ALANDUVAI</t>
  </si>
  <si>
    <t>641109</t>
  </si>
  <si>
    <t>02008304</t>
  </si>
  <si>
    <t>KARTHIK HARI VAMSHI UPPALAPATI</t>
  </si>
  <si>
    <t>910010035047572</t>
  </si>
  <si>
    <t>P NO 1 1 11 337 C F</t>
  </si>
  <si>
    <t>NO 101 SRI LAKSHMI NI VAS</t>
  </si>
  <si>
    <t>RAGHAVENDRA COLONY KONDAPUR</t>
  </si>
  <si>
    <t>HYDERPORA</t>
  </si>
  <si>
    <t>02098178</t>
  </si>
  <si>
    <t>SHABANA .</t>
  </si>
  <si>
    <t>055101534216</t>
  </si>
  <si>
    <t>ICICI BANK LIMITED - ITPL BRANCH, BANGAL</t>
  </si>
  <si>
    <t>BH INDIRA COLG</t>
  </si>
  <si>
    <t>GOODSHED CLNY UPPARHALLI</t>
  </si>
  <si>
    <t>02130911</t>
  </si>
  <si>
    <t>NATARAJAN GURU</t>
  </si>
  <si>
    <t>055801564156</t>
  </si>
  <si>
    <t>ICICI BANK LIMITED - INFOSYS BRANCH, MYS</t>
  </si>
  <si>
    <t>50/NA MANIMANDABA</t>
  </si>
  <si>
    <t>SALAI PERIYA</t>
  </si>
  <si>
    <t>KADAI VEETHI</t>
  </si>
  <si>
    <t>620008</t>
  </si>
  <si>
    <t>02151157</t>
  </si>
  <si>
    <t>SUMER SINGH CHAUHAN</t>
  </si>
  <si>
    <t>411024007</t>
  </si>
  <si>
    <t>PUNB0027800</t>
  </si>
  <si>
    <t>0278000101246139</t>
  </si>
  <si>
    <t>SURJIT SINGH CHAUHAN</t>
  </si>
  <si>
    <t>SHRIKRUPA P G SERVICES DTDC GO</t>
  </si>
  <si>
    <t>SAI KRUPA APTS VISHAL NAGAR WA</t>
  </si>
  <si>
    <t>02205892</t>
  </si>
  <si>
    <t>SURESH CHANDER MALHOTRA</t>
  </si>
  <si>
    <t>110532061</t>
  </si>
  <si>
    <t>YESB0000388</t>
  </si>
  <si>
    <t>038890100000832</t>
  </si>
  <si>
    <t>C-182 VIKAS</t>
  </si>
  <si>
    <t>PURI</t>
  </si>
  <si>
    <t>02271584</t>
  </si>
  <si>
    <t>JYOTI GUPTA</t>
  </si>
  <si>
    <t>110211035</t>
  </si>
  <si>
    <t>UTIB0000361</t>
  </si>
  <si>
    <t>361010100089487</t>
  </si>
  <si>
    <t>AXIS BANK LTD - SECTOR -18, NOIDA</t>
  </si>
  <si>
    <t>CYBEX EXIM SOLUTIONS</t>
  </si>
  <si>
    <t>4TH FLOOR OM COMPLEX</t>
  </si>
  <si>
    <t>SECTOR-15</t>
  </si>
  <si>
    <t>02319661</t>
  </si>
  <si>
    <t>SARIKA THORAT</t>
  </si>
  <si>
    <t>5559680119</t>
  </si>
  <si>
    <t>C 1002 SUN SATELLITE SUNCITY R</t>
  </si>
  <si>
    <t>ANAND NAGAR B S SUN EMPIRE</t>
  </si>
  <si>
    <t>ANANDNAGAR SINHAGAD RD</t>
  </si>
  <si>
    <t>02343004</t>
  </si>
  <si>
    <t>ANAND RAJAGOPALAN</t>
  </si>
  <si>
    <t>560002207</t>
  </si>
  <si>
    <t>SBIN0016295</t>
  </si>
  <si>
    <t>00000036950932729</t>
  </si>
  <si>
    <t>B 703 BOREWELL RD</t>
  </si>
  <si>
    <t>NEAR WHITEFIELD POST OFFICE</t>
  </si>
  <si>
    <t>560066</t>
  </si>
  <si>
    <t>02480508</t>
  </si>
  <si>
    <t>VINEET SURESH KULKARNI</t>
  </si>
  <si>
    <t>560017039</t>
  </si>
  <si>
    <t>CORP0000641</t>
  </si>
  <si>
    <t>064100101006293</t>
  </si>
  <si>
    <t>CORPORATION BANK-CORPORATION BANK, SADAS</t>
  </si>
  <si>
    <t>NEAR VIMAN TL BLOCK</t>
  </si>
  <si>
    <t>NO 06 HOTGI ROAD</t>
  </si>
  <si>
    <t>413224</t>
  </si>
  <si>
    <t>02510048</t>
  </si>
  <si>
    <t>MANISH SHARMA</t>
  </si>
  <si>
    <t>033801517307</t>
  </si>
  <si>
    <t>FLAT NO 202 S NO 22</t>
  </si>
  <si>
    <t>BHAGWATI MAESTRS</t>
  </si>
  <si>
    <t>BAVDHAN RD</t>
  </si>
  <si>
    <t>02572027</t>
  </si>
  <si>
    <t>NISHAD SANDIP THAKUR</t>
  </si>
  <si>
    <t>396002033</t>
  </si>
  <si>
    <t>SBIN0009306</t>
  </si>
  <si>
    <t>00000020317743948</t>
  </si>
  <si>
    <t>STATE BANK OF INDIA - GIDC UMBERGAON BRA</t>
  </si>
  <si>
    <t>SWANAND VAHINDRA RD ZAI</t>
  </si>
  <si>
    <t>TALASARI</t>
  </si>
  <si>
    <t>PALGHAR</t>
  </si>
  <si>
    <t>401701</t>
  </si>
  <si>
    <t>02623421</t>
  </si>
  <si>
    <t>HIMANI KHANDELWAL</t>
  </si>
  <si>
    <t>110229058</t>
  </si>
  <si>
    <t>ICIC0000396</t>
  </si>
  <si>
    <t>039601510040</t>
  </si>
  <si>
    <t>ICICI BANK - SOUTH EXTN BRANCH</t>
  </si>
  <si>
    <t>FLAT NO 2C 404 SMR VINAY MIYAP</t>
  </si>
  <si>
    <t>02635821</t>
  </si>
  <si>
    <t>VISHAL KUMAR</t>
  </si>
  <si>
    <t>800024021</t>
  </si>
  <si>
    <t>PUNB0623600</t>
  </si>
  <si>
    <t>6236000100003302</t>
  </si>
  <si>
    <t>PUNJAB NATIONAL BANK - A N COLLEGE, SRI</t>
  </si>
  <si>
    <t>NEAR SAI BABA MANDIR SHIVPURI</t>
  </si>
  <si>
    <t>TARANG PRESS ROAD LAXMI NIWAS</t>
  </si>
  <si>
    <t>02644583</t>
  </si>
  <si>
    <t>RAJAGOPALAN ARCHANA</t>
  </si>
  <si>
    <t>00771610157155</t>
  </si>
  <si>
    <t>B-12 VINTAGE SQUARE APTS 13/1</t>
  </si>
  <si>
    <t>HAGADURU MAIN ROAD</t>
  </si>
  <si>
    <t>02716664</t>
  </si>
  <si>
    <t>SADASHIV PREETHI</t>
  </si>
  <si>
    <t>560002045</t>
  </si>
  <si>
    <t>SBIN0001811</t>
  </si>
  <si>
    <t>36602439856</t>
  </si>
  <si>
    <t>STATE BANK OF INDIA- SADASHIVNAGAR, BANG</t>
  </si>
  <si>
    <t>350 B VARADARAJA ROAD</t>
  </si>
  <si>
    <t>BHUVANESHWARINAGAR SULTANPALYA</t>
  </si>
  <si>
    <t>RT NAGAR POST</t>
  </si>
  <si>
    <t>02721269</t>
  </si>
  <si>
    <t>BHAVIN DAVE</t>
  </si>
  <si>
    <t>10334845195</t>
  </si>
  <si>
    <t>STATE BANK OF INDIA - STATION ROAD BRANC</t>
  </si>
  <si>
    <t>B 1 VIRALPARK PIJ RD</t>
  </si>
  <si>
    <t>OPP TELEPHONE EXTN</t>
  </si>
  <si>
    <t>02917391</t>
  </si>
  <si>
    <t>GAURAV JITENDRA SANGHAVI</t>
  </si>
  <si>
    <t>411240014</t>
  </si>
  <si>
    <t>HDFC0000437</t>
  </si>
  <si>
    <t>04371140082924</t>
  </si>
  <si>
    <t>HDFC BANK LTD - KAMALA CROSS ROAD,FINOLE</t>
  </si>
  <si>
    <t>W1 20 A W H O TUCKER ENCLAVE</t>
  </si>
  <si>
    <t>MAHATMA JYOTIBA PHULE RD</t>
  </si>
  <si>
    <t>NEAR GONDHALENAGAR</t>
  </si>
  <si>
    <t>02924563</t>
  </si>
  <si>
    <t>KARIMBANKAKKAL SHABAB</t>
  </si>
  <si>
    <t>676002916</t>
  </si>
  <si>
    <t>SBIN0070196</t>
  </si>
  <si>
    <t>67120460805</t>
  </si>
  <si>
    <t>KARIMPANAKKAL</t>
  </si>
  <si>
    <t>PANANGANGARA RAMAPURAM</t>
  </si>
  <si>
    <t>PUXHAKKATTIRI RAMAPURAM</t>
  </si>
  <si>
    <t>PERINTHALMANNA</t>
  </si>
  <si>
    <t>679321</t>
  </si>
  <si>
    <t>03069659</t>
  </si>
  <si>
    <t>DURAI GANESAN</t>
  </si>
  <si>
    <t>00101050065034</t>
  </si>
  <si>
    <t>HDFC BANK LTD - BESANT NAGAR, CHENNAI</t>
  </si>
  <si>
    <t>NO 9 JAGANATHAN NAGAR</t>
  </si>
  <si>
    <t>2ND MAIN RD</t>
  </si>
  <si>
    <t>03120324</t>
  </si>
  <si>
    <t>KRISHNA SHETTY OBALAPURA ASHARANI</t>
  </si>
  <si>
    <t>560052049</t>
  </si>
  <si>
    <t>KARB0000902</t>
  </si>
  <si>
    <t>9022500101631901</t>
  </si>
  <si>
    <t>KARNATAKA BANK LTD - KENGERI SATELLITE T</t>
  </si>
  <si>
    <t>NO 82 D UMBELE BYLLU RD</t>
  </si>
  <si>
    <t>HUDCO COLONY BHADRAVATHI</t>
  </si>
  <si>
    <t>BHADRAVATI</t>
  </si>
  <si>
    <t>03140522</t>
  </si>
  <si>
    <t>VENKATESWARA RAO MIKKILI</t>
  </si>
  <si>
    <t>5216705558</t>
  </si>
  <si>
    <t>HOUSE NO 20 18 63 CHAKALI GUN</t>
  </si>
  <si>
    <t>ETUKURU RD GUNTUR</t>
  </si>
  <si>
    <t>03148010</t>
  </si>
  <si>
    <t>AKSHAY MALPANI</t>
  </si>
  <si>
    <t>50100006045741</t>
  </si>
  <si>
    <t>H 72 A JHAKESHWAR MARG</t>
  </si>
  <si>
    <t>BEHIND KHANDAKA HOUSE</t>
  </si>
  <si>
    <t>BANI PARK</t>
  </si>
  <si>
    <t>03154548</t>
  </si>
  <si>
    <t>ROHIT KUMAR</t>
  </si>
  <si>
    <t>50100057089130</t>
  </si>
  <si>
    <t>VILL CHHATRAUYANA TEHSIL</t>
  </si>
  <si>
    <t>SARKAGHAT DAWAR 194</t>
  </si>
  <si>
    <t>MANDI</t>
  </si>
  <si>
    <t>175025</t>
  </si>
  <si>
    <t>03253847</t>
  </si>
  <si>
    <t>VISHAL CHATURVEDI</t>
  </si>
  <si>
    <t>142301500609</t>
  </si>
  <si>
    <t>188 CHAND BIHARI NAGAR</t>
  </si>
  <si>
    <t>KHATIPURA</t>
  </si>
  <si>
    <t>302012</t>
  </si>
  <si>
    <t>03292378</t>
  </si>
  <si>
    <t>DEEPMALA JHA</t>
  </si>
  <si>
    <t>831229008</t>
  </si>
  <si>
    <t>ICIC0002604</t>
  </si>
  <si>
    <t>260401503153</t>
  </si>
  <si>
    <t>ICICI BANK LTD GAMBHARIA</t>
  </si>
  <si>
    <t>NEW COLONY ROAD NO 4 CHHOTA</t>
  </si>
  <si>
    <t>GAMHARIA PO GAMHARIA</t>
  </si>
  <si>
    <t>832108</t>
  </si>
  <si>
    <t>03441651</t>
  </si>
  <si>
    <t>GUNASEKARAN YUVARAJ SASIKALA</t>
  </si>
  <si>
    <t>600015017</t>
  </si>
  <si>
    <t>CNRB0001283</t>
  </si>
  <si>
    <t>1283101033188</t>
  </si>
  <si>
    <t>NO 22 39 KANNAGI AT</t>
  </si>
  <si>
    <t>NGR NAGAR NEAR DATTA UDIPI</t>
  </si>
  <si>
    <t>HOTEL KALAIGNAR KARUNANIDHI NG</t>
  </si>
  <si>
    <t>03444116</t>
  </si>
  <si>
    <t>VINODA BAI</t>
  </si>
  <si>
    <t>560751002</t>
  </si>
  <si>
    <t>IDFB0080151</t>
  </si>
  <si>
    <t>10001461911</t>
  </si>
  <si>
    <t>IDFC BANK LIMITED - BANGALORE</t>
  </si>
  <si>
    <t>R NO 11 6 2ND FLOOR</t>
  </si>
  <si>
    <t>5TH CROSS LAKSHMI ROAD</t>
  </si>
  <si>
    <t>SHANTHINAGAR BANGALORE SOUTH</t>
  </si>
  <si>
    <t>03468849</t>
  </si>
  <si>
    <t>SANKARANARAYANAN RAMAMURTHY</t>
  </si>
  <si>
    <t>118010100085278</t>
  </si>
  <si>
    <t>L 235. PERIYANAGAR</t>
  </si>
  <si>
    <t>638001</t>
  </si>
  <si>
    <t>03584625</t>
  </si>
  <si>
    <t>KARISHMA RAJU RAMNANI</t>
  </si>
  <si>
    <t>400485054</t>
  </si>
  <si>
    <t>KKBK0000680</t>
  </si>
  <si>
    <t>5311574578</t>
  </si>
  <si>
    <t>KOTAK MAHINDRA BANK-  LOKHANDWALA, ANDHE</t>
  </si>
  <si>
    <t>F NO B 42 43 NEELGAGAN</t>
  </si>
  <si>
    <t>CHSL J P ROAD FOUR BUNGALOWS</t>
  </si>
  <si>
    <t>OPP SHARMA DAIRY AZAD NGR ANDH</t>
  </si>
  <si>
    <t>03764165</t>
  </si>
  <si>
    <t>SANTHOSH DEVULAPALLY</t>
  </si>
  <si>
    <t>506049002</t>
  </si>
  <si>
    <t>FDRL0001756</t>
  </si>
  <si>
    <t>17560100013162</t>
  </si>
  <si>
    <t>THE FEDERAL BANK LTD - WARANGAL</t>
  </si>
  <si>
    <t>H NO 3 4 445 SUDHA NAGAR</t>
  </si>
  <si>
    <t>04039283</t>
  </si>
  <si>
    <t>HARSH BANSAL</t>
  </si>
  <si>
    <t>151002371</t>
  </si>
  <si>
    <t>SBIN0010749</t>
  </si>
  <si>
    <t>20026789766</t>
  </si>
  <si>
    <t>STATE BANK OF INDIA - RAMSARA BRANCH</t>
  </si>
  <si>
    <t>CITY ROAD SUNAM TEHSIL</t>
  </si>
  <si>
    <t>SUNAM DISTT SANGRUR PB</t>
  </si>
  <si>
    <t>SANGRUR</t>
  </si>
  <si>
    <t>SUNAM</t>
  </si>
  <si>
    <t>148028</t>
  </si>
  <si>
    <t>12081800</t>
  </si>
  <si>
    <t>00007010</t>
  </si>
  <si>
    <t>RANJITH KUMAR UPPALI</t>
  </si>
  <si>
    <t>033801506074</t>
  </si>
  <si>
    <t>CHANDRAIAH UPPALI</t>
  </si>
  <si>
    <t>NO 1-2-288/20 2ND FLOOR</t>
  </si>
  <si>
    <t>DOMALGUDA NTR STADIUM</t>
  </si>
  <si>
    <t>00008466</t>
  </si>
  <si>
    <t>RONAK RASIKLAL PATEL</t>
  </si>
  <si>
    <t>360240003</t>
  </si>
  <si>
    <t>HDFC0000379</t>
  </si>
  <si>
    <t>03791530014977</t>
  </si>
  <si>
    <t>RASIKLAL G PATEL</t>
  </si>
  <si>
    <t>SHIVALAY 25 SILVER PARK</t>
  </si>
  <si>
    <t>SOCIETY AMIN MARG</t>
  </si>
  <si>
    <t>00034832</t>
  </si>
  <si>
    <t>ANJU DEVI</t>
  </si>
  <si>
    <t>786750252</t>
  </si>
  <si>
    <t>BDBL0001177</t>
  </si>
  <si>
    <t>50150084879547</t>
  </si>
  <si>
    <t>BANDHAN BANK LIMITED - NAHARKATIA</t>
  </si>
  <si>
    <t>PHANI NATH</t>
  </si>
  <si>
    <t>00046865</t>
  </si>
  <si>
    <t>MEGHNA DEVANG VISARIA</t>
  </si>
  <si>
    <t>00151000153905</t>
  </si>
  <si>
    <t>HDFC BANK - MULUND</t>
  </si>
  <si>
    <t>MAHENDRA DEVRAJ SHAH</t>
  </si>
  <si>
    <t>601 SHETH CLASSIC GOVARDHAN</t>
  </si>
  <si>
    <t>NAGAR KASTURBA ROAD OPP</t>
  </si>
  <si>
    <t>TJSB BANK MULUND WEST</t>
  </si>
  <si>
    <t>00071955</t>
  </si>
  <si>
    <t>SONALI NINAD MARATHE</t>
  </si>
  <si>
    <t>390234010</t>
  </si>
  <si>
    <t>INDB0000572</t>
  </si>
  <si>
    <t>150072021978</t>
  </si>
  <si>
    <t>INDUSIND BANK LTD - KARELIBAUG, VADODARA</t>
  </si>
  <si>
    <t>NINAD C MARATHE</t>
  </si>
  <si>
    <t>HOUSE NO D 28 SHARNAM SOC NR</t>
  </si>
  <si>
    <t>GEETA PARK DARBAR CHOKDI</t>
  </si>
  <si>
    <t>MANJALPUR B H VARUN COMPLEX</t>
  </si>
  <si>
    <t>00122868</t>
  </si>
  <si>
    <t>CHANDRAKANT GOVIND KULKARNI</t>
  </si>
  <si>
    <t>425259001</t>
  </si>
  <si>
    <t>IBKL0000482</t>
  </si>
  <si>
    <t>48210010982226</t>
  </si>
  <si>
    <t>GOVIND BALAJI KULKARNI</t>
  </si>
  <si>
    <t>PLOT NO 31 MOHADI RD</t>
  </si>
  <si>
    <t>OPP VRUNDAWAN GARDEN</t>
  </si>
  <si>
    <t>MOHAN NAGAR MEHARUN</t>
  </si>
  <si>
    <t>00130241</t>
  </si>
  <si>
    <t>KESAVAN V R</t>
  </si>
  <si>
    <t>13860100054149</t>
  </si>
  <si>
    <t>RAMASWAMY VADAKKANTHARA K</t>
  </si>
  <si>
    <t>SMRITHI</t>
  </si>
  <si>
    <t>NO 32 863 VADAKKANTHARA</t>
  </si>
  <si>
    <t>00147019</t>
  </si>
  <si>
    <t>SHARMILA SANTOSH MANIYAR</t>
  </si>
  <si>
    <t>422211997</t>
  </si>
  <si>
    <t>UTIB0000511</t>
  </si>
  <si>
    <t>910010003893738</t>
  </si>
  <si>
    <t>AXIS BANK LIMITED-PIMPALGAON, SUDESH CHA</t>
  </si>
  <si>
    <t>SANTOSH MADANLAL MANIYAR</t>
  </si>
  <si>
    <t>134 BANKAR GALLI SHIVAJI CHOUK</t>
  </si>
  <si>
    <t>MAIN ROAD AT POST PIMPALGAON</t>
  </si>
  <si>
    <t>BASWANT TALLUKA NIPHAD</t>
  </si>
  <si>
    <t>422209</t>
  </si>
  <si>
    <t>00151855</t>
  </si>
  <si>
    <t>KALPESHKUMAR PRAHLADBHAI PATEL</t>
  </si>
  <si>
    <t>380240011</t>
  </si>
  <si>
    <t>HDFC0000306</t>
  </si>
  <si>
    <t>50100101347560</t>
  </si>
  <si>
    <t>HDFC BANK-BODAKDEV, AHMEDABAD</t>
  </si>
  <si>
    <t>PRAHLADBHAI RANCHHODBHAI PATEL</t>
  </si>
  <si>
    <t>BHAVANPURA  LIMBODRA</t>
  </si>
  <si>
    <t>LIMBODRA KALOL</t>
  </si>
  <si>
    <t>00171196</t>
  </si>
  <si>
    <t>JAMNABAI MADANLAL MANIYAR</t>
  </si>
  <si>
    <t>422002960</t>
  </si>
  <si>
    <t>SBIN0005539</t>
  </si>
  <si>
    <t>30265457654</t>
  </si>
  <si>
    <t>STATE BANK OF INDIA- NIPHAD, NASHIK, MAH</t>
  </si>
  <si>
    <t>MAIN RD SHIVAJI CHAUK H N 134</t>
  </si>
  <si>
    <t>AT PO PIMPALGAON BASWANT</t>
  </si>
  <si>
    <t>TALUKA NIPHAD</t>
  </si>
  <si>
    <t>00173554</t>
  </si>
  <si>
    <t>MADANLAL HIRALAL MANIYAR</t>
  </si>
  <si>
    <t>30118047783</t>
  </si>
  <si>
    <t>HIRALAL</t>
  </si>
  <si>
    <t>BANKAR GALLI SHIVAJI CHAUK</t>
  </si>
  <si>
    <t>HOUSE N 134 AT POST PIMPALGOAN</t>
  </si>
  <si>
    <t>00179687</t>
  </si>
  <si>
    <t>DEVIKRISHNA SANDU</t>
  </si>
  <si>
    <t>03641610016789</t>
  </si>
  <si>
    <t>NAGESWARA RAO SANDU</t>
  </si>
  <si>
    <t>10 94 1 SRIRAM NAGAR</t>
  </si>
  <si>
    <t>GANNAVARAM CURRENT OFFICE</t>
  </si>
  <si>
    <t>RD NEAR CURRENT OFFICE</t>
  </si>
  <si>
    <t>521101</t>
  </si>
  <si>
    <t>00201200</t>
  </si>
  <si>
    <t>ASHWINI KUMAR SINGH</t>
  </si>
  <si>
    <t>01861140001532</t>
  </si>
  <si>
    <t>HDFC BANK LTD-EXHIBITION ROAD BRANCH, PA</t>
  </si>
  <si>
    <t>NIRMAL KUMAR SINGH</t>
  </si>
  <si>
    <t>FLAT 8 A M I G 2 RAJARHAT</t>
  </si>
  <si>
    <t>GREENFIELD AMBITION CITY</t>
  </si>
  <si>
    <t>CENTER 2 NEW TOWN</t>
  </si>
  <si>
    <t>00282141</t>
  </si>
  <si>
    <t>RAMESH LAL</t>
  </si>
  <si>
    <t>00351000027201</t>
  </si>
  <si>
    <t>TARA CHAND</t>
  </si>
  <si>
    <t>HOUSE NO 3087 FIRST FLOOR</t>
  </si>
  <si>
    <t>SECTOR 27 D CHANDIGARH</t>
  </si>
  <si>
    <t>SECTOR 19</t>
  </si>
  <si>
    <t>00282500</t>
  </si>
  <si>
    <t>SANTOSH KUMARI</t>
  </si>
  <si>
    <t>00351530000328</t>
  </si>
  <si>
    <t>LAKHI RAM</t>
  </si>
  <si>
    <t>H NO 3087 SECTOR 27 D</t>
  </si>
  <si>
    <t>12082500</t>
  </si>
  <si>
    <t>00000012</t>
  </si>
  <si>
    <t>5PAISA CAPITAL LIMITED</t>
  </si>
  <si>
    <t>00600340079309</t>
  </si>
  <si>
    <t>IIFL HOUSE PLOT NO B 23</t>
  </si>
  <si>
    <t>ROAD NO 16V WAGLE ESTATE</t>
  </si>
  <si>
    <t>12083800</t>
  </si>
  <si>
    <t>00000510</t>
  </si>
  <si>
    <t>PANTOMATH STOCK BROKERS PRIVATE LIMITED</t>
  </si>
  <si>
    <t>000405112765</t>
  </si>
  <si>
    <t>406-408 KESHAVA PREMISES</t>
  </si>
  <si>
    <t>BEHIND FAMILY COURT</t>
  </si>
  <si>
    <t>BANDRA KURLA COMPLEX</t>
  </si>
  <si>
    <t>12084300</t>
  </si>
  <si>
    <t>00000051</t>
  </si>
  <si>
    <t>Finvasia Securities Pvt Ltd</t>
  </si>
  <si>
    <t>00990620012035</t>
  </si>
  <si>
    <t>Plot No.10Netsmartz House</t>
  </si>
  <si>
    <t>Level3 Rajiv Gandhi Technology</t>
  </si>
  <si>
    <t>PARK CHD</t>
  </si>
  <si>
    <t>13011900</t>
  </si>
  <si>
    <t>00016631</t>
  </si>
  <si>
    <t>R.V.HEMANI SHARES AND STOCK PVT.LTD</t>
  </si>
  <si>
    <t>008620100018772</t>
  </si>
  <si>
    <t>813, STOCK EXCHANGE TOWER,</t>
  </si>
  <si>
    <t>8TH FLOOR, DALAL STREET,</t>
  </si>
  <si>
    <t>13011903</t>
  </si>
  <si>
    <t>00007651</t>
  </si>
  <si>
    <t>GIRDHARILAL THAKERSIDAS PODDAR</t>
  </si>
  <si>
    <t>400015124</t>
  </si>
  <si>
    <t>CNRB0002675</t>
  </si>
  <si>
    <t>2675117009035</t>
  </si>
  <si>
    <t>CANARA BANK - J.B. NAGAR</t>
  </si>
  <si>
    <t>THAKERSIDAS</t>
  </si>
  <si>
    <t>4/41, KEDIA HOUSE,</t>
  </si>
  <si>
    <t>J.B. NAGAR,</t>
  </si>
  <si>
    <t>ANDHERI(E),</t>
  </si>
  <si>
    <t>13012400</t>
  </si>
  <si>
    <t>00208959</t>
  </si>
  <si>
    <t>SARVESWARA RAO TEKUMALLA</t>
  </si>
  <si>
    <t>00451000006841</t>
  </si>
  <si>
    <t>VISWANATHAN TEKUMALLA</t>
  </si>
  <si>
    <t>4-92/1 CHANDA NAGAR</t>
  </si>
  <si>
    <t>NEAR SWAGAT HOTEL</t>
  </si>
  <si>
    <t>00231530</t>
  </si>
  <si>
    <t>ARUNKUMAR M</t>
  </si>
  <si>
    <t>05231130008573</t>
  </si>
  <si>
    <t>MANOHARAN</t>
  </si>
  <si>
    <t>4/627</t>
  </si>
  <si>
    <t>THIRUVERUMBUR</t>
  </si>
  <si>
    <t>00437456</t>
  </si>
  <si>
    <t>ABHISHEAK SONI</t>
  </si>
  <si>
    <t>05451610528343</t>
  </si>
  <si>
    <t>RANGNATH SONI</t>
  </si>
  <si>
    <t>HNO 12-1-132</t>
  </si>
  <si>
    <t>PINNAWARI STREET</t>
  </si>
  <si>
    <t>BALAJI TENT HOUSE</t>
  </si>
  <si>
    <t>00955140</t>
  </si>
  <si>
    <t>AJITH KUMAR KELOTH</t>
  </si>
  <si>
    <t>673240302</t>
  </si>
  <si>
    <t>HDFC0001524</t>
  </si>
  <si>
    <t>50100020436583</t>
  </si>
  <si>
    <t>HDFC BANK LIMITED- UNITY PLAZA, KANNUR R</t>
  </si>
  <si>
    <t>ACHUTHAN</t>
  </si>
  <si>
    <t>YAIKKALASSERY PO</t>
  </si>
  <si>
    <t>01198318</t>
  </si>
  <si>
    <t>WAIKAR AVNEESH ARVIND</t>
  </si>
  <si>
    <t>411240010</t>
  </si>
  <si>
    <t>HDFC0000185</t>
  </si>
  <si>
    <t>01851140064943</t>
  </si>
  <si>
    <t>HDFC BANK LIMITED - NIGDI, PUNE</t>
  </si>
  <si>
    <t>ARVIND KESHARAO WAIKAR</t>
  </si>
  <si>
    <t>C 24 ORCHID WHITE FIELD</t>
  </si>
  <si>
    <t>CORPORATE ROAD PRAHLADNAGAR</t>
  </si>
  <si>
    <t>01311246</t>
  </si>
  <si>
    <t>03641570000150</t>
  </si>
  <si>
    <t>VENKATA RAMANAIAH VALLURI</t>
  </si>
  <si>
    <t>OPP LILLY SCHOOL FLAT NO 202</t>
  </si>
  <si>
    <t>01377540</t>
  </si>
  <si>
    <t>NACHIKET M VANIKAR</t>
  </si>
  <si>
    <t>50100008451951</t>
  </si>
  <si>
    <t>MUKUND VISHVANATH VANIKAR</t>
  </si>
  <si>
    <t>801 SHYAM PARTHASARTHI AVENUE</t>
  </si>
  <si>
    <t>NR SHYAMAL ROW HOUSE-2</t>
  </si>
  <si>
    <t>01445382</t>
  </si>
  <si>
    <t>ABHIJITH SASIDHARAN NAIR</t>
  </si>
  <si>
    <t>673240252</t>
  </si>
  <si>
    <t>HDFC0001595</t>
  </si>
  <si>
    <t>15951930002212</t>
  </si>
  <si>
    <t>HDFC BANK LIMITED- CITY TOWER, GANDHI JU</t>
  </si>
  <si>
    <t>SASIDHARAN NAIR</t>
  </si>
  <si>
    <t>REVATHY THIRUNELLY</t>
  </si>
  <si>
    <t>NEAR J T S MYSORE ROAD</t>
  </si>
  <si>
    <t>SULTHANBATHERY</t>
  </si>
  <si>
    <t>673592</t>
  </si>
  <si>
    <t>01465673</t>
  </si>
  <si>
    <t>ARUN BHATT</t>
  </si>
  <si>
    <t>04111610087296</t>
  </si>
  <si>
    <t>HDFC BANK - MALAD WEST BRANCH, MUMBAI</t>
  </si>
  <si>
    <t>TEJ KRISEN BHATT</t>
  </si>
  <si>
    <t>VANKVANI RESIDENCY FLAT-502</t>
  </si>
  <si>
    <t>PLOT NO-58 SECTOR-35D KHARGHAR</t>
  </si>
  <si>
    <t>NEAR CENTRAL JAIL</t>
  </si>
  <si>
    <t>01487281</t>
  </si>
  <si>
    <t>METHUKUMALLI KRUPARAO</t>
  </si>
  <si>
    <t>50100076686410</t>
  </si>
  <si>
    <t>METHUKUMALLI MUNESWARA RAO</t>
  </si>
  <si>
    <t>FF9 NANDA TOWERS</t>
  </si>
  <si>
    <t>PITCHAIAH STREET</t>
  </si>
  <si>
    <t>DR Y V RAO HOSPITAL ROAD</t>
  </si>
  <si>
    <t>LABBIPET VIJAYAWADA</t>
  </si>
  <si>
    <t>01717655</t>
  </si>
  <si>
    <t>SREEJA SREENIVASAN</t>
  </si>
  <si>
    <t>50100102072337</t>
  </si>
  <si>
    <t>SANKARANARAYANAN THERAMBATH</t>
  </si>
  <si>
    <t>179/1A2 PUTHUR HOUSE 8 EAST</t>
  </si>
  <si>
    <t>FORT THRISSUR CORPORATION NEAR</t>
  </si>
  <si>
    <t>VANASHASTHAVU TEMPLE</t>
  </si>
  <si>
    <t>680005</t>
  </si>
  <si>
    <t>01786785</t>
  </si>
  <si>
    <t>RAMA PRASHANTH KUMAR</t>
  </si>
  <si>
    <t>05451140212390</t>
  </si>
  <si>
    <t>RAJAIAH RAMA</t>
  </si>
  <si>
    <t>HNO 1-1-461 FLAT NO 202 SBH</t>
  </si>
  <si>
    <t>COLONY MOHAN NAGAR KOTHAPET</t>
  </si>
  <si>
    <t>NEAR VENKATESWARA TEMPLE</t>
  </si>
  <si>
    <t>01825363</t>
  </si>
  <si>
    <t>SUMIKESH ANAND</t>
  </si>
  <si>
    <t>500240021</t>
  </si>
  <si>
    <t>HDFC0000813</t>
  </si>
  <si>
    <t>50100056257540</t>
  </si>
  <si>
    <t>HDFC BANK LIMITED - MANJIRA NAGAR, KALVA</t>
  </si>
  <si>
    <t>SACHCHIDANAND PRASAD</t>
  </si>
  <si>
    <t>402 MNR CAMPUS BLOCK C</t>
  </si>
  <si>
    <t>NEAR HDFC BANK ATM</t>
  </si>
  <si>
    <t>502294</t>
  </si>
  <si>
    <t>02053087</t>
  </si>
  <si>
    <t>VIVEK C P</t>
  </si>
  <si>
    <t>HDFC0000120</t>
  </si>
  <si>
    <t>01201140038568</t>
  </si>
  <si>
    <t>HDFC BANK LTD-GF-01,GF-02,GF-03,LAXMI NA</t>
  </si>
  <si>
    <t>RAJAN CHERUVALAPIL</t>
  </si>
  <si>
    <t>D 1055 MARVEL APOORVA APTS</t>
  </si>
  <si>
    <t>KALASATHAMMAN KOIL STREET</t>
  </si>
  <si>
    <t>NEAR VISHNU MARUTI SERVICE</t>
  </si>
  <si>
    <t>RAMAPURAM CHENNAI</t>
  </si>
  <si>
    <t>600089</t>
  </si>
  <si>
    <t>02254574</t>
  </si>
  <si>
    <t>SRINIVASA RAO TOLUPULURI</t>
  </si>
  <si>
    <t>500240019</t>
  </si>
  <si>
    <t>HDFC0000811</t>
  </si>
  <si>
    <t>08111930006172</t>
  </si>
  <si>
    <t>HDFC BANK LTD - JYOTHI THEATRE, RAMACHAN</t>
  </si>
  <si>
    <t>SURYA NARAYANA TOLUPULURI</t>
  </si>
  <si>
    <t>H NO 4367 MIG PHASE II</t>
  </si>
  <si>
    <t>NR C PARK RAMACHANDRAPURAM HE</t>
  </si>
  <si>
    <t>02986480</t>
  </si>
  <si>
    <t>HARSHITA BAHEDIA</t>
  </si>
  <si>
    <t>327240002</t>
  </si>
  <si>
    <t>HDFC0000779</t>
  </si>
  <si>
    <t>50100135752600</t>
  </si>
  <si>
    <t>HDFC BANK LIMITED - DAYLAB ROAD, MOHAN C</t>
  </si>
  <si>
    <t>D/O N K BAHEDIA B-4 STAFF CLY</t>
  </si>
  <si>
    <t>MAYUR MILL MAYUR NAGAR</t>
  </si>
  <si>
    <t>BANSWARA BANSWARA</t>
  </si>
  <si>
    <t>03480306</t>
  </si>
  <si>
    <t>SARAVANAN A</t>
  </si>
  <si>
    <t>HDFC0000323</t>
  </si>
  <si>
    <t>03231000032148</t>
  </si>
  <si>
    <t>HDFC BANK - CHENNAI</t>
  </si>
  <si>
    <t>ANNADURAI</t>
  </si>
  <si>
    <t>NO 42 TRUSTPURAM 6TH CROSS ST</t>
  </si>
  <si>
    <t>6TH CROSS STREET KODAMBAKKAM</t>
  </si>
  <si>
    <t>PRUSTPURAM PLAY GROUND</t>
  </si>
  <si>
    <t>03495363</t>
  </si>
  <si>
    <t>KUSHBOO MEHTA</t>
  </si>
  <si>
    <t>600240011</t>
  </si>
  <si>
    <t>HDFC0000166</t>
  </si>
  <si>
    <t>50100102003007</t>
  </si>
  <si>
    <t>HDFC BANK LTD-SECOND LINE BEACH BRANCH,</t>
  </si>
  <si>
    <t>RANJEETNAL PINCHA</t>
  </si>
  <si>
    <t>NO 57/OLD NO 27</t>
  </si>
  <si>
    <t>KALATHIAPPA STREET</t>
  </si>
  <si>
    <t>CHOOLAI 4TH FLOOR</t>
  </si>
  <si>
    <t>03717257</t>
  </si>
  <si>
    <t>MARIAMMA JOHN</t>
  </si>
  <si>
    <t>691240052</t>
  </si>
  <si>
    <t>HDFC0001283</t>
  </si>
  <si>
    <t>50100097026795</t>
  </si>
  <si>
    <t>HDFC BANK LIMITED - ADOOR, KERLA</t>
  </si>
  <si>
    <t>JOHN PADIPPURAYIL CHACKO</t>
  </si>
  <si>
    <t>PADIPPURAYIL HOUSE</t>
  </si>
  <si>
    <t>VADAKKADATHUKAVU P O ERATHU</t>
  </si>
  <si>
    <t>JN PATHANAMTHITTA NR MMDM ITI</t>
  </si>
  <si>
    <t>ADOOR</t>
  </si>
  <si>
    <t>691526</t>
  </si>
  <si>
    <t>03804616</t>
  </si>
  <si>
    <t>SMITA A RATHI</t>
  </si>
  <si>
    <t>50100079687429</t>
  </si>
  <si>
    <t>HDFC BANK LIMITED - ROYAL RESIDENCY, 48,</t>
  </si>
  <si>
    <t>SUKESHKUMARJI</t>
  </si>
  <si>
    <t>FLAT NO C-602 DWARKA SUN CREST</t>
  </si>
  <si>
    <t>NEAR KOKANE CHOWK RAHATANI</t>
  </si>
  <si>
    <t>PUNE CITY PUNE PIMPRI COLONY</t>
  </si>
  <si>
    <t>03910601</t>
  </si>
  <si>
    <t>YALAKALA SURESH KUMAR</t>
  </si>
  <si>
    <t>532240152</t>
  </si>
  <si>
    <t>HDFC0002284</t>
  </si>
  <si>
    <t>50100078924572</t>
  </si>
  <si>
    <t>VENKATA NAIDU YALAKALA</t>
  </si>
  <si>
    <t>PALLAVI QUARTERS</t>
  </si>
  <si>
    <t>NO 8 GMR NAGAR</t>
  </si>
  <si>
    <t>GMR IT CAMPUS</t>
  </si>
  <si>
    <t>RAJAM</t>
  </si>
  <si>
    <t>03996319</t>
  </si>
  <si>
    <t>BABU SEBASTIAN</t>
  </si>
  <si>
    <t>686240302</t>
  </si>
  <si>
    <t>HDFC0001497</t>
  </si>
  <si>
    <t>50100066790242</t>
  </si>
  <si>
    <t>HDFC BANK LIMITED- PORUNNOLIL BLDG, PETT</t>
  </si>
  <si>
    <t>CHACKO</t>
  </si>
  <si>
    <t>MADAPPALLIL PALA PO KOTTAYAM</t>
  </si>
  <si>
    <t>NEAR MURIKKUMPUZHA</t>
  </si>
  <si>
    <t>BHAGAVATHI TEMPLE PALA</t>
  </si>
  <si>
    <t>PALA</t>
  </si>
  <si>
    <t>04074182</t>
  </si>
  <si>
    <t>KURA ANUSHA</t>
  </si>
  <si>
    <t>500240040</t>
  </si>
  <si>
    <t>HDFC0001625</t>
  </si>
  <si>
    <t>50100202814357</t>
  </si>
  <si>
    <t>HDFC BANK LIMITED - SANTOSH NAGAR COLONY</t>
  </si>
  <si>
    <t>JITHENDER KURA</t>
  </si>
  <si>
    <t>2-277 ADARSH NAGAR</t>
  </si>
  <si>
    <t>ANUSHA BEAUTY PARLOUR</t>
  </si>
  <si>
    <t>MEERPET HYDERABAD</t>
  </si>
  <si>
    <t>500097</t>
  </si>
  <si>
    <t>04074957</t>
  </si>
  <si>
    <t>ANKIT DEWAN</t>
  </si>
  <si>
    <t>110240475</t>
  </si>
  <si>
    <t>HDFC0009009</t>
  </si>
  <si>
    <t>50100148514917</t>
  </si>
  <si>
    <t>HDFC BANK - AJAY ENCLAVE</t>
  </si>
  <si>
    <t>KULBHUSHAN</t>
  </si>
  <si>
    <t>202 BLOCK 2 SUBHASH NAGAR</t>
  </si>
  <si>
    <t>04076517</t>
  </si>
  <si>
    <t>BINOY BABU</t>
  </si>
  <si>
    <t>679240252</t>
  </si>
  <si>
    <t>HDFC0001529</t>
  </si>
  <si>
    <t>50100074322600</t>
  </si>
  <si>
    <t>HDFC BANK- DOOR III/964, SICO TOWERS, CH</t>
  </si>
  <si>
    <t>BABU KJ</t>
  </si>
  <si>
    <t>KAIMATHURUTHIL PULIAMTHURUTHU</t>
  </si>
  <si>
    <t>PUTHENVELIKKARA ERNAKULAM</t>
  </si>
  <si>
    <t>NEAR MARY WARD SCHOOL</t>
  </si>
  <si>
    <t>683594</t>
  </si>
  <si>
    <t>04078567</t>
  </si>
  <si>
    <t>SACHIN KISHORE SHAH</t>
  </si>
  <si>
    <t>400240105</t>
  </si>
  <si>
    <t>HDFC0001027</t>
  </si>
  <si>
    <t>50100047053830</t>
  </si>
  <si>
    <t>HDFC BANK LIMITED-  108, D, RAMNIVAS, LA</t>
  </si>
  <si>
    <t>KISHORE SHAH</t>
  </si>
  <si>
    <t>A 20 5TH FLOOR HASTIRAJ</t>
  </si>
  <si>
    <t>BAPUBHAI VASHI ROAD</t>
  </si>
  <si>
    <t>VILE PARLE (WEST)</t>
  </si>
  <si>
    <t>04146449</t>
  </si>
  <si>
    <t>BINOY K B</t>
  </si>
  <si>
    <t>682240004</t>
  </si>
  <si>
    <t>HDFC0000295</t>
  </si>
  <si>
    <t>50100151471257</t>
  </si>
  <si>
    <t>HDFC BANK LTD M K S TOWERS SAHODHARAN AY</t>
  </si>
  <si>
    <t>BALAN</t>
  </si>
  <si>
    <t>KOOTTUNGAL VYNTHALA KALLUR</t>
  </si>
  <si>
    <t>VADAKKUMMURI PALAYAMPARAMBU</t>
  </si>
  <si>
    <t>THRISSUR NEAR VYNTHALA</t>
  </si>
  <si>
    <t>00009951</t>
  </si>
  <si>
    <t>HARAKCHAND</t>
  </si>
  <si>
    <t>4-4-264 RAMJI PATANGE BLDG</t>
  </si>
  <si>
    <t>00009998</t>
  </si>
  <si>
    <t>PRAFUL CHAVDA CHAVDA</t>
  </si>
  <si>
    <t>00010150</t>
  </si>
  <si>
    <t>PRASAD V S R K KANUMILLI</t>
  </si>
  <si>
    <t>ORIENTAL BANK OF COMMERCE - AMEERPET, HY</t>
  </si>
  <si>
    <t>PLOT 50 FLAT 504</t>
  </si>
  <si>
    <t>SHREE SAKTI ESTATES</t>
  </si>
  <si>
    <t>00010171</t>
  </si>
  <si>
    <t>SAROJINI DEVI KANUMILLI</t>
  </si>
  <si>
    <t>01101980</t>
  </si>
  <si>
    <t>NO- A-10 1ST PHASE HUDA COMPLE</t>
  </si>
  <si>
    <t>01120830</t>
  </si>
  <si>
    <t>SHRI KRISHNA GUPTA</t>
  </si>
  <si>
    <t>H NO A-7 PHASE-1</t>
  </si>
  <si>
    <t>01122593</t>
  </si>
  <si>
    <t>NIRMALA GUPTA .</t>
  </si>
  <si>
    <t>52098666210</t>
  </si>
  <si>
    <t>H NO A-7 PHASE 1</t>
  </si>
  <si>
    <t>01164490</t>
  </si>
  <si>
    <t>SISIR KUMAR GUPTA</t>
  </si>
  <si>
    <t>004001501952</t>
  </si>
  <si>
    <t>SHYAMLAL GUPTA</t>
  </si>
  <si>
    <t>H NO A-7</t>
  </si>
  <si>
    <t>VANASTHALIPURAM PHASE 1</t>
  </si>
  <si>
    <t>HAYATHNAGAR RANGAREDDI</t>
  </si>
  <si>
    <t>01226774</t>
  </si>
  <si>
    <t>SAMBASIVA RAO AKULA</t>
  </si>
  <si>
    <t>00451000007670</t>
  </si>
  <si>
    <t>BRAHMAIAH AKULA</t>
  </si>
  <si>
    <t>H NO 139 HIG PHASE-1</t>
  </si>
  <si>
    <t>MADHAVANAGAR</t>
  </si>
  <si>
    <t>RAMCHANDRAPURAM</t>
  </si>
  <si>
    <t>01252074</t>
  </si>
  <si>
    <t>INDU TOSHNIWAL .</t>
  </si>
  <si>
    <t>305259002</t>
  </si>
  <si>
    <t>IBKL0000091</t>
  </si>
  <si>
    <t>0091104000156783</t>
  </si>
  <si>
    <t>IDBI BANK - JAIPUR ROAD BRANCH, AJMER</t>
  </si>
  <si>
    <t>VIJAY KUMAR TOSHNIWAL</t>
  </si>
  <si>
    <t>NEAR PRABHAT CINEMA BAPU NAGAR</t>
  </si>
  <si>
    <t>AJMER BHINAY AJMER</t>
  </si>
  <si>
    <t>01266431</t>
  </si>
  <si>
    <t>PUNEET CHADHA .</t>
  </si>
  <si>
    <t>110002004</t>
  </si>
  <si>
    <t>SBIN0001281</t>
  </si>
  <si>
    <t>10245281782</t>
  </si>
  <si>
    <t>ASHOK KUMAR CHADHA</t>
  </si>
  <si>
    <t>H NO 4/2</t>
  </si>
  <si>
    <t>BABU RAM SCHOOL</t>
  </si>
  <si>
    <t>BHOLA NATH NAGAR</t>
  </si>
  <si>
    <t>01434407</t>
  </si>
  <si>
    <t>DEEPAK KUMAR .</t>
  </si>
  <si>
    <t>000701518957</t>
  </si>
  <si>
    <t>TIKAMDAS CHATUMAL AMARNANI</t>
  </si>
  <si>
    <t>NO 8/9 BLOCK 8</t>
  </si>
  <si>
    <t>EAST PATEL NAGAR</t>
  </si>
  <si>
    <t>110008</t>
  </si>
  <si>
    <t>01683252</t>
  </si>
  <si>
    <t>SRINIVAS PANCHAGNULA .</t>
  </si>
  <si>
    <t>913010006445548</t>
  </si>
  <si>
    <t>SOMASEKHAR</t>
  </si>
  <si>
    <t>75, ASHOK COLONY,</t>
  </si>
  <si>
    <t>KAPRA,OPP VIJAYA HIGH SCHOOL</t>
  </si>
  <si>
    <t>HYDERABAD,ECIL,ECIL POST</t>
  </si>
  <si>
    <t>01729556</t>
  </si>
  <si>
    <t>MEERA CHIDAGOPKAR .</t>
  </si>
  <si>
    <t>A-10 HUDA COMPLEX PHASE-1</t>
  </si>
  <si>
    <t>01836499</t>
  </si>
  <si>
    <t>C ANANDA .</t>
  </si>
  <si>
    <t>913010010841947</t>
  </si>
  <si>
    <t>AXIS BANK-BANGALORE</t>
  </si>
  <si>
    <t>NANNIVALA THIPPESWAMY CHANDRASHEKARA</t>
  </si>
  <si>
    <t>NO 8,,KARNATAKA LAYOUT KAVERI</t>
  </si>
  <si>
    <t>2ND STAGE</t>
  </si>
  <si>
    <t>BANGALORE NORTH,BANGALORE,BAS</t>
  </si>
  <si>
    <t>ABANGALORE NORTH</t>
  </si>
  <si>
    <t>13015200</t>
  </si>
  <si>
    <t>00018194</t>
  </si>
  <si>
    <t>PUNIT GIRISHKUMAR JHATAKIA</t>
  </si>
  <si>
    <t>016501525286</t>
  </si>
  <si>
    <t>GIRISHCHANDRA T JHATAKIA</t>
  </si>
  <si>
    <t>PLOT NO. 215 ,</t>
  </si>
  <si>
    <t>ANAND VATIKA SOCIETY</t>
  </si>
  <si>
    <t>SECTOR - 22</t>
  </si>
  <si>
    <t>00025045</t>
  </si>
  <si>
    <t>REENA MAYANK SHAH</t>
  </si>
  <si>
    <t>16781000001524</t>
  </si>
  <si>
    <t>HDFC BANK LIMITED- GROUND FLR, SHARANYA</t>
  </si>
  <si>
    <t>MAYANK SHAH</t>
  </si>
  <si>
    <t>5, SAMPADA BUNGLOW,</t>
  </si>
  <si>
    <t>OPP. PRAHLAD NAGAR GARDEN,</t>
  </si>
  <si>
    <t>00085367</t>
  </si>
  <si>
    <t>JIGISH KIRTILAL SHAH</t>
  </si>
  <si>
    <t>805008101000766</t>
  </si>
  <si>
    <t>SARVODAYA COMMERCIAL CO-OP BANK LTD</t>
  </si>
  <si>
    <t>2, SUDEVI PARK SOC,</t>
  </si>
  <si>
    <t>NR P. T. COLLEGE,</t>
  </si>
  <si>
    <t>00130054</t>
  </si>
  <si>
    <t>JITENDRAKUMAR BABARBHAI SHAH</t>
  </si>
  <si>
    <t>380002129</t>
  </si>
  <si>
    <t>SBIN0060363</t>
  </si>
  <si>
    <t>30999037316</t>
  </si>
  <si>
    <t>STATE BANK OF INDIA - SECTOR 22, GANDHI</t>
  </si>
  <si>
    <t>BABARBHAI SHAH</t>
  </si>
  <si>
    <t>PLOT NO. 235/1</t>
  </si>
  <si>
    <t>SECTOR-22,</t>
  </si>
  <si>
    <t>NR, JAIN TEMPLE</t>
  </si>
  <si>
    <t>00159031</t>
  </si>
  <si>
    <t>MEENA DINESH SHAH</t>
  </si>
  <si>
    <t>SECTOR - 3 / D ,</t>
  </si>
  <si>
    <t>PLOT - 988 / 1 ,</t>
  </si>
  <si>
    <t>00187880</t>
  </si>
  <si>
    <t>SHARDABEN KANTILAL PATEL</t>
  </si>
  <si>
    <t>448010100246873</t>
  </si>
  <si>
    <t>KANTILAL PATEL</t>
  </si>
  <si>
    <t>PLOT NO - 891/2,</t>
  </si>
  <si>
    <t>SECTOR  - 7/C,</t>
  </si>
  <si>
    <t>00194482</t>
  </si>
  <si>
    <t>MONA DEVANG SHETH</t>
  </si>
  <si>
    <t>380022008</t>
  </si>
  <si>
    <t>ORBC0100933</t>
  </si>
  <si>
    <t>09332010011010</t>
  </si>
  <si>
    <t>ORIENTAL BANK OF COMMERCE-GANDHINAGAR</t>
  </si>
  <si>
    <t>KIRTIBHAI JAYCHANDLAL SHAH</t>
  </si>
  <si>
    <t>PLOT NO - 1010/2,</t>
  </si>
  <si>
    <t>SECTOR - 2/D,</t>
  </si>
  <si>
    <t>13015400</t>
  </si>
  <si>
    <t>00093281</t>
  </si>
  <si>
    <t>MAHENDRA RAJMAL GADIA</t>
  </si>
  <si>
    <t>400095002</t>
  </si>
  <si>
    <t>GBCB0000002</t>
  </si>
  <si>
    <t>10202057986</t>
  </si>
  <si>
    <t>THE GREATER BOMBAY CO-OP BANK LTD BHULES</t>
  </si>
  <si>
    <t>RAJMAL RAMCHANDRA</t>
  </si>
  <si>
    <t>MAHAVEER SADAN,TOP FLOOR,</t>
  </si>
  <si>
    <t>116,BHULESHWAR KABUTAR KHANA,</t>
  </si>
  <si>
    <t>00180241</t>
  </si>
  <si>
    <t>CHANDA MADAN GOPAL KHETAN</t>
  </si>
  <si>
    <t>21938</t>
  </si>
  <si>
    <t>MADANGOPAL KHETAN</t>
  </si>
  <si>
    <t>78, KHETAN BHAVAN,</t>
  </si>
  <si>
    <t>J. B. NAGAR,</t>
  </si>
  <si>
    <t>ANDHERI(EAST),</t>
  </si>
  <si>
    <t>400059.</t>
  </si>
  <si>
    <t>00180256</t>
  </si>
  <si>
    <t>MANJU MAHENDRA KHETAN</t>
  </si>
  <si>
    <t>30201090551</t>
  </si>
  <si>
    <t>MAHENDRA KHETAN</t>
  </si>
  <si>
    <t>ANDHERI (EAST),</t>
  </si>
  <si>
    <t>00007211</t>
  </si>
  <si>
    <t>VSE STOCK SERVICES LTD</t>
  </si>
  <si>
    <t>390211002</t>
  </si>
  <si>
    <t>UTIB0000013</t>
  </si>
  <si>
    <t>013010200029157</t>
  </si>
  <si>
    <t>AXIS BANK LTD - VARDHAMAN COMPLEX, RACE</t>
  </si>
  <si>
    <t>FORTUNE TOWER</t>
  </si>
  <si>
    <t>SAYAJIGUNJ</t>
  </si>
  <si>
    <t>00044406</t>
  </si>
  <si>
    <t>JAYESHA HETALBHAI SHAH</t>
  </si>
  <si>
    <t>390015004</t>
  </si>
  <si>
    <t>CNRB0000160</t>
  </si>
  <si>
    <t>0160101006055</t>
  </si>
  <si>
    <t>CANARA BANK - ALKAPURI</t>
  </si>
  <si>
    <t>HETALBHAI</t>
  </si>
  <si>
    <t>11-SHAIMI SOCIETY NO.2</t>
  </si>
  <si>
    <t>00067677</t>
  </si>
  <si>
    <t>PANKAJKUMAR VASTUPAL SHAH</t>
  </si>
  <si>
    <t>390025002</t>
  </si>
  <si>
    <t>SYNB0007040</t>
  </si>
  <si>
    <t>70402010059100</t>
  </si>
  <si>
    <t>SYNDICATE BANK - MANDVI</t>
  </si>
  <si>
    <t>VASTUPAL T SHAH</t>
  </si>
  <si>
    <t>59-B,KUNJ SOC</t>
  </si>
  <si>
    <t>00186279</t>
  </si>
  <si>
    <t>GEETA RAMANBHAI PATEL</t>
  </si>
  <si>
    <t>390018008</t>
  </si>
  <si>
    <t>BKDN0210861</t>
  </si>
  <si>
    <t>086110003670</t>
  </si>
  <si>
    <t>DENA BANK - R. V. DESAI ROAD</t>
  </si>
  <si>
    <t>RAMANBHAI</t>
  </si>
  <si>
    <t>AT &amp; PO-DIVER</t>
  </si>
  <si>
    <t>TA-SINOR</t>
  </si>
  <si>
    <t>DI-BARODA</t>
  </si>
  <si>
    <t>391250</t>
  </si>
  <si>
    <t>00195870</t>
  </si>
  <si>
    <t>HEENA GOPALBHAI SHAH</t>
  </si>
  <si>
    <t>1221931849</t>
  </si>
  <si>
    <t>CENTRAL BANK OF INDIA - PANIGATE (MAIN)</t>
  </si>
  <si>
    <t>GOPALBHAI N SHAH</t>
  </si>
  <si>
    <t>C/25,VRAJDHAM SOC-II</t>
  </si>
  <si>
    <t>OPP.BAPOD TALAV</t>
  </si>
  <si>
    <t>NEW VIP ROAD,WAGHODIA RD.</t>
  </si>
  <si>
    <t>00265200</t>
  </si>
  <si>
    <t>KALPESH NAVNITLAL SHAH</t>
  </si>
  <si>
    <t>390202002</t>
  </si>
  <si>
    <t>YESB0PSB002</t>
  </si>
  <si>
    <t>001101401011979</t>
  </si>
  <si>
    <t>PRAGTI SAHAKARI BANK LTD</t>
  </si>
  <si>
    <t>NAVINTLAL</t>
  </si>
  <si>
    <t>B-53, ALEMBIC COLONY</t>
  </si>
  <si>
    <t>B/H PRAGATI SAHKARI BANK LTD</t>
  </si>
  <si>
    <t>ALEMBIC ROAD</t>
  </si>
  <si>
    <t>390003</t>
  </si>
  <si>
    <t>00345305</t>
  </si>
  <si>
    <t>VISMAY HEMANTKUMAR SHAH</t>
  </si>
  <si>
    <t>390017004</t>
  </si>
  <si>
    <t>CORP0000336</t>
  </si>
  <si>
    <t>033600101010800</t>
  </si>
  <si>
    <t>CORPORATION BANK - ALKAPURI</t>
  </si>
  <si>
    <t>HEMANTKUMAR DHARAMCHAND SHAH</t>
  </si>
  <si>
    <t>11/A NEELTARANG SOCIETY</t>
  </si>
  <si>
    <t>NEAR AMAR COMPLEX</t>
  </si>
  <si>
    <t>00452005</t>
  </si>
  <si>
    <t>DHAVAL R. PATEL</t>
  </si>
  <si>
    <t>390013011</t>
  </si>
  <si>
    <t>BKID0002508</t>
  </si>
  <si>
    <t>250810110000233</t>
  </si>
  <si>
    <t>BANK OF INDIA - ELLORA PARK(SSI)</t>
  </si>
  <si>
    <t>RAMESHBHAI GORDHANBHAI PATEL</t>
  </si>
  <si>
    <t>FF,B/24 RADIYATBA NAGAR</t>
  </si>
  <si>
    <t>LAXMIPURA ROAD</t>
  </si>
  <si>
    <t>00801287</t>
  </si>
  <si>
    <t>THAKKAR KETAN HIRALAL</t>
  </si>
  <si>
    <t>390026005</t>
  </si>
  <si>
    <t>UBIN0542938</t>
  </si>
  <si>
    <t>429302010003827</t>
  </si>
  <si>
    <t>UNION BANK OF INDIA - SULTANPURA</t>
  </si>
  <si>
    <t>HIRALAL VRAJLAL THAKKAR</t>
  </si>
  <si>
    <t>NR.JABRESHWAR MAHADEV</t>
  </si>
  <si>
    <t>LALBHAI'S LANE</t>
  </si>
  <si>
    <t>SULTANPURA</t>
  </si>
  <si>
    <t>13017400</t>
  </si>
  <si>
    <t>00122004</t>
  </si>
  <si>
    <t>THOPPE JAYARAMAN SUSILA DEVI .</t>
  </si>
  <si>
    <t>600002147</t>
  </si>
  <si>
    <t>SBIN0011715</t>
  </si>
  <si>
    <t>30482065997</t>
  </si>
  <si>
    <t>STATE BANK OF INDIA - CHENNAI</t>
  </si>
  <si>
    <t>T.R. JAYARAMAN</t>
  </si>
  <si>
    <t>DOOR NO: 15, PLOT NO: 1/511,</t>
  </si>
  <si>
    <t>SOUTH AVENUE ROAD,</t>
  </si>
  <si>
    <t>MUTHAMIZH NAGAR, KODUNGAIYUR</t>
  </si>
  <si>
    <t>00059741</t>
  </si>
  <si>
    <t>NARAYAN PRASAD AGARWAL</t>
  </si>
  <si>
    <t>681301066360</t>
  </si>
  <si>
    <t>RAMESHWAR LAL AGARWAL</t>
  </si>
  <si>
    <t>302 VINAYAK COMPLEX</t>
  </si>
  <si>
    <t>NR SAHELIYO KI BADI</t>
  </si>
  <si>
    <t>00210534</t>
  </si>
  <si>
    <t>VIPIN KUMAR SHARMA</t>
  </si>
  <si>
    <t>335229002</t>
  </si>
  <si>
    <t>ICIC0000797</t>
  </si>
  <si>
    <t>673201419383</t>
  </si>
  <si>
    <t>ICICI BANK LIMITED - SRIGANGANAGAR, RAJA</t>
  </si>
  <si>
    <t>SH.MAHAVIR PRASAD SHARMA</t>
  </si>
  <si>
    <t>11-A PREM NAGAR</t>
  </si>
  <si>
    <t>SRI GANGANAGAR</t>
  </si>
  <si>
    <t>335001</t>
  </si>
  <si>
    <t>00705856</t>
  </si>
  <si>
    <t>SATISH PRAKASH SHARMA</t>
  </si>
  <si>
    <t>313229014</t>
  </si>
  <si>
    <t>ICIC0006939</t>
  </si>
  <si>
    <t>693901119361</t>
  </si>
  <si>
    <t>ICICI BANK LIMITED - UDAIPUR R.C.A.</t>
  </si>
  <si>
    <t>LATE DAMADAR PRASAD SHARMA</t>
  </si>
  <si>
    <t>NANDADEEP</t>
  </si>
  <si>
    <t>12, ANAND NAGAR</t>
  </si>
  <si>
    <t>AYED BRIDGE</t>
  </si>
  <si>
    <t>3130011</t>
  </si>
  <si>
    <t>13018700</t>
  </si>
  <si>
    <t>00010097</t>
  </si>
  <si>
    <t>SANJAY PRABHUDAS PATEL</t>
  </si>
  <si>
    <t>390012014</t>
  </si>
  <si>
    <t>BARB0RAOPUR</t>
  </si>
  <si>
    <t>01980100004930</t>
  </si>
  <si>
    <t>BANK OF BARODA - RAOPURA</t>
  </si>
  <si>
    <t>PRABHUDAS KUBERDAS PATEL</t>
  </si>
  <si>
    <t>E-292 RAJLAXMI SOCIETY</t>
  </si>
  <si>
    <t>00292943</t>
  </si>
  <si>
    <t>ADITYA HANUMANT PAI</t>
  </si>
  <si>
    <t>396012065</t>
  </si>
  <si>
    <t>BARB0NAVSGL</t>
  </si>
  <si>
    <t>29290100013205</t>
  </si>
  <si>
    <t>BANK OF BARODA - NANDINI COMPLEX, SAYAJI</t>
  </si>
  <si>
    <t>HANUMANT MARTU PAI</t>
  </si>
  <si>
    <t>NANDINI COMPLEX BRANCH</t>
  </si>
  <si>
    <t>SAYAJI ROAD</t>
  </si>
  <si>
    <t>00315482</t>
  </si>
  <si>
    <t>SUSMITHA SIVADASAN</t>
  </si>
  <si>
    <t>0160101007402</t>
  </si>
  <si>
    <t>SIVADASAN</t>
  </si>
  <si>
    <t>42/B,SHRI RAMIN PARK,</t>
  </si>
  <si>
    <t>OLD PADRA ROAD,</t>
  </si>
  <si>
    <t>00335000</t>
  </si>
  <si>
    <t>DINSHAW KAIKHASROO HODIWALLA</t>
  </si>
  <si>
    <t>03940100013758</t>
  </si>
  <si>
    <t>KAIKHASROO</t>
  </si>
  <si>
    <t>R.T.MANGALORKAR K&amp;K CORPORATE-</t>
  </si>
  <si>
    <t>SOLUTIONS PVT LTD. AAVISHKAR-</t>
  </si>
  <si>
    <t>BLDG.2ND FL. NO-202 36 SLEATER</t>
  </si>
  <si>
    <t>RD GRANT RD W MUMBAI</t>
  </si>
  <si>
    <t>13019900</t>
  </si>
  <si>
    <t>00376705</t>
  </si>
  <si>
    <t>DIPAKKUMAR DALSUKHLAL MEHTA</t>
  </si>
  <si>
    <t>360217009</t>
  </si>
  <si>
    <t>RNSB0000001</t>
  </si>
  <si>
    <t>36494</t>
  </si>
  <si>
    <t>RAJKOT NAGARIK SAHAKARI BANK LIMITED - P</t>
  </si>
  <si>
    <t>41 NEW JAGNATH</t>
  </si>
  <si>
    <t>203 SAMRUDHDHI APP</t>
  </si>
  <si>
    <t>00377031</t>
  </si>
  <si>
    <t>PARAS KISHORE GHIYA</t>
  </si>
  <si>
    <t>25370100007539</t>
  </si>
  <si>
    <t>902 PRABHAT COMPLEX</t>
  </si>
  <si>
    <t>OPP GOVT PRESS</t>
  </si>
  <si>
    <t>2 RACE COURSE ROAD</t>
  </si>
  <si>
    <t>13020800</t>
  </si>
  <si>
    <t>00178292</t>
  </si>
  <si>
    <t>MANJU KANSARA</t>
  </si>
  <si>
    <t>110013024</t>
  </si>
  <si>
    <t>BKID0006016</t>
  </si>
  <si>
    <t>39753</t>
  </si>
  <si>
    <t>MR. KAILASH KANSARA</t>
  </si>
  <si>
    <t>OPP. STREET - SCHOOL NO.4</t>
  </si>
  <si>
    <t>MEHAR WARA</t>
  </si>
  <si>
    <t>00330927</t>
  </si>
  <si>
    <t>UMESH MOHANLAL SHARMA</t>
  </si>
  <si>
    <t>202310100016529</t>
  </si>
  <si>
    <t>MOHANLAL</t>
  </si>
  <si>
    <t>A/5,MATHURESH FLAT,</t>
  </si>
  <si>
    <t>CAMP ROAD,</t>
  </si>
  <si>
    <t>00520950</t>
  </si>
  <si>
    <t>DEEPAK SHYAM MIRWANI</t>
  </si>
  <si>
    <t>400013003</t>
  </si>
  <si>
    <t>BKID0000002</t>
  </si>
  <si>
    <t>000210110013343</t>
  </si>
  <si>
    <t>BANK OF INDIA - ANDHERI, MUMBAI, MAHARAS</t>
  </si>
  <si>
    <t>SHYAM GAGANDAS MIRWANI</t>
  </si>
  <si>
    <t>C/O RAJ SELECTION</t>
  </si>
  <si>
    <t>SHOP NO.1 SHASTRI NAGAR</t>
  </si>
  <si>
    <t>60 FT ROAD, BHAYANDER(WEST)</t>
  </si>
  <si>
    <t>13023100</t>
  </si>
  <si>
    <t>00036926</t>
  </si>
  <si>
    <t>YOGENDRAPRATAP INDRAPAL SINGH</t>
  </si>
  <si>
    <t>444240002</t>
  </si>
  <si>
    <t>HDFC0000221</t>
  </si>
  <si>
    <t>02211330001303</t>
  </si>
  <si>
    <t>HDFC BANK LIMITED - AKOLA BRANCH, AKOLA</t>
  </si>
  <si>
    <t>INDRAPAL SINGH</t>
  </si>
  <si>
    <t>GOKUL COLONY,</t>
  </si>
  <si>
    <t>JAWAHAR NAGAR,</t>
  </si>
  <si>
    <t>444001</t>
  </si>
  <si>
    <t>00031847</t>
  </si>
  <si>
    <t>ISE  SECURITIES  &amp;  SERVICES  LTD.</t>
  </si>
  <si>
    <t>00600340014673</t>
  </si>
  <si>
    <t>6TH FLOOR, 601,DAKSHINA BLDG.,</t>
  </si>
  <si>
    <t>NEXT TO RAIGAD BHAVAN,</t>
  </si>
  <si>
    <t>SECTOR-11, CBD BELAPUR,</t>
  </si>
  <si>
    <t>00055524</t>
  </si>
  <si>
    <t>ISE SECURITIES &amp; SERVICES LIMITED TRUSTEE ACCOUNT</t>
  </si>
  <si>
    <t>00086255</t>
  </si>
  <si>
    <t>SAJJAN B DAGA (HUF)</t>
  </si>
  <si>
    <t>0282010087602</t>
  </si>
  <si>
    <t>UNITED BANK OF INDIA  (UNI)</t>
  </si>
  <si>
    <t>BAJRANG LAL DAGA</t>
  </si>
  <si>
    <t>19/23, VITHOBA LANE,</t>
  </si>
  <si>
    <t>VITHALWADI</t>
  </si>
  <si>
    <t>00092744</t>
  </si>
  <si>
    <t>USHABEN DILIPBHAI PATEL</t>
  </si>
  <si>
    <t>732201010001567</t>
  </si>
  <si>
    <t>DILIPBHAI SOMABHAI PATEL</t>
  </si>
  <si>
    <t>7/38, SECTOR-7,</t>
  </si>
  <si>
    <t>PARIMAL APRT,</t>
  </si>
  <si>
    <t>00139053</t>
  </si>
  <si>
    <t>RAMESH S PARMAR (HUF)</t>
  </si>
  <si>
    <t>09570010003228</t>
  </si>
  <si>
    <t>SARDARMAL A PARMAR</t>
  </si>
  <si>
    <t>101 PRATIK BUILDING</t>
  </si>
  <si>
    <t>BEHIND SHIVSENA OFFICE</t>
  </si>
  <si>
    <t>BHAWANI SHANKAR ROAD DADAR</t>
  </si>
  <si>
    <t>00140700</t>
  </si>
  <si>
    <t>NITIN R PARMAR</t>
  </si>
  <si>
    <t>09570010003164</t>
  </si>
  <si>
    <t>RAMESH SARDARMAL PARMAR</t>
  </si>
  <si>
    <t>101 PRATIK ( BEHIND SHIVSENA</t>
  </si>
  <si>
    <t>OFFICE) OFF BHAWANI SHANKAR</t>
  </si>
  <si>
    <t>ROAD DADAR (W)</t>
  </si>
  <si>
    <t>00140715</t>
  </si>
  <si>
    <t>PRAMOD R PARMAR</t>
  </si>
  <si>
    <t>09570010003151</t>
  </si>
  <si>
    <t>101 PRATIK (BEHIND SHIV SENA</t>
  </si>
  <si>
    <t>OFFICE ) OFF BHAWANI SHANKAR</t>
  </si>
  <si>
    <t>00184814</t>
  </si>
  <si>
    <t>JUSTIN MARIAN LOPEZ</t>
  </si>
  <si>
    <t>400026073</t>
  </si>
  <si>
    <t>UBIN0532061</t>
  </si>
  <si>
    <t>320602010026890</t>
  </si>
  <si>
    <t>MARIAN</t>
  </si>
  <si>
    <t>AMJUL, B/H. UNION BANK,</t>
  </si>
  <si>
    <t>MANICKPUR,</t>
  </si>
  <si>
    <t>VASAI (W), DT- THANE,</t>
  </si>
  <si>
    <t>00185731</t>
  </si>
  <si>
    <t>RAJAT RAJARAM LAHOTY</t>
  </si>
  <si>
    <t>000401713574</t>
  </si>
  <si>
    <t>2103, SPRINGS BOMBAY DYEING,</t>
  </si>
  <si>
    <t>ISLAND CITY CENTER, G. D.</t>
  </si>
  <si>
    <t>AMBEDKAR MARG, TEL. EXCHANGE</t>
  </si>
  <si>
    <t>WADALA (E), MUMBAI</t>
  </si>
  <si>
    <t>00269503</t>
  </si>
  <si>
    <t>DAYANAND NAMDEO MANGAONKAR</t>
  </si>
  <si>
    <t>400240025</t>
  </si>
  <si>
    <t>HDFC0000114</t>
  </si>
  <si>
    <t>1141000078169</t>
  </si>
  <si>
    <t>HDFC BANK - S.V. ROAD BRANCH</t>
  </si>
  <si>
    <t>NAMDEO</t>
  </si>
  <si>
    <t>FLAT NO. 27, NITYAPRIYA CHS.</t>
  </si>
  <si>
    <t>LTD.,NITYANAND NGR NO.2 SWAMI</t>
  </si>
  <si>
    <t>NITYANAND MARG, ANDHERI EAST</t>
  </si>
  <si>
    <t>00275646</t>
  </si>
  <si>
    <t>DEEPAK NARANJI GANATRA</t>
  </si>
  <si>
    <t>101603130005622</t>
  </si>
  <si>
    <t>GANATRA NARANJI KARSANDAS</t>
  </si>
  <si>
    <t>C/201,TRIDEV APARTMENT,</t>
  </si>
  <si>
    <t>BHAKTI MARG,</t>
  </si>
  <si>
    <t>00332478</t>
  </si>
  <si>
    <t>1371070093712</t>
  </si>
  <si>
    <t>KANADIA SALES AGENCY,</t>
  </si>
  <si>
    <t>B 10-11, GITANJALI COMPLEX,</t>
  </si>
  <si>
    <t>OPP GALAXY CINEMA, KALANALA</t>
  </si>
  <si>
    <t>00343167</t>
  </si>
  <si>
    <t>DHARMISHTHA RAJESHKUMAR DOSHI</t>
  </si>
  <si>
    <t>01371160003522</t>
  </si>
  <si>
    <t>C/302, RUSHABH DARSHAN APPTTS,</t>
  </si>
  <si>
    <t>SHILPINAGAR</t>
  </si>
  <si>
    <t>KALANALA</t>
  </si>
  <si>
    <t>00372325</t>
  </si>
  <si>
    <t>MANSUKHLAL KRISHANLAL UPADHYAY</t>
  </si>
  <si>
    <t>364164002</t>
  </si>
  <si>
    <t>COSB0000057</t>
  </si>
  <si>
    <t>0570501010894</t>
  </si>
  <si>
    <t>COSMOS CO-OPERATIVE BANK LIMITED - GOLD</t>
  </si>
  <si>
    <t>KRISHANLAL N UPADHYAY</t>
  </si>
  <si>
    <t>BLOCK NO.4, SHIV NAGAR,</t>
  </si>
  <si>
    <t>NEAR KACHNA MANDIR,</t>
  </si>
  <si>
    <t>TALAJA ROAD,</t>
  </si>
  <si>
    <t>364004</t>
  </si>
  <si>
    <t>00382156</t>
  </si>
  <si>
    <t>SHAILESH KUMAR SETHIA (HUF)</t>
  </si>
  <si>
    <t>0282010158947</t>
  </si>
  <si>
    <t>KARNANT HOUSE, 1ST FLOOR,</t>
  </si>
  <si>
    <t>KALBADEVI,</t>
  </si>
  <si>
    <t>00411832</t>
  </si>
  <si>
    <t>MUKESH DOKANIA</t>
  </si>
  <si>
    <t>000601044295</t>
  </si>
  <si>
    <t>LOKNATH DOKANIA</t>
  </si>
  <si>
    <t>VILLA 22, IDEAL VILLAS,</t>
  </si>
  <si>
    <t>KOCHPUKUR,NEW TOWN,</t>
  </si>
  <si>
    <t>NORTH 24 PARGANAS,</t>
  </si>
  <si>
    <t>00423198</t>
  </si>
  <si>
    <t>RAJEN N SHAH HUF</t>
  </si>
  <si>
    <t>01371000051139</t>
  </si>
  <si>
    <t>KANADIA SALES AGENCY</t>
  </si>
  <si>
    <t>B-10-11 GITANJALI COMPLEX</t>
  </si>
  <si>
    <t>OPP GALAXY CINEMA KALANALA</t>
  </si>
  <si>
    <t>00423734</t>
  </si>
  <si>
    <t>01371070093780</t>
  </si>
  <si>
    <t>DAYALAL JAGJIVAN SHAH</t>
  </si>
  <si>
    <t>B 10-11, GITANJALI COMPLEX</t>
  </si>
  <si>
    <t>OPP. GALAXY CINEMA</t>
  </si>
  <si>
    <t>00464486</t>
  </si>
  <si>
    <t>BENNY S SAMUEL</t>
  </si>
  <si>
    <t>003901504392</t>
  </si>
  <si>
    <t>SAMUEL</t>
  </si>
  <si>
    <t>FL NO 321 CLOVER PARK VIEW</t>
  </si>
  <si>
    <t>SOUTH MAIN ROAD</t>
  </si>
  <si>
    <t>KOREGAON PARK</t>
  </si>
  <si>
    <t>00465038</t>
  </si>
  <si>
    <t>KOKILABEN SALOT</t>
  </si>
  <si>
    <t>320010100003640</t>
  </si>
  <si>
    <t>BANK OF INDIA- BHAVNAGAR BRANCH, GUJARAT</t>
  </si>
  <si>
    <t>CHANDRAKANT SALOT</t>
  </si>
  <si>
    <t>BLOCK NO-B/17, DADASAHEB</t>
  </si>
  <si>
    <t>APPARTMENT, OPP. DADASAHEB</t>
  </si>
  <si>
    <t>JAIN DERASAR, KALANALA</t>
  </si>
  <si>
    <t>00476392</t>
  </si>
  <si>
    <t>CHANDRAKANT CHHOTALAL SALOT</t>
  </si>
  <si>
    <t>320010100000826</t>
  </si>
  <si>
    <t>CHHOTALAL H SALOT</t>
  </si>
  <si>
    <t>BLOCK NO.B/17, DADASAHEB APPT.</t>
  </si>
  <si>
    <t>OPP. DADASAHEB JAIN DERASAR</t>
  </si>
  <si>
    <t>00476413</t>
  </si>
  <si>
    <t>KARTIK CHANDRAKANTBHAI SALOT</t>
  </si>
  <si>
    <t>320010100003639</t>
  </si>
  <si>
    <t>CHANDRAKANTBHAI SALOT</t>
  </si>
  <si>
    <t>PLOT NO-B/17</t>
  </si>
  <si>
    <t>DADASAHEB APARTMENT</t>
  </si>
  <si>
    <t>OPP. JAIN DERASAR, KALANALA</t>
  </si>
  <si>
    <t>13025900</t>
  </si>
  <si>
    <t>00051368</t>
  </si>
  <si>
    <t>SHAH NAYANA PARESH</t>
  </si>
  <si>
    <t>SB 36162</t>
  </si>
  <si>
    <t>PARESH V. SHAH</t>
  </si>
  <si>
    <t>303 PRANV  RESIDERKES</t>
  </si>
  <si>
    <t>BHIMANI STREET PLOT -302</t>
  </si>
  <si>
    <t>MATUNGA ( CENTRAL RAILYWAY )</t>
  </si>
  <si>
    <t>00232832</t>
  </si>
  <si>
    <t>KOMAL VASANT VIRA</t>
  </si>
  <si>
    <t>400026004</t>
  </si>
  <si>
    <t>UBIN0531812</t>
  </si>
  <si>
    <t>318102010826297</t>
  </si>
  <si>
    <t>VASANT  VISHANJI</t>
  </si>
  <si>
    <t>112-K-N-ROAD,  3RD FLOOR</t>
  </si>
  <si>
    <t>ROOM NO -6</t>
  </si>
  <si>
    <t>00237178</t>
  </si>
  <si>
    <t>PURUSHOTTAM BAJIRAO</t>
  </si>
  <si>
    <t>317902012000527</t>
  </si>
  <si>
    <t>VITHOBAJI  BAJIRAO</t>
  </si>
  <si>
    <t>B-22,  MITHUL  ENCLAVE</t>
  </si>
  <si>
    <t>R.C.F. MAHUL  ROAD</t>
  </si>
  <si>
    <t>00348609</t>
  </si>
  <si>
    <t>KALA VASANT VIRA</t>
  </si>
  <si>
    <t>318102010826299</t>
  </si>
  <si>
    <t>SUBH-LABH CO-OP HSG SOCIETY</t>
  </si>
  <si>
    <t>3 RD FL  ROOM NO-6</t>
  </si>
  <si>
    <t>112- KESHAVJI  NAIK  ROAD</t>
  </si>
  <si>
    <t>00390666</t>
  </si>
  <si>
    <t>RAMACHANDRULA BHANU MURTHY</t>
  </si>
  <si>
    <t>500026010</t>
  </si>
  <si>
    <t>UBIN0534773</t>
  </si>
  <si>
    <t>347702070009219</t>
  </si>
  <si>
    <t>UNION BANK OF INDIA- RAMKOTE BRANCH, HYD</t>
  </si>
  <si>
    <t>LATE R. SRI KRISHNA MURTHY</t>
  </si>
  <si>
    <t>H. NO.- 8-43/36/4/2/2, PL. NO</t>
  </si>
  <si>
    <t>-31, STR. NO.-3, RAGHAVENDRA</t>
  </si>
  <si>
    <t>COLONY, NR. AYYAPPA TEMPLE,</t>
  </si>
  <si>
    <t>UPPAL, HYDERABAD</t>
  </si>
  <si>
    <t>01133275</t>
  </si>
  <si>
    <t>MADHURI SURYAKANT PRABHUNE</t>
  </si>
  <si>
    <t>400026069</t>
  </si>
  <si>
    <t>UBIN0544434</t>
  </si>
  <si>
    <t>444302010099885</t>
  </si>
  <si>
    <t>SURYAKANT PRABHUNE</t>
  </si>
  <si>
    <t>25B GRD FLOOR MAYAMAHAL</t>
  </si>
  <si>
    <t>17TH &amp; AMBEDKAR RD CROSS</t>
  </si>
  <si>
    <t>01139034</t>
  </si>
  <si>
    <t>MANISHA KANTILAL GUNGALIA</t>
  </si>
  <si>
    <t>400026025</t>
  </si>
  <si>
    <t>UBIN0531618</t>
  </si>
  <si>
    <t>316102010019968</t>
  </si>
  <si>
    <t>KANTILAL L. GUNGALIA</t>
  </si>
  <si>
    <t>C-402, KRISHNA NAGARI,</t>
  </si>
  <si>
    <t>13027500</t>
  </si>
  <si>
    <t>00096575</t>
  </si>
  <si>
    <t>GAUTAM KANOONGO</t>
  </si>
  <si>
    <t>153010100100434</t>
  </si>
  <si>
    <t>AXIS BANK LTD - DALHOUSIE, KOLKATA</t>
  </si>
  <si>
    <t>LALIT KUMAR KANOONGO</t>
  </si>
  <si>
    <t>49/2B RAM DULAL SARKAR STREET</t>
  </si>
  <si>
    <t>00671171</t>
  </si>
  <si>
    <t>RASHMI .</t>
  </si>
  <si>
    <t>110211004</t>
  </si>
  <si>
    <t>UTIB0000022</t>
  </si>
  <si>
    <t>022010100450829</t>
  </si>
  <si>
    <t>AXIS BANK LIMITED- B2/B3, SECTOR 16, NOI</t>
  </si>
  <si>
    <t>GULSHAN KUMAR VOHRA</t>
  </si>
  <si>
    <t>H.NO.1061 SECTOR-23 HOUSING</t>
  </si>
  <si>
    <t>BOARD COLONY</t>
  </si>
  <si>
    <t>121005</t>
  </si>
  <si>
    <t>00677984</t>
  </si>
  <si>
    <t>411211012</t>
  </si>
  <si>
    <t>UTIB0000404</t>
  </si>
  <si>
    <t>912010048050628</t>
  </si>
  <si>
    <t>AXIS BANK LTD - HADAPSAR</t>
  </si>
  <si>
    <t>VIRENDERKUMAR KEDARANATH SETHI</t>
  </si>
  <si>
    <t>C-1 GULMOHAR HABITAT OFF</t>
  </si>
  <si>
    <t>SALUNKE VIHAR ROAD WANAWADI</t>
  </si>
  <si>
    <t>00744522</t>
  </si>
  <si>
    <t>KARTHIK S BAPAT</t>
  </si>
  <si>
    <t>913010025085064</t>
  </si>
  <si>
    <t>BAPAT</t>
  </si>
  <si>
    <t>NO 21 1ST MAIN ROAD CANARA</t>
  </si>
  <si>
    <t>BANK COLONY NAGARA BAVI ROAD</t>
  </si>
  <si>
    <t>01001411</t>
  </si>
  <si>
    <t>SUBY MANOJ</t>
  </si>
  <si>
    <t>560211019</t>
  </si>
  <si>
    <t>UTIB0000561</t>
  </si>
  <si>
    <t>914010030850038</t>
  </si>
  <si>
    <t>BALAKRISHNAN K A</t>
  </si>
  <si>
    <t>NO 108 ROHITHA GADENS TATA</t>
  </si>
  <si>
    <t>NAGAR KODIGEHALLI BANGALORE</t>
  </si>
  <si>
    <t>NORTH SAHAKARANAGAR PO</t>
  </si>
  <si>
    <t>01277154</t>
  </si>
  <si>
    <t>THANUJA G P</t>
  </si>
  <si>
    <t>916010009670461</t>
  </si>
  <si>
    <t>NANJAPPA  GOPAL</t>
  </si>
  <si>
    <t>FLAT NO 705 RENAISSANCE</t>
  </si>
  <si>
    <t>APPARTMENT PARK-2 INDUSTRIAL</t>
  </si>
  <si>
    <t>SUBURB A BLOCK 2ND STAGE RAJAJ</t>
  </si>
  <si>
    <t>01415960</t>
  </si>
  <si>
    <t>ARVIND GORAY</t>
  </si>
  <si>
    <t>560211015</t>
  </si>
  <si>
    <t>UTIB0000514</t>
  </si>
  <si>
    <t>914010015874101</t>
  </si>
  <si>
    <t>AXIS BANK LIMITED - WHITEFIELD, CITIUS F</t>
  </si>
  <si>
    <t>SRIDHAR GORAY</t>
  </si>
  <si>
    <t>FLAT 402 UDAY RESIDENCY 225 IM</t>
  </si>
  <si>
    <t>7 CRS ANKAPPA LYT UTTARHALLI</t>
  </si>
  <si>
    <t>BANGALORE INTL SCHOOL</t>
  </si>
  <si>
    <t>01658065</t>
  </si>
  <si>
    <t>T VINOTHKUMAR</t>
  </si>
  <si>
    <t>600211051</t>
  </si>
  <si>
    <t>UTIB0001565</t>
  </si>
  <si>
    <t>916010035956850</t>
  </si>
  <si>
    <t>AXIS BANK LTD -  VILLIVAKKAM, CHENNAI, T</t>
  </si>
  <si>
    <t>THIRUNAVUKARASU</t>
  </si>
  <si>
    <t>O NO 10 2 NEW NO 29</t>
  </si>
  <si>
    <t>KRISHNADOSS MAIN ROAD</t>
  </si>
  <si>
    <t>OTTERI</t>
  </si>
  <si>
    <t>600012</t>
  </si>
  <si>
    <t>01825913</t>
  </si>
  <si>
    <t>PRABHA KARTHIK .</t>
  </si>
  <si>
    <t>600211023</t>
  </si>
  <si>
    <t>UTIB0000676</t>
  </si>
  <si>
    <t>676010100014623</t>
  </si>
  <si>
    <t>AXIS BANK LIMITED- R A PURAM, NO-40, 2ND</t>
  </si>
  <si>
    <t>KANNAN PALAIYURE RAMMAKRISHNA</t>
  </si>
  <si>
    <t>AKSHAYA OLD 36/12 NEW NO 66-12</t>
  </si>
  <si>
    <t>2ND MAIN ROAD R A PURAM</t>
  </si>
  <si>
    <t>NEAR NILGRIS</t>
  </si>
  <si>
    <t>02892448</t>
  </si>
  <si>
    <t>700211016</t>
  </si>
  <si>
    <t>UTIB0000232</t>
  </si>
  <si>
    <t>914010001788180</t>
  </si>
  <si>
    <t>AXIS BANK LIMITED - GARIA, KOLKATA</t>
  </si>
  <si>
    <t>SUDHANSU KUMAR BARDHAN</t>
  </si>
  <si>
    <t>P 52 GREEN VIEW F7 GARIA</t>
  </si>
  <si>
    <t>SOUTH TWENTY FOUR PARGANAS</t>
  </si>
  <si>
    <t>13040800</t>
  </si>
  <si>
    <t>00049596</t>
  </si>
  <si>
    <t>M PADMALATA</t>
  </si>
  <si>
    <t>060410011033791</t>
  </si>
  <si>
    <t>ANDHRA BANK - NALLAKUNTA, VIDYANAGAR, HY</t>
  </si>
  <si>
    <t>M V L S N SEKHARAM</t>
  </si>
  <si>
    <t>PLOT NO.86,</t>
  </si>
  <si>
    <t>SRIPURAM COLONY</t>
  </si>
  <si>
    <t>NEW MALAKPET</t>
  </si>
  <si>
    <t>00066360</t>
  </si>
  <si>
    <t>KONDURI SRI DEVI</t>
  </si>
  <si>
    <t>500011140</t>
  </si>
  <si>
    <t>ANDB0001556</t>
  </si>
  <si>
    <t>155610100063176</t>
  </si>
  <si>
    <t>VENKATA SURYA SUBRAHMANYA SASTRY</t>
  </si>
  <si>
    <t>5-3/1/104</t>
  </si>
  <si>
    <t>VENKAT REDDY NAGAR</t>
  </si>
  <si>
    <t>BODUPPAL</t>
  </si>
  <si>
    <t>500092</t>
  </si>
  <si>
    <t>00001321</t>
  </si>
  <si>
    <t>ADITI DILIP SHETE</t>
  </si>
  <si>
    <t>AXIS BANK LTD - UTHALSAR</t>
  </si>
  <si>
    <t>B/701 CENTRE POINT</t>
  </si>
  <si>
    <t>OPP NEW TMC BLDG</t>
  </si>
  <si>
    <t>00024860</t>
  </si>
  <si>
    <t>BHAVESH MANU PATEL</t>
  </si>
  <si>
    <t>HDFC0000068</t>
  </si>
  <si>
    <t>00681000147463</t>
  </si>
  <si>
    <t>HDFC BANK LTD - 127, ALFA SOCIETY, LINK</t>
  </si>
  <si>
    <t>MANU MOTI PATEL</t>
  </si>
  <si>
    <t>A 34 SHIV SHANTI PARK</t>
  </si>
  <si>
    <t>NR MIPCO CHOWKDI</t>
  </si>
  <si>
    <t>GNFC  ROAD</t>
  </si>
  <si>
    <t>00209639</t>
  </si>
  <si>
    <t>JOSEPHZACHARIAS EGIDIO FERNANDES</t>
  </si>
  <si>
    <t>022490100003100</t>
  </si>
  <si>
    <t>EGIDIO</t>
  </si>
  <si>
    <t>B10 LUBIN APT</t>
  </si>
  <si>
    <t>TANK ROAD ORLEM</t>
  </si>
  <si>
    <t>00637835</t>
  </si>
  <si>
    <t>DEENA NATH</t>
  </si>
  <si>
    <t>05861330000016</t>
  </si>
  <si>
    <t>SUKH RAM</t>
  </si>
  <si>
    <t>Z 26</t>
  </si>
  <si>
    <t>00654555</t>
  </si>
  <si>
    <t>VARUN SOOD</t>
  </si>
  <si>
    <t>176024366</t>
  </si>
  <si>
    <t>PUNB0071700</t>
  </si>
  <si>
    <t>0717000102713164</t>
  </si>
  <si>
    <t>SURINDER MOHAN SOOD</t>
  </si>
  <si>
    <t>VPO GUMMER</t>
  </si>
  <si>
    <t>TEH DEHRA</t>
  </si>
  <si>
    <t>DIST KANGRA</t>
  </si>
  <si>
    <t>GUMMER</t>
  </si>
  <si>
    <t>177116</t>
  </si>
  <si>
    <t>00933696</t>
  </si>
  <si>
    <t>YASH TOTLA</t>
  </si>
  <si>
    <t>302229004</t>
  </si>
  <si>
    <t>ICIC0000235</t>
  </si>
  <si>
    <t>023501526948</t>
  </si>
  <si>
    <t>ICICI BANK LTD-VAISHALI NAGAR,JAIPUR</t>
  </si>
  <si>
    <t>SUBHASH CHAND TOTLA</t>
  </si>
  <si>
    <t>B 11 SHANTI NAGAR HASANPURA</t>
  </si>
  <si>
    <t>BEHIND BALDU PLAZA</t>
  </si>
  <si>
    <t>302006</t>
  </si>
  <si>
    <t>01258950</t>
  </si>
  <si>
    <t>VARADARAJAN A R</t>
  </si>
  <si>
    <t>00091610035241</t>
  </si>
  <si>
    <t>ALAVANDAR RAJANNA</t>
  </si>
  <si>
    <t>FT NO 202 MAHAVEER NEST</t>
  </si>
  <si>
    <t>DC HALLI BG 1 FLOOR B H</t>
  </si>
  <si>
    <t>VEMANA CHERITABLE</t>
  </si>
  <si>
    <t>01324966</t>
  </si>
  <si>
    <t>MIHIR KUMAR ROUT</t>
  </si>
  <si>
    <t>004701039717</t>
  </si>
  <si>
    <t>MAHENDRA KUMAR ROUT</t>
  </si>
  <si>
    <t>302 OUTER CIRCLE</t>
  </si>
  <si>
    <t>KOTHARI COMPLEX</t>
  </si>
  <si>
    <t>01524189</t>
  </si>
  <si>
    <t>VINAY SHARMA</t>
  </si>
  <si>
    <t>180240003</t>
  </si>
  <si>
    <t>HDFC0000413</t>
  </si>
  <si>
    <t>04131050003097</t>
  </si>
  <si>
    <t>HDFC BANK LTD - BELOW GUMAT, JAMMU</t>
  </si>
  <si>
    <t>DES RAJ SHARMA</t>
  </si>
  <si>
    <t>6 KARAN NAGAR</t>
  </si>
  <si>
    <t>180005</t>
  </si>
  <si>
    <t>01584667</t>
  </si>
  <si>
    <t>SARVESH SARSAIYA</t>
  </si>
  <si>
    <t>210240302</t>
  </si>
  <si>
    <t>HDFC0001950</t>
  </si>
  <si>
    <t>19501930003418</t>
  </si>
  <si>
    <t>HDFC BANK-153/25,AMAR CINEMA COPLEX, MOH</t>
  </si>
  <si>
    <t>B 91</t>
  </si>
  <si>
    <t>AWAS VIKAS COLONY</t>
  </si>
  <si>
    <t>BANDA</t>
  </si>
  <si>
    <t>210001</t>
  </si>
  <si>
    <t>02230778</t>
  </si>
  <si>
    <t>VINAY KUMAR JAIN</t>
  </si>
  <si>
    <t>245240002</t>
  </si>
  <si>
    <t>HDFC0000672</t>
  </si>
  <si>
    <t>06721530002483</t>
  </si>
  <si>
    <t>HDFC BANK LTD - HAPUR GHAZIABAD, HAPUR</t>
  </si>
  <si>
    <t>KESHAV DASS JAIN</t>
  </si>
  <si>
    <t>F 25 1ST FLOOR</t>
  </si>
  <si>
    <t>SECTOR 12</t>
  </si>
  <si>
    <t>02240961</t>
  </si>
  <si>
    <t>PREM KIRAN GURUGUBELLI</t>
  </si>
  <si>
    <t>427010100240154</t>
  </si>
  <si>
    <t>DHANUNJAYA RAO G</t>
  </si>
  <si>
    <t>#501DHATRI RESIDENCY</t>
  </si>
  <si>
    <t>D.NO-1-10-1/281-27TO33/501 HUD</t>
  </si>
  <si>
    <t>POST SECUNDERABAD KUSAIGUDA.</t>
  </si>
  <si>
    <t>02352556</t>
  </si>
  <si>
    <t>SURESH HIRANAND BHAYA</t>
  </si>
  <si>
    <t>003801017714</t>
  </si>
  <si>
    <t>HIRANAND</t>
  </si>
  <si>
    <t>402 BLUE MOON APTS 14TH</t>
  </si>
  <si>
    <t>ROAD BANDRA W</t>
  </si>
  <si>
    <t>02403061</t>
  </si>
  <si>
    <t>VIDHI JITENDRA SANGHAVI</t>
  </si>
  <si>
    <t>00641000169962</t>
  </si>
  <si>
    <t>JITENDRA</t>
  </si>
  <si>
    <t>401 LA RACE APT ANANDVALLI</t>
  </si>
  <si>
    <t>OPP PIPLINE RD CORNER</t>
  </si>
  <si>
    <t>GANGAPUR ROAD NASIK</t>
  </si>
  <si>
    <t>03132575</t>
  </si>
  <si>
    <t>SAHIL ARORA</t>
  </si>
  <si>
    <t>110211002</t>
  </si>
  <si>
    <t>UTIB0000007</t>
  </si>
  <si>
    <t>007010100621113</t>
  </si>
  <si>
    <t>AXIS BANK LTD-NEW DELHI</t>
  </si>
  <si>
    <t>BHARAT BHUSAN SHARMA</t>
  </si>
  <si>
    <t>T 76</t>
  </si>
  <si>
    <t>VISHNU GARDEN</t>
  </si>
  <si>
    <t>03302651</t>
  </si>
  <si>
    <t>NAGARAJARAO SOMANCHI</t>
  </si>
  <si>
    <t>000401014849</t>
  </si>
  <si>
    <t>SUBRAHMANYAM S SOMANCHI</t>
  </si>
  <si>
    <t>FLAT NO B 1204 PLOT 2 3</t>
  </si>
  <si>
    <t>SECTOR 16 A SANPADA</t>
  </si>
  <si>
    <t>03439081</t>
  </si>
  <si>
    <t>MADURA NATRAJAN</t>
  </si>
  <si>
    <t>605229003</t>
  </si>
  <si>
    <t>ICIC0006233</t>
  </si>
  <si>
    <t>623301516677</t>
  </si>
  <si>
    <t>ICICI BANK - PONDICHERRY</t>
  </si>
  <si>
    <t>PANDURANGAN NATRAJAN</t>
  </si>
  <si>
    <t>DOOR NO 11 PLOT NO 42</t>
  </si>
  <si>
    <t>THIRD CROSS SREET RATNA</t>
  </si>
  <si>
    <t>PONDICHERY</t>
  </si>
  <si>
    <t>03584843</t>
  </si>
  <si>
    <t>SREEDHAR S</t>
  </si>
  <si>
    <t>468010100028608</t>
  </si>
  <si>
    <t>AXIS BANK LTD - VIJAYANAGAR, BANGALORE</t>
  </si>
  <si>
    <t>NAGAMALLAIAH SOMISETTY</t>
  </si>
  <si>
    <t>H NO 5 93 MAIN ROAD</t>
  </si>
  <si>
    <t>PALEM</t>
  </si>
  <si>
    <t>509215</t>
  </si>
  <si>
    <t>04000106</t>
  </si>
  <si>
    <t>SUNIL CHHABRA</t>
  </si>
  <si>
    <t>110240111</t>
  </si>
  <si>
    <t>HDFC0000622</t>
  </si>
  <si>
    <t>06221330000061</t>
  </si>
  <si>
    <t>HDFC BANK LTD - MAIN MARKET GURGAON, GUR</t>
  </si>
  <si>
    <t>MOHAN LAL CHHABRA</t>
  </si>
  <si>
    <t>H NO 297 SECTOR 7</t>
  </si>
  <si>
    <t>WARD 9</t>
  </si>
  <si>
    <t>04312262</t>
  </si>
  <si>
    <t>P L DALAPATHY SANKAR</t>
  </si>
  <si>
    <t>602201202117</t>
  </si>
  <si>
    <t>ICICI BANK LTD-R H ROAD</t>
  </si>
  <si>
    <t>P PALANIAPPAN</t>
  </si>
  <si>
    <t>53 AND 55 IRUSAPPA ST</t>
  </si>
  <si>
    <t>S 6 AKSHIYA FLATS</t>
  </si>
  <si>
    <t>04734651</t>
  </si>
  <si>
    <t>SUTLEJ TEREDESAI</t>
  </si>
  <si>
    <t>033401515155</t>
  </si>
  <si>
    <t>ICICI BANK-NEEL AVENUE, PANVEL</t>
  </si>
  <si>
    <t>G 02 NILETA GARDENS</t>
  </si>
  <si>
    <t>B WING NEAR KALAN SAMAJ</t>
  </si>
  <si>
    <t>HALL 52 BUNGLOW PANVEL</t>
  </si>
  <si>
    <t>04872895</t>
  </si>
  <si>
    <t>AJITH KUMAR K M</t>
  </si>
  <si>
    <t>673229002</t>
  </si>
  <si>
    <t>ICIC0000444</t>
  </si>
  <si>
    <t>626501518945</t>
  </si>
  <si>
    <t>ICICI BANK - KUNNAMANGALAM BRANCH</t>
  </si>
  <si>
    <t>K M KALLINGAL</t>
  </si>
  <si>
    <t>SRUTHI</t>
  </si>
  <si>
    <t>KOMMERI P O</t>
  </si>
  <si>
    <t>673007</t>
  </si>
  <si>
    <t>05101771</t>
  </si>
  <si>
    <t>KARUPPAIAH S</t>
  </si>
  <si>
    <t>613401516678</t>
  </si>
  <si>
    <t>ICICI BANK LIMITED - TRR TOWERS, COLONY</t>
  </si>
  <si>
    <t>SOLAIMUTHU</t>
  </si>
  <si>
    <t>DOOR NO 92A</t>
  </si>
  <si>
    <t>KAMARAJAR STREET</t>
  </si>
  <si>
    <t>KURUMBALUR P O</t>
  </si>
  <si>
    <t>PERAMBALUR D T</t>
  </si>
  <si>
    <t>621107</t>
  </si>
  <si>
    <t>05367683</t>
  </si>
  <si>
    <t>VIKAS P JAIN</t>
  </si>
  <si>
    <t>03121160004588</t>
  </si>
  <si>
    <t>HDFC BANK-MAGADI CHOD EXTENSION, BANGLOR</t>
  </si>
  <si>
    <t>PARASAMAL KUNDANAMAL JAIN</t>
  </si>
  <si>
    <t>SAMSUNG INDIA SOFTWARE OPERATI</t>
  </si>
  <si>
    <t>LTD BLOCK D NO 66 1 BAGMANI TE</t>
  </si>
  <si>
    <t>BYRASANDRA  C V RAMAN NAGAR</t>
  </si>
  <si>
    <t>05842365</t>
  </si>
  <si>
    <t>06721000017899</t>
  </si>
  <si>
    <t>05994801</t>
  </si>
  <si>
    <t>MUKTA KALRA</t>
  </si>
  <si>
    <t>05831840000151</t>
  </si>
  <si>
    <t>HDFC BANK LTD - SADAR BAZAR, GURGAON</t>
  </si>
  <si>
    <t>BHAGWAN DASS KALRA</t>
  </si>
  <si>
    <t>NO 297 SECTOR 7</t>
  </si>
  <si>
    <t>URBAN ESTATE</t>
  </si>
  <si>
    <t>06298180</t>
  </si>
  <si>
    <t>NALLUSAMY R</t>
  </si>
  <si>
    <t>621211002</t>
  </si>
  <si>
    <t>UTIB0000704</t>
  </si>
  <si>
    <t>704010100014678</t>
  </si>
  <si>
    <t>AXIS BANK LIMITED- PERAMBALUR BRANCH, MA</t>
  </si>
  <si>
    <t>NO 210 C K K NAGAR</t>
  </si>
  <si>
    <t>GOBI CHETTIPALAYAM</t>
  </si>
  <si>
    <t>638452</t>
  </si>
  <si>
    <t>06331128</t>
  </si>
  <si>
    <t>GOPALBHAI SHIVABHAI PATEL</t>
  </si>
  <si>
    <t>380229011</t>
  </si>
  <si>
    <t>ICIC0000344</t>
  </si>
  <si>
    <t>034401000258</t>
  </si>
  <si>
    <t>ICICI BANK AHMEDABAD VASNA</t>
  </si>
  <si>
    <t>SHIVABHAI</t>
  </si>
  <si>
    <t>NO 4 ANURADHA FLATS</t>
  </si>
  <si>
    <t>VASANA</t>
  </si>
  <si>
    <t>06396374</t>
  </si>
  <si>
    <t>PRATEEK TIWARI</t>
  </si>
  <si>
    <t>629401557924</t>
  </si>
  <si>
    <t>ICICI BANK LTD-NEHRU PLACE BRANCH, NEW D</t>
  </si>
  <si>
    <t>ARUN KUMAR TIWARI</t>
  </si>
  <si>
    <t>314 PHASE 1 JAGGI GARDEN</t>
  </si>
  <si>
    <t>AMBALA CITY</t>
  </si>
  <si>
    <t>AMBALACITY</t>
  </si>
  <si>
    <t>134003</t>
  </si>
  <si>
    <t>06541345</t>
  </si>
  <si>
    <t>VIVEK .</t>
  </si>
  <si>
    <t>800013003</t>
  </si>
  <si>
    <t>BKID0004410</t>
  </si>
  <si>
    <t>441010110002592</t>
  </si>
  <si>
    <t>BANK OF INDIA-BCP BRANCH, PATNA</t>
  </si>
  <si>
    <t>S O SATISH KUMAR</t>
  </si>
  <si>
    <t>BK DUTTA LANE NEW AREA</t>
  </si>
  <si>
    <t>JAKKANPUR</t>
  </si>
  <si>
    <t>06743967</t>
  </si>
  <si>
    <t>ANISH THOMAS</t>
  </si>
  <si>
    <t>685259002</t>
  </si>
  <si>
    <t>IBKL0001028</t>
  </si>
  <si>
    <t>1028104000002233</t>
  </si>
  <si>
    <t>C K THOMAS</t>
  </si>
  <si>
    <t>CHANDRANKUNNEL</t>
  </si>
  <si>
    <t>MUTTOM P O</t>
  </si>
  <si>
    <t>MUTTOM THODUPUZHA</t>
  </si>
  <si>
    <t>685587</t>
  </si>
  <si>
    <t>06984503</t>
  </si>
  <si>
    <t>M B RADHA</t>
  </si>
  <si>
    <t>0084104000170680</t>
  </si>
  <si>
    <t>IDBI BANK - M.G. ROAD BRANCH, KOCHI</t>
  </si>
  <si>
    <t>VASUKUTTY</t>
  </si>
  <si>
    <t>RADHA NIVAS 338/29</t>
  </si>
  <si>
    <t>KRISHNAPURAM PO</t>
  </si>
  <si>
    <t>690533</t>
  </si>
  <si>
    <t>07389569</t>
  </si>
  <si>
    <t>GOPALA KRISHNA MURTHY VEMULA</t>
  </si>
  <si>
    <t>500211047</t>
  </si>
  <si>
    <t>UTIB0001798</t>
  </si>
  <si>
    <t>911010036192443</t>
  </si>
  <si>
    <t>VENKATA RATNA SUBRAHMANYAM VEMULA</t>
  </si>
  <si>
    <t>CSR 7TH FLR WING-A ETAMIN BLK</t>
  </si>
  <si>
    <t>PRESTIGE TECHNOLOGY PARKIT</t>
  </si>
  <si>
    <t>MARATHALLI SARJAPUR OUTER-RING</t>
  </si>
  <si>
    <t>07410171</t>
  </si>
  <si>
    <t>AKASH P CHOWDRY</t>
  </si>
  <si>
    <t>3121000037227</t>
  </si>
  <si>
    <t>CHOWDRY SHANKAR NARAYANA SETTY PRASAD</t>
  </si>
  <si>
    <t># 119 6TH MAIN 8TH CROSS</t>
  </si>
  <si>
    <t>M C LAYOUT BANGALORE NORTH</t>
  </si>
  <si>
    <t>VIJAYANAGAR BANGALORE NORTH</t>
  </si>
  <si>
    <t>07499181</t>
  </si>
  <si>
    <t>TOM MATHEW</t>
  </si>
  <si>
    <t>685009006</t>
  </si>
  <si>
    <t>SBTR0000441</t>
  </si>
  <si>
    <t>67199109366</t>
  </si>
  <si>
    <t>MATHEW  .</t>
  </si>
  <si>
    <t>MUTTOM</t>
  </si>
  <si>
    <t>CHALLAVAYAL</t>
  </si>
  <si>
    <t>07677581</t>
  </si>
  <si>
    <t>YOGRAJ S KULKARNI</t>
  </si>
  <si>
    <t>00191050061269</t>
  </si>
  <si>
    <t>HDFC BANK LIMITED - VERSOVA</t>
  </si>
  <si>
    <t>SATYAVIJAY DATTATRAY KULKARNI</t>
  </si>
  <si>
    <t>404/6C NEW DINDOSHI</t>
  </si>
  <si>
    <t>NEW MHADA CLY</t>
  </si>
  <si>
    <t>MALAD (E)</t>
  </si>
  <si>
    <t>07953723</t>
  </si>
  <si>
    <t>RATHINKUMAR NALINKUMAR PATEL</t>
  </si>
  <si>
    <t>50100149317402</t>
  </si>
  <si>
    <t>HDFC BANK - ASHRAM ROAD BRANCH</t>
  </si>
  <si>
    <t>NALINKUMAR</t>
  </si>
  <si>
    <t>102 KALASH APPARTMENT</t>
  </si>
  <si>
    <t>NR.ANKUR CHAR RASTA</t>
  </si>
  <si>
    <t>08049891</t>
  </si>
  <si>
    <t>HIREN GAJENDRABHAI PATEL</t>
  </si>
  <si>
    <t>916010036512761</t>
  </si>
  <si>
    <t>AXIS BANK LTD - WANWADI BRANCH, PUNE</t>
  </si>
  <si>
    <t>GAJENDRABHAI</t>
  </si>
  <si>
    <t>10 ADITI SOCIETY NR. H.P.</t>
  </si>
  <si>
    <t>PETROL PUMP</t>
  </si>
  <si>
    <t>08136047</t>
  </si>
  <si>
    <t>PANKAJ SHARMA</t>
  </si>
  <si>
    <t>0077040100028876</t>
  </si>
  <si>
    <t>THE JAMMU &amp; KASHMIR BANK LIMITED - GANDH</t>
  </si>
  <si>
    <t>H NO 7A A GANDHI NAGAR CHURCH</t>
  </si>
  <si>
    <t>LANE NEAR SHIV MANDIR</t>
  </si>
  <si>
    <t>00143483</t>
  </si>
  <si>
    <t>RAJAN KHINVASERA</t>
  </si>
  <si>
    <t>342002005</t>
  </si>
  <si>
    <t>SBIN0003020</t>
  </si>
  <si>
    <t>10215588266</t>
  </si>
  <si>
    <t>STATE BANK OF INDIA - JODHPUR CITY BRANC</t>
  </si>
  <si>
    <t>MANMAL KHINVASERA</t>
  </si>
  <si>
    <t>STD ,ISD , PCO</t>
  </si>
  <si>
    <t>RAKHI HOUSE</t>
  </si>
  <si>
    <t>00355197</t>
  </si>
  <si>
    <t>TUSHAR KISHORCHANDRA PAREKH</t>
  </si>
  <si>
    <t>400013056</t>
  </si>
  <si>
    <t>BKID0000058</t>
  </si>
  <si>
    <t>005810110000058</t>
  </si>
  <si>
    <t>KISHORCHANDRA DHARAMDAS PAREKH</t>
  </si>
  <si>
    <t>NEET-DEEP BLOCK NO 2</t>
  </si>
  <si>
    <t>12 BAJAJ ROAD</t>
  </si>
  <si>
    <t>00371922</t>
  </si>
  <si>
    <t>GULAM JEELANI</t>
  </si>
  <si>
    <t>600013009</t>
  </si>
  <si>
    <t>BKID0008000</t>
  </si>
  <si>
    <t>800010110001176</t>
  </si>
  <si>
    <t>BANK OF INDIA - CHENNAI MAIN BRANCH, CHE</t>
  </si>
  <si>
    <t>AHMED HUSSAIN</t>
  </si>
  <si>
    <t>NO 26   2ND FLOOR</t>
  </si>
  <si>
    <t>MUTHU NAICKEN STREET</t>
  </si>
  <si>
    <t>GEORGE TOWN</t>
  </si>
  <si>
    <t>00435973</t>
  </si>
  <si>
    <t>NAGINDRA VYAS</t>
  </si>
  <si>
    <t>226485002</t>
  </si>
  <si>
    <t>KKBK0000141</t>
  </si>
  <si>
    <t>01410120016290</t>
  </si>
  <si>
    <t>KOTAK MAHINDRA BANK LIMITED - SPEED BLDG</t>
  </si>
  <si>
    <t>VIRENDRA VYAS</t>
  </si>
  <si>
    <t>FLAT NO 1 EKTA APPTS</t>
  </si>
  <si>
    <t>202 WAZIR HASAN ROAD</t>
  </si>
  <si>
    <t>16014300</t>
  </si>
  <si>
    <t>00004130</t>
  </si>
  <si>
    <t>CHOICE EQUITY BROKING PRIVATE LIMITED</t>
  </si>
  <si>
    <t>910020019332332</t>
  </si>
  <si>
    <t>SHREE SHAKAMBHARI CORPORATE</t>
  </si>
  <si>
    <t>PARK,156-158 CHAKRAVARTI ASHOK</t>
  </si>
  <si>
    <t>SOCIETY,JB NAGAR, ANDHERI EAST</t>
  </si>
  <si>
    <t>00100971</t>
  </si>
  <si>
    <t>YASMIN SULTANA</t>
  </si>
  <si>
    <t>500229012</t>
  </si>
  <si>
    <t>ICIC0000183</t>
  </si>
  <si>
    <t>018301009303</t>
  </si>
  <si>
    <t>ICICI BANK LTD-BEGUMPET</t>
  </si>
  <si>
    <t>ABDUL BASITH FAROOQUI</t>
  </si>
  <si>
    <t>H NO 11 2 367/370 HABEEB NAGAR</t>
  </si>
  <si>
    <t>00867818</t>
  </si>
  <si>
    <t>RAMYA BASKARAN</t>
  </si>
  <si>
    <t>602601541550</t>
  </si>
  <si>
    <t>BASKARAN  RAMASWAMY</t>
  </si>
  <si>
    <t>NEW NO 7 OLD NO 6 SARADAM BAL</t>
  </si>
  <si>
    <t>STREET T NAGAR</t>
  </si>
  <si>
    <t>01045760</t>
  </si>
  <si>
    <t>034401533619</t>
  </si>
  <si>
    <t>AMARATBHAI GORDHANDAS PATEL</t>
  </si>
  <si>
    <t>B 9 CHORAVAS JAIN DERASRNI</t>
  </si>
  <si>
    <t>SAME VADU 2 TA KADI</t>
  </si>
  <si>
    <t>382705</t>
  </si>
  <si>
    <t>01075314</t>
  </si>
  <si>
    <t>ABHIJIT MOHAN JOSHI</t>
  </si>
  <si>
    <t>560229040</t>
  </si>
  <si>
    <t>ICIC0001417</t>
  </si>
  <si>
    <t>141701001044</t>
  </si>
  <si>
    <t>ICICI BANK LIMITED- MARATHALLI BRANCH, B</t>
  </si>
  <si>
    <t>MOHAN PRALHAD JOSHI</t>
  </si>
  <si>
    <t>S/O MOHAN JOSHI OPP METAL BOY</t>
  </si>
  <si>
    <t>COMPANY 901 B SAI SIMRAN</t>
  </si>
  <si>
    <t>DEONAR VILLAGE T F DONAR S O</t>
  </si>
  <si>
    <t>01160300</t>
  </si>
  <si>
    <t>CHETAN S GARALAPUR</t>
  </si>
  <si>
    <t>560229022</t>
  </si>
  <si>
    <t>ICIC0000299</t>
  </si>
  <si>
    <t>029901002851</t>
  </si>
  <si>
    <t>ICICI BANK LIMITED - JAYANAGAR 9TH BLOCK</t>
  </si>
  <si>
    <t>G M SHIVARAJU</t>
  </si>
  <si>
    <t>837 37TH CRS 22ND MN 4TH BLOCK</t>
  </si>
  <si>
    <t>01185429</t>
  </si>
  <si>
    <t>PRABHAKAR REDDY DAGGULA</t>
  </si>
  <si>
    <t>007601549325</t>
  </si>
  <si>
    <t>VENKATESWAR REDDY DAGGULA</t>
  </si>
  <si>
    <t>PEDDANNAPALEM PEDDAGUDIPADU</t>
  </si>
  <si>
    <t>DONAKONDA</t>
  </si>
  <si>
    <t>523305</t>
  </si>
  <si>
    <t>01254002</t>
  </si>
  <si>
    <t>KIRITKUMAR VRAJLAL SHAH</t>
  </si>
  <si>
    <t>098401001756</t>
  </si>
  <si>
    <t>VRAJLAL BHANJI SHAH</t>
  </si>
  <si>
    <t>B 803 GREAT EASTERN GARDENS</t>
  </si>
  <si>
    <t>01322959</t>
  </si>
  <si>
    <t>DHAVAL BIPIN JOBANPUTRA</t>
  </si>
  <si>
    <t>400229117</t>
  </si>
  <si>
    <t>ICIC0001246</t>
  </si>
  <si>
    <t>124601502624</t>
  </si>
  <si>
    <t>ICICI BANK LIMTED - VISHWAMAHAL HOTEL, M</t>
  </si>
  <si>
    <t>BIPIN VITHALDAS JOBANPUTRA</t>
  </si>
  <si>
    <t>L5 FLAT 504 FLR 5 WING L5 LOK</t>
  </si>
  <si>
    <t>KEDAR CHSL SHIV GANGA JATA</t>
  </si>
  <si>
    <t>SHANKAR DAS RD MULUND W</t>
  </si>
  <si>
    <t>01449034</t>
  </si>
  <si>
    <t>HARISHCHANDRA GUPTA</t>
  </si>
  <si>
    <t>026701514598</t>
  </si>
  <si>
    <t>ICICI BANK LIMITED - THAKUR VILLEGE BRAN</t>
  </si>
  <si>
    <t>PREMNATH  GUPTA</t>
  </si>
  <si>
    <t>YUVA SHAKTI CHAWL OPP GARUDA</t>
  </si>
  <si>
    <t>PETROL PUMP GANDHI NGR CHARKOP</t>
  </si>
  <si>
    <t>01965665</t>
  </si>
  <si>
    <t>VATSALA SHARMA</t>
  </si>
  <si>
    <t>060101540080</t>
  </si>
  <si>
    <t>RAKESH  SHARMA</t>
  </si>
  <si>
    <t>102 CELEBRITY MANSION GANGAPPA</t>
  </si>
  <si>
    <t>LAYOUT MAHADEVPURA</t>
  </si>
  <si>
    <t>OUTER RING ROAD</t>
  </si>
  <si>
    <t>02460391</t>
  </si>
  <si>
    <t>ANUSHA REDDY ADELLE</t>
  </si>
  <si>
    <t>059801535549</t>
  </si>
  <si>
    <t>SAMMIREDDY  ADELLE</t>
  </si>
  <si>
    <t>3 46/7 KALVACHERLA KAMANPUR</t>
  </si>
  <si>
    <t>KALWACHERLA KARIMNAGAR</t>
  </si>
  <si>
    <t>CENTINARY</t>
  </si>
  <si>
    <t>505212</t>
  </si>
  <si>
    <t>02689248</t>
  </si>
  <si>
    <t>MAYUR DINESH PABARI</t>
  </si>
  <si>
    <t>600229025</t>
  </si>
  <si>
    <t>ICIC0000278</t>
  </si>
  <si>
    <t>027801512153</t>
  </si>
  <si>
    <t>ICICI BANK LIMITED - KILPAUK BRANCH, CHE</t>
  </si>
  <si>
    <t>DINESH  KUMAR</t>
  </si>
  <si>
    <t>NO 39 BALFOUR ROAD FLAT 3E 3RD</t>
  </si>
  <si>
    <t>FLOOR UMA COMPLEX KELLYS</t>
  </si>
  <si>
    <t>02703656</t>
  </si>
  <si>
    <t>ARCHANA RATHORE</t>
  </si>
  <si>
    <t>302229015</t>
  </si>
  <si>
    <t>ICIC0006764</t>
  </si>
  <si>
    <t>676401502101</t>
  </si>
  <si>
    <t>ICICI BANK LIMITED - JAIPUR,M.I.ROAD</t>
  </si>
  <si>
    <t>AMAR SINGH SHEKHAWAT</t>
  </si>
  <si>
    <t>THIMAU HOUSE DEV COLONY WARD</t>
  </si>
  <si>
    <t>NO 1 RAJGARH ROAD PILANI</t>
  </si>
  <si>
    <t>JHUNJHUNU</t>
  </si>
  <si>
    <t>333031</t>
  </si>
  <si>
    <t>02822526</t>
  </si>
  <si>
    <t>RAJ KAMAL</t>
  </si>
  <si>
    <t>500229021</t>
  </si>
  <si>
    <t>ICIC0000409</t>
  </si>
  <si>
    <t>040901501210</t>
  </si>
  <si>
    <t>ICICI BANK LIMITED - MICROSOFT CAMPUS BR</t>
  </si>
  <si>
    <t>VIJAI SINGH MAMLODA</t>
  </si>
  <si>
    <t>G1 A  ARCHSTONE APT RADHA NAG</t>
  </si>
  <si>
    <t>AR NR SUN CITY BANDALGUDA JAGI</t>
  </si>
  <si>
    <t>R RAJENDRA NGR</t>
  </si>
  <si>
    <t>500086</t>
  </si>
  <si>
    <t>02965943</t>
  </si>
  <si>
    <t>SURESH LAL MATHUR</t>
  </si>
  <si>
    <t>016701576698</t>
  </si>
  <si>
    <t>KANHYALAL  MATHUR</t>
  </si>
  <si>
    <t>16 E9 CHOPASNI HOUSING BOARD</t>
  </si>
  <si>
    <t>JODHPUR NANDANWAN RAJASTHAN</t>
  </si>
  <si>
    <t>03360890</t>
  </si>
  <si>
    <t>LOKESHA C</t>
  </si>
  <si>
    <t>560229071</t>
  </si>
  <si>
    <t>ICIC0002726</t>
  </si>
  <si>
    <t>272601503671</t>
  </si>
  <si>
    <t>CHINNAPPA  .</t>
  </si>
  <si>
    <t>856/A 14TH CROSS INDRA NAGAR</t>
  </si>
  <si>
    <t>03774434</t>
  </si>
  <si>
    <t>TARANG ARORA</t>
  </si>
  <si>
    <t>380229014</t>
  </si>
  <si>
    <t>ICIC0000586</t>
  </si>
  <si>
    <t>058601517424</t>
  </si>
  <si>
    <t>ICICI BANK LIMITED - AHMEDABAD 100 FT RO</t>
  </si>
  <si>
    <t>ASHOK  ARORA</t>
  </si>
  <si>
    <t>163 BHAGAVAN MAHVIR MARG 1</t>
  </si>
  <si>
    <t>BADAUT NR PANCHWATI TEMPLE</t>
  </si>
  <si>
    <t>BADAUT</t>
  </si>
  <si>
    <t>BARAUT</t>
  </si>
  <si>
    <t>250611</t>
  </si>
  <si>
    <t>16014800</t>
  </si>
  <si>
    <t>00288439</t>
  </si>
  <si>
    <t>M S ARUNA .</t>
  </si>
  <si>
    <t>600012005</t>
  </si>
  <si>
    <t>BARB0CHOOLA</t>
  </si>
  <si>
    <t>06750100004464</t>
  </si>
  <si>
    <t>SAMBASIVA RAO M</t>
  </si>
  <si>
    <t>NEW NO 22 SADASIVA METHA</t>
  </si>
  <si>
    <t>STREET RAJARAM METHA NAGAR</t>
  </si>
  <si>
    <t>AMINJIKARAI</t>
  </si>
  <si>
    <t>600029</t>
  </si>
  <si>
    <t>00289198</t>
  </si>
  <si>
    <t>S MALATHY .</t>
  </si>
  <si>
    <t>600229016</t>
  </si>
  <si>
    <t>ICIC0006036</t>
  </si>
  <si>
    <t>603601511345</t>
  </si>
  <si>
    <t>ICICI BANK LTD-EGMORE</t>
  </si>
  <si>
    <t>P S SRINIVASAN</t>
  </si>
  <si>
    <t>NEW NO 14/2</t>
  </si>
  <si>
    <t>NEW BANGALOW STREET</t>
  </si>
  <si>
    <t>CHINTADRIPET</t>
  </si>
  <si>
    <t>VEDAVAAG SYSTEMS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</si>
</sst>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"/>
    <numFmt numFmtId="165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Arial"/>
      <family val="2"/>
    </font>
    <font>
      <b/>
      <sz val="14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32">
    <xf numFmtId="0" fontId="0" fillId="0" borderId="0" xfId="0"/>
    <xf numFmtId="1" fontId="4" fillId="0" borderId="0" xfId="0" applyNumberFormat="1" applyFont="1"/>
    <xf numFmtId="2" fontId="4" fillId="0" borderId="0" xfId="0" applyNumberFormat="1" applyFont="1"/>
    <xf numFmtId="2" fontId="5" fillId="0" borderId="0" xfId="0" applyNumberFormat="1" applyFont="1"/>
    <xf numFmtId="1" fontId="5" fillId="0" borderId="0" xfId="0" applyNumberFormat="1" applyFont="1"/>
    <xf numFmtId="0" fontId="4" fillId="0" borderId="0" xfId="0" applyFont="1"/>
    <xf numFmtId="2" fontId="0" fillId="0" borderId="0" xfId="0" applyNumberFormat="1"/>
    <xf numFmtId="2" fontId="6" fillId="3" borderId="0" xfId="0" applyNumberFormat="1" applyFont="1" applyFill="1"/>
    <xf numFmtId="2" fontId="7" fillId="3" borderId="0" xfId="0" applyNumberFormat="1" applyFont="1" applyFill="1"/>
    <xf numFmtId="0" fontId="2" fillId="0" borderId="0" xfId="0" applyFont="1"/>
    <xf numFmtId="43" fontId="0" fillId="0" borderId="0" xfId="1" applyFont="1"/>
    <xf numFmtId="43" fontId="2" fillId="0" borderId="0" xfId="1" applyFont="1"/>
    <xf numFmtId="0" fontId="0" fillId="0" borderId="1" xfId="0" applyBorder="1"/>
    <xf numFmtId="1" fontId="0" fillId="0" borderId="1" xfId="0" applyNumberFormat="1" applyBorder="1"/>
    <xf numFmtId="43" fontId="0" fillId="0" borderId="1" xfId="1" applyFont="1" applyBorder="1"/>
    <xf numFmtId="0" fontId="6" fillId="0" borderId="1" xfId="0" applyFont="1" applyBorder="1"/>
    <xf numFmtId="1" fontId="6" fillId="0" borderId="1" xfId="0" applyNumberFormat="1" applyFont="1" applyBorder="1"/>
    <xf numFmtId="43" fontId="6" fillId="0" borderId="1" xfId="1" applyFont="1" applyBorder="1"/>
    <xf numFmtId="0" fontId="6" fillId="4" borderId="1" xfId="0" applyFont="1" applyFill="1" applyBorder="1"/>
    <xf numFmtId="0" fontId="6" fillId="4" borderId="1" xfId="0" applyFont="1" applyFill="1" applyBorder="1" applyAlignment="1">
      <alignment horizontal="right"/>
    </xf>
    <xf numFmtId="43" fontId="0" fillId="0" borderId="0" xfId="0" applyNumberFormat="1"/>
    <xf numFmtId="0" fontId="8" fillId="5" borderId="2" xfId="0" applyFont="1" applyFill="1" applyBorder="1"/>
    <xf numFmtId="0" fontId="8" fillId="5" borderId="3" xfId="0" applyFont="1" applyFill="1" applyBorder="1"/>
    <xf numFmtId="43" fontId="8" fillId="5" borderId="4" xfId="0" applyNumberFormat="1" applyFont="1" applyFill="1" applyBorder="1"/>
    <xf numFmtId="165" fontId="0" fillId="0" borderId="0" xfId="1" applyNumberFormat="1" applyFont="1"/>
    <xf numFmtId="165" fontId="2" fillId="0" borderId="0" xfId="1" applyNumberFormat="1" applyFont="1"/>
    <xf numFmtId="1" fontId="3" fillId="2" borderId="0" xfId="0" applyNumberFormat="1" applyFont="1" applyFill="1"/>
    <xf numFmtId="2" fontId="3" fillId="2" borderId="0" xfId="0" applyNumberFormat="1" applyFont="1" applyFill="1"/>
    <xf numFmtId="0" fontId="9" fillId="0" borderId="0" xfId="0" applyFont="1"/>
    <xf numFmtId="4" fontId="4" fillId="0" borderId="0" xfId="0" applyNumberFormat="1" applyFont="1"/>
    <xf numFmtId="164" fontId="4" fillId="0" borderId="0" xfId="0" applyNumberFormat="1" applyFont="1"/>
    <xf numFmtId="0" fontId="8" fillId="5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Normal 2" xfId="2" xr:uid="{2C3B0718-534E-47C1-BA05-831905D6406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1B93-19AA-4A10-AAAB-B6E8754E9B8D}">
  <dimension ref="B1:D17"/>
  <sheetViews>
    <sheetView tabSelected="1" workbookViewId="0">
      <selection activeCell="B4" sqref="B4"/>
    </sheetView>
  </sheetViews>
  <sheetFormatPr defaultRowHeight="14.4" x14ac:dyDescent="0.3"/>
  <cols>
    <col min="2" max="2" width="17.109375" customWidth="1"/>
    <col min="3" max="3" width="10.5546875" bestFit="1" customWidth="1"/>
    <col min="4" max="4" width="14.88671875" bestFit="1" customWidth="1"/>
  </cols>
  <sheetData>
    <row r="1" spans="2:4" ht="18" x14ac:dyDescent="0.35">
      <c r="B1" s="31" t="s">
        <v>47920</v>
      </c>
      <c r="C1" s="31"/>
      <c r="D1" s="31"/>
    </row>
    <row r="3" spans="2:4" x14ac:dyDescent="0.3">
      <c r="B3" s="9" t="s">
        <v>10336</v>
      </c>
    </row>
    <row r="4" spans="2:4" x14ac:dyDescent="0.3">
      <c r="B4" s="18" t="s">
        <v>10328</v>
      </c>
      <c r="C4" s="19" t="s">
        <v>10329</v>
      </c>
      <c r="D4" s="19" t="s">
        <v>10330</v>
      </c>
    </row>
    <row r="5" spans="2:4" x14ac:dyDescent="0.3">
      <c r="B5" s="12" t="s">
        <v>10332</v>
      </c>
      <c r="C5" s="13">
        <f>'NECS Rej unpaid'!F174</f>
        <v>64824</v>
      </c>
      <c r="D5" s="14">
        <f>'NECS Rej unpaid'!K174</f>
        <v>58341.600000000013</v>
      </c>
    </row>
    <row r="6" spans="2:4" x14ac:dyDescent="0.3">
      <c r="B6" s="12" t="s">
        <v>10331</v>
      </c>
      <c r="C6" s="13">
        <f>+'Warrants unpaid'!F947</f>
        <v>454367</v>
      </c>
      <c r="D6" s="14">
        <f>'Warrants unpaid'!K947</f>
        <v>408930.30000000022</v>
      </c>
    </row>
    <row r="7" spans="2:4" x14ac:dyDescent="0.3">
      <c r="B7" s="12" t="s">
        <v>10333</v>
      </c>
      <c r="C7" s="13">
        <f>+'DD OThers'!F4</f>
        <v>70100</v>
      </c>
      <c r="D7" s="14">
        <f>+'DD OThers'!K4</f>
        <v>63090</v>
      </c>
    </row>
    <row r="8" spans="2:4" x14ac:dyDescent="0.3">
      <c r="B8" s="12" t="s">
        <v>10334</v>
      </c>
      <c r="C8" s="13">
        <f>+Blanks!F3</f>
        <v>122345</v>
      </c>
      <c r="D8" s="14">
        <f>+Blanks!K3</f>
        <v>110110.5</v>
      </c>
    </row>
    <row r="9" spans="2:4" x14ac:dyDescent="0.3">
      <c r="B9" s="15" t="s">
        <v>10335</v>
      </c>
      <c r="C9" s="16">
        <f>SUM(C5:C8)</f>
        <v>711636</v>
      </c>
      <c r="D9" s="17">
        <f>SUM(D5:D8)</f>
        <v>640472.40000000026</v>
      </c>
    </row>
    <row r="11" spans="2:4" ht="18" x14ac:dyDescent="0.35">
      <c r="B11" s="21" t="s">
        <v>10337</v>
      </c>
      <c r="C11" s="22"/>
      <c r="D11" s="23">
        <f>D9</f>
        <v>640472.40000000026</v>
      </c>
    </row>
    <row r="12" spans="2:4" x14ac:dyDescent="0.3">
      <c r="B12" s="28"/>
    </row>
    <row r="17" spans="4:4" x14ac:dyDescent="0.3">
      <c r="D17" s="20"/>
    </row>
  </sheetData>
  <mergeCells count="1">
    <mergeCell ref="B1:D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2EE7-A30D-4EEE-9E1A-5628FD823266}">
  <dimension ref="A1:U177"/>
  <sheetViews>
    <sheetView topLeftCell="A148" workbookViewId="0">
      <selection activeCell="K174" sqref="K174"/>
    </sheetView>
  </sheetViews>
  <sheetFormatPr defaultRowHeight="14.4" x14ac:dyDescent="0.3"/>
  <cols>
    <col min="5" max="5" width="42.6640625" bestFit="1" customWidth="1"/>
    <col min="6" max="6" width="9.5546875" bestFit="1" customWidth="1"/>
    <col min="11" max="11" width="9.6640625" customWidth="1"/>
  </cols>
  <sheetData>
    <row r="1" spans="1:2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</row>
    <row r="2" spans="1:21" x14ac:dyDescent="0.3">
      <c r="A2" s="1"/>
      <c r="B2" s="1"/>
      <c r="C2" s="1" t="s">
        <v>7819</v>
      </c>
      <c r="D2" s="1" t="s">
        <v>7820</v>
      </c>
      <c r="E2" s="1" t="s">
        <v>7821</v>
      </c>
      <c r="F2" s="1">
        <v>100</v>
      </c>
      <c r="G2" s="1" t="s">
        <v>7822</v>
      </c>
      <c r="H2" s="1" t="s">
        <v>7823</v>
      </c>
      <c r="I2" s="1" t="s">
        <v>7824</v>
      </c>
      <c r="J2" s="1">
        <v>2865</v>
      </c>
      <c r="K2" s="2">
        <v>90</v>
      </c>
      <c r="L2" s="1">
        <v>1254</v>
      </c>
      <c r="M2" s="1"/>
      <c r="N2" s="1" t="s">
        <v>7825</v>
      </c>
      <c r="O2" s="1" t="s">
        <v>4770</v>
      </c>
      <c r="P2" s="1" t="s">
        <v>7826</v>
      </c>
      <c r="Q2" s="1" t="s">
        <v>7827</v>
      </c>
      <c r="R2" s="1" t="s">
        <v>7828</v>
      </c>
      <c r="S2" s="1"/>
      <c r="T2" s="1" t="s">
        <v>36</v>
      </c>
      <c r="U2" s="1" t="s">
        <v>1203</v>
      </c>
    </row>
    <row r="3" spans="1:21" x14ac:dyDescent="0.3">
      <c r="A3" s="1"/>
      <c r="B3" s="1"/>
      <c r="C3" s="1" t="s">
        <v>7819</v>
      </c>
      <c r="D3" s="1" t="s">
        <v>7829</v>
      </c>
      <c r="E3" s="1" t="s">
        <v>7830</v>
      </c>
      <c r="F3" s="1">
        <v>300</v>
      </c>
      <c r="G3" s="1" t="s">
        <v>7831</v>
      </c>
      <c r="H3" s="1" t="s">
        <v>7832</v>
      </c>
      <c r="I3" s="1" t="s">
        <v>7824</v>
      </c>
      <c r="J3" s="1">
        <v>3031</v>
      </c>
      <c r="K3" s="2">
        <v>270</v>
      </c>
      <c r="L3" s="1">
        <v>1192</v>
      </c>
      <c r="M3" s="1"/>
      <c r="N3" s="1" t="s">
        <v>7833</v>
      </c>
      <c r="O3" s="1" t="s">
        <v>4770</v>
      </c>
      <c r="P3" s="1" t="s">
        <v>7834</v>
      </c>
      <c r="Q3" s="1" t="s">
        <v>7835</v>
      </c>
      <c r="R3" s="1" t="s">
        <v>7836</v>
      </c>
      <c r="S3" s="1"/>
      <c r="T3" s="1" t="s">
        <v>36</v>
      </c>
      <c r="U3" s="1" t="s">
        <v>1150</v>
      </c>
    </row>
    <row r="4" spans="1:21" x14ac:dyDescent="0.3">
      <c r="A4" s="1"/>
      <c r="B4" s="1"/>
      <c r="C4" s="1" t="s">
        <v>7819</v>
      </c>
      <c r="D4" s="1" t="s">
        <v>7837</v>
      </c>
      <c r="E4" s="1" t="s">
        <v>7838</v>
      </c>
      <c r="F4" s="1">
        <v>1000</v>
      </c>
      <c r="G4" s="1" t="s">
        <v>7831</v>
      </c>
      <c r="H4" s="1" t="s">
        <v>7832</v>
      </c>
      <c r="I4" s="1" t="s">
        <v>7824</v>
      </c>
      <c r="J4" s="1">
        <v>3045</v>
      </c>
      <c r="K4" s="2">
        <v>900</v>
      </c>
      <c r="L4" s="1">
        <v>1314</v>
      </c>
      <c r="M4" s="1"/>
      <c r="N4" s="1" t="s">
        <v>7839</v>
      </c>
      <c r="O4" s="1" t="s">
        <v>4770</v>
      </c>
      <c r="P4" s="1" t="s">
        <v>7840</v>
      </c>
      <c r="Q4" s="1" t="s">
        <v>7841</v>
      </c>
      <c r="R4" s="1" t="s">
        <v>7842</v>
      </c>
      <c r="S4" s="1" t="s">
        <v>2070</v>
      </c>
      <c r="T4" s="1" t="s">
        <v>36</v>
      </c>
      <c r="U4" s="1" t="s">
        <v>1601</v>
      </c>
    </row>
    <row r="5" spans="1:21" x14ac:dyDescent="0.3">
      <c r="A5" s="1"/>
      <c r="B5" s="1"/>
      <c r="C5" s="1" t="s">
        <v>7819</v>
      </c>
      <c r="D5" s="1" t="s">
        <v>7851</v>
      </c>
      <c r="E5" s="1" t="s">
        <v>7852</v>
      </c>
      <c r="F5" s="1">
        <v>600</v>
      </c>
      <c r="G5" s="1" t="s">
        <v>7853</v>
      </c>
      <c r="H5" s="1" t="s">
        <v>7854</v>
      </c>
      <c r="I5" s="1" t="s">
        <v>7824</v>
      </c>
      <c r="J5" s="1">
        <v>3183</v>
      </c>
      <c r="K5" s="2">
        <v>540</v>
      </c>
      <c r="L5" s="1">
        <v>1169</v>
      </c>
      <c r="M5" s="1"/>
      <c r="N5" s="1" t="s">
        <v>7855</v>
      </c>
      <c r="O5" s="1" t="s">
        <v>4770</v>
      </c>
      <c r="P5" s="1" t="s">
        <v>7856</v>
      </c>
      <c r="Q5" s="1" t="s">
        <v>7857</v>
      </c>
      <c r="R5" s="1" t="s">
        <v>7858</v>
      </c>
      <c r="S5" s="1" t="s">
        <v>7859</v>
      </c>
      <c r="T5" s="1" t="s">
        <v>1106</v>
      </c>
      <c r="U5" s="1" t="s">
        <v>7860</v>
      </c>
    </row>
    <row r="6" spans="1:21" x14ac:dyDescent="0.3">
      <c r="A6" s="1"/>
      <c r="B6" s="1"/>
      <c r="C6" s="1" t="s">
        <v>3873</v>
      </c>
      <c r="D6" s="1" t="s">
        <v>7861</v>
      </c>
      <c r="E6" s="1" t="s">
        <v>7862</v>
      </c>
      <c r="F6" s="1">
        <v>100</v>
      </c>
      <c r="G6" s="1" t="s">
        <v>7863</v>
      </c>
      <c r="H6" s="1" t="s">
        <v>7864</v>
      </c>
      <c r="I6" s="1" t="s">
        <v>7824</v>
      </c>
      <c r="J6" s="1">
        <v>2976</v>
      </c>
      <c r="K6" s="2">
        <v>90</v>
      </c>
      <c r="L6" s="1">
        <v>1558</v>
      </c>
      <c r="M6" s="1"/>
      <c r="N6" s="1" t="s">
        <v>7865</v>
      </c>
      <c r="O6" s="1" t="s">
        <v>3886</v>
      </c>
      <c r="P6" s="1" t="s">
        <v>7866</v>
      </c>
      <c r="Q6" s="1" t="s">
        <v>7867</v>
      </c>
      <c r="R6" s="1" t="s">
        <v>7868</v>
      </c>
      <c r="S6" s="1" t="s">
        <v>7869</v>
      </c>
      <c r="T6" s="1" t="s">
        <v>1438</v>
      </c>
      <c r="U6" s="1" t="s">
        <v>7870</v>
      </c>
    </row>
    <row r="7" spans="1:21" x14ac:dyDescent="0.3">
      <c r="A7" s="1"/>
      <c r="B7" s="1"/>
      <c r="C7" s="1" t="s">
        <v>3873</v>
      </c>
      <c r="D7" s="1" t="s">
        <v>7871</v>
      </c>
      <c r="E7" s="1" t="s">
        <v>7872</v>
      </c>
      <c r="F7" s="1">
        <v>5000</v>
      </c>
      <c r="G7" s="1" t="s">
        <v>7873</v>
      </c>
      <c r="H7" s="1" t="s">
        <v>7874</v>
      </c>
      <c r="I7" s="1" t="s">
        <v>7824</v>
      </c>
      <c r="J7" s="1">
        <v>3111</v>
      </c>
      <c r="K7" s="2">
        <v>4500</v>
      </c>
      <c r="L7" s="1">
        <v>110</v>
      </c>
      <c r="M7" s="1"/>
      <c r="N7" s="1" t="s">
        <v>7875</v>
      </c>
      <c r="O7" s="1" t="s">
        <v>7876</v>
      </c>
      <c r="P7" s="1" t="s">
        <v>7877</v>
      </c>
      <c r="Q7" s="1" t="s">
        <v>7878</v>
      </c>
      <c r="R7" s="1" t="s">
        <v>7879</v>
      </c>
      <c r="S7" s="1" t="s">
        <v>7880</v>
      </c>
      <c r="T7" s="1" t="s">
        <v>36</v>
      </c>
      <c r="U7" s="1" t="s">
        <v>37</v>
      </c>
    </row>
    <row r="8" spans="1:21" x14ac:dyDescent="0.3">
      <c r="A8" s="1"/>
      <c r="B8" s="1"/>
      <c r="C8" s="1" t="s">
        <v>3901</v>
      </c>
      <c r="D8" s="1" t="s">
        <v>7881</v>
      </c>
      <c r="E8" s="1" t="s">
        <v>7882</v>
      </c>
      <c r="F8" s="1">
        <v>100</v>
      </c>
      <c r="G8" s="1" t="s">
        <v>7883</v>
      </c>
      <c r="H8" s="1" t="s">
        <v>7884</v>
      </c>
      <c r="I8" s="1" t="s">
        <v>7824</v>
      </c>
      <c r="J8" s="1">
        <v>2734</v>
      </c>
      <c r="K8" s="2">
        <v>90</v>
      </c>
      <c r="L8" s="1">
        <v>883</v>
      </c>
      <c r="M8" s="1"/>
      <c r="N8" s="1" t="s">
        <v>7885</v>
      </c>
      <c r="O8" s="1" t="s">
        <v>3913</v>
      </c>
      <c r="P8" s="1" t="s">
        <v>7886</v>
      </c>
      <c r="Q8" s="1" t="s">
        <v>7887</v>
      </c>
      <c r="R8" s="1" t="s">
        <v>7888</v>
      </c>
      <c r="S8" s="1" t="s">
        <v>7889</v>
      </c>
      <c r="T8" s="1" t="s">
        <v>1029</v>
      </c>
      <c r="U8" s="1" t="s">
        <v>7890</v>
      </c>
    </row>
    <row r="9" spans="1:21" x14ac:dyDescent="0.3">
      <c r="A9" s="1"/>
      <c r="B9" s="1"/>
      <c r="C9" s="1" t="s">
        <v>3901</v>
      </c>
      <c r="D9" s="1" t="s">
        <v>7891</v>
      </c>
      <c r="E9" s="1" t="s">
        <v>7892</v>
      </c>
      <c r="F9" s="1">
        <v>200</v>
      </c>
      <c r="G9" s="1" t="s">
        <v>7893</v>
      </c>
      <c r="H9" s="1" t="s">
        <v>7894</v>
      </c>
      <c r="I9" s="1" t="s">
        <v>7824</v>
      </c>
      <c r="J9" s="1">
        <v>2808</v>
      </c>
      <c r="K9" s="2">
        <v>180</v>
      </c>
      <c r="L9" s="1">
        <v>886</v>
      </c>
      <c r="M9" s="1"/>
      <c r="N9" s="1" t="s">
        <v>7895</v>
      </c>
      <c r="O9" s="1" t="s">
        <v>3151</v>
      </c>
      <c r="P9" s="1" t="s">
        <v>7896</v>
      </c>
      <c r="Q9" s="1" t="s">
        <v>7897</v>
      </c>
      <c r="R9" s="1" t="s">
        <v>7898</v>
      </c>
      <c r="S9" s="1" t="s">
        <v>7899</v>
      </c>
      <c r="T9" s="1" t="s">
        <v>5165</v>
      </c>
      <c r="U9" s="1" t="s">
        <v>7900</v>
      </c>
    </row>
    <row r="10" spans="1:21" x14ac:dyDescent="0.3">
      <c r="A10" s="1"/>
      <c r="B10" s="1"/>
      <c r="C10" s="1" t="s">
        <v>7916</v>
      </c>
      <c r="D10" s="1" t="s">
        <v>7917</v>
      </c>
      <c r="E10" s="1" t="s">
        <v>7918</v>
      </c>
      <c r="F10" s="1">
        <v>300</v>
      </c>
      <c r="G10" s="1" t="s">
        <v>7919</v>
      </c>
      <c r="H10" s="1" t="s">
        <v>7920</v>
      </c>
      <c r="I10" s="1" t="s">
        <v>7824</v>
      </c>
      <c r="J10" s="1">
        <v>2863</v>
      </c>
      <c r="K10" s="2">
        <v>270</v>
      </c>
      <c r="L10" s="1">
        <v>1003</v>
      </c>
      <c r="M10" s="1"/>
      <c r="N10" s="1" t="s">
        <v>7921</v>
      </c>
      <c r="O10" s="1" t="s">
        <v>7922</v>
      </c>
      <c r="P10" s="1"/>
      <c r="Q10" s="1" t="s">
        <v>7923</v>
      </c>
      <c r="R10" s="1" t="s">
        <v>7924</v>
      </c>
      <c r="S10" s="1" t="s">
        <v>7925</v>
      </c>
      <c r="T10" s="1" t="s">
        <v>4191</v>
      </c>
      <c r="U10" s="1" t="s">
        <v>2257</v>
      </c>
    </row>
    <row r="11" spans="1:21" x14ac:dyDescent="0.3">
      <c r="A11" s="1"/>
      <c r="B11" s="1"/>
      <c r="C11" s="1" t="s">
        <v>7916</v>
      </c>
      <c r="D11" s="1" t="s">
        <v>7926</v>
      </c>
      <c r="E11" s="1" t="s">
        <v>7927</v>
      </c>
      <c r="F11" s="1">
        <v>1800</v>
      </c>
      <c r="G11" s="1" t="s">
        <v>7919</v>
      </c>
      <c r="H11" s="1" t="s">
        <v>7920</v>
      </c>
      <c r="I11" s="1" t="s">
        <v>7824</v>
      </c>
      <c r="J11" s="1">
        <v>2864</v>
      </c>
      <c r="K11" s="2">
        <v>1620</v>
      </c>
      <c r="L11" s="1">
        <v>95</v>
      </c>
      <c r="M11" s="1"/>
      <c r="N11" s="1" t="s">
        <v>7928</v>
      </c>
      <c r="O11" s="1" t="s">
        <v>7922</v>
      </c>
      <c r="P11" s="1"/>
      <c r="Q11" s="1" t="s">
        <v>7929</v>
      </c>
      <c r="R11" s="1" t="s">
        <v>7930</v>
      </c>
      <c r="S11" s="1" t="s">
        <v>7931</v>
      </c>
      <c r="T11" s="1" t="s">
        <v>4191</v>
      </c>
      <c r="U11" s="1" t="s">
        <v>7932</v>
      </c>
    </row>
    <row r="12" spans="1:21" x14ac:dyDescent="0.3">
      <c r="A12" s="1"/>
      <c r="B12" s="1"/>
      <c r="C12" s="1" t="s">
        <v>3926</v>
      </c>
      <c r="D12" s="1" t="s">
        <v>7956</v>
      </c>
      <c r="E12" s="1" t="s">
        <v>7957</v>
      </c>
      <c r="F12" s="1">
        <v>300</v>
      </c>
      <c r="G12" s="1" t="s">
        <v>7958</v>
      </c>
      <c r="H12" s="1" t="s">
        <v>7959</v>
      </c>
      <c r="I12" s="1" t="s">
        <v>7824</v>
      </c>
      <c r="J12" s="1">
        <v>3035</v>
      </c>
      <c r="K12" s="2">
        <v>270</v>
      </c>
      <c r="L12" s="1">
        <v>990</v>
      </c>
      <c r="M12" s="1"/>
      <c r="N12" s="1" t="s">
        <v>7960</v>
      </c>
      <c r="O12" s="1" t="s">
        <v>5137</v>
      </c>
      <c r="P12" s="1" t="s">
        <v>7961</v>
      </c>
      <c r="Q12" s="1" t="s">
        <v>7962</v>
      </c>
      <c r="R12" s="1" t="s">
        <v>7963</v>
      </c>
      <c r="S12" s="1" t="s">
        <v>7964</v>
      </c>
      <c r="T12" s="1" t="s">
        <v>1053</v>
      </c>
      <c r="U12" s="1" t="s">
        <v>7965</v>
      </c>
    </row>
    <row r="13" spans="1:21" x14ac:dyDescent="0.3">
      <c r="A13" s="1"/>
      <c r="B13" s="1"/>
      <c r="C13" s="1" t="s">
        <v>3926</v>
      </c>
      <c r="D13" s="1" t="s">
        <v>7966</v>
      </c>
      <c r="E13" s="1" t="s">
        <v>7967</v>
      </c>
      <c r="F13" s="1">
        <v>400</v>
      </c>
      <c r="G13" s="1" t="s">
        <v>7968</v>
      </c>
      <c r="H13" s="1" t="s">
        <v>7969</v>
      </c>
      <c r="I13" s="1" t="s">
        <v>7824</v>
      </c>
      <c r="J13" s="1">
        <v>3280</v>
      </c>
      <c r="K13" s="2">
        <v>360</v>
      </c>
      <c r="L13" s="1">
        <v>1507</v>
      </c>
      <c r="M13" s="1"/>
      <c r="N13" s="1" t="s">
        <v>7970</v>
      </c>
      <c r="O13" s="1" t="s">
        <v>4128</v>
      </c>
      <c r="P13" s="1" t="s">
        <v>7971</v>
      </c>
      <c r="Q13" s="1" t="s">
        <v>7972</v>
      </c>
      <c r="R13" s="1" t="s">
        <v>7973</v>
      </c>
      <c r="S13" s="1" t="s">
        <v>1393</v>
      </c>
      <c r="T13" s="1"/>
      <c r="U13" s="1" t="s">
        <v>908</v>
      </c>
    </row>
    <row r="14" spans="1:21" x14ac:dyDescent="0.3">
      <c r="A14" s="1"/>
      <c r="B14" s="1"/>
      <c r="C14" s="1" t="s">
        <v>3926</v>
      </c>
      <c r="D14" s="1" t="s">
        <v>7974</v>
      </c>
      <c r="E14" s="1" t="s">
        <v>7975</v>
      </c>
      <c r="F14" s="1">
        <v>100</v>
      </c>
      <c r="G14" s="1" t="s">
        <v>7976</v>
      </c>
      <c r="H14" s="1" t="s">
        <v>7977</v>
      </c>
      <c r="I14" s="1" t="s">
        <v>7824</v>
      </c>
      <c r="J14" s="1">
        <v>3295</v>
      </c>
      <c r="K14" s="2">
        <v>90</v>
      </c>
      <c r="L14" s="1">
        <v>989</v>
      </c>
      <c r="M14" s="1"/>
      <c r="N14" s="1" t="s">
        <v>7978</v>
      </c>
      <c r="O14" s="1" t="s">
        <v>4058</v>
      </c>
      <c r="P14" s="1" t="s">
        <v>7979</v>
      </c>
      <c r="Q14" s="1" t="s">
        <v>2243</v>
      </c>
      <c r="R14" s="1" t="s">
        <v>7980</v>
      </c>
      <c r="S14" s="1" t="s">
        <v>7981</v>
      </c>
      <c r="T14" s="1" t="s">
        <v>7982</v>
      </c>
      <c r="U14" s="1" t="s">
        <v>2246</v>
      </c>
    </row>
    <row r="15" spans="1:21" x14ac:dyDescent="0.3">
      <c r="A15" s="1"/>
      <c r="B15" s="1"/>
      <c r="C15" s="1" t="s">
        <v>3926</v>
      </c>
      <c r="D15" s="1" t="s">
        <v>7983</v>
      </c>
      <c r="E15" s="1" t="s">
        <v>7984</v>
      </c>
      <c r="F15" s="1">
        <v>100</v>
      </c>
      <c r="G15" s="1" t="s">
        <v>7976</v>
      </c>
      <c r="H15" s="1" t="s">
        <v>7977</v>
      </c>
      <c r="I15" s="1" t="s">
        <v>7824</v>
      </c>
      <c r="J15" s="1">
        <v>3296</v>
      </c>
      <c r="K15" s="2">
        <v>90</v>
      </c>
      <c r="L15" s="1">
        <v>1032</v>
      </c>
      <c r="M15" s="1"/>
      <c r="N15" s="1" t="s">
        <v>7985</v>
      </c>
      <c r="O15" s="1" t="s">
        <v>4058</v>
      </c>
      <c r="P15" s="1" t="s">
        <v>7986</v>
      </c>
      <c r="Q15" s="1" t="s">
        <v>7987</v>
      </c>
      <c r="R15" s="1" t="s">
        <v>7988</v>
      </c>
      <c r="S15" s="1" t="s">
        <v>7989</v>
      </c>
      <c r="T15" s="1" t="s">
        <v>96</v>
      </c>
      <c r="U15" s="1" t="s">
        <v>7990</v>
      </c>
    </row>
    <row r="16" spans="1:21" x14ac:dyDescent="0.3">
      <c r="A16" s="1"/>
      <c r="B16" s="1"/>
      <c r="C16" s="1" t="s">
        <v>3926</v>
      </c>
      <c r="D16" s="1" t="s">
        <v>7991</v>
      </c>
      <c r="E16" s="1" t="s">
        <v>7992</v>
      </c>
      <c r="F16" s="1">
        <v>200</v>
      </c>
      <c r="G16" s="1" t="s">
        <v>7993</v>
      </c>
      <c r="H16" s="1" t="s">
        <v>7994</v>
      </c>
      <c r="I16" s="1" t="s">
        <v>7824</v>
      </c>
      <c r="J16" s="1">
        <v>3303</v>
      </c>
      <c r="K16" s="2">
        <v>180</v>
      </c>
      <c r="L16" s="1">
        <v>1132</v>
      </c>
      <c r="M16" s="1"/>
      <c r="N16" s="1" t="s">
        <v>7995</v>
      </c>
      <c r="O16" s="1" t="s">
        <v>5137</v>
      </c>
      <c r="P16" s="1" t="s">
        <v>7996</v>
      </c>
      <c r="Q16" s="1" t="s">
        <v>7997</v>
      </c>
      <c r="R16" s="1" t="s">
        <v>7998</v>
      </c>
      <c r="S16" s="1" t="s">
        <v>1106</v>
      </c>
      <c r="T16" s="1" t="s">
        <v>1748</v>
      </c>
      <c r="U16" s="1" t="s">
        <v>135</v>
      </c>
    </row>
    <row r="17" spans="1:21" x14ac:dyDescent="0.3">
      <c r="A17" s="1"/>
      <c r="B17" s="1"/>
      <c r="C17" s="1" t="s">
        <v>3926</v>
      </c>
      <c r="D17" s="1" t="s">
        <v>7999</v>
      </c>
      <c r="E17" s="1" t="s">
        <v>8000</v>
      </c>
      <c r="F17" s="1">
        <v>400</v>
      </c>
      <c r="G17" s="1" t="s">
        <v>8001</v>
      </c>
      <c r="H17" s="1" t="s">
        <v>8002</v>
      </c>
      <c r="I17" s="1" t="s">
        <v>7824</v>
      </c>
      <c r="J17" s="1">
        <v>3306</v>
      </c>
      <c r="K17" s="2">
        <v>360</v>
      </c>
      <c r="L17" s="1">
        <v>997</v>
      </c>
      <c r="M17" s="1"/>
      <c r="N17" s="1" t="s">
        <v>8003</v>
      </c>
      <c r="O17" s="1" t="s">
        <v>4438</v>
      </c>
      <c r="P17" s="1" t="s">
        <v>8004</v>
      </c>
      <c r="Q17" s="1" t="s">
        <v>8005</v>
      </c>
      <c r="R17" s="1" t="s">
        <v>8006</v>
      </c>
      <c r="S17" s="1" t="s">
        <v>8007</v>
      </c>
      <c r="T17" s="1" t="s">
        <v>8008</v>
      </c>
      <c r="U17" s="1" t="s">
        <v>2251</v>
      </c>
    </row>
    <row r="18" spans="1:21" x14ac:dyDescent="0.3">
      <c r="A18" s="1"/>
      <c r="B18" s="1"/>
      <c r="C18" s="1" t="s">
        <v>3926</v>
      </c>
      <c r="D18" s="1" t="s">
        <v>8009</v>
      </c>
      <c r="E18" s="1" t="s">
        <v>8010</v>
      </c>
      <c r="F18" s="1">
        <v>100</v>
      </c>
      <c r="G18" s="1" t="s">
        <v>8011</v>
      </c>
      <c r="H18" s="1" t="s">
        <v>8012</v>
      </c>
      <c r="I18" s="1" t="s">
        <v>7824</v>
      </c>
      <c r="J18" s="1">
        <v>3615</v>
      </c>
      <c r="K18" s="2">
        <v>90</v>
      </c>
      <c r="L18" s="1">
        <v>924</v>
      </c>
      <c r="M18" s="1"/>
      <c r="N18" s="1" t="s">
        <v>8013</v>
      </c>
      <c r="O18" s="1" t="s">
        <v>3913</v>
      </c>
      <c r="P18" s="1" t="s">
        <v>8014</v>
      </c>
      <c r="Q18" s="1" t="s">
        <v>8015</v>
      </c>
      <c r="R18" s="1" t="s">
        <v>8016</v>
      </c>
      <c r="S18" s="1" t="s">
        <v>3907</v>
      </c>
      <c r="T18" s="1"/>
      <c r="U18" s="1" t="s">
        <v>8017</v>
      </c>
    </row>
    <row r="19" spans="1:21" x14ac:dyDescent="0.3">
      <c r="A19" s="1"/>
      <c r="B19" s="1"/>
      <c r="C19" s="1" t="s">
        <v>3926</v>
      </c>
      <c r="D19" s="1" t="s">
        <v>8018</v>
      </c>
      <c r="E19" s="1" t="s">
        <v>8019</v>
      </c>
      <c r="F19" s="1">
        <v>200</v>
      </c>
      <c r="G19" s="1" t="s">
        <v>8020</v>
      </c>
      <c r="H19" s="1" t="s">
        <v>8021</v>
      </c>
      <c r="I19" s="1" t="s">
        <v>7824</v>
      </c>
      <c r="J19" s="1">
        <v>3755</v>
      </c>
      <c r="K19" s="2">
        <v>180</v>
      </c>
      <c r="L19" s="1">
        <v>1140</v>
      </c>
      <c r="M19" s="1"/>
      <c r="N19" s="1" t="s">
        <v>8022</v>
      </c>
      <c r="O19" s="1" t="s">
        <v>4128</v>
      </c>
      <c r="P19" s="1" t="s">
        <v>8023</v>
      </c>
      <c r="Q19" s="1" t="s">
        <v>8024</v>
      </c>
      <c r="R19" s="1" t="s">
        <v>973</v>
      </c>
      <c r="S19" s="1" t="s">
        <v>965</v>
      </c>
      <c r="T19" s="1" t="s">
        <v>36</v>
      </c>
      <c r="U19" s="1" t="s">
        <v>966</v>
      </c>
    </row>
    <row r="20" spans="1:21" x14ac:dyDescent="0.3">
      <c r="A20" s="1"/>
      <c r="B20" s="1"/>
      <c r="C20" s="1" t="s">
        <v>3926</v>
      </c>
      <c r="D20" s="1" t="s">
        <v>8025</v>
      </c>
      <c r="E20" s="1" t="s">
        <v>8026</v>
      </c>
      <c r="F20" s="1">
        <v>10</v>
      </c>
      <c r="G20" s="1" t="s">
        <v>8027</v>
      </c>
      <c r="H20" s="1" t="s">
        <v>8028</v>
      </c>
      <c r="I20" s="1" t="s">
        <v>7824</v>
      </c>
      <c r="J20" s="1">
        <v>3844</v>
      </c>
      <c r="K20" s="2">
        <v>9</v>
      </c>
      <c r="L20" s="1">
        <v>1209</v>
      </c>
      <c r="M20" s="1"/>
      <c r="N20" s="1" t="s">
        <v>8029</v>
      </c>
      <c r="O20" s="1" t="s">
        <v>3913</v>
      </c>
      <c r="P20" s="1" t="s">
        <v>8030</v>
      </c>
      <c r="Q20" s="1" t="s">
        <v>8031</v>
      </c>
      <c r="R20" s="1" t="s">
        <v>8032</v>
      </c>
      <c r="S20" s="1"/>
      <c r="T20" s="1" t="s">
        <v>36</v>
      </c>
      <c r="U20" s="1" t="s">
        <v>1803</v>
      </c>
    </row>
    <row r="21" spans="1:21" x14ac:dyDescent="0.3">
      <c r="A21" s="1"/>
      <c r="B21" s="1"/>
      <c r="C21" s="1" t="s">
        <v>3949</v>
      </c>
      <c r="D21" s="1" t="s">
        <v>8033</v>
      </c>
      <c r="E21" s="1" t="s">
        <v>8034</v>
      </c>
      <c r="F21" s="1">
        <v>50</v>
      </c>
      <c r="G21" s="1" t="s">
        <v>8035</v>
      </c>
      <c r="H21" s="1" t="s">
        <v>8036</v>
      </c>
      <c r="I21" s="1" t="s">
        <v>7824</v>
      </c>
      <c r="J21" s="1">
        <v>4005</v>
      </c>
      <c r="K21" s="2">
        <v>45</v>
      </c>
      <c r="L21" s="1">
        <v>1710</v>
      </c>
      <c r="M21" s="1"/>
      <c r="N21" s="1" t="s">
        <v>8037</v>
      </c>
      <c r="O21" s="1" t="s">
        <v>3978</v>
      </c>
      <c r="P21" s="1" t="s">
        <v>8038</v>
      </c>
      <c r="Q21" s="1" t="s">
        <v>8039</v>
      </c>
      <c r="R21" s="1" t="s">
        <v>8040</v>
      </c>
      <c r="S21" s="1"/>
      <c r="T21" s="1" t="s">
        <v>8041</v>
      </c>
      <c r="U21" s="1" t="s">
        <v>8042</v>
      </c>
    </row>
    <row r="22" spans="1:21" x14ac:dyDescent="0.3">
      <c r="A22" s="1"/>
      <c r="B22" s="1"/>
      <c r="C22" s="1" t="s">
        <v>3949</v>
      </c>
      <c r="D22" s="1" t="s">
        <v>8062</v>
      </c>
      <c r="E22" s="1" t="s">
        <v>8063</v>
      </c>
      <c r="F22" s="1">
        <v>10</v>
      </c>
      <c r="G22" s="1" t="s">
        <v>8064</v>
      </c>
      <c r="H22" s="1" t="s">
        <v>8065</v>
      </c>
      <c r="I22" s="1" t="s">
        <v>7824</v>
      </c>
      <c r="J22" s="1">
        <v>4532</v>
      </c>
      <c r="K22" s="2">
        <v>9</v>
      </c>
      <c r="L22" s="1">
        <v>877</v>
      </c>
      <c r="M22" s="1"/>
      <c r="N22" s="1" t="s">
        <v>8066</v>
      </c>
      <c r="O22" s="1" t="s">
        <v>4058</v>
      </c>
      <c r="P22" s="1" t="s">
        <v>8067</v>
      </c>
      <c r="Q22" s="1" t="s">
        <v>8068</v>
      </c>
      <c r="R22" s="1" t="s">
        <v>1029</v>
      </c>
      <c r="S22" s="1"/>
      <c r="T22" s="1" t="s">
        <v>8069</v>
      </c>
      <c r="U22" s="1" t="s">
        <v>8070</v>
      </c>
    </row>
    <row r="23" spans="1:21" x14ac:dyDescent="0.3">
      <c r="A23" s="1"/>
      <c r="B23" s="1"/>
      <c r="C23" s="1" t="s">
        <v>4010</v>
      </c>
      <c r="D23" s="1" t="s">
        <v>8078</v>
      </c>
      <c r="E23" s="1" t="s">
        <v>8079</v>
      </c>
      <c r="F23" s="1">
        <v>50</v>
      </c>
      <c r="G23" s="1" t="s">
        <v>8080</v>
      </c>
      <c r="H23" s="1" t="s">
        <v>8081</v>
      </c>
      <c r="I23" s="1" t="s">
        <v>7824</v>
      </c>
      <c r="J23" s="1">
        <v>3602</v>
      </c>
      <c r="K23" s="2">
        <v>45</v>
      </c>
      <c r="L23" s="1">
        <v>1637</v>
      </c>
      <c r="M23" s="1"/>
      <c r="N23" s="1" t="s">
        <v>8082</v>
      </c>
      <c r="O23" s="1" t="s">
        <v>3151</v>
      </c>
      <c r="P23" s="1" t="s">
        <v>8083</v>
      </c>
      <c r="Q23" s="1" t="s">
        <v>8084</v>
      </c>
      <c r="R23" s="1"/>
      <c r="S23" s="1"/>
      <c r="T23" s="1" t="s">
        <v>8085</v>
      </c>
      <c r="U23" s="1" t="s">
        <v>8086</v>
      </c>
    </row>
    <row r="24" spans="1:21" x14ac:dyDescent="0.3">
      <c r="A24" s="1"/>
      <c r="B24" s="1"/>
      <c r="C24" s="1" t="s">
        <v>4010</v>
      </c>
      <c r="D24" s="1" t="s">
        <v>8087</v>
      </c>
      <c r="E24" s="1" t="s">
        <v>8088</v>
      </c>
      <c r="F24" s="1">
        <v>15</v>
      </c>
      <c r="G24" s="1" t="s">
        <v>8089</v>
      </c>
      <c r="H24" s="1" t="s">
        <v>8090</v>
      </c>
      <c r="I24" s="1" t="s">
        <v>7824</v>
      </c>
      <c r="J24" s="1">
        <v>3785</v>
      </c>
      <c r="K24" s="2">
        <v>13.5</v>
      </c>
      <c r="L24" s="1">
        <v>1703</v>
      </c>
      <c r="M24" s="1"/>
      <c r="N24" s="1" t="s">
        <v>8091</v>
      </c>
      <c r="O24" s="1" t="s">
        <v>4128</v>
      </c>
      <c r="P24" s="1" t="s">
        <v>8092</v>
      </c>
      <c r="Q24" s="1" t="s">
        <v>8093</v>
      </c>
      <c r="R24" s="1" t="s">
        <v>8094</v>
      </c>
      <c r="S24" s="1" t="s">
        <v>8095</v>
      </c>
      <c r="T24" s="1" t="s">
        <v>4730</v>
      </c>
      <c r="U24" s="1" t="s">
        <v>8096</v>
      </c>
    </row>
    <row r="25" spans="1:21" x14ac:dyDescent="0.3">
      <c r="A25" s="1"/>
      <c r="B25" s="1"/>
      <c r="C25" s="1" t="s">
        <v>8097</v>
      </c>
      <c r="D25" s="1" t="s">
        <v>8098</v>
      </c>
      <c r="E25" s="1" t="s">
        <v>8099</v>
      </c>
      <c r="F25" s="1">
        <v>200</v>
      </c>
      <c r="G25" s="1" t="s">
        <v>8100</v>
      </c>
      <c r="H25" s="1" t="s">
        <v>8101</v>
      </c>
      <c r="I25" s="1" t="s">
        <v>7824</v>
      </c>
      <c r="J25" s="1">
        <v>2432</v>
      </c>
      <c r="K25" s="2">
        <v>180</v>
      </c>
      <c r="L25" s="1">
        <v>1682</v>
      </c>
      <c r="M25" s="1"/>
      <c r="N25" s="1" t="s">
        <v>8102</v>
      </c>
      <c r="O25" s="1" t="s">
        <v>2018</v>
      </c>
      <c r="P25" s="1" t="s">
        <v>8103</v>
      </c>
      <c r="Q25" s="1" t="s">
        <v>8104</v>
      </c>
      <c r="R25" s="1" t="s">
        <v>8105</v>
      </c>
      <c r="S25" s="1" t="s">
        <v>8106</v>
      </c>
      <c r="T25" s="1" t="s">
        <v>8107</v>
      </c>
      <c r="U25" s="1" t="s">
        <v>8108</v>
      </c>
    </row>
    <row r="26" spans="1:21" x14ac:dyDescent="0.3">
      <c r="A26" s="1"/>
      <c r="B26" s="1"/>
      <c r="C26" s="1" t="s">
        <v>8130</v>
      </c>
      <c r="D26" s="1" t="s">
        <v>8140</v>
      </c>
      <c r="E26" s="1" t="s">
        <v>8141</v>
      </c>
      <c r="F26" s="1">
        <v>200</v>
      </c>
      <c r="G26" s="1" t="s">
        <v>8142</v>
      </c>
      <c r="H26" s="1"/>
      <c r="I26" s="1" t="s">
        <v>7824</v>
      </c>
      <c r="J26" s="1">
        <v>4503</v>
      </c>
      <c r="K26" s="2">
        <v>180</v>
      </c>
      <c r="L26" s="1">
        <v>1616</v>
      </c>
      <c r="M26" s="1"/>
      <c r="N26" s="1" t="s">
        <v>8143</v>
      </c>
      <c r="O26" s="1" t="s">
        <v>8144</v>
      </c>
      <c r="P26" s="1" t="s">
        <v>8145</v>
      </c>
      <c r="Q26" s="1" t="s">
        <v>8146</v>
      </c>
      <c r="R26" s="1" t="s">
        <v>8147</v>
      </c>
      <c r="S26" s="1" t="s">
        <v>8148</v>
      </c>
      <c r="T26" s="1" t="s">
        <v>931</v>
      </c>
      <c r="U26" s="1" t="s">
        <v>8149</v>
      </c>
    </row>
    <row r="27" spans="1:21" x14ac:dyDescent="0.3">
      <c r="A27" s="1"/>
      <c r="B27" s="1"/>
      <c r="C27" s="1" t="s">
        <v>8130</v>
      </c>
      <c r="D27" s="1" t="s">
        <v>8150</v>
      </c>
      <c r="E27" s="1" t="s">
        <v>8151</v>
      </c>
      <c r="F27" s="1">
        <v>200</v>
      </c>
      <c r="G27" s="1" t="s">
        <v>8152</v>
      </c>
      <c r="H27" s="1" t="s">
        <v>8153</v>
      </c>
      <c r="I27" s="1" t="s">
        <v>7824</v>
      </c>
      <c r="J27" s="1">
        <v>4542</v>
      </c>
      <c r="K27" s="2">
        <v>180</v>
      </c>
      <c r="L27" s="1">
        <v>1552</v>
      </c>
      <c r="M27" s="1"/>
      <c r="N27" s="1" t="s">
        <v>8154</v>
      </c>
      <c r="O27" s="1" t="s">
        <v>4236</v>
      </c>
      <c r="P27" s="1" t="s">
        <v>8155</v>
      </c>
      <c r="Q27" s="1" t="s">
        <v>8156</v>
      </c>
      <c r="R27" s="1" t="s">
        <v>8157</v>
      </c>
      <c r="S27" s="1" t="s">
        <v>8158</v>
      </c>
      <c r="T27" s="1" t="s">
        <v>1438</v>
      </c>
      <c r="U27" s="1" t="s">
        <v>8159</v>
      </c>
    </row>
    <row r="28" spans="1:21" x14ac:dyDescent="0.3">
      <c r="A28" s="1"/>
      <c r="B28" s="1"/>
      <c r="C28" s="1" t="s">
        <v>4242</v>
      </c>
      <c r="D28" s="1" t="s">
        <v>8160</v>
      </c>
      <c r="E28" s="1" t="s">
        <v>8161</v>
      </c>
      <c r="F28" s="1">
        <v>100</v>
      </c>
      <c r="G28" s="1" t="s">
        <v>8162</v>
      </c>
      <c r="H28" s="1" t="s">
        <v>8163</v>
      </c>
      <c r="I28" s="1" t="s">
        <v>7824</v>
      </c>
      <c r="J28" s="1">
        <v>3050</v>
      </c>
      <c r="K28" s="2">
        <v>90</v>
      </c>
      <c r="L28" s="1">
        <v>1182</v>
      </c>
      <c r="M28" s="1"/>
      <c r="N28" s="1" t="s">
        <v>8164</v>
      </c>
      <c r="O28" s="1" t="s">
        <v>4213</v>
      </c>
      <c r="P28" s="1" t="s">
        <v>8165</v>
      </c>
      <c r="Q28" s="1" t="s">
        <v>8166</v>
      </c>
      <c r="R28" s="1" t="s">
        <v>8167</v>
      </c>
      <c r="S28" s="1" t="s">
        <v>8168</v>
      </c>
      <c r="T28" s="1" t="s">
        <v>36</v>
      </c>
      <c r="U28" s="1" t="s">
        <v>37</v>
      </c>
    </row>
    <row r="29" spans="1:21" x14ac:dyDescent="0.3">
      <c r="A29" s="1"/>
      <c r="B29" s="1"/>
      <c r="C29" s="1" t="s">
        <v>4242</v>
      </c>
      <c r="D29" s="1" t="s">
        <v>8176</v>
      </c>
      <c r="E29" s="1" t="s">
        <v>8177</v>
      </c>
      <c r="F29" s="1">
        <v>800</v>
      </c>
      <c r="G29" s="1" t="s">
        <v>8178</v>
      </c>
      <c r="H29" s="1" t="s">
        <v>8179</v>
      </c>
      <c r="I29" s="1" t="s">
        <v>7824</v>
      </c>
      <c r="J29" s="1">
        <v>3355</v>
      </c>
      <c r="K29" s="2">
        <v>720</v>
      </c>
      <c r="L29" s="1">
        <v>1358</v>
      </c>
      <c r="M29" s="1"/>
      <c r="N29" s="1" t="s">
        <v>8180</v>
      </c>
      <c r="O29" s="1" t="s">
        <v>1361</v>
      </c>
      <c r="P29" s="1" t="s">
        <v>8181</v>
      </c>
      <c r="Q29" s="1" t="s">
        <v>8182</v>
      </c>
      <c r="R29" s="1" t="s">
        <v>8183</v>
      </c>
      <c r="S29" s="1" t="s">
        <v>8184</v>
      </c>
      <c r="T29" s="1" t="s">
        <v>8185</v>
      </c>
      <c r="U29" s="1" t="s">
        <v>8186</v>
      </c>
    </row>
    <row r="30" spans="1:21" x14ac:dyDescent="0.3">
      <c r="A30" s="1"/>
      <c r="B30" s="1"/>
      <c r="C30" s="1" t="s">
        <v>4242</v>
      </c>
      <c r="D30" s="1" t="s">
        <v>8187</v>
      </c>
      <c r="E30" s="1" t="s">
        <v>8188</v>
      </c>
      <c r="F30" s="1">
        <v>300</v>
      </c>
      <c r="G30" s="1" t="s">
        <v>8189</v>
      </c>
      <c r="H30" s="1" t="s">
        <v>8190</v>
      </c>
      <c r="I30" s="1" t="s">
        <v>7824</v>
      </c>
      <c r="J30" s="1">
        <v>3368</v>
      </c>
      <c r="K30" s="2">
        <v>270</v>
      </c>
      <c r="L30" s="1">
        <v>1163</v>
      </c>
      <c r="M30" s="1"/>
      <c r="N30" s="1" t="s">
        <v>8191</v>
      </c>
      <c r="O30" s="1" t="s">
        <v>5545</v>
      </c>
      <c r="P30" s="1" t="s">
        <v>8192</v>
      </c>
      <c r="Q30" s="1" t="s">
        <v>8193</v>
      </c>
      <c r="R30" s="1" t="s">
        <v>8194</v>
      </c>
      <c r="S30" s="1"/>
      <c r="T30" s="1" t="s">
        <v>36</v>
      </c>
      <c r="U30" s="1" t="s">
        <v>1793</v>
      </c>
    </row>
    <row r="31" spans="1:21" x14ac:dyDescent="0.3">
      <c r="A31" s="1"/>
      <c r="B31" s="1"/>
      <c r="C31" s="1" t="s">
        <v>4242</v>
      </c>
      <c r="D31" s="1" t="s">
        <v>8202</v>
      </c>
      <c r="E31" s="1" t="s">
        <v>8203</v>
      </c>
      <c r="F31" s="1">
        <v>200</v>
      </c>
      <c r="G31" s="1" t="s">
        <v>8204</v>
      </c>
      <c r="H31" s="1" t="s">
        <v>8205</v>
      </c>
      <c r="I31" s="1" t="s">
        <v>7824</v>
      </c>
      <c r="J31" s="1">
        <v>3403</v>
      </c>
      <c r="K31" s="2">
        <v>180</v>
      </c>
      <c r="L31" s="1">
        <v>1183</v>
      </c>
      <c r="M31" s="1"/>
      <c r="N31" s="1" t="s">
        <v>8206</v>
      </c>
      <c r="O31" s="1" t="s">
        <v>1361</v>
      </c>
      <c r="P31" s="1" t="s">
        <v>8207</v>
      </c>
      <c r="Q31" s="1" t="s">
        <v>8208</v>
      </c>
      <c r="R31" s="1" t="s">
        <v>8209</v>
      </c>
      <c r="S31" s="1" t="s">
        <v>1797</v>
      </c>
      <c r="T31" s="1" t="s">
        <v>36</v>
      </c>
      <c r="U31" s="1" t="s">
        <v>37</v>
      </c>
    </row>
    <row r="32" spans="1:21" x14ac:dyDescent="0.3">
      <c r="A32" s="1"/>
      <c r="B32" s="1"/>
      <c r="C32" s="1" t="s">
        <v>4242</v>
      </c>
      <c r="D32" s="1" t="s">
        <v>8218</v>
      </c>
      <c r="E32" s="1" t="s">
        <v>8219</v>
      </c>
      <c r="F32" s="1">
        <v>100</v>
      </c>
      <c r="G32" s="1" t="s">
        <v>8220</v>
      </c>
      <c r="H32" s="1" t="s">
        <v>8221</v>
      </c>
      <c r="I32" s="1" t="s">
        <v>7824</v>
      </c>
      <c r="J32" s="1">
        <v>3406</v>
      </c>
      <c r="K32" s="2">
        <v>90</v>
      </c>
      <c r="L32" s="1">
        <v>1316</v>
      </c>
      <c r="M32" s="1"/>
      <c r="N32" s="1" t="s">
        <v>8222</v>
      </c>
      <c r="O32" s="1" t="s">
        <v>4942</v>
      </c>
      <c r="P32" s="1" t="s">
        <v>8223</v>
      </c>
      <c r="Q32" s="1" t="s">
        <v>8224</v>
      </c>
      <c r="R32" s="1" t="s">
        <v>8225</v>
      </c>
      <c r="S32" s="1" t="s">
        <v>2070</v>
      </c>
      <c r="T32" s="1" t="s">
        <v>36</v>
      </c>
      <c r="U32" s="1" t="s">
        <v>1601</v>
      </c>
    </row>
    <row r="33" spans="1:21" x14ac:dyDescent="0.3">
      <c r="A33" s="1"/>
      <c r="B33" s="1"/>
      <c r="C33" s="1" t="s">
        <v>4242</v>
      </c>
      <c r="D33" s="1" t="s">
        <v>8236</v>
      </c>
      <c r="E33" s="1" t="s">
        <v>8237</v>
      </c>
      <c r="F33" s="1">
        <v>300</v>
      </c>
      <c r="G33" s="1" t="s">
        <v>8238</v>
      </c>
      <c r="H33" s="1" t="s">
        <v>8239</v>
      </c>
      <c r="I33" s="1" t="s">
        <v>7824</v>
      </c>
      <c r="J33" s="1">
        <v>3420</v>
      </c>
      <c r="K33" s="2">
        <v>270</v>
      </c>
      <c r="L33" s="1">
        <v>1246</v>
      </c>
      <c r="M33" s="1"/>
      <c r="N33" s="1" t="s">
        <v>8240</v>
      </c>
      <c r="O33" s="1" t="s">
        <v>1361</v>
      </c>
      <c r="P33" s="1" t="s">
        <v>8241</v>
      </c>
      <c r="Q33" s="1" t="s">
        <v>8242</v>
      </c>
      <c r="R33" s="1" t="s">
        <v>8243</v>
      </c>
      <c r="S33" s="1" t="s">
        <v>8244</v>
      </c>
      <c r="T33" s="1" t="s">
        <v>36</v>
      </c>
      <c r="U33" s="1" t="s">
        <v>8245</v>
      </c>
    </row>
    <row r="34" spans="1:21" x14ac:dyDescent="0.3">
      <c r="A34" s="1"/>
      <c r="B34" s="1"/>
      <c r="C34" s="1" t="s">
        <v>4242</v>
      </c>
      <c r="D34" s="1" t="s">
        <v>8246</v>
      </c>
      <c r="E34" s="1" t="s">
        <v>8247</v>
      </c>
      <c r="F34" s="1">
        <v>1000</v>
      </c>
      <c r="G34" s="1" t="s">
        <v>8248</v>
      </c>
      <c r="H34" s="1" t="s">
        <v>8249</v>
      </c>
      <c r="I34" s="1" t="s">
        <v>7824</v>
      </c>
      <c r="J34" s="1">
        <v>3423</v>
      </c>
      <c r="K34" s="2">
        <v>900</v>
      </c>
      <c r="L34" s="1">
        <v>1184</v>
      </c>
      <c r="M34" s="1"/>
      <c r="N34" s="1" t="s">
        <v>8250</v>
      </c>
      <c r="O34" s="1" t="s">
        <v>3953</v>
      </c>
      <c r="P34" s="1" t="s">
        <v>8251</v>
      </c>
      <c r="Q34" s="1" t="s">
        <v>8252</v>
      </c>
      <c r="R34" s="1" t="s">
        <v>8253</v>
      </c>
      <c r="S34" s="1" t="s">
        <v>8254</v>
      </c>
      <c r="T34" s="1" t="s">
        <v>8255</v>
      </c>
      <c r="U34" s="1" t="s">
        <v>1941</v>
      </c>
    </row>
    <row r="35" spans="1:21" x14ac:dyDescent="0.3">
      <c r="A35" s="1"/>
      <c r="B35" s="1"/>
      <c r="C35" s="1" t="s">
        <v>4242</v>
      </c>
      <c r="D35" s="1" t="s">
        <v>8263</v>
      </c>
      <c r="E35" s="1" t="s">
        <v>8264</v>
      </c>
      <c r="F35" s="1">
        <v>300</v>
      </c>
      <c r="G35" s="1" t="s">
        <v>8265</v>
      </c>
      <c r="H35" s="1"/>
      <c r="I35" s="1" t="s">
        <v>7824</v>
      </c>
      <c r="J35" s="1">
        <v>3429</v>
      </c>
      <c r="K35" s="2">
        <v>270</v>
      </c>
      <c r="L35" s="1">
        <v>1210</v>
      </c>
      <c r="M35" s="1"/>
      <c r="N35" s="1" t="s">
        <v>6972</v>
      </c>
      <c r="O35" s="1" t="s">
        <v>8266</v>
      </c>
      <c r="P35" s="1" t="s">
        <v>4616</v>
      </c>
      <c r="Q35" s="1" t="s">
        <v>8267</v>
      </c>
      <c r="R35" s="1" t="s">
        <v>8268</v>
      </c>
      <c r="S35" s="1" t="s">
        <v>8269</v>
      </c>
      <c r="T35" s="1" t="s">
        <v>36</v>
      </c>
      <c r="U35" s="1" t="s">
        <v>1803</v>
      </c>
    </row>
    <row r="36" spans="1:21" x14ac:dyDescent="0.3">
      <c r="A36" s="1"/>
      <c r="B36" s="1"/>
      <c r="C36" s="1" t="s">
        <v>4242</v>
      </c>
      <c r="D36" s="1" t="s">
        <v>8270</v>
      </c>
      <c r="E36" s="1" t="s">
        <v>8271</v>
      </c>
      <c r="F36" s="1">
        <v>900</v>
      </c>
      <c r="G36" s="1" t="s">
        <v>8272</v>
      </c>
      <c r="H36" s="1" t="s">
        <v>8273</v>
      </c>
      <c r="I36" s="1" t="s">
        <v>7824</v>
      </c>
      <c r="J36" s="1">
        <v>3432</v>
      </c>
      <c r="K36" s="2">
        <v>810</v>
      </c>
      <c r="L36" s="1">
        <v>1354</v>
      </c>
      <c r="M36" s="1"/>
      <c r="N36" s="1" t="s">
        <v>8274</v>
      </c>
      <c r="O36" s="1" t="s">
        <v>4213</v>
      </c>
      <c r="P36" s="1" t="s">
        <v>8275</v>
      </c>
      <c r="Q36" s="1" t="s">
        <v>8276</v>
      </c>
      <c r="R36" s="1" t="s">
        <v>8277</v>
      </c>
      <c r="S36" s="1" t="s">
        <v>1286</v>
      </c>
      <c r="T36" s="1" t="s">
        <v>36</v>
      </c>
      <c r="U36" s="1" t="s">
        <v>246</v>
      </c>
    </row>
    <row r="37" spans="1:21" x14ac:dyDescent="0.3">
      <c r="A37" s="1"/>
      <c r="B37" s="1"/>
      <c r="C37" s="1" t="s">
        <v>4242</v>
      </c>
      <c r="D37" s="1" t="s">
        <v>8278</v>
      </c>
      <c r="E37" s="1" t="s">
        <v>8279</v>
      </c>
      <c r="F37" s="1">
        <v>200</v>
      </c>
      <c r="G37" s="1" t="s">
        <v>8220</v>
      </c>
      <c r="H37" s="1" t="s">
        <v>8221</v>
      </c>
      <c r="I37" s="1" t="s">
        <v>7824</v>
      </c>
      <c r="J37" s="1">
        <v>3435</v>
      </c>
      <c r="K37" s="2">
        <v>180</v>
      </c>
      <c r="L37" s="1">
        <v>1317</v>
      </c>
      <c r="M37" s="1"/>
      <c r="N37" s="1" t="s">
        <v>8280</v>
      </c>
      <c r="O37" s="1" t="s">
        <v>4942</v>
      </c>
      <c r="P37" s="1" t="s">
        <v>8281</v>
      </c>
      <c r="Q37" s="1" t="s">
        <v>8282</v>
      </c>
      <c r="R37" s="1" t="s">
        <v>8225</v>
      </c>
      <c r="S37" s="1" t="s">
        <v>2070</v>
      </c>
      <c r="T37" s="1" t="s">
        <v>36</v>
      </c>
      <c r="U37" s="1" t="s">
        <v>1601</v>
      </c>
    </row>
    <row r="38" spans="1:21" x14ac:dyDescent="0.3">
      <c r="A38" s="1"/>
      <c r="B38" s="1"/>
      <c r="C38" s="1" t="s">
        <v>4242</v>
      </c>
      <c r="D38" s="1" t="s">
        <v>8283</v>
      </c>
      <c r="E38" s="1" t="s">
        <v>8284</v>
      </c>
      <c r="F38" s="1">
        <v>5</v>
      </c>
      <c r="G38" s="1" t="s">
        <v>8285</v>
      </c>
      <c r="H38" s="1" t="s">
        <v>8286</v>
      </c>
      <c r="I38" s="1" t="s">
        <v>7824</v>
      </c>
      <c r="J38" s="1">
        <v>3438</v>
      </c>
      <c r="K38" s="2">
        <v>4.5</v>
      </c>
      <c r="L38" s="1">
        <v>1322</v>
      </c>
      <c r="M38" s="1"/>
      <c r="N38" s="1" t="s">
        <v>8287</v>
      </c>
      <c r="O38" s="1" t="s">
        <v>4213</v>
      </c>
      <c r="P38" s="1" t="s">
        <v>8288</v>
      </c>
      <c r="Q38" s="1" t="s">
        <v>8289</v>
      </c>
      <c r="R38" s="1" t="s">
        <v>8290</v>
      </c>
      <c r="S38" s="1" t="s">
        <v>8291</v>
      </c>
      <c r="T38" s="1" t="s">
        <v>36</v>
      </c>
      <c r="U38" s="1" t="s">
        <v>2683</v>
      </c>
    </row>
    <row r="39" spans="1:21" x14ac:dyDescent="0.3">
      <c r="A39" s="1"/>
      <c r="B39" s="1"/>
      <c r="C39" s="1" t="s">
        <v>4242</v>
      </c>
      <c r="D39" s="1" t="s">
        <v>8292</v>
      </c>
      <c r="E39" s="1" t="s">
        <v>8293</v>
      </c>
      <c r="F39" s="1">
        <v>100</v>
      </c>
      <c r="G39" s="1" t="s">
        <v>8294</v>
      </c>
      <c r="H39" s="1" t="s">
        <v>8295</v>
      </c>
      <c r="I39" s="1" t="s">
        <v>7824</v>
      </c>
      <c r="J39" s="1">
        <v>3500</v>
      </c>
      <c r="K39" s="2">
        <v>90</v>
      </c>
      <c r="L39" s="1">
        <v>1150</v>
      </c>
      <c r="M39" s="1"/>
      <c r="N39" s="1" t="s">
        <v>8296</v>
      </c>
      <c r="O39" s="1" t="s">
        <v>4213</v>
      </c>
      <c r="P39" s="1" t="s">
        <v>8297</v>
      </c>
      <c r="Q39" s="1" t="s">
        <v>8298</v>
      </c>
      <c r="R39" s="1" t="s">
        <v>8299</v>
      </c>
      <c r="S39" s="1" t="s">
        <v>8300</v>
      </c>
      <c r="T39" s="1" t="s">
        <v>8301</v>
      </c>
      <c r="U39" s="1" t="s">
        <v>1674</v>
      </c>
    </row>
    <row r="40" spans="1:21" x14ac:dyDescent="0.3">
      <c r="A40" s="1"/>
      <c r="B40" s="1"/>
      <c r="C40" s="1" t="s">
        <v>4242</v>
      </c>
      <c r="D40" s="1" t="s">
        <v>8302</v>
      </c>
      <c r="E40" s="1" t="s">
        <v>8303</v>
      </c>
      <c r="F40" s="1">
        <v>800</v>
      </c>
      <c r="G40" s="1" t="s">
        <v>8304</v>
      </c>
      <c r="H40" s="1" t="s">
        <v>8305</v>
      </c>
      <c r="I40" s="1" t="s">
        <v>7824</v>
      </c>
      <c r="J40" s="1">
        <v>3518</v>
      </c>
      <c r="K40" s="2">
        <v>720</v>
      </c>
      <c r="L40" s="1">
        <v>1193</v>
      </c>
      <c r="M40" s="1"/>
      <c r="N40" s="1" t="s">
        <v>8306</v>
      </c>
      <c r="O40" s="1" t="s">
        <v>4083</v>
      </c>
      <c r="P40" s="1" t="s">
        <v>8307</v>
      </c>
      <c r="Q40" s="1" t="s">
        <v>8308</v>
      </c>
      <c r="R40" s="1" t="s">
        <v>8309</v>
      </c>
      <c r="S40" s="1" t="s">
        <v>8310</v>
      </c>
      <c r="T40" s="1" t="s">
        <v>36</v>
      </c>
      <c r="U40" s="1" t="s">
        <v>1150</v>
      </c>
    </row>
    <row r="41" spans="1:21" x14ac:dyDescent="0.3">
      <c r="A41" s="1"/>
      <c r="B41" s="1"/>
      <c r="C41" s="1" t="s">
        <v>4242</v>
      </c>
      <c r="D41" s="1" t="s">
        <v>8311</v>
      </c>
      <c r="E41" s="1" t="s">
        <v>8312</v>
      </c>
      <c r="F41" s="1">
        <v>100</v>
      </c>
      <c r="G41" s="1" t="s">
        <v>8313</v>
      </c>
      <c r="H41" s="1" t="s">
        <v>8314</v>
      </c>
      <c r="I41" s="1" t="s">
        <v>7824</v>
      </c>
      <c r="J41" s="1">
        <v>3569</v>
      </c>
      <c r="K41" s="2">
        <v>90</v>
      </c>
      <c r="L41" s="1">
        <v>1338</v>
      </c>
      <c r="M41" s="1"/>
      <c r="N41" s="1" t="s">
        <v>8315</v>
      </c>
      <c r="O41" s="1" t="s">
        <v>4236</v>
      </c>
      <c r="P41" s="1" t="s">
        <v>8316</v>
      </c>
      <c r="Q41" s="1" t="s">
        <v>8317</v>
      </c>
      <c r="R41" s="1" t="s">
        <v>8318</v>
      </c>
      <c r="S41" s="1" t="s">
        <v>1771</v>
      </c>
      <c r="T41" s="1" t="s">
        <v>36</v>
      </c>
      <c r="U41" s="1" t="s">
        <v>2700</v>
      </c>
    </row>
    <row r="42" spans="1:21" x14ac:dyDescent="0.3">
      <c r="A42" s="1"/>
      <c r="B42" s="1"/>
      <c r="C42" s="1" t="s">
        <v>4242</v>
      </c>
      <c r="D42" s="1" t="s">
        <v>8328</v>
      </c>
      <c r="E42" s="1" t="s">
        <v>8329</v>
      </c>
      <c r="F42" s="1">
        <v>200</v>
      </c>
      <c r="G42" s="1" t="s">
        <v>8330</v>
      </c>
      <c r="H42" s="1" t="s">
        <v>8331</v>
      </c>
      <c r="I42" s="1" t="s">
        <v>7824</v>
      </c>
      <c r="J42" s="1">
        <v>3623</v>
      </c>
      <c r="K42" s="2">
        <v>180</v>
      </c>
      <c r="L42" s="1">
        <v>1269</v>
      </c>
      <c r="M42" s="1"/>
      <c r="N42" s="1" t="s">
        <v>8332</v>
      </c>
      <c r="O42" s="1" t="s">
        <v>4476</v>
      </c>
      <c r="P42" s="1" t="s">
        <v>5295</v>
      </c>
      <c r="Q42" s="1" t="s">
        <v>8333</v>
      </c>
      <c r="R42" s="1" t="s">
        <v>8334</v>
      </c>
      <c r="S42" s="1" t="s">
        <v>856</v>
      </c>
      <c r="T42" s="1" t="s">
        <v>36</v>
      </c>
      <c r="U42" s="1" t="s">
        <v>857</v>
      </c>
    </row>
    <row r="43" spans="1:21" x14ac:dyDescent="0.3">
      <c r="A43" s="1"/>
      <c r="B43" s="1"/>
      <c r="C43" s="1" t="s">
        <v>4242</v>
      </c>
      <c r="D43" s="1" t="s">
        <v>8354</v>
      </c>
      <c r="E43" s="1" t="s">
        <v>8355</v>
      </c>
      <c r="F43" s="1">
        <v>300</v>
      </c>
      <c r="G43" s="1" t="s">
        <v>8356</v>
      </c>
      <c r="H43" s="1" t="s">
        <v>8357</v>
      </c>
      <c r="I43" s="1" t="s">
        <v>7824</v>
      </c>
      <c r="J43" s="1">
        <v>3695</v>
      </c>
      <c r="K43" s="2">
        <v>270</v>
      </c>
      <c r="L43" s="1">
        <v>1355</v>
      </c>
      <c r="M43" s="1"/>
      <c r="N43" s="1" t="s">
        <v>8358</v>
      </c>
      <c r="O43" s="1" t="s">
        <v>1361</v>
      </c>
      <c r="P43" s="1" t="s">
        <v>8359</v>
      </c>
      <c r="Q43" s="1" t="s">
        <v>8360</v>
      </c>
      <c r="R43" s="1" t="s">
        <v>840</v>
      </c>
      <c r="S43" s="1"/>
      <c r="T43" s="1" t="s">
        <v>36</v>
      </c>
      <c r="U43" s="1" t="s">
        <v>246</v>
      </c>
    </row>
    <row r="44" spans="1:21" x14ac:dyDescent="0.3">
      <c r="A44" s="1"/>
      <c r="B44" s="1"/>
      <c r="C44" s="1" t="s">
        <v>4242</v>
      </c>
      <c r="D44" s="1" t="s">
        <v>8371</v>
      </c>
      <c r="E44" s="1" t="s">
        <v>8372</v>
      </c>
      <c r="F44" s="1">
        <v>99</v>
      </c>
      <c r="G44" s="1" t="s">
        <v>8373</v>
      </c>
      <c r="H44" s="1" t="s">
        <v>8374</v>
      </c>
      <c r="I44" s="1" t="s">
        <v>7824</v>
      </c>
      <c r="J44" s="1">
        <v>4122</v>
      </c>
      <c r="K44" s="2">
        <v>89.1</v>
      </c>
      <c r="L44" s="1">
        <v>1043</v>
      </c>
      <c r="M44" s="1"/>
      <c r="N44" s="1" t="s">
        <v>8375</v>
      </c>
      <c r="O44" s="1" t="s">
        <v>4612</v>
      </c>
      <c r="P44" s="1" t="s">
        <v>8376</v>
      </c>
      <c r="Q44" s="1" t="s">
        <v>8377</v>
      </c>
      <c r="R44" s="1" t="s">
        <v>8378</v>
      </c>
      <c r="S44" s="1" t="s">
        <v>8379</v>
      </c>
      <c r="T44" s="1" t="s">
        <v>96</v>
      </c>
      <c r="U44" s="1" t="s">
        <v>8380</v>
      </c>
    </row>
    <row r="45" spans="1:21" x14ac:dyDescent="0.3">
      <c r="A45" s="1"/>
      <c r="B45" s="1"/>
      <c r="C45" s="1" t="s">
        <v>8381</v>
      </c>
      <c r="D45" s="1" t="s">
        <v>8382</v>
      </c>
      <c r="E45" s="1" t="s">
        <v>8383</v>
      </c>
      <c r="F45" s="1">
        <v>100</v>
      </c>
      <c r="G45" s="1" t="s">
        <v>8384</v>
      </c>
      <c r="H45" s="1" t="s">
        <v>8385</v>
      </c>
      <c r="I45" s="1" t="s">
        <v>7824</v>
      </c>
      <c r="J45" s="1">
        <v>2442</v>
      </c>
      <c r="K45" s="2">
        <v>90</v>
      </c>
      <c r="L45" s="1">
        <v>1044</v>
      </c>
      <c r="M45" s="1"/>
      <c r="N45" s="1" t="s">
        <v>8386</v>
      </c>
      <c r="O45" s="1" t="s">
        <v>8387</v>
      </c>
      <c r="P45" s="1" t="s">
        <v>8388</v>
      </c>
      <c r="Q45" s="1" t="s">
        <v>8389</v>
      </c>
      <c r="R45" s="1" t="s">
        <v>8390</v>
      </c>
      <c r="S45" s="1" t="s">
        <v>96</v>
      </c>
      <c r="T45" s="1"/>
      <c r="U45" s="1" t="s">
        <v>8380</v>
      </c>
    </row>
    <row r="46" spans="1:21" x14ac:dyDescent="0.3">
      <c r="A46" s="1"/>
      <c r="B46" s="1"/>
      <c r="C46" s="1" t="s">
        <v>8391</v>
      </c>
      <c r="D46" s="1" t="s">
        <v>8399</v>
      </c>
      <c r="E46" s="1" t="s">
        <v>8400</v>
      </c>
      <c r="F46" s="1">
        <v>400</v>
      </c>
      <c r="G46" s="1" t="s">
        <v>8401</v>
      </c>
      <c r="H46" s="1" t="s">
        <v>8402</v>
      </c>
      <c r="I46" s="1" t="s">
        <v>7824</v>
      </c>
      <c r="J46" s="1">
        <v>5455</v>
      </c>
      <c r="K46" s="2">
        <v>360</v>
      </c>
      <c r="L46" s="1">
        <v>1067</v>
      </c>
      <c r="M46" s="1"/>
      <c r="N46" s="1" t="s">
        <v>8403</v>
      </c>
      <c r="O46" s="1" t="s">
        <v>6165</v>
      </c>
      <c r="P46" s="1"/>
      <c r="Q46" s="1" t="s">
        <v>8404</v>
      </c>
      <c r="R46" s="1" t="s">
        <v>8405</v>
      </c>
      <c r="S46" s="1" t="s">
        <v>8406</v>
      </c>
      <c r="T46" s="1"/>
      <c r="U46" s="1" t="s">
        <v>8407</v>
      </c>
    </row>
    <row r="47" spans="1:21" x14ac:dyDescent="0.3">
      <c r="A47" s="1"/>
      <c r="B47" s="1"/>
      <c r="C47" s="1" t="s">
        <v>8408</v>
      </c>
      <c r="D47" s="1" t="s">
        <v>8409</v>
      </c>
      <c r="E47" s="1" t="s">
        <v>8410</v>
      </c>
      <c r="F47" s="1">
        <v>300</v>
      </c>
      <c r="G47" s="1" t="s">
        <v>8321</v>
      </c>
      <c r="H47" s="1" t="s">
        <v>8322</v>
      </c>
      <c r="I47" s="1" t="s">
        <v>7824</v>
      </c>
      <c r="J47" s="1">
        <v>2817</v>
      </c>
      <c r="K47" s="2">
        <v>270</v>
      </c>
      <c r="L47" s="1">
        <v>1255</v>
      </c>
      <c r="M47" s="1"/>
      <c r="N47" s="1" t="s">
        <v>8411</v>
      </c>
      <c r="O47" s="1" t="s">
        <v>3978</v>
      </c>
      <c r="P47" s="1"/>
      <c r="Q47" s="1" t="s">
        <v>8412</v>
      </c>
      <c r="R47" s="1" t="s">
        <v>5464</v>
      </c>
      <c r="S47" s="1"/>
      <c r="T47" s="1" t="s">
        <v>36</v>
      </c>
      <c r="U47" s="1" t="s">
        <v>1203</v>
      </c>
    </row>
    <row r="48" spans="1:21" x14ac:dyDescent="0.3">
      <c r="A48" s="1"/>
      <c r="B48" s="1"/>
      <c r="C48" s="1" t="s">
        <v>8408</v>
      </c>
      <c r="D48" s="1" t="s">
        <v>8413</v>
      </c>
      <c r="E48" s="1" t="s">
        <v>8414</v>
      </c>
      <c r="F48" s="1">
        <v>100</v>
      </c>
      <c r="G48" s="1" t="s">
        <v>8415</v>
      </c>
      <c r="H48" s="1" t="s">
        <v>8416</v>
      </c>
      <c r="I48" s="1" t="s">
        <v>7824</v>
      </c>
      <c r="J48" s="1">
        <v>2847</v>
      </c>
      <c r="K48" s="2">
        <v>90</v>
      </c>
      <c r="L48" s="1">
        <v>1665</v>
      </c>
      <c r="M48" s="1"/>
      <c r="N48" s="1" t="s">
        <v>8417</v>
      </c>
      <c r="O48" s="1" t="s">
        <v>3978</v>
      </c>
      <c r="P48" s="1"/>
      <c r="Q48" s="1" t="s">
        <v>8418</v>
      </c>
      <c r="R48" s="1" t="s">
        <v>8419</v>
      </c>
      <c r="S48" s="1"/>
      <c r="T48" s="1" t="s">
        <v>1931</v>
      </c>
      <c r="U48" s="1" t="s">
        <v>8420</v>
      </c>
    </row>
    <row r="49" spans="1:21" x14ac:dyDescent="0.3">
      <c r="A49" s="1"/>
      <c r="B49" s="1"/>
      <c r="C49" s="1" t="s">
        <v>8408</v>
      </c>
      <c r="D49" s="1" t="s">
        <v>8421</v>
      </c>
      <c r="E49" s="1" t="s">
        <v>8422</v>
      </c>
      <c r="F49" s="1">
        <v>100</v>
      </c>
      <c r="G49" s="1" t="s">
        <v>8321</v>
      </c>
      <c r="H49" s="1" t="s">
        <v>8322</v>
      </c>
      <c r="I49" s="1" t="s">
        <v>7824</v>
      </c>
      <c r="J49" s="1">
        <v>2936</v>
      </c>
      <c r="K49" s="2">
        <v>90</v>
      </c>
      <c r="L49" s="1">
        <v>1539</v>
      </c>
      <c r="M49" s="1"/>
      <c r="N49" s="1" t="s">
        <v>8423</v>
      </c>
      <c r="O49" s="1" t="s">
        <v>3978</v>
      </c>
      <c r="P49" s="1" t="s">
        <v>8424</v>
      </c>
      <c r="Q49" s="1" t="s">
        <v>8425</v>
      </c>
      <c r="R49" s="1" t="s">
        <v>3321</v>
      </c>
      <c r="S49" s="1"/>
      <c r="T49" s="1" t="s">
        <v>8426</v>
      </c>
      <c r="U49" s="1" t="s">
        <v>3323</v>
      </c>
    </row>
    <row r="50" spans="1:21" x14ac:dyDescent="0.3">
      <c r="A50" s="1"/>
      <c r="B50" s="1"/>
      <c r="C50" s="1" t="s">
        <v>8408</v>
      </c>
      <c r="D50" s="1" t="s">
        <v>8427</v>
      </c>
      <c r="E50" s="1" t="s">
        <v>8428</v>
      </c>
      <c r="F50" s="1">
        <v>100</v>
      </c>
      <c r="G50" s="1" t="s">
        <v>8429</v>
      </c>
      <c r="H50" s="1" t="s">
        <v>8430</v>
      </c>
      <c r="I50" s="1" t="s">
        <v>7824</v>
      </c>
      <c r="J50" s="1">
        <v>2995</v>
      </c>
      <c r="K50" s="2">
        <v>90</v>
      </c>
      <c r="L50" s="1">
        <v>1551</v>
      </c>
      <c r="M50" s="1"/>
      <c r="N50" s="1" t="s">
        <v>8431</v>
      </c>
      <c r="O50" s="1" t="s">
        <v>3978</v>
      </c>
      <c r="P50" s="1" t="s">
        <v>8432</v>
      </c>
      <c r="Q50" s="1" t="s">
        <v>8433</v>
      </c>
      <c r="R50" s="1" t="s">
        <v>8434</v>
      </c>
      <c r="S50" s="1"/>
      <c r="T50" s="1" t="s">
        <v>1438</v>
      </c>
      <c r="U50" s="1" t="s">
        <v>8435</v>
      </c>
    </row>
    <row r="51" spans="1:21" x14ac:dyDescent="0.3">
      <c r="A51" s="1"/>
      <c r="B51" s="1"/>
      <c r="C51" s="1" t="s">
        <v>4839</v>
      </c>
      <c r="D51" s="1" t="s">
        <v>8436</v>
      </c>
      <c r="E51" s="1" t="s">
        <v>8437</v>
      </c>
      <c r="F51" s="1">
        <v>200</v>
      </c>
      <c r="G51" s="1" t="s">
        <v>8438</v>
      </c>
      <c r="H51" s="1"/>
      <c r="I51" s="1" t="s">
        <v>7824</v>
      </c>
      <c r="J51" s="1">
        <v>2792</v>
      </c>
      <c r="K51" s="2">
        <v>180</v>
      </c>
      <c r="L51" s="1">
        <v>1134</v>
      </c>
      <c r="M51" s="1"/>
      <c r="N51" s="1" t="s">
        <v>8439</v>
      </c>
      <c r="O51" s="1" t="s">
        <v>8440</v>
      </c>
      <c r="P51" s="1" t="s">
        <v>8441</v>
      </c>
      <c r="Q51" s="1" t="s">
        <v>8442</v>
      </c>
      <c r="R51" s="1" t="s">
        <v>8443</v>
      </c>
      <c r="S51" s="1" t="s">
        <v>8444</v>
      </c>
      <c r="T51" s="1" t="s">
        <v>1106</v>
      </c>
      <c r="U51" s="1" t="s">
        <v>135</v>
      </c>
    </row>
    <row r="52" spans="1:21" x14ac:dyDescent="0.3">
      <c r="A52" s="1"/>
      <c r="B52" s="1"/>
      <c r="C52" s="1" t="s">
        <v>4839</v>
      </c>
      <c r="D52" s="1" t="s">
        <v>8456</v>
      </c>
      <c r="E52" s="1" t="s">
        <v>8457</v>
      </c>
      <c r="F52" s="1">
        <v>100</v>
      </c>
      <c r="G52" s="1" t="s">
        <v>8458</v>
      </c>
      <c r="H52" s="1" t="s">
        <v>8459</v>
      </c>
      <c r="I52" s="1" t="s">
        <v>7824</v>
      </c>
      <c r="J52" s="1">
        <v>3677</v>
      </c>
      <c r="K52" s="2">
        <v>90</v>
      </c>
      <c r="L52" s="1">
        <v>1443</v>
      </c>
      <c r="M52" s="1"/>
      <c r="N52" s="1" t="s">
        <v>8460</v>
      </c>
      <c r="O52" s="1" t="s">
        <v>3913</v>
      </c>
      <c r="P52" s="1" t="s">
        <v>8461</v>
      </c>
      <c r="Q52" s="1" t="s">
        <v>8462</v>
      </c>
      <c r="R52" s="1" t="s">
        <v>8463</v>
      </c>
      <c r="S52" s="1" t="s">
        <v>8464</v>
      </c>
      <c r="T52" s="1" t="s">
        <v>1748</v>
      </c>
      <c r="U52" s="1" t="s">
        <v>1878</v>
      </c>
    </row>
    <row r="53" spans="1:21" x14ac:dyDescent="0.3">
      <c r="A53" s="1"/>
      <c r="B53" s="1"/>
      <c r="C53" s="1" t="s">
        <v>4839</v>
      </c>
      <c r="D53" s="1" t="s">
        <v>8475</v>
      </c>
      <c r="E53" s="1" t="s">
        <v>8476</v>
      </c>
      <c r="F53" s="1">
        <v>51</v>
      </c>
      <c r="G53" s="1" t="s">
        <v>8477</v>
      </c>
      <c r="H53" s="1" t="s">
        <v>8478</v>
      </c>
      <c r="I53" s="1" t="s">
        <v>7824</v>
      </c>
      <c r="J53" s="1">
        <v>3723</v>
      </c>
      <c r="K53" s="2">
        <v>45.9</v>
      </c>
      <c r="L53" s="1">
        <v>1686</v>
      </c>
      <c r="M53" s="1"/>
      <c r="N53" s="1" t="s">
        <v>8479</v>
      </c>
      <c r="O53" s="1" t="s">
        <v>7001</v>
      </c>
      <c r="P53" s="1" t="s">
        <v>8480</v>
      </c>
      <c r="Q53" s="1" t="s">
        <v>8481</v>
      </c>
      <c r="R53" s="1" t="s">
        <v>8482</v>
      </c>
      <c r="S53" s="1" t="s">
        <v>8483</v>
      </c>
      <c r="T53" s="1" t="s">
        <v>8484</v>
      </c>
      <c r="U53" s="1" t="s">
        <v>8485</v>
      </c>
    </row>
    <row r="54" spans="1:21" x14ac:dyDescent="0.3">
      <c r="A54" s="1"/>
      <c r="B54" s="1"/>
      <c r="C54" s="1" t="s">
        <v>4839</v>
      </c>
      <c r="D54" s="1" t="s">
        <v>8486</v>
      </c>
      <c r="E54" s="1" t="s">
        <v>8487</v>
      </c>
      <c r="F54" s="1">
        <v>200</v>
      </c>
      <c r="G54" s="1" t="s">
        <v>8488</v>
      </c>
      <c r="H54" s="1" t="s">
        <v>8489</v>
      </c>
      <c r="I54" s="1" t="s">
        <v>7824</v>
      </c>
      <c r="J54" s="1">
        <v>3870</v>
      </c>
      <c r="K54" s="2">
        <v>180</v>
      </c>
      <c r="L54" s="1">
        <v>1037</v>
      </c>
      <c r="M54" s="1"/>
      <c r="N54" s="1" t="s">
        <v>8490</v>
      </c>
      <c r="O54" s="1" t="s">
        <v>4633</v>
      </c>
      <c r="P54" s="1" t="s">
        <v>8491</v>
      </c>
      <c r="Q54" s="1" t="s">
        <v>8492</v>
      </c>
      <c r="R54" s="1" t="s">
        <v>8493</v>
      </c>
      <c r="S54" s="1" t="s">
        <v>8494</v>
      </c>
      <c r="T54" s="1" t="s">
        <v>96</v>
      </c>
      <c r="U54" s="1" t="s">
        <v>8495</v>
      </c>
    </row>
    <row r="55" spans="1:21" x14ac:dyDescent="0.3">
      <c r="A55" s="1"/>
      <c r="B55" s="1"/>
      <c r="C55" s="1" t="s">
        <v>4839</v>
      </c>
      <c r="D55" s="1" t="s">
        <v>8496</v>
      </c>
      <c r="E55" s="1" t="s">
        <v>8497</v>
      </c>
      <c r="F55" s="1">
        <v>6</v>
      </c>
      <c r="G55" s="1" t="s">
        <v>8498</v>
      </c>
      <c r="H55" s="1" t="s">
        <v>8499</v>
      </c>
      <c r="I55" s="1" t="s">
        <v>7824</v>
      </c>
      <c r="J55" s="1">
        <v>4138</v>
      </c>
      <c r="K55" s="2">
        <v>5.4</v>
      </c>
      <c r="L55" s="1">
        <v>1620</v>
      </c>
      <c r="M55" s="1"/>
      <c r="N55" s="1" t="s">
        <v>8500</v>
      </c>
      <c r="O55" s="1" t="s">
        <v>4128</v>
      </c>
      <c r="P55" s="1" t="s">
        <v>8501</v>
      </c>
      <c r="Q55" s="1" t="s">
        <v>8502</v>
      </c>
      <c r="R55" s="1" t="s">
        <v>8503</v>
      </c>
      <c r="S55" s="1" t="s">
        <v>931</v>
      </c>
      <c r="T55" s="1" t="s">
        <v>8504</v>
      </c>
      <c r="U55" s="1" t="s">
        <v>5858</v>
      </c>
    </row>
    <row r="56" spans="1:21" x14ac:dyDescent="0.3">
      <c r="A56" s="1"/>
      <c r="B56" s="1"/>
      <c r="C56" s="1" t="s">
        <v>4839</v>
      </c>
      <c r="D56" s="1" t="s">
        <v>8505</v>
      </c>
      <c r="E56" s="1" t="s">
        <v>8506</v>
      </c>
      <c r="F56" s="1">
        <v>75</v>
      </c>
      <c r="G56" s="1" t="s">
        <v>8507</v>
      </c>
      <c r="H56" s="1" t="s">
        <v>8508</v>
      </c>
      <c r="I56" s="1" t="s">
        <v>7824</v>
      </c>
      <c r="J56" s="1">
        <v>4157</v>
      </c>
      <c r="K56" s="2">
        <v>67.5</v>
      </c>
      <c r="L56" s="1">
        <v>887</v>
      </c>
      <c r="M56" s="1"/>
      <c r="N56" s="1" t="s">
        <v>8509</v>
      </c>
      <c r="O56" s="1" t="s">
        <v>3978</v>
      </c>
      <c r="P56" s="1" t="s">
        <v>8510</v>
      </c>
      <c r="Q56" s="1" t="s">
        <v>8511</v>
      </c>
      <c r="R56" s="1" t="s">
        <v>8512</v>
      </c>
      <c r="S56" s="1"/>
      <c r="T56" s="1" t="s">
        <v>8513</v>
      </c>
      <c r="U56" s="1" t="s">
        <v>8514</v>
      </c>
    </row>
    <row r="57" spans="1:21" x14ac:dyDescent="0.3">
      <c r="A57" s="1"/>
      <c r="B57" s="1"/>
      <c r="C57" s="1" t="s">
        <v>4839</v>
      </c>
      <c r="D57" s="1" t="s">
        <v>8515</v>
      </c>
      <c r="E57" s="1" t="s">
        <v>8516</v>
      </c>
      <c r="F57" s="1">
        <v>51</v>
      </c>
      <c r="G57" s="1" t="s">
        <v>8517</v>
      </c>
      <c r="H57" s="1" t="s">
        <v>8518</v>
      </c>
      <c r="I57" s="1" t="s">
        <v>7824</v>
      </c>
      <c r="J57" s="1">
        <v>4251</v>
      </c>
      <c r="K57" s="2">
        <v>45.9</v>
      </c>
      <c r="L57" s="1">
        <v>1576</v>
      </c>
      <c r="M57" s="1"/>
      <c r="N57" s="1" t="s">
        <v>8519</v>
      </c>
      <c r="O57" s="1" t="s">
        <v>3978</v>
      </c>
      <c r="P57" s="1" t="s">
        <v>8520</v>
      </c>
      <c r="Q57" s="1" t="s">
        <v>8521</v>
      </c>
      <c r="R57" s="1" t="s">
        <v>8522</v>
      </c>
      <c r="S57" s="1" t="s">
        <v>8523</v>
      </c>
      <c r="T57" s="1" t="s">
        <v>8524</v>
      </c>
      <c r="U57" s="1" t="s">
        <v>8525</v>
      </c>
    </row>
    <row r="58" spans="1:21" x14ac:dyDescent="0.3">
      <c r="A58" s="1"/>
      <c r="B58" s="1"/>
      <c r="C58" s="1" t="s">
        <v>4960</v>
      </c>
      <c r="D58" s="1" t="s">
        <v>8537</v>
      </c>
      <c r="E58" s="1" t="s">
        <v>8538</v>
      </c>
      <c r="F58" s="1">
        <v>500</v>
      </c>
      <c r="G58" s="1" t="s">
        <v>8539</v>
      </c>
      <c r="H58" s="1" t="s">
        <v>8540</v>
      </c>
      <c r="I58" s="1" t="s">
        <v>7824</v>
      </c>
      <c r="J58" s="1">
        <v>2637</v>
      </c>
      <c r="K58" s="2">
        <v>450</v>
      </c>
      <c r="L58" s="1">
        <v>915</v>
      </c>
      <c r="M58" s="1"/>
      <c r="N58" s="1" t="s">
        <v>8541</v>
      </c>
      <c r="O58" s="1" t="s">
        <v>8542</v>
      </c>
      <c r="P58" s="1" t="s">
        <v>8543</v>
      </c>
      <c r="Q58" s="1" t="s">
        <v>8544</v>
      </c>
      <c r="R58" s="1" t="s">
        <v>8545</v>
      </c>
      <c r="S58" s="1"/>
      <c r="T58" s="1" t="s">
        <v>7052</v>
      </c>
      <c r="U58" s="1" t="s">
        <v>7059</v>
      </c>
    </row>
    <row r="59" spans="1:21" x14ac:dyDescent="0.3">
      <c r="A59" s="1"/>
      <c r="B59" s="1"/>
      <c r="C59" s="1" t="s">
        <v>4977</v>
      </c>
      <c r="D59" s="1" t="s">
        <v>8546</v>
      </c>
      <c r="E59" s="1" t="s">
        <v>8547</v>
      </c>
      <c r="F59" s="1">
        <v>1500</v>
      </c>
      <c r="G59" s="1" t="s">
        <v>8548</v>
      </c>
      <c r="H59" s="1" t="s">
        <v>8549</v>
      </c>
      <c r="I59" s="1" t="s">
        <v>7824</v>
      </c>
      <c r="J59" s="1">
        <v>2602</v>
      </c>
      <c r="K59" s="2">
        <v>1350</v>
      </c>
      <c r="L59" s="1">
        <v>1564</v>
      </c>
      <c r="M59" s="1"/>
      <c r="N59" s="1" t="s">
        <v>8550</v>
      </c>
      <c r="O59" s="1" t="s">
        <v>5489</v>
      </c>
      <c r="P59" s="1" t="s">
        <v>8551</v>
      </c>
      <c r="Q59" s="1" t="s">
        <v>8552</v>
      </c>
      <c r="R59" s="1" t="s">
        <v>8553</v>
      </c>
      <c r="S59" s="1" t="s">
        <v>8554</v>
      </c>
      <c r="T59" s="1" t="s">
        <v>1438</v>
      </c>
      <c r="U59" s="1" t="s">
        <v>8555</v>
      </c>
    </row>
    <row r="60" spans="1:21" x14ac:dyDescent="0.3">
      <c r="A60" s="1"/>
      <c r="B60" s="1"/>
      <c r="C60" s="1" t="s">
        <v>4977</v>
      </c>
      <c r="D60" s="1" t="s">
        <v>8556</v>
      </c>
      <c r="E60" s="1" t="s">
        <v>8557</v>
      </c>
      <c r="F60" s="1">
        <v>200</v>
      </c>
      <c r="G60" s="1" t="s">
        <v>8558</v>
      </c>
      <c r="H60" s="1" t="s">
        <v>8559</v>
      </c>
      <c r="I60" s="1" t="s">
        <v>7824</v>
      </c>
      <c r="J60" s="1">
        <v>2641</v>
      </c>
      <c r="K60" s="2">
        <v>180</v>
      </c>
      <c r="L60" s="1">
        <v>1431</v>
      </c>
      <c r="M60" s="1"/>
      <c r="N60" s="1" t="s">
        <v>8560</v>
      </c>
      <c r="O60" s="1" t="s">
        <v>4942</v>
      </c>
      <c r="P60" s="1" t="s">
        <v>8561</v>
      </c>
      <c r="Q60" s="1" t="s">
        <v>8562</v>
      </c>
      <c r="R60" s="1" t="s">
        <v>8563</v>
      </c>
      <c r="S60" s="1" t="s">
        <v>8564</v>
      </c>
      <c r="T60" s="1" t="s">
        <v>896</v>
      </c>
      <c r="U60" s="1" t="s">
        <v>1364</v>
      </c>
    </row>
    <row r="61" spans="1:21" x14ac:dyDescent="0.3">
      <c r="A61" s="1"/>
      <c r="B61" s="1"/>
      <c r="C61" s="1" t="s">
        <v>4977</v>
      </c>
      <c r="D61" s="1" t="s">
        <v>8565</v>
      </c>
      <c r="E61" s="1" t="s">
        <v>8566</v>
      </c>
      <c r="F61" s="1">
        <v>100</v>
      </c>
      <c r="G61" s="1" t="s">
        <v>8567</v>
      </c>
      <c r="H61" s="1" t="s">
        <v>8568</v>
      </c>
      <c r="I61" s="1" t="s">
        <v>7824</v>
      </c>
      <c r="J61" s="1">
        <v>2681</v>
      </c>
      <c r="K61" s="2">
        <v>90</v>
      </c>
      <c r="L61" s="1">
        <v>1380</v>
      </c>
      <c r="M61" s="1"/>
      <c r="N61" s="1" t="s">
        <v>8569</v>
      </c>
      <c r="O61" s="1" t="s">
        <v>4942</v>
      </c>
      <c r="P61" s="1" t="s">
        <v>8570</v>
      </c>
      <c r="Q61" s="1" t="s">
        <v>8571</v>
      </c>
      <c r="R61" s="1" t="s">
        <v>8572</v>
      </c>
      <c r="S61" s="1"/>
      <c r="T61" s="1" t="s">
        <v>1330</v>
      </c>
      <c r="U61" s="1" t="s">
        <v>8573</v>
      </c>
    </row>
    <row r="62" spans="1:21" x14ac:dyDescent="0.3">
      <c r="A62" s="1"/>
      <c r="B62" s="1"/>
      <c r="C62" s="1" t="s">
        <v>4977</v>
      </c>
      <c r="D62" s="1" t="s">
        <v>8574</v>
      </c>
      <c r="E62" s="1" t="s">
        <v>8575</v>
      </c>
      <c r="F62" s="1">
        <v>200</v>
      </c>
      <c r="G62" s="1" t="s">
        <v>8576</v>
      </c>
      <c r="H62" s="1" t="s">
        <v>8577</v>
      </c>
      <c r="I62" s="1" t="s">
        <v>7824</v>
      </c>
      <c r="J62" s="1">
        <v>2702</v>
      </c>
      <c r="K62" s="2">
        <v>180</v>
      </c>
      <c r="L62" s="1">
        <v>1598</v>
      </c>
      <c r="M62" s="1"/>
      <c r="N62" s="1" t="s">
        <v>8578</v>
      </c>
      <c r="O62" s="1" t="s">
        <v>4942</v>
      </c>
      <c r="P62" s="1" t="s">
        <v>8579</v>
      </c>
      <c r="Q62" s="1" t="s">
        <v>8580</v>
      </c>
      <c r="R62" s="1" t="s">
        <v>8581</v>
      </c>
      <c r="S62" s="1" t="s">
        <v>8582</v>
      </c>
      <c r="T62" s="1" t="s">
        <v>8583</v>
      </c>
      <c r="U62" s="1" t="s">
        <v>8584</v>
      </c>
    </row>
    <row r="63" spans="1:21" x14ac:dyDescent="0.3">
      <c r="A63" s="1"/>
      <c r="B63" s="1"/>
      <c r="C63" s="1" t="s">
        <v>8615</v>
      </c>
      <c r="D63" s="1" t="s">
        <v>8616</v>
      </c>
      <c r="E63" s="1" t="s">
        <v>8617</v>
      </c>
      <c r="F63" s="1">
        <v>49</v>
      </c>
      <c r="G63" s="1" t="s">
        <v>8618</v>
      </c>
      <c r="H63" s="1" t="s">
        <v>8619</v>
      </c>
      <c r="I63" s="1" t="s">
        <v>7824</v>
      </c>
      <c r="J63" s="1">
        <v>2517</v>
      </c>
      <c r="K63" s="2">
        <v>44.1</v>
      </c>
      <c r="L63" s="1">
        <v>1680</v>
      </c>
      <c r="M63" s="1"/>
      <c r="N63" s="1" t="s">
        <v>8620</v>
      </c>
      <c r="O63" s="1" t="s">
        <v>8621</v>
      </c>
      <c r="P63" s="1" t="s">
        <v>8622</v>
      </c>
      <c r="Q63" s="1" t="s">
        <v>8623</v>
      </c>
      <c r="R63" s="1" t="s">
        <v>8624</v>
      </c>
      <c r="S63" s="1" t="s">
        <v>8625</v>
      </c>
      <c r="T63" s="1" t="s">
        <v>1023</v>
      </c>
      <c r="U63" s="1" t="s">
        <v>8626</v>
      </c>
    </row>
    <row r="64" spans="1:21" x14ac:dyDescent="0.3">
      <c r="A64" s="1"/>
      <c r="B64" s="1"/>
      <c r="C64" s="1" t="s">
        <v>8615</v>
      </c>
      <c r="D64" s="1" t="s">
        <v>8627</v>
      </c>
      <c r="E64" s="1" t="s">
        <v>8628</v>
      </c>
      <c r="F64" s="1">
        <v>100</v>
      </c>
      <c r="G64" s="1" t="s">
        <v>8629</v>
      </c>
      <c r="H64" s="1" t="s">
        <v>8630</v>
      </c>
      <c r="I64" s="1" t="s">
        <v>7824</v>
      </c>
      <c r="J64" s="1">
        <v>2572</v>
      </c>
      <c r="K64" s="2">
        <v>90</v>
      </c>
      <c r="L64" s="1">
        <v>1681</v>
      </c>
      <c r="M64" s="1"/>
      <c r="N64" s="1" t="s">
        <v>8631</v>
      </c>
      <c r="O64" s="1" t="s">
        <v>4213</v>
      </c>
      <c r="P64" s="1" t="s">
        <v>8632</v>
      </c>
      <c r="Q64" s="1" t="s">
        <v>8633</v>
      </c>
      <c r="R64" s="1" t="s">
        <v>8634</v>
      </c>
      <c r="S64" s="1"/>
      <c r="T64" s="1" t="s">
        <v>1023</v>
      </c>
      <c r="U64" s="1" t="s">
        <v>8626</v>
      </c>
    </row>
    <row r="65" spans="1:21" x14ac:dyDescent="0.3">
      <c r="A65" s="1"/>
      <c r="B65" s="1"/>
      <c r="C65" s="1" t="s">
        <v>5150</v>
      </c>
      <c r="D65" s="1" t="s">
        <v>8635</v>
      </c>
      <c r="E65" s="1" t="s">
        <v>8636</v>
      </c>
      <c r="F65" s="1">
        <v>100</v>
      </c>
      <c r="G65" s="1" t="s">
        <v>8637</v>
      </c>
      <c r="H65" s="1" t="s">
        <v>8638</v>
      </c>
      <c r="I65" s="1" t="s">
        <v>7824</v>
      </c>
      <c r="J65" s="1">
        <v>3952</v>
      </c>
      <c r="K65" s="2">
        <v>90</v>
      </c>
      <c r="L65" s="1">
        <v>1033</v>
      </c>
      <c r="M65" s="1"/>
      <c r="N65" s="1" t="s">
        <v>8639</v>
      </c>
      <c r="O65" s="1" t="s">
        <v>2469</v>
      </c>
      <c r="P65" s="1" t="s">
        <v>8640</v>
      </c>
      <c r="Q65" s="1" t="s">
        <v>8641</v>
      </c>
      <c r="R65" s="1" t="s">
        <v>8642</v>
      </c>
      <c r="S65" s="1" t="s">
        <v>8643</v>
      </c>
      <c r="T65" s="1" t="s">
        <v>96</v>
      </c>
      <c r="U65" s="1" t="s">
        <v>8644</v>
      </c>
    </row>
    <row r="66" spans="1:21" x14ac:dyDescent="0.3">
      <c r="A66" s="1"/>
      <c r="B66" s="1"/>
      <c r="C66" s="1" t="s">
        <v>5184</v>
      </c>
      <c r="D66" s="1" t="s">
        <v>8645</v>
      </c>
      <c r="E66" s="1" t="s">
        <v>8646</v>
      </c>
      <c r="F66" s="1">
        <v>100</v>
      </c>
      <c r="G66" s="1" t="s">
        <v>8647</v>
      </c>
      <c r="H66" s="1" t="s">
        <v>8648</v>
      </c>
      <c r="I66" s="1" t="s">
        <v>7824</v>
      </c>
      <c r="J66" s="1">
        <v>2217</v>
      </c>
      <c r="K66" s="2">
        <v>90</v>
      </c>
      <c r="L66" s="1">
        <v>876</v>
      </c>
      <c r="M66" s="1"/>
      <c r="N66" s="1" t="s">
        <v>8649</v>
      </c>
      <c r="O66" s="1" t="s">
        <v>3953</v>
      </c>
      <c r="P66" s="1" t="s">
        <v>8650</v>
      </c>
      <c r="Q66" s="1" t="s">
        <v>8651</v>
      </c>
      <c r="R66" s="1" t="s">
        <v>8652</v>
      </c>
      <c r="S66" s="1"/>
      <c r="T66" s="1" t="s">
        <v>5165</v>
      </c>
      <c r="U66" s="1" t="s">
        <v>8653</v>
      </c>
    </row>
    <row r="67" spans="1:21" x14ac:dyDescent="0.3">
      <c r="A67" s="1"/>
      <c r="B67" s="1"/>
      <c r="C67" s="1" t="s">
        <v>5184</v>
      </c>
      <c r="D67" s="1" t="s">
        <v>8654</v>
      </c>
      <c r="E67" s="1" t="s">
        <v>8655</v>
      </c>
      <c r="F67" s="1">
        <v>25</v>
      </c>
      <c r="G67" s="1" t="s">
        <v>8656</v>
      </c>
      <c r="H67" s="1" t="s">
        <v>8657</v>
      </c>
      <c r="I67" s="1" t="s">
        <v>7824</v>
      </c>
      <c r="J67" s="1">
        <v>2691</v>
      </c>
      <c r="K67" s="2">
        <v>22.5</v>
      </c>
      <c r="L67" s="1">
        <v>1709</v>
      </c>
      <c r="M67" s="1"/>
      <c r="N67" s="1" t="s">
        <v>8658</v>
      </c>
      <c r="O67" s="1" t="s">
        <v>4177</v>
      </c>
      <c r="P67" s="1" t="s">
        <v>8659</v>
      </c>
      <c r="Q67" s="1" t="s">
        <v>8660</v>
      </c>
      <c r="R67" s="1" t="s">
        <v>8661</v>
      </c>
      <c r="S67" s="1" t="s">
        <v>8662</v>
      </c>
      <c r="T67" s="1" t="s">
        <v>8663</v>
      </c>
      <c r="U67" s="1" t="s">
        <v>8664</v>
      </c>
    </row>
    <row r="68" spans="1:21" x14ac:dyDescent="0.3">
      <c r="A68" s="1"/>
      <c r="B68" s="1"/>
      <c r="C68" s="1" t="s">
        <v>8665</v>
      </c>
      <c r="D68" s="1" t="s">
        <v>8690</v>
      </c>
      <c r="E68" s="1" t="s">
        <v>8691</v>
      </c>
      <c r="F68" s="1">
        <v>400</v>
      </c>
      <c r="G68" s="1" t="s">
        <v>8692</v>
      </c>
      <c r="H68" s="1"/>
      <c r="I68" s="1" t="s">
        <v>7824</v>
      </c>
      <c r="J68" s="1">
        <v>2446</v>
      </c>
      <c r="K68" s="2">
        <v>360</v>
      </c>
      <c r="L68" s="1">
        <v>971</v>
      </c>
      <c r="M68" s="1"/>
      <c r="N68" s="1" t="s">
        <v>8693</v>
      </c>
      <c r="O68" s="1" t="s">
        <v>8694</v>
      </c>
      <c r="P68" s="1" t="s">
        <v>8695</v>
      </c>
      <c r="Q68" s="1" t="s">
        <v>8696</v>
      </c>
      <c r="R68" s="1" t="s">
        <v>8697</v>
      </c>
      <c r="S68" s="1" t="s">
        <v>8698</v>
      </c>
      <c r="T68" s="1" t="s">
        <v>1053</v>
      </c>
      <c r="U68" s="1" t="s">
        <v>1644</v>
      </c>
    </row>
    <row r="69" spans="1:21" x14ac:dyDescent="0.3">
      <c r="A69" s="1"/>
      <c r="B69" s="1"/>
      <c r="C69" s="1" t="s">
        <v>8665</v>
      </c>
      <c r="D69" s="1" t="s">
        <v>8699</v>
      </c>
      <c r="E69" s="1" t="s">
        <v>8700</v>
      </c>
      <c r="F69" s="1">
        <v>200</v>
      </c>
      <c r="G69" s="1" t="s">
        <v>8692</v>
      </c>
      <c r="H69" s="1"/>
      <c r="I69" s="1" t="s">
        <v>7824</v>
      </c>
      <c r="J69" s="1">
        <v>2447</v>
      </c>
      <c r="K69" s="2">
        <v>180</v>
      </c>
      <c r="L69" s="1">
        <v>972</v>
      </c>
      <c r="M69" s="1"/>
      <c r="N69" s="1" t="s">
        <v>8693</v>
      </c>
      <c r="O69" s="1" t="s">
        <v>8701</v>
      </c>
      <c r="P69" s="1" t="s">
        <v>8702</v>
      </c>
      <c r="Q69" s="1" t="s">
        <v>8696</v>
      </c>
      <c r="R69" s="1" t="s">
        <v>8697</v>
      </c>
      <c r="S69" s="1" t="s">
        <v>8698</v>
      </c>
      <c r="T69" s="1" t="s">
        <v>1053</v>
      </c>
      <c r="U69" s="1" t="s">
        <v>1644</v>
      </c>
    </row>
    <row r="70" spans="1:21" x14ac:dyDescent="0.3">
      <c r="A70" s="1"/>
      <c r="B70" s="1"/>
      <c r="C70" s="1" t="s">
        <v>5267</v>
      </c>
      <c r="D70" s="1" t="s">
        <v>8730</v>
      </c>
      <c r="E70" s="1" t="s">
        <v>8731</v>
      </c>
      <c r="F70" s="1">
        <v>200</v>
      </c>
      <c r="G70" s="1" t="s">
        <v>8732</v>
      </c>
      <c r="H70" s="1" t="s">
        <v>8733</v>
      </c>
      <c r="I70" s="1" t="s">
        <v>7824</v>
      </c>
      <c r="J70" s="1">
        <v>4381</v>
      </c>
      <c r="K70" s="2">
        <v>180</v>
      </c>
      <c r="L70" s="1">
        <v>1222</v>
      </c>
      <c r="M70" s="1"/>
      <c r="N70" s="1" t="s">
        <v>8734</v>
      </c>
      <c r="O70" s="1" t="s">
        <v>3913</v>
      </c>
      <c r="P70" s="1" t="s">
        <v>8735</v>
      </c>
      <c r="Q70" s="1" t="s">
        <v>8736</v>
      </c>
      <c r="R70" s="1" t="s">
        <v>8737</v>
      </c>
      <c r="S70" s="1" t="s">
        <v>8738</v>
      </c>
      <c r="T70" s="1" t="s">
        <v>8739</v>
      </c>
      <c r="U70" s="1" t="s">
        <v>1173</v>
      </c>
    </row>
    <row r="71" spans="1:21" x14ac:dyDescent="0.3">
      <c r="A71" s="1"/>
      <c r="B71" s="1"/>
      <c r="C71" s="1" t="s">
        <v>5267</v>
      </c>
      <c r="D71" s="1" t="s">
        <v>8740</v>
      </c>
      <c r="E71" s="1" t="s">
        <v>8741</v>
      </c>
      <c r="F71" s="1">
        <v>400</v>
      </c>
      <c r="G71" s="1" t="s">
        <v>8742</v>
      </c>
      <c r="H71" s="1"/>
      <c r="I71" s="1" t="s">
        <v>7824</v>
      </c>
      <c r="J71" s="1">
        <v>4416</v>
      </c>
      <c r="K71" s="2">
        <v>360</v>
      </c>
      <c r="L71" s="1">
        <v>1285</v>
      </c>
      <c r="M71" s="1"/>
      <c r="N71" s="1" t="s">
        <v>8743</v>
      </c>
      <c r="O71" s="1" t="s">
        <v>8744</v>
      </c>
      <c r="P71" s="1" t="s">
        <v>8745</v>
      </c>
      <c r="Q71" s="1" t="s">
        <v>8746</v>
      </c>
      <c r="R71" s="1" t="s">
        <v>8747</v>
      </c>
      <c r="S71" s="1" t="s">
        <v>8748</v>
      </c>
      <c r="T71" s="1" t="s">
        <v>2474</v>
      </c>
      <c r="U71" s="1" t="s">
        <v>87</v>
      </c>
    </row>
    <row r="72" spans="1:21" x14ac:dyDescent="0.3">
      <c r="A72" s="1"/>
      <c r="B72" s="1"/>
      <c r="C72" s="1" t="s">
        <v>5267</v>
      </c>
      <c r="D72" s="1" t="s">
        <v>8749</v>
      </c>
      <c r="E72" s="1" t="s">
        <v>8750</v>
      </c>
      <c r="F72" s="1">
        <v>200</v>
      </c>
      <c r="G72" s="1" t="s">
        <v>8751</v>
      </c>
      <c r="H72" s="1" t="s">
        <v>8752</v>
      </c>
      <c r="I72" s="1" t="s">
        <v>7824</v>
      </c>
      <c r="J72" s="1">
        <v>4498</v>
      </c>
      <c r="K72" s="2">
        <v>180</v>
      </c>
      <c r="L72" s="1">
        <v>1339</v>
      </c>
      <c r="M72" s="1"/>
      <c r="N72" s="1" t="s">
        <v>8753</v>
      </c>
      <c r="O72" s="1" t="s">
        <v>2469</v>
      </c>
      <c r="P72" s="1" t="s">
        <v>8754</v>
      </c>
      <c r="Q72" s="1" t="s">
        <v>8755</v>
      </c>
      <c r="R72" s="1" t="s">
        <v>8756</v>
      </c>
      <c r="S72" s="1" t="s">
        <v>1106</v>
      </c>
      <c r="T72" s="1"/>
      <c r="U72" s="1" t="s">
        <v>2700</v>
      </c>
    </row>
    <row r="73" spans="1:21" x14ac:dyDescent="0.3">
      <c r="A73" s="1"/>
      <c r="B73" s="1"/>
      <c r="C73" s="1" t="s">
        <v>6084</v>
      </c>
      <c r="D73" s="1" t="s">
        <v>8777</v>
      </c>
      <c r="E73" s="1" t="s">
        <v>8778</v>
      </c>
      <c r="F73" s="1">
        <v>200</v>
      </c>
      <c r="G73" s="1" t="s">
        <v>8779</v>
      </c>
      <c r="H73" s="1" t="s">
        <v>8780</v>
      </c>
      <c r="I73" s="1" t="s">
        <v>7824</v>
      </c>
      <c r="J73" s="1">
        <v>4729</v>
      </c>
      <c r="K73" s="2">
        <v>180</v>
      </c>
      <c r="L73" s="1">
        <v>1543</v>
      </c>
      <c r="M73" s="1"/>
      <c r="N73" s="1" t="s">
        <v>8781</v>
      </c>
      <c r="O73" s="1" t="s">
        <v>4236</v>
      </c>
      <c r="P73" s="1" t="s">
        <v>8782</v>
      </c>
      <c r="Q73" s="1" t="s">
        <v>8783</v>
      </c>
      <c r="R73" s="1" t="s">
        <v>8784</v>
      </c>
      <c r="S73" s="1" t="s">
        <v>8785</v>
      </c>
      <c r="T73" s="1" t="s">
        <v>1438</v>
      </c>
      <c r="U73" s="1" t="s">
        <v>6707</v>
      </c>
    </row>
    <row r="74" spans="1:21" x14ac:dyDescent="0.3">
      <c r="A74" s="1"/>
      <c r="B74" s="1"/>
      <c r="C74" s="1" t="s">
        <v>6170</v>
      </c>
      <c r="D74" s="1" t="s">
        <v>8796</v>
      </c>
      <c r="E74" s="1" t="s">
        <v>8797</v>
      </c>
      <c r="F74" s="1">
        <v>100</v>
      </c>
      <c r="G74" s="1" t="s">
        <v>8798</v>
      </c>
      <c r="H74" s="1" t="s">
        <v>8799</v>
      </c>
      <c r="I74" s="1" t="s">
        <v>7824</v>
      </c>
      <c r="J74" s="1">
        <v>2360</v>
      </c>
      <c r="K74" s="2">
        <v>90</v>
      </c>
      <c r="L74" s="1">
        <v>901</v>
      </c>
      <c r="M74" s="1"/>
      <c r="N74" s="1" t="s">
        <v>8800</v>
      </c>
      <c r="O74" s="1" t="s">
        <v>4213</v>
      </c>
      <c r="P74" s="1" t="s">
        <v>8801</v>
      </c>
      <c r="Q74" s="1" t="s">
        <v>8802</v>
      </c>
      <c r="R74" s="1" t="s">
        <v>8803</v>
      </c>
      <c r="S74" s="1" t="s">
        <v>8804</v>
      </c>
      <c r="T74" s="1" t="s">
        <v>8805</v>
      </c>
      <c r="U74" s="1" t="s">
        <v>8806</v>
      </c>
    </row>
    <row r="75" spans="1:21" x14ac:dyDescent="0.3">
      <c r="A75" s="1"/>
      <c r="B75" s="1"/>
      <c r="C75" s="1" t="s">
        <v>6170</v>
      </c>
      <c r="D75" s="1" t="s">
        <v>8807</v>
      </c>
      <c r="E75" s="1" t="s">
        <v>8808</v>
      </c>
      <c r="F75" s="1">
        <v>100</v>
      </c>
      <c r="G75" s="1" t="s">
        <v>8809</v>
      </c>
      <c r="H75" s="1" t="s">
        <v>8810</v>
      </c>
      <c r="I75" s="1" t="s">
        <v>7824</v>
      </c>
      <c r="J75" s="1">
        <v>3001</v>
      </c>
      <c r="K75" s="2">
        <v>90</v>
      </c>
      <c r="L75" s="1">
        <v>880</v>
      </c>
      <c r="M75" s="1"/>
      <c r="N75" s="1" t="s">
        <v>8811</v>
      </c>
      <c r="O75" s="1" t="s">
        <v>4267</v>
      </c>
      <c r="P75" s="1" t="s">
        <v>8812</v>
      </c>
      <c r="Q75" s="1" t="s">
        <v>8813</v>
      </c>
      <c r="R75" s="1" t="s">
        <v>8814</v>
      </c>
      <c r="S75" s="1" t="s">
        <v>8815</v>
      </c>
      <c r="T75" s="1" t="s">
        <v>1029</v>
      </c>
      <c r="U75" s="1" t="s">
        <v>8816</v>
      </c>
    </row>
    <row r="76" spans="1:21" x14ac:dyDescent="0.3">
      <c r="A76" s="1"/>
      <c r="B76" s="1"/>
      <c r="C76" s="1" t="s">
        <v>6170</v>
      </c>
      <c r="D76" s="1" t="s">
        <v>8817</v>
      </c>
      <c r="E76" s="1" t="s">
        <v>8818</v>
      </c>
      <c r="F76" s="1">
        <v>1</v>
      </c>
      <c r="G76" s="1" t="s">
        <v>8819</v>
      </c>
      <c r="H76" s="1"/>
      <c r="I76" s="1" t="s">
        <v>7824</v>
      </c>
      <c r="J76" s="1">
        <v>3457</v>
      </c>
      <c r="K76" s="2">
        <v>0.9</v>
      </c>
      <c r="L76" s="1">
        <v>1334</v>
      </c>
      <c r="M76" s="1"/>
      <c r="N76" s="1" t="s">
        <v>8820</v>
      </c>
      <c r="O76" s="1" t="s">
        <v>8821</v>
      </c>
      <c r="P76" s="1" t="s">
        <v>8822</v>
      </c>
      <c r="Q76" s="1" t="s">
        <v>8823</v>
      </c>
      <c r="R76" s="1" t="s">
        <v>8824</v>
      </c>
      <c r="S76" s="1" t="s">
        <v>36</v>
      </c>
      <c r="T76" s="1" t="s">
        <v>8825</v>
      </c>
      <c r="U76" s="1" t="s">
        <v>8826</v>
      </c>
    </row>
    <row r="77" spans="1:21" x14ac:dyDescent="0.3">
      <c r="A77" s="1"/>
      <c r="B77" s="1"/>
      <c r="C77" s="1" t="s">
        <v>6180</v>
      </c>
      <c r="D77" s="1" t="s">
        <v>8827</v>
      </c>
      <c r="E77" s="1" t="s">
        <v>8828</v>
      </c>
      <c r="F77" s="1">
        <v>200</v>
      </c>
      <c r="G77" s="1" t="s">
        <v>8829</v>
      </c>
      <c r="H77" s="1" t="s">
        <v>8830</v>
      </c>
      <c r="I77" s="1" t="s">
        <v>7824</v>
      </c>
      <c r="J77" s="1">
        <v>3704</v>
      </c>
      <c r="K77" s="2">
        <v>180</v>
      </c>
      <c r="L77" s="1">
        <v>1031</v>
      </c>
      <c r="M77" s="1"/>
      <c r="N77" s="1" t="s">
        <v>8831</v>
      </c>
      <c r="O77" s="1" t="s">
        <v>4612</v>
      </c>
      <c r="P77" s="1" t="s">
        <v>8832</v>
      </c>
      <c r="Q77" s="1" t="s">
        <v>8833</v>
      </c>
      <c r="R77" s="1" t="s">
        <v>8834</v>
      </c>
      <c r="S77" s="1" t="s">
        <v>8835</v>
      </c>
      <c r="T77" s="1" t="s">
        <v>96</v>
      </c>
      <c r="U77" s="1" t="s">
        <v>8836</v>
      </c>
    </row>
    <row r="78" spans="1:21" x14ac:dyDescent="0.3">
      <c r="A78" s="1"/>
      <c r="B78" s="1"/>
      <c r="C78" s="1" t="s">
        <v>6180</v>
      </c>
      <c r="D78" s="1" t="s">
        <v>8837</v>
      </c>
      <c r="E78" s="1" t="s">
        <v>8838</v>
      </c>
      <c r="F78" s="1">
        <v>100</v>
      </c>
      <c r="G78" s="1" t="s">
        <v>8839</v>
      </c>
      <c r="H78" s="1" t="s">
        <v>8840</v>
      </c>
      <c r="I78" s="1" t="s">
        <v>7824</v>
      </c>
      <c r="J78" s="1">
        <v>3796</v>
      </c>
      <c r="K78" s="2">
        <v>90</v>
      </c>
      <c r="L78" s="1">
        <v>973</v>
      </c>
      <c r="M78" s="1"/>
      <c r="N78" s="1" t="s">
        <v>8841</v>
      </c>
      <c r="O78" s="1" t="s">
        <v>4612</v>
      </c>
      <c r="P78" s="1" t="s">
        <v>8842</v>
      </c>
      <c r="Q78" s="1" t="s">
        <v>8843</v>
      </c>
      <c r="R78" s="1" t="s">
        <v>8844</v>
      </c>
      <c r="S78" s="1" t="s">
        <v>8845</v>
      </c>
      <c r="T78" s="1" t="s">
        <v>1053</v>
      </c>
      <c r="U78" s="1" t="s">
        <v>1644</v>
      </c>
    </row>
    <row r="79" spans="1:21" x14ac:dyDescent="0.3">
      <c r="A79" s="1"/>
      <c r="B79" s="1"/>
      <c r="C79" s="1" t="s">
        <v>6180</v>
      </c>
      <c r="D79" s="1" t="s">
        <v>8851</v>
      </c>
      <c r="E79" s="1" t="s">
        <v>8852</v>
      </c>
      <c r="F79" s="1">
        <v>300</v>
      </c>
      <c r="G79" s="1" t="s">
        <v>8853</v>
      </c>
      <c r="H79" s="1" t="s">
        <v>8854</v>
      </c>
      <c r="I79" s="1" t="s">
        <v>7824</v>
      </c>
      <c r="J79" s="1">
        <v>3820</v>
      </c>
      <c r="K79" s="2">
        <v>270</v>
      </c>
      <c r="L79" s="1">
        <v>1028</v>
      </c>
      <c r="M79" s="1"/>
      <c r="N79" s="1" t="s">
        <v>8855</v>
      </c>
      <c r="O79" s="1" t="s">
        <v>6229</v>
      </c>
      <c r="P79" s="1" t="s">
        <v>8856</v>
      </c>
      <c r="Q79" s="1" t="s">
        <v>8857</v>
      </c>
      <c r="R79" s="1" t="s">
        <v>8858</v>
      </c>
      <c r="S79" s="1" t="s">
        <v>8859</v>
      </c>
      <c r="T79" s="1" t="s">
        <v>36</v>
      </c>
      <c r="U79" s="1" t="s">
        <v>1173</v>
      </c>
    </row>
    <row r="80" spans="1:21" x14ac:dyDescent="0.3">
      <c r="A80" s="1"/>
      <c r="B80" s="1"/>
      <c r="C80" s="1" t="s">
        <v>6180</v>
      </c>
      <c r="D80" s="1" t="s">
        <v>8860</v>
      </c>
      <c r="E80" s="1" t="s">
        <v>8861</v>
      </c>
      <c r="F80" s="1">
        <v>100</v>
      </c>
      <c r="G80" s="1" t="s">
        <v>8862</v>
      </c>
      <c r="H80" s="1" t="s">
        <v>8863</v>
      </c>
      <c r="I80" s="1" t="s">
        <v>7824</v>
      </c>
      <c r="J80" s="1">
        <v>3821</v>
      </c>
      <c r="K80" s="2">
        <v>90</v>
      </c>
      <c r="L80" s="1">
        <v>1108</v>
      </c>
      <c r="M80" s="1"/>
      <c r="N80" s="1" t="s">
        <v>8864</v>
      </c>
      <c r="O80" s="1" t="s">
        <v>4612</v>
      </c>
      <c r="P80" s="1" t="s">
        <v>8865</v>
      </c>
      <c r="Q80" s="1" t="s">
        <v>8866</v>
      </c>
      <c r="R80" s="1" t="s">
        <v>8867</v>
      </c>
      <c r="S80" s="1" t="s">
        <v>8868</v>
      </c>
      <c r="T80" s="1" t="s">
        <v>36</v>
      </c>
      <c r="U80" s="1" t="s">
        <v>827</v>
      </c>
    </row>
    <row r="81" spans="1:21" x14ac:dyDescent="0.3">
      <c r="A81" s="1"/>
      <c r="B81" s="1"/>
      <c r="C81" s="1" t="s">
        <v>6319</v>
      </c>
      <c r="D81" s="1" t="s">
        <v>8869</v>
      </c>
      <c r="E81" s="1" t="s">
        <v>8870</v>
      </c>
      <c r="F81" s="1">
        <v>100</v>
      </c>
      <c r="G81" s="1" t="s">
        <v>8871</v>
      </c>
      <c r="H81" s="1" t="s">
        <v>8872</v>
      </c>
      <c r="I81" s="1" t="s">
        <v>7824</v>
      </c>
      <c r="J81" s="1">
        <v>4354</v>
      </c>
      <c r="K81" s="2">
        <v>90</v>
      </c>
      <c r="L81" s="1">
        <v>1554</v>
      </c>
      <c r="M81" s="1"/>
      <c r="N81" s="1" t="s">
        <v>8873</v>
      </c>
      <c r="O81" s="1" t="s">
        <v>4953</v>
      </c>
      <c r="P81" s="1" t="s">
        <v>8874</v>
      </c>
      <c r="Q81" s="1" t="s">
        <v>8875</v>
      </c>
      <c r="R81" s="1" t="s">
        <v>8876</v>
      </c>
      <c r="S81" s="1" t="s">
        <v>8877</v>
      </c>
      <c r="T81" s="1" t="s">
        <v>1438</v>
      </c>
      <c r="U81" s="1" t="s">
        <v>3053</v>
      </c>
    </row>
    <row r="82" spans="1:21" x14ac:dyDescent="0.3">
      <c r="A82" s="1"/>
      <c r="B82" s="1"/>
      <c r="C82" s="1" t="s">
        <v>8878</v>
      </c>
      <c r="D82" s="1" t="s">
        <v>8888</v>
      </c>
      <c r="E82" s="1" t="s">
        <v>8889</v>
      </c>
      <c r="F82" s="1">
        <v>200</v>
      </c>
      <c r="G82" s="1" t="s">
        <v>8890</v>
      </c>
      <c r="H82" s="1" t="s">
        <v>8891</v>
      </c>
      <c r="I82" s="1" t="s">
        <v>7824</v>
      </c>
      <c r="J82" s="1">
        <v>2603</v>
      </c>
      <c r="K82" s="2">
        <v>180</v>
      </c>
      <c r="L82" s="1">
        <v>995</v>
      </c>
      <c r="M82" s="1"/>
      <c r="N82" s="1" t="s">
        <v>8892</v>
      </c>
      <c r="O82" s="1" t="s">
        <v>3913</v>
      </c>
      <c r="P82" s="1" t="s">
        <v>8893</v>
      </c>
      <c r="Q82" s="1" t="s">
        <v>8894</v>
      </c>
      <c r="R82" s="1" t="s">
        <v>8895</v>
      </c>
      <c r="S82" s="1" t="s">
        <v>8896</v>
      </c>
      <c r="T82" s="1" t="s">
        <v>1053</v>
      </c>
      <c r="U82" s="1" t="s">
        <v>6276</v>
      </c>
    </row>
    <row r="83" spans="1:21" x14ac:dyDescent="0.3">
      <c r="A83" s="1"/>
      <c r="B83" s="1"/>
      <c r="C83" s="1" t="s">
        <v>6374</v>
      </c>
      <c r="D83" s="1" t="s">
        <v>8897</v>
      </c>
      <c r="E83" s="1" t="s">
        <v>8898</v>
      </c>
      <c r="F83" s="1">
        <v>400</v>
      </c>
      <c r="G83" s="1" t="s">
        <v>8899</v>
      </c>
      <c r="H83" s="1"/>
      <c r="I83" s="1" t="s">
        <v>7824</v>
      </c>
      <c r="J83" s="1">
        <v>4190</v>
      </c>
      <c r="K83" s="2">
        <v>360</v>
      </c>
      <c r="L83" s="1">
        <v>1049</v>
      </c>
      <c r="M83" s="1"/>
      <c r="N83" s="1" t="s">
        <v>8900</v>
      </c>
      <c r="O83" s="1" t="s">
        <v>8901</v>
      </c>
      <c r="P83" s="1" t="s">
        <v>8902</v>
      </c>
      <c r="Q83" s="1" t="s">
        <v>8903</v>
      </c>
      <c r="R83" s="1" t="s">
        <v>8904</v>
      </c>
      <c r="S83" s="1" t="s">
        <v>8905</v>
      </c>
      <c r="T83" s="1" t="s">
        <v>96</v>
      </c>
      <c r="U83" s="1" t="s">
        <v>8906</v>
      </c>
    </row>
    <row r="84" spans="1:21" x14ac:dyDescent="0.3">
      <c r="A84" s="1"/>
      <c r="B84" s="1"/>
      <c r="C84" s="1" t="s">
        <v>8907</v>
      </c>
      <c r="D84" s="1" t="s">
        <v>8908</v>
      </c>
      <c r="E84" s="1" t="s">
        <v>8909</v>
      </c>
      <c r="F84" s="1">
        <v>100</v>
      </c>
      <c r="G84" s="1" t="s">
        <v>7863</v>
      </c>
      <c r="H84" s="1" t="s">
        <v>7864</v>
      </c>
      <c r="I84" s="1" t="s">
        <v>7824</v>
      </c>
      <c r="J84" s="1">
        <v>4309</v>
      </c>
      <c r="K84" s="2">
        <v>90</v>
      </c>
      <c r="L84" s="1">
        <v>1550</v>
      </c>
      <c r="M84" s="1"/>
      <c r="N84" s="1" t="s">
        <v>8910</v>
      </c>
      <c r="O84" s="1" t="s">
        <v>2469</v>
      </c>
      <c r="P84" s="1" t="s">
        <v>8911</v>
      </c>
      <c r="Q84" s="1" t="s">
        <v>8912</v>
      </c>
      <c r="R84" s="1" t="s">
        <v>8913</v>
      </c>
      <c r="S84" s="1" t="s">
        <v>5010</v>
      </c>
      <c r="T84" s="1" t="s">
        <v>1438</v>
      </c>
      <c r="U84" s="1" t="s">
        <v>1433</v>
      </c>
    </row>
    <row r="85" spans="1:21" x14ac:dyDescent="0.3">
      <c r="A85" s="1"/>
      <c r="B85" s="1"/>
      <c r="C85" s="1" t="s">
        <v>8907</v>
      </c>
      <c r="D85" s="1" t="s">
        <v>8914</v>
      </c>
      <c r="E85" s="1" t="s">
        <v>8915</v>
      </c>
      <c r="F85" s="1">
        <v>100</v>
      </c>
      <c r="G85" s="1" t="s">
        <v>8916</v>
      </c>
      <c r="H85" s="1"/>
      <c r="I85" s="1" t="s">
        <v>7824</v>
      </c>
      <c r="J85" s="1">
        <v>4318</v>
      </c>
      <c r="K85" s="2">
        <v>90</v>
      </c>
      <c r="L85" s="1">
        <v>1566</v>
      </c>
      <c r="M85" s="1"/>
      <c r="N85" s="1" t="s">
        <v>8917</v>
      </c>
      <c r="O85" s="1" t="s">
        <v>8918</v>
      </c>
      <c r="P85" s="1" t="s">
        <v>8919</v>
      </c>
      <c r="Q85" s="1" t="s">
        <v>8920</v>
      </c>
      <c r="R85" s="1" t="s">
        <v>8921</v>
      </c>
      <c r="S85" s="1" t="s">
        <v>8922</v>
      </c>
      <c r="T85" s="1" t="s">
        <v>8923</v>
      </c>
      <c r="U85" s="1" t="s">
        <v>8924</v>
      </c>
    </row>
    <row r="86" spans="1:21" x14ac:dyDescent="0.3">
      <c r="A86" s="1"/>
      <c r="B86" s="1"/>
      <c r="C86" s="1" t="s">
        <v>8907</v>
      </c>
      <c r="D86" s="1" t="s">
        <v>8925</v>
      </c>
      <c r="E86" s="1" t="s">
        <v>8926</v>
      </c>
      <c r="F86" s="1">
        <v>100</v>
      </c>
      <c r="G86" s="1" t="s">
        <v>8927</v>
      </c>
      <c r="H86" s="1"/>
      <c r="I86" s="1" t="s">
        <v>7824</v>
      </c>
      <c r="J86" s="1">
        <v>4337</v>
      </c>
      <c r="K86" s="2">
        <v>90</v>
      </c>
      <c r="L86" s="1">
        <v>1548</v>
      </c>
      <c r="M86" s="1"/>
      <c r="N86" s="1" t="s">
        <v>8928</v>
      </c>
      <c r="O86" s="1" t="s">
        <v>8929</v>
      </c>
      <c r="P86" s="1" t="s">
        <v>8930</v>
      </c>
      <c r="Q86" s="1" t="s">
        <v>8931</v>
      </c>
      <c r="R86" s="1" t="s">
        <v>8932</v>
      </c>
      <c r="S86" s="1" t="s">
        <v>8933</v>
      </c>
      <c r="T86" s="1" t="s">
        <v>1438</v>
      </c>
      <c r="U86" s="1" t="s">
        <v>8934</v>
      </c>
    </row>
    <row r="87" spans="1:21" x14ac:dyDescent="0.3">
      <c r="A87" s="1"/>
      <c r="B87" s="1"/>
      <c r="C87" s="1" t="s">
        <v>8907</v>
      </c>
      <c r="D87" s="1" t="s">
        <v>8935</v>
      </c>
      <c r="E87" s="1" t="s">
        <v>8936</v>
      </c>
      <c r="F87" s="1">
        <v>100</v>
      </c>
      <c r="G87" s="1" t="s">
        <v>8937</v>
      </c>
      <c r="H87" s="1" t="s">
        <v>8938</v>
      </c>
      <c r="I87" s="1" t="s">
        <v>7824</v>
      </c>
      <c r="J87" s="1">
        <v>4345</v>
      </c>
      <c r="K87" s="2">
        <v>90</v>
      </c>
      <c r="L87" s="1">
        <v>1567</v>
      </c>
      <c r="M87" s="1"/>
      <c r="N87" s="1" t="s">
        <v>8939</v>
      </c>
      <c r="O87" s="1" t="s">
        <v>2469</v>
      </c>
      <c r="P87" s="1" t="s">
        <v>8940</v>
      </c>
      <c r="Q87" s="1" t="s">
        <v>8941</v>
      </c>
      <c r="R87" s="1" t="s">
        <v>8942</v>
      </c>
      <c r="S87" s="1" t="s">
        <v>8943</v>
      </c>
      <c r="T87" s="1" t="s">
        <v>1438</v>
      </c>
      <c r="U87" s="1" t="s">
        <v>8924</v>
      </c>
    </row>
    <row r="88" spans="1:21" x14ac:dyDescent="0.3">
      <c r="A88" s="1"/>
      <c r="B88" s="1"/>
      <c r="C88" s="1" t="s">
        <v>8907</v>
      </c>
      <c r="D88" s="1" t="s">
        <v>8944</v>
      </c>
      <c r="E88" s="1" t="s">
        <v>8945</v>
      </c>
      <c r="F88" s="1">
        <v>28</v>
      </c>
      <c r="G88" s="1" t="s">
        <v>8946</v>
      </c>
      <c r="H88" s="1" t="s">
        <v>8947</v>
      </c>
      <c r="I88" s="1" t="s">
        <v>7824</v>
      </c>
      <c r="J88" s="1">
        <v>5184</v>
      </c>
      <c r="K88" s="2">
        <v>25.2</v>
      </c>
      <c r="L88" s="1">
        <v>1661</v>
      </c>
      <c r="M88" s="1"/>
      <c r="N88" s="1" t="s">
        <v>8948</v>
      </c>
      <c r="O88" s="1" t="s">
        <v>2469</v>
      </c>
      <c r="P88" s="1" t="s">
        <v>8949</v>
      </c>
      <c r="Q88" s="1" t="s">
        <v>8950</v>
      </c>
      <c r="R88" s="1" t="s">
        <v>8951</v>
      </c>
      <c r="S88" s="1" t="s">
        <v>8952</v>
      </c>
      <c r="T88" s="1" t="s">
        <v>6395</v>
      </c>
      <c r="U88" s="1" t="s">
        <v>8953</v>
      </c>
    </row>
    <row r="89" spans="1:21" x14ac:dyDescent="0.3">
      <c r="A89" s="1"/>
      <c r="B89" s="1"/>
      <c r="C89" s="1" t="s">
        <v>8964</v>
      </c>
      <c r="D89" s="1" t="s">
        <v>8965</v>
      </c>
      <c r="E89" s="1" t="s">
        <v>8966</v>
      </c>
      <c r="F89" s="1">
        <v>500</v>
      </c>
      <c r="G89" s="1" t="s">
        <v>8967</v>
      </c>
      <c r="H89" s="1" t="s">
        <v>8968</v>
      </c>
      <c r="I89" s="1" t="s">
        <v>7824</v>
      </c>
      <c r="J89" s="1">
        <v>2626</v>
      </c>
      <c r="K89" s="2">
        <v>450</v>
      </c>
      <c r="L89" s="1">
        <v>1016</v>
      </c>
      <c r="M89" s="1"/>
      <c r="N89" s="1" t="s">
        <v>8969</v>
      </c>
      <c r="O89" s="1" t="s">
        <v>8970</v>
      </c>
      <c r="P89" s="1" t="s">
        <v>8971</v>
      </c>
      <c r="Q89" s="1" t="s">
        <v>8972</v>
      </c>
      <c r="R89" s="1" t="s">
        <v>8973</v>
      </c>
      <c r="S89" s="1" t="s">
        <v>8974</v>
      </c>
      <c r="T89" s="1" t="s">
        <v>8975</v>
      </c>
      <c r="U89" s="1" t="s">
        <v>8976</v>
      </c>
    </row>
    <row r="90" spans="1:21" x14ac:dyDescent="0.3">
      <c r="A90" s="1"/>
      <c r="B90" s="1"/>
      <c r="C90" s="1" t="s">
        <v>6397</v>
      </c>
      <c r="D90" s="1" t="s">
        <v>8986</v>
      </c>
      <c r="E90" s="1" t="s">
        <v>8987</v>
      </c>
      <c r="F90" s="1">
        <v>100</v>
      </c>
      <c r="G90" s="1" t="s">
        <v>8988</v>
      </c>
      <c r="H90" s="1" t="s">
        <v>8989</v>
      </c>
      <c r="I90" s="1" t="s">
        <v>7824</v>
      </c>
      <c r="J90" s="1">
        <v>3977</v>
      </c>
      <c r="K90" s="2">
        <v>90</v>
      </c>
      <c r="L90" s="1">
        <v>930</v>
      </c>
      <c r="M90" s="1"/>
      <c r="N90" s="1" t="s">
        <v>8990</v>
      </c>
      <c r="O90" s="1" t="s">
        <v>4612</v>
      </c>
      <c r="P90" s="1" t="s">
        <v>8991</v>
      </c>
      <c r="Q90" s="1" t="s">
        <v>8992</v>
      </c>
      <c r="R90" s="1" t="s">
        <v>8993</v>
      </c>
      <c r="S90" s="1" t="s">
        <v>1035</v>
      </c>
      <c r="T90" s="1"/>
      <c r="U90" s="1" t="s">
        <v>8994</v>
      </c>
    </row>
    <row r="91" spans="1:21" x14ac:dyDescent="0.3">
      <c r="A91" s="1"/>
      <c r="B91" s="1"/>
      <c r="C91" s="1" t="s">
        <v>6397</v>
      </c>
      <c r="D91" s="1" t="s">
        <v>8995</v>
      </c>
      <c r="E91" s="1" t="s">
        <v>8996</v>
      </c>
      <c r="F91" s="1">
        <v>200</v>
      </c>
      <c r="G91" s="1" t="s">
        <v>8997</v>
      </c>
      <c r="H91" s="1"/>
      <c r="I91" s="1" t="s">
        <v>7824</v>
      </c>
      <c r="J91" s="1">
        <v>4978</v>
      </c>
      <c r="K91" s="2">
        <v>180</v>
      </c>
      <c r="L91" s="1">
        <v>900</v>
      </c>
      <c r="M91" s="1"/>
      <c r="N91" s="1" t="s">
        <v>8998</v>
      </c>
      <c r="O91" s="1" t="s">
        <v>8999</v>
      </c>
      <c r="P91" s="1" t="s">
        <v>9000</v>
      </c>
      <c r="Q91" s="1" t="s">
        <v>9001</v>
      </c>
      <c r="R91" s="1" t="s">
        <v>9002</v>
      </c>
      <c r="S91" s="1" t="s">
        <v>9003</v>
      </c>
      <c r="T91" s="1" t="s">
        <v>9004</v>
      </c>
      <c r="U91" s="1" t="s">
        <v>9005</v>
      </c>
    </row>
    <row r="92" spans="1:21" x14ac:dyDescent="0.3">
      <c r="A92" s="1"/>
      <c r="B92" s="1"/>
      <c r="C92" s="1" t="s">
        <v>6518</v>
      </c>
      <c r="D92" s="1" t="s">
        <v>9006</v>
      </c>
      <c r="E92" s="1" t="s">
        <v>9007</v>
      </c>
      <c r="F92" s="1">
        <v>250</v>
      </c>
      <c r="G92" s="1" t="s">
        <v>9008</v>
      </c>
      <c r="H92" s="1" t="s">
        <v>9009</v>
      </c>
      <c r="I92" s="1" t="s">
        <v>7824</v>
      </c>
      <c r="J92" s="1">
        <v>2514</v>
      </c>
      <c r="K92" s="2">
        <v>225</v>
      </c>
      <c r="L92" s="1">
        <v>1059</v>
      </c>
      <c r="M92" s="1"/>
      <c r="N92" s="1" t="s">
        <v>9010</v>
      </c>
      <c r="O92" s="1" t="s">
        <v>9011</v>
      </c>
      <c r="P92" s="1" t="s">
        <v>9012</v>
      </c>
      <c r="Q92" s="1" t="s">
        <v>9013</v>
      </c>
      <c r="R92" s="1" t="s">
        <v>9014</v>
      </c>
      <c r="S92" s="1" t="s">
        <v>9015</v>
      </c>
      <c r="T92" s="1" t="s">
        <v>960</v>
      </c>
      <c r="U92" s="1" t="s">
        <v>9016</v>
      </c>
    </row>
    <row r="93" spans="1:21" x14ac:dyDescent="0.3">
      <c r="A93" s="1"/>
      <c r="B93" s="1"/>
      <c r="C93" s="1" t="s">
        <v>6518</v>
      </c>
      <c r="D93" s="1" t="s">
        <v>9017</v>
      </c>
      <c r="E93" s="1" t="s">
        <v>9018</v>
      </c>
      <c r="F93" s="1">
        <v>300</v>
      </c>
      <c r="G93" s="1" t="s">
        <v>9019</v>
      </c>
      <c r="H93" s="1" t="s">
        <v>9020</v>
      </c>
      <c r="I93" s="1" t="s">
        <v>7824</v>
      </c>
      <c r="J93" s="1">
        <v>2821</v>
      </c>
      <c r="K93" s="2">
        <v>270</v>
      </c>
      <c r="L93" s="1">
        <v>893</v>
      </c>
      <c r="M93" s="1"/>
      <c r="N93" s="1" t="s">
        <v>9021</v>
      </c>
      <c r="O93" s="1" t="s">
        <v>3978</v>
      </c>
      <c r="P93" s="1" t="s">
        <v>9022</v>
      </c>
      <c r="Q93" s="1" t="s">
        <v>9023</v>
      </c>
      <c r="R93" s="1" t="s">
        <v>9024</v>
      </c>
      <c r="S93" s="1" t="s">
        <v>6178</v>
      </c>
      <c r="T93" s="1" t="s">
        <v>6178</v>
      </c>
      <c r="U93" s="1" t="s">
        <v>6179</v>
      </c>
    </row>
    <row r="94" spans="1:21" x14ac:dyDescent="0.3">
      <c r="A94" s="1"/>
      <c r="B94" s="1"/>
      <c r="C94" s="1" t="s">
        <v>6529</v>
      </c>
      <c r="D94" s="1" t="s">
        <v>9025</v>
      </c>
      <c r="E94" s="1" t="s">
        <v>9026</v>
      </c>
      <c r="F94" s="1">
        <v>200</v>
      </c>
      <c r="G94" s="1" t="s">
        <v>8956</v>
      </c>
      <c r="H94" s="1" t="s">
        <v>8957</v>
      </c>
      <c r="I94" s="1" t="s">
        <v>7824</v>
      </c>
      <c r="J94" s="1">
        <v>5004</v>
      </c>
      <c r="K94" s="2">
        <v>180</v>
      </c>
      <c r="L94" s="1">
        <v>1622</v>
      </c>
      <c r="M94" s="1"/>
      <c r="N94" s="1" t="s">
        <v>9027</v>
      </c>
      <c r="O94" s="1" t="s">
        <v>3151</v>
      </c>
      <c r="P94" s="1" t="s">
        <v>9028</v>
      </c>
      <c r="Q94" s="1" t="s">
        <v>9029</v>
      </c>
      <c r="R94" s="1" t="s">
        <v>9030</v>
      </c>
      <c r="S94" s="1" t="s">
        <v>9031</v>
      </c>
      <c r="T94" s="1" t="s">
        <v>931</v>
      </c>
      <c r="U94" s="1" t="s">
        <v>6403</v>
      </c>
    </row>
    <row r="95" spans="1:21" x14ac:dyDescent="0.3">
      <c r="A95" s="1"/>
      <c r="B95" s="1"/>
      <c r="C95" s="1" t="s">
        <v>9032</v>
      </c>
      <c r="D95" s="1" t="s">
        <v>9033</v>
      </c>
      <c r="E95" s="1" t="s">
        <v>9034</v>
      </c>
      <c r="F95" s="1">
        <v>1400</v>
      </c>
      <c r="G95" s="1" t="s">
        <v>8111</v>
      </c>
      <c r="H95" s="1" t="s">
        <v>8112</v>
      </c>
      <c r="I95" s="1" t="s">
        <v>7824</v>
      </c>
      <c r="J95" s="1">
        <v>2320</v>
      </c>
      <c r="K95" s="2">
        <v>1260</v>
      </c>
      <c r="L95" s="1">
        <v>988</v>
      </c>
      <c r="M95" s="1"/>
      <c r="N95" s="1" t="s">
        <v>9035</v>
      </c>
      <c r="O95" s="1" t="s">
        <v>2018</v>
      </c>
      <c r="P95" s="1" t="s">
        <v>9036</v>
      </c>
      <c r="Q95" s="1" t="s">
        <v>9037</v>
      </c>
      <c r="R95" s="1" t="s">
        <v>9038</v>
      </c>
      <c r="S95" s="1" t="s">
        <v>9039</v>
      </c>
      <c r="T95" s="1" t="s">
        <v>1053</v>
      </c>
      <c r="U95" s="1" t="s">
        <v>1650</v>
      </c>
    </row>
    <row r="96" spans="1:21" x14ac:dyDescent="0.3">
      <c r="A96" s="1"/>
      <c r="B96" s="1"/>
      <c r="C96" s="1" t="s">
        <v>9032</v>
      </c>
      <c r="D96" s="1" t="s">
        <v>9040</v>
      </c>
      <c r="E96" s="1" t="s">
        <v>9041</v>
      </c>
      <c r="F96" s="1">
        <v>200</v>
      </c>
      <c r="G96" s="1" t="s">
        <v>8692</v>
      </c>
      <c r="H96" s="1"/>
      <c r="I96" s="1" t="s">
        <v>7824</v>
      </c>
      <c r="J96" s="1">
        <v>2495</v>
      </c>
      <c r="K96" s="2">
        <v>180</v>
      </c>
      <c r="L96" s="1">
        <v>974</v>
      </c>
      <c r="M96" s="1"/>
      <c r="N96" s="1" t="s">
        <v>9042</v>
      </c>
      <c r="O96" s="1" t="s">
        <v>9043</v>
      </c>
      <c r="P96" s="1" t="s">
        <v>9044</v>
      </c>
      <c r="Q96" s="1" t="s">
        <v>9045</v>
      </c>
      <c r="R96" s="1" t="s">
        <v>9046</v>
      </c>
      <c r="S96" s="1" t="s">
        <v>9047</v>
      </c>
      <c r="T96" s="1" t="s">
        <v>1053</v>
      </c>
      <c r="U96" s="1" t="s">
        <v>1644</v>
      </c>
    </row>
    <row r="97" spans="1:21" x14ac:dyDescent="0.3">
      <c r="A97" s="1"/>
      <c r="B97" s="1"/>
      <c r="C97" s="1" t="s">
        <v>6537</v>
      </c>
      <c r="D97" s="1" t="s">
        <v>9048</v>
      </c>
      <c r="E97" s="1" t="s">
        <v>9049</v>
      </c>
      <c r="F97" s="1">
        <v>100</v>
      </c>
      <c r="G97" s="1" t="s">
        <v>9050</v>
      </c>
      <c r="H97" s="1"/>
      <c r="I97" s="1" t="s">
        <v>7824</v>
      </c>
      <c r="J97" s="1">
        <v>2231</v>
      </c>
      <c r="K97" s="2">
        <v>90</v>
      </c>
      <c r="L97" s="1">
        <v>1627</v>
      </c>
      <c r="M97" s="1"/>
      <c r="N97" s="1" t="s">
        <v>9051</v>
      </c>
      <c r="O97" s="1" t="s">
        <v>4490</v>
      </c>
      <c r="P97" s="1" t="s">
        <v>9052</v>
      </c>
      <c r="Q97" s="1" t="s">
        <v>9053</v>
      </c>
      <c r="R97" s="1" t="s">
        <v>9054</v>
      </c>
      <c r="S97" s="1" t="s">
        <v>3189</v>
      </c>
      <c r="T97" s="1"/>
      <c r="U97" s="1" t="s">
        <v>3918</v>
      </c>
    </row>
    <row r="98" spans="1:21" x14ac:dyDescent="0.3">
      <c r="A98" s="1"/>
      <c r="B98" s="1"/>
      <c r="C98" s="1" t="s">
        <v>6537</v>
      </c>
      <c r="D98" s="1" t="s">
        <v>9055</v>
      </c>
      <c r="E98" s="1" t="s">
        <v>9056</v>
      </c>
      <c r="F98" s="1">
        <v>300</v>
      </c>
      <c r="G98" s="1" t="s">
        <v>9057</v>
      </c>
      <c r="H98" s="1" t="s">
        <v>9058</v>
      </c>
      <c r="I98" s="1" t="s">
        <v>7824</v>
      </c>
      <c r="J98" s="1">
        <v>2824</v>
      </c>
      <c r="K98" s="2">
        <v>270</v>
      </c>
      <c r="L98" s="1">
        <v>1323</v>
      </c>
      <c r="M98" s="1"/>
      <c r="N98" s="1" t="s">
        <v>9059</v>
      </c>
      <c r="O98" s="1" t="s">
        <v>1361</v>
      </c>
      <c r="P98" s="1" t="s">
        <v>9060</v>
      </c>
      <c r="Q98" s="1" t="s">
        <v>9061</v>
      </c>
      <c r="R98" s="1" t="s">
        <v>9062</v>
      </c>
      <c r="S98" s="1" t="s">
        <v>9063</v>
      </c>
      <c r="T98" s="1" t="s">
        <v>36</v>
      </c>
      <c r="U98" s="1" t="s">
        <v>2683</v>
      </c>
    </row>
    <row r="99" spans="1:21" x14ac:dyDescent="0.3">
      <c r="A99" s="1"/>
      <c r="B99" s="1"/>
      <c r="C99" s="1" t="s">
        <v>6537</v>
      </c>
      <c r="D99" s="1" t="s">
        <v>9064</v>
      </c>
      <c r="E99" s="1" t="s">
        <v>9065</v>
      </c>
      <c r="F99" s="1">
        <v>700</v>
      </c>
      <c r="G99" s="1" t="s">
        <v>9066</v>
      </c>
      <c r="H99" s="1" t="s">
        <v>9067</v>
      </c>
      <c r="I99" s="1" t="s">
        <v>7824</v>
      </c>
      <c r="J99" s="1">
        <v>2845</v>
      </c>
      <c r="K99" s="2">
        <v>630</v>
      </c>
      <c r="L99" s="1">
        <v>1390</v>
      </c>
      <c r="M99" s="1"/>
      <c r="N99" s="1" t="s">
        <v>9068</v>
      </c>
      <c r="O99" s="1" t="s">
        <v>2469</v>
      </c>
      <c r="P99" s="1" t="s">
        <v>9069</v>
      </c>
      <c r="Q99" s="1" t="s">
        <v>9070</v>
      </c>
      <c r="R99" s="1" t="s">
        <v>9071</v>
      </c>
      <c r="S99" s="1" t="s">
        <v>4510</v>
      </c>
      <c r="T99" s="1" t="s">
        <v>9072</v>
      </c>
      <c r="U99" s="1" t="s">
        <v>4338</v>
      </c>
    </row>
    <row r="100" spans="1:21" x14ac:dyDescent="0.3">
      <c r="A100" s="1"/>
      <c r="B100" s="1"/>
      <c r="C100" s="1" t="s">
        <v>6575</v>
      </c>
      <c r="D100" s="1" t="s">
        <v>9091</v>
      </c>
      <c r="E100" s="1" t="s">
        <v>9092</v>
      </c>
      <c r="F100" s="1">
        <v>1700</v>
      </c>
      <c r="G100" s="1" t="s">
        <v>9093</v>
      </c>
      <c r="H100" s="1" t="s">
        <v>9094</v>
      </c>
      <c r="I100" s="1" t="s">
        <v>7824</v>
      </c>
      <c r="J100" s="1">
        <v>2659</v>
      </c>
      <c r="K100" s="2">
        <v>1530</v>
      </c>
      <c r="L100" s="1">
        <v>127</v>
      </c>
      <c r="M100" s="1"/>
      <c r="N100" s="1" t="s">
        <v>9095</v>
      </c>
      <c r="O100" s="1" t="s">
        <v>9096</v>
      </c>
      <c r="P100" s="1" t="s">
        <v>9097</v>
      </c>
      <c r="Q100" s="1" t="s">
        <v>9098</v>
      </c>
      <c r="R100" s="1" t="s">
        <v>9099</v>
      </c>
      <c r="S100" s="1" t="s">
        <v>9100</v>
      </c>
      <c r="T100" s="1" t="s">
        <v>171</v>
      </c>
      <c r="U100" s="1" t="s">
        <v>1820</v>
      </c>
    </row>
    <row r="101" spans="1:21" x14ac:dyDescent="0.3">
      <c r="A101" s="1"/>
      <c r="B101" s="1"/>
      <c r="C101" s="1" t="s">
        <v>6575</v>
      </c>
      <c r="D101" s="1" t="s">
        <v>9101</v>
      </c>
      <c r="E101" s="1" t="s">
        <v>9102</v>
      </c>
      <c r="F101" s="1">
        <v>3</v>
      </c>
      <c r="G101" s="1" t="s">
        <v>9103</v>
      </c>
      <c r="H101" s="1" t="s">
        <v>9104</v>
      </c>
      <c r="I101" s="1" t="s">
        <v>7824</v>
      </c>
      <c r="J101" s="1">
        <v>3790</v>
      </c>
      <c r="K101" s="2">
        <v>2.7</v>
      </c>
      <c r="L101" s="1">
        <v>1035</v>
      </c>
      <c r="M101" s="1"/>
      <c r="N101" s="1" t="s">
        <v>9105</v>
      </c>
      <c r="O101" s="1" t="s">
        <v>3978</v>
      </c>
      <c r="P101" s="1" t="s">
        <v>9106</v>
      </c>
      <c r="Q101" s="1" t="s">
        <v>9107</v>
      </c>
      <c r="R101" s="1" t="s">
        <v>9108</v>
      </c>
      <c r="S101" s="1" t="s">
        <v>9109</v>
      </c>
      <c r="T101" s="1" t="s">
        <v>96</v>
      </c>
      <c r="U101" s="1" t="s">
        <v>9110</v>
      </c>
    </row>
    <row r="102" spans="1:21" x14ac:dyDescent="0.3">
      <c r="A102" s="1"/>
      <c r="B102" s="1"/>
      <c r="C102" s="1" t="s">
        <v>6641</v>
      </c>
      <c r="D102" s="1" t="s">
        <v>9111</v>
      </c>
      <c r="E102" s="1" t="s">
        <v>9112</v>
      </c>
      <c r="F102" s="1">
        <v>200</v>
      </c>
      <c r="G102" s="1" t="s">
        <v>9113</v>
      </c>
      <c r="H102" s="1" t="s">
        <v>9114</v>
      </c>
      <c r="I102" s="1" t="s">
        <v>7824</v>
      </c>
      <c r="J102" s="1">
        <v>2722</v>
      </c>
      <c r="K102" s="2">
        <v>180</v>
      </c>
      <c r="L102" s="1">
        <v>1547</v>
      </c>
      <c r="M102" s="1"/>
      <c r="N102" s="1" t="s">
        <v>9115</v>
      </c>
      <c r="O102" s="1" t="s">
        <v>3913</v>
      </c>
      <c r="P102" s="1" t="s">
        <v>9116</v>
      </c>
      <c r="Q102" s="1" t="s">
        <v>9117</v>
      </c>
      <c r="R102" s="1" t="s">
        <v>9118</v>
      </c>
      <c r="S102" s="1" t="s">
        <v>9119</v>
      </c>
      <c r="T102" s="1" t="s">
        <v>1438</v>
      </c>
      <c r="U102" s="1" t="s">
        <v>9120</v>
      </c>
    </row>
    <row r="103" spans="1:21" x14ac:dyDescent="0.3">
      <c r="A103" s="1"/>
      <c r="B103" s="1"/>
      <c r="C103" s="1" t="s">
        <v>6641</v>
      </c>
      <c r="D103" s="1" t="s">
        <v>9121</v>
      </c>
      <c r="E103" s="1" t="s">
        <v>9122</v>
      </c>
      <c r="F103" s="1">
        <v>500</v>
      </c>
      <c r="G103" s="1" t="s">
        <v>9123</v>
      </c>
      <c r="H103" s="1" t="s">
        <v>9124</v>
      </c>
      <c r="I103" s="1" t="s">
        <v>7824</v>
      </c>
      <c r="J103" s="1">
        <v>2834</v>
      </c>
      <c r="K103" s="2">
        <v>450</v>
      </c>
      <c r="L103" s="1">
        <v>1549</v>
      </c>
      <c r="M103" s="1"/>
      <c r="N103" s="1" t="s">
        <v>9125</v>
      </c>
      <c r="O103" s="1" t="s">
        <v>4236</v>
      </c>
      <c r="P103" s="1" t="s">
        <v>9126</v>
      </c>
      <c r="Q103" s="1" t="s">
        <v>9127</v>
      </c>
      <c r="R103" s="1" t="s">
        <v>9128</v>
      </c>
      <c r="S103" s="1" t="s">
        <v>9129</v>
      </c>
      <c r="T103" s="1" t="s">
        <v>1438</v>
      </c>
      <c r="U103" s="1" t="s">
        <v>8934</v>
      </c>
    </row>
    <row r="104" spans="1:21" x14ac:dyDescent="0.3">
      <c r="A104" s="1"/>
      <c r="B104" s="1"/>
      <c r="C104" s="1" t="s">
        <v>6641</v>
      </c>
      <c r="D104" s="1" t="s">
        <v>9130</v>
      </c>
      <c r="E104" s="1" t="s">
        <v>9131</v>
      </c>
      <c r="F104" s="1">
        <v>100</v>
      </c>
      <c r="G104" s="1" t="s">
        <v>9132</v>
      </c>
      <c r="H104" s="1" t="s">
        <v>9133</v>
      </c>
      <c r="I104" s="1" t="s">
        <v>7824</v>
      </c>
      <c r="J104" s="1">
        <v>3104</v>
      </c>
      <c r="K104" s="2">
        <v>90</v>
      </c>
      <c r="L104" s="1">
        <v>1569</v>
      </c>
      <c r="M104" s="1"/>
      <c r="N104" s="1" t="s">
        <v>9134</v>
      </c>
      <c r="O104" s="1" t="s">
        <v>4023</v>
      </c>
      <c r="P104" s="1" t="s">
        <v>9135</v>
      </c>
      <c r="Q104" s="1" t="s">
        <v>9136</v>
      </c>
      <c r="R104" s="1" t="s">
        <v>9137</v>
      </c>
      <c r="S104" s="1" t="s">
        <v>9138</v>
      </c>
      <c r="T104" s="1" t="s">
        <v>1438</v>
      </c>
      <c r="U104" s="1" t="s">
        <v>1013</v>
      </c>
    </row>
    <row r="105" spans="1:21" x14ac:dyDescent="0.3">
      <c r="A105" s="1"/>
      <c r="B105" s="1"/>
      <c r="C105" s="1" t="s">
        <v>6641</v>
      </c>
      <c r="D105" s="1" t="s">
        <v>9148</v>
      </c>
      <c r="E105" s="1" t="s">
        <v>9149</v>
      </c>
      <c r="F105" s="1">
        <v>100</v>
      </c>
      <c r="G105" s="1" t="s">
        <v>9150</v>
      </c>
      <c r="H105" s="1" t="s">
        <v>9151</v>
      </c>
      <c r="I105" s="1" t="s">
        <v>7824</v>
      </c>
      <c r="J105" s="1">
        <v>3287</v>
      </c>
      <c r="K105" s="2">
        <v>90</v>
      </c>
      <c r="L105" s="1">
        <v>1545</v>
      </c>
      <c r="M105" s="1"/>
      <c r="N105" s="1" t="s">
        <v>9152</v>
      </c>
      <c r="O105" s="1" t="s">
        <v>9153</v>
      </c>
      <c r="P105" s="1" t="s">
        <v>9154</v>
      </c>
      <c r="Q105" s="1" t="s">
        <v>9155</v>
      </c>
      <c r="R105" s="1" t="s">
        <v>9156</v>
      </c>
      <c r="S105" s="1" t="s">
        <v>9157</v>
      </c>
      <c r="T105" s="1" t="s">
        <v>1438</v>
      </c>
      <c r="U105" s="1" t="s">
        <v>9158</v>
      </c>
    </row>
    <row r="106" spans="1:21" x14ac:dyDescent="0.3">
      <c r="A106" s="1"/>
      <c r="B106" s="1"/>
      <c r="C106" s="1" t="s">
        <v>6641</v>
      </c>
      <c r="D106" s="1" t="s">
        <v>9159</v>
      </c>
      <c r="E106" s="1" t="s">
        <v>9160</v>
      </c>
      <c r="F106" s="1">
        <v>100</v>
      </c>
      <c r="G106" s="1" t="s">
        <v>9161</v>
      </c>
      <c r="H106" s="1" t="s">
        <v>9162</v>
      </c>
      <c r="I106" s="1" t="s">
        <v>7824</v>
      </c>
      <c r="J106" s="1">
        <v>3345</v>
      </c>
      <c r="K106" s="2">
        <v>90</v>
      </c>
      <c r="L106" s="1">
        <v>1560</v>
      </c>
      <c r="M106" s="1"/>
      <c r="N106" s="1" t="s">
        <v>9163</v>
      </c>
      <c r="O106" s="1" t="s">
        <v>3913</v>
      </c>
      <c r="P106" s="1" t="s">
        <v>9164</v>
      </c>
      <c r="Q106" s="1" t="s">
        <v>9165</v>
      </c>
      <c r="R106" s="1" t="s">
        <v>9166</v>
      </c>
      <c r="S106" s="1" t="s">
        <v>5010</v>
      </c>
      <c r="T106" s="1" t="s">
        <v>9167</v>
      </c>
      <c r="U106" s="1" t="s">
        <v>5011</v>
      </c>
    </row>
    <row r="107" spans="1:21" x14ac:dyDescent="0.3">
      <c r="A107" s="1"/>
      <c r="B107" s="1"/>
      <c r="C107" s="1" t="s">
        <v>6641</v>
      </c>
      <c r="D107" s="1" t="s">
        <v>9168</v>
      </c>
      <c r="E107" s="1" t="s">
        <v>9169</v>
      </c>
      <c r="F107" s="1">
        <v>400</v>
      </c>
      <c r="G107" s="1" t="s">
        <v>9170</v>
      </c>
      <c r="H107" s="1" t="s">
        <v>9171</v>
      </c>
      <c r="I107" s="1" t="s">
        <v>7824</v>
      </c>
      <c r="J107" s="1">
        <v>3360</v>
      </c>
      <c r="K107" s="2">
        <v>360</v>
      </c>
      <c r="L107" s="1">
        <v>888</v>
      </c>
      <c r="M107" s="1"/>
      <c r="N107" s="1" t="s">
        <v>9172</v>
      </c>
      <c r="O107" s="1" t="s">
        <v>4023</v>
      </c>
      <c r="P107" s="1" t="s">
        <v>9173</v>
      </c>
      <c r="Q107" s="1" t="s">
        <v>9174</v>
      </c>
      <c r="R107" s="1" t="s">
        <v>9175</v>
      </c>
      <c r="S107" s="1" t="s">
        <v>9176</v>
      </c>
      <c r="T107" s="1" t="s">
        <v>9177</v>
      </c>
      <c r="U107" s="1" t="s">
        <v>8514</v>
      </c>
    </row>
    <row r="108" spans="1:21" x14ac:dyDescent="0.3">
      <c r="A108" s="1"/>
      <c r="B108" s="1"/>
      <c r="C108" s="1" t="s">
        <v>6682</v>
      </c>
      <c r="D108" s="1" t="s">
        <v>9178</v>
      </c>
      <c r="E108" s="1" t="s">
        <v>9179</v>
      </c>
      <c r="F108" s="1">
        <v>50</v>
      </c>
      <c r="G108" s="1" t="s">
        <v>9180</v>
      </c>
      <c r="H108" s="1"/>
      <c r="I108" s="1" t="s">
        <v>7824</v>
      </c>
      <c r="J108" s="1">
        <v>2900</v>
      </c>
      <c r="K108" s="2">
        <v>45</v>
      </c>
      <c r="L108" s="1">
        <v>1020</v>
      </c>
      <c r="M108" s="1"/>
      <c r="N108" s="1" t="s">
        <v>9181</v>
      </c>
      <c r="O108" s="1" t="s">
        <v>7433</v>
      </c>
      <c r="P108" s="1" t="s">
        <v>9182</v>
      </c>
      <c r="Q108" s="1" t="s">
        <v>9183</v>
      </c>
      <c r="R108" s="1" t="s">
        <v>9184</v>
      </c>
      <c r="S108" s="1" t="s">
        <v>9185</v>
      </c>
      <c r="T108" s="1" t="s">
        <v>9186</v>
      </c>
      <c r="U108" s="1" t="s">
        <v>9187</v>
      </c>
    </row>
    <row r="109" spans="1:21" x14ac:dyDescent="0.3">
      <c r="A109" s="1"/>
      <c r="B109" s="1"/>
      <c r="C109" s="1" t="s">
        <v>6732</v>
      </c>
      <c r="D109" s="1" t="s">
        <v>9196</v>
      </c>
      <c r="E109" s="1" t="s">
        <v>9197</v>
      </c>
      <c r="F109" s="1">
        <v>100</v>
      </c>
      <c r="G109" s="1" t="s">
        <v>9198</v>
      </c>
      <c r="H109" s="1" t="s">
        <v>9199</v>
      </c>
      <c r="I109" s="1" t="s">
        <v>7824</v>
      </c>
      <c r="J109" s="1">
        <v>2382</v>
      </c>
      <c r="K109" s="2">
        <v>90</v>
      </c>
      <c r="L109" s="1">
        <v>998</v>
      </c>
      <c r="M109" s="1"/>
      <c r="N109" s="1" t="s">
        <v>9200</v>
      </c>
      <c r="O109" s="1" t="s">
        <v>4612</v>
      </c>
      <c r="P109" s="1" t="s">
        <v>9201</v>
      </c>
      <c r="Q109" s="1" t="s">
        <v>9202</v>
      </c>
      <c r="R109" s="1" t="s">
        <v>9203</v>
      </c>
      <c r="S109" s="1" t="s">
        <v>9204</v>
      </c>
      <c r="T109" s="1" t="s">
        <v>1053</v>
      </c>
      <c r="U109" s="1" t="s">
        <v>1054</v>
      </c>
    </row>
    <row r="110" spans="1:21" x14ac:dyDescent="0.3">
      <c r="A110" s="1"/>
      <c r="B110" s="1"/>
      <c r="C110" s="1" t="s">
        <v>6761</v>
      </c>
      <c r="D110" s="1" t="s">
        <v>9221</v>
      </c>
      <c r="E110" s="1" t="s">
        <v>9222</v>
      </c>
      <c r="F110" s="1">
        <v>5000</v>
      </c>
      <c r="G110" s="1" t="s">
        <v>9223</v>
      </c>
      <c r="H110" s="1" t="s">
        <v>9224</v>
      </c>
      <c r="I110" s="1" t="s">
        <v>7824</v>
      </c>
      <c r="J110" s="1">
        <v>3092</v>
      </c>
      <c r="K110" s="2">
        <v>4500</v>
      </c>
      <c r="L110" s="1">
        <v>100</v>
      </c>
      <c r="M110" s="1"/>
      <c r="N110" s="1" t="s">
        <v>9225</v>
      </c>
      <c r="O110" s="1" t="s">
        <v>4128</v>
      </c>
      <c r="P110" s="1" t="s">
        <v>9226</v>
      </c>
      <c r="Q110" s="1" t="s">
        <v>9227</v>
      </c>
      <c r="R110" s="1" t="s">
        <v>9228</v>
      </c>
      <c r="S110" s="1" t="s">
        <v>9229</v>
      </c>
      <c r="T110" s="1" t="s">
        <v>9230</v>
      </c>
      <c r="U110" s="1" t="s">
        <v>9231</v>
      </c>
    </row>
    <row r="111" spans="1:21" x14ac:dyDescent="0.3">
      <c r="A111" s="1"/>
      <c r="B111" s="1"/>
      <c r="C111" s="1" t="s">
        <v>6761</v>
      </c>
      <c r="D111" s="1" t="s">
        <v>9252</v>
      </c>
      <c r="E111" s="1" t="s">
        <v>9253</v>
      </c>
      <c r="F111" s="1">
        <v>100</v>
      </c>
      <c r="G111" s="1" t="s">
        <v>9254</v>
      </c>
      <c r="H111" s="1" t="s">
        <v>9255</v>
      </c>
      <c r="I111" s="1" t="s">
        <v>7824</v>
      </c>
      <c r="J111" s="1">
        <v>3930</v>
      </c>
      <c r="K111" s="2">
        <v>90</v>
      </c>
      <c r="L111" s="1">
        <v>1577</v>
      </c>
      <c r="M111" s="1"/>
      <c r="N111" s="1" t="s">
        <v>9256</v>
      </c>
      <c r="O111" s="1" t="s">
        <v>4438</v>
      </c>
      <c r="P111" s="1" t="s">
        <v>9257</v>
      </c>
      <c r="Q111" s="1" t="s">
        <v>9258</v>
      </c>
      <c r="R111" s="1" t="s">
        <v>9259</v>
      </c>
      <c r="S111" s="1" t="s">
        <v>8524</v>
      </c>
      <c r="T111" s="1" t="s">
        <v>9240</v>
      </c>
      <c r="U111" s="1" t="s">
        <v>9260</v>
      </c>
    </row>
    <row r="112" spans="1:21" x14ac:dyDescent="0.3">
      <c r="A112" s="1"/>
      <c r="B112" s="1"/>
      <c r="C112" s="1" t="s">
        <v>9291</v>
      </c>
      <c r="D112" s="1" t="s">
        <v>9292</v>
      </c>
      <c r="E112" s="1" t="s">
        <v>9293</v>
      </c>
      <c r="F112" s="1">
        <v>500</v>
      </c>
      <c r="G112" s="1" t="s">
        <v>9294</v>
      </c>
      <c r="H112" s="1" t="s">
        <v>9295</v>
      </c>
      <c r="I112" s="1" t="s">
        <v>7824</v>
      </c>
      <c r="J112" s="1">
        <v>2241</v>
      </c>
      <c r="K112" s="2">
        <v>450</v>
      </c>
      <c r="L112" s="1">
        <v>1664</v>
      </c>
      <c r="M112" s="1"/>
      <c r="N112" s="1" t="s">
        <v>9296</v>
      </c>
      <c r="O112" s="1" t="s">
        <v>9297</v>
      </c>
      <c r="P112" s="1" t="s">
        <v>9298</v>
      </c>
      <c r="Q112" s="1" t="s">
        <v>9299</v>
      </c>
      <c r="R112" s="1" t="s">
        <v>7230</v>
      </c>
      <c r="S112" s="1"/>
      <c r="T112" s="1"/>
      <c r="U112" s="1" t="s">
        <v>6396</v>
      </c>
    </row>
    <row r="113" spans="1:21" x14ac:dyDescent="0.3">
      <c r="A113" s="1"/>
      <c r="B113" s="1"/>
      <c r="C113" s="1" t="s">
        <v>9307</v>
      </c>
      <c r="D113" s="1" t="s">
        <v>9308</v>
      </c>
      <c r="E113" s="1" t="s">
        <v>9309</v>
      </c>
      <c r="F113" s="1">
        <v>500</v>
      </c>
      <c r="G113" s="1" t="s">
        <v>9310</v>
      </c>
      <c r="H113" s="1" t="s">
        <v>9311</v>
      </c>
      <c r="I113" s="1" t="s">
        <v>7824</v>
      </c>
      <c r="J113" s="1">
        <v>2485</v>
      </c>
      <c r="K113" s="2">
        <v>450</v>
      </c>
      <c r="L113" s="1">
        <v>881</v>
      </c>
      <c r="M113" s="1"/>
      <c r="N113" s="1" t="s">
        <v>9312</v>
      </c>
      <c r="O113" s="1" t="s">
        <v>9313</v>
      </c>
      <c r="P113" s="1" t="s">
        <v>9314</v>
      </c>
      <c r="Q113" s="1" t="s">
        <v>9315</v>
      </c>
      <c r="R113" s="1" t="s">
        <v>9316</v>
      </c>
      <c r="S113" s="1" t="s">
        <v>2203</v>
      </c>
      <c r="T113" s="1" t="s">
        <v>1029</v>
      </c>
      <c r="U113" s="1" t="s">
        <v>9317</v>
      </c>
    </row>
    <row r="114" spans="1:21" x14ac:dyDescent="0.3">
      <c r="A114" s="1"/>
      <c r="B114" s="1"/>
      <c r="C114" s="1" t="s">
        <v>6851</v>
      </c>
      <c r="D114" s="1" t="s">
        <v>9334</v>
      </c>
      <c r="E114" s="1" t="s">
        <v>9335</v>
      </c>
      <c r="F114" s="1">
        <v>200</v>
      </c>
      <c r="G114" s="1" t="s">
        <v>8272</v>
      </c>
      <c r="H114" s="1" t="s">
        <v>8273</v>
      </c>
      <c r="I114" s="1" t="s">
        <v>7824</v>
      </c>
      <c r="J114" s="1">
        <v>2340</v>
      </c>
      <c r="K114" s="2">
        <v>180</v>
      </c>
      <c r="L114" s="1">
        <v>1286</v>
      </c>
      <c r="M114" s="1"/>
      <c r="N114" s="1" t="s">
        <v>5914</v>
      </c>
      <c r="O114" s="1" t="s">
        <v>4213</v>
      </c>
      <c r="P114" s="1" t="s">
        <v>4646</v>
      </c>
      <c r="Q114" s="1" t="s">
        <v>3826</v>
      </c>
      <c r="R114" s="1" t="s">
        <v>1960</v>
      </c>
      <c r="S114" s="1" t="s">
        <v>36</v>
      </c>
      <c r="T114" s="1" t="s">
        <v>5274</v>
      </c>
      <c r="U114" s="1" t="s">
        <v>87</v>
      </c>
    </row>
    <row r="115" spans="1:21" x14ac:dyDescent="0.3">
      <c r="A115" s="1"/>
      <c r="B115" s="1"/>
      <c r="C115" s="1" t="s">
        <v>6851</v>
      </c>
      <c r="D115" s="1" t="s">
        <v>9341</v>
      </c>
      <c r="E115" s="1" t="s">
        <v>5936</v>
      </c>
      <c r="F115" s="1">
        <v>50</v>
      </c>
      <c r="G115" s="1" t="s">
        <v>9342</v>
      </c>
      <c r="H115" s="1" t="s">
        <v>9343</v>
      </c>
      <c r="I115" s="1" t="s">
        <v>7824</v>
      </c>
      <c r="J115" s="1">
        <v>2342</v>
      </c>
      <c r="K115" s="2">
        <v>45</v>
      </c>
      <c r="L115" s="1">
        <v>1288</v>
      </c>
      <c r="M115" s="1"/>
      <c r="N115" s="1" t="s">
        <v>9344</v>
      </c>
      <c r="O115" s="1" t="s">
        <v>4770</v>
      </c>
      <c r="P115" s="1" t="s">
        <v>9339</v>
      </c>
      <c r="Q115" s="1" t="s">
        <v>3826</v>
      </c>
      <c r="R115" s="1" t="s">
        <v>9345</v>
      </c>
      <c r="S115" s="1" t="s">
        <v>36</v>
      </c>
      <c r="T115" s="1" t="s">
        <v>5274</v>
      </c>
      <c r="U115" s="1" t="s">
        <v>87</v>
      </c>
    </row>
    <row r="116" spans="1:21" x14ac:dyDescent="0.3">
      <c r="A116" s="1"/>
      <c r="B116" s="1"/>
      <c r="C116" s="1" t="s">
        <v>6851</v>
      </c>
      <c r="D116" s="1" t="s">
        <v>9359</v>
      </c>
      <c r="E116" s="1" t="s">
        <v>9360</v>
      </c>
      <c r="F116" s="1">
        <v>200</v>
      </c>
      <c r="G116" s="1" t="s">
        <v>9361</v>
      </c>
      <c r="H116" s="1" t="s">
        <v>9362</v>
      </c>
      <c r="I116" s="1" t="s">
        <v>7824</v>
      </c>
      <c r="J116" s="1">
        <v>2554</v>
      </c>
      <c r="K116" s="2">
        <v>180</v>
      </c>
      <c r="L116" s="1">
        <v>1211</v>
      </c>
      <c r="M116" s="1"/>
      <c r="N116" s="1" t="s">
        <v>9363</v>
      </c>
      <c r="O116" s="1" t="s">
        <v>4236</v>
      </c>
      <c r="P116" s="1" t="s">
        <v>9364</v>
      </c>
      <c r="Q116" s="1" t="s">
        <v>9365</v>
      </c>
      <c r="R116" s="1" t="s">
        <v>9366</v>
      </c>
      <c r="S116" s="1" t="s">
        <v>5691</v>
      </c>
      <c r="T116" s="1" t="s">
        <v>36</v>
      </c>
      <c r="U116" s="1" t="s">
        <v>1803</v>
      </c>
    </row>
    <row r="117" spans="1:21" x14ac:dyDescent="0.3">
      <c r="A117" s="1"/>
      <c r="B117" s="1"/>
      <c r="C117" s="1" t="s">
        <v>9376</v>
      </c>
      <c r="D117" s="1" t="s">
        <v>9377</v>
      </c>
      <c r="E117" s="1" t="s">
        <v>9378</v>
      </c>
      <c r="F117" s="1">
        <v>200</v>
      </c>
      <c r="G117" s="1" t="s">
        <v>9379</v>
      </c>
      <c r="H117" s="1" t="s">
        <v>9380</v>
      </c>
      <c r="I117" s="1" t="s">
        <v>7824</v>
      </c>
      <c r="J117" s="1">
        <v>2210</v>
      </c>
      <c r="K117" s="2">
        <v>180</v>
      </c>
      <c r="L117" s="1">
        <v>1673</v>
      </c>
      <c r="M117" s="1"/>
      <c r="N117" s="1" t="s">
        <v>9381</v>
      </c>
      <c r="O117" s="1" t="s">
        <v>5448</v>
      </c>
      <c r="P117" s="1" t="s">
        <v>9382</v>
      </c>
      <c r="Q117" s="1" t="s">
        <v>9383</v>
      </c>
      <c r="R117" s="1" t="s">
        <v>9384</v>
      </c>
      <c r="S117" s="1" t="s">
        <v>9385</v>
      </c>
      <c r="T117" s="1" t="s">
        <v>8484</v>
      </c>
      <c r="U117" s="1" t="s">
        <v>9386</v>
      </c>
    </row>
    <row r="118" spans="1:21" x14ac:dyDescent="0.3">
      <c r="A118" s="1"/>
      <c r="B118" s="1"/>
      <c r="C118" s="1" t="s">
        <v>9387</v>
      </c>
      <c r="D118" s="1" t="s">
        <v>9388</v>
      </c>
      <c r="E118" s="1" t="s">
        <v>9389</v>
      </c>
      <c r="F118" s="1">
        <v>15</v>
      </c>
      <c r="G118" s="1" t="s">
        <v>9390</v>
      </c>
      <c r="H118" s="1" t="s">
        <v>9391</v>
      </c>
      <c r="I118" s="1" t="s">
        <v>7824</v>
      </c>
      <c r="J118" s="1">
        <v>5042</v>
      </c>
      <c r="K118" s="2">
        <v>13.5</v>
      </c>
      <c r="L118" s="1">
        <v>1195</v>
      </c>
      <c r="M118" s="1"/>
      <c r="N118" s="1" t="s">
        <v>9392</v>
      </c>
      <c r="O118" s="1" t="s">
        <v>9393</v>
      </c>
      <c r="P118" s="1" t="s">
        <v>9394</v>
      </c>
      <c r="Q118" s="1" t="s">
        <v>9395</v>
      </c>
      <c r="R118" s="1" t="s">
        <v>9396</v>
      </c>
      <c r="S118" s="1" t="s">
        <v>9397</v>
      </c>
      <c r="T118" s="1" t="s">
        <v>36</v>
      </c>
      <c r="U118" s="1" t="s">
        <v>1150</v>
      </c>
    </row>
    <row r="119" spans="1:21" x14ac:dyDescent="0.3">
      <c r="A119" s="1"/>
      <c r="B119" s="1"/>
      <c r="C119" s="1" t="s">
        <v>9398</v>
      </c>
      <c r="D119" s="1" t="s">
        <v>9399</v>
      </c>
      <c r="E119" s="1" t="s">
        <v>9400</v>
      </c>
      <c r="F119" s="1">
        <v>300</v>
      </c>
      <c r="G119" s="1" t="s">
        <v>9401</v>
      </c>
      <c r="H119" s="1"/>
      <c r="I119" s="1" t="s">
        <v>7824</v>
      </c>
      <c r="J119" s="1">
        <v>4327</v>
      </c>
      <c r="K119" s="2">
        <v>270</v>
      </c>
      <c r="L119" s="1">
        <v>1658</v>
      </c>
      <c r="M119" s="1"/>
      <c r="N119" s="1" t="s">
        <v>9402</v>
      </c>
      <c r="O119" s="1" t="s">
        <v>5496</v>
      </c>
      <c r="P119" s="1" t="s">
        <v>9403</v>
      </c>
      <c r="Q119" s="1" t="s">
        <v>9404</v>
      </c>
      <c r="R119" s="1"/>
      <c r="S119" s="1"/>
      <c r="T119" s="1" t="s">
        <v>6395</v>
      </c>
      <c r="U119" s="1" t="s">
        <v>9405</v>
      </c>
    </row>
    <row r="120" spans="1:21" x14ac:dyDescent="0.3">
      <c r="A120" s="1"/>
      <c r="B120" s="1"/>
      <c r="C120" s="1" t="s">
        <v>9406</v>
      </c>
      <c r="D120" s="1" t="s">
        <v>9414</v>
      </c>
      <c r="E120" s="1" t="s">
        <v>9415</v>
      </c>
      <c r="F120" s="1">
        <v>50</v>
      </c>
      <c r="G120" s="1" t="s">
        <v>9416</v>
      </c>
      <c r="H120" s="1" t="s">
        <v>9417</v>
      </c>
      <c r="I120" s="1" t="s">
        <v>7824</v>
      </c>
      <c r="J120" s="1">
        <v>2389</v>
      </c>
      <c r="K120" s="2">
        <v>45</v>
      </c>
      <c r="L120" s="1">
        <v>1676</v>
      </c>
      <c r="M120" s="1"/>
      <c r="N120" s="1" t="s">
        <v>9418</v>
      </c>
      <c r="O120" s="1" t="s">
        <v>9419</v>
      </c>
      <c r="P120" s="1" t="s">
        <v>9420</v>
      </c>
      <c r="Q120" s="1" t="s">
        <v>9421</v>
      </c>
      <c r="R120" s="1" t="s">
        <v>9422</v>
      </c>
      <c r="S120" s="1"/>
      <c r="T120" s="1" t="s">
        <v>9423</v>
      </c>
      <c r="U120" s="1" t="s">
        <v>1024</v>
      </c>
    </row>
    <row r="121" spans="1:21" x14ac:dyDescent="0.3">
      <c r="A121" s="1"/>
      <c r="B121" s="1"/>
      <c r="C121" s="1" t="s">
        <v>9406</v>
      </c>
      <c r="D121" s="1" t="s">
        <v>9424</v>
      </c>
      <c r="E121" s="1" t="s">
        <v>9425</v>
      </c>
      <c r="F121" s="1">
        <v>5000</v>
      </c>
      <c r="G121" s="1" t="s">
        <v>9426</v>
      </c>
      <c r="H121" s="1" t="s">
        <v>9427</v>
      </c>
      <c r="I121" s="1" t="s">
        <v>7824</v>
      </c>
      <c r="J121" s="1">
        <v>2631</v>
      </c>
      <c r="K121" s="2">
        <v>4500</v>
      </c>
      <c r="L121" s="1">
        <v>139</v>
      </c>
      <c r="M121" s="1"/>
      <c r="N121" s="1" t="s">
        <v>9428</v>
      </c>
      <c r="O121" s="1" t="s">
        <v>9429</v>
      </c>
      <c r="P121" s="1" t="s">
        <v>9430</v>
      </c>
      <c r="Q121" s="1" t="s">
        <v>9431</v>
      </c>
      <c r="R121" s="1" t="s">
        <v>9432</v>
      </c>
      <c r="S121" s="1" t="s">
        <v>9433</v>
      </c>
      <c r="T121" s="1" t="s">
        <v>9434</v>
      </c>
      <c r="U121" s="1" t="s">
        <v>9435</v>
      </c>
    </row>
    <row r="122" spans="1:21" x14ac:dyDescent="0.3">
      <c r="A122" s="1"/>
      <c r="B122" s="1"/>
      <c r="C122" s="1" t="s">
        <v>9406</v>
      </c>
      <c r="D122" s="1" t="s">
        <v>9436</v>
      </c>
      <c r="E122" s="1" t="s">
        <v>9437</v>
      </c>
      <c r="F122" s="1">
        <v>500</v>
      </c>
      <c r="G122" s="1" t="s">
        <v>9438</v>
      </c>
      <c r="H122" s="1" t="s">
        <v>9439</v>
      </c>
      <c r="I122" s="1" t="s">
        <v>7824</v>
      </c>
      <c r="J122" s="1">
        <v>2639</v>
      </c>
      <c r="K122" s="2">
        <v>450</v>
      </c>
      <c r="L122" s="1">
        <v>1691</v>
      </c>
      <c r="M122" s="1"/>
      <c r="N122" s="1" t="s">
        <v>9440</v>
      </c>
      <c r="O122" s="1" t="s">
        <v>9441</v>
      </c>
      <c r="P122" s="1" t="s">
        <v>9442</v>
      </c>
      <c r="Q122" s="1" t="s">
        <v>9443</v>
      </c>
      <c r="R122" s="1" t="s">
        <v>9444</v>
      </c>
      <c r="S122" s="1" t="s">
        <v>9445</v>
      </c>
      <c r="T122" s="1" t="s">
        <v>9446</v>
      </c>
      <c r="U122" s="1" t="s">
        <v>3974</v>
      </c>
    </row>
    <row r="123" spans="1:21" x14ac:dyDescent="0.3">
      <c r="A123" s="1"/>
      <c r="B123" s="1"/>
      <c r="C123" s="1" t="s">
        <v>9447</v>
      </c>
      <c r="D123" s="1" t="s">
        <v>9448</v>
      </c>
      <c r="E123" s="1" t="s">
        <v>9449</v>
      </c>
      <c r="F123" s="1">
        <v>1000</v>
      </c>
      <c r="G123" s="1" t="s">
        <v>9450</v>
      </c>
      <c r="H123" s="1"/>
      <c r="I123" s="1" t="s">
        <v>7824</v>
      </c>
      <c r="J123" s="1">
        <v>2225</v>
      </c>
      <c r="K123" s="2">
        <v>900</v>
      </c>
      <c r="L123" s="1">
        <v>1687</v>
      </c>
      <c r="M123" s="1"/>
      <c r="N123" s="1" t="s">
        <v>9451</v>
      </c>
      <c r="O123" s="1" t="s">
        <v>9452</v>
      </c>
      <c r="P123" s="1" t="s">
        <v>9453</v>
      </c>
      <c r="Q123" s="1" t="s">
        <v>9454</v>
      </c>
      <c r="R123" s="1" t="s">
        <v>9455</v>
      </c>
      <c r="S123" s="1" t="s">
        <v>9456</v>
      </c>
      <c r="T123" s="1" t="s">
        <v>3973</v>
      </c>
      <c r="U123" s="1" t="s">
        <v>9457</v>
      </c>
    </row>
    <row r="124" spans="1:21" x14ac:dyDescent="0.3">
      <c r="A124" s="1"/>
      <c r="B124" s="1"/>
      <c r="C124" s="1" t="s">
        <v>9447</v>
      </c>
      <c r="D124" s="1" t="s">
        <v>9458</v>
      </c>
      <c r="E124" s="1" t="s">
        <v>9459</v>
      </c>
      <c r="F124" s="1">
        <v>500</v>
      </c>
      <c r="G124" s="1" t="s">
        <v>9438</v>
      </c>
      <c r="H124" s="1" t="s">
        <v>9439</v>
      </c>
      <c r="I124" s="1" t="s">
        <v>7824</v>
      </c>
      <c r="J124" s="1">
        <v>2226</v>
      </c>
      <c r="K124" s="2">
        <v>450</v>
      </c>
      <c r="L124" s="1">
        <v>1688</v>
      </c>
      <c r="M124" s="1"/>
      <c r="N124" s="1" t="s">
        <v>9460</v>
      </c>
      <c r="O124" s="1" t="s">
        <v>6229</v>
      </c>
      <c r="P124" s="1" t="s">
        <v>9461</v>
      </c>
      <c r="Q124" s="1" t="s">
        <v>9462</v>
      </c>
      <c r="R124" s="1" t="s">
        <v>9463</v>
      </c>
      <c r="S124" s="1" t="s">
        <v>9464</v>
      </c>
      <c r="T124" s="1" t="s">
        <v>3973</v>
      </c>
      <c r="U124" s="1" t="s">
        <v>9465</v>
      </c>
    </row>
    <row r="125" spans="1:21" x14ac:dyDescent="0.3">
      <c r="A125" s="1"/>
      <c r="B125" s="1"/>
      <c r="C125" s="1" t="s">
        <v>9475</v>
      </c>
      <c r="D125" s="1" t="s">
        <v>9476</v>
      </c>
      <c r="E125" s="1" t="s">
        <v>9477</v>
      </c>
      <c r="F125" s="1">
        <v>400</v>
      </c>
      <c r="G125" s="1" t="s">
        <v>9478</v>
      </c>
      <c r="H125" s="1" t="s">
        <v>9479</v>
      </c>
      <c r="I125" s="1" t="s">
        <v>7824</v>
      </c>
      <c r="J125" s="1">
        <v>2219</v>
      </c>
      <c r="K125" s="2">
        <v>360</v>
      </c>
      <c r="L125" s="1">
        <v>1144</v>
      </c>
      <c r="M125" s="1"/>
      <c r="N125" s="1" t="s">
        <v>9480</v>
      </c>
      <c r="O125" s="1" t="s">
        <v>1361</v>
      </c>
      <c r="P125" s="1" t="s">
        <v>9481</v>
      </c>
      <c r="Q125" s="1" t="s">
        <v>9482</v>
      </c>
      <c r="R125" s="1" t="s">
        <v>9483</v>
      </c>
      <c r="S125" s="1" t="s">
        <v>333</v>
      </c>
      <c r="T125" s="1" t="s">
        <v>36</v>
      </c>
      <c r="U125" s="1" t="s">
        <v>334</v>
      </c>
    </row>
    <row r="126" spans="1:21" x14ac:dyDescent="0.3">
      <c r="A126" s="1"/>
      <c r="B126" s="1"/>
      <c r="C126" s="1" t="s">
        <v>6878</v>
      </c>
      <c r="D126" s="1" t="s">
        <v>9493</v>
      </c>
      <c r="E126" s="1" t="s">
        <v>9494</v>
      </c>
      <c r="F126" s="1">
        <v>300</v>
      </c>
      <c r="G126" s="1" t="s">
        <v>9495</v>
      </c>
      <c r="H126" s="1" t="s">
        <v>9496</v>
      </c>
      <c r="I126" s="1" t="s">
        <v>7824</v>
      </c>
      <c r="J126" s="1">
        <v>4563</v>
      </c>
      <c r="K126" s="2">
        <v>270</v>
      </c>
      <c r="L126" s="1">
        <v>1109</v>
      </c>
      <c r="M126" s="1"/>
      <c r="N126" s="1" t="s">
        <v>6062</v>
      </c>
      <c r="O126" s="1" t="s">
        <v>4236</v>
      </c>
      <c r="P126" s="1" t="s">
        <v>9497</v>
      </c>
      <c r="Q126" s="1" t="s">
        <v>9498</v>
      </c>
      <c r="R126" s="1" t="s">
        <v>9499</v>
      </c>
      <c r="S126" s="1" t="s">
        <v>9500</v>
      </c>
      <c r="T126" s="1" t="s">
        <v>36</v>
      </c>
      <c r="U126" s="1" t="s">
        <v>827</v>
      </c>
    </row>
    <row r="127" spans="1:21" x14ac:dyDescent="0.3">
      <c r="A127" s="1"/>
      <c r="B127" s="1"/>
      <c r="C127" s="1" t="s">
        <v>6878</v>
      </c>
      <c r="D127" s="1" t="s">
        <v>9501</v>
      </c>
      <c r="E127" s="1" t="s">
        <v>9502</v>
      </c>
      <c r="F127" s="1">
        <v>300</v>
      </c>
      <c r="G127" s="1" t="s">
        <v>9503</v>
      </c>
      <c r="H127" s="1" t="s">
        <v>9504</v>
      </c>
      <c r="I127" s="1" t="s">
        <v>7824</v>
      </c>
      <c r="J127" s="1">
        <v>4565</v>
      </c>
      <c r="K127" s="2">
        <v>270</v>
      </c>
      <c r="L127" s="1">
        <v>1319</v>
      </c>
      <c r="M127" s="1"/>
      <c r="N127" s="1" t="s">
        <v>9505</v>
      </c>
      <c r="O127" s="1" t="s">
        <v>1361</v>
      </c>
      <c r="P127" s="1" t="s">
        <v>9506</v>
      </c>
      <c r="Q127" s="1" t="s">
        <v>9507</v>
      </c>
      <c r="R127" s="1" t="s">
        <v>9508</v>
      </c>
      <c r="S127" s="1"/>
      <c r="T127" s="1" t="s">
        <v>36</v>
      </c>
      <c r="U127" s="1" t="s">
        <v>1601</v>
      </c>
    </row>
    <row r="128" spans="1:21" x14ac:dyDescent="0.3">
      <c r="A128" s="1"/>
      <c r="B128" s="1"/>
      <c r="C128" s="1" t="s">
        <v>6878</v>
      </c>
      <c r="D128" s="1" t="s">
        <v>9509</v>
      </c>
      <c r="E128" s="1" t="s">
        <v>9510</v>
      </c>
      <c r="F128" s="1">
        <v>200</v>
      </c>
      <c r="G128" s="1" t="s">
        <v>9511</v>
      </c>
      <c r="H128" s="1" t="s">
        <v>9512</v>
      </c>
      <c r="I128" s="1" t="s">
        <v>7824</v>
      </c>
      <c r="J128" s="1">
        <v>4567</v>
      </c>
      <c r="K128" s="2">
        <v>180</v>
      </c>
      <c r="L128" s="1">
        <v>1361</v>
      </c>
      <c r="M128" s="1"/>
      <c r="N128" s="1" t="s">
        <v>9513</v>
      </c>
      <c r="O128" s="1" t="s">
        <v>1361</v>
      </c>
      <c r="P128" s="1" t="s">
        <v>9514</v>
      </c>
      <c r="Q128" s="1" t="s">
        <v>9515</v>
      </c>
      <c r="R128" s="1" t="s">
        <v>6429</v>
      </c>
      <c r="S128" s="1" t="s">
        <v>9516</v>
      </c>
      <c r="T128" s="1"/>
      <c r="U128" s="1" t="s">
        <v>6430</v>
      </c>
    </row>
    <row r="129" spans="1:21" x14ac:dyDescent="0.3">
      <c r="A129" s="1"/>
      <c r="B129" s="1"/>
      <c r="C129" s="1" t="s">
        <v>6878</v>
      </c>
      <c r="D129" s="1" t="s">
        <v>9526</v>
      </c>
      <c r="E129" s="1" t="s">
        <v>9527</v>
      </c>
      <c r="F129" s="1">
        <v>200</v>
      </c>
      <c r="G129" s="1" t="s">
        <v>9528</v>
      </c>
      <c r="H129" s="1" t="s">
        <v>9529</v>
      </c>
      <c r="I129" s="1" t="s">
        <v>7824</v>
      </c>
      <c r="J129" s="1">
        <v>4569</v>
      </c>
      <c r="K129" s="2">
        <v>180</v>
      </c>
      <c r="L129" s="1">
        <v>1123</v>
      </c>
      <c r="M129" s="1"/>
      <c r="N129" s="1" t="s">
        <v>9530</v>
      </c>
      <c r="O129" s="1" t="s">
        <v>2469</v>
      </c>
      <c r="P129" s="1" t="s">
        <v>9531</v>
      </c>
      <c r="Q129" s="1" t="s">
        <v>9532</v>
      </c>
      <c r="R129" s="1" t="s">
        <v>9533</v>
      </c>
      <c r="S129" s="1" t="s">
        <v>9534</v>
      </c>
      <c r="T129" s="1" t="s">
        <v>36</v>
      </c>
      <c r="U129" s="1" t="s">
        <v>3472</v>
      </c>
    </row>
    <row r="130" spans="1:21" x14ac:dyDescent="0.3">
      <c r="A130" s="1"/>
      <c r="B130" s="1"/>
      <c r="C130" s="1" t="s">
        <v>6878</v>
      </c>
      <c r="D130" s="1" t="s">
        <v>9535</v>
      </c>
      <c r="E130" s="1" t="s">
        <v>9536</v>
      </c>
      <c r="F130" s="1">
        <v>400</v>
      </c>
      <c r="G130" s="1" t="s">
        <v>9537</v>
      </c>
      <c r="H130" s="1" t="s">
        <v>9538</v>
      </c>
      <c r="I130" s="1" t="s">
        <v>7824</v>
      </c>
      <c r="J130" s="1">
        <v>4570</v>
      </c>
      <c r="K130" s="2">
        <v>360</v>
      </c>
      <c r="L130" s="1">
        <v>1271</v>
      </c>
      <c r="M130" s="1"/>
      <c r="N130" s="1" t="s">
        <v>9539</v>
      </c>
      <c r="O130" s="1" t="s">
        <v>5496</v>
      </c>
      <c r="P130" s="1" t="s">
        <v>9540</v>
      </c>
      <c r="Q130" s="1" t="s">
        <v>9541</v>
      </c>
      <c r="R130" s="1" t="s">
        <v>9542</v>
      </c>
      <c r="S130" s="1" t="s">
        <v>990</v>
      </c>
      <c r="T130" s="1" t="s">
        <v>36</v>
      </c>
      <c r="U130" s="1" t="s">
        <v>1514</v>
      </c>
    </row>
    <row r="131" spans="1:21" x14ac:dyDescent="0.3">
      <c r="A131" s="1"/>
      <c r="B131" s="1"/>
      <c r="C131" s="1" t="s">
        <v>6878</v>
      </c>
      <c r="D131" s="1" t="s">
        <v>9551</v>
      </c>
      <c r="E131" s="1" t="s">
        <v>9552</v>
      </c>
      <c r="F131" s="1">
        <v>200</v>
      </c>
      <c r="G131" s="1" t="s">
        <v>9503</v>
      </c>
      <c r="H131" s="1" t="s">
        <v>9504</v>
      </c>
      <c r="I131" s="1" t="s">
        <v>7824</v>
      </c>
      <c r="J131" s="1">
        <v>4572</v>
      </c>
      <c r="K131" s="2">
        <v>180</v>
      </c>
      <c r="L131" s="1">
        <v>1110</v>
      </c>
      <c r="M131" s="1"/>
      <c r="N131" s="1" t="s">
        <v>9553</v>
      </c>
      <c r="O131" s="1" t="s">
        <v>1361</v>
      </c>
      <c r="P131" s="1" t="s">
        <v>9554</v>
      </c>
      <c r="Q131" s="1" t="s">
        <v>9555</v>
      </c>
      <c r="R131" s="1" t="s">
        <v>9556</v>
      </c>
      <c r="S131" s="1"/>
      <c r="T131" s="1" t="s">
        <v>36</v>
      </c>
      <c r="U131" s="1" t="s">
        <v>827</v>
      </c>
    </row>
    <row r="132" spans="1:21" x14ac:dyDescent="0.3">
      <c r="A132" s="1"/>
      <c r="B132" s="1"/>
      <c r="C132" s="1" t="s">
        <v>6878</v>
      </c>
      <c r="D132" s="1" t="s">
        <v>9557</v>
      </c>
      <c r="E132" s="1" t="s">
        <v>9558</v>
      </c>
      <c r="F132" s="1">
        <v>300</v>
      </c>
      <c r="G132" s="1" t="s">
        <v>9503</v>
      </c>
      <c r="H132" s="1" t="s">
        <v>9504</v>
      </c>
      <c r="I132" s="1" t="s">
        <v>7824</v>
      </c>
      <c r="J132" s="1">
        <v>4575</v>
      </c>
      <c r="K132" s="2">
        <v>270</v>
      </c>
      <c r="L132" s="1">
        <v>1303</v>
      </c>
      <c r="M132" s="1"/>
      <c r="N132" s="1" t="s">
        <v>9559</v>
      </c>
      <c r="O132" s="1" t="s">
        <v>1361</v>
      </c>
      <c r="P132" s="1" t="s">
        <v>9560</v>
      </c>
      <c r="Q132" s="1" t="s">
        <v>9561</v>
      </c>
      <c r="R132" s="1" t="s">
        <v>4523</v>
      </c>
      <c r="S132" s="1" t="s">
        <v>9562</v>
      </c>
      <c r="T132" s="1" t="s">
        <v>36</v>
      </c>
      <c r="U132" s="1" t="s">
        <v>9563</v>
      </c>
    </row>
    <row r="133" spans="1:21" x14ac:dyDescent="0.3">
      <c r="A133" s="1"/>
      <c r="B133" s="1"/>
      <c r="C133" s="1" t="s">
        <v>6878</v>
      </c>
      <c r="D133" s="1" t="s">
        <v>9571</v>
      </c>
      <c r="E133" s="1" t="s">
        <v>9572</v>
      </c>
      <c r="F133" s="1">
        <v>400</v>
      </c>
      <c r="G133" s="1" t="s">
        <v>9573</v>
      </c>
      <c r="H133" s="1" t="s">
        <v>9574</v>
      </c>
      <c r="I133" s="1" t="s">
        <v>7824</v>
      </c>
      <c r="J133" s="1">
        <v>4578</v>
      </c>
      <c r="K133" s="2">
        <v>360</v>
      </c>
      <c r="L133" s="1">
        <v>1242</v>
      </c>
      <c r="M133" s="1"/>
      <c r="N133" s="1" t="s">
        <v>9575</v>
      </c>
      <c r="O133" s="1" t="s">
        <v>1361</v>
      </c>
      <c r="P133" s="1" t="s">
        <v>9576</v>
      </c>
      <c r="Q133" s="1" t="s">
        <v>9577</v>
      </c>
      <c r="R133" s="1" t="s">
        <v>9578</v>
      </c>
      <c r="S133" s="1" t="s">
        <v>1188</v>
      </c>
      <c r="T133" s="1" t="s">
        <v>36</v>
      </c>
      <c r="U133" s="1" t="s">
        <v>144</v>
      </c>
    </row>
    <row r="134" spans="1:21" x14ac:dyDescent="0.3">
      <c r="A134" s="1"/>
      <c r="B134" s="1"/>
      <c r="C134" s="1" t="s">
        <v>6878</v>
      </c>
      <c r="D134" s="1" t="s">
        <v>9579</v>
      </c>
      <c r="E134" s="1" t="s">
        <v>9580</v>
      </c>
      <c r="F134" s="1">
        <v>500</v>
      </c>
      <c r="G134" s="1" t="s">
        <v>9581</v>
      </c>
      <c r="H134" s="1" t="s">
        <v>9582</v>
      </c>
      <c r="I134" s="1" t="s">
        <v>7824</v>
      </c>
      <c r="J134" s="1">
        <v>4579</v>
      </c>
      <c r="K134" s="2">
        <v>450</v>
      </c>
      <c r="L134" s="1">
        <v>1340</v>
      </c>
      <c r="M134" s="1"/>
      <c r="N134" s="1" t="s">
        <v>9583</v>
      </c>
      <c r="O134" s="1" t="s">
        <v>1361</v>
      </c>
      <c r="P134" s="1" t="s">
        <v>9584</v>
      </c>
      <c r="Q134" s="1" t="s">
        <v>9585</v>
      </c>
      <c r="R134" s="1" t="s">
        <v>2622</v>
      </c>
      <c r="S134" s="1"/>
      <c r="T134" s="1" t="s">
        <v>36</v>
      </c>
      <c r="U134" s="1" t="s">
        <v>9586</v>
      </c>
    </row>
    <row r="135" spans="1:21" x14ac:dyDescent="0.3">
      <c r="A135" s="1"/>
      <c r="B135" s="1"/>
      <c r="C135" s="1" t="s">
        <v>6878</v>
      </c>
      <c r="D135" s="1" t="s">
        <v>9587</v>
      </c>
      <c r="E135" s="1" t="s">
        <v>9588</v>
      </c>
      <c r="F135" s="1">
        <v>100</v>
      </c>
      <c r="G135" s="1" t="s">
        <v>9589</v>
      </c>
      <c r="H135" s="1" t="s">
        <v>9590</v>
      </c>
      <c r="I135" s="1" t="s">
        <v>7824</v>
      </c>
      <c r="J135" s="1">
        <v>4580</v>
      </c>
      <c r="K135" s="2">
        <v>90</v>
      </c>
      <c r="L135" s="1">
        <v>1325</v>
      </c>
      <c r="M135" s="1"/>
      <c r="N135" s="1" t="s">
        <v>9591</v>
      </c>
      <c r="O135" s="1" t="s">
        <v>4213</v>
      </c>
      <c r="P135" s="1" t="s">
        <v>9592</v>
      </c>
      <c r="Q135" s="1" t="s">
        <v>9593</v>
      </c>
      <c r="R135" s="1" t="s">
        <v>9594</v>
      </c>
      <c r="S135" s="1" t="s">
        <v>9595</v>
      </c>
      <c r="T135" s="1" t="s">
        <v>36</v>
      </c>
      <c r="U135" s="1" t="s">
        <v>482</v>
      </c>
    </row>
    <row r="136" spans="1:21" x14ac:dyDescent="0.3">
      <c r="A136" s="1"/>
      <c r="B136" s="1"/>
      <c r="C136" s="1" t="s">
        <v>6878</v>
      </c>
      <c r="D136" s="1" t="s">
        <v>9606</v>
      </c>
      <c r="E136" s="1" t="s">
        <v>9607</v>
      </c>
      <c r="F136" s="1">
        <v>100</v>
      </c>
      <c r="G136" s="1" t="s">
        <v>9608</v>
      </c>
      <c r="H136" s="1" t="s">
        <v>9609</v>
      </c>
      <c r="I136" s="1" t="s">
        <v>7824</v>
      </c>
      <c r="J136" s="1">
        <v>5473</v>
      </c>
      <c r="K136" s="2">
        <v>90</v>
      </c>
      <c r="L136" s="1">
        <v>1553</v>
      </c>
      <c r="M136" s="1"/>
      <c r="N136" s="1" t="s">
        <v>9610</v>
      </c>
      <c r="O136" s="1" t="s">
        <v>3913</v>
      </c>
      <c r="P136" s="1" t="s">
        <v>9611</v>
      </c>
      <c r="Q136" s="1" t="s">
        <v>9612</v>
      </c>
      <c r="R136" s="1" t="s">
        <v>9613</v>
      </c>
      <c r="S136" s="1" t="s">
        <v>1438</v>
      </c>
      <c r="T136" s="1"/>
      <c r="U136" s="1" t="s">
        <v>9614</v>
      </c>
    </row>
    <row r="137" spans="1:21" x14ac:dyDescent="0.3">
      <c r="A137" s="1"/>
      <c r="B137" s="1"/>
      <c r="C137" s="1" t="s">
        <v>6878</v>
      </c>
      <c r="D137" s="1" t="s">
        <v>9615</v>
      </c>
      <c r="E137" s="1" t="s">
        <v>9616</v>
      </c>
      <c r="F137" s="1">
        <v>100</v>
      </c>
      <c r="G137" s="1" t="s">
        <v>9617</v>
      </c>
      <c r="H137" s="1" t="s">
        <v>9618</v>
      </c>
      <c r="I137" s="1" t="s">
        <v>7824</v>
      </c>
      <c r="J137" s="1">
        <v>5477</v>
      </c>
      <c r="K137" s="2">
        <v>90</v>
      </c>
      <c r="L137" s="1">
        <v>1212</v>
      </c>
      <c r="M137" s="1"/>
      <c r="N137" s="1" t="s">
        <v>9619</v>
      </c>
      <c r="O137" s="1" t="s">
        <v>3913</v>
      </c>
      <c r="P137" s="1" t="s">
        <v>9620</v>
      </c>
      <c r="Q137" s="1" t="s">
        <v>9621</v>
      </c>
      <c r="R137" s="1" t="s">
        <v>9622</v>
      </c>
      <c r="S137" s="1" t="s">
        <v>9623</v>
      </c>
      <c r="T137" s="1" t="s">
        <v>9624</v>
      </c>
      <c r="U137" s="1" t="s">
        <v>1803</v>
      </c>
    </row>
    <row r="138" spans="1:21" x14ac:dyDescent="0.3">
      <c r="A138" s="1"/>
      <c r="B138" s="1"/>
      <c r="C138" s="1" t="s">
        <v>6878</v>
      </c>
      <c r="D138" s="1" t="s">
        <v>9625</v>
      </c>
      <c r="E138" s="1" t="s">
        <v>9626</v>
      </c>
      <c r="F138" s="1">
        <v>100</v>
      </c>
      <c r="G138" s="1" t="s">
        <v>9627</v>
      </c>
      <c r="H138" s="1" t="s">
        <v>9628</v>
      </c>
      <c r="I138" s="1" t="s">
        <v>7824</v>
      </c>
      <c r="J138" s="1">
        <v>5482</v>
      </c>
      <c r="K138" s="2">
        <v>90</v>
      </c>
      <c r="L138" s="1">
        <v>1258</v>
      </c>
      <c r="M138" s="1"/>
      <c r="N138" s="1" t="s">
        <v>9629</v>
      </c>
      <c r="O138" s="1" t="s">
        <v>3913</v>
      </c>
      <c r="P138" s="1" t="s">
        <v>9630</v>
      </c>
      <c r="Q138" s="1" t="s">
        <v>9631</v>
      </c>
      <c r="R138" s="1" t="s">
        <v>9632</v>
      </c>
      <c r="S138" s="1" t="s">
        <v>5388</v>
      </c>
      <c r="T138" s="1" t="s">
        <v>9633</v>
      </c>
      <c r="U138" s="1" t="s">
        <v>2549</v>
      </c>
    </row>
    <row r="139" spans="1:21" x14ac:dyDescent="0.3">
      <c r="A139" s="1"/>
      <c r="B139" s="1" t="s">
        <v>21</v>
      </c>
      <c r="C139" s="1" t="s">
        <v>6969</v>
      </c>
      <c r="D139" s="1" t="s">
        <v>9634</v>
      </c>
      <c r="E139" s="1" t="s">
        <v>9635</v>
      </c>
      <c r="F139" s="1">
        <v>300</v>
      </c>
      <c r="G139" s="1" t="s">
        <v>9636</v>
      </c>
      <c r="H139" s="1" t="s">
        <v>9637</v>
      </c>
      <c r="I139" s="1" t="s">
        <v>7824</v>
      </c>
      <c r="J139" s="1">
        <v>1480</v>
      </c>
      <c r="K139" s="2">
        <v>270</v>
      </c>
      <c r="L139" s="1">
        <v>1013</v>
      </c>
      <c r="M139" s="1"/>
      <c r="N139" s="1" t="s">
        <v>9638</v>
      </c>
      <c r="O139" s="1" t="s">
        <v>9639</v>
      </c>
      <c r="P139" s="1" t="s">
        <v>9640</v>
      </c>
      <c r="Q139" s="1" t="s">
        <v>9641</v>
      </c>
      <c r="R139" s="1" t="s">
        <v>9642</v>
      </c>
      <c r="S139" s="1" t="s">
        <v>4079</v>
      </c>
      <c r="T139" s="1" t="s">
        <v>4495</v>
      </c>
      <c r="U139" s="1" t="s">
        <v>9643</v>
      </c>
    </row>
    <row r="140" spans="1:21" x14ac:dyDescent="0.3">
      <c r="A140" s="1"/>
      <c r="B140" s="1" t="s">
        <v>21</v>
      </c>
      <c r="C140" s="1" t="s">
        <v>6969</v>
      </c>
      <c r="D140" s="1" t="s">
        <v>9662</v>
      </c>
      <c r="E140" s="1" t="s">
        <v>9663</v>
      </c>
      <c r="F140" s="1">
        <v>25</v>
      </c>
      <c r="G140" s="1" t="s">
        <v>9664</v>
      </c>
      <c r="H140" s="1" t="s">
        <v>9665</v>
      </c>
      <c r="I140" s="1" t="s">
        <v>7824</v>
      </c>
      <c r="J140" s="1">
        <v>1882</v>
      </c>
      <c r="K140" s="2">
        <v>22.5</v>
      </c>
      <c r="L140" s="1">
        <v>1594</v>
      </c>
      <c r="M140" s="1"/>
      <c r="N140" s="1" t="s">
        <v>9666</v>
      </c>
      <c r="O140" s="1" t="s">
        <v>4177</v>
      </c>
      <c r="P140" s="1"/>
      <c r="Q140" s="1" t="s">
        <v>9667</v>
      </c>
      <c r="R140" s="1" t="s">
        <v>9668</v>
      </c>
      <c r="S140" s="1" t="s">
        <v>9669</v>
      </c>
      <c r="T140" s="1" t="s">
        <v>9670</v>
      </c>
      <c r="U140" s="1" t="s">
        <v>9671</v>
      </c>
    </row>
    <row r="141" spans="1:21" x14ac:dyDescent="0.3">
      <c r="A141" s="1"/>
      <c r="B141" s="1" t="s">
        <v>21</v>
      </c>
      <c r="C141" s="1" t="s">
        <v>7198</v>
      </c>
      <c r="D141" s="1" t="s">
        <v>9691</v>
      </c>
      <c r="E141" s="1" t="s">
        <v>9692</v>
      </c>
      <c r="F141" s="1">
        <v>500</v>
      </c>
      <c r="G141" s="1" t="s">
        <v>9693</v>
      </c>
      <c r="H141" s="1" t="s">
        <v>9694</v>
      </c>
      <c r="I141" s="1" t="s">
        <v>7824</v>
      </c>
      <c r="J141" s="1">
        <v>830</v>
      </c>
      <c r="K141" s="2">
        <v>450</v>
      </c>
      <c r="L141" s="1">
        <v>932</v>
      </c>
      <c r="M141" s="1"/>
      <c r="N141" s="1" t="s">
        <v>9695</v>
      </c>
      <c r="O141" s="1" t="s">
        <v>9696</v>
      </c>
      <c r="P141" s="1" t="s">
        <v>9697</v>
      </c>
      <c r="Q141" s="1" t="s">
        <v>9698</v>
      </c>
      <c r="R141" s="1" t="s">
        <v>9699</v>
      </c>
      <c r="S141" s="1" t="s">
        <v>9700</v>
      </c>
      <c r="T141" s="1" t="s">
        <v>9701</v>
      </c>
      <c r="U141" s="1" t="s">
        <v>9702</v>
      </c>
    </row>
    <row r="142" spans="1:21" x14ac:dyDescent="0.3">
      <c r="A142" s="1"/>
      <c r="B142" s="1" t="s">
        <v>21</v>
      </c>
      <c r="C142" s="1" t="s">
        <v>7267</v>
      </c>
      <c r="D142" s="1" t="s">
        <v>9703</v>
      </c>
      <c r="E142" s="1" t="s">
        <v>9704</v>
      </c>
      <c r="F142" s="1">
        <v>100</v>
      </c>
      <c r="G142" s="1" t="s">
        <v>9705</v>
      </c>
      <c r="H142" s="1" t="s">
        <v>9706</v>
      </c>
      <c r="I142" s="1" t="s">
        <v>7824</v>
      </c>
      <c r="J142" s="1">
        <v>1298</v>
      </c>
      <c r="K142" s="2">
        <v>90</v>
      </c>
      <c r="L142" s="1">
        <v>1038</v>
      </c>
      <c r="M142" s="1"/>
      <c r="N142" s="1" t="s">
        <v>9707</v>
      </c>
      <c r="O142" s="1" t="s">
        <v>9708</v>
      </c>
      <c r="P142" s="1" t="s">
        <v>9709</v>
      </c>
      <c r="Q142" s="1" t="s">
        <v>9710</v>
      </c>
      <c r="R142" s="1" t="s">
        <v>9711</v>
      </c>
      <c r="S142" s="1" t="s">
        <v>9712</v>
      </c>
      <c r="T142" s="1" t="s">
        <v>96</v>
      </c>
      <c r="U142" s="1" t="s">
        <v>1080</v>
      </c>
    </row>
    <row r="143" spans="1:21" x14ac:dyDescent="0.3">
      <c r="A143" s="1"/>
      <c r="B143" s="1" t="s">
        <v>21</v>
      </c>
      <c r="C143" s="1" t="s">
        <v>7284</v>
      </c>
      <c r="D143" s="1" t="s">
        <v>9713</v>
      </c>
      <c r="E143" s="1" t="s">
        <v>9714</v>
      </c>
      <c r="F143" s="1">
        <v>1000</v>
      </c>
      <c r="G143" s="1" t="s">
        <v>9715</v>
      </c>
      <c r="H143" s="1" t="s">
        <v>9716</v>
      </c>
      <c r="I143" s="1" t="s">
        <v>7824</v>
      </c>
      <c r="J143" s="1">
        <v>1168</v>
      </c>
      <c r="K143" s="2">
        <v>900</v>
      </c>
      <c r="L143" s="1">
        <v>1604</v>
      </c>
      <c r="M143" s="1"/>
      <c r="N143" s="1" t="s">
        <v>9717</v>
      </c>
      <c r="O143" s="1" t="s">
        <v>9718</v>
      </c>
      <c r="P143" s="1" t="s">
        <v>9719</v>
      </c>
      <c r="Q143" s="1" t="s">
        <v>9720</v>
      </c>
      <c r="R143" s="1" t="s">
        <v>6680</v>
      </c>
      <c r="S143" s="1"/>
      <c r="T143" s="1" t="s">
        <v>6680</v>
      </c>
      <c r="U143" s="1" t="s">
        <v>9721</v>
      </c>
    </row>
    <row r="144" spans="1:21" x14ac:dyDescent="0.3">
      <c r="A144" s="1"/>
      <c r="B144" s="1" t="s">
        <v>21</v>
      </c>
      <c r="C144" s="1" t="s">
        <v>9733</v>
      </c>
      <c r="D144" s="1" t="s">
        <v>9734</v>
      </c>
      <c r="E144" s="1" t="s">
        <v>9735</v>
      </c>
      <c r="F144" s="1">
        <v>100</v>
      </c>
      <c r="G144" s="1" t="s">
        <v>9736</v>
      </c>
      <c r="H144" s="1" t="s">
        <v>9737</v>
      </c>
      <c r="I144" s="1" t="s">
        <v>7824</v>
      </c>
      <c r="J144" s="1">
        <v>602</v>
      </c>
      <c r="K144" s="2">
        <v>90</v>
      </c>
      <c r="L144" s="1">
        <v>1089</v>
      </c>
      <c r="M144" s="1"/>
      <c r="N144" s="1" t="s">
        <v>9738</v>
      </c>
      <c r="O144" s="1" t="s">
        <v>9739</v>
      </c>
      <c r="P144" s="1" t="s">
        <v>9740</v>
      </c>
      <c r="Q144" s="1" t="s">
        <v>9741</v>
      </c>
      <c r="R144" s="1"/>
      <c r="S144" s="1"/>
      <c r="T144" s="1" t="s">
        <v>7308</v>
      </c>
      <c r="U144" s="1" t="s">
        <v>7309</v>
      </c>
    </row>
    <row r="145" spans="1:21" x14ac:dyDescent="0.3">
      <c r="A145" s="1"/>
      <c r="B145" s="1" t="s">
        <v>21</v>
      </c>
      <c r="C145" s="1" t="s">
        <v>7310</v>
      </c>
      <c r="D145" s="1" t="s">
        <v>9742</v>
      </c>
      <c r="E145" s="1" t="s">
        <v>9743</v>
      </c>
      <c r="F145" s="1">
        <v>100</v>
      </c>
      <c r="G145" s="1" t="s">
        <v>9744</v>
      </c>
      <c r="H145" s="1" t="s">
        <v>9745</v>
      </c>
      <c r="I145" s="1" t="s">
        <v>7824</v>
      </c>
      <c r="J145" s="1">
        <v>308</v>
      </c>
      <c r="K145" s="2">
        <v>90</v>
      </c>
      <c r="L145" s="1">
        <v>1056</v>
      </c>
      <c r="M145" s="1"/>
      <c r="N145" s="1" t="s">
        <v>9746</v>
      </c>
      <c r="O145" s="1" t="s">
        <v>9747</v>
      </c>
      <c r="P145" s="1" t="s">
        <v>9748</v>
      </c>
      <c r="Q145" s="1" t="s">
        <v>9749</v>
      </c>
      <c r="R145" s="1" t="s">
        <v>9750</v>
      </c>
      <c r="S145" s="1" t="s">
        <v>9751</v>
      </c>
      <c r="T145" s="1" t="s">
        <v>960</v>
      </c>
      <c r="U145" s="1" t="s">
        <v>9752</v>
      </c>
    </row>
    <row r="146" spans="1:21" x14ac:dyDescent="0.3">
      <c r="A146" s="1"/>
      <c r="B146" s="1" t="s">
        <v>21</v>
      </c>
      <c r="C146" s="1" t="s">
        <v>9775</v>
      </c>
      <c r="D146" s="1" t="s">
        <v>9776</v>
      </c>
      <c r="E146" s="1" t="s">
        <v>9777</v>
      </c>
      <c r="F146" s="1">
        <v>500</v>
      </c>
      <c r="G146" s="1" t="s">
        <v>9778</v>
      </c>
      <c r="H146" s="1" t="s">
        <v>9716</v>
      </c>
      <c r="I146" s="1" t="s">
        <v>7824</v>
      </c>
      <c r="J146" s="1">
        <v>526</v>
      </c>
      <c r="K146" s="2">
        <v>450</v>
      </c>
      <c r="L146" s="1">
        <v>931</v>
      </c>
      <c r="M146" s="1"/>
      <c r="N146" s="1" t="s">
        <v>9779</v>
      </c>
      <c r="O146" s="1" t="s">
        <v>9780</v>
      </c>
      <c r="P146" s="1" t="s">
        <v>9781</v>
      </c>
      <c r="Q146" s="1" t="s">
        <v>9782</v>
      </c>
      <c r="R146" s="1" t="s">
        <v>9783</v>
      </c>
      <c r="S146" s="1" t="s">
        <v>9784</v>
      </c>
      <c r="T146" s="1" t="s">
        <v>1035</v>
      </c>
      <c r="U146" s="1" t="s">
        <v>8994</v>
      </c>
    </row>
    <row r="147" spans="1:21" x14ac:dyDescent="0.3">
      <c r="A147" s="1"/>
      <c r="B147" s="1" t="s">
        <v>21</v>
      </c>
      <c r="C147" s="1" t="s">
        <v>7347</v>
      </c>
      <c r="D147" s="1" t="s">
        <v>9796</v>
      </c>
      <c r="E147" s="1" t="s">
        <v>9797</v>
      </c>
      <c r="F147" s="1">
        <v>1400</v>
      </c>
      <c r="G147" s="1" t="s">
        <v>9798</v>
      </c>
      <c r="H147" s="1" t="s">
        <v>9799</v>
      </c>
      <c r="I147" s="1" t="s">
        <v>7824</v>
      </c>
      <c r="J147" s="1">
        <v>179</v>
      </c>
      <c r="K147" s="2">
        <v>1260</v>
      </c>
      <c r="L147" s="1">
        <v>1111</v>
      </c>
      <c r="M147" s="1"/>
      <c r="N147" s="1" t="s">
        <v>9800</v>
      </c>
      <c r="O147" s="1" t="s">
        <v>9801</v>
      </c>
      <c r="P147" s="1" t="s">
        <v>9802</v>
      </c>
      <c r="Q147" s="1" t="s">
        <v>9803</v>
      </c>
      <c r="R147" s="1" t="s">
        <v>9804</v>
      </c>
      <c r="S147" s="1"/>
      <c r="T147" s="1" t="s">
        <v>36</v>
      </c>
      <c r="U147" s="1" t="s">
        <v>827</v>
      </c>
    </row>
    <row r="148" spans="1:21" x14ac:dyDescent="0.3">
      <c r="A148" s="1"/>
      <c r="B148" s="1" t="s">
        <v>21</v>
      </c>
      <c r="C148" s="1" t="s">
        <v>7347</v>
      </c>
      <c r="D148" s="1" t="s">
        <v>9805</v>
      </c>
      <c r="E148" s="1" t="s">
        <v>9806</v>
      </c>
      <c r="F148" s="1">
        <v>100</v>
      </c>
      <c r="G148" s="1" t="s">
        <v>9807</v>
      </c>
      <c r="H148" s="1" t="s">
        <v>9716</v>
      </c>
      <c r="I148" s="1" t="s">
        <v>7824</v>
      </c>
      <c r="J148" s="1">
        <v>320</v>
      </c>
      <c r="K148" s="2">
        <v>90</v>
      </c>
      <c r="L148" s="1">
        <v>1164</v>
      </c>
      <c r="M148" s="1"/>
      <c r="N148" s="1" t="s">
        <v>9808</v>
      </c>
      <c r="O148" s="1" t="s">
        <v>9809</v>
      </c>
      <c r="P148" s="1" t="s">
        <v>9810</v>
      </c>
      <c r="Q148" s="1" t="s">
        <v>9811</v>
      </c>
      <c r="R148" s="1" t="s">
        <v>9812</v>
      </c>
      <c r="S148" s="1"/>
      <c r="T148" s="1" t="s">
        <v>36</v>
      </c>
      <c r="U148" s="1" t="s">
        <v>1793</v>
      </c>
    </row>
    <row r="149" spans="1:21" x14ac:dyDescent="0.3">
      <c r="A149" s="1"/>
      <c r="B149" s="1" t="s">
        <v>21</v>
      </c>
      <c r="C149" s="1" t="s">
        <v>9813</v>
      </c>
      <c r="D149" s="1" t="s">
        <v>9814</v>
      </c>
      <c r="E149" s="1" t="s">
        <v>9815</v>
      </c>
      <c r="F149" s="1">
        <v>1800</v>
      </c>
      <c r="G149" s="1" t="s">
        <v>8171</v>
      </c>
      <c r="H149" s="1" t="s">
        <v>8172</v>
      </c>
      <c r="I149" s="1" t="s">
        <v>7824</v>
      </c>
      <c r="J149" s="1">
        <v>286</v>
      </c>
      <c r="K149" s="2">
        <v>1620</v>
      </c>
      <c r="L149" s="1">
        <v>120</v>
      </c>
      <c r="M149" s="1"/>
      <c r="N149" s="1" t="s">
        <v>9816</v>
      </c>
      <c r="O149" s="1" t="s">
        <v>4213</v>
      </c>
      <c r="P149" s="1" t="s">
        <v>9817</v>
      </c>
      <c r="Q149" s="1" t="s">
        <v>9818</v>
      </c>
      <c r="R149" s="1" t="s">
        <v>9819</v>
      </c>
      <c r="S149" s="1" t="s">
        <v>9820</v>
      </c>
      <c r="T149" s="1" t="s">
        <v>36</v>
      </c>
      <c r="U149" s="1" t="s">
        <v>852</v>
      </c>
    </row>
    <row r="150" spans="1:21" x14ac:dyDescent="0.3">
      <c r="A150" s="1"/>
      <c r="B150" s="1" t="s">
        <v>21</v>
      </c>
      <c r="C150" s="1" t="s">
        <v>9831</v>
      </c>
      <c r="D150" s="1" t="s">
        <v>9832</v>
      </c>
      <c r="E150" s="1" t="s">
        <v>9833</v>
      </c>
      <c r="F150" s="1">
        <v>60</v>
      </c>
      <c r="G150" s="1" t="s">
        <v>9834</v>
      </c>
      <c r="H150" s="1" t="s">
        <v>9835</v>
      </c>
      <c r="I150" s="1" t="s">
        <v>7824</v>
      </c>
      <c r="J150" s="1">
        <v>635</v>
      </c>
      <c r="K150" s="2">
        <v>54</v>
      </c>
      <c r="L150" s="1">
        <v>1655</v>
      </c>
      <c r="M150" s="1"/>
      <c r="N150" s="1" t="s">
        <v>9836</v>
      </c>
      <c r="O150" s="1" t="s">
        <v>9837</v>
      </c>
      <c r="P150" s="1" t="s">
        <v>9838</v>
      </c>
      <c r="Q150" s="1" t="s">
        <v>9839</v>
      </c>
      <c r="R150" s="1" t="s">
        <v>9840</v>
      </c>
      <c r="S150" s="1" t="s">
        <v>9841</v>
      </c>
      <c r="T150" s="1" t="s">
        <v>9794</v>
      </c>
      <c r="U150" s="1" t="s">
        <v>9842</v>
      </c>
    </row>
    <row r="151" spans="1:21" x14ac:dyDescent="0.3">
      <c r="A151" s="1"/>
      <c r="B151" s="1" t="s">
        <v>21</v>
      </c>
      <c r="C151" s="1" t="s">
        <v>7395</v>
      </c>
      <c r="D151" s="1" t="s">
        <v>9843</v>
      </c>
      <c r="E151" s="1" t="s">
        <v>9844</v>
      </c>
      <c r="F151" s="1">
        <v>100</v>
      </c>
      <c r="G151" s="1" t="s">
        <v>9845</v>
      </c>
      <c r="H151" s="1" t="s">
        <v>9846</v>
      </c>
      <c r="I151" s="1" t="s">
        <v>7824</v>
      </c>
      <c r="J151" s="1">
        <v>1927</v>
      </c>
      <c r="K151" s="2">
        <v>90</v>
      </c>
      <c r="L151" s="1">
        <v>1573</v>
      </c>
      <c r="M151" s="1"/>
      <c r="N151" s="1" t="s">
        <v>9847</v>
      </c>
      <c r="O151" s="1" t="s">
        <v>9848</v>
      </c>
      <c r="P151" s="1" t="s">
        <v>9849</v>
      </c>
      <c r="Q151" s="1" t="s">
        <v>9850</v>
      </c>
      <c r="R151" s="1" t="s">
        <v>9851</v>
      </c>
      <c r="S151" s="1" t="s">
        <v>9852</v>
      </c>
      <c r="T151" s="1" t="s">
        <v>1438</v>
      </c>
      <c r="U151" s="1" t="s">
        <v>9853</v>
      </c>
    </row>
    <row r="152" spans="1:21" x14ac:dyDescent="0.3">
      <c r="A152" s="1"/>
      <c r="B152" s="1" t="s">
        <v>21</v>
      </c>
      <c r="C152" s="1" t="s">
        <v>7419</v>
      </c>
      <c r="D152" s="1" t="s">
        <v>9862</v>
      </c>
      <c r="E152" s="1" t="s">
        <v>9863</v>
      </c>
      <c r="F152" s="1">
        <v>500</v>
      </c>
      <c r="G152" s="1" t="s">
        <v>9864</v>
      </c>
      <c r="H152" s="1" t="s">
        <v>9865</v>
      </c>
      <c r="I152" s="1" t="s">
        <v>7824</v>
      </c>
      <c r="J152" s="1">
        <v>1313</v>
      </c>
      <c r="K152" s="2">
        <v>450</v>
      </c>
      <c r="L152" s="1">
        <v>957</v>
      </c>
      <c r="M152" s="1"/>
      <c r="N152" s="1" t="s">
        <v>9866</v>
      </c>
      <c r="O152" s="1" t="s">
        <v>9867</v>
      </c>
      <c r="P152" s="1" t="s">
        <v>9868</v>
      </c>
      <c r="Q152" s="1" t="s">
        <v>9869</v>
      </c>
      <c r="R152" s="1" t="s">
        <v>9870</v>
      </c>
      <c r="S152" s="1" t="s">
        <v>9871</v>
      </c>
      <c r="T152" s="1" t="s">
        <v>1637</v>
      </c>
      <c r="U152" s="1" t="s">
        <v>9872</v>
      </c>
    </row>
    <row r="153" spans="1:21" x14ac:dyDescent="0.3">
      <c r="A153" s="1"/>
      <c r="B153" s="1" t="s">
        <v>21</v>
      </c>
      <c r="C153" s="1" t="s">
        <v>9884</v>
      </c>
      <c r="D153" s="1" t="s">
        <v>9885</v>
      </c>
      <c r="E153" s="1" t="s">
        <v>9886</v>
      </c>
      <c r="F153" s="1">
        <v>300</v>
      </c>
      <c r="G153" s="1" t="s">
        <v>9887</v>
      </c>
      <c r="H153" s="1" t="s">
        <v>9888</v>
      </c>
      <c r="I153" s="1" t="s">
        <v>7824</v>
      </c>
      <c r="J153" s="1">
        <v>143</v>
      </c>
      <c r="K153" s="2">
        <v>270</v>
      </c>
      <c r="L153" s="1">
        <v>1061</v>
      </c>
      <c r="M153" s="1"/>
      <c r="N153" s="1" t="s">
        <v>9889</v>
      </c>
      <c r="O153" s="1" t="s">
        <v>9890</v>
      </c>
      <c r="P153" s="1" t="s">
        <v>9891</v>
      </c>
      <c r="Q153" s="1" t="s">
        <v>9892</v>
      </c>
      <c r="R153" s="1" t="s">
        <v>9893</v>
      </c>
      <c r="S153" s="1" t="s">
        <v>9894</v>
      </c>
      <c r="T153" s="1" t="s">
        <v>9895</v>
      </c>
      <c r="U153" s="1" t="s">
        <v>9896</v>
      </c>
    </row>
    <row r="154" spans="1:21" x14ac:dyDescent="0.3">
      <c r="A154" s="1"/>
      <c r="B154" s="1" t="s">
        <v>21</v>
      </c>
      <c r="C154" s="1" t="s">
        <v>7439</v>
      </c>
      <c r="D154" s="1" t="s">
        <v>9897</v>
      </c>
      <c r="E154" s="1" t="s">
        <v>9898</v>
      </c>
      <c r="F154" s="1">
        <v>100</v>
      </c>
      <c r="G154" s="1" t="s">
        <v>9899</v>
      </c>
      <c r="H154" s="1" t="s">
        <v>9900</v>
      </c>
      <c r="I154" s="1" t="s">
        <v>7824</v>
      </c>
      <c r="J154" s="1">
        <v>590</v>
      </c>
      <c r="K154" s="2">
        <v>90</v>
      </c>
      <c r="L154" s="1">
        <v>1678</v>
      </c>
      <c r="M154" s="1"/>
      <c r="N154" s="1" t="s">
        <v>9901</v>
      </c>
      <c r="O154" s="1" t="s">
        <v>9902</v>
      </c>
      <c r="P154" s="1" t="s">
        <v>9903</v>
      </c>
      <c r="Q154" s="1" t="s">
        <v>9904</v>
      </c>
      <c r="R154" s="1" t="s">
        <v>9905</v>
      </c>
      <c r="S154" s="1"/>
      <c r="T154" s="1" t="s">
        <v>1023</v>
      </c>
      <c r="U154" s="1" t="s">
        <v>9906</v>
      </c>
    </row>
    <row r="155" spans="1:21" x14ac:dyDescent="0.3">
      <c r="A155" s="1"/>
      <c r="B155" s="1" t="s">
        <v>21</v>
      </c>
      <c r="C155" s="1" t="s">
        <v>7457</v>
      </c>
      <c r="D155" s="1" t="s">
        <v>9917</v>
      </c>
      <c r="E155" s="1" t="s">
        <v>9918</v>
      </c>
      <c r="F155" s="1">
        <v>100</v>
      </c>
      <c r="G155" s="1" t="s">
        <v>9919</v>
      </c>
      <c r="H155" s="1" t="s">
        <v>9920</v>
      </c>
      <c r="I155" s="1" t="s">
        <v>7824</v>
      </c>
      <c r="J155" s="1">
        <v>990</v>
      </c>
      <c r="K155" s="2">
        <v>90</v>
      </c>
      <c r="L155" s="1">
        <v>937</v>
      </c>
      <c r="M155" s="1"/>
      <c r="N155" s="1" t="s">
        <v>9921</v>
      </c>
      <c r="O155" s="1" t="s">
        <v>9922</v>
      </c>
      <c r="P155" s="1" t="s">
        <v>9923</v>
      </c>
      <c r="Q155" s="1" t="s">
        <v>9924</v>
      </c>
      <c r="R155" s="1" t="s">
        <v>9925</v>
      </c>
      <c r="S155" s="1"/>
      <c r="T155" s="1" t="s">
        <v>9926</v>
      </c>
      <c r="U155" s="1" t="s">
        <v>9927</v>
      </c>
    </row>
    <row r="156" spans="1:21" x14ac:dyDescent="0.3">
      <c r="A156" s="1"/>
      <c r="B156" s="1" t="s">
        <v>21</v>
      </c>
      <c r="C156" s="1" t="s">
        <v>9928</v>
      </c>
      <c r="D156" s="1" t="s">
        <v>9929</v>
      </c>
      <c r="E156" s="1" t="s">
        <v>9930</v>
      </c>
      <c r="F156" s="1">
        <v>50</v>
      </c>
      <c r="G156" s="1" t="s">
        <v>9931</v>
      </c>
      <c r="H156" s="1" t="s">
        <v>9932</v>
      </c>
      <c r="I156" s="1" t="s">
        <v>7824</v>
      </c>
      <c r="J156" s="1">
        <v>574</v>
      </c>
      <c r="K156" s="2">
        <v>45</v>
      </c>
      <c r="L156" s="1">
        <v>1674</v>
      </c>
      <c r="M156" s="1"/>
      <c r="N156" s="1" t="s">
        <v>9933</v>
      </c>
      <c r="O156" s="1" t="s">
        <v>9934</v>
      </c>
      <c r="P156" s="1" t="s">
        <v>9935</v>
      </c>
      <c r="Q156" s="1" t="s">
        <v>9936</v>
      </c>
      <c r="R156" s="1" t="s">
        <v>9937</v>
      </c>
      <c r="S156" s="1" t="s">
        <v>9938</v>
      </c>
      <c r="T156" s="1" t="s">
        <v>6395</v>
      </c>
      <c r="U156" s="1" t="s">
        <v>9939</v>
      </c>
    </row>
    <row r="157" spans="1:21" x14ac:dyDescent="0.3">
      <c r="A157" s="1"/>
      <c r="B157" s="1" t="s">
        <v>21</v>
      </c>
      <c r="C157" s="1" t="s">
        <v>9928</v>
      </c>
      <c r="D157" s="1" t="s">
        <v>9940</v>
      </c>
      <c r="E157" s="1" t="s">
        <v>9941</v>
      </c>
      <c r="F157" s="1">
        <v>200</v>
      </c>
      <c r="G157" s="1" t="s">
        <v>9942</v>
      </c>
      <c r="H157" s="1" t="s">
        <v>9943</v>
      </c>
      <c r="I157" s="1" t="s">
        <v>7824</v>
      </c>
      <c r="J157" s="1">
        <v>576</v>
      </c>
      <c r="K157" s="2">
        <v>180</v>
      </c>
      <c r="L157" s="1">
        <v>1675</v>
      </c>
      <c r="M157" s="1"/>
      <c r="N157" s="1" t="s">
        <v>9944</v>
      </c>
      <c r="O157" s="1" t="s">
        <v>9945</v>
      </c>
      <c r="P157" s="1" t="s">
        <v>9946</v>
      </c>
      <c r="Q157" s="1" t="s">
        <v>9947</v>
      </c>
      <c r="R157" s="1" t="s">
        <v>9948</v>
      </c>
      <c r="S157" s="1" t="s">
        <v>9949</v>
      </c>
      <c r="T157" s="1" t="s">
        <v>6395</v>
      </c>
      <c r="U157" s="1" t="s">
        <v>9939</v>
      </c>
    </row>
    <row r="158" spans="1:21" x14ac:dyDescent="0.3">
      <c r="A158" s="1"/>
      <c r="B158" s="1" t="s">
        <v>21</v>
      </c>
      <c r="C158" s="1" t="s">
        <v>7464</v>
      </c>
      <c r="D158" s="1" t="s">
        <v>9950</v>
      </c>
      <c r="E158" s="1" t="s">
        <v>9951</v>
      </c>
      <c r="F158" s="1">
        <v>1800</v>
      </c>
      <c r="G158" s="1" t="s">
        <v>9952</v>
      </c>
      <c r="H158" s="1" t="s">
        <v>9953</v>
      </c>
      <c r="I158" s="1" t="s">
        <v>7824</v>
      </c>
      <c r="J158" s="1">
        <v>1097</v>
      </c>
      <c r="K158" s="2">
        <v>1620</v>
      </c>
      <c r="L158" s="1">
        <v>107</v>
      </c>
      <c r="M158" s="1"/>
      <c r="N158" s="1" t="s">
        <v>9954</v>
      </c>
      <c r="O158" s="1" t="s">
        <v>4236</v>
      </c>
      <c r="P158" s="1" t="s">
        <v>9955</v>
      </c>
      <c r="Q158" s="1" t="s">
        <v>9956</v>
      </c>
      <c r="R158" s="1" t="s">
        <v>9957</v>
      </c>
      <c r="S158" s="1" t="s">
        <v>36</v>
      </c>
      <c r="T158" s="1" t="s">
        <v>36</v>
      </c>
      <c r="U158" s="1" t="s">
        <v>1107</v>
      </c>
    </row>
    <row r="159" spans="1:21" x14ac:dyDescent="0.3">
      <c r="A159" s="1"/>
      <c r="B159" s="1" t="s">
        <v>21</v>
      </c>
      <c r="C159" s="1" t="s">
        <v>7501</v>
      </c>
      <c r="D159" s="1" t="s">
        <v>9958</v>
      </c>
      <c r="E159" s="1" t="s">
        <v>9959</v>
      </c>
      <c r="F159" s="1">
        <v>200</v>
      </c>
      <c r="G159" s="1" t="s">
        <v>9960</v>
      </c>
      <c r="H159" s="1" t="s">
        <v>9961</v>
      </c>
      <c r="I159" s="1" t="s">
        <v>7824</v>
      </c>
      <c r="J159" s="1">
        <v>1811</v>
      </c>
      <c r="K159" s="2">
        <v>180</v>
      </c>
      <c r="L159" s="1">
        <v>1081</v>
      </c>
      <c r="M159" s="1"/>
      <c r="N159" s="1" t="s">
        <v>9962</v>
      </c>
      <c r="O159" s="1" t="s">
        <v>9963</v>
      </c>
      <c r="P159" s="1" t="s">
        <v>9964</v>
      </c>
      <c r="Q159" s="1" t="s">
        <v>9965</v>
      </c>
      <c r="R159" s="1" t="s">
        <v>9966</v>
      </c>
      <c r="S159" s="1" t="s">
        <v>9967</v>
      </c>
      <c r="T159" s="1" t="s">
        <v>3209</v>
      </c>
      <c r="U159" s="1" t="s">
        <v>9968</v>
      </c>
    </row>
    <row r="160" spans="1:21" x14ac:dyDescent="0.3">
      <c r="A160" s="1"/>
      <c r="B160" s="1" t="s">
        <v>21</v>
      </c>
      <c r="C160" s="1" t="s">
        <v>7538</v>
      </c>
      <c r="D160" s="1" t="s">
        <v>9989</v>
      </c>
      <c r="E160" s="1" t="s">
        <v>9990</v>
      </c>
      <c r="F160" s="1">
        <v>2500</v>
      </c>
      <c r="G160" s="1" t="s">
        <v>9991</v>
      </c>
      <c r="H160" s="1" t="s">
        <v>9992</v>
      </c>
      <c r="I160" s="1" t="s">
        <v>7824</v>
      </c>
      <c r="J160" s="1">
        <v>411</v>
      </c>
      <c r="K160" s="2">
        <v>2250</v>
      </c>
      <c r="L160" s="1">
        <v>111</v>
      </c>
      <c r="M160" s="1"/>
      <c r="N160" s="1" t="s">
        <v>9993</v>
      </c>
      <c r="O160" s="1" t="s">
        <v>2018</v>
      </c>
      <c r="P160" s="1" t="s">
        <v>9994</v>
      </c>
      <c r="Q160" s="1" t="s">
        <v>9995</v>
      </c>
      <c r="R160" s="1" t="s">
        <v>9996</v>
      </c>
      <c r="S160" s="1" t="s">
        <v>3598</v>
      </c>
      <c r="T160" s="1" t="s">
        <v>36</v>
      </c>
      <c r="U160" s="1" t="s">
        <v>1155</v>
      </c>
    </row>
    <row r="161" spans="1:21" x14ac:dyDescent="0.3">
      <c r="A161" s="1"/>
      <c r="B161" s="1" t="s">
        <v>21</v>
      </c>
      <c r="C161" s="1" t="s">
        <v>7538</v>
      </c>
      <c r="D161" s="1" t="s">
        <v>9997</v>
      </c>
      <c r="E161" s="1" t="s">
        <v>9998</v>
      </c>
      <c r="F161" s="1">
        <v>300</v>
      </c>
      <c r="G161" s="1" t="s">
        <v>9999</v>
      </c>
      <c r="H161" s="1" t="s">
        <v>10000</v>
      </c>
      <c r="I161" s="1" t="s">
        <v>7824</v>
      </c>
      <c r="J161" s="1">
        <v>426</v>
      </c>
      <c r="K161" s="2">
        <v>270</v>
      </c>
      <c r="L161" s="1">
        <v>1196</v>
      </c>
      <c r="M161" s="1"/>
      <c r="N161" s="1" t="s">
        <v>10001</v>
      </c>
      <c r="O161" s="1" t="s">
        <v>10002</v>
      </c>
      <c r="P161" s="1" t="s">
        <v>10003</v>
      </c>
      <c r="Q161" s="1" t="s">
        <v>10004</v>
      </c>
      <c r="R161" s="1" t="s">
        <v>10005</v>
      </c>
      <c r="S161" s="1" t="s">
        <v>10006</v>
      </c>
      <c r="T161" s="1" t="s">
        <v>36</v>
      </c>
      <c r="U161" s="1" t="s">
        <v>1155</v>
      </c>
    </row>
    <row r="162" spans="1:21" x14ac:dyDescent="0.3">
      <c r="A162" s="1"/>
      <c r="B162" s="1" t="s">
        <v>21</v>
      </c>
      <c r="C162" s="1" t="s">
        <v>7545</v>
      </c>
      <c r="D162" s="1" t="s">
        <v>10007</v>
      </c>
      <c r="E162" s="1" t="s">
        <v>10008</v>
      </c>
      <c r="F162" s="1">
        <v>250</v>
      </c>
      <c r="G162" s="1" t="s">
        <v>10009</v>
      </c>
      <c r="H162" s="1" t="s">
        <v>10010</v>
      </c>
      <c r="I162" s="1" t="s">
        <v>7824</v>
      </c>
      <c r="J162" s="1">
        <v>109</v>
      </c>
      <c r="K162" s="2">
        <v>225</v>
      </c>
      <c r="L162" s="1">
        <v>916</v>
      </c>
      <c r="M162" s="1"/>
      <c r="N162" s="1" t="s">
        <v>10011</v>
      </c>
      <c r="O162" s="1" t="s">
        <v>10012</v>
      </c>
      <c r="P162" s="1" t="s">
        <v>10013</v>
      </c>
      <c r="Q162" s="1" t="s">
        <v>10014</v>
      </c>
      <c r="R162" s="1" t="s">
        <v>10015</v>
      </c>
      <c r="S162" s="1" t="s">
        <v>10016</v>
      </c>
      <c r="T162" s="1" t="s">
        <v>7052</v>
      </c>
      <c r="U162" s="1" t="s">
        <v>10017</v>
      </c>
    </row>
    <row r="163" spans="1:21" x14ac:dyDescent="0.3">
      <c r="A163" s="1"/>
      <c r="B163" s="1" t="s">
        <v>21</v>
      </c>
      <c r="C163" s="1" t="s">
        <v>10028</v>
      </c>
      <c r="D163" s="1" t="s">
        <v>10029</v>
      </c>
      <c r="E163" s="1" t="s">
        <v>10030</v>
      </c>
      <c r="F163" s="1">
        <v>100</v>
      </c>
      <c r="G163" s="1" t="s">
        <v>10031</v>
      </c>
      <c r="H163" s="1" t="s">
        <v>10032</v>
      </c>
      <c r="I163" s="1" t="s">
        <v>7824</v>
      </c>
      <c r="J163" s="1">
        <v>131</v>
      </c>
      <c r="K163" s="2">
        <v>90</v>
      </c>
      <c r="L163" s="1">
        <v>1168</v>
      </c>
      <c r="M163" s="1"/>
      <c r="N163" s="1" t="s">
        <v>10033</v>
      </c>
      <c r="O163" s="1" t="s">
        <v>10034</v>
      </c>
      <c r="P163" s="1" t="s">
        <v>10035</v>
      </c>
      <c r="Q163" s="1" t="s">
        <v>10036</v>
      </c>
      <c r="R163" s="1" t="s">
        <v>10037</v>
      </c>
      <c r="S163" s="1"/>
      <c r="T163" s="1" t="s">
        <v>36</v>
      </c>
      <c r="U163" s="1" t="s">
        <v>1107</v>
      </c>
    </row>
    <row r="164" spans="1:21" x14ac:dyDescent="0.3">
      <c r="A164" s="1"/>
      <c r="B164" s="1" t="s">
        <v>21</v>
      </c>
      <c r="C164" s="1" t="s">
        <v>7575</v>
      </c>
      <c r="D164" s="1" t="s">
        <v>10046</v>
      </c>
      <c r="E164" s="1" t="s">
        <v>10047</v>
      </c>
      <c r="F164" s="1">
        <v>1</v>
      </c>
      <c r="G164" s="1" t="s">
        <v>7976</v>
      </c>
      <c r="H164" s="1" t="s">
        <v>7977</v>
      </c>
      <c r="I164" s="1" t="s">
        <v>7824</v>
      </c>
      <c r="J164" s="1">
        <v>1808</v>
      </c>
      <c r="K164" s="2">
        <v>0.9</v>
      </c>
      <c r="L164" s="1">
        <v>1002</v>
      </c>
      <c r="M164" s="1"/>
      <c r="N164" s="1" t="s">
        <v>10048</v>
      </c>
      <c r="O164" s="1" t="s">
        <v>10049</v>
      </c>
      <c r="P164" s="1" t="s">
        <v>10050</v>
      </c>
      <c r="Q164" s="1" t="s">
        <v>10051</v>
      </c>
      <c r="R164" s="1" t="s">
        <v>1053</v>
      </c>
      <c r="S164" s="1" t="s">
        <v>1053</v>
      </c>
      <c r="T164" s="1" t="s">
        <v>1053</v>
      </c>
      <c r="U164" s="1" t="s">
        <v>10052</v>
      </c>
    </row>
    <row r="165" spans="1:21" x14ac:dyDescent="0.3">
      <c r="A165" s="1"/>
      <c r="B165" s="1" t="s">
        <v>21</v>
      </c>
      <c r="C165" s="1" t="s">
        <v>7575</v>
      </c>
      <c r="D165" s="1" t="s">
        <v>10053</v>
      </c>
      <c r="E165" s="1" t="s">
        <v>10054</v>
      </c>
      <c r="F165" s="1">
        <v>29</v>
      </c>
      <c r="G165" s="1" t="s">
        <v>10055</v>
      </c>
      <c r="H165" s="1" t="s">
        <v>10056</v>
      </c>
      <c r="I165" s="1" t="s">
        <v>7824</v>
      </c>
      <c r="J165" s="1">
        <v>1878</v>
      </c>
      <c r="K165" s="2">
        <v>26.1</v>
      </c>
      <c r="L165" s="1">
        <v>1662</v>
      </c>
      <c r="M165" s="1"/>
      <c r="N165" s="1" t="s">
        <v>10057</v>
      </c>
      <c r="O165" s="1" t="s">
        <v>10058</v>
      </c>
      <c r="P165" s="1" t="s">
        <v>10059</v>
      </c>
      <c r="Q165" s="1" t="s">
        <v>10060</v>
      </c>
      <c r="R165" s="1" t="s">
        <v>10061</v>
      </c>
      <c r="S165" s="1"/>
      <c r="T165" s="1" t="s">
        <v>6395</v>
      </c>
      <c r="U165" s="1" t="s">
        <v>10062</v>
      </c>
    </row>
    <row r="166" spans="1:21" x14ac:dyDescent="0.3">
      <c r="A166" s="1"/>
      <c r="B166" s="1" t="s">
        <v>21</v>
      </c>
      <c r="C166" s="1" t="s">
        <v>10071</v>
      </c>
      <c r="D166" s="1" t="s">
        <v>10072</v>
      </c>
      <c r="E166" s="1" t="s">
        <v>10073</v>
      </c>
      <c r="F166" s="1">
        <v>50</v>
      </c>
      <c r="G166" s="1" t="s">
        <v>10074</v>
      </c>
      <c r="H166" s="1" t="s">
        <v>10075</v>
      </c>
      <c r="I166" s="1" t="s">
        <v>7824</v>
      </c>
      <c r="J166" s="1">
        <v>385</v>
      </c>
      <c r="K166" s="2">
        <v>45</v>
      </c>
      <c r="L166" s="1">
        <v>1000</v>
      </c>
      <c r="M166" s="1"/>
      <c r="N166" s="1" t="s">
        <v>10076</v>
      </c>
      <c r="O166" s="1" t="s">
        <v>10077</v>
      </c>
      <c r="P166" s="1" t="s">
        <v>10078</v>
      </c>
      <c r="Q166" s="1" t="s">
        <v>10079</v>
      </c>
      <c r="R166" s="1" t="s">
        <v>10080</v>
      </c>
      <c r="S166" s="1"/>
      <c r="T166" s="1" t="s">
        <v>1771</v>
      </c>
      <c r="U166" s="1" t="s">
        <v>10081</v>
      </c>
    </row>
    <row r="167" spans="1:21" x14ac:dyDescent="0.3">
      <c r="A167" s="1"/>
      <c r="B167" s="1" t="s">
        <v>21</v>
      </c>
      <c r="C167" s="1" t="s">
        <v>7688</v>
      </c>
      <c r="D167" s="1" t="s">
        <v>10124</v>
      </c>
      <c r="E167" s="1" t="s">
        <v>10125</v>
      </c>
      <c r="F167" s="1">
        <v>2</v>
      </c>
      <c r="G167" s="1" t="s">
        <v>10126</v>
      </c>
      <c r="H167" s="1" t="s">
        <v>10127</v>
      </c>
      <c r="I167" s="1" t="s">
        <v>7824</v>
      </c>
      <c r="J167" s="1">
        <v>432</v>
      </c>
      <c r="K167" s="2">
        <v>1.8</v>
      </c>
      <c r="L167" s="1">
        <v>1114</v>
      </c>
      <c r="M167" s="1"/>
      <c r="N167" s="1" t="s">
        <v>10128</v>
      </c>
      <c r="O167" s="1" t="s">
        <v>10058</v>
      </c>
      <c r="P167" s="1" t="s">
        <v>10129</v>
      </c>
      <c r="Q167" s="1" t="s">
        <v>10130</v>
      </c>
      <c r="R167" s="1" t="s">
        <v>3840</v>
      </c>
      <c r="S167" s="1" t="s">
        <v>4079</v>
      </c>
      <c r="T167" s="1" t="s">
        <v>36</v>
      </c>
      <c r="U167" s="1" t="s">
        <v>827</v>
      </c>
    </row>
    <row r="168" spans="1:21" x14ac:dyDescent="0.3">
      <c r="A168" s="1"/>
      <c r="B168" s="1" t="s">
        <v>21</v>
      </c>
      <c r="C168" s="1" t="s">
        <v>7737</v>
      </c>
      <c r="D168" s="1" t="s">
        <v>10172</v>
      </c>
      <c r="E168" s="1" t="s">
        <v>10173</v>
      </c>
      <c r="F168" s="1">
        <v>101</v>
      </c>
      <c r="G168" s="1" t="s">
        <v>10174</v>
      </c>
      <c r="H168" s="1" t="s">
        <v>10175</v>
      </c>
      <c r="I168" s="1" t="s">
        <v>7824</v>
      </c>
      <c r="J168" s="1">
        <v>745</v>
      </c>
      <c r="K168" s="2">
        <v>90.9</v>
      </c>
      <c r="L168" s="1">
        <v>1617</v>
      </c>
      <c r="M168" s="1"/>
      <c r="N168" s="1" t="s">
        <v>10176</v>
      </c>
      <c r="O168" s="1" t="s">
        <v>10177</v>
      </c>
      <c r="P168" s="1" t="s">
        <v>10178</v>
      </c>
      <c r="Q168" s="1" t="s">
        <v>10179</v>
      </c>
      <c r="R168" s="1" t="s">
        <v>10180</v>
      </c>
      <c r="S168" s="1" t="s">
        <v>10181</v>
      </c>
      <c r="T168" s="1" t="s">
        <v>96</v>
      </c>
      <c r="U168" s="1" t="s">
        <v>10182</v>
      </c>
    </row>
    <row r="169" spans="1:21" x14ac:dyDescent="0.3">
      <c r="A169" s="1"/>
      <c r="B169" s="1" t="s">
        <v>21</v>
      </c>
      <c r="C169" s="1" t="s">
        <v>7737</v>
      </c>
      <c r="D169" s="1" t="s">
        <v>10183</v>
      </c>
      <c r="E169" s="1" t="s">
        <v>10184</v>
      </c>
      <c r="F169" s="1">
        <v>50</v>
      </c>
      <c r="G169" s="1" t="s">
        <v>10185</v>
      </c>
      <c r="H169" s="1" t="s">
        <v>10186</v>
      </c>
      <c r="I169" s="1" t="s">
        <v>7824</v>
      </c>
      <c r="J169" s="1">
        <v>1556</v>
      </c>
      <c r="K169" s="2">
        <v>45</v>
      </c>
      <c r="L169" s="1">
        <v>896</v>
      </c>
      <c r="M169" s="1"/>
      <c r="N169" s="1" t="s">
        <v>10187</v>
      </c>
      <c r="O169" s="1" t="s">
        <v>10188</v>
      </c>
      <c r="P169" s="1"/>
      <c r="Q169" s="1" t="s">
        <v>10189</v>
      </c>
      <c r="R169" s="1" t="s">
        <v>10092</v>
      </c>
      <c r="S169" s="1"/>
      <c r="T169" s="1" t="s">
        <v>10092</v>
      </c>
      <c r="U169" s="1" t="s">
        <v>10093</v>
      </c>
    </row>
    <row r="170" spans="1:21" x14ac:dyDescent="0.3">
      <c r="A170" s="1"/>
      <c r="B170" s="1" t="s">
        <v>21</v>
      </c>
      <c r="C170" s="1" t="s">
        <v>10200</v>
      </c>
      <c r="D170" s="1" t="s">
        <v>10201</v>
      </c>
      <c r="E170" s="1" t="s">
        <v>10202</v>
      </c>
      <c r="F170" s="1">
        <v>1</v>
      </c>
      <c r="G170" s="1" t="s">
        <v>10203</v>
      </c>
      <c r="H170" s="1" t="s">
        <v>10204</v>
      </c>
      <c r="I170" s="1" t="s">
        <v>7824</v>
      </c>
      <c r="J170" s="1">
        <v>166</v>
      </c>
      <c r="K170" s="2">
        <v>0.9</v>
      </c>
      <c r="L170" s="1">
        <v>1125</v>
      </c>
      <c r="M170" s="1"/>
      <c r="N170" s="1" t="s">
        <v>10205</v>
      </c>
      <c r="O170" s="1" t="s">
        <v>3913</v>
      </c>
      <c r="P170" s="1" t="s">
        <v>10206</v>
      </c>
      <c r="Q170" s="1" t="s">
        <v>10207</v>
      </c>
      <c r="R170" s="1" t="s">
        <v>10208</v>
      </c>
      <c r="S170" s="1" t="s">
        <v>10209</v>
      </c>
      <c r="T170" s="1" t="s">
        <v>36</v>
      </c>
      <c r="U170" s="1" t="s">
        <v>3472</v>
      </c>
    </row>
    <row r="171" spans="1:21" x14ac:dyDescent="0.3">
      <c r="A171" s="1"/>
      <c r="B171" s="1" t="s">
        <v>21</v>
      </c>
      <c r="C171" s="1" t="s">
        <v>10232</v>
      </c>
      <c r="D171" s="1" t="s">
        <v>10233</v>
      </c>
      <c r="E171" s="1" t="s">
        <v>10234</v>
      </c>
      <c r="F171" s="1">
        <v>100</v>
      </c>
      <c r="G171" s="1" t="s">
        <v>10235</v>
      </c>
      <c r="H171" s="1" t="s">
        <v>10236</v>
      </c>
      <c r="I171" s="1" t="s">
        <v>7824</v>
      </c>
      <c r="J171" s="1">
        <v>553</v>
      </c>
      <c r="K171" s="2">
        <v>90</v>
      </c>
      <c r="L171" s="1">
        <v>873</v>
      </c>
      <c r="M171" s="1"/>
      <c r="N171" s="1" t="s">
        <v>10237</v>
      </c>
      <c r="O171" s="1" t="s">
        <v>10238</v>
      </c>
      <c r="P171" s="1" t="s">
        <v>10239</v>
      </c>
      <c r="Q171" s="1" t="s">
        <v>10240</v>
      </c>
      <c r="R171" s="1" t="s">
        <v>10241</v>
      </c>
      <c r="S171" s="1" t="s">
        <v>10242</v>
      </c>
      <c r="T171" s="1" t="s">
        <v>1613</v>
      </c>
      <c r="U171" s="1" t="s">
        <v>1614</v>
      </c>
    </row>
    <row r="172" spans="1:21" x14ac:dyDescent="0.3">
      <c r="A172" s="1"/>
      <c r="B172" s="1" t="s">
        <v>21</v>
      </c>
      <c r="C172" s="1" t="s">
        <v>7778</v>
      </c>
      <c r="D172" s="1" t="s">
        <v>10243</v>
      </c>
      <c r="E172" s="1" t="s">
        <v>10244</v>
      </c>
      <c r="F172" s="1">
        <v>500</v>
      </c>
      <c r="G172" s="1" t="s">
        <v>10245</v>
      </c>
      <c r="H172" s="1" t="s">
        <v>10246</v>
      </c>
      <c r="I172" s="1" t="s">
        <v>7824</v>
      </c>
      <c r="J172" s="1">
        <v>1159</v>
      </c>
      <c r="K172" s="2">
        <v>450</v>
      </c>
      <c r="L172" s="1">
        <v>1671</v>
      </c>
      <c r="M172" s="1"/>
      <c r="N172" s="1" t="s">
        <v>10247</v>
      </c>
      <c r="O172" s="1" t="s">
        <v>4449</v>
      </c>
      <c r="P172" s="1" t="s">
        <v>9459</v>
      </c>
      <c r="Q172" s="1" t="s">
        <v>10248</v>
      </c>
      <c r="R172" s="1"/>
      <c r="S172" s="1" t="s">
        <v>7133</v>
      </c>
      <c r="T172" s="1" t="s">
        <v>6395</v>
      </c>
      <c r="U172" s="1" t="s">
        <v>10249</v>
      </c>
    </row>
    <row r="173" spans="1:21" x14ac:dyDescent="0.3">
      <c r="A173" s="1"/>
      <c r="B173" s="1" t="s">
        <v>21</v>
      </c>
      <c r="C173" s="1" t="s">
        <v>7778</v>
      </c>
      <c r="D173" s="1" t="s">
        <v>10250</v>
      </c>
      <c r="E173" s="1" t="s">
        <v>10251</v>
      </c>
      <c r="F173" s="1">
        <v>162</v>
      </c>
      <c r="G173" s="1" t="s">
        <v>10252</v>
      </c>
      <c r="H173" s="1" t="s">
        <v>10253</v>
      </c>
      <c r="I173" s="1" t="s">
        <v>7824</v>
      </c>
      <c r="J173" s="1">
        <v>1995</v>
      </c>
      <c r="K173" s="2">
        <v>145.80000000000001</v>
      </c>
      <c r="L173" s="1">
        <v>960</v>
      </c>
      <c r="M173" s="1"/>
      <c r="N173" s="1" t="s">
        <v>10254</v>
      </c>
      <c r="O173" s="1" t="s">
        <v>10255</v>
      </c>
      <c r="P173" s="1" t="s">
        <v>10256</v>
      </c>
      <c r="Q173" s="1" t="s">
        <v>10257</v>
      </c>
      <c r="R173" s="1" t="s">
        <v>10258</v>
      </c>
      <c r="S173" s="1" t="s">
        <v>10259</v>
      </c>
      <c r="T173" s="1" t="s">
        <v>10260</v>
      </c>
      <c r="U173" s="1" t="s">
        <v>10261</v>
      </c>
    </row>
    <row r="174" spans="1:21" x14ac:dyDescent="0.3">
      <c r="F174" s="7">
        <f>SUM(F2:F173)</f>
        <v>64824</v>
      </c>
      <c r="K174" s="7">
        <f>SUM(K2:K173)</f>
        <v>58341.600000000013</v>
      </c>
    </row>
    <row r="175" spans="1:21" x14ac:dyDescent="0.3">
      <c r="F175" t="s">
        <v>10327</v>
      </c>
    </row>
    <row r="177" spans="11:11" x14ac:dyDescent="0.3">
      <c r="K177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5289E-87D6-4997-9530-6A44D7E40827}">
  <dimension ref="A1:U949"/>
  <sheetViews>
    <sheetView topLeftCell="B1" workbookViewId="0">
      <selection activeCell="F2" sqref="F2"/>
    </sheetView>
  </sheetViews>
  <sheetFormatPr defaultRowHeight="14.4" x14ac:dyDescent="0.3"/>
  <cols>
    <col min="1" max="1" width="0" hidden="1" customWidth="1"/>
    <col min="5" max="5" width="51.77734375" bestFit="1" customWidth="1"/>
    <col min="6" max="6" width="9.5546875" bestFit="1" customWidth="1"/>
    <col min="7" max="8" width="0" hidden="1" customWidth="1"/>
    <col min="11" max="11" width="9.5546875" bestFit="1" customWidth="1"/>
    <col min="13" max="16" width="0" hidden="1" customWidth="1"/>
  </cols>
  <sheetData>
    <row r="1" spans="1:21" x14ac:dyDescent="0.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7" t="s">
        <v>10</v>
      </c>
      <c r="L1" s="26" t="s">
        <v>11</v>
      </c>
      <c r="M1" s="26" t="s">
        <v>12</v>
      </c>
      <c r="N1" s="26" t="s">
        <v>13</v>
      </c>
      <c r="O1" s="26" t="s">
        <v>14</v>
      </c>
      <c r="P1" s="26" t="s">
        <v>15</v>
      </c>
      <c r="Q1" s="26" t="s">
        <v>16</v>
      </c>
      <c r="R1" s="26" t="s">
        <v>17</v>
      </c>
      <c r="S1" s="26" t="s">
        <v>18</v>
      </c>
      <c r="T1" s="26" t="s">
        <v>19</v>
      </c>
      <c r="U1" s="26" t="s">
        <v>20</v>
      </c>
    </row>
    <row r="2" spans="1:21" x14ac:dyDescent="0.3">
      <c r="A2" s="1"/>
      <c r="B2" s="1" t="s">
        <v>21</v>
      </c>
      <c r="C2" s="1" t="s">
        <v>22</v>
      </c>
      <c r="D2" s="1" t="s">
        <v>23</v>
      </c>
      <c r="E2" s="1" t="s">
        <v>24</v>
      </c>
      <c r="F2" s="1">
        <v>2500</v>
      </c>
      <c r="G2" s="1" t="s">
        <v>25</v>
      </c>
      <c r="H2" s="1"/>
      <c r="I2" s="1" t="s">
        <v>26</v>
      </c>
      <c r="J2" s="1">
        <v>5485</v>
      </c>
      <c r="K2" s="2">
        <v>2250</v>
      </c>
      <c r="L2" s="1">
        <v>131</v>
      </c>
      <c r="M2" s="1"/>
      <c r="N2" s="1"/>
      <c r="O2" s="1"/>
      <c r="P2" s="1"/>
      <c r="Q2" s="1" t="s">
        <v>27</v>
      </c>
      <c r="R2" s="1" t="s">
        <v>28</v>
      </c>
      <c r="S2" s="1" t="s">
        <v>29</v>
      </c>
      <c r="T2" s="1" t="s">
        <v>30</v>
      </c>
      <c r="U2" s="1" t="s">
        <v>31</v>
      </c>
    </row>
    <row r="3" spans="1:21" x14ac:dyDescent="0.3">
      <c r="A3" s="1"/>
      <c r="B3" s="1" t="s">
        <v>21</v>
      </c>
      <c r="C3" s="1" t="s">
        <v>22</v>
      </c>
      <c r="D3" s="1" t="s">
        <v>38</v>
      </c>
      <c r="E3" s="1" t="s">
        <v>39</v>
      </c>
      <c r="F3" s="1">
        <v>1000</v>
      </c>
      <c r="G3" s="1" t="s">
        <v>25</v>
      </c>
      <c r="H3" s="1"/>
      <c r="I3" s="1" t="s">
        <v>26</v>
      </c>
      <c r="J3" s="1">
        <v>5487</v>
      </c>
      <c r="K3" s="2">
        <v>900</v>
      </c>
      <c r="L3" s="1">
        <v>333</v>
      </c>
      <c r="M3" s="1"/>
      <c r="N3" s="1"/>
      <c r="O3" s="1"/>
      <c r="P3" s="1"/>
      <c r="Q3" s="1" t="s">
        <v>40</v>
      </c>
      <c r="R3" s="1" t="s">
        <v>41</v>
      </c>
      <c r="S3" s="1"/>
      <c r="T3" s="1" t="s">
        <v>42</v>
      </c>
      <c r="U3" s="1" t="s">
        <v>43</v>
      </c>
    </row>
    <row r="4" spans="1:21" x14ac:dyDescent="0.3">
      <c r="A4" s="1"/>
      <c r="B4" s="1" t="s">
        <v>21</v>
      </c>
      <c r="C4" s="1" t="s">
        <v>22</v>
      </c>
      <c r="D4" s="1" t="s">
        <v>48</v>
      </c>
      <c r="E4" s="1" t="s">
        <v>49</v>
      </c>
      <c r="F4" s="1">
        <v>500</v>
      </c>
      <c r="G4" s="1" t="s">
        <v>25</v>
      </c>
      <c r="H4" s="1"/>
      <c r="I4" s="1" t="s">
        <v>26</v>
      </c>
      <c r="J4" s="1">
        <v>5489</v>
      </c>
      <c r="K4" s="2">
        <v>450</v>
      </c>
      <c r="L4" s="1">
        <v>334</v>
      </c>
      <c r="M4" s="1"/>
      <c r="N4" s="1"/>
      <c r="O4" s="1"/>
      <c r="P4" s="1"/>
      <c r="Q4" s="1" t="s">
        <v>50</v>
      </c>
      <c r="R4" s="1" t="s">
        <v>51</v>
      </c>
      <c r="S4" s="1"/>
      <c r="T4" s="1" t="s">
        <v>52</v>
      </c>
      <c r="U4" s="1" t="s">
        <v>43</v>
      </c>
    </row>
    <row r="5" spans="1:21" x14ac:dyDescent="0.3">
      <c r="A5" s="1"/>
      <c r="B5" s="1" t="s">
        <v>21</v>
      </c>
      <c r="C5" s="1" t="s">
        <v>22</v>
      </c>
      <c r="D5" s="1" t="s">
        <v>58</v>
      </c>
      <c r="E5" s="1" t="s">
        <v>59</v>
      </c>
      <c r="F5" s="1">
        <v>1000</v>
      </c>
      <c r="G5" s="1" t="s">
        <v>25</v>
      </c>
      <c r="H5" s="1"/>
      <c r="I5" s="1" t="s">
        <v>26</v>
      </c>
      <c r="J5" s="1">
        <v>5491</v>
      </c>
      <c r="K5" s="2">
        <v>900</v>
      </c>
      <c r="L5" s="1">
        <v>144</v>
      </c>
      <c r="M5" s="1"/>
      <c r="N5" s="1"/>
      <c r="O5" s="1"/>
      <c r="P5" s="1"/>
      <c r="Q5" s="1" t="s">
        <v>60</v>
      </c>
      <c r="R5" s="1" t="s">
        <v>61</v>
      </c>
      <c r="S5" s="1"/>
      <c r="T5" s="1"/>
      <c r="U5" s="1"/>
    </row>
    <row r="6" spans="1:21" x14ac:dyDescent="0.3">
      <c r="A6" s="1"/>
      <c r="B6" s="1" t="s">
        <v>21</v>
      </c>
      <c r="C6" s="1" t="s">
        <v>22</v>
      </c>
      <c r="D6" s="1" t="s">
        <v>62</v>
      </c>
      <c r="E6" s="1" t="s">
        <v>63</v>
      </c>
      <c r="F6" s="1">
        <v>500</v>
      </c>
      <c r="G6" s="1" t="s">
        <v>25</v>
      </c>
      <c r="H6" s="1"/>
      <c r="I6" s="1" t="s">
        <v>26</v>
      </c>
      <c r="J6" s="1">
        <v>5492</v>
      </c>
      <c r="K6" s="2">
        <v>450</v>
      </c>
      <c r="L6" s="1">
        <v>335</v>
      </c>
      <c r="M6" s="1"/>
      <c r="N6" s="1"/>
      <c r="O6" s="1"/>
      <c r="P6" s="1"/>
      <c r="Q6" s="1" t="s">
        <v>64</v>
      </c>
      <c r="R6" s="1"/>
      <c r="S6" s="1"/>
      <c r="T6" s="1" t="s">
        <v>42</v>
      </c>
      <c r="U6" s="1" t="s">
        <v>43</v>
      </c>
    </row>
    <row r="7" spans="1:21" x14ac:dyDescent="0.3">
      <c r="A7" s="1"/>
      <c r="B7" s="1" t="s">
        <v>21</v>
      </c>
      <c r="C7" s="1" t="s">
        <v>22</v>
      </c>
      <c r="D7" s="1" t="s">
        <v>70</v>
      </c>
      <c r="E7" s="1" t="s">
        <v>71</v>
      </c>
      <c r="F7" s="1">
        <v>500</v>
      </c>
      <c r="G7" s="1" t="s">
        <v>25</v>
      </c>
      <c r="H7" s="1"/>
      <c r="I7" s="1" t="s">
        <v>26</v>
      </c>
      <c r="J7" s="1">
        <v>5494</v>
      </c>
      <c r="K7" s="2">
        <v>450</v>
      </c>
      <c r="L7" s="1">
        <v>337</v>
      </c>
      <c r="M7" s="1"/>
      <c r="N7" s="1"/>
      <c r="O7" s="1"/>
      <c r="P7" s="1"/>
      <c r="Q7" s="1" t="s">
        <v>72</v>
      </c>
      <c r="R7" s="1" t="s">
        <v>73</v>
      </c>
      <c r="S7" s="1"/>
      <c r="T7" s="1" t="s">
        <v>42</v>
      </c>
      <c r="U7" s="1" t="s">
        <v>43</v>
      </c>
    </row>
    <row r="8" spans="1:21" x14ac:dyDescent="0.3">
      <c r="A8" s="1"/>
      <c r="B8" s="1" t="s">
        <v>21</v>
      </c>
      <c r="C8" s="1" t="s">
        <v>22</v>
      </c>
      <c r="D8" s="1" t="s">
        <v>74</v>
      </c>
      <c r="E8" s="1" t="s">
        <v>75</v>
      </c>
      <c r="F8" s="1">
        <v>500</v>
      </c>
      <c r="G8" s="1" t="s">
        <v>25</v>
      </c>
      <c r="H8" s="1"/>
      <c r="I8" s="1" t="s">
        <v>26</v>
      </c>
      <c r="J8" s="1">
        <v>5495</v>
      </c>
      <c r="K8" s="2">
        <v>450</v>
      </c>
      <c r="L8" s="1">
        <v>338</v>
      </c>
      <c r="M8" s="1"/>
      <c r="N8" s="1"/>
      <c r="O8" s="1"/>
      <c r="P8" s="1"/>
      <c r="Q8" s="1" t="s">
        <v>76</v>
      </c>
      <c r="R8" s="1"/>
      <c r="S8" s="1"/>
      <c r="T8" s="1" t="s">
        <v>77</v>
      </c>
      <c r="U8" s="1" t="s">
        <v>43</v>
      </c>
    </row>
    <row r="9" spans="1:21" x14ac:dyDescent="0.3">
      <c r="A9" s="1"/>
      <c r="B9" s="1" t="s">
        <v>21</v>
      </c>
      <c r="C9" s="1" t="s">
        <v>22</v>
      </c>
      <c r="D9" s="1" t="s">
        <v>81</v>
      </c>
      <c r="E9" s="1" t="s">
        <v>82</v>
      </c>
      <c r="F9" s="1">
        <v>500</v>
      </c>
      <c r="G9" s="1" t="s">
        <v>25</v>
      </c>
      <c r="H9" s="1"/>
      <c r="I9" s="1" t="s">
        <v>26</v>
      </c>
      <c r="J9" s="1">
        <v>5497</v>
      </c>
      <c r="K9" s="2">
        <v>450</v>
      </c>
      <c r="L9" s="1">
        <v>340</v>
      </c>
      <c r="M9" s="1"/>
      <c r="N9" s="1"/>
      <c r="O9" s="1"/>
      <c r="P9" s="1"/>
      <c r="Q9" s="1" t="s">
        <v>80</v>
      </c>
      <c r="R9" s="1"/>
      <c r="S9" s="1"/>
      <c r="T9" s="1" t="s">
        <v>42</v>
      </c>
      <c r="U9" s="1" t="s">
        <v>43</v>
      </c>
    </row>
    <row r="10" spans="1:21" x14ac:dyDescent="0.3">
      <c r="A10" s="1"/>
      <c r="B10" s="1" t="s">
        <v>21</v>
      </c>
      <c r="C10" s="1" t="s">
        <v>22</v>
      </c>
      <c r="D10" s="1" t="s">
        <v>83</v>
      </c>
      <c r="E10" s="1" t="s">
        <v>84</v>
      </c>
      <c r="F10" s="1">
        <v>500</v>
      </c>
      <c r="G10" s="1" t="s">
        <v>25</v>
      </c>
      <c r="H10" s="1"/>
      <c r="I10" s="1" t="s">
        <v>26</v>
      </c>
      <c r="J10" s="1">
        <v>5498</v>
      </c>
      <c r="K10" s="2">
        <v>450</v>
      </c>
      <c r="L10" s="1">
        <v>1273</v>
      </c>
      <c r="M10" s="1"/>
      <c r="N10" s="1"/>
      <c r="O10" s="1"/>
      <c r="P10" s="1"/>
      <c r="Q10" s="1" t="s">
        <v>85</v>
      </c>
      <c r="R10" s="1" t="s">
        <v>86</v>
      </c>
      <c r="S10" s="1" t="s">
        <v>36</v>
      </c>
      <c r="T10" s="1"/>
      <c r="U10" s="1" t="s">
        <v>87</v>
      </c>
    </row>
    <row r="11" spans="1:21" x14ac:dyDescent="0.3">
      <c r="A11" s="1"/>
      <c r="B11" s="1" t="s">
        <v>21</v>
      </c>
      <c r="C11" s="1" t="s">
        <v>22</v>
      </c>
      <c r="D11" s="1" t="s">
        <v>97</v>
      </c>
      <c r="E11" s="1" t="s">
        <v>98</v>
      </c>
      <c r="F11" s="1">
        <v>300</v>
      </c>
      <c r="G11" s="1" t="s">
        <v>25</v>
      </c>
      <c r="H11" s="1"/>
      <c r="I11" s="1" t="s">
        <v>26</v>
      </c>
      <c r="J11" s="1">
        <v>5501</v>
      </c>
      <c r="K11" s="2">
        <v>270</v>
      </c>
      <c r="L11" s="1">
        <v>341</v>
      </c>
      <c r="M11" s="1"/>
      <c r="N11" s="1"/>
      <c r="O11" s="1"/>
      <c r="P11" s="1"/>
      <c r="Q11" s="1" t="s">
        <v>99</v>
      </c>
      <c r="R11" s="1" t="s">
        <v>29</v>
      </c>
      <c r="S11" s="1"/>
      <c r="T11" s="1" t="s">
        <v>30</v>
      </c>
      <c r="U11" s="1" t="s">
        <v>43</v>
      </c>
    </row>
    <row r="12" spans="1:21" x14ac:dyDescent="0.3">
      <c r="A12" s="1"/>
      <c r="B12" s="1" t="s">
        <v>21</v>
      </c>
      <c r="C12" s="1" t="s">
        <v>22</v>
      </c>
      <c r="D12" s="1" t="s">
        <v>103</v>
      </c>
      <c r="E12" s="1" t="s">
        <v>104</v>
      </c>
      <c r="F12" s="1">
        <v>500</v>
      </c>
      <c r="G12" s="1" t="s">
        <v>25</v>
      </c>
      <c r="H12" s="1"/>
      <c r="I12" s="1" t="s">
        <v>26</v>
      </c>
      <c r="J12" s="1">
        <v>5503</v>
      </c>
      <c r="K12" s="2">
        <v>450</v>
      </c>
      <c r="L12" s="1">
        <v>343</v>
      </c>
      <c r="M12" s="1"/>
      <c r="N12" s="1"/>
      <c r="O12" s="1"/>
      <c r="P12" s="1"/>
      <c r="Q12" s="1" t="s">
        <v>105</v>
      </c>
      <c r="R12" s="1" t="s">
        <v>106</v>
      </c>
      <c r="S12" s="1"/>
      <c r="T12" s="1" t="s">
        <v>107</v>
      </c>
      <c r="U12" s="1" t="s">
        <v>43</v>
      </c>
    </row>
    <row r="13" spans="1:21" x14ac:dyDescent="0.3">
      <c r="A13" s="1"/>
      <c r="B13" s="1" t="s">
        <v>21</v>
      </c>
      <c r="C13" s="1" t="s">
        <v>22</v>
      </c>
      <c r="D13" s="1" t="s">
        <v>108</v>
      </c>
      <c r="E13" s="1" t="s">
        <v>109</v>
      </c>
      <c r="F13" s="1">
        <v>500</v>
      </c>
      <c r="G13" s="1" t="s">
        <v>25</v>
      </c>
      <c r="H13" s="1"/>
      <c r="I13" s="1" t="s">
        <v>26</v>
      </c>
      <c r="J13" s="1">
        <v>5504</v>
      </c>
      <c r="K13" s="2">
        <v>450</v>
      </c>
      <c r="L13" s="1">
        <v>344</v>
      </c>
      <c r="M13" s="1"/>
      <c r="N13" s="1"/>
      <c r="O13" s="1"/>
      <c r="P13" s="1"/>
      <c r="Q13" s="1" t="s">
        <v>110</v>
      </c>
      <c r="R13" s="1" t="s">
        <v>111</v>
      </c>
      <c r="S13" s="1"/>
      <c r="T13" s="1" t="s">
        <v>112</v>
      </c>
      <c r="U13" s="1" t="s">
        <v>43</v>
      </c>
    </row>
    <row r="14" spans="1:21" x14ac:dyDescent="0.3">
      <c r="A14" s="1"/>
      <c r="B14" s="1" t="s">
        <v>21</v>
      </c>
      <c r="C14" s="1" t="s">
        <v>22</v>
      </c>
      <c r="D14" s="1" t="s">
        <v>113</v>
      </c>
      <c r="E14" s="1" t="s">
        <v>114</v>
      </c>
      <c r="F14" s="1">
        <v>2000</v>
      </c>
      <c r="G14" s="1" t="s">
        <v>25</v>
      </c>
      <c r="H14" s="1"/>
      <c r="I14" s="1" t="s">
        <v>26</v>
      </c>
      <c r="J14" s="1">
        <v>5505</v>
      </c>
      <c r="K14" s="2">
        <v>1800</v>
      </c>
      <c r="L14" s="1">
        <v>58</v>
      </c>
      <c r="M14" s="1"/>
      <c r="N14" s="1"/>
      <c r="O14" s="1"/>
      <c r="P14" s="1"/>
      <c r="Q14" s="1" t="s">
        <v>115</v>
      </c>
      <c r="R14" s="1" t="s">
        <v>47</v>
      </c>
      <c r="S14" s="1"/>
      <c r="T14" s="1" t="s">
        <v>30</v>
      </c>
      <c r="U14" s="1" t="s">
        <v>43</v>
      </c>
    </row>
    <row r="15" spans="1:21" x14ac:dyDescent="0.3">
      <c r="A15" s="1"/>
      <c r="B15" s="1" t="s">
        <v>21</v>
      </c>
      <c r="C15" s="1" t="s">
        <v>22</v>
      </c>
      <c r="D15" s="1" t="s">
        <v>125</v>
      </c>
      <c r="E15" s="1" t="s">
        <v>126</v>
      </c>
      <c r="F15" s="1">
        <v>500</v>
      </c>
      <c r="G15" s="1" t="s">
        <v>25</v>
      </c>
      <c r="H15" s="1"/>
      <c r="I15" s="1" t="s">
        <v>26</v>
      </c>
      <c r="J15" s="1">
        <v>5508</v>
      </c>
      <c r="K15" s="2">
        <v>450</v>
      </c>
      <c r="L15" s="1">
        <v>346</v>
      </c>
      <c r="M15" s="1"/>
      <c r="N15" s="1"/>
      <c r="O15" s="1"/>
      <c r="P15" s="1"/>
      <c r="Q15" s="1" t="s">
        <v>127</v>
      </c>
      <c r="R15" s="1" t="s">
        <v>128</v>
      </c>
      <c r="S15" s="1"/>
      <c r="T15" s="1" t="s">
        <v>129</v>
      </c>
      <c r="U15" s="1" t="s">
        <v>43</v>
      </c>
    </row>
    <row r="16" spans="1:21" x14ac:dyDescent="0.3">
      <c r="A16" s="1"/>
      <c r="B16" s="1" t="s">
        <v>21</v>
      </c>
      <c r="C16" s="1" t="s">
        <v>22</v>
      </c>
      <c r="D16" s="1" t="s">
        <v>130</v>
      </c>
      <c r="E16" s="1" t="s">
        <v>131</v>
      </c>
      <c r="F16" s="1">
        <v>500</v>
      </c>
      <c r="G16" s="1" t="s">
        <v>25</v>
      </c>
      <c r="H16" s="1"/>
      <c r="I16" s="1" t="s">
        <v>26</v>
      </c>
      <c r="J16" s="1">
        <v>5509</v>
      </c>
      <c r="K16" s="2">
        <v>450</v>
      </c>
      <c r="L16" s="1">
        <v>1127</v>
      </c>
      <c r="M16" s="1"/>
      <c r="N16" s="1"/>
      <c r="O16" s="1"/>
      <c r="P16" s="1"/>
      <c r="Q16" s="1" t="s">
        <v>132</v>
      </c>
      <c r="R16" s="1" t="s">
        <v>133</v>
      </c>
      <c r="S16" s="1" t="s">
        <v>134</v>
      </c>
      <c r="T16" s="1" t="s">
        <v>42</v>
      </c>
      <c r="U16" s="1" t="s">
        <v>135</v>
      </c>
    </row>
    <row r="17" spans="1:21" x14ac:dyDescent="0.3">
      <c r="A17" s="1"/>
      <c r="B17" s="1" t="s">
        <v>21</v>
      </c>
      <c r="C17" s="1" t="s">
        <v>22</v>
      </c>
      <c r="D17" s="1" t="s">
        <v>136</v>
      </c>
      <c r="E17" s="1" t="s">
        <v>137</v>
      </c>
      <c r="F17" s="1">
        <v>500</v>
      </c>
      <c r="G17" s="1" t="s">
        <v>25</v>
      </c>
      <c r="H17" s="1"/>
      <c r="I17" s="1" t="s">
        <v>26</v>
      </c>
      <c r="J17" s="1">
        <v>5510</v>
      </c>
      <c r="K17" s="2">
        <v>450</v>
      </c>
      <c r="L17" s="1">
        <v>347</v>
      </c>
      <c r="M17" s="1"/>
      <c r="N17" s="1"/>
      <c r="O17" s="1"/>
      <c r="P17" s="1"/>
      <c r="Q17" s="1" t="s">
        <v>127</v>
      </c>
      <c r="R17" s="1" t="s">
        <v>128</v>
      </c>
      <c r="S17" s="1"/>
      <c r="T17" s="1" t="s">
        <v>138</v>
      </c>
      <c r="U17" s="1" t="s">
        <v>43</v>
      </c>
    </row>
    <row r="18" spans="1:21" x14ac:dyDescent="0.3">
      <c r="A18" s="1"/>
      <c r="B18" s="1" t="s">
        <v>21</v>
      </c>
      <c r="C18" s="1" t="s">
        <v>22</v>
      </c>
      <c r="D18" s="1" t="s">
        <v>139</v>
      </c>
      <c r="E18" s="1" t="s">
        <v>140</v>
      </c>
      <c r="F18" s="1">
        <v>500</v>
      </c>
      <c r="G18" s="1" t="s">
        <v>25</v>
      </c>
      <c r="H18" s="1"/>
      <c r="I18" s="1" t="s">
        <v>26</v>
      </c>
      <c r="J18" s="1">
        <v>5511</v>
      </c>
      <c r="K18" s="2">
        <v>450</v>
      </c>
      <c r="L18" s="1">
        <v>1239</v>
      </c>
      <c r="M18" s="1"/>
      <c r="N18" s="1"/>
      <c r="O18" s="1"/>
      <c r="P18" s="1"/>
      <c r="Q18" s="1" t="s">
        <v>141</v>
      </c>
      <c r="R18" s="1" t="s">
        <v>142</v>
      </c>
      <c r="S18" s="1" t="s">
        <v>143</v>
      </c>
      <c r="T18" s="1"/>
      <c r="U18" s="1" t="s">
        <v>144</v>
      </c>
    </row>
    <row r="19" spans="1:21" x14ac:dyDescent="0.3">
      <c r="A19" s="1"/>
      <c r="B19" s="1" t="s">
        <v>21</v>
      </c>
      <c r="C19" s="1" t="s">
        <v>22</v>
      </c>
      <c r="D19" s="1" t="s">
        <v>145</v>
      </c>
      <c r="E19" s="1" t="s">
        <v>146</v>
      </c>
      <c r="F19" s="1">
        <v>500</v>
      </c>
      <c r="G19" s="1" t="s">
        <v>25</v>
      </c>
      <c r="H19" s="1"/>
      <c r="I19" s="1" t="s">
        <v>26</v>
      </c>
      <c r="J19" s="1">
        <v>5512</v>
      </c>
      <c r="K19" s="2">
        <v>450</v>
      </c>
      <c r="L19" s="1">
        <v>348</v>
      </c>
      <c r="M19" s="1"/>
      <c r="N19" s="1"/>
      <c r="O19" s="1"/>
      <c r="P19" s="1"/>
      <c r="Q19" s="1" t="s">
        <v>147</v>
      </c>
      <c r="R19" s="1"/>
      <c r="S19" s="1"/>
      <c r="T19" s="1" t="s">
        <v>42</v>
      </c>
      <c r="U19" s="1" t="s">
        <v>43</v>
      </c>
    </row>
    <row r="20" spans="1:21" x14ac:dyDescent="0.3">
      <c r="A20" s="1"/>
      <c r="B20" s="1" t="s">
        <v>21</v>
      </c>
      <c r="C20" s="1" t="s">
        <v>22</v>
      </c>
      <c r="D20" s="1" t="s">
        <v>148</v>
      </c>
      <c r="E20" s="1" t="s">
        <v>149</v>
      </c>
      <c r="F20" s="1">
        <v>500</v>
      </c>
      <c r="G20" s="1" t="s">
        <v>25</v>
      </c>
      <c r="H20" s="1"/>
      <c r="I20" s="1" t="s">
        <v>26</v>
      </c>
      <c r="J20" s="1">
        <v>5513</v>
      </c>
      <c r="K20" s="2">
        <v>450</v>
      </c>
      <c r="L20" s="1">
        <v>349</v>
      </c>
      <c r="M20" s="1"/>
      <c r="N20" s="1"/>
      <c r="O20" s="1"/>
      <c r="P20" s="1"/>
      <c r="Q20" s="1" t="s">
        <v>150</v>
      </c>
      <c r="R20" s="1"/>
      <c r="S20" s="1"/>
      <c r="T20" s="1" t="s">
        <v>42</v>
      </c>
      <c r="U20" s="1" t="s">
        <v>43</v>
      </c>
    </row>
    <row r="21" spans="1:21" x14ac:dyDescent="0.3">
      <c r="A21" s="1"/>
      <c r="B21" s="1" t="s">
        <v>21</v>
      </c>
      <c r="C21" s="1" t="s">
        <v>22</v>
      </c>
      <c r="D21" s="1" t="s">
        <v>153</v>
      </c>
      <c r="E21" s="1" t="s">
        <v>154</v>
      </c>
      <c r="F21" s="1">
        <v>500</v>
      </c>
      <c r="G21" s="1" t="s">
        <v>25</v>
      </c>
      <c r="H21" s="1"/>
      <c r="I21" s="1" t="s">
        <v>26</v>
      </c>
      <c r="J21" s="1">
        <v>5515</v>
      </c>
      <c r="K21" s="2">
        <v>450</v>
      </c>
      <c r="L21" s="1">
        <v>351</v>
      </c>
      <c r="M21" s="1"/>
      <c r="N21" s="1"/>
      <c r="O21" s="1"/>
      <c r="P21" s="1"/>
      <c r="Q21" s="1" t="s">
        <v>155</v>
      </c>
      <c r="R21" s="1" t="s">
        <v>29</v>
      </c>
      <c r="S21" s="1"/>
      <c r="T21" s="1" t="s">
        <v>30</v>
      </c>
      <c r="U21" s="1" t="s">
        <v>43</v>
      </c>
    </row>
    <row r="22" spans="1:21" x14ac:dyDescent="0.3">
      <c r="A22" s="1"/>
      <c r="B22" s="1" t="s">
        <v>21</v>
      </c>
      <c r="C22" s="1" t="s">
        <v>22</v>
      </c>
      <c r="D22" s="1" t="s">
        <v>156</v>
      </c>
      <c r="E22" s="1" t="s">
        <v>157</v>
      </c>
      <c r="F22" s="1">
        <v>500</v>
      </c>
      <c r="G22" s="1" t="s">
        <v>25</v>
      </c>
      <c r="H22" s="1"/>
      <c r="I22" s="1" t="s">
        <v>26</v>
      </c>
      <c r="J22" s="1">
        <v>5516</v>
      </c>
      <c r="K22" s="2">
        <v>450</v>
      </c>
      <c r="L22" s="1">
        <v>352</v>
      </c>
      <c r="M22" s="1"/>
      <c r="N22" s="1"/>
      <c r="O22" s="1"/>
      <c r="P22" s="1"/>
      <c r="Q22" s="1" t="s">
        <v>155</v>
      </c>
      <c r="R22" s="1" t="s">
        <v>29</v>
      </c>
      <c r="S22" s="1"/>
      <c r="T22" s="1" t="s">
        <v>30</v>
      </c>
      <c r="U22" s="1" t="s">
        <v>43</v>
      </c>
    </row>
    <row r="23" spans="1:21" x14ac:dyDescent="0.3">
      <c r="A23" s="1"/>
      <c r="B23" s="1" t="s">
        <v>21</v>
      </c>
      <c r="C23" s="1" t="s">
        <v>22</v>
      </c>
      <c r="D23" s="1" t="s">
        <v>158</v>
      </c>
      <c r="E23" s="1" t="s">
        <v>159</v>
      </c>
      <c r="F23" s="1">
        <v>500</v>
      </c>
      <c r="G23" s="1" t="s">
        <v>25</v>
      </c>
      <c r="H23" s="1"/>
      <c r="I23" s="1" t="s">
        <v>26</v>
      </c>
      <c r="J23" s="1">
        <v>5517</v>
      </c>
      <c r="K23" s="2">
        <v>450</v>
      </c>
      <c r="L23" s="1">
        <v>353</v>
      </c>
      <c r="M23" s="1"/>
      <c r="N23" s="1"/>
      <c r="O23" s="1"/>
      <c r="P23" s="1"/>
      <c r="Q23" s="1" t="s">
        <v>160</v>
      </c>
      <c r="R23" s="1" t="s">
        <v>161</v>
      </c>
      <c r="S23" s="1"/>
      <c r="T23" s="1" t="s">
        <v>107</v>
      </c>
      <c r="U23" s="1" t="s">
        <v>43</v>
      </c>
    </row>
    <row r="24" spans="1:21" x14ac:dyDescent="0.3">
      <c r="A24" s="1"/>
      <c r="B24" s="1" t="s">
        <v>21</v>
      </c>
      <c r="C24" s="1" t="s">
        <v>22</v>
      </c>
      <c r="D24" s="1" t="s">
        <v>162</v>
      </c>
      <c r="E24" s="1" t="s">
        <v>163</v>
      </c>
      <c r="F24" s="1">
        <v>500</v>
      </c>
      <c r="G24" s="1" t="s">
        <v>25</v>
      </c>
      <c r="H24" s="1"/>
      <c r="I24" s="1" t="s">
        <v>26</v>
      </c>
      <c r="J24" s="1">
        <v>5518</v>
      </c>
      <c r="K24" s="2">
        <v>450</v>
      </c>
      <c r="L24" s="1">
        <v>354</v>
      </c>
      <c r="M24" s="1"/>
      <c r="N24" s="1"/>
      <c r="O24" s="1"/>
      <c r="P24" s="1"/>
      <c r="Q24" s="1" t="s">
        <v>164</v>
      </c>
      <c r="R24" s="1" t="s">
        <v>165</v>
      </c>
      <c r="S24" s="1"/>
      <c r="T24" s="1" t="s">
        <v>166</v>
      </c>
      <c r="U24" s="1" t="s">
        <v>43</v>
      </c>
    </row>
    <row r="25" spans="1:21" x14ac:dyDescent="0.3">
      <c r="A25" s="1"/>
      <c r="B25" s="1" t="s">
        <v>21</v>
      </c>
      <c r="C25" s="1" t="s">
        <v>22</v>
      </c>
      <c r="D25" s="1" t="s">
        <v>167</v>
      </c>
      <c r="E25" s="1" t="s">
        <v>168</v>
      </c>
      <c r="F25" s="1">
        <v>1000</v>
      </c>
      <c r="G25" s="1" t="s">
        <v>25</v>
      </c>
      <c r="H25" s="1"/>
      <c r="I25" s="1" t="s">
        <v>26</v>
      </c>
      <c r="J25" s="1">
        <v>5519</v>
      </c>
      <c r="K25" s="2">
        <v>900</v>
      </c>
      <c r="L25" s="1">
        <v>355</v>
      </c>
      <c r="M25" s="1"/>
      <c r="N25" s="1"/>
      <c r="O25" s="1"/>
      <c r="P25" s="1"/>
      <c r="Q25" s="1" t="s">
        <v>169</v>
      </c>
      <c r="R25" s="1" t="s">
        <v>170</v>
      </c>
      <c r="S25" s="1"/>
      <c r="T25" s="1" t="s">
        <v>171</v>
      </c>
      <c r="U25" s="1" t="s">
        <v>43</v>
      </c>
    </row>
    <row r="26" spans="1:21" x14ac:dyDescent="0.3">
      <c r="A26" s="1"/>
      <c r="B26" s="1" t="s">
        <v>21</v>
      </c>
      <c r="C26" s="1" t="s">
        <v>22</v>
      </c>
      <c r="D26" s="1" t="s">
        <v>172</v>
      </c>
      <c r="E26" s="1" t="s">
        <v>173</v>
      </c>
      <c r="F26" s="1">
        <v>12500</v>
      </c>
      <c r="G26" s="1" t="s">
        <v>25</v>
      </c>
      <c r="H26" s="1"/>
      <c r="I26" s="1" t="s">
        <v>26</v>
      </c>
      <c r="J26" s="1">
        <v>5520</v>
      </c>
      <c r="K26" s="2">
        <v>11250</v>
      </c>
      <c r="L26" s="1">
        <v>47</v>
      </c>
      <c r="M26" s="1"/>
      <c r="N26" s="1"/>
      <c r="O26" s="1"/>
      <c r="P26" s="1"/>
      <c r="Q26" s="1" t="s">
        <v>174</v>
      </c>
      <c r="R26" s="1" t="s">
        <v>175</v>
      </c>
      <c r="S26" s="1"/>
      <c r="T26" s="1" t="s">
        <v>42</v>
      </c>
      <c r="U26" s="1"/>
    </row>
    <row r="27" spans="1:21" x14ac:dyDescent="0.3">
      <c r="A27" s="1"/>
      <c r="B27" s="1" t="s">
        <v>21</v>
      </c>
      <c r="C27" s="1" t="s">
        <v>22</v>
      </c>
      <c r="D27" s="1" t="s">
        <v>176</v>
      </c>
      <c r="E27" s="1" t="s">
        <v>177</v>
      </c>
      <c r="F27" s="1">
        <v>300</v>
      </c>
      <c r="G27" s="1" t="s">
        <v>25</v>
      </c>
      <c r="H27" s="1"/>
      <c r="I27" s="1" t="s">
        <v>26</v>
      </c>
      <c r="J27" s="1">
        <v>5522</v>
      </c>
      <c r="K27" s="2">
        <v>270</v>
      </c>
      <c r="L27" s="1">
        <v>356</v>
      </c>
      <c r="M27" s="1"/>
      <c r="N27" s="1"/>
      <c r="O27" s="1"/>
      <c r="P27" s="1"/>
      <c r="Q27" s="1" t="s">
        <v>102</v>
      </c>
      <c r="R27" s="1" t="s">
        <v>29</v>
      </c>
      <c r="S27" s="1"/>
      <c r="T27" s="1" t="s">
        <v>30</v>
      </c>
      <c r="U27" s="1" t="s">
        <v>43</v>
      </c>
    </row>
    <row r="28" spans="1:21" x14ac:dyDescent="0.3">
      <c r="A28" s="1"/>
      <c r="B28" s="1" t="s">
        <v>21</v>
      </c>
      <c r="C28" s="1" t="s">
        <v>22</v>
      </c>
      <c r="D28" s="1" t="s">
        <v>178</v>
      </c>
      <c r="E28" s="1" t="s">
        <v>179</v>
      </c>
      <c r="F28" s="1">
        <v>2500</v>
      </c>
      <c r="G28" s="1" t="s">
        <v>25</v>
      </c>
      <c r="H28" s="1"/>
      <c r="I28" s="1" t="s">
        <v>26</v>
      </c>
      <c r="J28" s="1">
        <v>5523</v>
      </c>
      <c r="K28" s="2">
        <v>2250</v>
      </c>
      <c r="L28" s="1">
        <v>59</v>
      </c>
      <c r="M28" s="1"/>
      <c r="N28" s="1"/>
      <c r="O28" s="1"/>
      <c r="P28" s="1"/>
      <c r="Q28" s="1" t="s">
        <v>180</v>
      </c>
      <c r="R28" s="1" t="s">
        <v>124</v>
      </c>
      <c r="S28" s="1"/>
      <c r="T28" s="1" t="s">
        <v>30</v>
      </c>
      <c r="U28" s="1" t="s">
        <v>43</v>
      </c>
    </row>
    <row r="29" spans="1:21" x14ac:dyDescent="0.3">
      <c r="A29" s="1"/>
      <c r="B29" s="1" t="s">
        <v>21</v>
      </c>
      <c r="C29" s="1" t="s">
        <v>22</v>
      </c>
      <c r="D29" s="1" t="s">
        <v>181</v>
      </c>
      <c r="E29" s="1" t="s">
        <v>182</v>
      </c>
      <c r="F29" s="1">
        <v>500</v>
      </c>
      <c r="G29" s="1" t="s">
        <v>25</v>
      </c>
      <c r="H29" s="1"/>
      <c r="I29" s="1" t="s">
        <v>26</v>
      </c>
      <c r="J29" s="1">
        <v>5524</v>
      </c>
      <c r="K29" s="2">
        <v>450</v>
      </c>
      <c r="L29" s="1">
        <v>1102</v>
      </c>
      <c r="M29" s="1"/>
      <c r="N29" s="1"/>
      <c r="O29" s="1"/>
      <c r="P29" s="1"/>
      <c r="Q29" s="1" t="s">
        <v>183</v>
      </c>
      <c r="R29" s="1" t="s">
        <v>184</v>
      </c>
      <c r="S29" s="1" t="s">
        <v>185</v>
      </c>
      <c r="T29" s="1" t="s">
        <v>36</v>
      </c>
      <c r="U29" s="1" t="s">
        <v>186</v>
      </c>
    </row>
    <row r="30" spans="1:21" x14ac:dyDescent="0.3">
      <c r="A30" s="1"/>
      <c r="B30" s="1" t="s">
        <v>21</v>
      </c>
      <c r="C30" s="1" t="s">
        <v>22</v>
      </c>
      <c r="D30" s="1" t="s">
        <v>187</v>
      </c>
      <c r="E30" s="1" t="s">
        <v>188</v>
      </c>
      <c r="F30" s="1">
        <v>500</v>
      </c>
      <c r="G30" s="1" t="s">
        <v>25</v>
      </c>
      <c r="H30" s="1"/>
      <c r="I30" s="1" t="s">
        <v>26</v>
      </c>
      <c r="J30" s="1">
        <v>5525</v>
      </c>
      <c r="K30" s="2">
        <v>450</v>
      </c>
      <c r="L30" s="1">
        <v>357</v>
      </c>
      <c r="M30" s="1"/>
      <c r="N30" s="1"/>
      <c r="O30" s="1"/>
      <c r="P30" s="1"/>
      <c r="Q30" s="1" t="s">
        <v>189</v>
      </c>
      <c r="R30" s="1"/>
      <c r="S30" s="1"/>
      <c r="T30" s="1" t="s">
        <v>190</v>
      </c>
      <c r="U30" s="1" t="s">
        <v>43</v>
      </c>
    </row>
    <row r="31" spans="1:21" x14ac:dyDescent="0.3">
      <c r="A31" s="1"/>
      <c r="B31" s="1" t="s">
        <v>21</v>
      </c>
      <c r="C31" s="1" t="s">
        <v>22</v>
      </c>
      <c r="D31" s="1" t="s">
        <v>191</v>
      </c>
      <c r="E31" s="1" t="s">
        <v>192</v>
      </c>
      <c r="F31" s="1">
        <v>500</v>
      </c>
      <c r="G31" s="1" t="s">
        <v>25</v>
      </c>
      <c r="H31" s="1"/>
      <c r="I31" s="1" t="s">
        <v>26</v>
      </c>
      <c r="J31" s="1">
        <v>5526</v>
      </c>
      <c r="K31" s="2">
        <v>450</v>
      </c>
      <c r="L31" s="1">
        <v>358</v>
      </c>
      <c r="M31" s="1"/>
      <c r="N31" s="1"/>
      <c r="O31" s="1"/>
      <c r="P31" s="1"/>
      <c r="Q31" s="1" t="s">
        <v>193</v>
      </c>
      <c r="R31" s="1" t="s">
        <v>194</v>
      </c>
      <c r="S31" s="1"/>
      <c r="T31" s="1" t="s">
        <v>195</v>
      </c>
      <c r="U31" s="1" t="s">
        <v>43</v>
      </c>
    </row>
    <row r="32" spans="1:21" x14ac:dyDescent="0.3">
      <c r="A32" s="1"/>
      <c r="B32" s="1" t="s">
        <v>21</v>
      </c>
      <c r="C32" s="1" t="s">
        <v>22</v>
      </c>
      <c r="D32" s="1" t="s">
        <v>196</v>
      </c>
      <c r="E32" s="1" t="s">
        <v>197</v>
      </c>
      <c r="F32" s="1">
        <v>2000</v>
      </c>
      <c r="G32" s="1" t="s">
        <v>25</v>
      </c>
      <c r="H32" s="1"/>
      <c r="I32" s="1" t="s">
        <v>26</v>
      </c>
      <c r="J32" s="1">
        <v>5527</v>
      </c>
      <c r="K32" s="2">
        <v>1800</v>
      </c>
      <c r="L32" s="1">
        <v>60</v>
      </c>
      <c r="M32" s="1"/>
      <c r="N32" s="1"/>
      <c r="O32" s="1"/>
      <c r="P32" s="1"/>
      <c r="Q32" s="1" t="s">
        <v>198</v>
      </c>
      <c r="R32" s="1"/>
      <c r="S32" s="1"/>
      <c r="T32" s="1" t="s">
        <v>199</v>
      </c>
      <c r="U32" s="1" t="s">
        <v>43</v>
      </c>
    </row>
    <row r="33" spans="1:21" x14ac:dyDescent="0.3">
      <c r="A33" s="1"/>
      <c r="B33" s="1" t="s">
        <v>21</v>
      </c>
      <c r="C33" s="1" t="s">
        <v>22</v>
      </c>
      <c r="D33" s="1" t="s">
        <v>200</v>
      </c>
      <c r="E33" s="1" t="s">
        <v>201</v>
      </c>
      <c r="F33" s="1">
        <v>500</v>
      </c>
      <c r="G33" s="1" t="s">
        <v>25</v>
      </c>
      <c r="H33" s="1"/>
      <c r="I33" s="1" t="s">
        <v>26</v>
      </c>
      <c r="J33" s="1">
        <v>5528</v>
      </c>
      <c r="K33" s="2">
        <v>450</v>
      </c>
      <c r="L33" s="1">
        <v>1374</v>
      </c>
      <c r="M33" s="1"/>
      <c r="N33" s="1"/>
      <c r="O33" s="1"/>
      <c r="P33" s="1"/>
      <c r="Q33" s="1" t="s">
        <v>202</v>
      </c>
      <c r="R33" s="1" t="s">
        <v>203</v>
      </c>
      <c r="S33" s="1" t="s">
        <v>204</v>
      </c>
      <c r="T33" s="1" t="s">
        <v>205</v>
      </c>
      <c r="U33" s="1" t="s">
        <v>206</v>
      </c>
    </row>
    <row r="34" spans="1:21" x14ac:dyDescent="0.3">
      <c r="A34" s="1"/>
      <c r="B34" s="1" t="s">
        <v>21</v>
      </c>
      <c r="C34" s="1" t="s">
        <v>22</v>
      </c>
      <c r="D34" s="1" t="s">
        <v>212</v>
      </c>
      <c r="E34" s="1" t="s">
        <v>213</v>
      </c>
      <c r="F34" s="1">
        <v>200</v>
      </c>
      <c r="G34" s="1" t="s">
        <v>25</v>
      </c>
      <c r="H34" s="1"/>
      <c r="I34" s="1" t="s">
        <v>26</v>
      </c>
      <c r="J34" s="1">
        <v>5530</v>
      </c>
      <c r="K34" s="2">
        <v>180</v>
      </c>
      <c r="L34" s="1">
        <v>1226</v>
      </c>
      <c r="M34" s="1"/>
      <c r="N34" s="1"/>
      <c r="O34" s="1"/>
      <c r="P34" s="1"/>
      <c r="Q34" s="1" t="s">
        <v>214</v>
      </c>
      <c r="R34" s="1" t="s">
        <v>215</v>
      </c>
      <c r="S34" s="1" t="s">
        <v>36</v>
      </c>
      <c r="T34" s="1"/>
      <c r="U34" s="1" t="s">
        <v>216</v>
      </c>
    </row>
    <row r="35" spans="1:21" x14ac:dyDescent="0.3">
      <c r="A35" s="1"/>
      <c r="B35" s="1" t="s">
        <v>21</v>
      </c>
      <c r="C35" s="1" t="s">
        <v>22</v>
      </c>
      <c r="D35" s="1" t="s">
        <v>222</v>
      </c>
      <c r="E35" s="1" t="s">
        <v>179</v>
      </c>
      <c r="F35" s="1">
        <v>5000</v>
      </c>
      <c r="G35" s="1" t="s">
        <v>25</v>
      </c>
      <c r="H35" s="1"/>
      <c r="I35" s="1" t="s">
        <v>26</v>
      </c>
      <c r="J35" s="1">
        <v>5532</v>
      </c>
      <c r="K35" s="2">
        <v>4500</v>
      </c>
      <c r="L35" s="1">
        <v>61</v>
      </c>
      <c r="M35" s="1"/>
      <c r="N35" s="1"/>
      <c r="O35" s="1"/>
      <c r="P35" s="1"/>
      <c r="Q35" s="1" t="s">
        <v>180</v>
      </c>
      <c r="R35" s="1" t="s">
        <v>124</v>
      </c>
      <c r="S35" s="1"/>
      <c r="T35" s="1" t="s">
        <v>30</v>
      </c>
      <c r="U35" s="1" t="s">
        <v>43</v>
      </c>
    </row>
    <row r="36" spans="1:21" x14ac:dyDescent="0.3">
      <c r="A36" s="1"/>
      <c r="B36" s="1" t="s">
        <v>21</v>
      </c>
      <c r="C36" s="1" t="s">
        <v>22</v>
      </c>
      <c r="D36" s="1" t="s">
        <v>223</v>
      </c>
      <c r="E36" s="1" t="s">
        <v>224</v>
      </c>
      <c r="F36" s="1">
        <v>200</v>
      </c>
      <c r="G36" s="1" t="s">
        <v>25</v>
      </c>
      <c r="H36" s="1"/>
      <c r="I36" s="1" t="s">
        <v>26</v>
      </c>
      <c r="J36" s="1">
        <v>5533</v>
      </c>
      <c r="K36" s="2">
        <v>180</v>
      </c>
      <c r="L36" s="1">
        <v>1173</v>
      </c>
      <c r="M36" s="1"/>
      <c r="N36" s="1"/>
      <c r="O36" s="1"/>
      <c r="P36" s="1"/>
      <c r="Q36" s="1" t="s">
        <v>225</v>
      </c>
      <c r="R36" s="1" t="s">
        <v>226</v>
      </c>
      <c r="S36" s="1" t="s">
        <v>227</v>
      </c>
      <c r="T36" s="1"/>
      <c r="U36" s="1" t="s">
        <v>37</v>
      </c>
    </row>
    <row r="37" spans="1:21" x14ac:dyDescent="0.3">
      <c r="A37" s="1"/>
      <c r="B37" s="1" t="s">
        <v>21</v>
      </c>
      <c r="C37" s="1" t="s">
        <v>22</v>
      </c>
      <c r="D37" s="1" t="s">
        <v>228</v>
      </c>
      <c r="E37" s="1" t="s">
        <v>229</v>
      </c>
      <c r="F37" s="1">
        <v>500</v>
      </c>
      <c r="G37" s="1" t="s">
        <v>25</v>
      </c>
      <c r="H37" s="1"/>
      <c r="I37" s="1" t="s">
        <v>26</v>
      </c>
      <c r="J37" s="1">
        <v>5534</v>
      </c>
      <c r="K37" s="2">
        <v>450</v>
      </c>
      <c r="L37" s="1">
        <v>359</v>
      </c>
      <c r="M37" s="1"/>
      <c r="N37" s="1"/>
      <c r="O37" s="1"/>
      <c r="P37" s="1"/>
      <c r="Q37" s="1" t="s">
        <v>230</v>
      </c>
      <c r="R37" s="1" t="s">
        <v>231</v>
      </c>
      <c r="S37" s="1"/>
      <c r="T37" s="1" t="s">
        <v>42</v>
      </c>
      <c r="U37" s="1" t="s">
        <v>43</v>
      </c>
    </row>
    <row r="38" spans="1:21" x14ac:dyDescent="0.3">
      <c r="A38" s="1"/>
      <c r="B38" s="1" t="s">
        <v>21</v>
      </c>
      <c r="C38" s="1" t="s">
        <v>22</v>
      </c>
      <c r="D38" s="1" t="s">
        <v>232</v>
      </c>
      <c r="E38" s="1" t="s">
        <v>233</v>
      </c>
      <c r="F38" s="1">
        <v>500</v>
      </c>
      <c r="G38" s="1" t="s">
        <v>25</v>
      </c>
      <c r="H38" s="1"/>
      <c r="I38" s="1" t="s">
        <v>26</v>
      </c>
      <c r="J38" s="1">
        <v>5535</v>
      </c>
      <c r="K38" s="2">
        <v>450</v>
      </c>
      <c r="L38" s="1">
        <v>360</v>
      </c>
      <c r="M38" s="1"/>
      <c r="N38" s="1"/>
      <c r="O38" s="1"/>
      <c r="P38" s="1"/>
      <c r="Q38" s="1" t="s">
        <v>234</v>
      </c>
      <c r="R38" s="1"/>
      <c r="S38" s="1"/>
      <c r="T38" s="1" t="s">
        <v>235</v>
      </c>
      <c r="U38" s="1" t="s">
        <v>43</v>
      </c>
    </row>
    <row r="39" spans="1:21" x14ac:dyDescent="0.3">
      <c r="A39" s="1"/>
      <c r="B39" s="1" t="s">
        <v>21</v>
      </c>
      <c r="C39" s="1" t="s">
        <v>22</v>
      </c>
      <c r="D39" s="1" t="s">
        <v>236</v>
      </c>
      <c r="E39" s="1" t="s">
        <v>237</v>
      </c>
      <c r="F39" s="1">
        <v>500</v>
      </c>
      <c r="G39" s="1" t="s">
        <v>25</v>
      </c>
      <c r="H39" s="1"/>
      <c r="I39" s="1" t="s">
        <v>26</v>
      </c>
      <c r="J39" s="1">
        <v>5536</v>
      </c>
      <c r="K39" s="2">
        <v>450</v>
      </c>
      <c r="L39" s="1">
        <v>361</v>
      </c>
      <c r="M39" s="1"/>
      <c r="N39" s="1"/>
      <c r="O39" s="1"/>
      <c r="P39" s="1"/>
      <c r="Q39" s="1" t="s">
        <v>238</v>
      </c>
      <c r="R39" s="1" t="s">
        <v>239</v>
      </c>
      <c r="S39" s="1"/>
      <c r="T39" s="1" t="s">
        <v>240</v>
      </c>
      <c r="U39" s="1" t="s">
        <v>43</v>
      </c>
    </row>
    <row r="40" spans="1:21" x14ac:dyDescent="0.3">
      <c r="A40" s="1"/>
      <c r="B40" s="1" t="s">
        <v>21</v>
      </c>
      <c r="C40" s="1" t="s">
        <v>22</v>
      </c>
      <c r="D40" s="1" t="s">
        <v>247</v>
      </c>
      <c r="E40" s="1" t="s">
        <v>248</v>
      </c>
      <c r="F40" s="1">
        <v>12900</v>
      </c>
      <c r="G40" s="1" t="s">
        <v>25</v>
      </c>
      <c r="H40" s="1"/>
      <c r="I40" s="1" t="s">
        <v>26</v>
      </c>
      <c r="J40" s="1">
        <v>5538</v>
      </c>
      <c r="K40" s="2">
        <v>11610</v>
      </c>
      <c r="L40" s="1">
        <v>62</v>
      </c>
      <c r="M40" s="1"/>
      <c r="N40" s="1"/>
      <c r="O40" s="1"/>
      <c r="P40" s="1"/>
      <c r="Q40" s="1" t="s">
        <v>249</v>
      </c>
      <c r="R40" s="1"/>
      <c r="S40" s="1"/>
      <c r="T40" s="1" t="s">
        <v>250</v>
      </c>
      <c r="U40" s="1" t="s">
        <v>43</v>
      </c>
    </row>
    <row r="41" spans="1:21" x14ac:dyDescent="0.3">
      <c r="A41" s="1"/>
      <c r="B41" s="1" t="s">
        <v>21</v>
      </c>
      <c r="C41" s="1" t="s">
        <v>22</v>
      </c>
      <c r="D41" s="1" t="s">
        <v>256</v>
      </c>
      <c r="E41" s="1" t="s">
        <v>257</v>
      </c>
      <c r="F41" s="1">
        <v>300</v>
      </c>
      <c r="G41" s="1" t="s">
        <v>25</v>
      </c>
      <c r="H41" s="1"/>
      <c r="I41" s="1" t="s">
        <v>26</v>
      </c>
      <c r="J41" s="1">
        <v>5540</v>
      </c>
      <c r="K41" s="2">
        <v>270</v>
      </c>
      <c r="L41" s="1">
        <v>362</v>
      </c>
      <c r="M41" s="1"/>
      <c r="N41" s="1"/>
      <c r="O41" s="1"/>
      <c r="P41" s="1"/>
      <c r="Q41" s="1" t="s">
        <v>102</v>
      </c>
      <c r="R41" s="1" t="s">
        <v>258</v>
      </c>
      <c r="S41" s="1"/>
      <c r="T41" s="1" t="s">
        <v>42</v>
      </c>
      <c r="U41" s="1" t="s">
        <v>43</v>
      </c>
    </row>
    <row r="42" spans="1:21" x14ac:dyDescent="0.3">
      <c r="A42" s="1"/>
      <c r="B42" s="1" t="s">
        <v>21</v>
      </c>
      <c r="C42" s="1" t="s">
        <v>22</v>
      </c>
      <c r="D42" s="1" t="s">
        <v>259</v>
      </c>
      <c r="E42" s="1" t="s">
        <v>260</v>
      </c>
      <c r="F42" s="1">
        <v>1500</v>
      </c>
      <c r="G42" s="1" t="s">
        <v>25</v>
      </c>
      <c r="H42" s="1"/>
      <c r="I42" s="1" t="s">
        <v>26</v>
      </c>
      <c r="J42" s="1">
        <v>5541</v>
      </c>
      <c r="K42" s="2">
        <v>1350</v>
      </c>
      <c r="L42" s="1">
        <v>363</v>
      </c>
      <c r="M42" s="1"/>
      <c r="N42" s="1"/>
      <c r="O42" s="1"/>
      <c r="P42" s="1"/>
      <c r="Q42" s="1" t="s">
        <v>261</v>
      </c>
      <c r="R42" s="1" t="s">
        <v>124</v>
      </c>
      <c r="S42" s="1"/>
      <c r="T42" s="1" t="s">
        <v>262</v>
      </c>
      <c r="U42" s="1" t="s">
        <v>43</v>
      </c>
    </row>
    <row r="43" spans="1:21" x14ac:dyDescent="0.3">
      <c r="A43" s="1"/>
      <c r="B43" s="1" t="s">
        <v>21</v>
      </c>
      <c r="C43" s="1" t="s">
        <v>22</v>
      </c>
      <c r="D43" s="1" t="s">
        <v>263</v>
      </c>
      <c r="E43" s="1" t="s">
        <v>264</v>
      </c>
      <c r="F43" s="1">
        <v>2500</v>
      </c>
      <c r="G43" s="1" t="s">
        <v>25</v>
      </c>
      <c r="H43" s="1"/>
      <c r="I43" s="1" t="s">
        <v>26</v>
      </c>
      <c r="J43" s="1">
        <v>5542</v>
      </c>
      <c r="K43" s="2">
        <v>2250</v>
      </c>
      <c r="L43" s="1">
        <v>117</v>
      </c>
      <c r="M43" s="1"/>
      <c r="N43" s="1"/>
      <c r="O43" s="1"/>
      <c r="P43" s="1"/>
      <c r="Q43" s="1" t="s">
        <v>265</v>
      </c>
      <c r="R43" s="1" t="s">
        <v>266</v>
      </c>
      <c r="S43" s="1" t="s">
        <v>36</v>
      </c>
      <c r="T43" s="1"/>
      <c r="U43" s="1" t="s">
        <v>216</v>
      </c>
    </row>
    <row r="44" spans="1:21" x14ac:dyDescent="0.3">
      <c r="A44" s="1"/>
      <c r="B44" s="1" t="s">
        <v>21</v>
      </c>
      <c r="C44" s="1" t="s">
        <v>22</v>
      </c>
      <c r="D44" s="1" t="s">
        <v>272</v>
      </c>
      <c r="E44" s="1" t="s">
        <v>273</v>
      </c>
      <c r="F44" s="1">
        <v>500</v>
      </c>
      <c r="G44" s="1" t="s">
        <v>25</v>
      </c>
      <c r="H44" s="1"/>
      <c r="I44" s="1" t="s">
        <v>26</v>
      </c>
      <c r="J44" s="1">
        <v>5544</v>
      </c>
      <c r="K44" s="2">
        <v>450</v>
      </c>
      <c r="L44" s="1">
        <v>365</v>
      </c>
      <c r="M44" s="1"/>
      <c r="N44" s="1"/>
      <c r="O44" s="1"/>
      <c r="P44" s="1"/>
      <c r="Q44" s="1" t="s">
        <v>274</v>
      </c>
      <c r="R44" s="1" t="s">
        <v>275</v>
      </c>
      <c r="S44" s="1"/>
      <c r="T44" s="1" t="s">
        <v>276</v>
      </c>
      <c r="U44" s="1" t="s">
        <v>43</v>
      </c>
    </row>
    <row r="45" spans="1:21" x14ac:dyDescent="0.3">
      <c r="A45" s="1"/>
      <c r="B45" s="1" t="s">
        <v>21</v>
      </c>
      <c r="C45" s="1" t="s">
        <v>22</v>
      </c>
      <c r="D45" s="1" t="s">
        <v>282</v>
      </c>
      <c r="E45" s="1" t="s">
        <v>283</v>
      </c>
      <c r="F45" s="1">
        <v>500</v>
      </c>
      <c r="G45" s="1" t="s">
        <v>25</v>
      </c>
      <c r="H45" s="1"/>
      <c r="I45" s="1" t="s">
        <v>26</v>
      </c>
      <c r="J45" s="1">
        <v>5546</v>
      </c>
      <c r="K45" s="2">
        <v>450</v>
      </c>
      <c r="L45" s="1">
        <v>367</v>
      </c>
      <c r="M45" s="1"/>
      <c r="N45" s="1"/>
      <c r="O45" s="1"/>
      <c r="P45" s="1"/>
      <c r="Q45" s="1" t="s">
        <v>284</v>
      </c>
      <c r="R45" s="1" t="s">
        <v>285</v>
      </c>
      <c r="S45" s="1"/>
      <c r="T45" s="1" t="s">
        <v>286</v>
      </c>
      <c r="U45" s="1" t="s">
        <v>43</v>
      </c>
    </row>
    <row r="46" spans="1:21" x14ac:dyDescent="0.3">
      <c r="A46" s="1"/>
      <c r="B46" s="1" t="s">
        <v>21</v>
      </c>
      <c r="C46" s="1" t="s">
        <v>22</v>
      </c>
      <c r="D46" s="1" t="s">
        <v>297</v>
      </c>
      <c r="E46" s="1" t="s">
        <v>298</v>
      </c>
      <c r="F46" s="1">
        <v>1000</v>
      </c>
      <c r="G46" s="1" t="s">
        <v>25</v>
      </c>
      <c r="H46" s="1"/>
      <c r="I46" s="1" t="s">
        <v>26</v>
      </c>
      <c r="J46" s="1">
        <v>5549</v>
      </c>
      <c r="K46" s="2">
        <v>900</v>
      </c>
      <c r="L46" s="1">
        <v>368</v>
      </c>
      <c r="M46" s="1"/>
      <c r="N46" s="1"/>
      <c r="O46" s="1"/>
      <c r="P46" s="1"/>
      <c r="Q46" s="1" t="s">
        <v>299</v>
      </c>
      <c r="R46" s="1" t="s">
        <v>300</v>
      </c>
      <c r="S46" s="1"/>
      <c r="T46" s="1" t="s">
        <v>301</v>
      </c>
      <c r="U46" s="1" t="s">
        <v>43</v>
      </c>
    </row>
    <row r="47" spans="1:21" x14ac:dyDescent="0.3">
      <c r="A47" s="1"/>
      <c r="B47" s="1" t="s">
        <v>21</v>
      </c>
      <c r="C47" s="1" t="s">
        <v>22</v>
      </c>
      <c r="D47" s="1" t="s">
        <v>302</v>
      </c>
      <c r="E47" s="1" t="s">
        <v>303</v>
      </c>
      <c r="F47" s="1">
        <v>500</v>
      </c>
      <c r="G47" s="1" t="s">
        <v>25</v>
      </c>
      <c r="H47" s="1"/>
      <c r="I47" s="1" t="s">
        <v>26</v>
      </c>
      <c r="J47" s="1">
        <v>5550</v>
      </c>
      <c r="K47" s="2">
        <v>450</v>
      </c>
      <c r="L47" s="1">
        <v>1532</v>
      </c>
      <c r="M47" s="1"/>
      <c r="N47" s="1"/>
      <c r="O47" s="1"/>
      <c r="P47" s="1"/>
      <c r="Q47" s="1" t="s">
        <v>304</v>
      </c>
      <c r="R47" s="1" t="s">
        <v>305</v>
      </c>
      <c r="S47" s="1"/>
      <c r="T47" s="1"/>
      <c r="U47" s="1" t="s">
        <v>306</v>
      </c>
    </row>
    <row r="48" spans="1:21" x14ac:dyDescent="0.3">
      <c r="A48" s="1"/>
      <c r="B48" s="1" t="s">
        <v>21</v>
      </c>
      <c r="C48" s="1" t="s">
        <v>22</v>
      </c>
      <c r="D48" s="1" t="s">
        <v>307</v>
      </c>
      <c r="E48" s="1" t="s">
        <v>308</v>
      </c>
      <c r="F48" s="1">
        <v>1000</v>
      </c>
      <c r="G48" s="1" t="s">
        <v>25</v>
      </c>
      <c r="H48" s="1"/>
      <c r="I48" s="1" t="s">
        <v>26</v>
      </c>
      <c r="J48" s="1">
        <v>5551</v>
      </c>
      <c r="K48" s="2">
        <v>900</v>
      </c>
      <c r="L48" s="1">
        <v>369</v>
      </c>
      <c r="M48" s="1"/>
      <c r="N48" s="1"/>
      <c r="O48" s="1"/>
      <c r="P48" s="1"/>
      <c r="Q48" s="1" t="s">
        <v>309</v>
      </c>
      <c r="R48" s="1" t="s">
        <v>124</v>
      </c>
      <c r="S48" s="1"/>
      <c r="T48" s="1" t="s">
        <v>30</v>
      </c>
      <c r="U48" s="1" t="s">
        <v>43</v>
      </c>
    </row>
    <row r="49" spans="1:21" x14ac:dyDescent="0.3">
      <c r="A49" s="1"/>
      <c r="B49" s="1" t="s">
        <v>21</v>
      </c>
      <c r="C49" s="1" t="s">
        <v>22</v>
      </c>
      <c r="D49" s="1" t="s">
        <v>310</v>
      </c>
      <c r="E49" s="1" t="s">
        <v>311</v>
      </c>
      <c r="F49" s="1">
        <v>500</v>
      </c>
      <c r="G49" s="1" t="s">
        <v>25</v>
      </c>
      <c r="H49" s="1"/>
      <c r="I49" s="1" t="s">
        <v>26</v>
      </c>
      <c r="J49" s="1">
        <v>5552</v>
      </c>
      <c r="K49" s="2">
        <v>450</v>
      </c>
      <c r="L49" s="1">
        <v>593</v>
      </c>
      <c r="M49" s="1"/>
      <c r="N49" s="1"/>
      <c r="O49" s="1"/>
      <c r="P49" s="1"/>
      <c r="Q49" s="1" t="s">
        <v>312</v>
      </c>
      <c r="R49" s="1" t="s">
        <v>313</v>
      </c>
      <c r="S49" s="1"/>
      <c r="T49" s="1" t="s">
        <v>30</v>
      </c>
      <c r="U49" s="1" t="s">
        <v>246</v>
      </c>
    </row>
    <row r="50" spans="1:21" x14ac:dyDescent="0.3">
      <c r="A50" s="1"/>
      <c r="B50" s="1" t="s">
        <v>21</v>
      </c>
      <c r="C50" s="1" t="s">
        <v>22</v>
      </c>
      <c r="D50" s="1" t="s">
        <v>317</v>
      </c>
      <c r="E50" s="1" t="s">
        <v>318</v>
      </c>
      <c r="F50" s="1">
        <v>2000</v>
      </c>
      <c r="G50" s="1" t="s">
        <v>25</v>
      </c>
      <c r="H50" s="1"/>
      <c r="I50" s="1" t="s">
        <v>26</v>
      </c>
      <c r="J50" s="1">
        <v>5554</v>
      </c>
      <c r="K50" s="2">
        <v>1800</v>
      </c>
      <c r="L50" s="1">
        <v>48</v>
      </c>
      <c r="M50" s="1"/>
      <c r="N50" s="1"/>
      <c r="O50" s="1"/>
      <c r="P50" s="1"/>
      <c r="Q50" s="1" t="s">
        <v>319</v>
      </c>
      <c r="R50" s="1" t="s">
        <v>175</v>
      </c>
      <c r="S50" s="1"/>
      <c r="T50" s="1" t="s">
        <v>42</v>
      </c>
      <c r="U50" s="1"/>
    </row>
    <row r="51" spans="1:21" x14ac:dyDescent="0.3">
      <c r="A51" s="1"/>
      <c r="B51" s="1" t="s">
        <v>21</v>
      </c>
      <c r="C51" s="1" t="s">
        <v>22</v>
      </c>
      <c r="D51" s="1" t="s">
        <v>320</v>
      </c>
      <c r="E51" s="1" t="s">
        <v>321</v>
      </c>
      <c r="F51" s="1">
        <v>2500</v>
      </c>
      <c r="G51" s="1" t="s">
        <v>25</v>
      </c>
      <c r="H51" s="1"/>
      <c r="I51" s="1" t="s">
        <v>26</v>
      </c>
      <c r="J51" s="1">
        <v>5555</v>
      </c>
      <c r="K51" s="2">
        <v>2250</v>
      </c>
      <c r="L51" s="1">
        <v>65</v>
      </c>
      <c r="M51" s="1"/>
      <c r="N51" s="1"/>
      <c r="O51" s="1"/>
      <c r="P51" s="1"/>
      <c r="Q51" s="1" t="s">
        <v>322</v>
      </c>
      <c r="R51" s="1"/>
      <c r="S51" s="1"/>
      <c r="T51" s="1" t="s">
        <v>250</v>
      </c>
      <c r="U51" s="1" t="s">
        <v>43</v>
      </c>
    </row>
    <row r="52" spans="1:21" x14ac:dyDescent="0.3">
      <c r="A52" s="1"/>
      <c r="B52" s="1" t="s">
        <v>21</v>
      </c>
      <c r="C52" s="1" t="s">
        <v>22</v>
      </c>
      <c r="D52" s="1" t="s">
        <v>323</v>
      </c>
      <c r="E52" s="1" t="s">
        <v>324</v>
      </c>
      <c r="F52" s="1">
        <v>5000</v>
      </c>
      <c r="G52" s="1" t="s">
        <v>25</v>
      </c>
      <c r="H52" s="1"/>
      <c r="I52" s="1" t="s">
        <v>26</v>
      </c>
      <c r="J52" s="1">
        <v>5556</v>
      </c>
      <c r="K52" s="2">
        <v>4500</v>
      </c>
      <c r="L52" s="1">
        <v>66</v>
      </c>
      <c r="M52" s="1"/>
      <c r="N52" s="1"/>
      <c r="O52" s="1"/>
      <c r="P52" s="1"/>
      <c r="Q52" s="1" t="s">
        <v>325</v>
      </c>
      <c r="R52" s="1"/>
      <c r="S52" s="1"/>
      <c r="T52" s="1" t="s">
        <v>326</v>
      </c>
      <c r="U52" s="1" t="s">
        <v>43</v>
      </c>
    </row>
    <row r="53" spans="1:21" x14ac:dyDescent="0.3">
      <c r="A53" s="1"/>
      <c r="B53" s="1" t="s">
        <v>21</v>
      </c>
      <c r="C53" s="1" t="s">
        <v>22</v>
      </c>
      <c r="D53" s="1" t="s">
        <v>330</v>
      </c>
      <c r="E53" s="1" t="s">
        <v>331</v>
      </c>
      <c r="F53" s="1">
        <v>500</v>
      </c>
      <c r="G53" s="1" t="s">
        <v>25</v>
      </c>
      <c r="H53" s="1"/>
      <c r="I53" s="1" t="s">
        <v>26</v>
      </c>
      <c r="J53" s="1">
        <v>5558</v>
      </c>
      <c r="K53" s="2">
        <v>450</v>
      </c>
      <c r="L53" s="1">
        <v>1142</v>
      </c>
      <c r="M53" s="1"/>
      <c r="N53" s="1"/>
      <c r="O53" s="1"/>
      <c r="P53" s="1"/>
      <c r="Q53" s="1" t="s">
        <v>332</v>
      </c>
      <c r="R53" s="1" t="s">
        <v>333</v>
      </c>
      <c r="S53" s="1" t="s">
        <v>36</v>
      </c>
      <c r="T53" s="1"/>
      <c r="U53" s="1" t="s">
        <v>334</v>
      </c>
    </row>
    <row r="54" spans="1:21" x14ac:dyDescent="0.3">
      <c r="A54" s="1"/>
      <c r="B54" s="1" t="s">
        <v>21</v>
      </c>
      <c r="C54" s="1" t="s">
        <v>22</v>
      </c>
      <c r="D54" s="1" t="s">
        <v>335</v>
      </c>
      <c r="E54" s="1" t="s">
        <v>336</v>
      </c>
      <c r="F54" s="1">
        <v>500</v>
      </c>
      <c r="G54" s="1" t="s">
        <v>25</v>
      </c>
      <c r="H54" s="1"/>
      <c r="I54" s="1" t="s">
        <v>26</v>
      </c>
      <c r="J54" s="1">
        <v>5559</v>
      </c>
      <c r="K54" s="2">
        <v>450</v>
      </c>
      <c r="L54" s="1">
        <v>371</v>
      </c>
      <c r="M54" s="1"/>
      <c r="N54" s="1"/>
      <c r="O54" s="1"/>
      <c r="P54" s="1"/>
      <c r="Q54" s="1" t="s">
        <v>337</v>
      </c>
      <c r="R54" s="1" t="s">
        <v>338</v>
      </c>
      <c r="S54" s="1"/>
      <c r="T54" s="1" t="s">
        <v>339</v>
      </c>
      <c r="U54" s="1" t="s">
        <v>43</v>
      </c>
    </row>
    <row r="55" spans="1:21" x14ac:dyDescent="0.3">
      <c r="A55" s="1"/>
      <c r="B55" s="1" t="s">
        <v>21</v>
      </c>
      <c r="C55" s="1" t="s">
        <v>22</v>
      </c>
      <c r="D55" s="1" t="s">
        <v>350</v>
      </c>
      <c r="E55" s="1" t="s">
        <v>351</v>
      </c>
      <c r="F55" s="1">
        <v>4000</v>
      </c>
      <c r="G55" s="1" t="s">
        <v>25</v>
      </c>
      <c r="H55" s="1"/>
      <c r="I55" s="1" t="s">
        <v>26</v>
      </c>
      <c r="J55" s="1">
        <v>5562</v>
      </c>
      <c r="K55" s="2">
        <v>3600</v>
      </c>
      <c r="L55" s="1">
        <v>103</v>
      </c>
      <c r="M55" s="1"/>
      <c r="N55" s="1"/>
      <c r="O55" s="1"/>
      <c r="P55" s="1"/>
      <c r="Q55" s="1" t="s">
        <v>352</v>
      </c>
      <c r="R55" s="1" t="s">
        <v>353</v>
      </c>
      <c r="S55" s="1" t="s">
        <v>354</v>
      </c>
      <c r="T55" s="1" t="s">
        <v>355</v>
      </c>
      <c r="U55" s="1" t="s">
        <v>356</v>
      </c>
    </row>
    <row r="56" spans="1:21" x14ac:dyDescent="0.3">
      <c r="A56" s="1"/>
      <c r="B56" s="1" t="s">
        <v>21</v>
      </c>
      <c r="C56" s="1" t="s">
        <v>22</v>
      </c>
      <c r="D56" s="1" t="s">
        <v>357</v>
      </c>
      <c r="E56" s="1" t="s">
        <v>358</v>
      </c>
      <c r="F56" s="1">
        <v>2500</v>
      </c>
      <c r="G56" s="1" t="s">
        <v>25</v>
      </c>
      <c r="H56" s="1"/>
      <c r="I56" s="1" t="s">
        <v>26</v>
      </c>
      <c r="J56" s="1">
        <v>5563</v>
      </c>
      <c r="K56" s="2">
        <v>2250</v>
      </c>
      <c r="L56" s="1">
        <v>68</v>
      </c>
      <c r="M56" s="1"/>
      <c r="N56" s="1"/>
      <c r="O56" s="1"/>
      <c r="P56" s="1"/>
      <c r="Q56" s="1" t="s">
        <v>359</v>
      </c>
      <c r="R56" s="1" t="s">
        <v>360</v>
      </c>
      <c r="S56" s="1" t="s">
        <v>361</v>
      </c>
      <c r="T56" s="1" t="s">
        <v>42</v>
      </c>
      <c r="U56" s="1" t="s">
        <v>43</v>
      </c>
    </row>
    <row r="57" spans="1:21" x14ac:dyDescent="0.3">
      <c r="A57" s="1"/>
      <c r="B57" s="1" t="s">
        <v>21</v>
      </c>
      <c r="C57" s="1" t="s">
        <v>22</v>
      </c>
      <c r="D57" s="1" t="s">
        <v>368</v>
      </c>
      <c r="E57" s="1" t="s">
        <v>369</v>
      </c>
      <c r="F57" s="1">
        <v>1000</v>
      </c>
      <c r="G57" s="1" t="s">
        <v>25</v>
      </c>
      <c r="H57" s="1"/>
      <c r="I57" s="1" t="s">
        <v>26</v>
      </c>
      <c r="J57" s="1">
        <v>5566</v>
      </c>
      <c r="K57" s="2">
        <v>900</v>
      </c>
      <c r="L57" s="1">
        <v>374</v>
      </c>
      <c r="M57" s="1"/>
      <c r="N57" s="1"/>
      <c r="O57" s="1"/>
      <c r="P57" s="1"/>
      <c r="Q57" s="1" t="s">
        <v>370</v>
      </c>
      <c r="R57" s="1"/>
      <c r="S57" s="1"/>
      <c r="T57" s="1" t="s">
        <v>171</v>
      </c>
      <c r="U57" s="1" t="s">
        <v>43</v>
      </c>
    </row>
    <row r="58" spans="1:21" x14ac:dyDescent="0.3">
      <c r="A58" s="1"/>
      <c r="B58" s="1" t="s">
        <v>21</v>
      </c>
      <c r="C58" s="1" t="s">
        <v>22</v>
      </c>
      <c r="D58" s="1" t="s">
        <v>381</v>
      </c>
      <c r="E58" s="1" t="s">
        <v>382</v>
      </c>
      <c r="F58" s="1">
        <v>2500</v>
      </c>
      <c r="G58" s="1" t="s">
        <v>25</v>
      </c>
      <c r="H58" s="1"/>
      <c r="I58" s="1" t="s">
        <v>26</v>
      </c>
      <c r="J58" s="1">
        <v>5570</v>
      </c>
      <c r="K58" s="2">
        <v>2250</v>
      </c>
      <c r="L58" s="1">
        <v>49</v>
      </c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1"/>
      <c r="B59" s="1" t="s">
        <v>21</v>
      </c>
      <c r="C59" s="1" t="s">
        <v>22</v>
      </c>
      <c r="D59" s="1" t="s">
        <v>383</v>
      </c>
      <c r="E59" s="1" t="s">
        <v>384</v>
      </c>
      <c r="F59" s="1">
        <v>500</v>
      </c>
      <c r="G59" s="1" t="s">
        <v>25</v>
      </c>
      <c r="H59" s="1"/>
      <c r="I59" s="1" t="s">
        <v>26</v>
      </c>
      <c r="J59" s="1">
        <v>5571</v>
      </c>
      <c r="K59" s="2">
        <v>450</v>
      </c>
      <c r="L59" s="1">
        <v>377</v>
      </c>
      <c r="M59" s="1"/>
      <c r="N59" s="1"/>
      <c r="O59" s="1"/>
      <c r="P59" s="1"/>
      <c r="Q59" s="1" t="s">
        <v>385</v>
      </c>
      <c r="R59" s="1" t="s">
        <v>29</v>
      </c>
      <c r="S59" s="1"/>
      <c r="T59" s="1" t="s">
        <v>30</v>
      </c>
      <c r="U59" s="1" t="s">
        <v>43</v>
      </c>
    </row>
    <row r="60" spans="1:21" x14ac:dyDescent="0.3">
      <c r="A60" s="1"/>
      <c r="B60" s="1" t="s">
        <v>21</v>
      </c>
      <c r="C60" s="1" t="s">
        <v>22</v>
      </c>
      <c r="D60" s="1" t="s">
        <v>386</v>
      </c>
      <c r="E60" s="1" t="s">
        <v>387</v>
      </c>
      <c r="F60" s="1">
        <v>300</v>
      </c>
      <c r="G60" s="1" t="s">
        <v>25</v>
      </c>
      <c r="H60" s="1"/>
      <c r="I60" s="1" t="s">
        <v>26</v>
      </c>
      <c r="J60" s="1">
        <v>5572</v>
      </c>
      <c r="K60" s="2">
        <v>270</v>
      </c>
      <c r="L60" s="1">
        <v>378</v>
      </c>
      <c r="M60" s="1"/>
      <c r="N60" s="1"/>
      <c r="O60" s="1"/>
      <c r="P60" s="1"/>
      <c r="Q60" s="1" t="s">
        <v>102</v>
      </c>
      <c r="R60" s="1" t="s">
        <v>29</v>
      </c>
      <c r="S60" s="1"/>
      <c r="T60" s="1" t="s">
        <v>30</v>
      </c>
      <c r="U60" s="1" t="s">
        <v>43</v>
      </c>
    </row>
    <row r="61" spans="1:21" x14ac:dyDescent="0.3">
      <c r="A61" s="1"/>
      <c r="B61" s="1" t="s">
        <v>21</v>
      </c>
      <c r="C61" s="1" t="s">
        <v>22</v>
      </c>
      <c r="D61" s="1" t="s">
        <v>390</v>
      </c>
      <c r="E61" s="1" t="s">
        <v>391</v>
      </c>
      <c r="F61" s="1">
        <v>1500</v>
      </c>
      <c r="G61" s="1" t="s">
        <v>25</v>
      </c>
      <c r="H61" s="1"/>
      <c r="I61" s="1" t="s">
        <v>26</v>
      </c>
      <c r="J61" s="1">
        <v>5574</v>
      </c>
      <c r="K61" s="2">
        <v>1350</v>
      </c>
      <c r="L61" s="1">
        <v>380</v>
      </c>
      <c r="M61" s="1"/>
      <c r="N61" s="1"/>
      <c r="O61" s="1"/>
      <c r="P61" s="1"/>
      <c r="Q61" s="1" t="s">
        <v>392</v>
      </c>
      <c r="R61" s="1" t="s">
        <v>393</v>
      </c>
      <c r="S61" s="1" t="s">
        <v>394</v>
      </c>
      <c r="T61" s="1" t="s">
        <v>30</v>
      </c>
      <c r="U61" s="1" t="s">
        <v>43</v>
      </c>
    </row>
    <row r="62" spans="1:21" x14ac:dyDescent="0.3">
      <c r="A62" s="1"/>
      <c r="B62" s="1" t="s">
        <v>21</v>
      </c>
      <c r="C62" s="1" t="s">
        <v>22</v>
      </c>
      <c r="D62" s="1" t="s">
        <v>395</v>
      </c>
      <c r="E62" s="1" t="s">
        <v>396</v>
      </c>
      <c r="F62" s="1">
        <v>300</v>
      </c>
      <c r="G62" s="1" t="s">
        <v>25</v>
      </c>
      <c r="H62" s="1"/>
      <c r="I62" s="1" t="s">
        <v>26</v>
      </c>
      <c r="J62" s="1">
        <v>5575</v>
      </c>
      <c r="K62" s="2">
        <v>270</v>
      </c>
      <c r="L62" s="1">
        <v>381</v>
      </c>
      <c r="M62" s="1"/>
      <c r="N62" s="1"/>
      <c r="O62" s="1"/>
      <c r="P62" s="1"/>
      <c r="Q62" s="1" t="s">
        <v>102</v>
      </c>
      <c r="R62" s="1" t="s">
        <v>397</v>
      </c>
      <c r="S62" s="1"/>
      <c r="T62" s="1" t="s">
        <v>30</v>
      </c>
      <c r="U62" s="1" t="s">
        <v>43</v>
      </c>
    </row>
    <row r="63" spans="1:21" x14ac:dyDescent="0.3">
      <c r="A63" s="1"/>
      <c r="B63" s="1" t="s">
        <v>21</v>
      </c>
      <c r="C63" s="1" t="s">
        <v>22</v>
      </c>
      <c r="D63" s="1" t="s">
        <v>398</v>
      </c>
      <c r="E63" s="1" t="s">
        <v>399</v>
      </c>
      <c r="F63" s="1">
        <v>300</v>
      </c>
      <c r="G63" s="1" t="s">
        <v>25</v>
      </c>
      <c r="H63" s="1"/>
      <c r="I63" s="1" t="s">
        <v>26</v>
      </c>
      <c r="J63" s="1">
        <v>5576</v>
      </c>
      <c r="K63" s="2">
        <v>270</v>
      </c>
      <c r="L63" s="1">
        <v>382</v>
      </c>
      <c r="M63" s="1"/>
      <c r="N63" s="1"/>
      <c r="O63" s="1"/>
      <c r="P63" s="1"/>
      <c r="Q63" s="1" t="s">
        <v>400</v>
      </c>
      <c r="R63" s="1" t="s">
        <v>401</v>
      </c>
      <c r="S63" s="1"/>
      <c r="T63" s="1" t="s">
        <v>301</v>
      </c>
      <c r="U63" s="1" t="s">
        <v>43</v>
      </c>
    </row>
    <row r="64" spans="1:21" x14ac:dyDescent="0.3">
      <c r="A64" s="1"/>
      <c r="B64" s="1" t="s">
        <v>21</v>
      </c>
      <c r="C64" s="1" t="s">
        <v>22</v>
      </c>
      <c r="D64" s="1" t="s">
        <v>402</v>
      </c>
      <c r="E64" s="1" t="s">
        <v>403</v>
      </c>
      <c r="F64" s="1">
        <v>200</v>
      </c>
      <c r="G64" s="1" t="s">
        <v>25</v>
      </c>
      <c r="H64" s="1"/>
      <c r="I64" s="1" t="s">
        <v>26</v>
      </c>
      <c r="J64" s="1">
        <v>5577</v>
      </c>
      <c r="K64" s="2">
        <v>180</v>
      </c>
      <c r="L64" s="1">
        <v>383</v>
      </c>
      <c r="M64" s="1"/>
      <c r="N64" s="1"/>
      <c r="O64" s="1"/>
      <c r="P64" s="1"/>
      <c r="Q64" s="1" t="s">
        <v>404</v>
      </c>
      <c r="R64" s="1" t="s">
        <v>124</v>
      </c>
      <c r="S64" s="1"/>
      <c r="T64" s="1" t="s">
        <v>30</v>
      </c>
      <c r="U64" s="1" t="s">
        <v>43</v>
      </c>
    </row>
    <row r="65" spans="1:21" x14ac:dyDescent="0.3">
      <c r="A65" s="1"/>
      <c r="B65" s="1" t="s">
        <v>21</v>
      </c>
      <c r="C65" s="1" t="s">
        <v>22</v>
      </c>
      <c r="D65" s="1" t="s">
        <v>410</v>
      </c>
      <c r="E65" s="1" t="s">
        <v>411</v>
      </c>
      <c r="F65" s="1">
        <v>500</v>
      </c>
      <c r="G65" s="1" t="s">
        <v>25</v>
      </c>
      <c r="H65" s="1"/>
      <c r="I65" s="1" t="s">
        <v>26</v>
      </c>
      <c r="J65" s="1">
        <v>5580</v>
      </c>
      <c r="K65" s="2">
        <v>450</v>
      </c>
      <c r="L65" s="1">
        <v>385</v>
      </c>
      <c r="M65" s="1"/>
      <c r="N65" s="1"/>
      <c r="O65" s="1"/>
      <c r="P65" s="1"/>
      <c r="Q65" s="1" t="s">
        <v>412</v>
      </c>
      <c r="R65" s="1" t="s">
        <v>413</v>
      </c>
      <c r="S65" s="1" t="s">
        <v>414</v>
      </c>
      <c r="T65" s="1" t="s">
        <v>415</v>
      </c>
      <c r="U65" s="1" t="s">
        <v>43</v>
      </c>
    </row>
    <row r="66" spans="1:21" x14ac:dyDescent="0.3">
      <c r="A66" s="1"/>
      <c r="B66" s="1" t="s">
        <v>21</v>
      </c>
      <c r="C66" s="1" t="s">
        <v>22</v>
      </c>
      <c r="D66" s="1" t="s">
        <v>416</v>
      </c>
      <c r="E66" s="1" t="s">
        <v>417</v>
      </c>
      <c r="F66" s="1">
        <v>500</v>
      </c>
      <c r="G66" s="1" t="s">
        <v>25</v>
      </c>
      <c r="H66" s="1"/>
      <c r="I66" s="1" t="s">
        <v>26</v>
      </c>
      <c r="J66" s="1">
        <v>5581</v>
      </c>
      <c r="K66" s="2">
        <v>450</v>
      </c>
      <c r="L66" s="1">
        <v>386</v>
      </c>
      <c r="M66" s="1"/>
      <c r="N66" s="1"/>
      <c r="O66" s="1"/>
      <c r="P66" s="1"/>
      <c r="Q66" s="1" t="s">
        <v>418</v>
      </c>
      <c r="R66" s="1" t="s">
        <v>124</v>
      </c>
      <c r="S66" s="1"/>
      <c r="T66" s="1" t="s">
        <v>30</v>
      </c>
      <c r="U66" s="1" t="s">
        <v>43</v>
      </c>
    </row>
    <row r="67" spans="1:21" x14ac:dyDescent="0.3">
      <c r="A67" s="1"/>
      <c r="B67" s="1" t="s">
        <v>21</v>
      </c>
      <c r="C67" s="1" t="s">
        <v>22</v>
      </c>
      <c r="D67" s="1" t="s">
        <v>419</v>
      </c>
      <c r="E67" s="1" t="s">
        <v>420</v>
      </c>
      <c r="F67" s="1">
        <v>500</v>
      </c>
      <c r="G67" s="1" t="s">
        <v>25</v>
      </c>
      <c r="H67" s="1"/>
      <c r="I67" s="1" t="s">
        <v>26</v>
      </c>
      <c r="J67" s="1">
        <v>5582</v>
      </c>
      <c r="K67" s="2">
        <v>450</v>
      </c>
      <c r="L67" s="1">
        <v>387</v>
      </c>
      <c r="M67" s="1"/>
      <c r="N67" s="1"/>
      <c r="O67" s="1"/>
      <c r="P67" s="1"/>
      <c r="Q67" s="1" t="s">
        <v>421</v>
      </c>
      <c r="R67" s="1"/>
      <c r="S67" s="1"/>
      <c r="T67" s="1" t="s">
        <v>422</v>
      </c>
      <c r="U67" s="1" t="s">
        <v>43</v>
      </c>
    </row>
    <row r="68" spans="1:21" x14ac:dyDescent="0.3">
      <c r="A68" s="1"/>
      <c r="B68" s="1" t="s">
        <v>21</v>
      </c>
      <c r="C68" s="1" t="s">
        <v>22</v>
      </c>
      <c r="D68" s="1" t="s">
        <v>423</v>
      </c>
      <c r="E68" s="1" t="s">
        <v>424</v>
      </c>
      <c r="F68" s="1">
        <v>500</v>
      </c>
      <c r="G68" s="1" t="s">
        <v>25</v>
      </c>
      <c r="H68" s="1"/>
      <c r="I68" s="1" t="s">
        <v>26</v>
      </c>
      <c r="J68" s="1">
        <v>5583</v>
      </c>
      <c r="K68" s="2">
        <v>450</v>
      </c>
      <c r="L68" s="1">
        <v>388</v>
      </c>
      <c r="M68" s="1"/>
      <c r="N68" s="1"/>
      <c r="O68" s="1"/>
      <c r="P68" s="1"/>
      <c r="Q68" s="1" t="s">
        <v>147</v>
      </c>
      <c r="R68" s="1"/>
      <c r="S68" s="1"/>
      <c r="T68" s="1" t="s">
        <v>42</v>
      </c>
      <c r="U68" s="1" t="s">
        <v>43</v>
      </c>
    </row>
    <row r="69" spans="1:21" x14ac:dyDescent="0.3">
      <c r="A69" s="1"/>
      <c r="B69" s="1" t="s">
        <v>21</v>
      </c>
      <c r="C69" s="1" t="s">
        <v>22</v>
      </c>
      <c r="D69" s="1" t="s">
        <v>425</v>
      </c>
      <c r="E69" s="1" t="s">
        <v>426</v>
      </c>
      <c r="F69" s="1">
        <v>500</v>
      </c>
      <c r="G69" s="1" t="s">
        <v>25</v>
      </c>
      <c r="H69" s="1"/>
      <c r="I69" s="1" t="s">
        <v>26</v>
      </c>
      <c r="J69" s="1">
        <v>5584</v>
      </c>
      <c r="K69" s="2">
        <v>450</v>
      </c>
      <c r="L69" s="1">
        <v>389</v>
      </c>
      <c r="M69" s="1"/>
      <c r="N69" s="1"/>
      <c r="O69" s="1"/>
      <c r="P69" s="1"/>
      <c r="Q69" s="1" t="s">
        <v>427</v>
      </c>
      <c r="R69" s="1" t="s">
        <v>271</v>
      </c>
      <c r="S69" s="1"/>
      <c r="T69" s="1" t="s">
        <v>250</v>
      </c>
      <c r="U69" s="1" t="s">
        <v>43</v>
      </c>
    </row>
    <row r="70" spans="1:21" x14ac:dyDescent="0.3">
      <c r="A70" s="1"/>
      <c r="B70" s="1" t="s">
        <v>21</v>
      </c>
      <c r="C70" s="1" t="s">
        <v>22</v>
      </c>
      <c r="D70" s="1" t="s">
        <v>428</v>
      </c>
      <c r="E70" s="1" t="s">
        <v>429</v>
      </c>
      <c r="F70" s="1">
        <v>1000</v>
      </c>
      <c r="G70" s="1" t="s">
        <v>25</v>
      </c>
      <c r="H70" s="1"/>
      <c r="I70" s="1" t="s">
        <v>26</v>
      </c>
      <c r="J70" s="1">
        <v>5585</v>
      </c>
      <c r="K70" s="2">
        <v>900</v>
      </c>
      <c r="L70" s="1">
        <v>390</v>
      </c>
      <c r="M70" s="1"/>
      <c r="N70" s="1"/>
      <c r="O70" s="1"/>
      <c r="P70" s="1"/>
      <c r="Q70" s="1" t="s">
        <v>155</v>
      </c>
      <c r="R70" s="1" t="s">
        <v>430</v>
      </c>
      <c r="S70" s="1" t="s">
        <v>29</v>
      </c>
      <c r="T70" s="1" t="s">
        <v>240</v>
      </c>
      <c r="U70" s="1" t="s">
        <v>43</v>
      </c>
    </row>
    <row r="71" spans="1:21" x14ac:dyDescent="0.3">
      <c r="A71" s="1"/>
      <c r="B71" s="1" t="s">
        <v>21</v>
      </c>
      <c r="C71" s="1" t="s">
        <v>22</v>
      </c>
      <c r="D71" s="1" t="s">
        <v>431</v>
      </c>
      <c r="E71" s="1" t="s">
        <v>432</v>
      </c>
      <c r="F71" s="1">
        <v>500</v>
      </c>
      <c r="G71" s="1" t="s">
        <v>25</v>
      </c>
      <c r="H71" s="1"/>
      <c r="I71" s="1" t="s">
        <v>26</v>
      </c>
      <c r="J71" s="1">
        <v>5586</v>
      </c>
      <c r="K71" s="2">
        <v>450</v>
      </c>
      <c r="L71" s="1">
        <v>391</v>
      </c>
      <c r="M71" s="1"/>
      <c r="N71" s="1"/>
      <c r="O71" s="1"/>
      <c r="P71" s="1"/>
      <c r="Q71" s="1" t="s">
        <v>433</v>
      </c>
      <c r="R71" s="1" t="s">
        <v>124</v>
      </c>
      <c r="S71" s="1"/>
      <c r="T71" s="1" t="s">
        <v>434</v>
      </c>
      <c r="U71" s="1" t="s">
        <v>43</v>
      </c>
    </row>
    <row r="72" spans="1:21" x14ac:dyDescent="0.3">
      <c r="A72" s="1"/>
      <c r="B72" s="1" t="s">
        <v>21</v>
      </c>
      <c r="C72" s="1" t="s">
        <v>22</v>
      </c>
      <c r="D72" s="1" t="s">
        <v>435</v>
      </c>
      <c r="E72" s="1" t="s">
        <v>436</v>
      </c>
      <c r="F72" s="1">
        <v>500</v>
      </c>
      <c r="G72" s="1" t="s">
        <v>25</v>
      </c>
      <c r="H72" s="1"/>
      <c r="I72" s="1" t="s">
        <v>26</v>
      </c>
      <c r="J72" s="1">
        <v>5587</v>
      </c>
      <c r="K72" s="2">
        <v>450</v>
      </c>
      <c r="L72" s="1">
        <v>392</v>
      </c>
      <c r="M72" s="1"/>
      <c r="N72" s="1"/>
      <c r="O72" s="1"/>
      <c r="P72" s="1"/>
      <c r="Q72" s="1" t="s">
        <v>412</v>
      </c>
      <c r="R72" s="1" t="s">
        <v>413</v>
      </c>
      <c r="S72" s="1" t="s">
        <v>414</v>
      </c>
      <c r="T72" s="1" t="s">
        <v>415</v>
      </c>
      <c r="U72" s="1" t="s">
        <v>43</v>
      </c>
    </row>
    <row r="73" spans="1:21" x14ac:dyDescent="0.3">
      <c r="A73" s="1"/>
      <c r="B73" s="1" t="s">
        <v>21</v>
      </c>
      <c r="C73" s="1" t="s">
        <v>22</v>
      </c>
      <c r="D73" s="1" t="s">
        <v>437</v>
      </c>
      <c r="E73" s="1" t="s">
        <v>438</v>
      </c>
      <c r="F73" s="1">
        <v>500</v>
      </c>
      <c r="G73" s="1" t="s">
        <v>25</v>
      </c>
      <c r="H73" s="1"/>
      <c r="I73" s="1" t="s">
        <v>26</v>
      </c>
      <c r="J73" s="1">
        <v>5588</v>
      </c>
      <c r="K73" s="2">
        <v>450</v>
      </c>
      <c r="L73" s="1">
        <v>393</v>
      </c>
      <c r="M73" s="1"/>
      <c r="N73" s="1"/>
      <c r="O73" s="1"/>
      <c r="P73" s="1"/>
      <c r="Q73" s="1" t="s">
        <v>439</v>
      </c>
      <c r="R73" s="1" t="s">
        <v>73</v>
      </c>
      <c r="S73" s="1"/>
      <c r="T73" s="1" t="s">
        <v>42</v>
      </c>
      <c r="U73" s="1" t="s">
        <v>43</v>
      </c>
    </row>
    <row r="74" spans="1:21" x14ac:dyDescent="0.3">
      <c r="A74" s="1"/>
      <c r="B74" s="1" t="s">
        <v>21</v>
      </c>
      <c r="C74" s="1" t="s">
        <v>22</v>
      </c>
      <c r="D74" s="1" t="s">
        <v>440</v>
      </c>
      <c r="E74" s="1" t="s">
        <v>441</v>
      </c>
      <c r="F74" s="1">
        <v>500</v>
      </c>
      <c r="G74" s="1" t="s">
        <v>25</v>
      </c>
      <c r="H74" s="1"/>
      <c r="I74" s="1" t="s">
        <v>26</v>
      </c>
      <c r="J74" s="1">
        <v>5589</v>
      </c>
      <c r="K74" s="2">
        <v>450</v>
      </c>
      <c r="L74" s="1">
        <v>394</v>
      </c>
      <c r="M74" s="1"/>
      <c r="N74" s="1"/>
      <c r="O74" s="1"/>
      <c r="P74" s="1"/>
      <c r="Q74" s="1" t="s">
        <v>442</v>
      </c>
      <c r="R74" s="1" t="s">
        <v>29</v>
      </c>
      <c r="S74" s="1"/>
      <c r="T74" s="1" t="s">
        <v>30</v>
      </c>
      <c r="U74" s="1" t="s">
        <v>43</v>
      </c>
    </row>
    <row r="75" spans="1:21" x14ac:dyDescent="0.3">
      <c r="A75" s="1"/>
      <c r="B75" s="1" t="s">
        <v>21</v>
      </c>
      <c r="C75" s="1" t="s">
        <v>22</v>
      </c>
      <c r="D75" s="1" t="s">
        <v>443</v>
      </c>
      <c r="E75" s="1" t="s">
        <v>444</v>
      </c>
      <c r="F75" s="1">
        <v>500</v>
      </c>
      <c r="G75" s="1" t="s">
        <v>25</v>
      </c>
      <c r="H75" s="1"/>
      <c r="I75" s="1" t="s">
        <v>26</v>
      </c>
      <c r="J75" s="1">
        <v>5590</v>
      </c>
      <c r="K75" s="2">
        <v>450</v>
      </c>
      <c r="L75" s="1">
        <v>79</v>
      </c>
      <c r="M75" s="1"/>
      <c r="N75" s="1"/>
      <c r="O75" s="1"/>
      <c r="P75" s="1"/>
      <c r="Q75" s="1" t="s">
        <v>445</v>
      </c>
      <c r="R75" s="1" t="s">
        <v>446</v>
      </c>
      <c r="S75" s="1"/>
      <c r="T75" s="1" t="s">
        <v>447</v>
      </c>
      <c r="U75" s="1" t="s">
        <v>448</v>
      </c>
    </row>
    <row r="76" spans="1:21" x14ac:dyDescent="0.3">
      <c r="A76" s="1"/>
      <c r="B76" s="1" t="s">
        <v>21</v>
      </c>
      <c r="C76" s="1" t="s">
        <v>22</v>
      </c>
      <c r="D76" s="1" t="s">
        <v>449</v>
      </c>
      <c r="E76" s="1" t="s">
        <v>450</v>
      </c>
      <c r="F76" s="1">
        <v>500</v>
      </c>
      <c r="G76" s="1" t="s">
        <v>25</v>
      </c>
      <c r="H76" s="1"/>
      <c r="I76" s="1" t="s">
        <v>26</v>
      </c>
      <c r="J76" s="1">
        <v>5591</v>
      </c>
      <c r="K76" s="2">
        <v>450</v>
      </c>
      <c r="L76" s="1">
        <v>395</v>
      </c>
      <c r="M76" s="1"/>
      <c r="N76" s="1"/>
      <c r="O76" s="1"/>
      <c r="P76" s="1"/>
      <c r="Q76" s="1" t="s">
        <v>451</v>
      </c>
      <c r="R76" s="1"/>
      <c r="S76" s="1"/>
      <c r="T76" s="1" t="s">
        <v>42</v>
      </c>
      <c r="U76" s="1" t="s">
        <v>43</v>
      </c>
    </row>
    <row r="77" spans="1:21" x14ac:dyDescent="0.3">
      <c r="A77" s="1"/>
      <c r="B77" s="1" t="s">
        <v>21</v>
      </c>
      <c r="C77" s="1" t="s">
        <v>22</v>
      </c>
      <c r="D77" s="1" t="s">
        <v>452</v>
      </c>
      <c r="E77" s="1" t="s">
        <v>453</v>
      </c>
      <c r="F77" s="1">
        <v>500</v>
      </c>
      <c r="G77" s="1" t="s">
        <v>25</v>
      </c>
      <c r="H77" s="1"/>
      <c r="I77" s="1" t="s">
        <v>26</v>
      </c>
      <c r="J77" s="1">
        <v>5592</v>
      </c>
      <c r="K77" s="2">
        <v>450</v>
      </c>
      <c r="L77" s="1">
        <v>396</v>
      </c>
      <c r="M77" s="1"/>
      <c r="N77" s="1"/>
      <c r="O77" s="1"/>
      <c r="P77" s="1"/>
      <c r="Q77" s="1" t="s">
        <v>454</v>
      </c>
      <c r="R77" s="1" t="s">
        <v>455</v>
      </c>
      <c r="S77" s="1"/>
      <c r="T77" s="1" t="s">
        <v>42</v>
      </c>
      <c r="U77" s="1" t="s">
        <v>43</v>
      </c>
    </row>
    <row r="78" spans="1:21" x14ac:dyDescent="0.3">
      <c r="A78" s="1"/>
      <c r="B78" s="1" t="s">
        <v>21</v>
      </c>
      <c r="C78" s="1" t="s">
        <v>22</v>
      </c>
      <c r="D78" s="1" t="s">
        <v>456</v>
      </c>
      <c r="E78" s="1" t="s">
        <v>457</v>
      </c>
      <c r="F78" s="1">
        <v>500</v>
      </c>
      <c r="G78" s="1" t="s">
        <v>25</v>
      </c>
      <c r="H78" s="1"/>
      <c r="I78" s="1" t="s">
        <v>26</v>
      </c>
      <c r="J78" s="1">
        <v>5593</v>
      </c>
      <c r="K78" s="2">
        <v>450</v>
      </c>
      <c r="L78" s="1">
        <v>397</v>
      </c>
      <c r="M78" s="1"/>
      <c r="N78" s="1"/>
      <c r="O78" s="1"/>
      <c r="P78" s="1"/>
      <c r="Q78" s="1" t="s">
        <v>427</v>
      </c>
      <c r="R78" s="1" t="s">
        <v>271</v>
      </c>
      <c r="S78" s="1"/>
      <c r="T78" s="1" t="s">
        <v>250</v>
      </c>
      <c r="U78" s="1" t="s">
        <v>43</v>
      </c>
    </row>
    <row r="79" spans="1:21" x14ac:dyDescent="0.3">
      <c r="A79" s="1"/>
      <c r="B79" s="1" t="s">
        <v>21</v>
      </c>
      <c r="C79" s="1" t="s">
        <v>22</v>
      </c>
      <c r="D79" s="1" t="s">
        <v>458</v>
      </c>
      <c r="E79" s="1" t="s">
        <v>459</v>
      </c>
      <c r="F79" s="1">
        <v>500</v>
      </c>
      <c r="G79" s="1" t="s">
        <v>25</v>
      </c>
      <c r="H79" s="1"/>
      <c r="I79" s="1" t="s">
        <v>26</v>
      </c>
      <c r="J79" s="1">
        <v>5594</v>
      </c>
      <c r="K79" s="2">
        <v>450</v>
      </c>
      <c r="L79" s="1">
        <v>398</v>
      </c>
      <c r="M79" s="1"/>
      <c r="N79" s="1"/>
      <c r="O79" s="1"/>
      <c r="P79" s="1"/>
      <c r="Q79" s="1" t="s">
        <v>460</v>
      </c>
      <c r="R79" s="1" t="s">
        <v>271</v>
      </c>
      <c r="S79" s="1"/>
      <c r="T79" s="1" t="s">
        <v>42</v>
      </c>
      <c r="U79" s="1" t="s">
        <v>43</v>
      </c>
    </row>
    <row r="80" spans="1:21" x14ac:dyDescent="0.3">
      <c r="A80" s="1"/>
      <c r="B80" s="1" t="s">
        <v>21</v>
      </c>
      <c r="C80" s="1" t="s">
        <v>22</v>
      </c>
      <c r="D80" s="1" t="s">
        <v>461</v>
      </c>
      <c r="E80" s="1" t="s">
        <v>462</v>
      </c>
      <c r="F80" s="1">
        <v>500</v>
      </c>
      <c r="G80" s="1" t="s">
        <v>25</v>
      </c>
      <c r="H80" s="1"/>
      <c r="I80" s="1" t="s">
        <v>26</v>
      </c>
      <c r="J80" s="1">
        <v>5595</v>
      </c>
      <c r="K80" s="2">
        <v>450</v>
      </c>
      <c r="L80" s="1">
        <v>399</v>
      </c>
      <c r="M80" s="1"/>
      <c r="N80" s="1"/>
      <c r="O80" s="1"/>
      <c r="P80" s="1"/>
      <c r="Q80" s="1" t="s">
        <v>463</v>
      </c>
      <c r="R80" s="1"/>
      <c r="S80" s="1"/>
      <c r="T80" s="1" t="s">
        <v>464</v>
      </c>
      <c r="U80" s="1" t="s">
        <v>43</v>
      </c>
    </row>
    <row r="81" spans="1:21" x14ac:dyDescent="0.3">
      <c r="A81" s="1"/>
      <c r="B81" s="1" t="s">
        <v>21</v>
      </c>
      <c r="C81" s="1" t="s">
        <v>22</v>
      </c>
      <c r="D81" s="1" t="s">
        <v>465</v>
      </c>
      <c r="E81" s="1" t="s">
        <v>466</v>
      </c>
      <c r="F81" s="1">
        <v>500</v>
      </c>
      <c r="G81" s="1" t="s">
        <v>25</v>
      </c>
      <c r="H81" s="1"/>
      <c r="I81" s="1" t="s">
        <v>26</v>
      </c>
      <c r="J81" s="1">
        <v>5596</v>
      </c>
      <c r="K81" s="2">
        <v>450</v>
      </c>
      <c r="L81" s="1">
        <v>400</v>
      </c>
      <c r="M81" s="1"/>
      <c r="N81" s="1"/>
      <c r="O81" s="1"/>
      <c r="P81" s="1"/>
      <c r="Q81" s="1" t="s">
        <v>467</v>
      </c>
      <c r="R81" s="1" t="s">
        <v>468</v>
      </c>
      <c r="S81" s="1"/>
      <c r="T81" s="1" t="s">
        <v>469</v>
      </c>
      <c r="U81" s="1" t="s">
        <v>43</v>
      </c>
    </row>
    <row r="82" spans="1:21" x14ac:dyDescent="0.3">
      <c r="A82" s="1"/>
      <c r="B82" s="1" t="s">
        <v>21</v>
      </c>
      <c r="C82" s="1" t="s">
        <v>22</v>
      </c>
      <c r="D82" s="1" t="s">
        <v>470</v>
      </c>
      <c r="E82" s="1" t="s">
        <v>471</v>
      </c>
      <c r="F82" s="1">
        <v>1500</v>
      </c>
      <c r="G82" s="1" t="s">
        <v>25</v>
      </c>
      <c r="H82" s="1"/>
      <c r="I82" s="1" t="s">
        <v>26</v>
      </c>
      <c r="J82" s="1">
        <v>5597</v>
      </c>
      <c r="K82" s="2">
        <v>1350</v>
      </c>
      <c r="L82" s="1">
        <v>401</v>
      </c>
      <c r="M82" s="1"/>
      <c r="N82" s="1"/>
      <c r="O82" s="1"/>
      <c r="P82" s="1"/>
      <c r="Q82" s="1" t="s">
        <v>472</v>
      </c>
      <c r="R82" s="1" t="s">
        <v>124</v>
      </c>
      <c r="S82" s="1"/>
      <c r="T82" s="1" t="s">
        <v>30</v>
      </c>
      <c r="U82" s="1" t="s">
        <v>43</v>
      </c>
    </row>
    <row r="83" spans="1:21" x14ac:dyDescent="0.3">
      <c r="A83" s="1"/>
      <c r="B83" s="1" t="s">
        <v>21</v>
      </c>
      <c r="C83" s="1" t="s">
        <v>22</v>
      </c>
      <c r="D83" s="1" t="s">
        <v>473</v>
      </c>
      <c r="E83" s="1" t="s">
        <v>474</v>
      </c>
      <c r="F83" s="1">
        <v>1000</v>
      </c>
      <c r="G83" s="1" t="s">
        <v>25</v>
      </c>
      <c r="H83" s="1"/>
      <c r="I83" s="1" t="s">
        <v>26</v>
      </c>
      <c r="J83" s="1">
        <v>5598</v>
      </c>
      <c r="K83" s="2">
        <v>900</v>
      </c>
      <c r="L83" s="1">
        <v>402</v>
      </c>
      <c r="M83" s="1"/>
      <c r="N83" s="1"/>
      <c r="O83" s="1"/>
      <c r="P83" s="1"/>
      <c r="Q83" s="1" t="s">
        <v>475</v>
      </c>
      <c r="R83" s="1" t="s">
        <v>476</v>
      </c>
      <c r="S83" s="1"/>
      <c r="T83" s="1" t="s">
        <v>477</v>
      </c>
      <c r="U83" s="1" t="s">
        <v>43</v>
      </c>
    </row>
    <row r="84" spans="1:21" x14ac:dyDescent="0.3">
      <c r="A84" s="1"/>
      <c r="B84" s="1" t="s">
        <v>21</v>
      </c>
      <c r="C84" s="1" t="s">
        <v>22</v>
      </c>
      <c r="D84" s="1" t="s">
        <v>488</v>
      </c>
      <c r="E84" s="1" t="s">
        <v>489</v>
      </c>
      <c r="F84" s="1">
        <v>2000</v>
      </c>
      <c r="G84" s="1" t="s">
        <v>25</v>
      </c>
      <c r="H84" s="1"/>
      <c r="I84" s="1" t="s">
        <v>26</v>
      </c>
      <c r="J84" s="1">
        <v>5601</v>
      </c>
      <c r="K84" s="2">
        <v>1800</v>
      </c>
      <c r="L84" s="1">
        <v>132</v>
      </c>
      <c r="M84" s="1"/>
      <c r="N84" s="1"/>
      <c r="O84" s="1"/>
      <c r="P84" s="1"/>
      <c r="Q84" s="1" t="s">
        <v>490</v>
      </c>
      <c r="R84" s="1" t="s">
        <v>266</v>
      </c>
      <c r="S84" s="1" t="s">
        <v>36</v>
      </c>
      <c r="T84" s="1"/>
      <c r="U84" s="1" t="s">
        <v>246</v>
      </c>
    </row>
    <row r="85" spans="1:21" x14ac:dyDescent="0.3">
      <c r="A85" s="1"/>
      <c r="B85" s="1" t="s">
        <v>21</v>
      </c>
      <c r="C85" s="1" t="s">
        <v>22</v>
      </c>
      <c r="D85" s="1" t="s">
        <v>491</v>
      </c>
      <c r="E85" s="1" t="s">
        <v>492</v>
      </c>
      <c r="F85" s="1">
        <v>5000</v>
      </c>
      <c r="G85" s="1" t="s">
        <v>25</v>
      </c>
      <c r="H85" s="1"/>
      <c r="I85" s="1" t="s">
        <v>26</v>
      </c>
      <c r="J85" s="1">
        <v>5602</v>
      </c>
      <c r="K85" s="2">
        <v>4500</v>
      </c>
      <c r="L85" s="1">
        <v>50</v>
      </c>
      <c r="M85" s="1"/>
      <c r="N85" s="1"/>
      <c r="O85" s="1"/>
      <c r="P85" s="1"/>
      <c r="Q85" s="1" t="s">
        <v>60</v>
      </c>
      <c r="R85" s="1" t="s">
        <v>61</v>
      </c>
      <c r="S85" s="1" t="s">
        <v>493</v>
      </c>
      <c r="T85" s="1"/>
      <c r="U85" s="1"/>
    </row>
    <row r="86" spans="1:21" x14ac:dyDescent="0.3">
      <c r="A86" s="1"/>
      <c r="B86" s="1" t="s">
        <v>21</v>
      </c>
      <c r="C86" s="1" t="s">
        <v>22</v>
      </c>
      <c r="D86" s="1" t="s">
        <v>494</v>
      </c>
      <c r="E86" s="1" t="s">
        <v>495</v>
      </c>
      <c r="F86" s="1">
        <v>200</v>
      </c>
      <c r="G86" s="1" t="s">
        <v>25</v>
      </c>
      <c r="H86" s="1"/>
      <c r="I86" s="1" t="s">
        <v>26</v>
      </c>
      <c r="J86" s="1">
        <v>5603</v>
      </c>
      <c r="K86" s="2">
        <v>180</v>
      </c>
      <c r="L86" s="1">
        <v>1343</v>
      </c>
      <c r="M86" s="1"/>
      <c r="N86" s="1"/>
      <c r="O86" s="1"/>
      <c r="P86" s="1"/>
      <c r="Q86" s="1" t="s">
        <v>496</v>
      </c>
      <c r="R86" s="1" t="s">
        <v>497</v>
      </c>
      <c r="S86" s="1" t="s">
        <v>36</v>
      </c>
      <c r="T86" s="1"/>
      <c r="U86" s="1" t="s">
        <v>246</v>
      </c>
    </row>
    <row r="87" spans="1:21" x14ac:dyDescent="0.3">
      <c r="A87" s="1"/>
      <c r="B87" s="1" t="s">
        <v>21</v>
      </c>
      <c r="C87" s="1" t="s">
        <v>22</v>
      </c>
      <c r="D87" s="1" t="s">
        <v>501</v>
      </c>
      <c r="E87" s="1" t="s">
        <v>382</v>
      </c>
      <c r="F87" s="1">
        <v>5000</v>
      </c>
      <c r="G87" s="1" t="s">
        <v>25</v>
      </c>
      <c r="H87" s="1"/>
      <c r="I87" s="1" t="s">
        <v>26</v>
      </c>
      <c r="J87" s="1">
        <v>5605</v>
      </c>
      <c r="K87" s="2">
        <v>4500</v>
      </c>
      <c r="L87" s="1">
        <v>71</v>
      </c>
      <c r="M87" s="1"/>
      <c r="N87" s="1"/>
      <c r="O87" s="1"/>
      <c r="P87" s="1"/>
      <c r="Q87" s="1" t="s">
        <v>502</v>
      </c>
      <c r="R87" s="1" t="s">
        <v>271</v>
      </c>
      <c r="S87" s="1"/>
      <c r="T87" s="1" t="s">
        <v>250</v>
      </c>
      <c r="U87" s="1" t="s">
        <v>43</v>
      </c>
    </row>
    <row r="88" spans="1:21" x14ac:dyDescent="0.3">
      <c r="A88" s="1"/>
      <c r="B88" s="1" t="s">
        <v>21</v>
      </c>
      <c r="C88" s="1" t="s">
        <v>22</v>
      </c>
      <c r="D88" s="1" t="s">
        <v>503</v>
      </c>
      <c r="E88" s="1" t="s">
        <v>504</v>
      </c>
      <c r="F88" s="1">
        <v>5000</v>
      </c>
      <c r="G88" s="1" t="s">
        <v>25</v>
      </c>
      <c r="H88" s="1"/>
      <c r="I88" s="1" t="s">
        <v>26</v>
      </c>
      <c r="J88" s="1">
        <v>5607</v>
      </c>
      <c r="K88" s="2">
        <v>4500</v>
      </c>
      <c r="L88" s="1">
        <v>51</v>
      </c>
      <c r="M88" s="1"/>
      <c r="N88" s="1"/>
      <c r="O88" s="1"/>
      <c r="P88" s="1"/>
      <c r="Q88" s="1" t="s">
        <v>505</v>
      </c>
      <c r="R88" s="1" t="s">
        <v>506</v>
      </c>
      <c r="S88" s="1"/>
      <c r="T88" s="1"/>
      <c r="U88" s="1"/>
    </row>
    <row r="89" spans="1:21" x14ac:dyDescent="0.3">
      <c r="A89" s="1"/>
      <c r="B89" s="1" t="s">
        <v>21</v>
      </c>
      <c r="C89" s="1" t="s">
        <v>22</v>
      </c>
      <c r="D89" s="1" t="s">
        <v>510</v>
      </c>
      <c r="E89" s="1" t="s">
        <v>511</v>
      </c>
      <c r="F89" s="1">
        <v>1000</v>
      </c>
      <c r="G89" s="1" t="s">
        <v>25</v>
      </c>
      <c r="H89" s="1"/>
      <c r="I89" s="1" t="s">
        <v>26</v>
      </c>
      <c r="J89" s="1">
        <v>5609</v>
      </c>
      <c r="K89" s="2">
        <v>900</v>
      </c>
      <c r="L89" s="1">
        <v>404</v>
      </c>
      <c r="M89" s="1"/>
      <c r="N89" s="1"/>
      <c r="O89" s="1"/>
      <c r="P89" s="1"/>
      <c r="Q89" s="1" t="s">
        <v>512</v>
      </c>
      <c r="R89" s="1" t="s">
        <v>513</v>
      </c>
      <c r="S89" s="1"/>
      <c r="T89" s="1" t="s">
        <v>477</v>
      </c>
      <c r="U89" s="1" t="s">
        <v>43</v>
      </c>
    </row>
    <row r="90" spans="1:21" x14ac:dyDescent="0.3">
      <c r="A90" s="1"/>
      <c r="B90" s="1" t="s">
        <v>21</v>
      </c>
      <c r="C90" s="1" t="s">
        <v>22</v>
      </c>
      <c r="D90" s="1" t="s">
        <v>514</v>
      </c>
      <c r="E90" s="1" t="s">
        <v>515</v>
      </c>
      <c r="F90" s="1">
        <v>600</v>
      </c>
      <c r="G90" s="1" t="s">
        <v>25</v>
      </c>
      <c r="H90" s="1"/>
      <c r="I90" s="1" t="s">
        <v>26</v>
      </c>
      <c r="J90" s="1">
        <v>5610</v>
      </c>
      <c r="K90" s="2">
        <v>540</v>
      </c>
      <c r="L90" s="1">
        <v>306</v>
      </c>
      <c r="M90" s="1"/>
      <c r="N90" s="1"/>
      <c r="O90" s="1"/>
      <c r="P90" s="1"/>
      <c r="Q90" s="1" t="s">
        <v>516</v>
      </c>
      <c r="R90" s="1" t="s">
        <v>47</v>
      </c>
      <c r="S90" s="1"/>
      <c r="T90" s="1" t="s">
        <v>30</v>
      </c>
      <c r="U90" s="1" t="s">
        <v>448</v>
      </c>
    </row>
    <row r="91" spans="1:21" x14ac:dyDescent="0.3">
      <c r="A91" s="1"/>
      <c r="B91" s="1" t="s">
        <v>21</v>
      </c>
      <c r="C91" s="1" t="s">
        <v>22</v>
      </c>
      <c r="D91" s="1" t="s">
        <v>532</v>
      </c>
      <c r="E91" s="1" t="s">
        <v>533</v>
      </c>
      <c r="F91" s="1">
        <v>500</v>
      </c>
      <c r="G91" s="1" t="s">
        <v>25</v>
      </c>
      <c r="H91" s="1"/>
      <c r="I91" s="1" t="s">
        <v>26</v>
      </c>
      <c r="J91" s="1">
        <v>5615</v>
      </c>
      <c r="K91" s="2">
        <v>450</v>
      </c>
      <c r="L91" s="1">
        <v>408</v>
      </c>
      <c r="M91" s="1"/>
      <c r="N91" s="1"/>
      <c r="O91" s="1"/>
      <c r="P91" s="1"/>
      <c r="Q91" s="1" t="s">
        <v>534</v>
      </c>
      <c r="R91" s="1" t="s">
        <v>535</v>
      </c>
      <c r="S91" s="1" t="s">
        <v>536</v>
      </c>
      <c r="T91" s="1" t="s">
        <v>537</v>
      </c>
      <c r="U91" s="1" t="s">
        <v>43</v>
      </c>
    </row>
    <row r="92" spans="1:21" x14ac:dyDescent="0.3">
      <c r="A92" s="1"/>
      <c r="B92" s="1" t="s">
        <v>21</v>
      </c>
      <c r="C92" s="1" t="s">
        <v>22</v>
      </c>
      <c r="D92" s="1" t="s">
        <v>538</v>
      </c>
      <c r="E92" s="1" t="s">
        <v>539</v>
      </c>
      <c r="F92" s="1">
        <v>500</v>
      </c>
      <c r="G92" s="1" t="s">
        <v>25</v>
      </c>
      <c r="H92" s="1"/>
      <c r="I92" s="1" t="s">
        <v>26</v>
      </c>
      <c r="J92" s="1">
        <v>5616</v>
      </c>
      <c r="K92" s="2">
        <v>450</v>
      </c>
      <c r="L92" s="1">
        <v>409</v>
      </c>
      <c r="M92" s="1"/>
      <c r="N92" s="1"/>
      <c r="O92" s="1"/>
      <c r="P92" s="1"/>
      <c r="Q92" s="1" t="s">
        <v>540</v>
      </c>
      <c r="R92" s="1" t="s">
        <v>408</v>
      </c>
      <c r="S92" s="1"/>
      <c r="T92" s="1" t="s">
        <v>541</v>
      </c>
      <c r="U92" s="1" t="s">
        <v>43</v>
      </c>
    </row>
    <row r="93" spans="1:21" x14ac:dyDescent="0.3">
      <c r="A93" s="1"/>
      <c r="B93" s="1" t="s">
        <v>21</v>
      </c>
      <c r="C93" s="1" t="s">
        <v>22</v>
      </c>
      <c r="D93" s="1" t="s">
        <v>542</v>
      </c>
      <c r="E93" s="1" t="s">
        <v>543</v>
      </c>
      <c r="F93" s="1">
        <v>300</v>
      </c>
      <c r="G93" s="1" t="s">
        <v>25</v>
      </c>
      <c r="H93" s="1"/>
      <c r="I93" s="1" t="s">
        <v>26</v>
      </c>
      <c r="J93" s="1">
        <v>5617</v>
      </c>
      <c r="K93" s="2">
        <v>270</v>
      </c>
      <c r="L93" s="1">
        <v>410</v>
      </c>
      <c r="M93" s="1"/>
      <c r="N93" s="1"/>
      <c r="O93" s="1"/>
      <c r="P93" s="1"/>
      <c r="Q93" s="1" t="s">
        <v>544</v>
      </c>
      <c r="R93" s="1" t="s">
        <v>545</v>
      </c>
      <c r="S93" s="1"/>
      <c r="T93" s="1" t="s">
        <v>42</v>
      </c>
      <c r="U93" s="1" t="s">
        <v>43</v>
      </c>
    </row>
    <row r="94" spans="1:21" x14ac:dyDescent="0.3">
      <c r="A94" s="1"/>
      <c r="B94" s="1" t="s">
        <v>21</v>
      </c>
      <c r="C94" s="1" t="s">
        <v>22</v>
      </c>
      <c r="D94" s="1" t="s">
        <v>546</v>
      </c>
      <c r="E94" s="1" t="s">
        <v>547</v>
      </c>
      <c r="F94" s="1">
        <v>500</v>
      </c>
      <c r="G94" s="1" t="s">
        <v>25</v>
      </c>
      <c r="H94" s="1"/>
      <c r="I94" s="1" t="s">
        <v>26</v>
      </c>
      <c r="J94" s="1">
        <v>5618</v>
      </c>
      <c r="K94" s="2">
        <v>450</v>
      </c>
      <c r="L94" s="1">
        <v>411</v>
      </c>
      <c r="M94" s="1"/>
      <c r="N94" s="1"/>
      <c r="O94" s="1"/>
      <c r="P94" s="1"/>
      <c r="Q94" s="1" t="s">
        <v>548</v>
      </c>
      <c r="R94" s="1" t="s">
        <v>549</v>
      </c>
      <c r="S94" s="1"/>
      <c r="T94" s="1" t="s">
        <v>550</v>
      </c>
      <c r="U94" s="1" t="s">
        <v>43</v>
      </c>
    </row>
    <row r="95" spans="1:21" x14ac:dyDescent="0.3">
      <c r="A95" s="1"/>
      <c r="B95" s="1" t="s">
        <v>21</v>
      </c>
      <c r="C95" s="1" t="s">
        <v>22</v>
      </c>
      <c r="D95" s="1" t="s">
        <v>551</v>
      </c>
      <c r="E95" s="1" t="s">
        <v>552</v>
      </c>
      <c r="F95" s="1">
        <v>2500</v>
      </c>
      <c r="G95" s="1" t="s">
        <v>25</v>
      </c>
      <c r="H95" s="1"/>
      <c r="I95" s="1" t="s">
        <v>26</v>
      </c>
      <c r="J95" s="1">
        <v>5619</v>
      </c>
      <c r="K95" s="2">
        <v>2250</v>
      </c>
      <c r="L95" s="1">
        <v>72</v>
      </c>
      <c r="M95" s="1"/>
      <c r="N95" s="1"/>
      <c r="O95" s="1"/>
      <c r="P95" s="1"/>
      <c r="Q95" s="1" t="s">
        <v>553</v>
      </c>
      <c r="R95" s="1" t="s">
        <v>271</v>
      </c>
      <c r="S95" s="1"/>
      <c r="T95" s="1" t="s">
        <v>250</v>
      </c>
      <c r="U95" s="1" t="s">
        <v>43</v>
      </c>
    </row>
    <row r="96" spans="1:21" x14ac:dyDescent="0.3">
      <c r="A96" s="1"/>
      <c r="B96" s="1" t="s">
        <v>21</v>
      </c>
      <c r="C96" s="1" t="s">
        <v>22</v>
      </c>
      <c r="D96" s="1" t="s">
        <v>554</v>
      </c>
      <c r="E96" s="1" t="s">
        <v>555</v>
      </c>
      <c r="F96" s="1">
        <v>500</v>
      </c>
      <c r="G96" s="1" t="s">
        <v>25</v>
      </c>
      <c r="H96" s="1"/>
      <c r="I96" s="1" t="s">
        <v>26</v>
      </c>
      <c r="J96" s="1">
        <v>5620</v>
      </c>
      <c r="K96" s="2">
        <v>450</v>
      </c>
      <c r="L96" s="1">
        <v>412</v>
      </c>
      <c r="M96" s="1"/>
      <c r="N96" s="1"/>
      <c r="O96" s="1"/>
      <c r="P96" s="1"/>
      <c r="Q96" s="1" t="s">
        <v>556</v>
      </c>
      <c r="R96" s="1" t="s">
        <v>557</v>
      </c>
      <c r="S96" s="1" t="s">
        <v>558</v>
      </c>
      <c r="T96" s="1" t="s">
        <v>559</v>
      </c>
      <c r="U96" s="1" t="s">
        <v>43</v>
      </c>
    </row>
    <row r="97" spans="1:21" x14ac:dyDescent="0.3">
      <c r="A97" s="1"/>
      <c r="B97" s="1" t="s">
        <v>21</v>
      </c>
      <c r="C97" s="1" t="s">
        <v>22</v>
      </c>
      <c r="D97" s="1" t="s">
        <v>564</v>
      </c>
      <c r="E97" s="1" t="s">
        <v>565</v>
      </c>
      <c r="F97" s="1">
        <v>500</v>
      </c>
      <c r="G97" s="1" t="s">
        <v>25</v>
      </c>
      <c r="H97" s="1"/>
      <c r="I97" s="1" t="s">
        <v>26</v>
      </c>
      <c r="J97" s="1">
        <v>5622</v>
      </c>
      <c r="K97" s="2">
        <v>450</v>
      </c>
      <c r="L97" s="1">
        <v>414</v>
      </c>
      <c r="M97" s="1"/>
      <c r="N97" s="1"/>
      <c r="O97" s="1"/>
      <c r="P97" s="1"/>
      <c r="Q97" s="1" t="s">
        <v>566</v>
      </c>
      <c r="R97" s="1" t="s">
        <v>567</v>
      </c>
      <c r="S97" s="1"/>
      <c r="T97" s="1" t="s">
        <v>568</v>
      </c>
      <c r="U97" s="1" t="s">
        <v>43</v>
      </c>
    </row>
    <row r="98" spans="1:21" x14ac:dyDescent="0.3">
      <c r="A98" s="1"/>
      <c r="B98" s="1" t="s">
        <v>21</v>
      </c>
      <c r="C98" s="1" t="s">
        <v>22</v>
      </c>
      <c r="D98" s="1" t="s">
        <v>569</v>
      </c>
      <c r="E98" s="1" t="s">
        <v>570</v>
      </c>
      <c r="F98" s="1">
        <v>200</v>
      </c>
      <c r="G98" s="1" t="s">
        <v>25</v>
      </c>
      <c r="H98" s="1"/>
      <c r="I98" s="1" t="s">
        <v>26</v>
      </c>
      <c r="J98" s="1">
        <v>5623</v>
      </c>
      <c r="K98" s="2">
        <v>180</v>
      </c>
      <c r="L98" s="1">
        <v>415</v>
      </c>
      <c r="M98" s="1"/>
      <c r="N98" s="1"/>
      <c r="O98" s="1"/>
      <c r="P98" s="1"/>
      <c r="Q98" s="1" t="s">
        <v>571</v>
      </c>
      <c r="R98" s="1"/>
      <c r="S98" s="1"/>
      <c r="T98" s="1" t="s">
        <v>572</v>
      </c>
      <c r="U98" s="1" t="s">
        <v>43</v>
      </c>
    </row>
    <row r="99" spans="1:21" x14ac:dyDescent="0.3">
      <c r="A99" s="1"/>
      <c r="B99" s="1" t="s">
        <v>21</v>
      </c>
      <c r="C99" s="1" t="s">
        <v>22</v>
      </c>
      <c r="D99" s="1" t="s">
        <v>573</v>
      </c>
      <c r="E99" s="1" t="s">
        <v>574</v>
      </c>
      <c r="F99" s="1">
        <v>500</v>
      </c>
      <c r="G99" s="1" t="s">
        <v>25</v>
      </c>
      <c r="H99" s="1"/>
      <c r="I99" s="1" t="s">
        <v>26</v>
      </c>
      <c r="J99" s="1">
        <v>5624</v>
      </c>
      <c r="K99" s="2">
        <v>450</v>
      </c>
      <c r="L99" s="1">
        <v>416</v>
      </c>
      <c r="M99" s="1"/>
      <c r="N99" s="1"/>
      <c r="O99" s="1"/>
      <c r="P99" s="1"/>
      <c r="Q99" s="1" t="s">
        <v>575</v>
      </c>
      <c r="R99" s="1" t="s">
        <v>576</v>
      </c>
      <c r="S99" s="1"/>
      <c r="T99" s="1" t="s">
        <v>541</v>
      </c>
      <c r="U99" s="1" t="s">
        <v>43</v>
      </c>
    </row>
    <row r="100" spans="1:21" x14ac:dyDescent="0.3">
      <c r="A100" s="1"/>
      <c r="B100" s="1" t="s">
        <v>21</v>
      </c>
      <c r="C100" s="1" t="s">
        <v>22</v>
      </c>
      <c r="D100" s="1" t="s">
        <v>577</v>
      </c>
      <c r="E100" s="1" t="s">
        <v>578</v>
      </c>
      <c r="F100" s="1">
        <v>15000</v>
      </c>
      <c r="G100" s="1" t="s">
        <v>25</v>
      </c>
      <c r="H100" s="1"/>
      <c r="I100" s="1" t="s">
        <v>26</v>
      </c>
      <c r="J100" s="1">
        <v>5625</v>
      </c>
      <c r="K100" s="2">
        <v>13500</v>
      </c>
      <c r="L100" s="1">
        <v>52</v>
      </c>
      <c r="M100" s="1"/>
      <c r="N100" s="1"/>
      <c r="O100" s="1"/>
      <c r="P100" s="1"/>
      <c r="Q100" s="1" t="s">
        <v>60</v>
      </c>
      <c r="R100" s="1" t="s">
        <v>579</v>
      </c>
      <c r="S100" s="1" t="s">
        <v>580</v>
      </c>
      <c r="T100" s="1"/>
      <c r="U100" s="1"/>
    </row>
    <row r="101" spans="1:21" x14ac:dyDescent="0.3">
      <c r="A101" s="1"/>
      <c r="B101" s="1" t="s">
        <v>21</v>
      </c>
      <c r="C101" s="1" t="s">
        <v>22</v>
      </c>
      <c r="D101" s="1" t="s">
        <v>581</v>
      </c>
      <c r="E101" s="1" t="s">
        <v>582</v>
      </c>
      <c r="F101" s="1">
        <v>500</v>
      </c>
      <c r="G101" s="1" t="s">
        <v>25</v>
      </c>
      <c r="H101" s="1"/>
      <c r="I101" s="1" t="s">
        <v>26</v>
      </c>
      <c r="J101" s="1">
        <v>5626</v>
      </c>
      <c r="K101" s="2">
        <v>450</v>
      </c>
      <c r="L101" s="1">
        <v>1175</v>
      </c>
      <c r="M101" s="1"/>
      <c r="N101" s="1"/>
      <c r="O101" s="1"/>
      <c r="P101" s="1"/>
      <c r="Q101" s="1" t="s">
        <v>225</v>
      </c>
      <c r="R101" s="1" t="s">
        <v>583</v>
      </c>
      <c r="S101" s="1" t="s">
        <v>584</v>
      </c>
      <c r="T101" s="1"/>
      <c r="U101" s="1" t="s">
        <v>37</v>
      </c>
    </row>
    <row r="102" spans="1:21" x14ac:dyDescent="0.3">
      <c r="A102" s="1"/>
      <c r="B102" s="1" t="s">
        <v>21</v>
      </c>
      <c r="C102" s="1" t="s">
        <v>22</v>
      </c>
      <c r="D102" s="1" t="s">
        <v>588</v>
      </c>
      <c r="E102" s="1" t="s">
        <v>589</v>
      </c>
      <c r="F102" s="1">
        <v>1000</v>
      </c>
      <c r="G102" s="1" t="s">
        <v>25</v>
      </c>
      <c r="H102" s="1"/>
      <c r="I102" s="1" t="s">
        <v>26</v>
      </c>
      <c r="J102" s="1">
        <v>5628</v>
      </c>
      <c r="K102" s="2">
        <v>900</v>
      </c>
      <c r="L102" s="1">
        <v>418</v>
      </c>
      <c r="M102" s="1"/>
      <c r="N102" s="1"/>
      <c r="O102" s="1"/>
      <c r="P102" s="1"/>
      <c r="Q102" s="1" t="s">
        <v>590</v>
      </c>
      <c r="R102" s="1" t="s">
        <v>29</v>
      </c>
      <c r="S102" s="1"/>
      <c r="T102" s="1" t="s">
        <v>30</v>
      </c>
      <c r="U102" s="1" t="s">
        <v>43</v>
      </c>
    </row>
    <row r="103" spans="1:21" x14ac:dyDescent="0.3">
      <c r="A103" s="1"/>
      <c r="B103" s="1" t="s">
        <v>21</v>
      </c>
      <c r="C103" s="1" t="s">
        <v>22</v>
      </c>
      <c r="D103" s="1" t="s">
        <v>591</v>
      </c>
      <c r="E103" s="1" t="s">
        <v>592</v>
      </c>
      <c r="F103" s="1">
        <v>500</v>
      </c>
      <c r="G103" s="1" t="s">
        <v>25</v>
      </c>
      <c r="H103" s="1"/>
      <c r="I103" s="1" t="s">
        <v>26</v>
      </c>
      <c r="J103" s="1">
        <v>5629</v>
      </c>
      <c r="K103" s="2">
        <v>450</v>
      </c>
      <c r="L103" s="1">
        <v>419</v>
      </c>
      <c r="M103" s="1"/>
      <c r="N103" s="1"/>
      <c r="O103" s="1"/>
      <c r="P103" s="1"/>
      <c r="Q103" s="1" t="s">
        <v>593</v>
      </c>
      <c r="R103" s="1" t="s">
        <v>594</v>
      </c>
      <c r="S103" s="1"/>
      <c r="T103" s="1" t="s">
        <v>595</v>
      </c>
      <c r="U103" s="1" t="s">
        <v>43</v>
      </c>
    </row>
    <row r="104" spans="1:21" x14ac:dyDescent="0.3">
      <c r="A104" s="1"/>
      <c r="B104" s="1" t="s">
        <v>21</v>
      </c>
      <c r="C104" s="1" t="s">
        <v>22</v>
      </c>
      <c r="D104" s="1" t="s">
        <v>596</v>
      </c>
      <c r="E104" s="1" t="s">
        <v>597</v>
      </c>
      <c r="F104" s="1">
        <v>300</v>
      </c>
      <c r="G104" s="1" t="s">
        <v>25</v>
      </c>
      <c r="H104" s="1"/>
      <c r="I104" s="1" t="s">
        <v>26</v>
      </c>
      <c r="J104" s="1">
        <v>5630</v>
      </c>
      <c r="K104" s="2">
        <v>270</v>
      </c>
      <c r="L104" s="1">
        <v>420</v>
      </c>
      <c r="M104" s="1"/>
      <c r="N104" s="1"/>
      <c r="O104" s="1"/>
      <c r="P104" s="1"/>
      <c r="Q104" s="1" t="s">
        <v>598</v>
      </c>
      <c r="R104" s="1" t="s">
        <v>599</v>
      </c>
      <c r="S104" s="1"/>
      <c r="T104" s="1" t="s">
        <v>199</v>
      </c>
      <c r="U104" s="1" t="s">
        <v>43</v>
      </c>
    </row>
    <row r="105" spans="1:21" x14ac:dyDescent="0.3">
      <c r="A105" s="1"/>
      <c r="B105" s="1" t="s">
        <v>21</v>
      </c>
      <c r="C105" s="1" t="s">
        <v>22</v>
      </c>
      <c r="D105" s="1" t="s">
        <v>606</v>
      </c>
      <c r="E105" s="1" t="s">
        <v>607</v>
      </c>
      <c r="F105" s="1">
        <v>500</v>
      </c>
      <c r="G105" s="1" t="s">
        <v>25</v>
      </c>
      <c r="H105" s="1"/>
      <c r="I105" s="1" t="s">
        <v>26</v>
      </c>
      <c r="J105" s="1">
        <v>5632</v>
      </c>
      <c r="K105" s="2">
        <v>450</v>
      </c>
      <c r="L105" s="1">
        <v>422</v>
      </c>
      <c r="M105" s="1"/>
      <c r="N105" s="1"/>
      <c r="O105" s="1"/>
      <c r="P105" s="1"/>
      <c r="Q105" s="1" t="s">
        <v>608</v>
      </c>
      <c r="R105" s="1"/>
      <c r="S105" s="1"/>
      <c r="T105" s="1" t="s">
        <v>250</v>
      </c>
      <c r="U105" s="1" t="s">
        <v>43</v>
      </c>
    </row>
    <row r="106" spans="1:21" x14ac:dyDescent="0.3">
      <c r="A106" s="1"/>
      <c r="B106" s="1" t="s">
        <v>21</v>
      </c>
      <c r="C106" s="1" t="s">
        <v>22</v>
      </c>
      <c r="D106" s="1" t="s">
        <v>623</v>
      </c>
      <c r="E106" s="1" t="s">
        <v>624</v>
      </c>
      <c r="F106" s="1">
        <v>500</v>
      </c>
      <c r="G106" s="1" t="s">
        <v>25</v>
      </c>
      <c r="H106" s="1"/>
      <c r="I106" s="1" t="s">
        <v>26</v>
      </c>
      <c r="J106" s="1">
        <v>5637</v>
      </c>
      <c r="K106" s="2">
        <v>450</v>
      </c>
      <c r="L106" s="1">
        <v>424</v>
      </c>
      <c r="M106" s="1"/>
      <c r="N106" s="1"/>
      <c r="O106" s="1"/>
      <c r="P106" s="1"/>
      <c r="Q106" s="1" t="s">
        <v>625</v>
      </c>
      <c r="R106" s="1"/>
      <c r="S106" s="1"/>
      <c r="T106" s="1" t="s">
        <v>42</v>
      </c>
      <c r="U106" s="1" t="s">
        <v>43</v>
      </c>
    </row>
    <row r="107" spans="1:21" x14ac:dyDescent="0.3">
      <c r="A107" s="1"/>
      <c r="B107" s="1" t="s">
        <v>21</v>
      </c>
      <c r="C107" s="1" t="s">
        <v>22</v>
      </c>
      <c r="D107" s="1" t="s">
        <v>629</v>
      </c>
      <c r="E107" s="1" t="s">
        <v>630</v>
      </c>
      <c r="F107" s="1">
        <v>1000</v>
      </c>
      <c r="G107" s="1" t="s">
        <v>25</v>
      </c>
      <c r="H107" s="1"/>
      <c r="I107" s="1" t="s">
        <v>26</v>
      </c>
      <c r="J107" s="1">
        <v>5639</v>
      </c>
      <c r="K107" s="2">
        <v>900</v>
      </c>
      <c r="L107" s="1">
        <v>425</v>
      </c>
      <c r="M107" s="1"/>
      <c r="N107" s="1"/>
      <c r="O107" s="1"/>
      <c r="P107" s="1"/>
      <c r="Q107" s="1" t="s">
        <v>631</v>
      </c>
      <c r="R107" s="1" t="s">
        <v>632</v>
      </c>
      <c r="S107" s="1"/>
      <c r="T107" s="1" t="s">
        <v>633</v>
      </c>
      <c r="U107" s="1" t="s">
        <v>43</v>
      </c>
    </row>
    <row r="108" spans="1:21" x14ac:dyDescent="0.3">
      <c r="A108" s="1"/>
      <c r="B108" s="1" t="s">
        <v>21</v>
      </c>
      <c r="C108" s="1" t="s">
        <v>22</v>
      </c>
      <c r="D108" s="1" t="s">
        <v>634</v>
      </c>
      <c r="E108" s="1" t="s">
        <v>635</v>
      </c>
      <c r="F108" s="1">
        <v>2500</v>
      </c>
      <c r="G108" s="1" t="s">
        <v>25</v>
      </c>
      <c r="H108" s="1"/>
      <c r="I108" s="1" t="s">
        <v>26</v>
      </c>
      <c r="J108" s="1">
        <v>5640</v>
      </c>
      <c r="K108" s="2">
        <v>2250</v>
      </c>
      <c r="L108" s="1">
        <v>76</v>
      </c>
      <c r="M108" s="1"/>
      <c r="N108" s="1"/>
      <c r="O108" s="1"/>
      <c r="P108" s="1"/>
      <c r="Q108" s="1" t="s">
        <v>636</v>
      </c>
      <c r="R108" s="1" t="s">
        <v>124</v>
      </c>
      <c r="S108" s="1"/>
      <c r="T108" s="1" t="s">
        <v>30</v>
      </c>
      <c r="U108" s="1" t="s">
        <v>43</v>
      </c>
    </row>
    <row r="109" spans="1:21" x14ac:dyDescent="0.3">
      <c r="A109" s="1"/>
      <c r="B109" s="1" t="s">
        <v>21</v>
      </c>
      <c r="C109" s="1" t="s">
        <v>22</v>
      </c>
      <c r="D109" s="1" t="s">
        <v>640</v>
      </c>
      <c r="E109" s="1" t="s">
        <v>641</v>
      </c>
      <c r="F109" s="1">
        <v>5000</v>
      </c>
      <c r="G109" s="1" t="s">
        <v>25</v>
      </c>
      <c r="H109" s="1"/>
      <c r="I109" s="1" t="s">
        <v>26</v>
      </c>
      <c r="J109" s="1">
        <v>5642</v>
      </c>
      <c r="K109" s="2">
        <v>4500</v>
      </c>
      <c r="L109" s="1">
        <v>118</v>
      </c>
      <c r="M109" s="1"/>
      <c r="N109" s="1"/>
      <c r="O109" s="1"/>
      <c r="P109" s="1"/>
      <c r="Q109" s="1" t="s">
        <v>642</v>
      </c>
      <c r="R109" s="1" t="s">
        <v>266</v>
      </c>
      <c r="S109" s="1" t="s">
        <v>36</v>
      </c>
      <c r="T109" s="1"/>
      <c r="U109" s="1" t="s">
        <v>216</v>
      </c>
    </row>
    <row r="110" spans="1:21" x14ac:dyDescent="0.3">
      <c r="A110" s="1"/>
      <c r="B110" s="1" t="s">
        <v>21</v>
      </c>
      <c r="C110" s="1" t="s">
        <v>22</v>
      </c>
      <c r="D110" s="1" t="s">
        <v>643</v>
      </c>
      <c r="E110" s="1" t="s">
        <v>644</v>
      </c>
      <c r="F110" s="1">
        <v>500</v>
      </c>
      <c r="G110" s="1" t="s">
        <v>25</v>
      </c>
      <c r="H110" s="1"/>
      <c r="I110" s="1" t="s">
        <v>26</v>
      </c>
      <c r="J110" s="1">
        <v>5643</v>
      </c>
      <c r="K110" s="2">
        <v>450</v>
      </c>
      <c r="L110" s="1">
        <v>427</v>
      </c>
      <c r="M110" s="1"/>
      <c r="N110" s="1"/>
      <c r="O110" s="1"/>
      <c r="P110" s="1"/>
      <c r="Q110" s="1" t="s">
        <v>645</v>
      </c>
      <c r="R110" s="1" t="s">
        <v>646</v>
      </c>
      <c r="S110" s="1"/>
      <c r="T110" s="1" t="s">
        <v>647</v>
      </c>
      <c r="U110" s="1" t="s">
        <v>43</v>
      </c>
    </row>
    <row r="111" spans="1:21" x14ac:dyDescent="0.3">
      <c r="A111" s="1"/>
      <c r="B111" s="1" t="s">
        <v>21</v>
      </c>
      <c r="C111" s="1" t="s">
        <v>22</v>
      </c>
      <c r="D111" s="1" t="s">
        <v>648</v>
      </c>
      <c r="E111" s="1" t="s">
        <v>649</v>
      </c>
      <c r="F111" s="1">
        <v>200</v>
      </c>
      <c r="G111" s="1" t="s">
        <v>25</v>
      </c>
      <c r="H111" s="1"/>
      <c r="I111" s="1" t="s">
        <v>26</v>
      </c>
      <c r="J111" s="1">
        <v>5644</v>
      </c>
      <c r="K111" s="2">
        <v>180</v>
      </c>
      <c r="L111" s="1">
        <v>1256</v>
      </c>
      <c r="M111" s="1"/>
      <c r="N111" s="1"/>
      <c r="O111" s="1"/>
      <c r="P111" s="1"/>
      <c r="Q111" s="1" t="s">
        <v>650</v>
      </c>
      <c r="R111" s="1" t="s">
        <v>651</v>
      </c>
      <c r="S111" s="1" t="s">
        <v>652</v>
      </c>
      <c r="T111" s="1"/>
      <c r="U111" s="1" t="s">
        <v>653</v>
      </c>
    </row>
    <row r="112" spans="1:21" x14ac:dyDescent="0.3">
      <c r="A112" s="1"/>
      <c r="B112" s="1" t="s">
        <v>21</v>
      </c>
      <c r="C112" s="1" t="s">
        <v>22</v>
      </c>
      <c r="D112" s="1" t="s">
        <v>658</v>
      </c>
      <c r="E112" s="1" t="s">
        <v>659</v>
      </c>
      <c r="F112" s="1">
        <v>1500</v>
      </c>
      <c r="G112" s="1" t="s">
        <v>25</v>
      </c>
      <c r="H112" s="1"/>
      <c r="I112" s="1" t="s">
        <v>26</v>
      </c>
      <c r="J112" s="1">
        <v>5646</v>
      </c>
      <c r="K112" s="2">
        <v>1350</v>
      </c>
      <c r="L112" s="1">
        <v>429</v>
      </c>
      <c r="M112" s="1"/>
      <c r="N112" s="1"/>
      <c r="O112" s="1"/>
      <c r="P112" s="1"/>
      <c r="Q112" s="1" t="s">
        <v>660</v>
      </c>
      <c r="R112" s="1" t="s">
        <v>124</v>
      </c>
      <c r="S112" s="1"/>
      <c r="T112" s="1" t="s">
        <v>30</v>
      </c>
      <c r="U112" s="1" t="s">
        <v>43</v>
      </c>
    </row>
    <row r="113" spans="1:21" x14ac:dyDescent="0.3">
      <c r="A113" s="1"/>
      <c r="B113" s="1" t="s">
        <v>21</v>
      </c>
      <c r="C113" s="1" t="s">
        <v>22</v>
      </c>
      <c r="D113" s="1" t="s">
        <v>666</v>
      </c>
      <c r="E113" s="1" t="s">
        <v>667</v>
      </c>
      <c r="F113" s="1">
        <v>500</v>
      </c>
      <c r="G113" s="1" t="s">
        <v>25</v>
      </c>
      <c r="H113" s="1"/>
      <c r="I113" s="1" t="s">
        <v>26</v>
      </c>
      <c r="J113" s="1">
        <v>5648</v>
      </c>
      <c r="K113" s="2">
        <v>450</v>
      </c>
      <c r="L113" s="1">
        <v>431</v>
      </c>
      <c r="M113" s="1"/>
      <c r="N113" s="1"/>
      <c r="O113" s="1"/>
      <c r="P113" s="1"/>
      <c r="Q113" s="1" t="s">
        <v>645</v>
      </c>
      <c r="R113" s="1" t="s">
        <v>646</v>
      </c>
      <c r="S113" s="1"/>
      <c r="T113" s="1" t="s">
        <v>647</v>
      </c>
      <c r="U113" s="1" t="s">
        <v>43</v>
      </c>
    </row>
    <row r="114" spans="1:21" x14ac:dyDescent="0.3">
      <c r="A114" s="1"/>
      <c r="B114" s="1" t="s">
        <v>21</v>
      </c>
      <c r="C114" s="1" t="s">
        <v>22</v>
      </c>
      <c r="D114" s="1" t="s">
        <v>668</v>
      </c>
      <c r="E114" s="1" t="s">
        <v>669</v>
      </c>
      <c r="F114" s="1">
        <v>500</v>
      </c>
      <c r="G114" s="1" t="s">
        <v>25</v>
      </c>
      <c r="H114" s="1"/>
      <c r="I114" s="1" t="s">
        <v>26</v>
      </c>
      <c r="J114" s="1">
        <v>5649</v>
      </c>
      <c r="K114" s="2">
        <v>450</v>
      </c>
      <c r="L114" s="1">
        <v>432</v>
      </c>
      <c r="M114" s="1"/>
      <c r="N114" s="1"/>
      <c r="O114" s="1"/>
      <c r="P114" s="1"/>
      <c r="Q114" s="1" t="s">
        <v>670</v>
      </c>
      <c r="R114" s="1" t="s">
        <v>29</v>
      </c>
      <c r="S114" s="1"/>
      <c r="T114" s="1" t="s">
        <v>30</v>
      </c>
      <c r="U114" s="1" t="s">
        <v>43</v>
      </c>
    </row>
    <row r="115" spans="1:21" x14ac:dyDescent="0.3">
      <c r="A115" s="1"/>
      <c r="B115" s="1" t="s">
        <v>21</v>
      </c>
      <c r="C115" s="1" t="s">
        <v>22</v>
      </c>
      <c r="D115" s="1" t="s">
        <v>671</v>
      </c>
      <c r="E115" s="1" t="s">
        <v>672</v>
      </c>
      <c r="F115" s="1">
        <v>500</v>
      </c>
      <c r="G115" s="1" t="s">
        <v>25</v>
      </c>
      <c r="H115" s="1"/>
      <c r="I115" s="1" t="s">
        <v>26</v>
      </c>
      <c r="J115" s="1">
        <v>5650</v>
      </c>
      <c r="K115" s="2">
        <v>450</v>
      </c>
      <c r="L115" s="1">
        <v>433</v>
      </c>
      <c r="M115" s="1"/>
      <c r="N115" s="1"/>
      <c r="O115" s="1"/>
      <c r="P115" s="1"/>
      <c r="Q115" s="1" t="s">
        <v>673</v>
      </c>
      <c r="R115" s="1" t="s">
        <v>674</v>
      </c>
      <c r="S115" s="1" t="s">
        <v>675</v>
      </c>
      <c r="T115" s="1" t="s">
        <v>166</v>
      </c>
      <c r="U115" s="1" t="s">
        <v>43</v>
      </c>
    </row>
    <row r="116" spans="1:21" x14ac:dyDescent="0.3">
      <c r="A116" s="1"/>
      <c r="B116" s="1" t="s">
        <v>21</v>
      </c>
      <c r="C116" s="1" t="s">
        <v>22</v>
      </c>
      <c r="D116" s="1" t="s">
        <v>676</v>
      </c>
      <c r="E116" s="1" t="s">
        <v>677</v>
      </c>
      <c r="F116" s="1">
        <v>500</v>
      </c>
      <c r="G116" s="1" t="s">
        <v>25</v>
      </c>
      <c r="H116" s="1"/>
      <c r="I116" s="1" t="s">
        <v>26</v>
      </c>
      <c r="J116" s="1">
        <v>5651</v>
      </c>
      <c r="K116" s="2">
        <v>450</v>
      </c>
      <c r="L116" s="1">
        <v>434</v>
      </c>
      <c r="M116" s="1"/>
      <c r="N116" s="1"/>
      <c r="O116" s="1"/>
      <c r="P116" s="1"/>
      <c r="Q116" s="1" t="s">
        <v>678</v>
      </c>
      <c r="R116" s="1" t="s">
        <v>679</v>
      </c>
      <c r="S116" s="1"/>
      <c r="T116" s="1" t="s">
        <v>680</v>
      </c>
      <c r="U116" s="1" t="s">
        <v>43</v>
      </c>
    </row>
    <row r="117" spans="1:21" x14ac:dyDescent="0.3">
      <c r="A117" s="1"/>
      <c r="B117" s="1" t="s">
        <v>21</v>
      </c>
      <c r="C117" s="1" t="s">
        <v>22</v>
      </c>
      <c r="D117" s="1" t="s">
        <v>681</v>
      </c>
      <c r="E117" s="1" t="s">
        <v>682</v>
      </c>
      <c r="F117" s="1">
        <v>100</v>
      </c>
      <c r="G117" s="1" t="s">
        <v>25</v>
      </c>
      <c r="H117" s="1"/>
      <c r="I117" s="1" t="s">
        <v>26</v>
      </c>
      <c r="J117" s="1">
        <v>5652</v>
      </c>
      <c r="K117" s="2">
        <v>90</v>
      </c>
      <c r="L117" s="1">
        <v>435</v>
      </c>
      <c r="M117" s="1"/>
      <c r="N117" s="1"/>
      <c r="O117" s="1"/>
      <c r="P117" s="1"/>
      <c r="Q117" s="1" t="s">
        <v>683</v>
      </c>
      <c r="R117" s="1" t="s">
        <v>29</v>
      </c>
      <c r="S117" s="1"/>
      <c r="T117" s="1" t="s">
        <v>42</v>
      </c>
      <c r="U117" s="1" t="s">
        <v>43</v>
      </c>
    </row>
    <row r="118" spans="1:21" x14ac:dyDescent="0.3">
      <c r="A118" s="1"/>
      <c r="B118" s="1" t="s">
        <v>21</v>
      </c>
      <c r="C118" s="1" t="s">
        <v>22</v>
      </c>
      <c r="D118" s="1" t="s">
        <v>684</v>
      </c>
      <c r="E118" s="1" t="s">
        <v>685</v>
      </c>
      <c r="F118" s="1">
        <v>500</v>
      </c>
      <c r="G118" s="1" t="s">
        <v>25</v>
      </c>
      <c r="H118" s="1"/>
      <c r="I118" s="1" t="s">
        <v>26</v>
      </c>
      <c r="J118" s="1">
        <v>5653</v>
      </c>
      <c r="K118" s="2">
        <v>450</v>
      </c>
      <c r="L118" s="1">
        <v>436</v>
      </c>
      <c r="M118" s="1"/>
      <c r="N118" s="1"/>
      <c r="O118" s="1"/>
      <c r="P118" s="1"/>
      <c r="Q118" s="1" t="s">
        <v>686</v>
      </c>
      <c r="R118" s="1" t="s">
        <v>687</v>
      </c>
      <c r="S118" s="1"/>
      <c r="T118" s="1" t="s">
        <v>301</v>
      </c>
      <c r="U118" s="1" t="s">
        <v>43</v>
      </c>
    </row>
    <row r="119" spans="1:21" x14ac:dyDescent="0.3">
      <c r="A119" s="1"/>
      <c r="B119" s="1" t="s">
        <v>21</v>
      </c>
      <c r="C119" s="1" t="s">
        <v>22</v>
      </c>
      <c r="D119" s="1" t="s">
        <v>691</v>
      </c>
      <c r="E119" s="1" t="s">
        <v>692</v>
      </c>
      <c r="F119" s="1">
        <v>1000</v>
      </c>
      <c r="G119" s="1" t="s">
        <v>25</v>
      </c>
      <c r="H119" s="1"/>
      <c r="I119" s="1" t="s">
        <v>26</v>
      </c>
      <c r="J119" s="1">
        <v>5655</v>
      </c>
      <c r="K119" s="2">
        <v>900</v>
      </c>
      <c r="L119" s="1">
        <v>438</v>
      </c>
      <c r="M119" s="1"/>
      <c r="N119" s="1"/>
      <c r="O119" s="1"/>
      <c r="P119" s="1"/>
      <c r="Q119" s="1" t="s">
        <v>693</v>
      </c>
      <c r="R119" s="1"/>
      <c r="S119" s="1"/>
      <c r="T119" s="1" t="s">
        <v>694</v>
      </c>
      <c r="U119" s="1" t="s">
        <v>43</v>
      </c>
    </row>
    <row r="120" spans="1:21" x14ac:dyDescent="0.3">
      <c r="A120" s="1"/>
      <c r="B120" s="1" t="s">
        <v>21</v>
      </c>
      <c r="C120" s="1" t="s">
        <v>22</v>
      </c>
      <c r="D120" s="1" t="s">
        <v>695</v>
      </c>
      <c r="E120" s="1" t="s">
        <v>696</v>
      </c>
      <c r="F120" s="1">
        <v>500</v>
      </c>
      <c r="G120" s="1" t="s">
        <v>25</v>
      </c>
      <c r="H120" s="1"/>
      <c r="I120" s="1" t="s">
        <v>26</v>
      </c>
      <c r="J120" s="1">
        <v>5656</v>
      </c>
      <c r="K120" s="2">
        <v>450</v>
      </c>
      <c r="L120" s="1">
        <v>439</v>
      </c>
      <c r="M120" s="1"/>
      <c r="N120" s="1"/>
      <c r="O120" s="1"/>
      <c r="P120" s="1"/>
      <c r="Q120" s="1" t="s">
        <v>697</v>
      </c>
      <c r="R120" s="1"/>
      <c r="S120" s="1"/>
      <c r="T120" s="1" t="s">
        <v>698</v>
      </c>
      <c r="U120" s="1" t="s">
        <v>43</v>
      </c>
    </row>
    <row r="121" spans="1:21" x14ac:dyDescent="0.3">
      <c r="A121" s="1"/>
      <c r="B121" s="1" t="s">
        <v>21</v>
      </c>
      <c r="C121" s="1" t="s">
        <v>22</v>
      </c>
      <c r="D121" s="1" t="s">
        <v>699</v>
      </c>
      <c r="E121" s="1" t="s">
        <v>700</v>
      </c>
      <c r="F121" s="1">
        <v>500</v>
      </c>
      <c r="G121" s="1" t="s">
        <v>25</v>
      </c>
      <c r="H121" s="1"/>
      <c r="I121" s="1" t="s">
        <v>26</v>
      </c>
      <c r="J121" s="1">
        <v>5657</v>
      </c>
      <c r="K121" s="2">
        <v>450</v>
      </c>
      <c r="L121" s="1">
        <v>1176</v>
      </c>
      <c r="M121" s="1"/>
      <c r="N121" s="1"/>
      <c r="O121" s="1"/>
      <c r="P121" s="1"/>
      <c r="Q121" s="1" t="s">
        <v>701</v>
      </c>
      <c r="R121" s="1" t="s">
        <v>211</v>
      </c>
      <c r="S121" s="1" t="s">
        <v>36</v>
      </c>
      <c r="T121" s="1"/>
      <c r="U121" s="1" t="s">
        <v>37</v>
      </c>
    </row>
    <row r="122" spans="1:21" x14ac:dyDescent="0.3">
      <c r="A122" s="1"/>
      <c r="B122" s="1" t="s">
        <v>21</v>
      </c>
      <c r="C122" s="1" t="s">
        <v>22</v>
      </c>
      <c r="D122" s="1" t="s">
        <v>707</v>
      </c>
      <c r="E122" s="1" t="s">
        <v>708</v>
      </c>
      <c r="F122" s="1">
        <v>1000</v>
      </c>
      <c r="G122" s="1" t="s">
        <v>25</v>
      </c>
      <c r="H122" s="1"/>
      <c r="I122" s="1" t="s">
        <v>26</v>
      </c>
      <c r="J122" s="1">
        <v>5659</v>
      </c>
      <c r="K122" s="2">
        <v>900</v>
      </c>
      <c r="L122" s="1">
        <v>1275</v>
      </c>
      <c r="M122" s="1"/>
      <c r="N122" s="1"/>
      <c r="O122" s="1"/>
      <c r="P122" s="1"/>
      <c r="Q122" s="1" t="s">
        <v>709</v>
      </c>
      <c r="R122" s="1" t="s">
        <v>710</v>
      </c>
      <c r="S122" s="1" t="s">
        <v>36</v>
      </c>
      <c r="T122" s="1"/>
      <c r="U122" s="1" t="s">
        <v>87</v>
      </c>
    </row>
    <row r="123" spans="1:21" x14ac:dyDescent="0.3">
      <c r="A123" s="1"/>
      <c r="B123" s="1" t="s">
        <v>21</v>
      </c>
      <c r="C123" s="1" t="s">
        <v>22</v>
      </c>
      <c r="D123" s="1" t="s">
        <v>711</v>
      </c>
      <c r="E123" s="1" t="s">
        <v>712</v>
      </c>
      <c r="F123" s="1">
        <v>500</v>
      </c>
      <c r="G123" s="1" t="s">
        <v>25</v>
      </c>
      <c r="H123" s="1"/>
      <c r="I123" s="1" t="s">
        <v>26</v>
      </c>
      <c r="J123" s="1">
        <v>5660</v>
      </c>
      <c r="K123" s="2">
        <v>450</v>
      </c>
      <c r="L123" s="1">
        <v>145</v>
      </c>
      <c r="M123" s="1"/>
      <c r="N123" s="1"/>
      <c r="O123" s="1"/>
      <c r="P123" s="1"/>
      <c r="Q123" s="1" t="s">
        <v>713</v>
      </c>
      <c r="R123" s="1" t="s">
        <v>714</v>
      </c>
      <c r="S123" s="1" t="s">
        <v>506</v>
      </c>
      <c r="T123" s="1"/>
      <c r="U123" s="1"/>
    </row>
    <row r="124" spans="1:21" x14ac:dyDescent="0.3">
      <c r="A124" s="1"/>
      <c r="B124" s="1" t="s">
        <v>21</v>
      </c>
      <c r="C124" s="1" t="s">
        <v>22</v>
      </c>
      <c r="D124" s="1" t="s">
        <v>720</v>
      </c>
      <c r="E124" s="1" t="s">
        <v>721</v>
      </c>
      <c r="F124" s="1">
        <v>2500</v>
      </c>
      <c r="G124" s="1" t="s">
        <v>25</v>
      </c>
      <c r="H124" s="1"/>
      <c r="I124" s="1" t="s">
        <v>26</v>
      </c>
      <c r="J124" s="1">
        <v>5662</v>
      </c>
      <c r="K124" s="2">
        <v>2250</v>
      </c>
      <c r="L124" s="1">
        <v>77</v>
      </c>
      <c r="M124" s="1"/>
      <c r="N124" s="1"/>
      <c r="O124" s="1"/>
      <c r="P124" s="1"/>
      <c r="Q124" s="1" t="s">
        <v>722</v>
      </c>
      <c r="R124" s="1" t="s">
        <v>723</v>
      </c>
      <c r="S124" s="1"/>
      <c r="T124" s="1" t="s">
        <v>42</v>
      </c>
      <c r="U124" s="1" t="s">
        <v>43</v>
      </c>
    </row>
    <row r="125" spans="1:21" x14ac:dyDescent="0.3">
      <c r="A125" s="1"/>
      <c r="B125" s="1" t="s">
        <v>21</v>
      </c>
      <c r="C125" s="1" t="s">
        <v>22</v>
      </c>
      <c r="D125" s="1" t="s">
        <v>727</v>
      </c>
      <c r="E125" s="1" t="s">
        <v>728</v>
      </c>
      <c r="F125" s="1">
        <v>500</v>
      </c>
      <c r="G125" s="1" t="s">
        <v>25</v>
      </c>
      <c r="H125" s="1"/>
      <c r="I125" s="1" t="s">
        <v>26</v>
      </c>
      <c r="J125" s="1">
        <v>5664</v>
      </c>
      <c r="K125" s="2">
        <v>450</v>
      </c>
      <c r="L125" s="1">
        <v>440</v>
      </c>
      <c r="M125" s="1"/>
      <c r="N125" s="1"/>
      <c r="O125" s="1"/>
      <c r="P125" s="1"/>
      <c r="Q125" s="1" t="s">
        <v>729</v>
      </c>
      <c r="R125" s="1" t="s">
        <v>730</v>
      </c>
      <c r="S125" s="1" t="s">
        <v>731</v>
      </c>
      <c r="T125" s="1" t="s">
        <v>732</v>
      </c>
      <c r="U125" s="1" t="s">
        <v>43</v>
      </c>
    </row>
    <row r="126" spans="1:21" x14ac:dyDescent="0.3">
      <c r="A126" s="1"/>
      <c r="B126" s="1" t="s">
        <v>21</v>
      </c>
      <c r="C126" s="1" t="s">
        <v>22</v>
      </c>
      <c r="D126" s="1" t="s">
        <v>733</v>
      </c>
      <c r="E126" s="1" t="s">
        <v>734</v>
      </c>
      <c r="F126" s="1">
        <v>500</v>
      </c>
      <c r="G126" s="1" t="s">
        <v>25</v>
      </c>
      <c r="H126" s="1"/>
      <c r="I126" s="1" t="s">
        <v>26</v>
      </c>
      <c r="J126" s="1">
        <v>5665</v>
      </c>
      <c r="K126" s="2">
        <v>450</v>
      </c>
      <c r="L126" s="1">
        <v>441</v>
      </c>
      <c r="M126" s="1"/>
      <c r="N126" s="1"/>
      <c r="O126" s="1"/>
      <c r="P126" s="1"/>
      <c r="Q126" s="1" t="s">
        <v>735</v>
      </c>
      <c r="R126" s="1"/>
      <c r="S126" s="1"/>
      <c r="T126" s="1" t="s">
        <v>107</v>
      </c>
      <c r="U126" s="1" t="s">
        <v>43</v>
      </c>
    </row>
    <row r="127" spans="1:21" x14ac:dyDescent="0.3">
      <c r="A127" s="1"/>
      <c r="B127" s="1" t="s">
        <v>21</v>
      </c>
      <c r="C127" s="1" t="s">
        <v>22</v>
      </c>
      <c r="D127" s="1" t="s">
        <v>736</v>
      </c>
      <c r="E127" s="1" t="s">
        <v>737</v>
      </c>
      <c r="F127" s="1">
        <v>500</v>
      </c>
      <c r="G127" s="1" t="s">
        <v>25</v>
      </c>
      <c r="H127" s="1"/>
      <c r="I127" s="1" t="s">
        <v>26</v>
      </c>
      <c r="J127" s="1">
        <v>5666</v>
      </c>
      <c r="K127" s="2">
        <v>450</v>
      </c>
      <c r="L127" s="1">
        <v>442</v>
      </c>
      <c r="M127" s="1"/>
      <c r="N127" s="1"/>
      <c r="O127" s="1"/>
      <c r="P127" s="1"/>
      <c r="Q127" s="1" t="s">
        <v>738</v>
      </c>
      <c r="R127" s="1" t="s">
        <v>124</v>
      </c>
      <c r="S127" s="1"/>
      <c r="T127" s="1" t="s">
        <v>739</v>
      </c>
      <c r="U127" s="1" t="s">
        <v>43</v>
      </c>
    </row>
    <row r="128" spans="1:21" x14ac:dyDescent="0.3">
      <c r="A128" s="1"/>
      <c r="B128" s="1" t="s">
        <v>21</v>
      </c>
      <c r="C128" s="1" t="s">
        <v>22</v>
      </c>
      <c r="D128" s="1" t="s">
        <v>740</v>
      </c>
      <c r="E128" s="1" t="s">
        <v>741</v>
      </c>
      <c r="F128" s="1">
        <v>300</v>
      </c>
      <c r="G128" s="1" t="s">
        <v>25</v>
      </c>
      <c r="H128" s="1"/>
      <c r="I128" s="1" t="s">
        <v>26</v>
      </c>
      <c r="J128" s="1">
        <v>5667</v>
      </c>
      <c r="K128" s="2">
        <v>270</v>
      </c>
      <c r="L128" s="1">
        <v>443</v>
      </c>
      <c r="M128" s="1"/>
      <c r="N128" s="1"/>
      <c r="O128" s="1"/>
      <c r="P128" s="1"/>
      <c r="Q128" s="1" t="s">
        <v>742</v>
      </c>
      <c r="R128" s="1" t="s">
        <v>743</v>
      </c>
      <c r="S128" s="1" t="s">
        <v>744</v>
      </c>
      <c r="T128" s="1" t="s">
        <v>42</v>
      </c>
      <c r="U128" s="1" t="s">
        <v>43</v>
      </c>
    </row>
    <row r="129" spans="1:21" x14ac:dyDescent="0.3">
      <c r="A129" s="1"/>
      <c r="B129" s="1" t="s">
        <v>21</v>
      </c>
      <c r="C129" s="1" t="s">
        <v>22</v>
      </c>
      <c r="D129" s="1" t="s">
        <v>745</v>
      </c>
      <c r="E129" s="1" t="s">
        <v>746</v>
      </c>
      <c r="F129" s="1">
        <v>500</v>
      </c>
      <c r="G129" s="1" t="s">
        <v>25</v>
      </c>
      <c r="H129" s="1"/>
      <c r="I129" s="1" t="s">
        <v>26</v>
      </c>
      <c r="J129" s="1">
        <v>5668</v>
      </c>
      <c r="K129" s="2">
        <v>450</v>
      </c>
      <c r="L129" s="1">
        <v>444</v>
      </c>
      <c r="M129" s="1"/>
      <c r="N129" s="1"/>
      <c r="O129" s="1"/>
      <c r="P129" s="1"/>
      <c r="Q129" s="1" t="s">
        <v>747</v>
      </c>
      <c r="R129" s="1" t="s">
        <v>748</v>
      </c>
      <c r="S129" s="1"/>
      <c r="T129" s="1" t="s">
        <v>749</v>
      </c>
      <c r="U129" s="1" t="s">
        <v>43</v>
      </c>
    </row>
    <row r="130" spans="1:21" x14ac:dyDescent="0.3">
      <c r="A130" s="1"/>
      <c r="B130" s="1" t="s">
        <v>21</v>
      </c>
      <c r="C130" s="1" t="s">
        <v>22</v>
      </c>
      <c r="D130" s="1" t="s">
        <v>750</v>
      </c>
      <c r="E130" s="1" t="s">
        <v>751</v>
      </c>
      <c r="F130" s="1">
        <v>1000</v>
      </c>
      <c r="G130" s="1" t="s">
        <v>25</v>
      </c>
      <c r="H130" s="1"/>
      <c r="I130" s="1" t="s">
        <v>26</v>
      </c>
      <c r="J130" s="1">
        <v>5669</v>
      </c>
      <c r="K130" s="2">
        <v>900</v>
      </c>
      <c r="L130" s="1">
        <v>1344</v>
      </c>
      <c r="M130" s="1"/>
      <c r="N130" s="1"/>
      <c r="O130" s="1"/>
      <c r="P130" s="1"/>
      <c r="Q130" s="1" t="s">
        <v>752</v>
      </c>
      <c r="R130" s="1" t="s">
        <v>266</v>
      </c>
      <c r="S130" s="1" t="s">
        <v>36</v>
      </c>
      <c r="T130" s="1"/>
      <c r="U130" s="1" t="s">
        <v>246</v>
      </c>
    </row>
    <row r="131" spans="1:21" x14ac:dyDescent="0.3">
      <c r="A131" s="1"/>
      <c r="B131" s="1" t="s">
        <v>21</v>
      </c>
      <c r="C131" s="1" t="s">
        <v>22</v>
      </c>
      <c r="D131" s="1" t="s">
        <v>753</v>
      </c>
      <c r="E131" s="1" t="s">
        <v>754</v>
      </c>
      <c r="F131" s="1">
        <v>500</v>
      </c>
      <c r="G131" s="1" t="s">
        <v>25</v>
      </c>
      <c r="H131" s="1"/>
      <c r="I131" s="1" t="s">
        <v>26</v>
      </c>
      <c r="J131" s="1">
        <v>5670</v>
      </c>
      <c r="K131" s="2">
        <v>450</v>
      </c>
      <c r="L131" s="1">
        <v>1234</v>
      </c>
      <c r="M131" s="1"/>
      <c r="N131" s="1"/>
      <c r="O131" s="1"/>
      <c r="P131" s="1"/>
      <c r="Q131" s="1" t="s">
        <v>755</v>
      </c>
      <c r="R131" s="1" t="s">
        <v>756</v>
      </c>
      <c r="S131" s="1" t="s">
        <v>757</v>
      </c>
      <c r="T131" s="1"/>
      <c r="U131" s="1" t="s">
        <v>43</v>
      </c>
    </row>
    <row r="132" spans="1:21" x14ac:dyDescent="0.3">
      <c r="A132" s="1"/>
      <c r="B132" s="1" t="s">
        <v>21</v>
      </c>
      <c r="C132" s="1" t="s">
        <v>22</v>
      </c>
      <c r="D132" s="1" t="s">
        <v>765</v>
      </c>
      <c r="E132" s="1" t="s">
        <v>766</v>
      </c>
      <c r="F132" s="1">
        <v>1500</v>
      </c>
      <c r="G132" s="1" t="s">
        <v>25</v>
      </c>
      <c r="H132" s="1"/>
      <c r="I132" s="1" t="s">
        <v>26</v>
      </c>
      <c r="J132" s="1">
        <v>5673</v>
      </c>
      <c r="K132" s="2">
        <v>1350</v>
      </c>
      <c r="L132" s="1">
        <v>446</v>
      </c>
      <c r="M132" s="1"/>
      <c r="N132" s="1"/>
      <c r="O132" s="1"/>
      <c r="P132" s="1"/>
      <c r="Q132" s="1" t="s">
        <v>767</v>
      </c>
      <c r="R132" s="1" t="s">
        <v>47</v>
      </c>
      <c r="S132" s="1"/>
      <c r="T132" s="1" t="s">
        <v>30</v>
      </c>
      <c r="U132" s="1" t="s">
        <v>43</v>
      </c>
    </row>
    <row r="133" spans="1:21" x14ac:dyDescent="0.3">
      <c r="A133" s="1"/>
      <c r="B133" s="1" t="s">
        <v>21</v>
      </c>
      <c r="C133" s="1" t="s">
        <v>22</v>
      </c>
      <c r="D133" s="1" t="s">
        <v>771</v>
      </c>
      <c r="E133" s="1" t="s">
        <v>772</v>
      </c>
      <c r="F133" s="1">
        <v>1000</v>
      </c>
      <c r="G133" s="1" t="s">
        <v>25</v>
      </c>
      <c r="H133" s="1"/>
      <c r="I133" s="1" t="s">
        <v>26</v>
      </c>
      <c r="J133" s="1">
        <v>5675</v>
      </c>
      <c r="K133" s="2">
        <v>900</v>
      </c>
      <c r="L133" s="1">
        <v>448</v>
      </c>
      <c r="M133" s="1"/>
      <c r="N133" s="1"/>
      <c r="O133" s="1"/>
      <c r="P133" s="1"/>
      <c r="Q133" s="1" t="s">
        <v>773</v>
      </c>
      <c r="R133" s="1" t="s">
        <v>47</v>
      </c>
      <c r="S133" s="1"/>
      <c r="T133" s="1" t="s">
        <v>30</v>
      </c>
      <c r="U133" s="1" t="s">
        <v>43</v>
      </c>
    </row>
    <row r="134" spans="1:21" x14ac:dyDescent="0.3">
      <c r="A134" s="1"/>
      <c r="B134" s="1" t="s">
        <v>21</v>
      </c>
      <c r="C134" s="1" t="s">
        <v>22</v>
      </c>
      <c r="D134" s="1" t="s">
        <v>774</v>
      </c>
      <c r="E134" s="1" t="s">
        <v>775</v>
      </c>
      <c r="F134" s="1">
        <v>1000</v>
      </c>
      <c r="G134" s="1" t="s">
        <v>25</v>
      </c>
      <c r="H134" s="1"/>
      <c r="I134" s="1" t="s">
        <v>26</v>
      </c>
      <c r="J134" s="1">
        <v>5676</v>
      </c>
      <c r="K134" s="2">
        <v>900</v>
      </c>
      <c r="L134" s="1">
        <v>449</v>
      </c>
      <c r="M134" s="1"/>
      <c r="N134" s="1"/>
      <c r="O134" s="1"/>
      <c r="P134" s="1"/>
      <c r="Q134" s="1" t="s">
        <v>776</v>
      </c>
      <c r="R134" s="1" t="s">
        <v>47</v>
      </c>
      <c r="S134" s="1"/>
      <c r="T134" s="1" t="s">
        <v>30</v>
      </c>
      <c r="U134" s="1" t="s">
        <v>43</v>
      </c>
    </row>
    <row r="135" spans="1:21" x14ac:dyDescent="0.3">
      <c r="A135" s="1"/>
      <c r="B135" s="1" t="s">
        <v>21</v>
      </c>
      <c r="C135" s="1" t="s">
        <v>22</v>
      </c>
      <c r="D135" s="1" t="s">
        <v>777</v>
      </c>
      <c r="E135" s="1" t="s">
        <v>778</v>
      </c>
      <c r="F135" s="1">
        <v>300</v>
      </c>
      <c r="G135" s="1" t="s">
        <v>25</v>
      </c>
      <c r="H135" s="1"/>
      <c r="I135" s="1" t="s">
        <v>26</v>
      </c>
      <c r="J135" s="1">
        <v>5677</v>
      </c>
      <c r="K135" s="2">
        <v>270</v>
      </c>
      <c r="L135" s="1">
        <v>450</v>
      </c>
      <c r="M135" s="1"/>
      <c r="N135" s="1"/>
      <c r="O135" s="1"/>
      <c r="P135" s="1"/>
      <c r="Q135" s="1" t="s">
        <v>779</v>
      </c>
      <c r="R135" s="1" t="s">
        <v>780</v>
      </c>
      <c r="S135" s="1"/>
      <c r="T135" s="1" t="s">
        <v>781</v>
      </c>
      <c r="U135" s="1" t="s">
        <v>43</v>
      </c>
    </row>
    <row r="136" spans="1:21" x14ac:dyDescent="0.3">
      <c r="A136" s="1"/>
      <c r="B136" s="1" t="s">
        <v>21</v>
      </c>
      <c r="C136" s="1" t="s">
        <v>22</v>
      </c>
      <c r="D136" s="1" t="s">
        <v>782</v>
      </c>
      <c r="E136" s="1" t="s">
        <v>783</v>
      </c>
      <c r="F136" s="1">
        <v>500</v>
      </c>
      <c r="G136" s="1" t="s">
        <v>25</v>
      </c>
      <c r="H136" s="1"/>
      <c r="I136" s="1" t="s">
        <v>26</v>
      </c>
      <c r="J136" s="1">
        <v>5678</v>
      </c>
      <c r="K136" s="2">
        <v>450</v>
      </c>
      <c r="L136" s="1">
        <v>451</v>
      </c>
      <c r="M136" s="1"/>
      <c r="N136" s="1"/>
      <c r="O136" s="1"/>
      <c r="P136" s="1"/>
      <c r="Q136" s="1" t="s">
        <v>784</v>
      </c>
      <c r="R136" s="1" t="s">
        <v>785</v>
      </c>
      <c r="S136" s="1"/>
      <c r="T136" s="1" t="s">
        <v>57</v>
      </c>
      <c r="U136" s="1" t="s">
        <v>43</v>
      </c>
    </row>
    <row r="137" spans="1:21" x14ac:dyDescent="0.3">
      <c r="A137" s="1"/>
      <c r="B137" s="1" t="s">
        <v>21</v>
      </c>
      <c r="C137" s="1" t="s">
        <v>22</v>
      </c>
      <c r="D137" s="1" t="s">
        <v>786</v>
      </c>
      <c r="E137" s="1" t="s">
        <v>787</v>
      </c>
      <c r="F137" s="1">
        <v>500</v>
      </c>
      <c r="G137" s="1" t="s">
        <v>25</v>
      </c>
      <c r="H137" s="1"/>
      <c r="I137" s="1" t="s">
        <v>26</v>
      </c>
      <c r="J137" s="1">
        <v>5679</v>
      </c>
      <c r="K137" s="2">
        <v>450</v>
      </c>
      <c r="L137" s="1">
        <v>452</v>
      </c>
      <c r="M137" s="1"/>
      <c r="N137" s="1"/>
      <c r="O137" s="1"/>
      <c r="P137" s="1"/>
      <c r="Q137" s="1" t="s">
        <v>788</v>
      </c>
      <c r="R137" s="1" t="s">
        <v>789</v>
      </c>
      <c r="S137" s="1" t="s">
        <v>790</v>
      </c>
      <c r="T137" s="1" t="s">
        <v>791</v>
      </c>
      <c r="U137" s="1" t="s">
        <v>43</v>
      </c>
    </row>
    <row r="138" spans="1:21" x14ac:dyDescent="0.3">
      <c r="A138" s="1"/>
      <c r="B138" s="1" t="s">
        <v>21</v>
      </c>
      <c r="C138" s="1" t="s">
        <v>22</v>
      </c>
      <c r="D138" s="1" t="s">
        <v>792</v>
      </c>
      <c r="E138" s="1" t="s">
        <v>793</v>
      </c>
      <c r="F138" s="1">
        <v>200</v>
      </c>
      <c r="G138" s="1" t="s">
        <v>25</v>
      </c>
      <c r="H138" s="1"/>
      <c r="I138" s="1" t="s">
        <v>26</v>
      </c>
      <c r="J138" s="1">
        <v>5680</v>
      </c>
      <c r="K138" s="2">
        <v>180</v>
      </c>
      <c r="L138" s="1">
        <v>453</v>
      </c>
      <c r="M138" s="1"/>
      <c r="N138" s="1"/>
      <c r="O138" s="1"/>
      <c r="P138" s="1"/>
      <c r="Q138" s="1" t="s">
        <v>794</v>
      </c>
      <c r="R138" s="1" t="s">
        <v>476</v>
      </c>
      <c r="S138" s="1"/>
      <c r="T138" s="1" t="s">
        <v>795</v>
      </c>
      <c r="U138" s="1" t="s">
        <v>43</v>
      </c>
    </row>
    <row r="139" spans="1:21" x14ac:dyDescent="0.3">
      <c r="A139" s="1"/>
      <c r="B139" s="1" t="s">
        <v>21</v>
      </c>
      <c r="C139" s="1" t="s">
        <v>22</v>
      </c>
      <c r="D139" s="1" t="s">
        <v>801</v>
      </c>
      <c r="E139" s="1" t="s">
        <v>802</v>
      </c>
      <c r="F139" s="1">
        <v>500</v>
      </c>
      <c r="G139" s="1" t="s">
        <v>25</v>
      </c>
      <c r="H139" s="1"/>
      <c r="I139" s="1" t="s">
        <v>26</v>
      </c>
      <c r="J139" s="1">
        <v>5682</v>
      </c>
      <c r="K139" s="2">
        <v>450</v>
      </c>
      <c r="L139" s="1">
        <v>455</v>
      </c>
      <c r="M139" s="1"/>
      <c r="N139" s="1"/>
      <c r="O139" s="1"/>
      <c r="P139" s="1"/>
      <c r="Q139" s="1" t="s">
        <v>784</v>
      </c>
      <c r="R139" s="1" t="s">
        <v>785</v>
      </c>
      <c r="S139" s="1"/>
      <c r="T139" s="1" t="s">
        <v>57</v>
      </c>
      <c r="U139" s="1" t="s">
        <v>43</v>
      </c>
    </row>
    <row r="140" spans="1:21" x14ac:dyDescent="0.3">
      <c r="A140" s="1"/>
      <c r="B140" s="1" t="s">
        <v>21</v>
      </c>
      <c r="C140" s="1" t="s">
        <v>22</v>
      </c>
      <c r="D140" s="1" t="s">
        <v>808</v>
      </c>
      <c r="E140" s="1" t="s">
        <v>809</v>
      </c>
      <c r="F140" s="1">
        <v>500</v>
      </c>
      <c r="G140" s="1" t="s">
        <v>25</v>
      </c>
      <c r="H140" s="1"/>
      <c r="I140" s="1" t="s">
        <v>26</v>
      </c>
      <c r="J140" s="1">
        <v>5684</v>
      </c>
      <c r="K140" s="2">
        <v>450</v>
      </c>
      <c r="L140" s="1">
        <v>1177</v>
      </c>
      <c r="M140" s="1"/>
      <c r="N140" s="1"/>
      <c r="O140" s="1"/>
      <c r="P140" s="1"/>
      <c r="Q140" s="1" t="s">
        <v>225</v>
      </c>
      <c r="R140" s="1" t="s">
        <v>583</v>
      </c>
      <c r="S140" s="1" t="s">
        <v>36</v>
      </c>
      <c r="T140" s="1"/>
      <c r="U140" s="1" t="s">
        <v>37</v>
      </c>
    </row>
    <row r="141" spans="1:21" x14ac:dyDescent="0.3">
      <c r="A141" s="1"/>
      <c r="B141" s="1" t="s">
        <v>21</v>
      </c>
      <c r="C141" s="1" t="s">
        <v>22</v>
      </c>
      <c r="D141" s="1" t="s">
        <v>810</v>
      </c>
      <c r="E141" s="1" t="s">
        <v>811</v>
      </c>
      <c r="F141" s="1">
        <v>100</v>
      </c>
      <c r="G141" s="1" t="s">
        <v>25</v>
      </c>
      <c r="H141" s="1"/>
      <c r="I141" s="1" t="s">
        <v>26</v>
      </c>
      <c r="J141" s="1">
        <v>5685</v>
      </c>
      <c r="K141" s="2">
        <v>90</v>
      </c>
      <c r="L141" s="1">
        <v>185</v>
      </c>
      <c r="M141" s="1"/>
      <c r="N141" s="1"/>
      <c r="O141" s="1"/>
      <c r="P141" s="1"/>
      <c r="Q141" s="1" t="s">
        <v>812</v>
      </c>
      <c r="R141" s="1" t="s">
        <v>813</v>
      </c>
      <c r="S141" s="1" t="s">
        <v>814</v>
      </c>
      <c r="T141" s="1"/>
      <c r="U141" s="1" t="s">
        <v>815</v>
      </c>
    </row>
    <row r="142" spans="1:21" x14ac:dyDescent="0.3">
      <c r="A142" s="1"/>
      <c r="B142" s="1" t="s">
        <v>21</v>
      </c>
      <c r="C142" s="1" t="s">
        <v>22</v>
      </c>
      <c r="D142" s="1" t="s">
        <v>816</v>
      </c>
      <c r="E142" s="1" t="s">
        <v>817</v>
      </c>
      <c r="F142" s="1">
        <v>100</v>
      </c>
      <c r="G142" s="1" t="s">
        <v>25</v>
      </c>
      <c r="H142" s="1"/>
      <c r="I142" s="1" t="s">
        <v>26</v>
      </c>
      <c r="J142" s="1">
        <v>5686</v>
      </c>
      <c r="K142" s="2">
        <v>90</v>
      </c>
      <c r="L142" s="1">
        <v>215</v>
      </c>
      <c r="M142" s="1"/>
      <c r="N142" s="1"/>
      <c r="O142" s="1"/>
      <c r="P142" s="1"/>
      <c r="Q142" s="1" t="s">
        <v>818</v>
      </c>
      <c r="R142" s="1" t="s">
        <v>819</v>
      </c>
      <c r="S142" s="1" t="s">
        <v>820</v>
      </c>
      <c r="T142" s="1"/>
      <c r="U142" s="1" t="s">
        <v>821</v>
      </c>
    </row>
    <row r="143" spans="1:21" x14ac:dyDescent="0.3">
      <c r="A143" s="1"/>
      <c r="B143" s="1" t="s">
        <v>21</v>
      </c>
      <c r="C143" s="1" t="s">
        <v>22</v>
      </c>
      <c r="D143" s="1" t="s">
        <v>822</v>
      </c>
      <c r="E143" s="1" t="s">
        <v>823</v>
      </c>
      <c r="F143" s="1">
        <v>100</v>
      </c>
      <c r="G143" s="1" t="s">
        <v>25</v>
      </c>
      <c r="H143" s="1"/>
      <c r="I143" s="1" t="s">
        <v>26</v>
      </c>
      <c r="J143" s="1">
        <v>5687</v>
      </c>
      <c r="K143" s="2">
        <v>90</v>
      </c>
      <c r="L143" s="1">
        <v>220</v>
      </c>
      <c r="M143" s="1"/>
      <c r="N143" s="1"/>
      <c r="O143" s="1"/>
      <c r="P143" s="1"/>
      <c r="Q143" s="1" t="s">
        <v>824</v>
      </c>
      <c r="R143" s="1" t="s">
        <v>825</v>
      </c>
      <c r="S143" s="1" t="s">
        <v>826</v>
      </c>
      <c r="T143" s="1"/>
      <c r="U143" s="1" t="s">
        <v>827</v>
      </c>
    </row>
    <row r="144" spans="1:21" x14ac:dyDescent="0.3">
      <c r="A144" s="1"/>
      <c r="B144" s="1" t="s">
        <v>21</v>
      </c>
      <c r="C144" s="1" t="s">
        <v>22</v>
      </c>
      <c r="D144" s="1" t="s">
        <v>828</v>
      </c>
      <c r="E144" s="1" t="s">
        <v>829</v>
      </c>
      <c r="F144" s="1">
        <v>100</v>
      </c>
      <c r="G144" s="1" t="s">
        <v>25</v>
      </c>
      <c r="H144" s="1"/>
      <c r="I144" s="1" t="s">
        <v>26</v>
      </c>
      <c r="J144" s="1">
        <v>5688</v>
      </c>
      <c r="K144" s="2">
        <v>90</v>
      </c>
      <c r="L144" s="1">
        <v>235</v>
      </c>
      <c r="M144" s="1"/>
      <c r="N144" s="1"/>
      <c r="O144" s="1"/>
      <c r="P144" s="1"/>
      <c r="Q144" s="1" t="s">
        <v>830</v>
      </c>
      <c r="R144" s="1" t="s">
        <v>831</v>
      </c>
      <c r="S144" s="1" t="s">
        <v>36</v>
      </c>
      <c r="T144" s="1"/>
      <c r="U144" s="1" t="s">
        <v>832</v>
      </c>
    </row>
    <row r="145" spans="1:21" x14ac:dyDescent="0.3">
      <c r="A145" s="1"/>
      <c r="B145" s="1" t="s">
        <v>21</v>
      </c>
      <c r="C145" s="1" t="s">
        <v>22</v>
      </c>
      <c r="D145" s="1" t="s">
        <v>833</v>
      </c>
      <c r="E145" s="1" t="s">
        <v>834</v>
      </c>
      <c r="F145" s="1">
        <v>100</v>
      </c>
      <c r="G145" s="1" t="s">
        <v>25</v>
      </c>
      <c r="H145" s="1"/>
      <c r="I145" s="1" t="s">
        <v>26</v>
      </c>
      <c r="J145" s="1">
        <v>5689</v>
      </c>
      <c r="K145" s="2">
        <v>90</v>
      </c>
      <c r="L145" s="1">
        <v>254</v>
      </c>
      <c r="M145" s="1"/>
      <c r="N145" s="1"/>
      <c r="O145" s="1"/>
      <c r="P145" s="1"/>
      <c r="Q145" s="1" t="s">
        <v>835</v>
      </c>
      <c r="R145" s="1" t="s">
        <v>836</v>
      </c>
      <c r="S145" s="1" t="s">
        <v>36</v>
      </c>
      <c r="T145" s="1"/>
      <c r="U145" s="1" t="s">
        <v>37</v>
      </c>
    </row>
    <row r="146" spans="1:21" x14ac:dyDescent="0.3">
      <c r="A146" s="1"/>
      <c r="B146" s="1" t="s">
        <v>21</v>
      </c>
      <c r="C146" s="1" t="s">
        <v>22</v>
      </c>
      <c r="D146" s="1" t="s">
        <v>837</v>
      </c>
      <c r="E146" s="1" t="s">
        <v>838</v>
      </c>
      <c r="F146" s="1">
        <v>100</v>
      </c>
      <c r="G146" s="1" t="s">
        <v>25</v>
      </c>
      <c r="H146" s="1"/>
      <c r="I146" s="1" t="s">
        <v>26</v>
      </c>
      <c r="J146" s="1">
        <v>5690</v>
      </c>
      <c r="K146" s="2">
        <v>90</v>
      </c>
      <c r="L146" s="1">
        <v>308</v>
      </c>
      <c r="M146" s="1"/>
      <c r="N146" s="1"/>
      <c r="O146" s="1"/>
      <c r="P146" s="1"/>
      <c r="Q146" s="1" t="s">
        <v>839</v>
      </c>
      <c r="R146" s="1" t="s">
        <v>840</v>
      </c>
      <c r="S146" s="1" t="s">
        <v>36</v>
      </c>
      <c r="T146" s="1"/>
      <c r="U146" s="1" t="s">
        <v>216</v>
      </c>
    </row>
    <row r="147" spans="1:21" x14ac:dyDescent="0.3">
      <c r="A147" s="1"/>
      <c r="B147" s="1" t="s">
        <v>21</v>
      </c>
      <c r="C147" s="1" t="s">
        <v>22</v>
      </c>
      <c r="D147" s="1" t="s">
        <v>841</v>
      </c>
      <c r="E147" s="1" t="s">
        <v>842</v>
      </c>
      <c r="F147" s="1">
        <v>100</v>
      </c>
      <c r="G147" s="1" t="s">
        <v>25</v>
      </c>
      <c r="H147" s="1"/>
      <c r="I147" s="1" t="s">
        <v>26</v>
      </c>
      <c r="J147" s="1">
        <v>5691</v>
      </c>
      <c r="K147" s="2">
        <v>90</v>
      </c>
      <c r="L147" s="1">
        <v>309</v>
      </c>
      <c r="M147" s="1"/>
      <c r="N147" s="1"/>
      <c r="O147" s="1"/>
      <c r="P147" s="1"/>
      <c r="Q147" s="1" t="s">
        <v>843</v>
      </c>
      <c r="R147" s="1" t="s">
        <v>840</v>
      </c>
      <c r="S147" s="1" t="s">
        <v>36</v>
      </c>
      <c r="T147" s="1"/>
      <c r="U147" s="1" t="s">
        <v>216</v>
      </c>
    </row>
    <row r="148" spans="1:21" x14ac:dyDescent="0.3">
      <c r="A148" s="1"/>
      <c r="B148" s="1" t="s">
        <v>21</v>
      </c>
      <c r="C148" s="1" t="s">
        <v>22</v>
      </c>
      <c r="D148" s="1" t="s">
        <v>844</v>
      </c>
      <c r="E148" s="1" t="s">
        <v>845</v>
      </c>
      <c r="F148" s="1">
        <v>100</v>
      </c>
      <c r="G148" s="1" t="s">
        <v>25</v>
      </c>
      <c r="H148" s="1"/>
      <c r="I148" s="1" t="s">
        <v>26</v>
      </c>
      <c r="J148" s="1">
        <v>5692</v>
      </c>
      <c r="K148" s="2">
        <v>90</v>
      </c>
      <c r="L148" s="1">
        <v>310</v>
      </c>
      <c r="M148" s="1"/>
      <c r="N148" s="1"/>
      <c r="O148" s="1"/>
      <c r="P148" s="1"/>
      <c r="Q148" s="1" t="s">
        <v>846</v>
      </c>
      <c r="R148" s="1" t="s">
        <v>847</v>
      </c>
      <c r="S148" s="1" t="s">
        <v>36</v>
      </c>
      <c r="T148" s="1"/>
      <c r="U148" s="1" t="s">
        <v>216</v>
      </c>
    </row>
    <row r="149" spans="1:21" x14ac:dyDescent="0.3">
      <c r="A149" s="1"/>
      <c r="B149" s="1" t="s">
        <v>21</v>
      </c>
      <c r="C149" s="1" t="s">
        <v>22</v>
      </c>
      <c r="D149" s="1" t="s">
        <v>861</v>
      </c>
      <c r="E149" s="1" t="s">
        <v>862</v>
      </c>
      <c r="F149" s="1">
        <v>100</v>
      </c>
      <c r="G149" s="1" t="s">
        <v>25</v>
      </c>
      <c r="H149" s="1"/>
      <c r="I149" s="1" t="s">
        <v>26</v>
      </c>
      <c r="J149" s="1">
        <v>5696</v>
      </c>
      <c r="K149" s="2">
        <v>90</v>
      </c>
      <c r="L149" s="1">
        <v>645</v>
      </c>
      <c r="M149" s="1"/>
      <c r="N149" s="1"/>
      <c r="O149" s="1"/>
      <c r="P149" s="1"/>
      <c r="Q149" s="1" t="s">
        <v>863</v>
      </c>
      <c r="R149" s="1" t="s">
        <v>864</v>
      </c>
      <c r="S149" s="1" t="s">
        <v>865</v>
      </c>
      <c r="T149" s="1"/>
      <c r="U149" s="1" t="s">
        <v>866</v>
      </c>
    </row>
    <row r="150" spans="1:21" x14ac:dyDescent="0.3">
      <c r="A150" s="1"/>
      <c r="B150" s="1" t="s">
        <v>21</v>
      </c>
      <c r="C150" s="1" t="s">
        <v>22</v>
      </c>
      <c r="D150" s="1" t="s">
        <v>867</v>
      </c>
      <c r="E150" s="1" t="s">
        <v>868</v>
      </c>
      <c r="F150" s="1">
        <v>100</v>
      </c>
      <c r="G150" s="1" t="s">
        <v>25</v>
      </c>
      <c r="H150" s="1"/>
      <c r="I150" s="1" t="s">
        <v>26</v>
      </c>
      <c r="J150" s="1">
        <v>5697</v>
      </c>
      <c r="K150" s="2">
        <v>90</v>
      </c>
      <c r="L150" s="1">
        <v>683</v>
      </c>
      <c r="M150" s="1"/>
      <c r="N150" s="1"/>
      <c r="O150" s="1"/>
      <c r="P150" s="1"/>
      <c r="Q150" s="1" t="s">
        <v>869</v>
      </c>
      <c r="R150" s="1" t="s">
        <v>870</v>
      </c>
      <c r="S150" s="1"/>
      <c r="T150" s="1"/>
      <c r="U150" s="1" t="s">
        <v>871</v>
      </c>
    </row>
    <row r="151" spans="1:21" x14ac:dyDescent="0.3">
      <c r="A151" s="1"/>
      <c r="B151" s="1" t="s">
        <v>21</v>
      </c>
      <c r="C151" s="1" t="s">
        <v>22</v>
      </c>
      <c r="D151" s="1" t="s">
        <v>872</v>
      </c>
      <c r="E151" s="1" t="s">
        <v>873</v>
      </c>
      <c r="F151" s="1">
        <v>100</v>
      </c>
      <c r="G151" s="1" t="s">
        <v>25</v>
      </c>
      <c r="H151" s="1"/>
      <c r="I151" s="1" t="s">
        <v>26</v>
      </c>
      <c r="J151" s="1">
        <v>5698</v>
      </c>
      <c r="K151" s="2">
        <v>90</v>
      </c>
      <c r="L151" s="1">
        <v>684</v>
      </c>
      <c r="M151" s="1"/>
      <c r="N151" s="1"/>
      <c r="O151" s="1"/>
      <c r="P151" s="1"/>
      <c r="Q151" s="1" t="s">
        <v>874</v>
      </c>
      <c r="R151" s="1" t="s">
        <v>870</v>
      </c>
      <c r="S151" s="1"/>
      <c r="T151" s="1"/>
      <c r="U151" s="1" t="s">
        <v>871</v>
      </c>
    </row>
    <row r="152" spans="1:21" x14ac:dyDescent="0.3">
      <c r="A152" s="1"/>
      <c r="B152" s="1" t="s">
        <v>21</v>
      </c>
      <c r="C152" s="1" t="s">
        <v>22</v>
      </c>
      <c r="D152" s="1" t="s">
        <v>881</v>
      </c>
      <c r="E152" s="1" t="s">
        <v>882</v>
      </c>
      <c r="F152" s="1">
        <v>100</v>
      </c>
      <c r="G152" s="1" t="s">
        <v>25</v>
      </c>
      <c r="H152" s="1"/>
      <c r="I152" s="1" t="s">
        <v>26</v>
      </c>
      <c r="J152" s="1">
        <v>5700</v>
      </c>
      <c r="K152" s="2">
        <v>90</v>
      </c>
      <c r="L152" s="1">
        <v>709</v>
      </c>
      <c r="M152" s="1"/>
      <c r="N152" s="1"/>
      <c r="O152" s="1"/>
      <c r="P152" s="1"/>
      <c r="Q152" s="1" t="s">
        <v>883</v>
      </c>
      <c r="R152" s="1" t="s">
        <v>884</v>
      </c>
      <c r="S152" s="1" t="s">
        <v>885</v>
      </c>
      <c r="T152" s="1"/>
      <c r="U152" s="1" t="s">
        <v>886</v>
      </c>
    </row>
    <row r="153" spans="1:21" x14ac:dyDescent="0.3">
      <c r="A153" s="1"/>
      <c r="B153" s="1" t="s">
        <v>21</v>
      </c>
      <c r="C153" s="1" t="s">
        <v>22</v>
      </c>
      <c r="D153" s="1" t="s">
        <v>887</v>
      </c>
      <c r="E153" s="1" t="s">
        <v>888</v>
      </c>
      <c r="F153" s="1">
        <v>100</v>
      </c>
      <c r="G153" s="1" t="s">
        <v>25</v>
      </c>
      <c r="H153" s="1"/>
      <c r="I153" s="1" t="s">
        <v>26</v>
      </c>
      <c r="J153" s="1">
        <v>5701</v>
      </c>
      <c r="K153" s="2">
        <v>90</v>
      </c>
      <c r="L153" s="1">
        <v>717</v>
      </c>
      <c r="M153" s="1"/>
      <c r="N153" s="1"/>
      <c r="O153" s="1"/>
      <c r="P153" s="1"/>
      <c r="Q153" s="1" t="s">
        <v>889</v>
      </c>
      <c r="R153" s="1" t="s">
        <v>890</v>
      </c>
      <c r="S153" s="1"/>
      <c r="T153" s="1"/>
      <c r="U153" s="1" t="s">
        <v>891</v>
      </c>
    </row>
    <row r="154" spans="1:21" x14ac:dyDescent="0.3">
      <c r="A154" s="1"/>
      <c r="B154" s="1" t="s">
        <v>21</v>
      </c>
      <c r="C154" s="1" t="s">
        <v>22</v>
      </c>
      <c r="D154" s="1" t="s">
        <v>892</v>
      </c>
      <c r="E154" s="1" t="s">
        <v>893</v>
      </c>
      <c r="F154" s="1">
        <v>100</v>
      </c>
      <c r="G154" s="1" t="s">
        <v>25</v>
      </c>
      <c r="H154" s="1"/>
      <c r="I154" s="1" t="s">
        <v>26</v>
      </c>
      <c r="J154" s="1">
        <v>5702</v>
      </c>
      <c r="K154" s="2">
        <v>90</v>
      </c>
      <c r="L154" s="1">
        <v>719</v>
      </c>
      <c r="M154" s="1"/>
      <c r="N154" s="1"/>
      <c r="O154" s="1"/>
      <c r="P154" s="1"/>
      <c r="Q154" s="1" t="s">
        <v>894</v>
      </c>
      <c r="R154" s="1" t="s">
        <v>895</v>
      </c>
      <c r="S154" s="1" t="s">
        <v>896</v>
      </c>
      <c r="T154" s="1"/>
      <c r="U154" s="1" t="s">
        <v>897</v>
      </c>
    </row>
    <row r="155" spans="1:21" x14ac:dyDescent="0.3">
      <c r="A155" s="1"/>
      <c r="B155" s="1" t="s">
        <v>21</v>
      </c>
      <c r="C155" s="1" t="s">
        <v>22</v>
      </c>
      <c r="D155" s="1" t="s">
        <v>898</v>
      </c>
      <c r="E155" s="1" t="s">
        <v>899</v>
      </c>
      <c r="F155" s="1">
        <v>100</v>
      </c>
      <c r="G155" s="1" t="s">
        <v>25</v>
      </c>
      <c r="H155" s="1"/>
      <c r="I155" s="1" t="s">
        <v>26</v>
      </c>
      <c r="J155" s="1">
        <v>5703</v>
      </c>
      <c r="K155" s="2">
        <v>90</v>
      </c>
      <c r="L155" s="1">
        <v>720</v>
      </c>
      <c r="M155" s="1"/>
      <c r="N155" s="1"/>
      <c r="O155" s="1"/>
      <c r="P155" s="1"/>
      <c r="Q155" s="1" t="s">
        <v>900</v>
      </c>
      <c r="R155" s="1" t="s">
        <v>901</v>
      </c>
      <c r="S155" s="1" t="s">
        <v>902</v>
      </c>
      <c r="T155" s="1"/>
      <c r="U155" s="1" t="s">
        <v>897</v>
      </c>
    </row>
    <row r="156" spans="1:21" x14ac:dyDescent="0.3">
      <c r="A156" s="1"/>
      <c r="B156" s="1" t="s">
        <v>21</v>
      </c>
      <c r="C156" s="1" t="s">
        <v>22</v>
      </c>
      <c r="D156" s="1" t="s">
        <v>903</v>
      </c>
      <c r="E156" s="1" t="s">
        <v>904</v>
      </c>
      <c r="F156" s="1">
        <v>100</v>
      </c>
      <c r="G156" s="1" t="s">
        <v>25</v>
      </c>
      <c r="H156" s="1"/>
      <c r="I156" s="1" t="s">
        <v>26</v>
      </c>
      <c r="J156" s="1">
        <v>5704</v>
      </c>
      <c r="K156" s="2">
        <v>90</v>
      </c>
      <c r="L156" s="1">
        <v>761</v>
      </c>
      <c r="M156" s="1"/>
      <c r="N156" s="1"/>
      <c r="O156" s="1"/>
      <c r="P156" s="1"/>
      <c r="Q156" s="1" t="s">
        <v>905</v>
      </c>
      <c r="R156" s="1" t="s">
        <v>906</v>
      </c>
      <c r="S156" s="1" t="s">
        <v>907</v>
      </c>
      <c r="T156" s="1"/>
      <c r="U156" s="1" t="s">
        <v>908</v>
      </c>
    </row>
    <row r="157" spans="1:21" x14ac:dyDescent="0.3">
      <c r="A157" s="1"/>
      <c r="B157" s="1" t="s">
        <v>21</v>
      </c>
      <c r="C157" s="1" t="s">
        <v>22</v>
      </c>
      <c r="D157" s="1" t="s">
        <v>909</v>
      </c>
      <c r="E157" s="1" t="s">
        <v>910</v>
      </c>
      <c r="F157" s="1">
        <v>100</v>
      </c>
      <c r="G157" s="1" t="s">
        <v>25</v>
      </c>
      <c r="H157" s="1"/>
      <c r="I157" s="1" t="s">
        <v>26</v>
      </c>
      <c r="J157" s="1">
        <v>5705</v>
      </c>
      <c r="K157" s="2">
        <v>90</v>
      </c>
      <c r="L157" s="1">
        <v>786</v>
      </c>
      <c r="M157" s="1"/>
      <c r="N157" s="1"/>
      <c r="O157" s="1"/>
      <c r="P157" s="1"/>
      <c r="Q157" s="1" t="s">
        <v>911</v>
      </c>
      <c r="R157" s="1" t="s">
        <v>912</v>
      </c>
      <c r="S157" s="1" t="s">
        <v>913</v>
      </c>
      <c r="T157" s="1"/>
      <c r="U157" s="1" t="s">
        <v>914</v>
      </c>
    </row>
    <row r="158" spans="1:21" x14ac:dyDescent="0.3">
      <c r="A158" s="1"/>
      <c r="B158" s="1" t="s">
        <v>21</v>
      </c>
      <c r="C158" s="1" t="s">
        <v>22</v>
      </c>
      <c r="D158" s="1" t="s">
        <v>915</v>
      </c>
      <c r="E158" s="1" t="s">
        <v>916</v>
      </c>
      <c r="F158" s="1">
        <v>100</v>
      </c>
      <c r="G158" s="1" t="s">
        <v>25</v>
      </c>
      <c r="H158" s="1"/>
      <c r="I158" s="1" t="s">
        <v>26</v>
      </c>
      <c r="J158" s="1">
        <v>5706</v>
      </c>
      <c r="K158" s="2">
        <v>90</v>
      </c>
      <c r="L158" s="1">
        <v>794</v>
      </c>
      <c r="M158" s="1"/>
      <c r="N158" s="1"/>
      <c r="O158" s="1"/>
      <c r="P158" s="1"/>
      <c r="Q158" s="1" t="s">
        <v>917</v>
      </c>
      <c r="R158" s="1" t="s">
        <v>918</v>
      </c>
      <c r="S158" s="1" t="s">
        <v>919</v>
      </c>
      <c r="T158" s="1"/>
      <c r="U158" s="1" t="s">
        <v>920</v>
      </c>
    </row>
    <row r="159" spans="1:21" x14ac:dyDescent="0.3">
      <c r="A159" s="1"/>
      <c r="B159" s="1" t="s">
        <v>21</v>
      </c>
      <c r="C159" s="1" t="s">
        <v>22</v>
      </c>
      <c r="D159" s="1" t="s">
        <v>927</v>
      </c>
      <c r="E159" s="1" t="s">
        <v>928</v>
      </c>
      <c r="F159" s="1">
        <v>100</v>
      </c>
      <c r="G159" s="1" t="s">
        <v>25</v>
      </c>
      <c r="H159" s="1"/>
      <c r="I159" s="1" t="s">
        <v>26</v>
      </c>
      <c r="J159" s="1">
        <v>5708</v>
      </c>
      <c r="K159" s="2">
        <v>90</v>
      </c>
      <c r="L159" s="1">
        <v>855</v>
      </c>
      <c r="M159" s="1"/>
      <c r="N159" s="1"/>
      <c r="O159" s="1"/>
      <c r="P159" s="1"/>
      <c r="Q159" s="1" t="s">
        <v>929</v>
      </c>
      <c r="R159" s="1" t="s">
        <v>930</v>
      </c>
      <c r="S159" s="1" t="s">
        <v>931</v>
      </c>
      <c r="T159" s="1"/>
      <c r="U159" s="1" t="s">
        <v>932</v>
      </c>
    </row>
    <row r="160" spans="1:21" x14ac:dyDescent="0.3">
      <c r="A160" s="1"/>
      <c r="B160" s="1" t="s">
        <v>21</v>
      </c>
      <c r="C160" s="1" t="s">
        <v>22</v>
      </c>
      <c r="D160" s="1" t="s">
        <v>933</v>
      </c>
      <c r="E160" s="1" t="s">
        <v>934</v>
      </c>
      <c r="F160" s="1">
        <v>100</v>
      </c>
      <c r="G160" s="1" t="s">
        <v>25</v>
      </c>
      <c r="H160" s="1"/>
      <c r="I160" s="1" t="s">
        <v>26</v>
      </c>
      <c r="J160" s="1">
        <v>5709</v>
      </c>
      <c r="K160" s="2">
        <v>90</v>
      </c>
      <c r="L160" s="1">
        <v>859</v>
      </c>
      <c r="M160" s="1"/>
      <c r="N160" s="1"/>
      <c r="O160" s="1"/>
      <c r="P160" s="1"/>
      <c r="Q160" s="1" t="s">
        <v>935</v>
      </c>
      <c r="R160" s="1" t="s">
        <v>936</v>
      </c>
      <c r="S160" s="1" t="s">
        <v>931</v>
      </c>
      <c r="T160" s="1"/>
      <c r="U160" s="1" t="s">
        <v>937</v>
      </c>
    </row>
    <row r="161" spans="1:21" x14ac:dyDescent="0.3">
      <c r="A161" s="1"/>
      <c r="B161" s="1" t="s">
        <v>21</v>
      </c>
      <c r="C161" s="1" t="s">
        <v>22</v>
      </c>
      <c r="D161" s="1" t="s">
        <v>938</v>
      </c>
      <c r="E161" s="1" t="s">
        <v>939</v>
      </c>
      <c r="F161" s="1">
        <v>100</v>
      </c>
      <c r="G161" s="1" t="s">
        <v>25</v>
      </c>
      <c r="H161" s="1"/>
      <c r="I161" s="1" t="s">
        <v>26</v>
      </c>
      <c r="J161" s="1">
        <v>5710</v>
      </c>
      <c r="K161" s="2">
        <v>90</v>
      </c>
      <c r="L161" s="1">
        <v>862</v>
      </c>
      <c r="M161" s="1"/>
      <c r="N161" s="1"/>
      <c r="O161" s="1"/>
      <c r="P161" s="1"/>
      <c r="Q161" s="1" t="s">
        <v>940</v>
      </c>
      <c r="R161" s="1" t="s">
        <v>941</v>
      </c>
      <c r="S161" s="1" t="s">
        <v>942</v>
      </c>
      <c r="T161" s="1"/>
      <c r="U161" s="1" t="s">
        <v>943</v>
      </c>
    </row>
    <row r="162" spans="1:21" x14ac:dyDescent="0.3">
      <c r="A162" s="1"/>
      <c r="B162" s="1" t="s">
        <v>21</v>
      </c>
      <c r="C162" s="1" t="s">
        <v>22</v>
      </c>
      <c r="D162" s="1" t="s">
        <v>962</v>
      </c>
      <c r="E162" s="1" t="s">
        <v>963</v>
      </c>
      <c r="F162" s="1">
        <v>100</v>
      </c>
      <c r="G162" s="1" t="s">
        <v>25</v>
      </c>
      <c r="H162" s="1"/>
      <c r="I162" s="1" t="s">
        <v>26</v>
      </c>
      <c r="J162" s="1">
        <v>5714</v>
      </c>
      <c r="K162" s="2">
        <v>90</v>
      </c>
      <c r="L162" s="1">
        <v>230</v>
      </c>
      <c r="M162" s="1"/>
      <c r="N162" s="1"/>
      <c r="O162" s="1"/>
      <c r="P162" s="1"/>
      <c r="Q162" s="1" t="s">
        <v>964</v>
      </c>
      <c r="R162" s="1" t="s">
        <v>965</v>
      </c>
      <c r="S162" s="1" t="s">
        <v>36</v>
      </c>
      <c r="T162" s="1"/>
      <c r="U162" s="1" t="s">
        <v>966</v>
      </c>
    </row>
    <row r="163" spans="1:21" x14ac:dyDescent="0.3">
      <c r="A163" s="1"/>
      <c r="B163" s="1" t="s">
        <v>21</v>
      </c>
      <c r="C163" s="1" t="s">
        <v>22</v>
      </c>
      <c r="D163" s="1" t="s">
        <v>967</v>
      </c>
      <c r="E163" s="1" t="s">
        <v>968</v>
      </c>
      <c r="F163" s="1">
        <v>100</v>
      </c>
      <c r="G163" s="1" t="s">
        <v>25</v>
      </c>
      <c r="H163" s="1"/>
      <c r="I163" s="1" t="s">
        <v>26</v>
      </c>
      <c r="J163" s="1">
        <v>5715</v>
      </c>
      <c r="K163" s="2">
        <v>90</v>
      </c>
      <c r="L163" s="1">
        <v>594</v>
      </c>
      <c r="M163" s="1"/>
      <c r="N163" s="1"/>
      <c r="O163" s="1"/>
      <c r="P163" s="1"/>
      <c r="Q163" s="1" t="s">
        <v>969</v>
      </c>
      <c r="R163" s="1" t="s">
        <v>266</v>
      </c>
      <c r="S163" s="1" t="s">
        <v>36</v>
      </c>
      <c r="T163" s="1"/>
      <c r="U163" s="1" t="s">
        <v>246</v>
      </c>
    </row>
    <row r="164" spans="1:21" x14ac:dyDescent="0.3">
      <c r="A164" s="1"/>
      <c r="B164" s="1" t="s">
        <v>21</v>
      </c>
      <c r="C164" s="1" t="s">
        <v>22</v>
      </c>
      <c r="D164" s="1" t="s">
        <v>970</v>
      </c>
      <c r="E164" s="1" t="s">
        <v>971</v>
      </c>
      <c r="F164" s="1">
        <v>100</v>
      </c>
      <c r="G164" s="1" t="s">
        <v>25</v>
      </c>
      <c r="H164" s="1"/>
      <c r="I164" s="1" t="s">
        <v>26</v>
      </c>
      <c r="J164" s="1">
        <v>5716</v>
      </c>
      <c r="K164" s="2">
        <v>90</v>
      </c>
      <c r="L164" s="1">
        <v>646</v>
      </c>
      <c r="M164" s="1"/>
      <c r="N164" s="1"/>
      <c r="O164" s="1"/>
      <c r="P164" s="1"/>
      <c r="Q164" s="1" t="s">
        <v>972</v>
      </c>
      <c r="R164" s="1" t="s">
        <v>973</v>
      </c>
      <c r="S164" s="1" t="s">
        <v>974</v>
      </c>
      <c r="T164" s="1"/>
      <c r="U164" s="1" t="s">
        <v>866</v>
      </c>
    </row>
    <row r="165" spans="1:21" x14ac:dyDescent="0.3">
      <c r="A165" s="1"/>
      <c r="B165" s="1" t="s">
        <v>21</v>
      </c>
      <c r="C165" s="1" t="s">
        <v>22</v>
      </c>
      <c r="D165" s="1" t="s">
        <v>975</v>
      </c>
      <c r="E165" s="1" t="s">
        <v>976</v>
      </c>
      <c r="F165" s="1">
        <v>100</v>
      </c>
      <c r="G165" s="1" t="s">
        <v>25</v>
      </c>
      <c r="H165" s="1"/>
      <c r="I165" s="1" t="s">
        <v>26</v>
      </c>
      <c r="J165" s="1">
        <v>5717</v>
      </c>
      <c r="K165" s="2">
        <v>90</v>
      </c>
      <c r="L165" s="1">
        <v>655</v>
      </c>
      <c r="M165" s="1"/>
      <c r="N165" s="1"/>
      <c r="O165" s="1"/>
      <c r="P165" s="1"/>
      <c r="Q165" s="1" t="s">
        <v>977</v>
      </c>
      <c r="R165" s="1" t="s">
        <v>978</v>
      </c>
      <c r="S165" s="1" t="s">
        <v>979</v>
      </c>
      <c r="T165" s="1"/>
      <c r="U165" s="1" t="s">
        <v>980</v>
      </c>
    </row>
    <row r="166" spans="1:21" x14ac:dyDescent="0.3">
      <c r="A166" s="1"/>
      <c r="B166" s="1" t="s">
        <v>21</v>
      </c>
      <c r="C166" s="1" t="s">
        <v>22</v>
      </c>
      <c r="D166" s="1" t="s">
        <v>981</v>
      </c>
      <c r="E166" s="1" t="s">
        <v>982</v>
      </c>
      <c r="F166" s="1">
        <v>100</v>
      </c>
      <c r="G166" s="1" t="s">
        <v>25</v>
      </c>
      <c r="H166" s="1"/>
      <c r="I166" s="1" t="s">
        <v>26</v>
      </c>
      <c r="J166" s="1">
        <v>5718</v>
      </c>
      <c r="K166" s="2">
        <v>90</v>
      </c>
      <c r="L166" s="1">
        <v>673</v>
      </c>
      <c r="M166" s="1"/>
      <c r="N166" s="1"/>
      <c r="O166" s="1"/>
      <c r="P166" s="1"/>
      <c r="Q166" s="1" t="s">
        <v>983</v>
      </c>
      <c r="R166" s="1" t="s">
        <v>984</v>
      </c>
      <c r="S166" s="1" t="s">
        <v>985</v>
      </c>
      <c r="T166" s="1"/>
      <c r="U166" s="1" t="s">
        <v>986</v>
      </c>
    </row>
    <row r="167" spans="1:21" x14ac:dyDescent="0.3">
      <c r="A167" s="1"/>
      <c r="B167" s="1" t="s">
        <v>21</v>
      </c>
      <c r="C167" s="1" t="s">
        <v>22</v>
      </c>
      <c r="D167" s="1" t="s">
        <v>987</v>
      </c>
      <c r="E167" s="1" t="s">
        <v>988</v>
      </c>
      <c r="F167" s="1">
        <v>100</v>
      </c>
      <c r="G167" s="1" t="s">
        <v>25</v>
      </c>
      <c r="H167" s="1"/>
      <c r="I167" s="1" t="s">
        <v>26</v>
      </c>
      <c r="J167" s="1">
        <v>5719</v>
      </c>
      <c r="K167" s="2">
        <v>90</v>
      </c>
      <c r="L167" s="1">
        <v>676</v>
      </c>
      <c r="M167" s="1"/>
      <c r="N167" s="1"/>
      <c r="O167" s="1"/>
      <c r="P167" s="1"/>
      <c r="Q167" s="1" t="s">
        <v>989</v>
      </c>
      <c r="R167" s="1" t="s">
        <v>990</v>
      </c>
      <c r="S167" s="1" t="s">
        <v>991</v>
      </c>
      <c r="T167" s="1"/>
      <c r="U167" s="1" t="s">
        <v>992</v>
      </c>
    </row>
    <row r="168" spans="1:21" x14ac:dyDescent="0.3">
      <c r="A168" s="1"/>
      <c r="B168" s="1" t="s">
        <v>21</v>
      </c>
      <c r="C168" s="1" t="s">
        <v>22</v>
      </c>
      <c r="D168" s="1" t="s">
        <v>998</v>
      </c>
      <c r="E168" s="1" t="s">
        <v>999</v>
      </c>
      <c r="F168" s="1">
        <v>100</v>
      </c>
      <c r="G168" s="1" t="s">
        <v>25</v>
      </c>
      <c r="H168" s="1"/>
      <c r="I168" s="1" t="s">
        <v>26</v>
      </c>
      <c r="J168" s="1">
        <v>5721</v>
      </c>
      <c r="K168" s="2">
        <v>90</v>
      </c>
      <c r="L168" s="1">
        <v>728</v>
      </c>
      <c r="M168" s="1"/>
      <c r="N168" s="1"/>
      <c r="O168" s="1"/>
      <c r="P168" s="1"/>
      <c r="Q168" s="1" t="s">
        <v>1000</v>
      </c>
      <c r="R168" s="1" t="s">
        <v>1001</v>
      </c>
      <c r="S168" s="1" t="s">
        <v>506</v>
      </c>
      <c r="T168" s="1"/>
      <c r="U168" s="1" t="s">
        <v>1002</v>
      </c>
    </row>
    <row r="169" spans="1:21" x14ac:dyDescent="0.3">
      <c r="A169" s="1"/>
      <c r="B169" s="1" t="s">
        <v>21</v>
      </c>
      <c r="C169" s="1" t="s">
        <v>22</v>
      </c>
      <c r="D169" s="1" t="s">
        <v>1003</v>
      </c>
      <c r="E169" s="1" t="s">
        <v>1004</v>
      </c>
      <c r="F169" s="1">
        <v>100</v>
      </c>
      <c r="G169" s="1" t="s">
        <v>25</v>
      </c>
      <c r="H169" s="1"/>
      <c r="I169" s="1" t="s">
        <v>26</v>
      </c>
      <c r="J169" s="1">
        <v>5722</v>
      </c>
      <c r="K169" s="2">
        <v>90</v>
      </c>
      <c r="L169" s="1">
        <v>787</v>
      </c>
      <c r="M169" s="1"/>
      <c r="N169" s="1"/>
      <c r="O169" s="1"/>
      <c r="P169" s="1"/>
      <c r="Q169" s="1" t="s">
        <v>1005</v>
      </c>
      <c r="R169" s="1" t="s">
        <v>1006</v>
      </c>
      <c r="S169" s="1" t="s">
        <v>1007</v>
      </c>
      <c r="T169" s="1"/>
      <c r="U169" s="1" t="s">
        <v>914</v>
      </c>
    </row>
    <row r="170" spans="1:21" x14ac:dyDescent="0.3">
      <c r="A170" s="1"/>
      <c r="B170" s="1" t="s">
        <v>21</v>
      </c>
      <c r="C170" s="1" t="s">
        <v>22</v>
      </c>
      <c r="D170" s="1" t="s">
        <v>1008</v>
      </c>
      <c r="E170" s="1" t="s">
        <v>1009</v>
      </c>
      <c r="F170" s="1">
        <v>100</v>
      </c>
      <c r="G170" s="1" t="s">
        <v>25</v>
      </c>
      <c r="H170" s="1"/>
      <c r="I170" s="1" t="s">
        <v>26</v>
      </c>
      <c r="J170" s="1">
        <v>5723</v>
      </c>
      <c r="K170" s="2">
        <v>90</v>
      </c>
      <c r="L170" s="1">
        <v>830</v>
      </c>
      <c r="M170" s="1"/>
      <c r="N170" s="1"/>
      <c r="O170" s="1"/>
      <c r="P170" s="1"/>
      <c r="Q170" s="1" t="s">
        <v>1010</v>
      </c>
      <c r="R170" s="1" t="s">
        <v>1011</v>
      </c>
      <c r="S170" s="1" t="s">
        <v>1012</v>
      </c>
      <c r="T170" s="1"/>
      <c r="U170" s="1" t="s">
        <v>1013</v>
      </c>
    </row>
    <row r="171" spans="1:21" x14ac:dyDescent="0.3">
      <c r="A171" s="1"/>
      <c r="B171" s="1" t="s">
        <v>21</v>
      </c>
      <c r="C171" s="1" t="s">
        <v>22</v>
      </c>
      <c r="D171" s="1" t="s">
        <v>1020</v>
      </c>
      <c r="E171" s="1" t="s">
        <v>1021</v>
      </c>
      <c r="F171" s="1">
        <v>100</v>
      </c>
      <c r="G171" s="1" t="s">
        <v>25</v>
      </c>
      <c r="H171" s="1"/>
      <c r="I171" s="1" t="s">
        <v>26</v>
      </c>
      <c r="J171" s="1">
        <v>5725</v>
      </c>
      <c r="K171" s="2">
        <v>90</v>
      </c>
      <c r="L171" s="1">
        <v>867</v>
      </c>
      <c r="M171" s="1"/>
      <c r="N171" s="1"/>
      <c r="O171" s="1"/>
      <c r="P171" s="1"/>
      <c r="Q171" s="1" t="s">
        <v>1022</v>
      </c>
      <c r="R171" s="1" t="s">
        <v>1023</v>
      </c>
      <c r="S171" s="1"/>
      <c r="T171" s="1"/>
      <c r="U171" s="1" t="s">
        <v>1024</v>
      </c>
    </row>
    <row r="172" spans="1:21" x14ac:dyDescent="0.3">
      <c r="A172" s="1"/>
      <c r="B172" s="1" t="s">
        <v>21</v>
      </c>
      <c r="C172" s="1" t="s">
        <v>22</v>
      </c>
      <c r="D172" s="1" t="s">
        <v>1025</v>
      </c>
      <c r="E172" s="1" t="s">
        <v>1026</v>
      </c>
      <c r="F172" s="1">
        <v>200</v>
      </c>
      <c r="G172" s="1" t="s">
        <v>25</v>
      </c>
      <c r="H172" s="1"/>
      <c r="I172" s="1" t="s">
        <v>26</v>
      </c>
      <c r="J172" s="1">
        <v>5726</v>
      </c>
      <c r="K172" s="2">
        <v>180</v>
      </c>
      <c r="L172" s="1">
        <v>155</v>
      </c>
      <c r="M172" s="1"/>
      <c r="N172" s="1"/>
      <c r="O172" s="1"/>
      <c r="P172" s="1"/>
      <c r="Q172" s="1" t="s">
        <v>1027</v>
      </c>
      <c r="R172" s="1" t="s">
        <v>1028</v>
      </c>
      <c r="S172" s="1" t="s">
        <v>1029</v>
      </c>
      <c r="T172" s="1"/>
      <c r="U172" s="1" t="s">
        <v>1030</v>
      </c>
    </row>
    <row r="173" spans="1:21" x14ac:dyDescent="0.3">
      <c r="A173" s="1"/>
      <c r="B173" s="1" t="s">
        <v>21</v>
      </c>
      <c r="C173" s="1" t="s">
        <v>22</v>
      </c>
      <c r="D173" s="1" t="s">
        <v>1031</v>
      </c>
      <c r="E173" s="1" t="s">
        <v>1032</v>
      </c>
      <c r="F173" s="1">
        <v>200</v>
      </c>
      <c r="G173" s="1" t="s">
        <v>25</v>
      </c>
      <c r="H173" s="1"/>
      <c r="I173" s="1" t="s">
        <v>26</v>
      </c>
      <c r="J173" s="1">
        <v>5727</v>
      </c>
      <c r="K173" s="2">
        <v>180</v>
      </c>
      <c r="L173" s="1">
        <v>164</v>
      </c>
      <c r="M173" s="1"/>
      <c r="N173" s="1"/>
      <c r="O173" s="1"/>
      <c r="P173" s="1"/>
      <c r="Q173" s="1" t="s">
        <v>1033</v>
      </c>
      <c r="R173" s="1" t="s">
        <v>1034</v>
      </c>
      <c r="S173" s="1" t="s">
        <v>1035</v>
      </c>
      <c r="T173" s="1"/>
      <c r="U173" s="1" t="s">
        <v>1036</v>
      </c>
    </row>
    <row r="174" spans="1:21" x14ac:dyDescent="0.3">
      <c r="A174" s="1"/>
      <c r="B174" s="1" t="s">
        <v>21</v>
      </c>
      <c r="C174" s="1" t="s">
        <v>22</v>
      </c>
      <c r="D174" s="1" t="s">
        <v>1043</v>
      </c>
      <c r="E174" s="1" t="s">
        <v>1044</v>
      </c>
      <c r="F174" s="1">
        <v>200</v>
      </c>
      <c r="G174" s="1" t="s">
        <v>25</v>
      </c>
      <c r="H174" s="1"/>
      <c r="I174" s="1" t="s">
        <v>26</v>
      </c>
      <c r="J174" s="1">
        <v>5729</v>
      </c>
      <c r="K174" s="2">
        <v>180</v>
      </c>
      <c r="L174" s="1">
        <v>169</v>
      </c>
      <c r="M174" s="1"/>
      <c r="N174" s="1"/>
      <c r="O174" s="1"/>
      <c r="P174" s="1"/>
      <c r="Q174" s="1" t="s">
        <v>1039</v>
      </c>
      <c r="R174" s="1" t="s">
        <v>1040</v>
      </c>
      <c r="S174" s="1" t="s">
        <v>1041</v>
      </c>
      <c r="T174" s="1"/>
      <c r="U174" s="1" t="s">
        <v>1042</v>
      </c>
    </row>
    <row r="175" spans="1:21" x14ac:dyDescent="0.3">
      <c r="A175" s="1"/>
      <c r="B175" s="1" t="s">
        <v>21</v>
      </c>
      <c r="C175" s="1" t="s">
        <v>22</v>
      </c>
      <c r="D175" s="1" t="s">
        <v>1045</v>
      </c>
      <c r="E175" s="1" t="s">
        <v>1046</v>
      </c>
      <c r="F175" s="1">
        <v>200</v>
      </c>
      <c r="G175" s="1" t="s">
        <v>25</v>
      </c>
      <c r="H175" s="1"/>
      <c r="I175" s="1" t="s">
        <v>26</v>
      </c>
      <c r="J175" s="1">
        <v>5730</v>
      </c>
      <c r="K175" s="2">
        <v>180</v>
      </c>
      <c r="L175" s="1">
        <v>170</v>
      </c>
      <c r="M175" s="1"/>
      <c r="N175" s="1"/>
      <c r="O175" s="1"/>
      <c r="P175" s="1"/>
      <c r="Q175" s="1" t="s">
        <v>1039</v>
      </c>
      <c r="R175" s="1" t="s">
        <v>1040</v>
      </c>
      <c r="S175" s="1" t="s">
        <v>1041</v>
      </c>
      <c r="T175" s="1"/>
      <c r="U175" s="1" t="s">
        <v>1042</v>
      </c>
    </row>
    <row r="176" spans="1:21" x14ac:dyDescent="0.3">
      <c r="A176" s="1"/>
      <c r="B176" s="1" t="s">
        <v>21</v>
      </c>
      <c r="C176" s="1" t="s">
        <v>22</v>
      </c>
      <c r="D176" s="1" t="s">
        <v>1081</v>
      </c>
      <c r="E176" s="1" t="s">
        <v>1082</v>
      </c>
      <c r="F176" s="1">
        <v>200</v>
      </c>
      <c r="G176" s="1" t="s">
        <v>25</v>
      </c>
      <c r="H176" s="1"/>
      <c r="I176" s="1" t="s">
        <v>26</v>
      </c>
      <c r="J176" s="1">
        <v>5738</v>
      </c>
      <c r="K176" s="2">
        <v>180</v>
      </c>
      <c r="L176" s="1">
        <v>206</v>
      </c>
      <c r="M176" s="1"/>
      <c r="N176" s="1"/>
      <c r="O176" s="1"/>
      <c r="P176" s="1"/>
      <c r="Q176" s="1" t="s">
        <v>1083</v>
      </c>
      <c r="R176" s="1" t="s">
        <v>1084</v>
      </c>
      <c r="S176" s="1" t="s">
        <v>960</v>
      </c>
      <c r="T176" s="1"/>
      <c r="U176" s="1" t="s">
        <v>1085</v>
      </c>
    </row>
    <row r="177" spans="1:21" x14ac:dyDescent="0.3">
      <c r="A177" s="1"/>
      <c r="B177" s="1" t="s">
        <v>21</v>
      </c>
      <c r="C177" s="1" t="s">
        <v>22</v>
      </c>
      <c r="D177" s="1" t="s">
        <v>1086</v>
      </c>
      <c r="E177" s="1" t="s">
        <v>1087</v>
      </c>
      <c r="F177" s="1">
        <v>200</v>
      </c>
      <c r="G177" s="1" t="s">
        <v>25</v>
      </c>
      <c r="H177" s="1"/>
      <c r="I177" s="1" t="s">
        <v>26</v>
      </c>
      <c r="J177" s="1">
        <v>5739</v>
      </c>
      <c r="K177" s="2">
        <v>180</v>
      </c>
      <c r="L177" s="1">
        <v>214</v>
      </c>
      <c r="M177" s="1"/>
      <c r="N177" s="1"/>
      <c r="O177" s="1"/>
      <c r="P177" s="1"/>
      <c r="Q177" s="1" t="s">
        <v>1088</v>
      </c>
      <c r="R177" s="1" t="s">
        <v>1089</v>
      </c>
      <c r="S177" s="1" t="s">
        <v>1090</v>
      </c>
      <c r="T177" s="1"/>
      <c r="U177" s="1" t="s">
        <v>1091</v>
      </c>
    </row>
    <row r="178" spans="1:21" x14ac:dyDescent="0.3">
      <c r="A178" s="1"/>
      <c r="B178" s="1" t="s">
        <v>21</v>
      </c>
      <c r="C178" s="1" t="s">
        <v>22</v>
      </c>
      <c r="D178" s="1" t="s">
        <v>1092</v>
      </c>
      <c r="E178" s="1" t="s">
        <v>1093</v>
      </c>
      <c r="F178" s="1">
        <v>200</v>
      </c>
      <c r="G178" s="1" t="s">
        <v>25</v>
      </c>
      <c r="H178" s="1"/>
      <c r="I178" s="1" t="s">
        <v>26</v>
      </c>
      <c r="J178" s="1">
        <v>5740</v>
      </c>
      <c r="K178" s="2">
        <v>180</v>
      </c>
      <c r="L178" s="1">
        <v>219</v>
      </c>
      <c r="M178" s="1"/>
      <c r="N178" s="1"/>
      <c r="O178" s="1"/>
      <c r="P178" s="1"/>
      <c r="Q178" s="1" t="s">
        <v>1094</v>
      </c>
      <c r="R178" s="1" t="s">
        <v>1095</v>
      </c>
      <c r="S178" s="1" t="s">
        <v>1096</v>
      </c>
      <c r="T178" s="1"/>
      <c r="U178" s="1" t="s">
        <v>1097</v>
      </c>
    </row>
    <row r="179" spans="1:21" x14ac:dyDescent="0.3">
      <c r="A179" s="1"/>
      <c r="B179" s="1" t="s">
        <v>21</v>
      </c>
      <c r="C179" s="1" t="s">
        <v>22</v>
      </c>
      <c r="D179" s="1" t="s">
        <v>1098</v>
      </c>
      <c r="E179" s="1" t="s">
        <v>1099</v>
      </c>
      <c r="F179" s="1">
        <v>200</v>
      </c>
      <c r="G179" s="1" t="s">
        <v>25</v>
      </c>
      <c r="H179" s="1"/>
      <c r="I179" s="1" t="s">
        <v>26</v>
      </c>
      <c r="J179" s="1">
        <v>5741</v>
      </c>
      <c r="K179" s="2">
        <v>180</v>
      </c>
      <c r="L179" s="1">
        <v>221</v>
      </c>
      <c r="M179" s="1"/>
      <c r="N179" s="1"/>
      <c r="O179" s="1"/>
      <c r="P179" s="1"/>
      <c r="Q179" s="1" t="s">
        <v>1100</v>
      </c>
      <c r="R179" s="1" t="s">
        <v>1101</v>
      </c>
      <c r="S179" s="1" t="s">
        <v>36</v>
      </c>
      <c r="T179" s="1"/>
      <c r="U179" s="1" t="s">
        <v>827</v>
      </c>
    </row>
    <row r="180" spans="1:21" x14ac:dyDescent="0.3">
      <c r="A180" s="1"/>
      <c r="B180" s="1" t="s">
        <v>21</v>
      </c>
      <c r="C180" s="1" t="s">
        <v>22</v>
      </c>
      <c r="D180" s="1" t="s">
        <v>1102</v>
      </c>
      <c r="E180" s="1" t="s">
        <v>1103</v>
      </c>
      <c r="F180" s="1">
        <v>200</v>
      </c>
      <c r="G180" s="1" t="s">
        <v>25</v>
      </c>
      <c r="H180" s="1"/>
      <c r="I180" s="1" t="s">
        <v>26</v>
      </c>
      <c r="J180" s="1">
        <v>5742</v>
      </c>
      <c r="K180" s="2">
        <v>180</v>
      </c>
      <c r="L180" s="1">
        <v>248</v>
      </c>
      <c r="M180" s="1"/>
      <c r="N180" s="1"/>
      <c r="O180" s="1"/>
      <c r="P180" s="1"/>
      <c r="Q180" s="1" t="s">
        <v>1104</v>
      </c>
      <c r="R180" s="1" t="s">
        <v>1105</v>
      </c>
      <c r="S180" s="1" t="s">
        <v>1106</v>
      </c>
      <c r="T180" s="1"/>
      <c r="U180" s="1" t="s">
        <v>1107</v>
      </c>
    </row>
    <row r="181" spans="1:21" x14ac:dyDescent="0.3">
      <c r="A181" s="1"/>
      <c r="B181" s="1" t="s">
        <v>21</v>
      </c>
      <c r="C181" s="1" t="s">
        <v>22</v>
      </c>
      <c r="D181" s="1" t="s">
        <v>1108</v>
      </c>
      <c r="E181" s="1" t="s">
        <v>1109</v>
      </c>
      <c r="F181" s="1">
        <v>200</v>
      </c>
      <c r="G181" s="1" t="s">
        <v>25</v>
      </c>
      <c r="H181" s="1"/>
      <c r="I181" s="1" t="s">
        <v>26</v>
      </c>
      <c r="J181" s="1">
        <v>5743</v>
      </c>
      <c r="K181" s="2">
        <v>180</v>
      </c>
      <c r="L181" s="1">
        <v>249</v>
      </c>
      <c r="M181" s="1"/>
      <c r="N181" s="1"/>
      <c r="O181" s="1"/>
      <c r="P181" s="1"/>
      <c r="Q181" s="1" t="s">
        <v>1110</v>
      </c>
      <c r="R181" s="1" t="s">
        <v>1111</v>
      </c>
      <c r="S181" s="1" t="s">
        <v>1112</v>
      </c>
      <c r="T181" s="1"/>
      <c r="U181" s="1" t="s">
        <v>1107</v>
      </c>
    </row>
    <row r="182" spans="1:21" x14ac:dyDescent="0.3">
      <c r="A182" s="1"/>
      <c r="B182" s="1" t="s">
        <v>21</v>
      </c>
      <c r="C182" s="1" t="s">
        <v>22</v>
      </c>
      <c r="D182" s="1" t="s">
        <v>1119</v>
      </c>
      <c r="E182" s="1" t="s">
        <v>1120</v>
      </c>
      <c r="F182" s="1">
        <v>200</v>
      </c>
      <c r="G182" s="1" t="s">
        <v>25</v>
      </c>
      <c r="H182" s="1"/>
      <c r="I182" s="1" t="s">
        <v>26</v>
      </c>
      <c r="J182" s="1">
        <v>5745</v>
      </c>
      <c r="K182" s="2">
        <v>180</v>
      </c>
      <c r="L182" s="1">
        <v>1147</v>
      </c>
      <c r="M182" s="1"/>
      <c r="N182" s="1"/>
      <c r="O182" s="1"/>
      <c r="P182" s="1"/>
      <c r="Q182" s="1" t="s">
        <v>1121</v>
      </c>
      <c r="R182" s="1" t="s">
        <v>1122</v>
      </c>
      <c r="S182" s="1" t="s">
        <v>1123</v>
      </c>
      <c r="T182" s="1"/>
      <c r="U182" s="1" t="s">
        <v>1124</v>
      </c>
    </row>
    <row r="183" spans="1:21" x14ac:dyDescent="0.3">
      <c r="A183" s="1"/>
      <c r="B183" s="1" t="s">
        <v>21</v>
      </c>
      <c r="C183" s="1" t="s">
        <v>22</v>
      </c>
      <c r="D183" s="1" t="s">
        <v>1125</v>
      </c>
      <c r="E183" s="1" t="s">
        <v>1126</v>
      </c>
      <c r="F183" s="1">
        <v>200</v>
      </c>
      <c r="G183" s="1" t="s">
        <v>25</v>
      </c>
      <c r="H183" s="1"/>
      <c r="I183" s="1" t="s">
        <v>26</v>
      </c>
      <c r="J183" s="1">
        <v>5746</v>
      </c>
      <c r="K183" s="2">
        <v>180</v>
      </c>
      <c r="L183" s="1">
        <v>255</v>
      </c>
      <c r="M183" s="1"/>
      <c r="N183" s="1"/>
      <c r="O183" s="1"/>
      <c r="P183" s="1"/>
      <c r="Q183" s="1" t="s">
        <v>1127</v>
      </c>
      <c r="R183" s="1" t="s">
        <v>1128</v>
      </c>
      <c r="S183" s="1" t="s">
        <v>36</v>
      </c>
      <c r="T183" s="1"/>
      <c r="U183" s="1" t="s">
        <v>37</v>
      </c>
    </row>
    <row r="184" spans="1:21" x14ac:dyDescent="0.3">
      <c r="A184" s="1"/>
      <c r="B184" s="1" t="s">
        <v>21</v>
      </c>
      <c r="C184" s="1" t="s">
        <v>22</v>
      </c>
      <c r="D184" s="1" t="s">
        <v>1133</v>
      </c>
      <c r="E184" s="1" t="s">
        <v>1134</v>
      </c>
      <c r="F184" s="1">
        <v>200</v>
      </c>
      <c r="G184" s="1" t="s">
        <v>25</v>
      </c>
      <c r="H184" s="1"/>
      <c r="I184" s="1" t="s">
        <v>26</v>
      </c>
      <c r="J184" s="1">
        <v>5748</v>
      </c>
      <c r="K184" s="2">
        <v>180</v>
      </c>
      <c r="L184" s="1">
        <v>257</v>
      </c>
      <c r="M184" s="1"/>
      <c r="N184" s="1"/>
      <c r="O184" s="1"/>
      <c r="P184" s="1"/>
      <c r="Q184" s="1" t="s">
        <v>1135</v>
      </c>
      <c r="R184" s="1" t="s">
        <v>1136</v>
      </c>
      <c r="S184" s="1" t="s">
        <v>1137</v>
      </c>
      <c r="T184" s="1"/>
      <c r="U184" s="1" t="s">
        <v>37</v>
      </c>
    </row>
    <row r="185" spans="1:21" x14ac:dyDescent="0.3">
      <c r="A185" s="1"/>
      <c r="B185" s="1" t="s">
        <v>21</v>
      </c>
      <c r="C185" s="1" t="s">
        <v>22</v>
      </c>
      <c r="D185" s="1" t="s">
        <v>1138</v>
      </c>
      <c r="E185" s="1" t="s">
        <v>1139</v>
      </c>
      <c r="F185" s="1">
        <v>200</v>
      </c>
      <c r="G185" s="1" t="s">
        <v>25</v>
      </c>
      <c r="H185" s="1"/>
      <c r="I185" s="1" t="s">
        <v>26</v>
      </c>
      <c r="J185" s="1">
        <v>5749</v>
      </c>
      <c r="K185" s="2">
        <v>180</v>
      </c>
      <c r="L185" s="1">
        <v>258</v>
      </c>
      <c r="M185" s="1"/>
      <c r="N185" s="1"/>
      <c r="O185" s="1"/>
      <c r="P185" s="1"/>
      <c r="Q185" s="1" t="s">
        <v>1140</v>
      </c>
      <c r="R185" s="1" t="s">
        <v>1141</v>
      </c>
      <c r="S185" s="1" t="s">
        <v>1142</v>
      </c>
      <c r="T185" s="1"/>
      <c r="U185" s="1" t="s">
        <v>37</v>
      </c>
    </row>
    <row r="186" spans="1:21" x14ac:dyDescent="0.3">
      <c r="A186" s="1"/>
      <c r="B186" s="1" t="s">
        <v>21</v>
      </c>
      <c r="C186" s="1" t="s">
        <v>22</v>
      </c>
      <c r="D186" s="1" t="s">
        <v>1143</v>
      </c>
      <c r="E186" s="1" t="s">
        <v>1144</v>
      </c>
      <c r="F186" s="1">
        <v>200</v>
      </c>
      <c r="G186" s="1" t="s">
        <v>25</v>
      </c>
      <c r="H186" s="1"/>
      <c r="I186" s="1" t="s">
        <v>26</v>
      </c>
      <c r="J186" s="1">
        <v>5750</v>
      </c>
      <c r="K186" s="2">
        <v>180</v>
      </c>
      <c r="L186" s="1">
        <v>259</v>
      </c>
      <c r="M186" s="1"/>
      <c r="N186" s="1"/>
      <c r="O186" s="1"/>
      <c r="P186" s="1"/>
      <c r="Q186" s="1" t="s">
        <v>1145</v>
      </c>
      <c r="R186" s="1" t="s">
        <v>211</v>
      </c>
      <c r="S186" s="1" t="s">
        <v>36</v>
      </c>
      <c r="T186" s="1"/>
      <c r="U186" s="1" t="s">
        <v>37</v>
      </c>
    </row>
    <row r="187" spans="1:21" x14ac:dyDescent="0.3">
      <c r="A187" s="1"/>
      <c r="B187" s="1" t="s">
        <v>21</v>
      </c>
      <c r="C187" s="1" t="s">
        <v>22</v>
      </c>
      <c r="D187" s="1" t="s">
        <v>1146</v>
      </c>
      <c r="E187" s="1" t="s">
        <v>1147</v>
      </c>
      <c r="F187" s="1">
        <v>200</v>
      </c>
      <c r="G187" s="1" t="s">
        <v>25</v>
      </c>
      <c r="H187" s="1"/>
      <c r="I187" s="1" t="s">
        <v>26</v>
      </c>
      <c r="J187" s="1">
        <v>5751</v>
      </c>
      <c r="K187" s="2">
        <v>180</v>
      </c>
      <c r="L187" s="1">
        <v>274</v>
      </c>
      <c r="M187" s="1"/>
      <c r="N187" s="1"/>
      <c r="O187" s="1"/>
      <c r="P187" s="1"/>
      <c r="Q187" s="1" t="s">
        <v>1148</v>
      </c>
      <c r="R187" s="1" t="s">
        <v>1149</v>
      </c>
      <c r="S187" s="1" t="s">
        <v>36</v>
      </c>
      <c r="T187" s="1"/>
      <c r="U187" s="1" t="s">
        <v>1150</v>
      </c>
    </row>
    <row r="188" spans="1:21" x14ac:dyDescent="0.3">
      <c r="A188" s="1"/>
      <c r="B188" s="1" t="s">
        <v>21</v>
      </c>
      <c r="C188" s="1" t="s">
        <v>22</v>
      </c>
      <c r="D188" s="1" t="s">
        <v>1156</v>
      </c>
      <c r="E188" s="1" t="s">
        <v>1157</v>
      </c>
      <c r="F188" s="1">
        <v>200</v>
      </c>
      <c r="G188" s="1" t="s">
        <v>25</v>
      </c>
      <c r="H188" s="1"/>
      <c r="I188" s="1" t="s">
        <v>26</v>
      </c>
      <c r="J188" s="1">
        <v>5753</v>
      </c>
      <c r="K188" s="2">
        <v>180</v>
      </c>
      <c r="L188" s="1">
        <v>285</v>
      </c>
      <c r="M188" s="1"/>
      <c r="N188" s="1"/>
      <c r="O188" s="1"/>
      <c r="P188" s="1"/>
      <c r="Q188" s="1" t="s">
        <v>1158</v>
      </c>
      <c r="R188" s="1" t="s">
        <v>1159</v>
      </c>
      <c r="S188" s="1" t="s">
        <v>36</v>
      </c>
      <c r="T188" s="1"/>
      <c r="U188" s="1" t="s">
        <v>1155</v>
      </c>
    </row>
    <row r="189" spans="1:21" x14ac:dyDescent="0.3">
      <c r="A189" s="1"/>
      <c r="B189" s="1" t="s">
        <v>21</v>
      </c>
      <c r="C189" s="1" t="s">
        <v>22</v>
      </c>
      <c r="D189" s="1" t="s">
        <v>1165</v>
      </c>
      <c r="E189" s="1" t="s">
        <v>1166</v>
      </c>
      <c r="F189" s="1">
        <v>200</v>
      </c>
      <c r="G189" s="1" t="s">
        <v>25</v>
      </c>
      <c r="H189" s="1"/>
      <c r="I189" s="1" t="s">
        <v>26</v>
      </c>
      <c r="J189" s="1">
        <v>5755</v>
      </c>
      <c r="K189" s="2">
        <v>180</v>
      </c>
      <c r="L189" s="1">
        <v>295</v>
      </c>
      <c r="M189" s="1"/>
      <c r="N189" s="1"/>
      <c r="O189" s="1"/>
      <c r="P189" s="1"/>
      <c r="Q189" s="1" t="s">
        <v>1167</v>
      </c>
      <c r="R189" s="1" t="s">
        <v>1168</v>
      </c>
      <c r="S189" s="1" t="s">
        <v>36</v>
      </c>
      <c r="T189" s="1"/>
      <c r="U189" s="1" t="s">
        <v>221</v>
      </c>
    </row>
    <row r="190" spans="1:21" x14ac:dyDescent="0.3">
      <c r="A190" s="1"/>
      <c r="B190" s="1" t="s">
        <v>21</v>
      </c>
      <c r="C190" s="1" t="s">
        <v>22</v>
      </c>
      <c r="D190" s="1" t="s">
        <v>1169</v>
      </c>
      <c r="E190" s="1" t="s">
        <v>1170</v>
      </c>
      <c r="F190" s="1">
        <v>200</v>
      </c>
      <c r="G190" s="1" t="s">
        <v>25</v>
      </c>
      <c r="H190" s="1"/>
      <c r="I190" s="1" t="s">
        <v>26</v>
      </c>
      <c r="J190" s="1">
        <v>5756</v>
      </c>
      <c r="K190" s="2">
        <v>180</v>
      </c>
      <c r="L190" s="1">
        <v>297</v>
      </c>
      <c r="M190" s="1"/>
      <c r="N190" s="1"/>
      <c r="O190" s="1"/>
      <c r="P190" s="1"/>
      <c r="Q190" s="1" t="s">
        <v>1171</v>
      </c>
      <c r="R190" s="1" t="s">
        <v>1172</v>
      </c>
      <c r="S190" s="1" t="s">
        <v>36</v>
      </c>
      <c r="T190" s="1"/>
      <c r="U190" s="1" t="s">
        <v>1173</v>
      </c>
    </row>
    <row r="191" spans="1:21" x14ac:dyDescent="0.3">
      <c r="A191" s="1"/>
      <c r="B191" s="1" t="s">
        <v>21</v>
      </c>
      <c r="C191" s="1" t="s">
        <v>22</v>
      </c>
      <c r="D191" s="1" t="s">
        <v>1174</v>
      </c>
      <c r="E191" s="1" t="s">
        <v>1175</v>
      </c>
      <c r="F191" s="1">
        <v>200</v>
      </c>
      <c r="G191" s="1" t="s">
        <v>25</v>
      </c>
      <c r="H191" s="1"/>
      <c r="I191" s="1" t="s">
        <v>26</v>
      </c>
      <c r="J191" s="1">
        <v>5757</v>
      </c>
      <c r="K191" s="2">
        <v>180</v>
      </c>
      <c r="L191" s="1">
        <v>311</v>
      </c>
      <c r="M191" s="1"/>
      <c r="N191" s="1"/>
      <c r="O191" s="1"/>
      <c r="P191" s="1"/>
      <c r="Q191" s="1" t="s">
        <v>1176</v>
      </c>
      <c r="R191" s="1" t="s">
        <v>1177</v>
      </c>
      <c r="S191" s="1" t="s">
        <v>36</v>
      </c>
      <c r="T191" s="1"/>
      <c r="U191" s="1" t="s">
        <v>216</v>
      </c>
    </row>
    <row r="192" spans="1:21" x14ac:dyDescent="0.3">
      <c r="A192" s="1"/>
      <c r="B192" s="1" t="s">
        <v>21</v>
      </c>
      <c r="C192" s="1" t="s">
        <v>22</v>
      </c>
      <c r="D192" s="1" t="s">
        <v>1178</v>
      </c>
      <c r="E192" s="1" t="s">
        <v>1179</v>
      </c>
      <c r="F192" s="1">
        <v>200</v>
      </c>
      <c r="G192" s="1" t="s">
        <v>25</v>
      </c>
      <c r="H192" s="1"/>
      <c r="I192" s="1" t="s">
        <v>26</v>
      </c>
      <c r="J192" s="1">
        <v>5758</v>
      </c>
      <c r="K192" s="2">
        <v>180</v>
      </c>
      <c r="L192" s="1">
        <v>312</v>
      </c>
      <c r="M192" s="1"/>
      <c r="N192" s="1"/>
      <c r="O192" s="1"/>
      <c r="P192" s="1"/>
      <c r="Q192" s="1" t="s">
        <v>1180</v>
      </c>
      <c r="R192" s="1" t="s">
        <v>840</v>
      </c>
      <c r="S192" s="1" t="s">
        <v>36</v>
      </c>
      <c r="T192" s="1"/>
      <c r="U192" s="1" t="s">
        <v>216</v>
      </c>
    </row>
    <row r="193" spans="1:21" x14ac:dyDescent="0.3">
      <c r="A193" s="1"/>
      <c r="B193" s="1" t="s">
        <v>21</v>
      </c>
      <c r="C193" s="1" t="s">
        <v>22</v>
      </c>
      <c r="D193" s="1" t="s">
        <v>1181</v>
      </c>
      <c r="E193" s="1" t="s">
        <v>1182</v>
      </c>
      <c r="F193" s="1">
        <v>200</v>
      </c>
      <c r="G193" s="1" t="s">
        <v>25</v>
      </c>
      <c r="H193" s="1"/>
      <c r="I193" s="1" t="s">
        <v>26</v>
      </c>
      <c r="J193" s="1">
        <v>5759</v>
      </c>
      <c r="K193" s="2">
        <v>180</v>
      </c>
      <c r="L193" s="1">
        <v>457</v>
      </c>
      <c r="M193" s="1"/>
      <c r="N193" s="1"/>
      <c r="O193" s="1"/>
      <c r="P193" s="1"/>
      <c r="Q193" s="1" t="s">
        <v>1183</v>
      </c>
      <c r="R193" s="1" t="s">
        <v>1184</v>
      </c>
      <c r="S193" s="1" t="s">
        <v>36</v>
      </c>
      <c r="T193" s="1"/>
      <c r="U193" s="1" t="s">
        <v>43</v>
      </c>
    </row>
    <row r="194" spans="1:21" x14ac:dyDescent="0.3">
      <c r="A194" s="1"/>
      <c r="B194" s="1" t="s">
        <v>21</v>
      </c>
      <c r="C194" s="1" t="s">
        <v>22</v>
      </c>
      <c r="D194" s="1" t="s">
        <v>1185</v>
      </c>
      <c r="E194" s="1" t="s">
        <v>1186</v>
      </c>
      <c r="F194" s="1">
        <v>200</v>
      </c>
      <c r="G194" s="1" t="s">
        <v>25</v>
      </c>
      <c r="H194" s="1"/>
      <c r="I194" s="1" t="s">
        <v>26</v>
      </c>
      <c r="J194" s="1">
        <v>5760</v>
      </c>
      <c r="K194" s="2">
        <v>180</v>
      </c>
      <c r="L194" s="1">
        <v>478</v>
      </c>
      <c r="M194" s="1"/>
      <c r="N194" s="1"/>
      <c r="O194" s="1"/>
      <c r="P194" s="1"/>
      <c r="Q194" s="1" t="s">
        <v>1187</v>
      </c>
      <c r="R194" s="1" t="s">
        <v>1188</v>
      </c>
      <c r="S194" s="1" t="s">
        <v>36</v>
      </c>
      <c r="T194" s="1"/>
      <c r="U194" s="1" t="s">
        <v>144</v>
      </c>
    </row>
    <row r="195" spans="1:21" x14ac:dyDescent="0.3">
      <c r="A195" s="1"/>
      <c r="B195" s="1" t="s">
        <v>21</v>
      </c>
      <c r="C195" s="1" t="s">
        <v>22</v>
      </c>
      <c r="D195" s="1" t="s">
        <v>1196</v>
      </c>
      <c r="E195" s="1" t="s">
        <v>1197</v>
      </c>
      <c r="F195" s="1">
        <v>200</v>
      </c>
      <c r="G195" s="1" t="s">
        <v>25</v>
      </c>
      <c r="H195" s="1"/>
      <c r="I195" s="1" t="s">
        <v>26</v>
      </c>
      <c r="J195" s="1">
        <v>5763</v>
      </c>
      <c r="K195" s="2">
        <v>180</v>
      </c>
      <c r="L195" s="1">
        <v>487</v>
      </c>
      <c r="M195" s="1"/>
      <c r="N195" s="1"/>
      <c r="O195" s="1"/>
      <c r="P195" s="1"/>
      <c r="Q195" s="1" t="s">
        <v>1198</v>
      </c>
      <c r="R195" s="1" t="s">
        <v>36</v>
      </c>
      <c r="S195" s="1"/>
      <c r="T195" s="1"/>
      <c r="U195" s="1" t="s">
        <v>852</v>
      </c>
    </row>
    <row r="196" spans="1:21" x14ac:dyDescent="0.3">
      <c r="A196" s="1"/>
      <c r="B196" s="1" t="s">
        <v>21</v>
      </c>
      <c r="C196" s="1" t="s">
        <v>22</v>
      </c>
      <c r="D196" s="1" t="s">
        <v>1204</v>
      </c>
      <c r="E196" s="1" t="s">
        <v>1205</v>
      </c>
      <c r="F196" s="1">
        <v>200</v>
      </c>
      <c r="G196" s="1" t="s">
        <v>25</v>
      </c>
      <c r="H196" s="1"/>
      <c r="I196" s="1" t="s">
        <v>26</v>
      </c>
      <c r="J196" s="1">
        <v>5765</v>
      </c>
      <c r="K196" s="2">
        <v>180</v>
      </c>
      <c r="L196" s="1">
        <v>492</v>
      </c>
      <c r="M196" s="1"/>
      <c r="N196" s="1"/>
      <c r="O196" s="1"/>
      <c r="P196" s="1"/>
      <c r="Q196" s="1" t="s">
        <v>1206</v>
      </c>
      <c r="R196" s="1" t="s">
        <v>36</v>
      </c>
      <c r="S196" s="1"/>
      <c r="T196" s="1"/>
      <c r="U196" s="1" t="s">
        <v>1203</v>
      </c>
    </row>
    <row r="197" spans="1:21" x14ac:dyDescent="0.3">
      <c r="A197" s="1"/>
      <c r="B197" s="1" t="s">
        <v>21</v>
      </c>
      <c r="C197" s="1" t="s">
        <v>22</v>
      </c>
      <c r="D197" s="1" t="s">
        <v>1207</v>
      </c>
      <c r="E197" s="1" t="s">
        <v>1208</v>
      </c>
      <c r="F197" s="1">
        <v>200</v>
      </c>
      <c r="G197" s="1" t="s">
        <v>25</v>
      </c>
      <c r="H197" s="1"/>
      <c r="I197" s="1" t="s">
        <v>26</v>
      </c>
      <c r="J197" s="1">
        <v>5766</v>
      </c>
      <c r="K197" s="2">
        <v>180</v>
      </c>
      <c r="L197" s="1">
        <v>505</v>
      </c>
      <c r="M197" s="1"/>
      <c r="N197" s="1"/>
      <c r="O197" s="1"/>
      <c r="P197" s="1"/>
      <c r="Q197" s="1" t="s">
        <v>1209</v>
      </c>
      <c r="R197" s="1" t="s">
        <v>1210</v>
      </c>
      <c r="S197" s="1" t="s">
        <v>36</v>
      </c>
      <c r="T197" s="1"/>
      <c r="U197" s="1" t="s">
        <v>1211</v>
      </c>
    </row>
    <row r="198" spans="1:21" x14ac:dyDescent="0.3">
      <c r="A198" s="1"/>
      <c r="B198" s="1" t="s">
        <v>21</v>
      </c>
      <c r="C198" s="1" t="s">
        <v>22</v>
      </c>
      <c r="D198" s="1" t="s">
        <v>1215</v>
      </c>
      <c r="E198" s="1" t="s">
        <v>1216</v>
      </c>
      <c r="F198" s="1">
        <v>200</v>
      </c>
      <c r="G198" s="1" t="s">
        <v>25</v>
      </c>
      <c r="H198" s="1"/>
      <c r="I198" s="1" t="s">
        <v>26</v>
      </c>
      <c r="J198" s="1">
        <v>5768</v>
      </c>
      <c r="K198" s="2">
        <v>180</v>
      </c>
      <c r="L198" s="1">
        <v>511</v>
      </c>
      <c r="M198" s="1"/>
      <c r="N198" s="1"/>
      <c r="O198" s="1"/>
      <c r="P198" s="1"/>
      <c r="Q198" s="1" t="s">
        <v>1217</v>
      </c>
      <c r="R198" s="1" t="s">
        <v>856</v>
      </c>
      <c r="S198" s="1" t="s">
        <v>36</v>
      </c>
      <c r="T198" s="1"/>
      <c r="U198" s="1" t="s">
        <v>857</v>
      </c>
    </row>
    <row r="199" spans="1:21" x14ac:dyDescent="0.3">
      <c r="A199" s="1"/>
      <c r="B199" s="1" t="s">
        <v>21</v>
      </c>
      <c r="C199" s="1" t="s">
        <v>22</v>
      </c>
      <c r="D199" s="1" t="s">
        <v>1227</v>
      </c>
      <c r="E199" s="1" t="s">
        <v>1228</v>
      </c>
      <c r="F199" s="1">
        <v>200</v>
      </c>
      <c r="G199" s="1" t="s">
        <v>25</v>
      </c>
      <c r="H199" s="1"/>
      <c r="I199" s="1" t="s">
        <v>26</v>
      </c>
      <c r="J199" s="1">
        <v>5772</v>
      </c>
      <c r="K199" s="2">
        <v>180</v>
      </c>
      <c r="L199" s="1">
        <v>522</v>
      </c>
      <c r="M199" s="1"/>
      <c r="N199" s="1"/>
      <c r="O199" s="1"/>
      <c r="P199" s="1"/>
      <c r="Q199" s="1" t="s">
        <v>1229</v>
      </c>
      <c r="R199" s="1" t="s">
        <v>36</v>
      </c>
      <c r="S199" s="1"/>
      <c r="T199" s="1"/>
      <c r="U199" s="1" t="s">
        <v>87</v>
      </c>
    </row>
    <row r="200" spans="1:21" x14ac:dyDescent="0.3">
      <c r="A200" s="1"/>
      <c r="B200" s="1" t="s">
        <v>21</v>
      </c>
      <c r="C200" s="1" t="s">
        <v>22</v>
      </c>
      <c r="D200" s="1" t="s">
        <v>1230</v>
      </c>
      <c r="E200" s="1" t="s">
        <v>1231</v>
      </c>
      <c r="F200" s="1">
        <v>200</v>
      </c>
      <c r="G200" s="1" t="s">
        <v>25</v>
      </c>
      <c r="H200" s="1"/>
      <c r="I200" s="1" t="s">
        <v>26</v>
      </c>
      <c r="J200" s="1">
        <v>5773</v>
      </c>
      <c r="K200" s="2">
        <v>180</v>
      </c>
      <c r="L200" s="1">
        <v>523</v>
      </c>
      <c r="M200" s="1"/>
      <c r="N200" s="1"/>
      <c r="O200" s="1"/>
      <c r="P200" s="1"/>
      <c r="Q200" s="1" t="s">
        <v>1232</v>
      </c>
      <c r="R200" s="1" t="s">
        <v>36</v>
      </c>
      <c r="S200" s="1"/>
      <c r="T200" s="1"/>
      <c r="U200" s="1" t="s">
        <v>87</v>
      </c>
    </row>
    <row r="201" spans="1:21" x14ac:dyDescent="0.3">
      <c r="A201" s="1"/>
      <c r="B201" s="1" t="s">
        <v>21</v>
      </c>
      <c r="C201" s="1" t="s">
        <v>22</v>
      </c>
      <c r="D201" s="1" t="s">
        <v>1237</v>
      </c>
      <c r="E201" s="1" t="s">
        <v>1238</v>
      </c>
      <c r="F201" s="1">
        <v>200</v>
      </c>
      <c r="G201" s="1" t="s">
        <v>25</v>
      </c>
      <c r="H201" s="1"/>
      <c r="I201" s="1" t="s">
        <v>26</v>
      </c>
      <c r="J201" s="1">
        <v>5775</v>
      </c>
      <c r="K201" s="2">
        <v>180</v>
      </c>
      <c r="L201" s="1">
        <v>542</v>
      </c>
      <c r="M201" s="1"/>
      <c r="N201" s="1"/>
      <c r="O201" s="1"/>
      <c r="P201" s="1"/>
      <c r="Q201" s="1" t="s">
        <v>1239</v>
      </c>
      <c r="R201" s="1" t="s">
        <v>1240</v>
      </c>
      <c r="S201" s="1" t="s">
        <v>1241</v>
      </c>
      <c r="T201" s="1"/>
      <c r="U201" s="1" t="s">
        <v>1242</v>
      </c>
    </row>
    <row r="202" spans="1:21" x14ac:dyDescent="0.3">
      <c r="A202" s="1"/>
      <c r="B202" s="1" t="s">
        <v>21</v>
      </c>
      <c r="C202" s="1" t="s">
        <v>22</v>
      </c>
      <c r="D202" s="1" t="s">
        <v>1243</v>
      </c>
      <c r="E202" s="1" t="s">
        <v>1244</v>
      </c>
      <c r="F202" s="1">
        <v>200</v>
      </c>
      <c r="G202" s="1" t="s">
        <v>25</v>
      </c>
      <c r="H202" s="1"/>
      <c r="I202" s="1" t="s">
        <v>26</v>
      </c>
      <c r="J202" s="1">
        <v>5776</v>
      </c>
      <c r="K202" s="2">
        <v>180</v>
      </c>
      <c r="L202" s="1">
        <v>546</v>
      </c>
      <c r="M202" s="1"/>
      <c r="N202" s="1"/>
      <c r="O202" s="1"/>
      <c r="P202" s="1"/>
      <c r="Q202" s="1" t="s">
        <v>1245</v>
      </c>
      <c r="R202" s="1" t="s">
        <v>1246</v>
      </c>
      <c r="S202" s="1" t="s">
        <v>36</v>
      </c>
      <c r="T202" s="1"/>
      <c r="U202" s="1" t="s">
        <v>487</v>
      </c>
    </row>
    <row r="203" spans="1:21" x14ac:dyDescent="0.3">
      <c r="A203" s="1"/>
      <c r="B203" s="1" t="s">
        <v>21</v>
      </c>
      <c r="C203" s="1" t="s">
        <v>22</v>
      </c>
      <c r="D203" s="1" t="s">
        <v>1247</v>
      </c>
      <c r="E203" s="1" t="s">
        <v>1248</v>
      </c>
      <c r="F203" s="1">
        <v>200</v>
      </c>
      <c r="G203" s="1" t="s">
        <v>25</v>
      </c>
      <c r="H203" s="1"/>
      <c r="I203" s="1" t="s">
        <v>26</v>
      </c>
      <c r="J203" s="1">
        <v>5777</v>
      </c>
      <c r="K203" s="2">
        <v>180</v>
      </c>
      <c r="L203" s="1">
        <v>557</v>
      </c>
      <c r="M203" s="1"/>
      <c r="N203" s="1"/>
      <c r="O203" s="1"/>
      <c r="P203" s="1"/>
      <c r="Q203" s="1" t="s">
        <v>1249</v>
      </c>
      <c r="R203" s="1" t="s">
        <v>1250</v>
      </c>
      <c r="S203" s="1" t="s">
        <v>36</v>
      </c>
      <c r="T203" s="1"/>
      <c r="U203" s="1" t="s">
        <v>1251</v>
      </c>
    </row>
    <row r="204" spans="1:21" x14ac:dyDescent="0.3">
      <c r="A204" s="1"/>
      <c r="B204" s="1" t="s">
        <v>21</v>
      </c>
      <c r="C204" s="1" t="s">
        <v>22</v>
      </c>
      <c r="D204" s="1" t="s">
        <v>1252</v>
      </c>
      <c r="E204" s="1" t="s">
        <v>1253</v>
      </c>
      <c r="F204" s="1">
        <v>200</v>
      </c>
      <c r="G204" s="1" t="s">
        <v>25</v>
      </c>
      <c r="H204" s="1"/>
      <c r="I204" s="1" t="s">
        <v>26</v>
      </c>
      <c r="J204" s="1">
        <v>5778</v>
      </c>
      <c r="K204" s="2">
        <v>180</v>
      </c>
      <c r="L204" s="1">
        <v>571</v>
      </c>
      <c r="M204" s="1"/>
      <c r="N204" s="1"/>
      <c r="O204" s="1"/>
      <c r="P204" s="1"/>
      <c r="Q204" s="1" t="s">
        <v>1254</v>
      </c>
      <c r="R204" s="1" t="s">
        <v>1255</v>
      </c>
      <c r="S204" s="1" t="s">
        <v>1256</v>
      </c>
      <c r="T204" s="1"/>
      <c r="U204" s="1" t="s">
        <v>1257</v>
      </c>
    </row>
    <row r="205" spans="1:21" x14ac:dyDescent="0.3">
      <c r="A205" s="1"/>
      <c r="B205" s="1" t="s">
        <v>21</v>
      </c>
      <c r="C205" s="1" t="s">
        <v>22</v>
      </c>
      <c r="D205" s="1" t="s">
        <v>1258</v>
      </c>
      <c r="E205" s="1" t="s">
        <v>1259</v>
      </c>
      <c r="F205" s="1">
        <v>200</v>
      </c>
      <c r="G205" s="1" t="s">
        <v>25</v>
      </c>
      <c r="H205" s="1"/>
      <c r="I205" s="1" t="s">
        <v>26</v>
      </c>
      <c r="J205" s="1">
        <v>5779</v>
      </c>
      <c r="K205" s="2">
        <v>180</v>
      </c>
      <c r="L205" s="1">
        <v>576</v>
      </c>
      <c r="M205" s="1"/>
      <c r="N205" s="1"/>
      <c r="O205" s="1"/>
      <c r="P205" s="1"/>
      <c r="Q205" s="1" t="s">
        <v>1260</v>
      </c>
      <c r="R205" s="1" t="s">
        <v>1261</v>
      </c>
      <c r="S205" s="1" t="s">
        <v>36</v>
      </c>
      <c r="T205" s="1"/>
      <c r="U205" s="1" t="s">
        <v>482</v>
      </c>
    </row>
    <row r="206" spans="1:21" x14ac:dyDescent="0.3">
      <c r="A206" s="1"/>
      <c r="B206" s="1" t="s">
        <v>21</v>
      </c>
      <c r="C206" s="1" t="s">
        <v>22</v>
      </c>
      <c r="D206" s="1" t="s">
        <v>1262</v>
      </c>
      <c r="E206" s="1" t="s">
        <v>1263</v>
      </c>
      <c r="F206" s="1">
        <v>200</v>
      </c>
      <c r="G206" s="1" t="s">
        <v>25</v>
      </c>
      <c r="H206" s="1"/>
      <c r="I206" s="1" t="s">
        <v>26</v>
      </c>
      <c r="J206" s="1">
        <v>5780</v>
      </c>
      <c r="K206" s="2">
        <v>180</v>
      </c>
      <c r="L206" s="1">
        <v>577</v>
      </c>
      <c r="M206" s="1"/>
      <c r="N206" s="1"/>
      <c r="O206" s="1"/>
      <c r="P206" s="1"/>
      <c r="Q206" s="1" t="s">
        <v>1264</v>
      </c>
      <c r="R206" s="1" t="s">
        <v>1265</v>
      </c>
      <c r="S206" s="1" t="s">
        <v>36</v>
      </c>
      <c r="T206" s="1"/>
      <c r="U206" s="1" t="s">
        <v>1266</v>
      </c>
    </row>
    <row r="207" spans="1:21" x14ac:dyDescent="0.3">
      <c r="A207" s="1"/>
      <c r="B207" s="1" t="s">
        <v>21</v>
      </c>
      <c r="C207" s="1" t="s">
        <v>22</v>
      </c>
      <c r="D207" s="1" t="s">
        <v>1267</v>
      </c>
      <c r="E207" s="1" t="s">
        <v>1268</v>
      </c>
      <c r="F207" s="1">
        <v>200</v>
      </c>
      <c r="G207" s="1" t="s">
        <v>25</v>
      </c>
      <c r="H207" s="1"/>
      <c r="I207" s="1" t="s">
        <v>26</v>
      </c>
      <c r="J207" s="1">
        <v>5781</v>
      </c>
      <c r="K207" s="2">
        <v>180</v>
      </c>
      <c r="L207" s="1">
        <v>583</v>
      </c>
      <c r="M207" s="1"/>
      <c r="N207" s="1"/>
      <c r="O207" s="1"/>
      <c r="P207" s="1"/>
      <c r="Q207" s="1" t="s">
        <v>1269</v>
      </c>
      <c r="R207" s="1" t="s">
        <v>1270</v>
      </c>
      <c r="S207" s="1" t="s">
        <v>1106</v>
      </c>
      <c r="T207" s="1"/>
      <c r="U207" s="1" t="s">
        <v>1271</v>
      </c>
    </row>
    <row r="208" spans="1:21" x14ac:dyDescent="0.3">
      <c r="A208" s="1"/>
      <c r="B208" s="1" t="s">
        <v>21</v>
      </c>
      <c r="C208" s="1" t="s">
        <v>22</v>
      </c>
      <c r="D208" s="1" t="s">
        <v>1272</v>
      </c>
      <c r="E208" s="1" t="s">
        <v>1273</v>
      </c>
      <c r="F208" s="1">
        <v>200</v>
      </c>
      <c r="G208" s="1" t="s">
        <v>25</v>
      </c>
      <c r="H208" s="1"/>
      <c r="I208" s="1" t="s">
        <v>26</v>
      </c>
      <c r="J208" s="1">
        <v>5782</v>
      </c>
      <c r="K208" s="2">
        <v>180</v>
      </c>
      <c r="L208" s="1">
        <v>584</v>
      </c>
      <c r="M208" s="1"/>
      <c r="N208" s="1"/>
      <c r="O208" s="1"/>
      <c r="P208" s="1"/>
      <c r="Q208" s="1" t="s">
        <v>1269</v>
      </c>
      <c r="R208" s="1" t="s">
        <v>1274</v>
      </c>
      <c r="S208" s="1" t="s">
        <v>1275</v>
      </c>
      <c r="T208" s="1"/>
      <c r="U208" s="1" t="s">
        <v>1271</v>
      </c>
    </row>
    <row r="209" spans="1:21" x14ac:dyDescent="0.3">
      <c r="A209" s="1"/>
      <c r="B209" s="1" t="s">
        <v>21</v>
      </c>
      <c r="C209" s="1" t="s">
        <v>22</v>
      </c>
      <c r="D209" s="1" t="s">
        <v>1280</v>
      </c>
      <c r="E209" s="1" t="s">
        <v>1281</v>
      </c>
      <c r="F209" s="1">
        <v>200</v>
      </c>
      <c r="G209" s="1" t="s">
        <v>25</v>
      </c>
      <c r="H209" s="1"/>
      <c r="I209" s="1" t="s">
        <v>26</v>
      </c>
      <c r="J209" s="1">
        <v>5784</v>
      </c>
      <c r="K209" s="2">
        <v>180</v>
      </c>
      <c r="L209" s="1">
        <v>596</v>
      </c>
      <c r="M209" s="1"/>
      <c r="N209" s="1"/>
      <c r="O209" s="1"/>
      <c r="P209" s="1"/>
      <c r="Q209" s="1" t="s">
        <v>1282</v>
      </c>
      <c r="R209" s="1" t="s">
        <v>215</v>
      </c>
      <c r="S209" s="1" t="s">
        <v>36</v>
      </c>
      <c r="T209" s="1"/>
      <c r="U209" s="1" t="s">
        <v>246</v>
      </c>
    </row>
    <row r="210" spans="1:21" x14ac:dyDescent="0.3">
      <c r="A210" s="1"/>
      <c r="B210" s="1" t="s">
        <v>21</v>
      </c>
      <c r="C210" s="1" t="s">
        <v>22</v>
      </c>
      <c r="D210" s="1" t="s">
        <v>1283</v>
      </c>
      <c r="E210" s="1" t="s">
        <v>1284</v>
      </c>
      <c r="F210" s="1">
        <v>200</v>
      </c>
      <c r="G210" s="1" t="s">
        <v>25</v>
      </c>
      <c r="H210" s="1"/>
      <c r="I210" s="1" t="s">
        <v>26</v>
      </c>
      <c r="J210" s="1">
        <v>5785</v>
      </c>
      <c r="K210" s="2">
        <v>180</v>
      </c>
      <c r="L210" s="1">
        <v>597</v>
      </c>
      <c r="M210" s="1"/>
      <c r="N210" s="1"/>
      <c r="O210" s="1"/>
      <c r="P210" s="1"/>
      <c r="Q210" s="1" t="s">
        <v>1285</v>
      </c>
      <c r="R210" s="1" t="s">
        <v>1286</v>
      </c>
      <c r="S210" s="1" t="s">
        <v>1275</v>
      </c>
      <c r="T210" s="1"/>
      <c r="U210" s="1" t="s">
        <v>246</v>
      </c>
    </row>
    <row r="211" spans="1:21" x14ac:dyDescent="0.3">
      <c r="A211" s="1"/>
      <c r="B211" s="1" t="s">
        <v>21</v>
      </c>
      <c r="C211" s="1" t="s">
        <v>22</v>
      </c>
      <c r="D211" s="1" t="s">
        <v>1287</v>
      </c>
      <c r="E211" s="1" t="s">
        <v>1288</v>
      </c>
      <c r="F211" s="1">
        <v>200</v>
      </c>
      <c r="G211" s="1" t="s">
        <v>25</v>
      </c>
      <c r="H211" s="1"/>
      <c r="I211" s="1" t="s">
        <v>26</v>
      </c>
      <c r="J211" s="1">
        <v>5786</v>
      </c>
      <c r="K211" s="2">
        <v>180</v>
      </c>
      <c r="L211" s="1">
        <v>598</v>
      </c>
      <c r="M211" s="1"/>
      <c r="N211" s="1"/>
      <c r="O211" s="1"/>
      <c r="P211" s="1"/>
      <c r="Q211" s="1" t="s">
        <v>1289</v>
      </c>
      <c r="R211" s="1" t="s">
        <v>1286</v>
      </c>
      <c r="S211" s="1" t="s">
        <v>36</v>
      </c>
      <c r="T211" s="1"/>
      <c r="U211" s="1" t="s">
        <v>246</v>
      </c>
    </row>
    <row r="212" spans="1:21" x14ac:dyDescent="0.3">
      <c r="A212" s="1"/>
      <c r="B212" s="1" t="s">
        <v>21</v>
      </c>
      <c r="C212" s="1" t="s">
        <v>22</v>
      </c>
      <c r="D212" s="1" t="s">
        <v>1290</v>
      </c>
      <c r="E212" s="1" t="s">
        <v>1291</v>
      </c>
      <c r="F212" s="1">
        <v>200</v>
      </c>
      <c r="G212" s="1" t="s">
        <v>25</v>
      </c>
      <c r="H212" s="1"/>
      <c r="I212" s="1" t="s">
        <v>26</v>
      </c>
      <c r="J212" s="1">
        <v>5787</v>
      </c>
      <c r="K212" s="2">
        <v>180</v>
      </c>
      <c r="L212" s="1">
        <v>599</v>
      </c>
      <c r="M212" s="1"/>
      <c r="N212" s="1"/>
      <c r="O212" s="1"/>
      <c r="P212" s="1"/>
      <c r="Q212" s="1" t="s">
        <v>1292</v>
      </c>
      <c r="R212" s="1" t="s">
        <v>1286</v>
      </c>
      <c r="S212" s="1" t="s">
        <v>36</v>
      </c>
      <c r="T212" s="1"/>
      <c r="U212" s="1" t="s">
        <v>246</v>
      </c>
    </row>
    <row r="213" spans="1:21" x14ac:dyDescent="0.3">
      <c r="A213" s="1"/>
      <c r="B213" s="1" t="s">
        <v>21</v>
      </c>
      <c r="C213" s="1" t="s">
        <v>22</v>
      </c>
      <c r="D213" s="1" t="s">
        <v>1298</v>
      </c>
      <c r="E213" s="1" t="s">
        <v>1299</v>
      </c>
      <c r="F213" s="1">
        <v>200</v>
      </c>
      <c r="G213" s="1" t="s">
        <v>25</v>
      </c>
      <c r="H213" s="1"/>
      <c r="I213" s="1" t="s">
        <v>26</v>
      </c>
      <c r="J213" s="1">
        <v>5790</v>
      </c>
      <c r="K213" s="2">
        <v>180</v>
      </c>
      <c r="L213" s="1">
        <v>602</v>
      </c>
      <c r="M213" s="1"/>
      <c r="N213" s="1"/>
      <c r="O213" s="1"/>
      <c r="P213" s="1"/>
      <c r="Q213" s="1" t="s">
        <v>1300</v>
      </c>
      <c r="R213" s="1" t="s">
        <v>36</v>
      </c>
      <c r="S213" s="1" t="s">
        <v>493</v>
      </c>
      <c r="T213" s="1"/>
      <c r="U213" s="1" t="s">
        <v>246</v>
      </c>
    </row>
    <row r="214" spans="1:21" x14ac:dyDescent="0.3">
      <c r="A214" s="1"/>
      <c r="B214" s="1" t="s">
        <v>21</v>
      </c>
      <c r="C214" s="1" t="s">
        <v>22</v>
      </c>
      <c r="D214" s="1" t="s">
        <v>1301</v>
      </c>
      <c r="E214" s="1" t="s">
        <v>1302</v>
      </c>
      <c r="F214" s="1">
        <v>200</v>
      </c>
      <c r="G214" s="1" t="s">
        <v>25</v>
      </c>
      <c r="H214" s="1"/>
      <c r="I214" s="1" t="s">
        <v>26</v>
      </c>
      <c r="J214" s="1">
        <v>5791</v>
      </c>
      <c r="K214" s="2">
        <v>180</v>
      </c>
      <c r="L214" s="1">
        <v>603</v>
      </c>
      <c r="M214" s="1"/>
      <c r="N214" s="1"/>
      <c r="O214" s="1"/>
      <c r="P214" s="1"/>
      <c r="Q214" s="1" t="s">
        <v>1303</v>
      </c>
      <c r="R214" s="1" t="s">
        <v>1304</v>
      </c>
      <c r="S214" s="1" t="s">
        <v>36</v>
      </c>
      <c r="T214" s="1"/>
      <c r="U214" s="1" t="s">
        <v>246</v>
      </c>
    </row>
    <row r="215" spans="1:21" x14ac:dyDescent="0.3">
      <c r="A215" s="1"/>
      <c r="B215" s="1" t="s">
        <v>21</v>
      </c>
      <c r="C215" s="1" t="s">
        <v>22</v>
      </c>
      <c r="D215" s="1" t="s">
        <v>1305</v>
      </c>
      <c r="E215" s="1" t="s">
        <v>1306</v>
      </c>
      <c r="F215" s="1">
        <v>200</v>
      </c>
      <c r="G215" s="1" t="s">
        <v>25</v>
      </c>
      <c r="H215" s="1"/>
      <c r="I215" s="1" t="s">
        <v>26</v>
      </c>
      <c r="J215" s="1">
        <v>5792</v>
      </c>
      <c r="K215" s="2">
        <v>180</v>
      </c>
      <c r="L215" s="1">
        <v>604</v>
      </c>
      <c r="M215" s="1"/>
      <c r="N215" s="1"/>
      <c r="O215" s="1"/>
      <c r="P215" s="1"/>
      <c r="Q215" s="1" t="s">
        <v>1307</v>
      </c>
      <c r="R215" s="1" t="s">
        <v>1286</v>
      </c>
      <c r="S215" s="1" t="s">
        <v>36</v>
      </c>
      <c r="T215" s="1"/>
      <c r="U215" s="1" t="s">
        <v>246</v>
      </c>
    </row>
    <row r="216" spans="1:21" x14ac:dyDescent="0.3">
      <c r="A216" s="1"/>
      <c r="B216" s="1" t="s">
        <v>21</v>
      </c>
      <c r="C216" s="1" t="s">
        <v>22</v>
      </c>
      <c r="D216" s="1" t="s">
        <v>1308</v>
      </c>
      <c r="E216" s="1" t="s">
        <v>1309</v>
      </c>
      <c r="F216" s="1">
        <v>200</v>
      </c>
      <c r="G216" s="1" t="s">
        <v>25</v>
      </c>
      <c r="H216" s="1"/>
      <c r="I216" s="1" t="s">
        <v>26</v>
      </c>
      <c r="J216" s="1">
        <v>5793</v>
      </c>
      <c r="K216" s="2">
        <v>180</v>
      </c>
      <c r="L216" s="1">
        <v>605</v>
      </c>
      <c r="M216" s="1"/>
      <c r="N216" s="1"/>
      <c r="O216" s="1"/>
      <c r="P216" s="1"/>
      <c r="Q216" s="1" t="s">
        <v>1310</v>
      </c>
      <c r="R216" s="1" t="s">
        <v>1311</v>
      </c>
      <c r="S216" s="1" t="s">
        <v>36</v>
      </c>
      <c r="T216" s="1"/>
      <c r="U216" s="1" t="s">
        <v>246</v>
      </c>
    </row>
    <row r="217" spans="1:21" x14ac:dyDescent="0.3">
      <c r="A217" s="1"/>
      <c r="B217" s="1" t="s">
        <v>21</v>
      </c>
      <c r="C217" s="1" t="s">
        <v>22</v>
      </c>
      <c r="D217" s="1" t="s">
        <v>1316</v>
      </c>
      <c r="E217" s="1" t="s">
        <v>1317</v>
      </c>
      <c r="F217" s="1">
        <v>200</v>
      </c>
      <c r="G217" s="1" t="s">
        <v>25</v>
      </c>
      <c r="H217" s="1"/>
      <c r="I217" s="1" t="s">
        <v>26</v>
      </c>
      <c r="J217" s="1">
        <v>5795</v>
      </c>
      <c r="K217" s="2">
        <v>180</v>
      </c>
      <c r="L217" s="1">
        <v>651</v>
      </c>
      <c r="M217" s="1"/>
      <c r="N217" s="1"/>
      <c r="O217" s="1"/>
      <c r="P217" s="1"/>
      <c r="Q217" s="1" t="s">
        <v>1318</v>
      </c>
      <c r="R217" s="1" t="s">
        <v>1319</v>
      </c>
      <c r="S217" s="1" t="s">
        <v>1320</v>
      </c>
      <c r="T217" s="1"/>
      <c r="U217" s="1" t="s">
        <v>1321</v>
      </c>
    </row>
    <row r="218" spans="1:21" x14ac:dyDescent="0.3">
      <c r="A218" s="1"/>
      <c r="B218" s="1" t="s">
        <v>21</v>
      </c>
      <c r="C218" s="1" t="s">
        <v>22</v>
      </c>
      <c r="D218" s="1" t="s">
        <v>1322</v>
      </c>
      <c r="E218" s="1" t="s">
        <v>1323</v>
      </c>
      <c r="F218" s="1">
        <v>200</v>
      </c>
      <c r="G218" s="1" t="s">
        <v>25</v>
      </c>
      <c r="H218" s="1"/>
      <c r="I218" s="1" t="s">
        <v>26</v>
      </c>
      <c r="J218" s="1">
        <v>5796</v>
      </c>
      <c r="K218" s="2">
        <v>180</v>
      </c>
      <c r="L218" s="1">
        <v>656</v>
      </c>
      <c r="M218" s="1"/>
      <c r="N218" s="1"/>
      <c r="O218" s="1"/>
      <c r="P218" s="1"/>
      <c r="Q218" s="1" t="s">
        <v>1324</v>
      </c>
      <c r="R218" s="1" t="s">
        <v>1325</v>
      </c>
      <c r="S218" s="1"/>
      <c r="T218" s="1"/>
      <c r="U218" s="1" t="s">
        <v>1326</v>
      </c>
    </row>
    <row r="219" spans="1:21" x14ac:dyDescent="0.3">
      <c r="A219" s="1"/>
      <c r="B219" s="1" t="s">
        <v>21</v>
      </c>
      <c r="C219" s="1" t="s">
        <v>22</v>
      </c>
      <c r="D219" s="1" t="s">
        <v>1327</v>
      </c>
      <c r="E219" s="1" t="s">
        <v>1328</v>
      </c>
      <c r="F219" s="1">
        <v>200</v>
      </c>
      <c r="G219" s="1" t="s">
        <v>25</v>
      </c>
      <c r="H219" s="1"/>
      <c r="I219" s="1" t="s">
        <v>26</v>
      </c>
      <c r="J219" s="1">
        <v>5797</v>
      </c>
      <c r="K219" s="2">
        <v>180</v>
      </c>
      <c r="L219" s="1">
        <v>662</v>
      </c>
      <c r="M219" s="1"/>
      <c r="N219" s="1"/>
      <c r="O219" s="1"/>
      <c r="P219" s="1"/>
      <c r="Q219" s="1" t="s">
        <v>1329</v>
      </c>
      <c r="R219" s="1" t="s">
        <v>1330</v>
      </c>
      <c r="S219" s="1"/>
      <c r="T219" s="1"/>
      <c r="U219" s="1" t="s">
        <v>1331</v>
      </c>
    </row>
    <row r="220" spans="1:21" x14ac:dyDescent="0.3">
      <c r="A220" s="1"/>
      <c r="B220" s="1" t="s">
        <v>21</v>
      </c>
      <c r="C220" s="1" t="s">
        <v>22</v>
      </c>
      <c r="D220" s="1" t="s">
        <v>1332</v>
      </c>
      <c r="E220" s="1" t="s">
        <v>1333</v>
      </c>
      <c r="F220" s="1">
        <v>200</v>
      </c>
      <c r="G220" s="1" t="s">
        <v>25</v>
      </c>
      <c r="H220" s="1"/>
      <c r="I220" s="1" t="s">
        <v>26</v>
      </c>
      <c r="J220" s="1">
        <v>5798</v>
      </c>
      <c r="K220" s="2">
        <v>180</v>
      </c>
      <c r="L220" s="1">
        <v>668</v>
      </c>
      <c r="M220" s="1"/>
      <c r="N220" s="1"/>
      <c r="O220" s="1"/>
      <c r="P220" s="1"/>
      <c r="Q220" s="1" t="s">
        <v>1334</v>
      </c>
      <c r="R220" s="1" t="s">
        <v>1335</v>
      </c>
      <c r="S220" s="1" t="s">
        <v>1336</v>
      </c>
      <c r="T220" s="1"/>
      <c r="U220" s="1" t="s">
        <v>1337</v>
      </c>
    </row>
    <row r="221" spans="1:21" x14ac:dyDescent="0.3">
      <c r="A221" s="1"/>
      <c r="B221" s="1" t="s">
        <v>21</v>
      </c>
      <c r="C221" s="1" t="s">
        <v>22</v>
      </c>
      <c r="D221" s="1" t="s">
        <v>1338</v>
      </c>
      <c r="E221" s="1" t="s">
        <v>1339</v>
      </c>
      <c r="F221" s="1">
        <v>200</v>
      </c>
      <c r="G221" s="1" t="s">
        <v>25</v>
      </c>
      <c r="H221" s="1"/>
      <c r="I221" s="1" t="s">
        <v>26</v>
      </c>
      <c r="J221" s="1">
        <v>5799</v>
      </c>
      <c r="K221" s="2">
        <v>180</v>
      </c>
      <c r="L221" s="1">
        <v>669</v>
      </c>
      <c r="M221" s="1"/>
      <c r="N221" s="1"/>
      <c r="O221" s="1"/>
      <c r="P221" s="1"/>
      <c r="Q221" s="1" t="s">
        <v>1334</v>
      </c>
      <c r="R221" s="1" t="s">
        <v>1340</v>
      </c>
      <c r="S221" s="1" t="s">
        <v>1341</v>
      </c>
      <c r="T221" s="1"/>
      <c r="U221" s="1" t="s">
        <v>1337</v>
      </c>
    </row>
    <row r="222" spans="1:21" x14ac:dyDescent="0.3">
      <c r="A222" s="1"/>
      <c r="B222" s="1" t="s">
        <v>21</v>
      </c>
      <c r="C222" s="1" t="s">
        <v>22</v>
      </c>
      <c r="D222" s="1" t="s">
        <v>1347</v>
      </c>
      <c r="E222" s="1" t="s">
        <v>1348</v>
      </c>
      <c r="F222" s="1">
        <v>200</v>
      </c>
      <c r="G222" s="1" t="s">
        <v>25</v>
      </c>
      <c r="H222" s="1"/>
      <c r="I222" s="1" t="s">
        <v>26</v>
      </c>
      <c r="J222" s="1">
        <v>5801</v>
      </c>
      <c r="K222" s="2">
        <v>180</v>
      </c>
      <c r="L222" s="1">
        <v>679</v>
      </c>
      <c r="M222" s="1"/>
      <c r="N222" s="1"/>
      <c r="O222" s="1"/>
      <c r="P222" s="1"/>
      <c r="Q222" s="1" t="s">
        <v>1349</v>
      </c>
      <c r="R222" s="1" t="s">
        <v>1350</v>
      </c>
      <c r="S222" s="1" t="s">
        <v>1351</v>
      </c>
      <c r="T222" s="1"/>
      <c r="U222" s="1" t="s">
        <v>1352</v>
      </c>
    </row>
    <row r="223" spans="1:21" x14ac:dyDescent="0.3">
      <c r="A223" s="1"/>
      <c r="B223" s="1" t="s">
        <v>21</v>
      </c>
      <c r="C223" s="1" t="s">
        <v>22</v>
      </c>
      <c r="D223" s="1" t="s">
        <v>1353</v>
      </c>
      <c r="E223" s="1" t="s">
        <v>1354</v>
      </c>
      <c r="F223" s="1">
        <v>200</v>
      </c>
      <c r="G223" s="1" t="s">
        <v>25</v>
      </c>
      <c r="H223" s="1"/>
      <c r="I223" s="1" t="s">
        <v>26</v>
      </c>
      <c r="J223" s="1">
        <v>5802</v>
      </c>
      <c r="K223" s="2">
        <v>180</v>
      </c>
      <c r="L223" s="1">
        <v>682</v>
      </c>
      <c r="M223" s="1"/>
      <c r="N223" s="1"/>
      <c r="O223" s="1"/>
      <c r="P223" s="1"/>
      <c r="Q223" s="1" t="s">
        <v>1355</v>
      </c>
      <c r="R223" s="1" t="s">
        <v>1356</v>
      </c>
      <c r="S223" s="1" t="s">
        <v>1357</v>
      </c>
      <c r="T223" s="1"/>
      <c r="U223" s="1" t="s">
        <v>1358</v>
      </c>
    </row>
    <row r="224" spans="1:21" x14ac:dyDescent="0.3">
      <c r="A224" s="1"/>
      <c r="B224" s="1" t="s">
        <v>21</v>
      </c>
      <c r="C224" s="1" t="s">
        <v>22</v>
      </c>
      <c r="D224" s="1" t="s">
        <v>1359</v>
      </c>
      <c r="E224" s="1" t="s">
        <v>1360</v>
      </c>
      <c r="F224" s="1">
        <v>200</v>
      </c>
      <c r="G224" s="1" t="s">
        <v>25</v>
      </c>
      <c r="H224" s="1"/>
      <c r="I224" s="1" t="s">
        <v>26</v>
      </c>
      <c r="J224" s="1">
        <v>5803</v>
      </c>
      <c r="K224" s="2">
        <v>180</v>
      </c>
      <c r="L224" s="1">
        <v>703</v>
      </c>
      <c r="M224" s="1"/>
      <c r="N224" s="1"/>
      <c r="O224" s="1"/>
      <c r="P224" s="1"/>
      <c r="Q224" s="1" t="s">
        <v>1361</v>
      </c>
      <c r="R224" s="1" t="s">
        <v>1362</v>
      </c>
      <c r="S224" s="1" t="s">
        <v>1363</v>
      </c>
      <c r="T224" s="1"/>
      <c r="U224" s="1" t="s">
        <v>1364</v>
      </c>
    </row>
    <row r="225" spans="1:21" x14ac:dyDescent="0.3">
      <c r="A225" s="1"/>
      <c r="B225" s="1" t="s">
        <v>21</v>
      </c>
      <c r="C225" s="1" t="s">
        <v>22</v>
      </c>
      <c r="D225" s="1" t="s">
        <v>1370</v>
      </c>
      <c r="E225" s="1" t="s">
        <v>1371</v>
      </c>
      <c r="F225" s="1">
        <v>200</v>
      </c>
      <c r="G225" s="1" t="s">
        <v>25</v>
      </c>
      <c r="H225" s="1"/>
      <c r="I225" s="1" t="s">
        <v>26</v>
      </c>
      <c r="J225" s="1">
        <v>5805</v>
      </c>
      <c r="K225" s="2">
        <v>180</v>
      </c>
      <c r="L225" s="1">
        <v>723</v>
      </c>
      <c r="M225" s="1"/>
      <c r="N225" s="1"/>
      <c r="O225" s="1"/>
      <c r="P225" s="1"/>
      <c r="Q225" s="1" t="s">
        <v>1372</v>
      </c>
      <c r="R225" s="1" t="s">
        <v>1373</v>
      </c>
      <c r="S225" s="1" t="s">
        <v>61</v>
      </c>
      <c r="T225" s="1"/>
      <c r="U225" s="1" t="s">
        <v>997</v>
      </c>
    </row>
    <row r="226" spans="1:21" x14ac:dyDescent="0.3">
      <c r="A226" s="1"/>
      <c r="B226" s="1" t="s">
        <v>21</v>
      </c>
      <c r="C226" s="1" t="s">
        <v>22</v>
      </c>
      <c r="D226" s="1" t="s">
        <v>1374</v>
      </c>
      <c r="E226" s="1" t="s">
        <v>1375</v>
      </c>
      <c r="F226" s="1">
        <v>200</v>
      </c>
      <c r="G226" s="1" t="s">
        <v>25</v>
      </c>
      <c r="H226" s="1"/>
      <c r="I226" s="1" t="s">
        <v>26</v>
      </c>
      <c r="J226" s="1">
        <v>5806</v>
      </c>
      <c r="K226" s="2">
        <v>180</v>
      </c>
      <c r="L226" s="1">
        <v>740</v>
      </c>
      <c r="M226" s="1"/>
      <c r="N226" s="1"/>
      <c r="O226" s="1"/>
      <c r="P226" s="1"/>
      <c r="Q226" s="1" t="s">
        <v>1376</v>
      </c>
      <c r="R226" s="1" t="s">
        <v>1377</v>
      </c>
      <c r="S226" s="1" t="s">
        <v>506</v>
      </c>
      <c r="T226" s="1"/>
      <c r="U226" s="1" t="s">
        <v>1378</v>
      </c>
    </row>
    <row r="227" spans="1:21" x14ac:dyDescent="0.3">
      <c r="A227" s="1"/>
      <c r="B227" s="1" t="s">
        <v>21</v>
      </c>
      <c r="C227" s="1" t="s">
        <v>22</v>
      </c>
      <c r="D227" s="1" t="s">
        <v>1379</v>
      </c>
      <c r="E227" s="1" t="s">
        <v>1380</v>
      </c>
      <c r="F227" s="1">
        <v>200</v>
      </c>
      <c r="G227" s="1" t="s">
        <v>25</v>
      </c>
      <c r="H227" s="1"/>
      <c r="I227" s="1" t="s">
        <v>26</v>
      </c>
      <c r="J227" s="1">
        <v>5807</v>
      </c>
      <c r="K227" s="2">
        <v>180</v>
      </c>
      <c r="L227" s="1">
        <v>750</v>
      </c>
      <c r="M227" s="1"/>
      <c r="N227" s="1"/>
      <c r="O227" s="1"/>
      <c r="P227" s="1"/>
      <c r="Q227" s="1" t="s">
        <v>1381</v>
      </c>
      <c r="R227" s="1" t="s">
        <v>1382</v>
      </c>
      <c r="S227" s="1" t="s">
        <v>506</v>
      </c>
      <c r="T227" s="1"/>
      <c r="U227" s="1" t="s">
        <v>1383</v>
      </c>
    </row>
    <row r="228" spans="1:21" x14ac:dyDescent="0.3">
      <c r="A228" s="1"/>
      <c r="B228" s="1" t="s">
        <v>21</v>
      </c>
      <c r="C228" s="1" t="s">
        <v>22</v>
      </c>
      <c r="D228" s="1" t="s">
        <v>1384</v>
      </c>
      <c r="E228" s="1" t="s">
        <v>1385</v>
      </c>
      <c r="F228" s="1">
        <v>200</v>
      </c>
      <c r="G228" s="1" t="s">
        <v>25</v>
      </c>
      <c r="H228" s="1"/>
      <c r="I228" s="1" t="s">
        <v>26</v>
      </c>
      <c r="J228" s="1">
        <v>5808</v>
      </c>
      <c r="K228" s="2">
        <v>180</v>
      </c>
      <c r="L228" s="1">
        <v>756</v>
      </c>
      <c r="M228" s="1"/>
      <c r="N228" s="1"/>
      <c r="O228" s="1"/>
      <c r="P228" s="1"/>
      <c r="Q228" s="1" t="s">
        <v>1386</v>
      </c>
      <c r="R228" s="1" t="s">
        <v>1387</v>
      </c>
      <c r="S228" s="1" t="s">
        <v>493</v>
      </c>
      <c r="T228" s="1"/>
      <c r="U228" s="1" t="s">
        <v>1388</v>
      </c>
    </row>
    <row r="229" spans="1:21" x14ac:dyDescent="0.3">
      <c r="A229" s="1"/>
      <c r="B229" s="1" t="s">
        <v>21</v>
      </c>
      <c r="C229" s="1" t="s">
        <v>22</v>
      </c>
      <c r="D229" s="1" t="s">
        <v>1389</v>
      </c>
      <c r="E229" s="1" t="s">
        <v>1390</v>
      </c>
      <c r="F229" s="1">
        <v>200</v>
      </c>
      <c r="G229" s="1" t="s">
        <v>25</v>
      </c>
      <c r="H229" s="1"/>
      <c r="I229" s="1" t="s">
        <v>26</v>
      </c>
      <c r="J229" s="1">
        <v>5809</v>
      </c>
      <c r="K229" s="2">
        <v>180</v>
      </c>
      <c r="L229" s="1">
        <v>763</v>
      </c>
      <c r="M229" s="1"/>
      <c r="N229" s="1"/>
      <c r="O229" s="1"/>
      <c r="P229" s="1"/>
      <c r="Q229" s="1" t="s">
        <v>1391</v>
      </c>
      <c r="R229" s="1" t="s">
        <v>1392</v>
      </c>
      <c r="S229" s="1" t="s">
        <v>1393</v>
      </c>
      <c r="T229" s="1"/>
      <c r="U229" s="1" t="s">
        <v>1394</v>
      </c>
    </row>
    <row r="230" spans="1:21" x14ac:dyDescent="0.3">
      <c r="A230" s="1"/>
      <c r="B230" s="1" t="s">
        <v>21</v>
      </c>
      <c r="C230" s="1" t="s">
        <v>22</v>
      </c>
      <c r="D230" s="1" t="s">
        <v>1400</v>
      </c>
      <c r="E230" s="1" t="s">
        <v>1401</v>
      </c>
      <c r="F230" s="1">
        <v>200</v>
      </c>
      <c r="G230" s="1" t="s">
        <v>25</v>
      </c>
      <c r="H230" s="1"/>
      <c r="I230" s="1" t="s">
        <v>26</v>
      </c>
      <c r="J230" s="1">
        <v>5811</v>
      </c>
      <c r="K230" s="2">
        <v>180</v>
      </c>
      <c r="L230" s="1">
        <v>792</v>
      </c>
      <c r="M230" s="1"/>
      <c r="N230" s="1"/>
      <c r="O230" s="1"/>
      <c r="P230" s="1"/>
      <c r="Q230" s="1" t="s">
        <v>1402</v>
      </c>
      <c r="R230" s="1" t="s">
        <v>1403</v>
      </c>
      <c r="S230" s="1" t="s">
        <v>1404</v>
      </c>
      <c r="T230" s="1"/>
      <c r="U230" s="1" t="s">
        <v>1405</v>
      </c>
    </row>
    <row r="231" spans="1:21" x14ac:dyDescent="0.3">
      <c r="A231" s="1"/>
      <c r="B231" s="1" t="s">
        <v>21</v>
      </c>
      <c r="C231" s="1" t="s">
        <v>22</v>
      </c>
      <c r="D231" s="1" t="s">
        <v>1414</v>
      </c>
      <c r="E231" s="1" t="s">
        <v>1415</v>
      </c>
      <c r="F231" s="1">
        <v>200</v>
      </c>
      <c r="G231" s="1" t="s">
        <v>25</v>
      </c>
      <c r="H231" s="1"/>
      <c r="I231" s="1" t="s">
        <v>26</v>
      </c>
      <c r="J231" s="1">
        <v>5814</v>
      </c>
      <c r="K231" s="2">
        <v>180</v>
      </c>
      <c r="L231" s="1">
        <v>798</v>
      </c>
      <c r="M231" s="1"/>
      <c r="N231" s="1"/>
      <c r="O231" s="1"/>
      <c r="P231" s="1"/>
      <c r="Q231" s="1" t="s">
        <v>1408</v>
      </c>
      <c r="R231" s="1" t="s">
        <v>1409</v>
      </c>
      <c r="S231" s="1"/>
      <c r="T231" s="1"/>
      <c r="U231" s="1" t="s">
        <v>1410</v>
      </c>
    </row>
    <row r="232" spans="1:21" x14ac:dyDescent="0.3">
      <c r="A232" s="1"/>
      <c r="B232" s="1" t="s">
        <v>21</v>
      </c>
      <c r="C232" s="1" t="s">
        <v>22</v>
      </c>
      <c r="D232" s="1" t="s">
        <v>1416</v>
      </c>
      <c r="E232" s="1" t="s">
        <v>1417</v>
      </c>
      <c r="F232" s="1">
        <v>200</v>
      </c>
      <c r="G232" s="1" t="s">
        <v>25</v>
      </c>
      <c r="H232" s="1"/>
      <c r="I232" s="1" t="s">
        <v>26</v>
      </c>
      <c r="J232" s="1">
        <v>5815</v>
      </c>
      <c r="K232" s="2">
        <v>180</v>
      </c>
      <c r="L232" s="1">
        <v>805</v>
      </c>
      <c r="M232" s="1"/>
      <c r="N232" s="1"/>
      <c r="O232" s="1"/>
      <c r="P232" s="1"/>
      <c r="Q232" s="1" t="s">
        <v>1418</v>
      </c>
      <c r="R232" s="1" t="s">
        <v>1419</v>
      </c>
      <c r="S232" s="1" t="s">
        <v>1420</v>
      </c>
      <c r="T232" s="1"/>
      <c r="U232" s="1" t="s">
        <v>1421</v>
      </c>
    </row>
    <row r="233" spans="1:21" x14ac:dyDescent="0.3">
      <c r="A233" s="1"/>
      <c r="B233" s="1" t="s">
        <v>21</v>
      </c>
      <c r="C233" s="1" t="s">
        <v>22</v>
      </c>
      <c r="D233" s="1" t="s">
        <v>1422</v>
      </c>
      <c r="E233" s="1" t="s">
        <v>1423</v>
      </c>
      <c r="F233" s="1">
        <v>200</v>
      </c>
      <c r="G233" s="1" t="s">
        <v>25</v>
      </c>
      <c r="H233" s="1"/>
      <c r="I233" s="1" t="s">
        <v>26</v>
      </c>
      <c r="J233" s="1">
        <v>5816</v>
      </c>
      <c r="K233" s="2">
        <v>180</v>
      </c>
      <c r="L233" s="1">
        <v>810</v>
      </c>
      <c r="M233" s="1"/>
      <c r="N233" s="1"/>
      <c r="O233" s="1"/>
      <c r="P233" s="1"/>
      <c r="Q233" s="1" t="s">
        <v>1424</v>
      </c>
      <c r="R233" s="1" t="s">
        <v>1425</v>
      </c>
      <c r="S233" s="1" t="s">
        <v>1426</v>
      </c>
      <c r="T233" s="1"/>
      <c r="U233" s="1" t="s">
        <v>1427</v>
      </c>
    </row>
    <row r="234" spans="1:21" x14ac:dyDescent="0.3">
      <c r="A234" s="1"/>
      <c r="B234" s="1" t="s">
        <v>21</v>
      </c>
      <c r="C234" s="1" t="s">
        <v>22</v>
      </c>
      <c r="D234" s="1" t="s">
        <v>1428</v>
      </c>
      <c r="E234" s="1" t="s">
        <v>1429</v>
      </c>
      <c r="F234" s="1">
        <v>200</v>
      </c>
      <c r="G234" s="1" t="s">
        <v>25</v>
      </c>
      <c r="H234" s="1"/>
      <c r="I234" s="1" t="s">
        <v>26</v>
      </c>
      <c r="J234" s="1">
        <v>5817</v>
      </c>
      <c r="K234" s="2">
        <v>180</v>
      </c>
      <c r="L234" s="1">
        <v>813</v>
      </c>
      <c r="M234" s="1"/>
      <c r="N234" s="1"/>
      <c r="O234" s="1"/>
      <c r="P234" s="1"/>
      <c r="Q234" s="1" t="s">
        <v>1430</v>
      </c>
      <c r="R234" s="1" t="s">
        <v>1431</v>
      </c>
      <c r="S234" s="1" t="s">
        <v>1432</v>
      </c>
      <c r="T234" s="1"/>
      <c r="U234" s="1" t="s">
        <v>1433</v>
      </c>
    </row>
    <row r="235" spans="1:21" x14ac:dyDescent="0.3">
      <c r="A235" s="1"/>
      <c r="B235" s="1" t="s">
        <v>21</v>
      </c>
      <c r="C235" s="1" t="s">
        <v>22</v>
      </c>
      <c r="D235" s="1" t="s">
        <v>1440</v>
      </c>
      <c r="E235" s="1" t="s">
        <v>1441</v>
      </c>
      <c r="F235" s="1">
        <v>200</v>
      </c>
      <c r="G235" s="1" t="s">
        <v>25</v>
      </c>
      <c r="H235" s="1"/>
      <c r="I235" s="1" t="s">
        <v>26</v>
      </c>
      <c r="J235" s="1">
        <v>5819</v>
      </c>
      <c r="K235" s="2">
        <v>180</v>
      </c>
      <c r="L235" s="1">
        <v>820</v>
      </c>
      <c r="M235" s="1"/>
      <c r="N235" s="1"/>
      <c r="O235" s="1"/>
      <c r="P235" s="1"/>
      <c r="Q235" s="1" t="s">
        <v>1442</v>
      </c>
      <c r="R235" s="1" t="s">
        <v>1443</v>
      </c>
      <c r="S235" s="1" t="s">
        <v>1438</v>
      </c>
      <c r="T235" s="1"/>
      <c r="U235" s="1" t="s">
        <v>1439</v>
      </c>
    </row>
    <row r="236" spans="1:21" x14ac:dyDescent="0.3">
      <c r="A236" s="1"/>
      <c r="B236" s="1" t="s">
        <v>21</v>
      </c>
      <c r="C236" s="1" t="s">
        <v>22</v>
      </c>
      <c r="D236" s="1" t="s">
        <v>1444</v>
      </c>
      <c r="E236" s="1" t="s">
        <v>1445</v>
      </c>
      <c r="F236" s="1">
        <v>200</v>
      </c>
      <c r="G236" s="1" t="s">
        <v>25</v>
      </c>
      <c r="H236" s="1"/>
      <c r="I236" s="1" t="s">
        <v>26</v>
      </c>
      <c r="J236" s="1">
        <v>5820</v>
      </c>
      <c r="K236" s="2">
        <v>180</v>
      </c>
      <c r="L236" s="1">
        <v>826</v>
      </c>
      <c r="M236" s="1"/>
      <c r="N236" s="1"/>
      <c r="O236" s="1"/>
      <c r="P236" s="1"/>
      <c r="Q236" s="1" t="s">
        <v>1446</v>
      </c>
      <c r="R236" s="1" t="s">
        <v>1447</v>
      </c>
      <c r="S236" s="1" t="s">
        <v>1448</v>
      </c>
      <c r="T236" s="1"/>
      <c r="U236" s="1" t="s">
        <v>1449</v>
      </c>
    </row>
    <row r="237" spans="1:21" x14ac:dyDescent="0.3">
      <c r="A237" s="1"/>
      <c r="B237" s="1" t="s">
        <v>21</v>
      </c>
      <c r="C237" s="1" t="s">
        <v>22</v>
      </c>
      <c r="D237" s="1" t="s">
        <v>1450</v>
      </c>
      <c r="E237" s="1" t="s">
        <v>1451</v>
      </c>
      <c r="F237" s="1">
        <v>200</v>
      </c>
      <c r="G237" s="1" t="s">
        <v>25</v>
      </c>
      <c r="H237" s="1"/>
      <c r="I237" s="1" t="s">
        <v>26</v>
      </c>
      <c r="J237" s="1">
        <v>5821</v>
      </c>
      <c r="K237" s="2">
        <v>180</v>
      </c>
      <c r="L237" s="1">
        <v>827</v>
      </c>
      <c r="M237" s="1"/>
      <c r="N237" s="1"/>
      <c r="O237" s="1"/>
      <c r="P237" s="1"/>
      <c r="Q237" s="1" t="s">
        <v>1452</v>
      </c>
      <c r="R237" s="1" t="s">
        <v>1453</v>
      </c>
      <c r="S237" s="1" t="s">
        <v>1438</v>
      </c>
      <c r="T237" s="1"/>
      <c r="U237" s="1" t="s">
        <v>1454</v>
      </c>
    </row>
    <row r="238" spans="1:21" x14ac:dyDescent="0.3">
      <c r="A238" s="1"/>
      <c r="B238" s="1" t="s">
        <v>21</v>
      </c>
      <c r="C238" s="1" t="s">
        <v>22</v>
      </c>
      <c r="D238" s="1" t="s">
        <v>1472</v>
      </c>
      <c r="E238" s="1" t="s">
        <v>1473</v>
      </c>
      <c r="F238" s="1">
        <v>200</v>
      </c>
      <c r="G238" s="1" t="s">
        <v>25</v>
      </c>
      <c r="H238" s="1"/>
      <c r="I238" s="1" t="s">
        <v>26</v>
      </c>
      <c r="J238" s="1">
        <v>5825</v>
      </c>
      <c r="K238" s="2">
        <v>180</v>
      </c>
      <c r="L238" s="1">
        <v>844</v>
      </c>
      <c r="M238" s="1"/>
      <c r="N238" s="1"/>
      <c r="O238" s="1"/>
      <c r="P238" s="1"/>
      <c r="Q238" s="1" t="s">
        <v>1474</v>
      </c>
      <c r="R238" s="1" t="s">
        <v>1475</v>
      </c>
      <c r="S238" s="1" t="s">
        <v>1476</v>
      </c>
      <c r="T238" s="1"/>
      <c r="U238" s="1" t="s">
        <v>1477</v>
      </c>
    </row>
    <row r="239" spans="1:21" x14ac:dyDescent="0.3">
      <c r="A239" s="1"/>
      <c r="B239" s="1" t="s">
        <v>21</v>
      </c>
      <c r="C239" s="1" t="s">
        <v>22</v>
      </c>
      <c r="D239" s="1" t="s">
        <v>1478</v>
      </c>
      <c r="E239" s="1" t="s">
        <v>1479</v>
      </c>
      <c r="F239" s="1">
        <v>200</v>
      </c>
      <c r="G239" s="1" t="s">
        <v>25</v>
      </c>
      <c r="H239" s="1"/>
      <c r="I239" s="1" t="s">
        <v>26</v>
      </c>
      <c r="J239" s="1">
        <v>5826</v>
      </c>
      <c r="K239" s="2">
        <v>180</v>
      </c>
      <c r="L239" s="1">
        <v>858</v>
      </c>
      <c r="M239" s="1"/>
      <c r="N239" s="1"/>
      <c r="O239" s="1"/>
      <c r="P239" s="1"/>
      <c r="Q239" s="1" t="s">
        <v>1480</v>
      </c>
      <c r="R239" s="1" t="s">
        <v>1481</v>
      </c>
      <c r="S239" s="1" t="s">
        <v>931</v>
      </c>
      <c r="T239" s="1"/>
      <c r="U239" s="1" t="s">
        <v>1482</v>
      </c>
    </row>
    <row r="240" spans="1:21" x14ac:dyDescent="0.3">
      <c r="A240" s="1"/>
      <c r="B240" s="1" t="s">
        <v>21</v>
      </c>
      <c r="C240" s="1" t="s">
        <v>22</v>
      </c>
      <c r="D240" s="1" t="s">
        <v>1483</v>
      </c>
      <c r="E240" s="1" t="s">
        <v>1484</v>
      </c>
      <c r="F240" s="1">
        <v>200</v>
      </c>
      <c r="G240" s="1" t="s">
        <v>25</v>
      </c>
      <c r="H240" s="1"/>
      <c r="I240" s="1" t="s">
        <v>26</v>
      </c>
      <c r="J240" s="1">
        <v>5827</v>
      </c>
      <c r="K240" s="2">
        <v>180</v>
      </c>
      <c r="L240" s="1">
        <v>861</v>
      </c>
      <c r="M240" s="1"/>
      <c r="N240" s="1"/>
      <c r="O240" s="1"/>
      <c r="P240" s="1"/>
      <c r="Q240" s="1" t="s">
        <v>1485</v>
      </c>
      <c r="R240" s="1" t="s">
        <v>1486</v>
      </c>
      <c r="S240" s="1" t="s">
        <v>1487</v>
      </c>
      <c r="T240" s="1"/>
      <c r="U240" s="1" t="s">
        <v>1488</v>
      </c>
    </row>
    <row r="241" spans="1:21" x14ac:dyDescent="0.3">
      <c r="A241" s="1"/>
      <c r="B241" s="1" t="s">
        <v>21</v>
      </c>
      <c r="C241" s="1" t="s">
        <v>22</v>
      </c>
      <c r="D241" s="1" t="s">
        <v>1489</v>
      </c>
      <c r="E241" s="1" t="s">
        <v>1490</v>
      </c>
      <c r="F241" s="1">
        <v>200</v>
      </c>
      <c r="G241" s="1" t="s">
        <v>25</v>
      </c>
      <c r="H241" s="1"/>
      <c r="I241" s="1" t="s">
        <v>26</v>
      </c>
      <c r="J241" s="1">
        <v>5828</v>
      </c>
      <c r="K241" s="2">
        <v>180</v>
      </c>
      <c r="L241" s="1">
        <v>192</v>
      </c>
      <c r="M241" s="1"/>
      <c r="N241" s="1"/>
      <c r="O241" s="1"/>
      <c r="P241" s="1"/>
      <c r="Q241" s="1" t="s">
        <v>1491</v>
      </c>
      <c r="R241" s="1" t="s">
        <v>1492</v>
      </c>
      <c r="S241" s="1" t="s">
        <v>1493</v>
      </c>
      <c r="T241" s="1"/>
      <c r="U241" s="1" t="s">
        <v>1494</v>
      </c>
    </row>
    <row r="242" spans="1:21" x14ac:dyDescent="0.3">
      <c r="A242" s="1"/>
      <c r="B242" s="1" t="s">
        <v>21</v>
      </c>
      <c r="C242" s="1" t="s">
        <v>22</v>
      </c>
      <c r="D242" s="1" t="s">
        <v>1510</v>
      </c>
      <c r="E242" s="1" t="s">
        <v>1511</v>
      </c>
      <c r="F242" s="1">
        <v>200</v>
      </c>
      <c r="G242" s="1" t="s">
        <v>25</v>
      </c>
      <c r="H242" s="1"/>
      <c r="I242" s="1" t="s">
        <v>26</v>
      </c>
      <c r="J242" s="1">
        <v>5832</v>
      </c>
      <c r="K242" s="2">
        <v>180</v>
      </c>
      <c r="L242" s="1">
        <v>520</v>
      </c>
      <c r="M242" s="1"/>
      <c r="N242" s="1"/>
      <c r="O242" s="1"/>
      <c r="P242" s="1"/>
      <c r="Q242" s="1" t="s">
        <v>1512</v>
      </c>
      <c r="R242" s="1" t="s">
        <v>1513</v>
      </c>
      <c r="S242" s="1" t="s">
        <v>36</v>
      </c>
      <c r="T242" s="1"/>
      <c r="U242" s="1" t="s">
        <v>1514</v>
      </c>
    </row>
    <row r="243" spans="1:21" x14ac:dyDescent="0.3">
      <c r="A243" s="1"/>
      <c r="B243" s="1" t="s">
        <v>21</v>
      </c>
      <c r="C243" s="1" t="s">
        <v>22</v>
      </c>
      <c r="D243" s="1" t="s">
        <v>1515</v>
      </c>
      <c r="E243" s="1" t="s">
        <v>1516</v>
      </c>
      <c r="F243" s="1">
        <v>200</v>
      </c>
      <c r="G243" s="1" t="s">
        <v>25</v>
      </c>
      <c r="H243" s="1"/>
      <c r="I243" s="1" t="s">
        <v>26</v>
      </c>
      <c r="J243" s="1">
        <v>5833</v>
      </c>
      <c r="K243" s="2">
        <v>180</v>
      </c>
      <c r="L243" s="1">
        <v>607</v>
      </c>
      <c r="M243" s="1"/>
      <c r="N243" s="1"/>
      <c r="O243" s="1"/>
      <c r="P243" s="1"/>
      <c r="Q243" s="1" t="s">
        <v>1517</v>
      </c>
      <c r="R243" s="1" t="s">
        <v>1518</v>
      </c>
      <c r="S243" s="1" t="s">
        <v>36</v>
      </c>
      <c r="T243" s="1"/>
      <c r="U243" s="1" t="s">
        <v>246</v>
      </c>
    </row>
    <row r="244" spans="1:21" x14ac:dyDescent="0.3">
      <c r="A244" s="1"/>
      <c r="B244" s="1" t="s">
        <v>21</v>
      </c>
      <c r="C244" s="1" t="s">
        <v>22</v>
      </c>
      <c r="D244" s="1" t="s">
        <v>1519</v>
      </c>
      <c r="E244" s="1" t="s">
        <v>1520</v>
      </c>
      <c r="F244" s="1">
        <v>200</v>
      </c>
      <c r="G244" s="1" t="s">
        <v>25</v>
      </c>
      <c r="H244" s="1"/>
      <c r="I244" s="1" t="s">
        <v>26</v>
      </c>
      <c r="J244" s="1">
        <v>5834</v>
      </c>
      <c r="K244" s="2">
        <v>180</v>
      </c>
      <c r="L244" s="1">
        <v>688</v>
      </c>
      <c r="M244" s="1"/>
      <c r="N244" s="1"/>
      <c r="O244" s="1"/>
      <c r="P244" s="1"/>
      <c r="Q244" s="1" t="s">
        <v>1521</v>
      </c>
      <c r="R244" s="1" t="s">
        <v>1522</v>
      </c>
      <c r="S244" s="1" t="s">
        <v>1523</v>
      </c>
      <c r="T244" s="1"/>
      <c r="U244" s="1" t="s">
        <v>1524</v>
      </c>
    </row>
    <row r="245" spans="1:21" x14ac:dyDescent="0.3">
      <c r="A245" s="1"/>
      <c r="B245" s="1" t="s">
        <v>21</v>
      </c>
      <c r="C245" s="1" t="s">
        <v>22</v>
      </c>
      <c r="D245" s="1" t="s">
        <v>1525</v>
      </c>
      <c r="E245" s="1" t="s">
        <v>1526</v>
      </c>
      <c r="F245" s="1">
        <v>200</v>
      </c>
      <c r="G245" s="1" t="s">
        <v>25</v>
      </c>
      <c r="H245" s="1"/>
      <c r="I245" s="1" t="s">
        <v>26</v>
      </c>
      <c r="J245" s="1">
        <v>5835</v>
      </c>
      <c r="K245" s="2">
        <v>180</v>
      </c>
      <c r="L245" s="1">
        <v>690</v>
      </c>
      <c r="M245" s="1"/>
      <c r="N245" s="1"/>
      <c r="O245" s="1"/>
      <c r="P245" s="1"/>
      <c r="Q245" s="1" t="s">
        <v>1527</v>
      </c>
      <c r="R245" s="1" t="s">
        <v>1528</v>
      </c>
      <c r="S245" s="1" t="s">
        <v>1529</v>
      </c>
      <c r="T245" s="1"/>
      <c r="U245" s="1" t="s">
        <v>1530</v>
      </c>
    </row>
    <row r="246" spans="1:21" x14ac:dyDescent="0.3">
      <c r="A246" s="1"/>
      <c r="B246" s="1" t="s">
        <v>21</v>
      </c>
      <c r="C246" s="1" t="s">
        <v>22</v>
      </c>
      <c r="D246" s="1" t="s">
        <v>1531</v>
      </c>
      <c r="E246" s="1" t="s">
        <v>1532</v>
      </c>
      <c r="F246" s="1">
        <v>200</v>
      </c>
      <c r="G246" s="1" t="s">
        <v>25</v>
      </c>
      <c r="H246" s="1"/>
      <c r="I246" s="1" t="s">
        <v>26</v>
      </c>
      <c r="J246" s="1">
        <v>5836</v>
      </c>
      <c r="K246" s="2">
        <v>180</v>
      </c>
      <c r="L246" s="1">
        <v>731</v>
      </c>
      <c r="M246" s="1"/>
      <c r="N246" s="1"/>
      <c r="O246" s="1"/>
      <c r="P246" s="1"/>
      <c r="Q246" s="1" t="s">
        <v>1533</v>
      </c>
      <c r="R246" s="1" t="s">
        <v>1534</v>
      </c>
      <c r="S246" s="1" t="s">
        <v>506</v>
      </c>
      <c r="T246" s="1"/>
      <c r="U246" s="1" t="s">
        <v>1535</v>
      </c>
    </row>
    <row r="247" spans="1:21" x14ac:dyDescent="0.3">
      <c r="A247" s="1"/>
      <c r="B247" s="1" t="s">
        <v>21</v>
      </c>
      <c r="C247" s="1" t="s">
        <v>22</v>
      </c>
      <c r="D247" s="1" t="s">
        <v>1536</v>
      </c>
      <c r="E247" s="1" t="s">
        <v>1537</v>
      </c>
      <c r="F247" s="1">
        <v>200</v>
      </c>
      <c r="G247" s="1" t="s">
        <v>25</v>
      </c>
      <c r="H247" s="1"/>
      <c r="I247" s="1" t="s">
        <v>26</v>
      </c>
      <c r="J247" s="1">
        <v>5837</v>
      </c>
      <c r="K247" s="2">
        <v>180</v>
      </c>
      <c r="L247" s="1">
        <v>754</v>
      </c>
      <c r="M247" s="1"/>
      <c r="N247" s="1"/>
      <c r="O247" s="1"/>
      <c r="P247" s="1"/>
      <c r="Q247" s="1" t="s">
        <v>1538</v>
      </c>
      <c r="R247" s="1" t="s">
        <v>1539</v>
      </c>
      <c r="S247" s="1" t="s">
        <v>506</v>
      </c>
      <c r="T247" s="1"/>
      <c r="U247" s="1" t="s">
        <v>1540</v>
      </c>
    </row>
    <row r="248" spans="1:21" x14ac:dyDescent="0.3">
      <c r="A248" s="1"/>
      <c r="B248" s="1" t="s">
        <v>21</v>
      </c>
      <c r="C248" s="1" t="s">
        <v>22</v>
      </c>
      <c r="D248" s="1" t="s">
        <v>1541</v>
      </c>
      <c r="E248" s="1" t="s">
        <v>1542</v>
      </c>
      <c r="F248" s="1">
        <v>200</v>
      </c>
      <c r="G248" s="1" t="s">
        <v>25</v>
      </c>
      <c r="H248" s="1"/>
      <c r="I248" s="1" t="s">
        <v>26</v>
      </c>
      <c r="J248" s="1">
        <v>5838</v>
      </c>
      <c r="K248" s="2">
        <v>180</v>
      </c>
      <c r="L248" s="1">
        <v>767</v>
      </c>
      <c r="M248" s="1"/>
      <c r="N248" s="1"/>
      <c r="O248" s="1"/>
      <c r="P248" s="1"/>
      <c r="Q248" s="1" t="s">
        <v>1543</v>
      </c>
      <c r="R248" s="1" t="s">
        <v>1544</v>
      </c>
      <c r="S248" s="1" t="s">
        <v>1393</v>
      </c>
      <c r="T248" s="1"/>
      <c r="U248" s="1" t="s">
        <v>1545</v>
      </c>
    </row>
    <row r="249" spans="1:21" x14ac:dyDescent="0.3">
      <c r="A249" s="1"/>
      <c r="B249" s="1" t="s">
        <v>21</v>
      </c>
      <c r="C249" s="1" t="s">
        <v>22</v>
      </c>
      <c r="D249" s="1" t="s">
        <v>1552</v>
      </c>
      <c r="E249" s="1" t="s">
        <v>1553</v>
      </c>
      <c r="F249" s="1">
        <v>200</v>
      </c>
      <c r="G249" s="1" t="s">
        <v>25</v>
      </c>
      <c r="H249" s="1"/>
      <c r="I249" s="1" t="s">
        <v>26</v>
      </c>
      <c r="J249" s="1">
        <v>5840</v>
      </c>
      <c r="K249" s="2">
        <v>180</v>
      </c>
      <c r="L249" s="1">
        <v>871</v>
      </c>
      <c r="M249" s="1"/>
      <c r="N249" s="1"/>
      <c r="O249" s="1"/>
      <c r="P249" s="1"/>
      <c r="Q249" s="1" t="s">
        <v>1554</v>
      </c>
      <c r="R249" s="1" t="s">
        <v>1555</v>
      </c>
      <c r="S249" s="1" t="s">
        <v>1556</v>
      </c>
      <c r="T249" s="1"/>
      <c r="U249" s="1" t="s">
        <v>1557</v>
      </c>
    </row>
    <row r="250" spans="1:21" x14ac:dyDescent="0.3">
      <c r="A250" s="1"/>
      <c r="B250" s="1" t="s">
        <v>21</v>
      </c>
      <c r="C250" s="1" t="s">
        <v>22</v>
      </c>
      <c r="D250" s="1" t="s">
        <v>1562</v>
      </c>
      <c r="E250" s="1" t="s">
        <v>1563</v>
      </c>
      <c r="F250" s="1">
        <v>300</v>
      </c>
      <c r="G250" s="1" t="s">
        <v>25</v>
      </c>
      <c r="H250" s="1"/>
      <c r="I250" s="1" t="s">
        <v>26</v>
      </c>
      <c r="J250" s="1">
        <v>5842</v>
      </c>
      <c r="K250" s="2">
        <v>270</v>
      </c>
      <c r="L250" s="1">
        <v>788</v>
      </c>
      <c r="M250" s="1"/>
      <c r="N250" s="1"/>
      <c r="O250" s="1"/>
      <c r="P250" s="1"/>
      <c r="Q250" s="1" t="s">
        <v>1564</v>
      </c>
      <c r="R250" s="1" t="s">
        <v>1565</v>
      </c>
      <c r="S250" s="1" t="s">
        <v>1566</v>
      </c>
      <c r="T250" s="1"/>
      <c r="U250" s="1" t="s">
        <v>914</v>
      </c>
    </row>
    <row r="251" spans="1:21" x14ac:dyDescent="0.3">
      <c r="A251" s="1"/>
      <c r="B251" s="1" t="s">
        <v>21</v>
      </c>
      <c r="C251" s="1" t="s">
        <v>22</v>
      </c>
      <c r="D251" s="1" t="s">
        <v>1567</v>
      </c>
      <c r="E251" s="1" t="s">
        <v>1568</v>
      </c>
      <c r="F251" s="1">
        <v>300</v>
      </c>
      <c r="G251" s="1" t="s">
        <v>25</v>
      </c>
      <c r="H251" s="1"/>
      <c r="I251" s="1" t="s">
        <v>26</v>
      </c>
      <c r="J251" s="1">
        <v>5843</v>
      </c>
      <c r="K251" s="2">
        <v>270</v>
      </c>
      <c r="L251" s="1">
        <v>814</v>
      </c>
      <c r="M251" s="1"/>
      <c r="N251" s="1"/>
      <c r="O251" s="1"/>
      <c r="P251" s="1"/>
      <c r="Q251" s="1" t="s">
        <v>1569</v>
      </c>
      <c r="R251" s="1" t="s">
        <v>1570</v>
      </c>
      <c r="S251" s="1" t="s">
        <v>1438</v>
      </c>
      <c r="T251" s="1"/>
      <c r="U251" s="1" t="s">
        <v>1571</v>
      </c>
    </row>
    <row r="252" spans="1:21" x14ac:dyDescent="0.3">
      <c r="A252" s="1"/>
      <c r="B252" s="1" t="s">
        <v>21</v>
      </c>
      <c r="C252" s="1" t="s">
        <v>22</v>
      </c>
      <c r="D252" s="1" t="s">
        <v>1578</v>
      </c>
      <c r="E252" s="1" t="s">
        <v>1579</v>
      </c>
      <c r="F252" s="1">
        <v>300</v>
      </c>
      <c r="G252" s="1" t="s">
        <v>25</v>
      </c>
      <c r="H252" s="1"/>
      <c r="I252" s="1" t="s">
        <v>26</v>
      </c>
      <c r="J252" s="1">
        <v>5845</v>
      </c>
      <c r="K252" s="2">
        <v>270</v>
      </c>
      <c r="L252" s="1">
        <v>558</v>
      </c>
      <c r="M252" s="1"/>
      <c r="N252" s="1"/>
      <c r="O252" s="1"/>
      <c r="P252" s="1"/>
      <c r="Q252" s="1" t="s">
        <v>1580</v>
      </c>
      <c r="R252" s="1" t="s">
        <v>1581</v>
      </c>
      <c r="S252" s="1" t="s">
        <v>36</v>
      </c>
      <c r="T252" s="1"/>
      <c r="U252" s="1" t="s">
        <v>1251</v>
      </c>
    </row>
    <row r="253" spans="1:21" x14ac:dyDescent="0.3">
      <c r="A253" s="1"/>
      <c r="B253" s="1" t="s">
        <v>21</v>
      </c>
      <c r="C253" s="1" t="s">
        <v>22</v>
      </c>
      <c r="D253" s="1" t="s">
        <v>1586</v>
      </c>
      <c r="E253" s="1" t="s">
        <v>1587</v>
      </c>
      <c r="F253" s="1">
        <v>300</v>
      </c>
      <c r="G253" s="1" t="s">
        <v>25</v>
      </c>
      <c r="H253" s="1"/>
      <c r="I253" s="1" t="s">
        <v>26</v>
      </c>
      <c r="J253" s="1">
        <v>5847</v>
      </c>
      <c r="K253" s="2">
        <v>270</v>
      </c>
      <c r="L253" s="1">
        <v>757</v>
      </c>
      <c r="M253" s="1"/>
      <c r="N253" s="1"/>
      <c r="O253" s="1"/>
      <c r="P253" s="1"/>
      <c r="Q253" s="1" t="s">
        <v>1588</v>
      </c>
      <c r="R253" s="1" t="s">
        <v>1589</v>
      </c>
      <c r="S253" s="1" t="s">
        <v>1590</v>
      </c>
      <c r="T253" s="1"/>
      <c r="U253" s="1" t="s">
        <v>1591</v>
      </c>
    </row>
    <row r="254" spans="1:21" x14ac:dyDescent="0.3">
      <c r="A254" s="1"/>
      <c r="B254" s="1" t="s">
        <v>21</v>
      </c>
      <c r="C254" s="1" t="s">
        <v>22</v>
      </c>
      <c r="D254" s="1" t="s">
        <v>1592</v>
      </c>
      <c r="E254" s="1" t="s">
        <v>1593</v>
      </c>
      <c r="F254" s="1">
        <v>300</v>
      </c>
      <c r="G254" s="1" t="s">
        <v>25</v>
      </c>
      <c r="H254" s="1"/>
      <c r="I254" s="1" t="s">
        <v>26</v>
      </c>
      <c r="J254" s="1">
        <v>5848</v>
      </c>
      <c r="K254" s="2">
        <v>270</v>
      </c>
      <c r="L254" s="1">
        <v>493</v>
      </c>
      <c r="M254" s="1"/>
      <c r="N254" s="1"/>
      <c r="O254" s="1"/>
      <c r="P254" s="1"/>
      <c r="Q254" s="1" t="s">
        <v>1594</v>
      </c>
      <c r="R254" s="1" t="s">
        <v>1595</v>
      </c>
      <c r="S254" s="1" t="s">
        <v>36</v>
      </c>
      <c r="T254" s="1"/>
      <c r="U254" s="1" t="s">
        <v>1203</v>
      </c>
    </row>
    <row r="255" spans="1:21" x14ac:dyDescent="0.3">
      <c r="A255" s="1"/>
      <c r="B255" s="1" t="s">
        <v>21</v>
      </c>
      <c r="C255" s="1" t="s">
        <v>22</v>
      </c>
      <c r="D255" s="1" t="s">
        <v>1596</v>
      </c>
      <c r="E255" s="1" t="s">
        <v>1597</v>
      </c>
      <c r="F255" s="1">
        <v>300</v>
      </c>
      <c r="G255" s="1" t="s">
        <v>25</v>
      </c>
      <c r="H255" s="1"/>
      <c r="I255" s="1" t="s">
        <v>26</v>
      </c>
      <c r="J255" s="1">
        <v>5849</v>
      </c>
      <c r="K255" s="2">
        <v>270</v>
      </c>
      <c r="L255" s="1">
        <v>560</v>
      </c>
      <c r="M255" s="1"/>
      <c r="N255" s="1"/>
      <c r="O255" s="1"/>
      <c r="P255" s="1"/>
      <c r="Q255" s="1" t="s">
        <v>1598</v>
      </c>
      <c r="R255" s="1" t="s">
        <v>1599</v>
      </c>
      <c r="S255" s="1" t="s">
        <v>1600</v>
      </c>
      <c r="T255" s="1"/>
      <c r="U255" s="1" t="s">
        <v>1601</v>
      </c>
    </row>
    <row r="256" spans="1:21" x14ac:dyDescent="0.3">
      <c r="A256" s="1"/>
      <c r="B256" s="1" t="s">
        <v>21</v>
      </c>
      <c r="C256" s="1" t="s">
        <v>22</v>
      </c>
      <c r="D256" s="1" t="s">
        <v>1602</v>
      </c>
      <c r="E256" s="1" t="s">
        <v>1603</v>
      </c>
      <c r="F256" s="1">
        <v>300</v>
      </c>
      <c r="G256" s="1" t="s">
        <v>25</v>
      </c>
      <c r="H256" s="1"/>
      <c r="I256" s="1" t="s">
        <v>26</v>
      </c>
      <c r="J256" s="1">
        <v>5850</v>
      </c>
      <c r="K256" s="2">
        <v>270</v>
      </c>
      <c r="L256" s="1">
        <v>708</v>
      </c>
      <c r="M256" s="1"/>
      <c r="N256" s="1"/>
      <c r="O256" s="1"/>
      <c r="P256" s="1"/>
      <c r="Q256" s="1" t="s">
        <v>1604</v>
      </c>
      <c r="R256" s="1" t="s">
        <v>1605</v>
      </c>
      <c r="S256" s="1" t="s">
        <v>1606</v>
      </c>
      <c r="T256" s="1"/>
      <c r="U256" s="1" t="s">
        <v>1607</v>
      </c>
    </row>
    <row r="257" spans="1:21" x14ac:dyDescent="0.3">
      <c r="A257" s="1"/>
      <c r="B257" s="1" t="s">
        <v>21</v>
      </c>
      <c r="C257" s="1" t="s">
        <v>22</v>
      </c>
      <c r="D257" s="1" t="s">
        <v>1608</v>
      </c>
      <c r="E257" s="1" t="s">
        <v>1609</v>
      </c>
      <c r="F257" s="1">
        <v>300</v>
      </c>
      <c r="G257" s="1" t="s">
        <v>25</v>
      </c>
      <c r="H257" s="1"/>
      <c r="I257" s="1" t="s">
        <v>26</v>
      </c>
      <c r="J257" s="1">
        <v>5851</v>
      </c>
      <c r="K257" s="2">
        <v>270</v>
      </c>
      <c r="L257" s="1">
        <v>768</v>
      </c>
      <c r="M257" s="1"/>
      <c r="N257" s="1"/>
      <c r="O257" s="1"/>
      <c r="P257" s="1"/>
      <c r="Q257" s="1" t="s">
        <v>1543</v>
      </c>
      <c r="R257" s="1" t="s">
        <v>1544</v>
      </c>
      <c r="S257" s="1" t="s">
        <v>1393</v>
      </c>
      <c r="T257" s="1"/>
      <c r="U257" s="1" t="s">
        <v>1545</v>
      </c>
    </row>
    <row r="258" spans="1:21" x14ac:dyDescent="0.3">
      <c r="A258" s="1"/>
      <c r="B258" s="1" t="s">
        <v>21</v>
      </c>
      <c r="C258" s="1" t="s">
        <v>22</v>
      </c>
      <c r="D258" s="1" t="s">
        <v>1615</v>
      </c>
      <c r="E258" s="1" t="s">
        <v>1616</v>
      </c>
      <c r="F258" s="1">
        <v>300</v>
      </c>
      <c r="G258" s="1" t="s">
        <v>25</v>
      </c>
      <c r="H258" s="1"/>
      <c r="I258" s="1" t="s">
        <v>26</v>
      </c>
      <c r="J258" s="1">
        <v>5853</v>
      </c>
      <c r="K258" s="2">
        <v>270</v>
      </c>
      <c r="L258" s="1">
        <v>902</v>
      </c>
      <c r="M258" s="1"/>
      <c r="N258" s="1"/>
      <c r="O258" s="1"/>
      <c r="P258" s="1"/>
      <c r="Q258" s="1" t="s">
        <v>1617</v>
      </c>
      <c r="R258" s="1" t="s">
        <v>1618</v>
      </c>
      <c r="S258" s="1" t="s">
        <v>1619</v>
      </c>
      <c r="T258" s="1"/>
      <c r="U258" s="1" t="s">
        <v>1620</v>
      </c>
    </row>
    <row r="259" spans="1:21" x14ac:dyDescent="0.3">
      <c r="A259" s="1"/>
      <c r="B259" s="1" t="s">
        <v>21</v>
      </c>
      <c r="C259" s="1" t="s">
        <v>22</v>
      </c>
      <c r="D259" s="1" t="s">
        <v>1621</v>
      </c>
      <c r="E259" s="1" t="s">
        <v>1622</v>
      </c>
      <c r="F259" s="1">
        <v>300</v>
      </c>
      <c r="G259" s="1" t="s">
        <v>25</v>
      </c>
      <c r="H259" s="1"/>
      <c r="I259" s="1" t="s">
        <v>26</v>
      </c>
      <c r="J259" s="1">
        <v>5854</v>
      </c>
      <c r="K259" s="2">
        <v>270</v>
      </c>
      <c r="L259" s="1">
        <v>160</v>
      </c>
      <c r="M259" s="1"/>
      <c r="N259" s="1"/>
      <c r="O259" s="1"/>
      <c r="P259" s="1"/>
      <c r="Q259" s="1" t="s">
        <v>1623</v>
      </c>
      <c r="R259" s="1" t="s">
        <v>1624</v>
      </c>
      <c r="S259" s="1" t="s">
        <v>1035</v>
      </c>
      <c r="T259" s="1"/>
      <c r="U259" s="1" t="s">
        <v>1625</v>
      </c>
    </row>
    <row r="260" spans="1:21" x14ac:dyDescent="0.3">
      <c r="A260" s="1"/>
      <c r="B260" s="1" t="s">
        <v>21</v>
      </c>
      <c r="C260" s="1" t="s">
        <v>22</v>
      </c>
      <c r="D260" s="1" t="s">
        <v>1626</v>
      </c>
      <c r="E260" s="1" t="s">
        <v>1627</v>
      </c>
      <c r="F260" s="1">
        <v>300</v>
      </c>
      <c r="G260" s="1" t="s">
        <v>25</v>
      </c>
      <c r="H260" s="1"/>
      <c r="I260" s="1" t="s">
        <v>26</v>
      </c>
      <c r="J260" s="1">
        <v>5855</v>
      </c>
      <c r="K260" s="2">
        <v>270</v>
      </c>
      <c r="L260" s="1">
        <v>161</v>
      </c>
      <c r="M260" s="1"/>
      <c r="N260" s="1"/>
      <c r="O260" s="1"/>
      <c r="P260" s="1"/>
      <c r="Q260" s="1" t="s">
        <v>1628</v>
      </c>
      <c r="R260" s="1" t="s">
        <v>1629</v>
      </c>
      <c r="S260" s="1" t="s">
        <v>1035</v>
      </c>
      <c r="T260" s="1"/>
      <c r="U260" s="1" t="s">
        <v>1625</v>
      </c>
    </row>
    <row r="261" spans="1:21" x14ac:dyDescent="0.3">
      <c r="A261" s="1"/>
      <c r="B261" s="1" t="s">
        <v>21</v>
      </c>
      <c r="C261" s="1" t="s">
        <v>22</v>
      </c>
      <c r="D261" s="1" t="s">
        <v>1630</v>
      </c>
      <c r="E261" s="1" t="s">
        <v>1631</v>
      </c>
      <c r="F261" s="1">
        <v>300</v>
      </c>
      <c r="G261" s="1" t="s">
        <v>25</v>
      </c>
      <c r="H261" s="1"/>
      <c r="I261" s="1" t="s">
        <v>26</v>
      </c>
      <c r="J261" s="1">
        <v>5856</v>
      </c>
      <c r="K261" s="2">
        <v>270</v>
      </c>
      <c r="L261" s="1">
        <v>165</v>
      </c>
      <c r="M261" s="1"/>
      <c r="N261" s="1"/>
      <c r="O261" s="1"/>
      <c r="P261" s="1"/>
      <c r="Q261" s="1" t="s">
        <v>1632</v>
      </c>
      <c r="R261" s="1" t="s">
        <v>1034</v>
      </c>
      <c r="S261" s="1" t="s">
        <v>1035</v>
      </c>
      <c r="T261" s="1"/>
      <c r="U261" s="1" t="s">
        <v>1036</v>
      </c>
    </row>
    <row r="262" spans="1:21" x14ac:dyDescent="0.3">
      <c r="A262" s="1"/>
      <c r="B262" s="1" t="s">
        <v>21</v>
      </c>
      <c r="C262" s="1" t="s">
        <v>22</v>
      </c>
      <c r="D262" s="1" t="s">
        <v>1633</v>
      </c>
      <c r="E262" s="1" t="s">
        <v>1634</v>
      </c>
      <c r="F262" s="1">
        <v>300</v>
      </c>
      <c r="G262" s="1" t="s">
        <v>25</v>
      </c>
      <c r="H262" s="1"/>
      <c r="I262" s="1" t="s">
        <v>26</v>
      </c>
      <c r="J262" s="1">
        <v>5857</v>
      </c>
      <c r="K262" s="2">
        <v>270</v>
      </c>
      <c r="L262" s="1">
        <v>167</v>
      </c>
      <c r="M262" s="1"/>
      <c r="N262" s="1"/>
      <c r="O262" s="1"/>
      <c r="P262" s="1"/>
      <c r="Q262" s="1" t="s">
        <v>1635</v>
      </c>
      <c r="R262" s="1" t="s">
        <v>1636</v>
      </c>
      <c r="S262" s="1" t="s">
        <v>1637</v>
      </c>
      <c r="T262" s="1"/>
      <c r="U262" s="1" t="s">
        <v>1638</v>
      </c>
    </row>
    <row r="263" spans="1:21" x14ac:dyDescent="0.3">
      <c r="A263" s="1"/>
      <c r="B263" s="1" t="s">
        <v>21</v>
      </c>
      <c r="C263" s="1" t="s">
        <v>22</v>
      </c>
      <c r="D263" s="1" t="s">
        <v>1639</v>
      </c>
      <c r="E263" s="1" t="s">
        <v>1640</v>
      </c>
      <c r="F263" s="1">
        <v>300</v>
      </c>
      <c r="G263" s="1" t="s">
        <v>25</v>
      </c>
      <c r="H263" s="1"/>
      <c r="I263" s="1" t="s">
        <v>26</v>
      </c>
      <c r="J263" s="1">
        <v>5858</v>
      </c>
      <c r="K263" s="2">
        <v>270</v>
      </c>
      <c r="L263" s="1">
        <v>172</v>
      </c>
      <c r="M263" s="1"/>
      <c r="N263" s="1"/>
      <c r="O263" s="1"/>
      <c r="P263" s="1"/>
      <c r="Q263" s="1" t="s">
        <v>1641</v>
      </c>
      <c r="R263" s="1" t="s">
        <v>1642</v>
      </c>
      <c r="S263" s="1" t="s">
        <v>1643</v>
      </c>
      <c r="T263" s="1"/>
      <c r="U263" s="1" t="s">
        <v>1644</v>
      </c>
    </row>
    <row r="264" spans="1:21" x14ac:dyDescent="0.3">
      <c r="A264" s="1"/>
      <c r="B264" s="1" t="s">
        <v>21</v>
      </c>
      <c r="C264" s="1" t="s">
        <v>22</v>
      </c>
      <c r="D264" s="1" t="s">
        <v>1645</v>
      </c>
      <c r="E264" s="1" t="s">
        <v>1646</v>
      </c>
      <c r="F264" s="1">
        <v>300</v>
      </c>
      <c r="G264" s="1" t="s">
        <v>25</v>
      </c>
      <c r="H264" s="1"/>
      <c r="I264" s="1" t="s">
        <v>26</v>
      </c>
      <c r="J264" s="1">
        <v>5859</v>
      </c>
      <c r="K264" s="2">
        <v>270</v>
      </c>
      <c r="L264" s="1">
        <v>177</v>
      </c>
      <c r="M264" s="1"/>
      <c r="N264" s="1"/>
      <c r="O264" s="1"/>
      <c r="P264" s="1"/>
      <c r="Q264" s="1" t="s">
        <v>1647</v>
      </c>
      <c r="R264" s="1" t="s">
        <v>1648</v>
      </c>
      <c r="S264" s="1" t="s">
        <v>1649</v>
      </c>
      <c r="T264" s="1"/>
      <c r="U264" s="1" t="s">
        <v>1650</v>
      </c>
    </row>
    <row r="265" spans="1:21" x14ac:dyDescent="0.3">
      <c r="A265" s="1"/>
      <c r="B265" s="1" t="s">
        <v>21</v>
      </c>
      <c r="C265" s="1" t="s">
        <v>22</v>
      </c>
      <c r="D265" s="1" t="s">
        <v>1651</v>
      </c>
      <c r="E265" s="1" t="s">
        <v>1652</v>
      </c>
      <c r="F265" s="1">
        <v>300</v>
      </c>
      <c r="G265" s="1" t="s">
        <v>25</v>
      </c>
      <c r="H265" s="1"/>
      <c r="I265" s="1" t="s">
        <v>26</v>
      </c>
      <c r="J265" s="1">
        <v>5860</v>
      </c>
      <c r="K265" s="2">
        <v>270</v>
      </c>
      <c r="L265" s="1">
        <v>194</v>
      </c>
      <c r="M265" s="1"/>
      <c r="N265" s="1"/>
      <c r="O265" s="1"/>
      <c r="P265" s="1"/>
      <c r="Q265" s="1" t="s">
        <v>1653</v>
      </c>
      <c r="R265" s="1" t="s">
        <v>1654</v>
      </c>
      <c r="S265" s="1" t="s">
        <v>96</v>
      </c>
      <c r="T265" s="1"/>
      <c r="U265" s="1" t="s">
        <v>1655</v>
      </c>
    </row>
    <row r="266" spans="1:21" x14ac:dyDescent="0.3">
      <c r="A266" s="1"/>
      <c r="B266" s="1" t="s">
        <v>21</v>
      </c>
      <c r="C266" s="1" t="s">
        <v>22</v>
      </c>
      <c r="D266" s="1" t="s">
        <v>1656</v>
      </c>
      <c r="E266" s="1" t="s">
        <v>1657</v>
      </c>
      <c r="F266" s="1">
        <v>300</v>
      </c>
      <c r="G266" s="1" t="s">
        <v>25</v>
      </c>
      <c r="H266" s="1"/>
      <c r="I266" s="1" t="s">
        <v>26</v>
      </c>
      <c r="J266" s="1">
        <v>5861</v>
      </c>
      <c r="K266" s="2">
        <v>270</v>
      </c>
      <c r="L266" s="1">
        <v>222</v>
      </c>
      <c r="M266" s="1"/>
      <c r="N266" s="1"/>
      <c r="O266" s="1"/>
      <c r="P266" s="1"/>
      <c r="Q266" s="1" t="s">
        <v>1658</v>
      </c>
      <c r="R266" s="1" t="s">
        <v>1659</v>
      </c>
      <c r="S266" s="1" t="s">
        <v>36</v>
      </c>
      <c r="T266" s="1"/>
      <c r="U266" s="1" t="s">
        <v>827</v>
      </c>
    </row>
    <row r="267" spans="1:21" x14ac:dyDescent="0.3">
      <c r="A267" s="1"/>
      <c r="B267" s="1" t="s">
        <v>21</v>
      </c>
      <c r="C267" s="1" t="s">
        <v>22</v>
      </c>
      <c r="D267" s="1" t="s">
        <v>1660</v>
      </c>
      <c r="E267" s="1" t="s">
        <v>1661</v>
      </c>
      <c r="F267" s="1">
        <v>300</v>
      </c>
      <c r="G267" s="1" t="s">
        <v>25</v>
      </c>
      <c r="H267" s="1"/>
      <c r="I267" s="1" t="s">
        <v>26</v>
      </c>
      <c r="J267" s="1">
        <v>5862</v>
      </c>
      <c r="K267" s="2">
        <v>270</v>
      </c>
      <c r="L267" s="1">
        <v>225</v>
      </c>
      <c r="M267" s="1"/>
      <c r="N267" s="1"/>
      <c r="O267" s="1"/>
      <c r="P267" s="1"/>
      <c r="Q267" s="1" t="s">
        <v>1662</v>
      </c>
      <c r="R267" s="1" t="s">
        <v>1663</v>
      </c>
      <c r="S267" s="1" t="s">
        <v>1664</v>
      </c>
      <c r="T267" s="1"/>
      <c r="U267" s="1" t="s">
        <v>135</v>
      </c>
    </row>
    <row r="268" spans="1:21" x14ac:dyDescent="0.3">
      <c r="A268" s="1"/>
      <c r="B268" s="1" t="s">
        <v>21</v>
      </c>
      <c r="C268" s="1" t="s">
        <v>22</v>
      </c>
      <c r="D268" s="1" t="s">
        <v>1665</v>
      </c>
      <c r="E268" s="1" t="s">
        <v>1666</v>
      </c>
      <c r="F268" s="1">
        <v>300</v>
      </c>
      <c r="G268" s="1" t="s">
        <v>25</v>
      </c>
      <c r="H268" s="1"/>
      <c r="I268" s="1" t="s">
        <v>26</v>
      </c>
      <c r="J268" s="1">
        <v>5863</v>
      </c>
      <c r="K268" s="2">
        <v>270</v>
      </c>
      <c r="L268" s="1">
        <v>240</v>
      </c>
      <c r="M268" s="1"/>
      <c r="N268" s="1"/>
      <c r="O268" s="1"/>
      <c r="P268" s="1"/>
      <c r="Q268" s="1" t="s">
        <v>1667</v>
      </c>
      <c r="R268" s="1" t="s">
        <v>1668</v>
      </c>
      <c r="S268" s="1" t="s">
        <v>1669</v>
      </c>
      <c r="T268" s="1"/>
      <c r="U268" s="1" t="s">
        <v>1124</v>
      </c>
    </row>
    <row r="269" spans="1:21" x14ac:dyDescent="0.3">
      <c r="A269" s="1"/>
      <c r="B269" s="1" t="s">
        <v>21</v>
      </c>
      <c r="C269" s="1" t="s">
        <v>22</v>
      </c>
      <c r="D269" s="1" t="s">
        <v>1670</v>
      </c>
      <c r="E269" s="1" t="s">
        <v>1671</v>
      </c>
      <c r="F269" s="1">
        <v>300</v>
      </c>
      <c r="G269" s="1" t="s">
        <v>25</v>
      </c>
      <c r="H269" s="1"/>
      <c r="I269" s="1" t="s">
        <v>26</v>
      </c>
      <c r="J269" s="1">
        <v>5864</v>
      </c>
      <c r="K269" s="2">
        <v>270</v>
      </c>
      <c r="L269" s="1">
        <v>241</v>
      </c>
      <c r="M269" s="1"/>
      <c r="N269" s="1"/>
      <c r="O269" s="1"/>
      <c r="P269" s="1"/>
      <c r="Q269" s="1" t="s">
        <v>1672</v>
      </c>
      <c r="R269" s="1" t="s">
        <v>1673</v>
      </c>
      <c r="S269" s="1" t="s">
        <v>1106</v>
      </c>
      <c r="T269" s="1"/>
      <c r="U269" s="1" t="s">
        <v>1674</v>
      </c>
    </row>
    <row r="270" spans="1:21" x14ac:dyDescent="0.3">
      <c r="A270" s="1"/>
      <c r="B270" s="1" t="s">
        <v>21</v>
      </c>
      <c r="C270" s="1" t="s">
        <v>22</v>
      </c>
      <c r="D270" s="1" t="s">
        <v>1675</v>
      </c>
      <c r="E270" s="1" t="s">
        <v>1676</v>
      </c>
      <c r="F270" s="1">
        <v>300</v>
      </c>
      <c r="G270" s="1" t="s">
        <v>25</v>
      </c>
      <c r="H270" s="1"/>
      <c r="I270" s="1" t="s">
        <v>26</v>
      </c>
      <c r="J270" s="1">
        <v>5865</v>
      </c>
      <c r="K270" s="2">
        <v>270</v>
      </c>
      <c r="L270" s="1">
        <v>250</v>
      </c>
      <c r="M270" s="1"/>
      <c r="N270" s="1"/>
      <c r="O270" s="1"/>
      <c r="P270" s="1"/>
      <c r="Q270" s="1" t="s">
        <v>1677</v>
      </c>
      <c r="R270" s="1" t="s">
        <v>1678</v>
      </c>
      <c r="S270" s="1" t="s">
        <v>36</v>
      </c>
      <c r="T270" s="1"/>
      <c r="U270" s="1" t="s">
        <v>1107</v>
      </c>
    </row>
    <row r="271" spans="1:21" x14ac:dyDescent="0.3">
      <c r="A271" s="1"/>
      <c r="B271" s="1" t="s">
        <v>21</v>
      </c>
      <c r="C271" s="1" t="s">
        <v>22</v>
      </c>
      <c r="D271" s="1" t="s">
        <v>1684</v>
      </c>
      <c r="E271" s="1" t="s">
        <v>1685</v>
      </c>
      <c r="F271" s="1">
        <v>300</v>
      </c>
      <c r="G271" s="1" t="s">
        <v>25</v>
      </c>
      <c r="H271" s="1"/>
      <c r="I271" s="1" t="s">
        <v>26</v>
      </c>
      <c r="J271" s="1">
        <v>5867</v>
      </c>
      <c r="K271" s="2">
        <v>270</v>
      </c>
      <c r="L271" s="1">
        <v>260</v>
      </c>
      <c r="M271" s="1"/>
      <c r="N271" s="1"/>
      <c r="O271" s="1"/>
      <c r="P271" s="1"/>
      <c r="Q271" s="1" t="s">
        <v>1686</v>
      </c>
      <c r="R271" s="1" t="s">
        <v>211</v>
      </c>
      <c r="S271" s="1" t="s">
        <v>36</v>
      </c>
      <c r="T271" s="1"/>
      <c r="U271" s="1" t="s">
        <v>37</v>
      </c>
    </row>
    <row r="272" spans="1:21" x14ac:dyDescent="0.3">
      <c r="A272" s="1"/>
      <c r="B272" s="1" t="s">
        <v>21</v>
      </c>
      <c r="C272" s="1" t="s">
        <v>22</v>
      </c>
      <c r="D272" s="1" t="s">
        <v>1692</v>
      </c>
      <c r="E272" s="1" t="s">
        <v>1693</v>
      </c>
      <c r="F272" s="1">
        <v>300</v>
      </c>
      <c r="G272" s="1" t="s">
        <v>25</v>
      </c>
      <c r="H272" s="1"/>
      <c r="I272" s="1" t="s">
        <v>26</v>
      </c>
      <c r="J272" s="1">
        <v>5869</v>
      </c>
      <c r="K272" s="2">
        <v>270</v>
      </c>
      <c r="L272" s="1">
        <v>313</v>
      </c>
      <c r="M272" s="1"/>
      <c r="N272" s="1"/>
      <c r="O272" s="1"/>
      <c r="P272" s="1"/>
      <c r="Q272" s="1" t="s">
        <v>1694</v>
      </c>
      <c r="R272" s="1" t="s">
        <v>266</v>
      </c>
      <c r="S272" s="1" t="s">
        <v>36</v>
      </c>
      <c r="T272" s="1"/>
      <c r="U272" s="1" t="s">
        <v>216</v>
      </c>
    </row>
    <row r="273" spans="1:21" x14ac:dyDescent="0.3">
      <c r="A273" s="1"/>
      <c r="B273" s="1" t="s">
        <v>21</v>
      </c>
      <c r="C273" s="1" t="s">
        <v>22</v>
      </c>
      <c r="D273" s="1" t="s">
        <v>1695</v>
      </c>
      <c r="E273" s="1" t="s">
        <v>1696</v>
      </c>
      <c r="F273" s="1">
        <v>300</v>
      </c>
      <c r="G273" s="1" t="s">
        <v>25</v>
      </c>
      <c r="H273" s="1"/>
      <c r="I273" s="1" t="s">
        <v>26</v>
      </c>
      <c r="J273" s="1">
        <v>5870</v>
      </c>
      <c r="K273" s="2">
        <v>270</v>
      </c>
      <c r="L273" s="1">
        <v>314</v>
      </c>
      <c r="M273" s="1"/>
      <c r="N273" s="1"/>
      <c r="O273" s="1"/>
      <c r="P273" s="1"/>
      <c r="Q273" s="1" t="s">
        <v>1697</v>
      </c>
      <c r="R273" s="1" t="s">
        <v>1698</v>
      </c>
      <c r="S273" s="1" t="s">
        <v>36</v>
      </c>
      <c r="T273" s="1"/>
      <c r="U273" s="1" t="s">
        <v>216</v>
      </c>
    </row>
    <row r="274" spans="1:21" x14ac:dyDescent="0.3">
      <c r="A274" s="1"/>
      <c r="B274" s="1" t="s">
        <v>21</v>
      </c>
      <c r="C274" s="1" t="s">
        <v>22</v>
      </c>
      <c r="D274" s="1" t="s">
        <v>1699</v>
      </c>
      <c r="E274" s="1" t="s">
        <v>1700</v>
      </c>
      <c r="F274" s="1">
        <v>300</v>
      </c>
      <c r="G274" s="1" t="s">
        <v>25</v>
      </c>
      <c r="H274" s="1"/>
      <c r="I274" s="1" t="s">
        <v>26</v>
      </c>
      <c r="J274" s="1">
        <v>5871</v>
      </c>
      <c r="K274" s="2">
        <v>270</v>
      </c>
      <c r="L274" s="1">
        <v>525</v>
      </c>
      <c r="M274" s="1"/>
      <c r="N274" s="1"/>
      <c r="O274" s="1"/>
      <c r="P274" s="1"/>
      <c r="Q274" s="1" t="s">
        <v>1701</v>
      </c>
      <c r="R274" s="1" t="s">
        <v>1702</v>
      </c>
      <c r="S274" s="1" t="s">
        <v>36</v>
      </c>
      <c r="T274" s="1"/>
      <c r="U274" s="1" t="s">
        <v>87</v>
      </c>
    </row>
    <row r="275" spans="1:21" x14ac:dyDescent="0.3">
      <c r="A275" s="1"/>
      <c r="B275" s="1" t="s">
        <v>21</v>
      </c>
      <c r="C275" s="1" t="s">
        <v>22</v>
      </c>
      <c r="D275" s="1" t="s">
        <v>1703</v>
      </c>
      <c r="E275" s="1" t="s">
        <v>1704</v>
      </c>
      <c r="F275" s="1">
        <v>300</v>
      </c>
      <c r="G275" s="1" t="s">
        <v>25</v>
      </c>
      <c r="H275" s="1"/>
      <c r="I275" s="1" t="s">
        <v>26</v>
      </c>
      <c r="J275" s="1">
        <v>5872</v>
      </c>
      <c r="K275" s="2">
        <v>270</v>
      </c>
      <c r="L275" s="1">
        <v>561</v>
      </c>
      <c r="M275" s="1"/>
      <c r="N275" s="1"/>
      <c r="O275" s="1"/>
      <c r="P275" s="1"/>
      <c r="Q275" s="1" t="s">
        <v>1705</v>
      </c>
      <c r="R275" s="1" t="s">
        <v>1706</v>
      </c>
      <c r="S275" s="1" t="s">
        <v>36</v>
      </c>
      <c r="T275" s="1"/>
      <c r="U275" s="1" t="s">
        <v>1601</v>
      </c>
    </row>
    <row r="276" spans="1:21" x14ac:dyDescent="0.3">
      <c r="A276" s="1"/>
      <c r="B276" s="1" t="s">
        <v>21</v>
      </c>
      <c r="C276" s="1" t="s">
        <v>22</v>
      </c>
      <c r="D276" s="1" t="s">
        <v>1707</v>
      </c>
      <c r="E276" s="1" t="s">
        <v>1708</v>
      </c>
      <c r="F276" s="1">
        <v>300</v>
      </c>
      <c r="G276" s="1" t="s">
        <v>25</v>
      </c>
      <c r="H276" s="1"/>
      <c r="I276" s="1" t="s">
        <v>26</v>
      </c>
      <c r="J276" s="1">
        <v>5873</v>
      </c>
      <c r="K276" s="2">
        <v>270</v>
      </c>
      <c r="L276" s="1">
        <v>578</v>
      </c>
      <c r="M276" s="1"/>
      <c r="N276" s="1"/>
      <c r="O276" s="1"/>
      <c r="P276" s="1"/>
      <c r="Q276" s="1" t="s">
        <v>1709</v>
      </c>
      <c r="R276" s="1" t="s">
        <v>1710</v>
      </c>
      <c r="S276" s="1" t="s">
        <v>1711</v>
      </c>
      <c r="T276" s="1"/>
      <c r="U276" s="1" t="s">
        <v>1266</v>
      </c>
    </row>
    <row r="277" spans="1:21" x14ac:dyDescent="0.3">
      <c r="A277" s="1"/>
      <c r="B277" s="1" t="s">
        <v>21</v>
      </c>
      <c r="C277" s="1" t="s">
        <v>22</v>
      </c>
      <c r="D277" s="1" t="s">
        <v>1718</v>
      </c>
      <c r="E277" s="1" t="s">
        <v>1719</v>
      </c>
      <c r="F277" s="1">
        <v>300</v>
      </c>
      <c r="G277" s="1" t="s">
        <v>25</v>
      </c>
      <c r="H277" s="1"/>
      <c r="I277" s="1" t="s">
        <v>26</v>
      </c>
      <c r="J277" s="1">
        <v>5876</v>
      </c>
      <c r="K277" s="2">
        <v>270</v>
      </c>
      <c r="L277" s="1">
        <v>611</v>
      </c>
      <c r="M277" s="1"/>
      <c r="N277" s="1"/>
      <c r="O277" s="1"/>
      <c r="P277" s="1"/>
      <c r="Q277" s="1" t="s">
        <v>1720</v>
      </c>
      <c r="R277" s="1" t="s">
        <v>1286</v>
      </c>
      <c r="S277" s="1" t="s">
        <v>36</v>
      </c>
      <c r="T277" s="1"/>
      <c r="U277" s="1" t="s">
        <v>246</v>
      </c>
    </row>
    <row r="278" spans="1:21" x14ac:dyDescent="0.3">
      <c r="A278" s="1"/>
      <c r="B278" s="1" t="s">
        <v>21</v>
      </c>
      <c r="C278" s="1" t="s">
        <v>22</v>
      </c>
      <c r="D278" s="1" t="s">
        <v>1721</v>
      </c>
      <c r="E278" s="1" t="s">
        <v>1722</v>
      </c>
      <c r="F278" s="1">
        <v>300</v>
      </c>
      <c r="G278" s="1" t="s">
        <v>25</v>
      </c>
      <c r="H278" s="1"/>
      <c r="I278" s="1" t="s">
        <v>26</v>
      </c>
      <c r="J278" s="1">
        <v>5877</v>
      </c>
      <c r="K278" s="2">
        <v>270</v>
      </c>
      <c r="L278" s="1">
        <v>612</v>
      </c>
      <c r="M278" s="1"/>
      <c r="N278" s="1"/>
      <c r="O278" s="1"/>
      <c r="P278" s="1"/>
      <c r="Q278" s="1" t="s">
        <v>1723</v>
      </c>
      <c r="R278" s="1" t="s">
        <v>1724</v>
      </c>
      <c r="S278" s="1" t="s">
        <v>36</v>
      </c>
      <c r="T278" s="1"/>
      <c r="U278" s="1" t="s">
        <v>246</v>
      </c>
    </row>
    <row r="279" spans="1:21" x14ac:dyDescent="0.3">
      <c r="A279" s="1"/>
      <c r="B279" s="1" t="s">
        <v>21</v>
      </c>
      <c r="C279" s="1" t="s">
        <v>22</v>
      </c>
      <c r="D279" s="1" t="s">
        <v>1725</v>
      </c>
      <c r="E279" s="1" t="s">
        <v>1726</v>
      </c>
      <c r="F279" s="1">
        <v>300</v>
      </c>
      <c r="G279" s="1" t="s">
        <v>25</v>
      </c>
      <c r="H279" s="1"/>
      <c r="I279" s="1" t="s">
        <v>26</v>
      </c>
      <c r="J279" s="1">
        <v>5878</v>
      </c>
      <c r="K279" s="2">
        <v>270</v>
      </c>
      <c r="L279" s="1">
        <v>653</v>
      </c>
      <c r="M279" s="1"/>
      <c r="N279" s="1"/>
      <c r="O279" s="1"/>
      <c r="P279" s="1"/>
      <c r="Q279" s="1" t="s">
        <v>1727</v>
      </c>
      <c r="R279" s="1" t="s">
        <v>1728</v>
      </c>
      <c r="S279" s="1" t="s">
        <v>1729</v>
      </c>
      <c r="T279" s="1"/>
      <c r="U279" s="1" t="s">
        <v>1730</v>
      </c>
    </row>
    <row r="280" spans="1:21" x14ac:dyDescent="0.3">
      <c r="A280" s="1"/>
      <c r="B280" s="1" t="s">
        <v>21</v>
      </c>
      <c r="C280" s="1" t="s">
        <v>22</v>
      </c>
      <c r="D280" s="1" t="s">
        <v>1731</v>
      </c>
      <c r="E280" s="1" t="s">
        <v>1732</v>
      </c>
      <c r="F280" s="1">
        <v>300</v>
      </c>
      <c r="G280" s="1" t="s">
        <v>25</v>
      </c>
      <c r="H280" s="1"/>
      <c r="I280" s="1" t="s">
        <v>26</v>
      </c>
      <c r="J280" s="1">
        <v>5879</v>
      </c>
      <c r="K280" s="2">
        <v>270</v>
      </c>
      <c r="L280" s="1">
        <v>657</v>
      </c>
      <c r="M280" s="1"/>
      <c r="N280" s="1"/>
      <c r="O280" s="1"/>
      <c r="P280" s="1"/>
      <c r="Q280" s="1" t="s">
        <v>1733</v>
      </c>
      <c r="R280" s="1" t="s">
        <v>1734</v>
      </c>
      <c r="S280" s="1" t="s">
        <v>1325</v>
      </c>
      <c r="T280" s="1"/>
      <c r="U280" s="1" t="s">
        <v>1326</v>
      </c>
    </row>
    <row r="281" spans="1:21" x14ac:dyDescent="0.3">
      <c r="A281" s="1"/>
      <c r="B281" s="1" t="s">
        <v>21</v>
      </c>
      <c r="C281" s="1" t="s">
        <v>22</v>
      </c>
      <c r="D281" s="1" t="s">
        <v>1735</v>
      </c>
      <c r="E281" s="1" t="s">
        <v>1736</v>
      </c>
      <c r="F281" s="1">
        <v>300</v>
      </c>
      <c r="G281" s="1" t="s">
        <v>25</v>
      </c>
      <c r="H281" s="1"/>
      <c r="I281" s="1" t="s">
        <v>26</v>
      </c>
      <c r="J281" s="1">
        <v>5880</v>
      </c>
      <c r="K281" s="2">
        <v>270</v>
      </c>
      <c r="L281" s="1">
        <v>674</v>
      </c>
      <c r="M281" s="1"/>
      <c r="N281" s="1"/>
      <c r="O281" s="1"/>
      <c r="P281" s="1"/>
      <c r="Q281" s="1" t="s">
        <v>1737</v>
      </c>
      <c r="R281" s="1" t="s">
        <v>1738</v>
      </c>
      <c r="S281" s="1" t="s">
        <v>1739</v>
      </c>
      <c r="T281" s="1"/>
      <c r="U281" s="1" t="s">
        <v>986</v>
      </c>
    </row>
    <row r="282" spans="1:21" x14ac:dyDescent="0.3">
      <c r="A282" s="1"/>
      <c r="B282" s="1" t="s">
        <v>21</v>
      </c>
      <c r="C282" s="1" t="s">
        <v>22</v>
      </c>
      <c r="D282" s="1" t="s">
        <v>1740</v>
      </c>
      <c r="E282" s="1" t="s">
        <v>1741</v>
      </c>
      <c r="F282" s="1">
        <v>300</v>
      </c>
      <c r="G282" s="1" t="s">
        <v>25</v>
      </c>
      <c r="H282" s="1"/>
      <c r="I282" s="1" t="s">
        <v>26</v>
      </c>
      <c r="J282" s="1">
        <v>5881</v>
      </c>
      <c r="K282" s="2">
        <v>270</v>
      </c>
      <c r="L282" s="1">
        <v>732</v>
      </c>
      <c r="M282" s="1"/>
      <c r="N282" s="1"/>
      <c r="O282" s="1"/>
      <c r="P282" s="1"/>
      <c r="Q282" s="1" t="s">
        <v>1742</v>
      </c>
      <c r="R282" s="1" t="s">
        <v>1743</v>
      </c>
      <c r="S282" s="1" t="s">
        <v>896</v>
      </c>
      <c r="T282" s="1"/>
      <c r="U282" s="1" t="s">
        <v>1535</v>
      </c>
    </row>
    <row r="283" spans="1:21" x14ac:dyDescent="0.3">
      <c r="A283" s="1"/>
      <c r="B283" s="1" t="s">
        <v>21</v>
      </c>
      <c r="C283" s="1" t="s">
        <v>22</v>
      </c>
      <c r="D283" s="1" t="s">
        <v>1744</v>
      </c>
      <c r="E283" s="1" t="s">
        <v>1745</v>
      </c>
      <c r="F283" s="1">
        <v>300</v>
      </c>
      <c r="G283" s="1" t="s">
        <v>25</v>
      </c>
      <c r="H283" s="1"/>
      <c r="I283" s="1" t="s">
        <v>26</v>
      </c>
      <c r="J283" s="1">
        <v>5882</v>
      </c>
      <c r="K283" s="2">
        <v>270</v>
      </c>
      <c r="L283" s="1">
        <v>737</v>
      </c>
      <c r="M283" s="1"/>
      <c r="N283" s="1"/>
      <c r="O283" s="1"/>
      <c r="P283" s="1"/>
      <c r="Q283" s="1" t="s">
        <v>1746</v>
      </c>
      <c r="R283" s="1" t="s">
        <v>1747</v>
      </c>
      <c r="S283" s="1" t="s">
        <v>1748</v>
      </c>
      <c r="T283" s="1"/>
      <c r="U283" s="1" t="s">
        <v>1749</v>
      </c>
    </row>
    <row r="284" spans="1:21" x14ac:dyDescent="0.3">
      <c r="A284" s="1"/>
      <c r="B284" s="1" t="s">
        <v>21</v>
      </c>
      <c r="C284" s="1" t="s">
        <v>22</v>
      </c>
      <c r="D284" s="1" t="s">
        <v>1750</v>
      </c>
      <c r="E284" s="1" t="s">
        <v>1751</v>
      </c>
      <c r="F284" s="1">
        <v>300</v>
      </c>
      <c r="G284" s="1" t="s">
        <v>25</v>
      </c>
      <c r="H284" s="1"/>
      <c r="I284" s="1" t="s">
        <v>26</v>
      </c>
      <c r="J284" s="1">
        <v>5883</v>
      </c>
      <c r="K284" s="2">
        <v>270</v>
      </c>
      <c r="L284" s="1">
        <v>739</v>
      </c>
      <c r="M284" s="1"/>
      <c r="N284" s="1"/>
      <c r="O284" s="1"/>
      <c r="P284" s="1"/>
      <c r="Q284" s="1" t="s">
        <v>1752</v>
      </c>
      <c r="R284" s="1" t="s">
        <v>506</v>
      </c>
      <c r="S284" s="1"/>
      <c r="T284" s="1"/>
      <c r="U284" s="1" t="s">
        <v>1753</v>
      </c>
    </row>
    <row r="285" spans="1:21" x14ac:dyDescent="0.3">
      <c r="A285" s="1"/>
      <c r="B285" s="1" t="s">
        <v>21</v>
      </c>
      <c r="C285" s="1" t="s">
        <v>22</v>
      </c>
      <c r="D285" s="1" t="s">
        <v>1754</v>
      </c>
      <c r="E285" s="1" t="s">
        <v>1755</v>
      </c>
      <c r="F285" s="1">
        <v>300</v>
      </c>
      <c r="G285" s="1" t="s">
        <v>25</v>
      </c>
      <c r="H285" s="1"/>
      <c r="I285" s="1" t="s">
        <v>26</v>
      </c>
      <c r="J285" s="1">
        <v>5884</v>
      </c>
      <c r="K285" s="2">
        <v>270</v>
      </c>
      <c r="L285" s="1">
        <v>772</v>
      </c>
      <c r="M285" s="1"/>
      <c r="N285" s="1"/>
      <c r="O285" s="1"/>
      <c r="P285" s="1"/>
      <c r="Q285" s="1" t="s">
        <v>1756</v>
      </c>
      <c r="R285" s="1" t="s">
        <v>1757</v>
      </c>
      <c r="S285" s="1" t="s">
        <v>1758</v>
      </c>
      <c r="T285" s="1"/>
      <c r="U285" s="1" t="s">
        <v>1759</v>
      </c>
    </row>
    <row r="286" spans="1:21" x14ac:dyDescent="0.3">
      <c r="A286" s="1"/>
      <c r="B286" s="1" t="s">
        <v>21</v>
      </c>
      <c r="C286" s="1" t="s">
        <v>22</v>
      </c>
      <c r="D286" s="1" t="s">
        <v>1760</v>
      </c>
      <c r="E286" s="1" t="s">
        <v>1761</v>
      </c>
      <c r="F286" s="1">
        <v>300</v>
      </c>
      <c r="G286" s="1" t="s">
        <v>25</v>
      </c>
      <c r="H286" s="1"/>
      <c r="I286" s="1" t="s">
        <v>26</v>
      </c>
      <c r="J286" s="1">
        <v>5885</v>
      </c>
      <c r="K286" s="2">
        <v>270</v>
      </c>
      <c r="L286" s="1">
        <v>804</v>
      </c>
      <c r="M286" s="1"/>
      <c r="N286" s="1"/>
      <c r="O286" s="1"/>
      <c r="P286" s="1"/>
      <c r="Q286" s="1" t="s">
        <v>1762</v>
      </c>
      <c r="R286" s="1" t="s">
        <v>305</v>
      </c>
      <c r="S286" s="1"/>
      <c r="T286" s="1"/>
      <c r="U286" s="1" t="s">
        <v>1551</v>
      </c>
    </row>
    <row r="287" spans="1:21" x14ac:dyDescent="0.3">
      <c r="A287" s="1"/>
      <c r="B287" s="1" t="s">
        <v>21</v>
      </c>
      <c r="C287" s="1" t="s">
        <v>22</v>
      </c>
      <c r="D287" s="1" t="s">
        <v>1763</v>
      </c>
      <c r="E287" s="1" t="s">
        <v>1764</v>
      </c>
      <c r="F287" s="1">
        <v>300</v>
      </c>
      <c r="G287" s="1" t="s">
        <v>25</v>
      </c>
      <c r="H287" s="1"/>
      <c r="I287" s="1" t="s">
        <v>26</v>
      </c>
      <c r="J287" s="1">
        <v>5886</v>
      </c>
      <c r="K287" s="2">
        <v>270</v>
      </c>
      <c r="L287" s="1">
        <v>806</v>
      </c>
      <c r="M287" s="1"/>
      <c r="N287" s="1"/>
      <c r="O287" s="1"/>
      <c r="P287" s="1"/>
      <c r="Q287" s="1" t="s">
        <v>1765</v>
      </c>
      <c r="R287" s="1" t="s">
        <v>1766</v>
      </c>
      <c r="S287" s="1" t="s">
        <v>1767</v>
      </c>
      <c r="T287" s="1"/>
      <c r="U287" s="1" t="s">
        <v>1768</v>
      </c>
    </row>
    <row r="288" spans="1:21" x14ac:dyDescent="0.3">
      <c r="A288" s="1"/>
      <c r="B288" s="1" t="s">
        <v>21</v>
      </c>
      <c r="C288" s="1" t="s">
        <v>22</v>
      </c>
      <c r="D288" s="1" t="s">
        <v>1769</v>
      </c>
      <c r="E288" s="1" t="s">
        <v>1770</v>
      </c>
      <c r="F288" s="1">
        <v>300</v>
      </c>
      <c r="G288" s="1" t="s">
        <v>25</v>
      </c>
      <c r="H288" s="1"/>
      <c r="I288" s="1" t="s">
        <v>26</v>
      </c>
      <c r="J288" s="1">
        <v>5887</v>
      </c>
      <c r="K288" s="2">
        <v>270</v>
      </c>
      <c r="L288" s="1">
        <v>870</v>
      </c>
      <c r="M288" s="1"/>
      <c r="N288" s="1"/>
      <c r="O288" s="1"/>
      <c r="P288" s="1"/>
      <c r="Q288" s="1" t="s">
        <v>1771</v>
      </c>
      <c r="R288" s="1" t="s">
        <v>1772</v>
      </c>
      <c r="S288" s="1" t="s">
        <v>1773</v>
      </c>
      <c r="T288" s="1"/>
      <c r="U288" s="1" t="s">
        <v>1774</v>
      </c>
    </row>
    <row r="289" spans="1:21" x14ac:dyDescent="0.3">
      <c r="A289" s="1"/>
      <c r="B289" s="1" t="s">
        <v>21</v>
      </c>
      <c r="C289" s="1" t="s">
        <v>22</v>
      </c>
      <c r="D289" s="1" t="s">
        <v>1775</v>
      </c>
      <c r="E289" s="1" t="s">
        <v>1776</v>
      </c>
      <c r="F289" s="1">
        <v>400</v>
      </c>
      <c r="G289" s="1" t="s">
        <v>25</v>
      </c>
      <c r="H289" s="1"/>
      <c r="I289" s="1" t="s">
        <v>26</v>
      </c>
      <c r="J289" s="1">
        <v>5888</v>
      </c>
      <c r="K289" s="2">
        <v>360</v>
      </c>
      <c r="L289" s="1">
        <v>162</v>
      </c>
      <c r="M289" s="1"/>
      <c r="N289" s="1"/>
      <c r="O289" s="1"/>
      <c r="P289" s="1"/>
      <c r="Q289" s="1" t="s">
        <v>1628</v>
      </c>
      <c r="R289" s="1" t="s">
        <v>1629</v>
      </c>
      <c r="S289" s="1" t="s">
        <v>1035</v>
      </c>
      <c r="T289" s="1"/>
      <c r="U289" s="1" t="s">
        <v>1625</v>
      </c>
    </row>
    <row r="290" spans="1:21" x14ac:dyDescent="0.3">
      <c r="A290" s="1"/>
      <c r="B290" s="1" t="s">
        <v>21</v>
      </c>
      <c r="C290" s="1" t="s">
        <v>22</v>
      </c>
      <c r="D290" s="1" t="s">
        <v>1777</v>
      </c>
      <c r="E290" s="1" t="s">
        <v>1778</v>
      </c>
      <c r="F290" s="1">
        <v>400</v>
      </c>
      <c r="G290" s="1" t="s">
        <v>25</v>
      </c>
      <c r="H290" s="1"/>
      <c r="I290" s="1" t="s">
        <v>26</v>
      </c>
      <c r="J290" s="1">
        <v>5889</v>
      </c>
      <c r="K290" s="2">
        <v>360</v>
      </c>
      <c r="L290" s="1">
        <v>163</v>
      </c>
      <c r="M290" s="1"/>
      <c r="N290" s="1"/>
      <c r="O290" s="1"/>
      <c r="P290" s="1"/>
      <c r="Q290" s="1" t="s">
        <v>1779</v>
      </c>
      <c r="R290" s="1" t="s">
        <v>1780</v>
      </c>
      <c r="S290" s="1" t="s">
        <v>1035</v>
      </c>
      <c r="T290" s="1"/>
      <c r="U290" s="1" t="s">
        <v>1625</v>
      </c>
    </row>
    <row r="291" spans="1:21" x14ac:dyDescent="0.3">
      <c r="A291" s="1"/>
      <c r="B291" s="1" t="s">
        <v>21</v>
      </c>
      <c r="C291" s="1" t="s">
        <v>22</v>
      </c>
      <c r="D291" s="1" t="s">
        <v>1781</v>
      </c>
      <c r="E291" s="1" t="s">
        <v>1782</v>
      </c>
      <c r="F291" s="1">
        <v>100</v>
      </c>
      <c r="G291" s="1" t="s">
        <v>25</v>
      </c>
      <c r="H291" s="1"/>
      <c r="I291" s="1" t="s">
        <v>26</v>
      </c>
      <c r="J291" s="1">
        <v>5890</v>
      </c>
      <c r="K291" s="2">
        <v>90</v>
      </c>
      <c r="L291" s="1">
        <v>242</v>
      </c>
      <c r="M291" s="1"/>
      <c r="N291" s="1"/>
      <c r="O291" s="1"/>
      <c r="P291" s="1"/>
      <c r="Q291" s="1" t="s">
        <v>1783</v>
      </c>
      <c r="R291" s="1" t="s">
        <v>1784</v>
      </c>
      <c r="S291" s="1" t="s">
        <v>1106</v>
      </c>
      <c r="T291" s="1"/>
      <c r="U291" s="1" t="s">
        <v>1674</v>
      </c>
    </row>
    <row r="292" spans="1:21" x14ac:dyDescent="0.3">
      <c r="A292" s="1"/>
      <c r="B292" s="1" t="s">
        <v>21</v>
      </c>
      <c r="C292" s="1" t="s">
        <v>22</v>
      </c>
      <c r="D292" s="1" t="s">
        <v>1785</v>
      </c>
      <c r="E292" s="1" t="s">
        <v>1786</v>
      </c>
      <c r="F292" s="1">
        <v>400</v>
      </c>
      <c r="G292" s="1" t="s">
        <v>25</v>
      </c>
      <c r="H292" s="1"/>
      <c r="I292" s="1" t="s">
        <v>26</v>
      </c>
      <c r="J292" s="1">
        <v>5891</v>
      </c>
      <c r="K292" s="2">
        <v>360</v>
      </c>
      <c r="L292" s="1">
        <v>243</v>
      </c>
      <c r="M292" s="1"/>
      <c r="N292" s="1"/>
      <c r="O292" s="1"/>
      <c r="P292" s="1"/>
      <c r="Q292" s="1" t="s">
        <v>1787</v>
      </c>
      <c r="R292" s="1" t="s">
        <v>1673</v>
      </c>
      <c r="S292" s="1" t="s">
        <v>1106</v>
      </c>
      <c r="T292" s="1"/>
      <c r="U292" s="1" t="s">
        <v>1674</v>
      </c>
    </row>
    <row r="293" spans="1:21" x14ac:dyDescent="0.3">
      <c r="A293" s="1"/>
      <c r="B293" s="1" t="s">
        <v>21</v>
      </c>
      <c r="C293" s="1" t="s">
        <v>22</v>
      </c>
      <c r="D293" s="1" t="s">
        <v>1794</v>
      </c>
      <c r="E293" s="1" t="s">
        <v>1795</v>
      </c>
      <c r="F293" s="1">
        <v>400</v>
      </c>
      <c r="G293" s="1" t="s">
        <v>25</v>
      </c>
      <c r="H293" s="1"/>
      <c r="I293" s="1" t="s">
        <v>26</v>
      </c>
      <c r="J293" s="1">
        <v>5893</v>
      </c>
      <c r="K293" s="2">
        <v>360</v>
      </c>
      <c r="L293" s="1">
        <v>261</v>
      </c>
      <c r="M293" s="1"/>
      <c r="N293" s="1"/>
      <c r="O293" s="1"/>
      <c r="P293" s="1"/>
      <c r="Q293" s="1" t="s">
        <v>1796</v>
      </c>
      <c r="R293" s="1" t="s">
        <v>1797</v>
      </c>
      <c r="S293" s="1" t="s">
        <v>36</v>
      </c>
      <c r="T293" s="1"/>
      <c r="U293" s="1" t="s">
        <v>37</v>
      </c>
    </row>
    <row r="294" spans="1:21" x14ac:dyDescent="0.3">
      <c r="A294" s="1"/>
      <c r="B294" s="1" t="s">
        <v>21</v>
      </c>
      <c r="C294" s="1" t="s">
        <v>22</v>
      </c>
      <c r="D294" s="1" t="s">
        <v>1798</v>
      </c>
      <c r="E294" s="1" t="s">
        <v>1799</v>
      </c>
      <c r="F294" s="1">
        <v>400</v>
      </c>
      <c r="G294" s="1" t="s">
        <v>25</v>
      </c>
      <c r="H294" s="1"/>
      <c r="I294" s="1" t="s">
        <v>26</v>
      </c>
      <c r="J294" s="1">
        <v>5894</v>
      </c>
      <c r="K294" s="2">
        <v>360</v>
      </c>
      <c r="L294" s="1">
        <v>291</v>
      </c>
      <c r="M294" s="1"/>
      <c r="N294" s="1"/>
      <c r="O294" s="1"/>
      <c r="P294" s="1"/>
      <c r="Q294" s="1" t="s">
        <v>1800</v>
      </c>
      <c r="R294" s="1" t="s">
        <v>1801</v>
      </c>
      <c r="S294" s="1" t="s">
        <v>1802</v>
      </c>
      <c r="T294" s="1"/>
      <c r="U294" s="1" t="s">
        <v>1803</v>
      </c>
    </row>
    <row r="295" spans="1:21" x14ac:dyDescent="0.3">
      <c r="A295" s="1"/>
      <c r="B295" s="1" t="s">
        <v>21</v>
      </c>
      <c r="C295" s="1" t="s">
        <v>22</v>
      </c>
      <c r="D295" s="1" t="s">
        <v>1815</v>
      </c>
      <c r="E295" s="1" t="s">
        <v>1816</v>
      </c>
      <c r="F295" s="1">
        <v>400</v>
      </c>
      <c r="G295" s="1" t="s">
        <v>25</v>
      </c>
      <c r="H295" s="1"/>
      <c r="I295" s="1" t="s">
        <v>26</v>
      </c>
      <c r="J295" s="1">
        <v>5898</v>
      </c>
      <c r="K295" s="2">
        <v>360</v>
      </c>
      <c r="L295" s="1">
        <v>553</v>
      </c>
      <c r="M295" s="1"/>
      <c r="N295" s="1"/>
      <c r="O295" s="1"/>
      <c r="P295" s="1"/>
      <c r="Q295" s="1" t="s">
        <v>1817</v>
      </c>
      <c r="R295" s="1" t="s">
        <v>1818</v>
      </c>
      <c r="S295" s="1" t="s">
        <v>1819</v>
      </c>
      <c r="T295" s="1"/>
      <c r="U295" s="1" t="s">
        <v>1820</v>
      </c>
    </row>
    <row r="296" spans="1:21" x14ac:dyDescent="0.3">
      <c r="A296" s="1"/>
      <c r="B296" s="1" t="s">
        <v>21</v>
      </c>
      <c r="C296" s="1" t="s">
        <v>22</v>
      </c>
      <c r="D296" s="1" t="s">
        <v>1821</v>
      </c>
      <c r="E296" s="1" t="s">
        <v>1822</v>
      </c>
      <c r="F296" s="1">
        <v>400</v>
      </c>
      <c r="G296" s="1" t="s">
        <v>25</v>
      </c>
      <c r="H296" s="1"/>
      <c r="I296" s="1" t="s">
        <v>26</v>
      </c>
      <c r="J296" s="1">
        <v>5899</v>
      </c>
      <c r="K296" s="2">
        <v>360</v>
      </c>
      <c r="L296" s="1">
        <v>562</v>
      </c>
      <c r="M296" s="1"/>
      <c r="N296" s="1"/>
      <c r="O296" s="1"/>
      <c r="P296" s="1"/>
      <c r="Q296" s="1" t="s">
        <v>1823</v>
      </c>
      <c r="R296" s="1" t="s">
        <v>1824</v>
      </c>
      <c r="S296" s="1" t="s">
        <v>36</v>
      </c>
      <c r="T296" s="1"/>
      <c r="U296" s="1" t="s">
        <v>1601</v>
      </c>
    </row>
    <row r="297" spans="1:21" x14ac:dyDescent="0.3">
      <c r="A297" s="1"/>
      <c r="B297" s="1" t="s">
        <v>21</v>
      </c>
      <c r="C297" s="1" t="s">
        <v>22</v>
      </c>
      <c r="D297" s="1" t="s">
        <v>1825</v>
      </c>
      <c r="E297" s="1" t="s">
        <v>1826</v>
      </c>
      <c r="F297" s="1">
        <v>400</v>
      </c>
      <c r="G297" s="1" t="s">
        <v>25</v>
      </c>
      <c r="H297" s="1"/>
      <c r="I297" s="1" t="s">
        <v>26</v>
      </c>
      <c r="J297" s="1">
        <v>5900</v>
      </c>
      <c r="K297" s="2">
        <v>360</v>
      </c>
      <c r="L297" s="1">
        <v>563</v>
      </c>
      <c r="M297" s="1"/>
      <c r="N297" s="1"/>
      <c r="O297" s="1"/>
      <c r="P297" s="1"/>
      <c r="Q297" s="1" t="s">
        <v>1827</v>
      </c>
      <c r="R297" s="1" t="s">
        <v>1828</v>
      </c>
      <c r="S297" s="1" t="s">
        <v>36</v>
      </c>
      <c r="T297" s="1"/>
      <c r="U297" s="1" t="s">
        <v>1601</v>
      </c>
    </row>
    <row r="298" spans="1:21" x14ac:dyDescent="0.3">
      <c r="A298" s="1"/>
      <c r="B298" s="1" t="s">
        <v>21</v>
      </c>
      <c r="C298" s="1" t="s">
        <v>22</v>
      </c>
      <c r="D298" s="1" t="s">
        <v>1829</v>
      </c>
      <c r="E298" s="1" t="s">
        <v>1830</v>
      </c>
      <c r="F298" s="1">
        <v>400</v>
      </c>
      <c r="G298" s="1" t="s">
        <v>25</v>
      </c>
      <c r="H298" s="1"/>
      <c r="I298" s="1" t="s">
        <v>26</v>
      </c>
      <c r="J298" s="1">
        <v>5901</v>
      </c>
      <c r="K298" s="2">
        <v>360</v>
      </c>
      <c r="L298" s="1">
        <v>572</v>
      </c>
      <c r="M298" s="1"/>
      <c r="N298" s="1"/>
      <c r="O298" s="1"/>
      <c r="P298" s="1"/>
      <c r="Q298" s="1" t="s">
        <v>1831</v>
      </c>
      <c r="R298" s="1" t="s">
        <v>1832</v>
      </c>
      <c r="S298" s="1" t="s">
        <v>1833</v>
      </c>
      <c r="T298" s="1"/>
      <c r="U298" s="1" t="s">
        <v>1257</v>
      </c>
    </row>
    <row r="299" spans="1:21" x14ac:dyDescent="0.3">
      <c r="A299" s="1"/>
      <c r="B299" s="1" t="s">
        <v>21</v>
      </c>
      <c r="C299" s="1" t="s">
        <v>22</v>
      </c>
      <c r="D299" s="1" t="s">
        <v>1834</v>
      </c>
      <c r="E299" s="1" t="s">
        <v>1835</v>
      </c>
      <c r="F299" s="1">
        <v>400</v>
      </c>
      <c r="G299" s="1" t="s">
        <v>25</v>
      </c>
      <c r="H299" s="1"/>
      <c r="I299" s="1" t="s">
        <v>26</v>
      </c>
      <c r="J299" s="1">
        <v>5902</v>
      </c>
      <c r="K299" s="2">
        <v>360</v>
      </c>
      <c r="L299" s="1">
        <v>579</v>
      </c>
      <c r="M299" s="1"/>
      <c r="N299" s="1"/>
      <c r="O299" s="1"/>
      <c r="P299" s="1"/>
      <c r="Q299" s="1" t="s">
        <v>1709</v>
      </c>
      <c r="R299" s="1" t="s">
        <v>1836</v>
      </c>
      <c r="S299" s="1" t="s">
        <v>36</v>
      </c>
      <c r="T299" s="1"/>
      <c r="U299" s="1" t="s">
        <v>1266</v>
      </c>
    </row>
    <row r="300" spans="1:21" x14ac:dyDescent="0.3">
      <c r="A300" s="1"/>
      <c r="B300" s="1" t="s">
        <v>21</v>
      </c>
      <c r="C300" s="1" t="s">
        <v>22</v>
      </c>
      <c r="D300" s="1" t="s">
        <v>1837</v>
      </c>
      <c r="E300" s="1" t="s">
        <v>1838</v>
      </c>
      <c r="F300" s="1">
        <v>400</v>
      </c>
      <c r="G300" s="1" t="s">
        <v>25</v>
      </c>
      <c r="H300" s="1"/>
      <c r="I300" s="1" t="s">
        <v>26</v>
      </c>
      <c r="J300" s="1">
        <v>5903</v>
      </c>
      <c r="K300" s="2">
        <v>360</v>
      </c>
      <c r="L300" s="1">
        <v>580</v>
      </c>
      <c r="M300" s="1"/>
      <c r="N300" s="1"/>
      <c r="O300" s="1"/>
      <c r="P300" s="1"/>
      <c r="Q300" s="1" t="s">
        <v>1839</v>
      </c>
      <c r="R300" s="1" t="s">
        <v>1840</v>
      </c>
      <c r="S300" s="1" t="s">
        <v>36</v>
      </c>
      <c r="T300" s="1"/>
      <c r="U300" s="1" t="s">
        <v>1266</v>
      </c>
    </row>
    <row r="301" spans="1:21" x14ac:dyDescent="0.3">
      <c r="A301" s="1"/>
      <c r="B301" s="1" t="s">
        <v>21</v>
      </c>
      <c r="C301" s="1" t="s">
        <v>22</v>
      </c>
      <c r="D301" s="1" t="s">
        <v>1841</v>
      </c>
      <c r="E301" s="1" t="s">
        <v>1842</v>
      </c>
      <c r="F301" s="1">
        <v>400</v>
      </c>
      <c r="G301" s="1" t="s">
        <v>25</v>
      </c>
      <c r="H301" s="1"/>
      <c r="I301" s="1" t="s">
        <v>26</v>
      </c>
      <c r="J301" s="1">
        <v>5904</v>
      </c>
      <c r="K301" s="2">
        <v>360</v>
      </c>
      <c r="L301" s="1">
        <v>585</v>
      </c>
      <c r="M301" s="1"/>
      <c r="N301" s="1"/>
      <c r="O301" s="1"/>
      <c r="P301" s="1"/>
      <c r="Q301" s="1" t="s">
        <v>1843</v>
      </c>
      <c r="R301" s="1" t="s">
        <v>1274</v>
      </c>
      <c r="S301" s="1" t="s">
        <v>1844</v>
      </c>
      <c r="T301" s="1"/>
      <c r="U301" s="1" t="s">
        <v>1271</v>
      </c>
    </row>
    <row r="302" spans="1:21" x14ac:dyDescent="0.3">
      <c r="A302" s="1"/>
      <c r="B302" s="1" t="s">
        <v>21</v>
      </c>
      <c r="C302" s="1" t="s">
        <v>22</v>
      </c>
      <c r="D302" s="1" t="s">
        <v>1845</v>
      </c>
      <c r="E302" s="1" t="s">
        <v>1846</v>
      </c>
      <c r="F302" s="1">
        <v>400</v>
      </c>
      <c r="G302" s="1" t="s">
        <v>25</v>
      </c>
      <c r="H302" s="1"/>
      <c r="I302" s="1" t="s">
        <v>26</v>
      </c>
      <c r="J302" s="1">
        <v>5905</v>
      </c>
      <c r="K302" s="2">
        <v>360</v>
      </c>
      <c r="L302" s="1">
        <v>586</v>
      </c>
      <c r="M302" s="1"/>
      <c r="N302" s="1"/>
      <c r="O302" s="1"/>
      <c r="P302" s="1"/>
      <c r="Q302" s="1" t="s">
        <v>1847</v>
      </c>
      <c r="R302" s="1" t="s">
        <v>1848</v>
      </c>
      <c r="S302" s="1" t="s">
        <v>36</v>
      </c>
      <c r="T302" s="1"/>
      <c r="U302" s="1" t="s">
        <v>1271</v>
      </c>
    </row>
    <row r="303" spans="1:21" x14ac:dyDescent="0.3">
      <c r="A303" s="1"/>
      <c r="B303" s="1" t="s">
        <v>21</v>
      </c>
      <c r="C303" s="1" t="s">
        <v>22</v>
      </c>
      <c r="D303" s="1" t="s">
        <v>1849</v>
      </c>
      <c r="E303" s="1" t="s">
        <v>1850</v>
      </c>
      <c r="F303" s="1">
        <v>400</v>
      </c>
      <c r="G303" s="1" t="s">
        <v>25</v>
      </c>
      <c r="H303" s="1"/>
      <c r="I303" s="1" t="s">
        <v>26</v>
      </c>
      <c r="J303" s="1">
        <v>5906</v>
      </c>
      <c r="K303" s="2">
        <v>360</v>
      </c>
      <c r="L303" s="1">
        <v>589</v>
      </c>
      <c r="M303" s="1"/>
      <c r="N303" s="1"/>
      <c r="O303" s="1"/>
      <c r="P303" s="1"/>
      <c r="Q303" s="1" t="s">
        <v>1851</v>
      </c>
      <c r="R303" s="1" t="s">
        <v>1852</v>
      </c>
      <c r="S303" s="1" t="s">
        <v>36</v>
      </c>
      <c r="T303" s="1"/>
      <c r="U303" s="1" t="s">
        <v>1853</v>
      </c>
    </row>
    <row r="304" spans="1:21" x14ac:dyDescent="0.3">
      <c r="A304" s="1"/>
      <c r="B304" s="1" t="s">
        <v>21</v>
      </c>
      <c r="C304" s="1" t="s">
        <v>22</v>
      </c>
      <c r="D304" s="1" t="s">
        <v>1854</v>
      </c>
      <c r="E304" s="1" t="s">
        <v>1855</v>
      </c>
      <c r="F304" s="1">
        <v>400</v>
      </c>
      <c r="G304" s="1" t="s">
        <v>25</v>
      </c>
      <c r="H304" s="1"/>
      <c r="I304" s="1" t="s">
        <v>26</v>
      </c>
      <c r="J304" s="1">
        <v>5907</v>
      </c>
      <c r="K304" s="2">
        <v>360</v>
      </c>
      <c r="L304" s="1">
        <v>613</v>
      </c>
      <c r="M304" s="1"/>
      <c r="N304" s="1"/>
      <c r="O304" s="1"/>
      <c r="P304" s="1"/>
      <c r="Q304" s="1" t="s">
        <v>1856</v>
      </c>
      <c r="R304" s="1" t="s">
        <v>1286</v>
      </c>
      <c r="S304" s="1" t="s">
        <v>1275</v>
      </c>
      <c r="T304" s="1"/>
      <c r="U304" s="1" t="s">
        <v>246</v>
      </c>
    </row>
    <row r="305" spans="1:21" x14ac:dyDescent="0.3">
      <c r="A305" s="1"/>
      <c r="B305" s="1" t="s">
        <v>21</v>
      </c>
      <c r="C305" s="1" t="s">
        <v>22</v>
      </c>
      <c r="D305" s="1" t="s">
        <v>1857</v>
      </c>
      <c r="E305" s="1" t="s">
        <v>1858</v>
      </c>
      <c r="F305" s="1">
        <v>400</v>
      </c>
      <c r="G305" s="1" t="s">
        <v>25</v>
      </c>
      <c r="H305" s="1"/>
      <c r="I305" s="1" t="s">
        <v>26</v>
      </c>
      <c r="J305" s="1">
        <v>5908</v>
      </c>
      <c r="K305" s="2">
        <v>360</v>
      </c>
      <c r="L305" s="1">
        <v>614</v>
      </c>
      <c r="M305" s="1"/>
      <c r="N305" s="1"/>
      <c r="O305" s="1"/>
      <c r="P305" s="1"/>
      <c r="Q305" s="1" t="s">
        <v>1859</v>
      </c>
      <c r="R305" s="1" t="s">
        <v>1724</v>
      </c>
      <c r="S305" s="1" t="s">
        <v>36</v>
      </c>
      <c r="T305" s="1"/>
      <c r="U305" s="1" t="s">
        <v>246</v>
      </c>
    </row>
    <row r="306" spans="1:21" x14ac:dyDescent="0.3">
      <c r="A306" s="1"/>
      <c r="B306" s="1" t="s">
        <v>21</v>
      </c>
      <c r="C306" s="1" t="s">
        <v>22</v>
      </c>
      <c r="D306" s="1" t="s">
        <v>1860</v>
      </c>
      <c r="E306" s="1" t="s">
        <v>1861</v>
      </c>
      <c r="F306" s="1">
        <v>400</v>
      </c>
      <c r="G306" s="1" t="s">
        <v>25</v>
      </c>
      <c r="H306" s="1"/>
      <c r="I306" s="1" t="s">
        <v>26</v>
      </c>
      <c r="J306" s="1">
        <v>5909</v>
      </c>
      <c r="K306" s="2">
        <v>360</v>
      </c>
      <c r="L306" s="1">
        <v>615</v>
      </c>
      <c r="M306" s="1"/>
      <c r="N306" s="1"/>
      <c r="O306" s="1"/>
      <c r="P306" s="1"/>
      <c r="Q306" s="1" t="s">
        <v>1862</v>
      </c>
      <c r="R306" s="1" t="s">
        <v>1311</v>
      </c>
      <c r="S306" s="1"/>
      <c r="T306" s="1"/>
      <c r="U306" s="1" t="s">
        <v>246</v>
      </c>
    </row>
    <row r="307" spans="1:21" x14ac:dyDescent="0.3">
      <c r="A307" s="1"/>
      <c r="B307" s="1" t="s">
        <v>21</v>
      </c>
      <c r="C307" s="1" t="s">
        <v>22</v>
      </c>
      <c r="D307" s="1" t="s">
        <v>1863</v>
      </c>
      <c r="E307" s="1" t="s">
        <v>1864</v>
      </c>
      <c r="F307" s="1">
        <v>400</v>
      </c>
      <c r="G307" s="1" t="s">
        <v>25</v>
      </c>
      <c r="H307" s="1"/>
      <c r="I307" s="1" t="s">
        <v>26</v>
      </c>
      <c r="J307" s="1">
        <v>5910</v>
      </c>
      <c r="K307" s="2">
        <v>360</v>
      </c>
      <c r="L307" s="1">
        <v>672</v>
      </c>
      <c r="M307" s="1"/>
      <c r="N307" s="1"/>
      <c r="O307" s="1"/>
      <c r="P307" s="1"/>
      <c r="Q307" s="1" t="s">
        <v>1865</v>
      </c>
      <c r="R307" s="1" t="s">
        <v>1866</v>
      </c>
      <c r="S307" s="1" t="s">
        <v>1867</v>
      </c>
      <c r="T307" s="1"/>
      <c r="U307" s="1" t="s">
        <v>1868</v>
      </c>
    </row>
    <row r="308" spans="1:21" x14ac:dyDescent="0.3">
      <c r="A308" s="1"/>
      <c r="B308" s="1" t="s">
        <v>21</v>
      </c>
      <c r="C308" s="1" t="s">
        <v>22</v>
      </c>
      <c r="D308" s="1" t="s">
        <v>1869</v>
      </c>
      <c r="E308" s="1" t="s">
        <v>1870</v>
      </c>
      <c r="F308" s="1">
        <v>400</v>
      </c>
      <c r="G308" s="1" t="s">
        <v>25</v>
      </c>
      <c r="H308" s="1"/>
      <c r="I308" s="1" t="s">
        <v>26</v>
      </c>
      <c r="J308" s="1">
        <v>5911</v>
      </c>
      <c r="K308" s="2">
        <v>360</v>
      </c>
      <c r="L308" s="1">
        <v>704</v>
      </c>
      <c r="M308" s="1"/>
      <c r="N308" s="1"/>
      <c r="O308" s="1"/>
      <c r="P308" s="1"/>
      <c r="Q308" s="1" t="s">
        <v>1871</v>
      </c>
      <c r="R308" s="1" t="s">
        <v>1872</v>
      </c>
      <c r="S308" s="1" t="s">
        <v>896</v>
      </c>
      <c r="T308" s="1"/>
      <c r="U308" s="1" t="s">
        <v>1364</v>
      </c>
    </row>
    <row r="309" spans="1:21" x14ac:dyDescent="0.3">
      <c r="A309" s="1"/>
      <c r="B309" s="1" t="s">
        <v>21</v>
      </c>
      <c r="C309" s="1" t="s">
        <v>22</v>
      </c>
      <c r="D309" s="1" t="s">
        <v>1873</v>
      </c>
      <c r="E309" s="1" t="s">
        <v>1874</v>
      </c>
      <c r="F309" s="1">
        <v>400</v>
      </c>
      <c r="G309" s="1" t="s">
        <v>25</v>
      </c>
      <c r="H309" s="1"/>
      <c r="I309" s="1" t="s">
        <v>26</v>
      </c>
      <c r="J309" s="1">
        <v>5912</v>
      </c>
      <c r="K309" s="2">
        <v>360</v>
      </c>
      <c r="L309" s="1">
        <v>711</v>
      </c>
      <c r="M309" s="1"/>
      <c r="N309" s="1"/>
      <c r="O309" s="1"/>
      <c r="P309" s="1"/>
      <c r="Q309" s="1" t="s">
        <v>1875</v>
      </c>
      <c r="R309" s="1" t="s">
        <v>1876</v>
      </c>
      <c r="S309" s="1" t="s">
        <v>1877</v>
      </c>
      <c r="T309" s="1"/>
      <c r="U309" s="1" t="s">
        <v>1878</v>
      </c>
    </row>
    <row r="310" spans="1:21" x14ac:dyDescent="0.3">
      <c r="A310" s="1"/>
      <c r="B310" s="1" t="s">
        <v>21</v>
      </c>
      <c r="C310" s="1" t="s">
        <v>22</v>
      </c>
      <c r="D310" s="1" t="s">
        <v>1884</v>
      </c>
      <c r="E310" s="1" t="s">
        <v>1885</v>
      </c>
      <c r="F310" s="1">
        <v>400</v>
      </c>
      <c r="G310" s="1" t="s">
        <v>25</v>
      </c>
      <c r="H310" s="1"/>
      <c r="I310" s="1" t="s">
        <v>26</v>
      </c>
      <c r="J310" s="1">
        <v>5914</v>
      </c>
      <c r="K310" s="2">
        <v>360</v>
      </c>
      <c r="L310" s="1">
        <v>733</v>
      </c>
      <c r="M310" s="1"/>
      <c r="N310" s="1"/>
      <c r="O310" s="1"/>
      <c r="P310" s="1"/>
      <c r="Q310" s="1" t="s">
        <v>1886</v>
      </c>
      <c r="R310" s="1" t="s">
        <v>1887</v>
      </c>
      <c r="S310" s="1" t="s">
        <v>506</v>
      </c>
      <c r="T310" s="1"/>
      <c r="U310" s="1" t="s">
        <v>1535</v>
      </c>
    </row>
    <row r="311" spans="1:21" x14ac:dyDescent="0.3">
      <c r="A311" s="1"/>
      <c r="B311" s="1" t="s">
        <v>21</v>
      </c>
      <c r="C311" s="1" t="s">
        <v>22</v>
      </c>
      <c r="D311" s="1" t="s">
        <v>1893</v>
      </c>
      <c r="E311" s="1" t="s">
        <v>1894</v>
      </c>
      <c r="F311" s="1">
        <v>400</v>
      </c>
      <c r="G311" s="1" t="s">
        <v>25</v>
      </c>
      <c r="H311" s="1"/>
      <c r="I311" s="1" t="s">
        <v>26</v>
      </c>
      <c r="J311" s="1">
        <v>5916</v>
      </c>
      <c r="K311" s="2">
        <v>360</v>
      </c>
      <c r="L311" s="1">
        <v>146</v>
      </c>
      <c r="M311" s="1"/>
      <c r="N311" s="1"/>
      <c r="O311" s="1"/>
      <c r="P311" s="1"/>
      <c r="Q311" s="1" t="s">
        <v>1895</v>
      </c>
      <c r="R311" s="1" t="s">
        <v>1896</v>
      </c>
      <c r="S311" s="1" t="s">
        <v>1897</v>
      </c>
      <c r="T311" s="1"/>
      <c r="U311" s="1"/>
    </row>
    <row r="312" spans="1:21" x14ac:dyDescent="0.3">
      <c r="A312" s="1"/>
      <c r="B312" s="1" t="s">
        <v>21</v>
      </c>
      <c r="C312" s="1" t="s">
        <v>22</v>
      </c>
      <c r="D312" s="1" t="s">
        <v>1898</v>
      </c>
      <c r="E312" s="1" t="s">
        <v>1899</v>
      </c>
      <c r="F312" s="1">
        <v>400</v>
      </c>
      <c r="G312" s="1" t="s">
        <v>25</v>
      </c>
      <c r="H312" s="1"/>
      <c r="I312" s="1" t="s">
        <v>26</v>
      </c>
      <c r="J312" s="1">
        <v>5917</v>
      </c>
      <c r="K312" s="2">
        <v>360</v>
      </c>
      <c r="L312" s="1">
        <v>755</v>
      </c>
      <c r="M312" s="1"/>
      <c r="N312" s="1"/>
      <c r="O312" s="1"/>
      <c r="P312" s="1"/>
      <c r="Q312" s="1" t="s">
        <v>1900</v>
      </c>
      <c r="R312" s="1" t="s">
        <v>1901</v>
      </c>
      <c r="S312" s="1" t="s">
        <v>1902</v>
      </c>
      <c r="T312" s="1"/>
      <c r="U312" s="1" t="s">
        <v>1903</v>
      </c>
    </row>
    <row r="313" spans="1:21" x14ac:dyDescent="0.3">
      <c r="A313" s="1"/>
      <c r="B313" s="1" t="s">
        <v>21</v>
      </c>
      <c r="C313" s="1" t="s">
        <v>22</v>
      </c>
      <c r="D313" s="1" t="s">
        <v>1909</v>
      </c>
      <c r="E313" s="1" t="s">
        <v>1910</v>
      </c>
      <c r="F313" s="1">
        <v>400</v>
      </c>
      <c r="G313" s="1" t="s">
        <v>25</v>
      </c>
      <c r="H313" s="1"/>
      <c r="I313" s="1" t="s">
        <v>26</v>
      </c>
      <c r="J313" s="1">
        <v>5919</v>
      </c>
      <c r="K313" s="2">
        <v>360</v>
      </c>
      <c r="L313" s="1">
        <v>774</v>
      </c>
      <c r="M313" s="1"/>
      <c r="N313" s="1"/>
      <c r="O313" s="1"/>
      <c r="P313" s="1"/>
      <c r="Q313" s="1" t="s">
        <v>1911</v>
      </c>
      <c r="R313" s="1" t="s">
        <v>1912</v>
      </c>
      <c r="S313" s="1" t="s">
        <v>913</v>
      </c>
      <c r="T313" s="1"/>
      <c r="U313" s="1" t="s">
        <v>1913</v>
      </c>
    </row>
    <row r="314" spans="1:21" x14ac:dyDescent="0.3">
      <c r="A314" s="1"/>
      <c r="B314" s="1" t="s">
        <v>21</v>
      </c>
      <c r="C314" s="1" t="s">
        <v>22</v>
      </c>
      <c r="D314" s="1" t="s">
        <v>1914</v>
      </c>
      <c r="E314" s="1" t="s">
        <v>1915</v>
      </c>
      <c r="F314" s="1">
        <v>400</v>
      </c>
      <c r="G314" s="1" t="s">
        <v>25</v>
      </c>
      <c r="H314" s="1"/>
      <c r="I314" s="1" t="s">
        <v>26</v>
      </c>
      <c r="J314" s="1">
        <v>5920</v>
      </c>
      <c r="K314" s="2">
        <v>360</v>
      </c>
      <c r="L314" s="1">
        <v>775</v>
      </c>
      <c r="M314" s="1"/>
      <c r="N314" s="1"/>
      <c r="O314" s="1"/>
      <c r="P314" s="1"/>
      <c r="Q314" s="1" t="s">
        <v>1916</v>
      </c>
      <c r="R314" s="1" t="s">
        <v>1917</v>
      </c>
      <c r="S314" s="1" t="s">
        <v>1918</v>
      </c>
      <c r="T314" s="1"/>
      <c r="U314" s="1" t="s">
        <v>1913</v>
      </c>
    </row>
    <row r="315" spans="1:21" x14ac:dyDescent="0.3">
      <c r="A315" s="1"/>
      <c r="B315" s="1" t="s">
        <v>21</v>
      </c>
      <c r="C315" s="1" t="s">
        <v>22</v>
      </c>
      <c r="D315" s="1" t="s">
        <v>1919</v>
      </c>
      <c r="E315" s="1" t="s">
        <v>1920</v>
      </c>
      <c r="F315" s="1">
        <v>400</v>
      </c>
      <c r="G315" s="1" t="s">
        <v>25</v>
      </c>
      <c r="H315" s="1"/>
      <c r="I315" s="1" t="s">
        <v>26</v>
      </c>
      <c r="J315" s="1">
        <v>5921</v>
      </c>
      <c r="K315" s="2">
        <v>360</v>
      </c>
      <c r="L315" s="1">
        <v>811</v>
      </c>
      <c r="M315" s="1"/>
      <c r="N315" s="1"/>
      <c r="O315" s="1"/>
      <c r="P315" s="1"/>
      <c r="Q315" s="1" t="s">
        <v>1921</v>
      </c>
      <c r="R315" s="1" t="s">
        <v>1922</v>
      </c>
      <c r="S315" s="1" t="s">
        <v>1438</v>
      </c>
      <c r="T315" s="1"/>
      <c r="U315" s="1" t="s">
        <v>1427</v>
      </c>
    </row>
    <row r="316" spans="1:21" x14ac:dyDescent="0.3">
      <c r="A316" s="1"/>
      <c r="B316" s="1" t="s">
        <v>21</v>
      </c>
      <c r="C316" s="1" t="s">
        <v>22</v>
      </c>
      <c r="D316" s="1" t="s">
        <v>1933</v>
      </c>
      <c r="E316" s="1" t="s">
        <v>1934</v>
      </c>
      <c r="F316" s="1">
        <v>400</v>
      </c>
      <c r="G316" s="1" t="s">
        <v>25</v>
      </c>
      <c r="H316" s="1"/>
      <c r="I316" s="1" t="s">
        <v>26</v>
      </c>
      <c r="J316" s="1">
        <v>5924</v>
      </c>
      <c r="K316" s="2">
        <v>360</v>
      </c>
      <c r="L316" s="1">
        <v>236</v>
      </c>
      <c r="M316" s="1"/>
      <c r="N316" s="1"/>
      <c r="O316" s="1"/>
      <c r="P316" s="1"/>
      <c r="Q316" s="1" t="s">
        <v>1935</v>
      </c>
      <c r="R316" s="1" t="s">
        <v>1936</v>
      </c>
      <c r="S316" s="1" t="s">
        <v>1106</v>
      </c>
      <c r="T316" s="1"/>
      <c r="U316" s="1" t="s">
        <v>334</v>
      </c>
    </row>
    <row r="317" spans="1:21" x14ac:dyDescent="0.3">
      <c r="A317" s="1"/>
      <c r="B317" s="1" t="s">
        <v>21</v>
      </c>
      <c r="C317" s="1" t="s">
        <v>22</v>
      </c>
      <c r="D317" s="1" t="s">
        <v>1937</v>
      </c>
      <c r="E317" s="1" t="s">
        <v>1938</v>
      </c>
      <c r="F317" s="1">
        <v>400</v>
      </c>
      <c r="G317" s="1" t="s">
        <v>25</v>
      </c>
      <c r="H317" s="1"/>
      <c r="I317" s="1" t="s">
        <v>26</v>
      </c>
      <c r="J317" s="1">
        <v>5925</v>
      </c>
      <c r="K317" s="2">
        <v>360</v>
      </c>
      <c r="L317" s="1">
        <v>269</v>
      </c>
      <c r="M317" s="1"/>
      <c r="N317" s="1"/>
      <c r="O317" s="1"/>
      <c r="P317" s="1"/>
      <c r="Q317" s="1" t="s">
        <v>1939</v>
      </c>
      <c r="R317" s="1" t="s">
        <v>1940</v>
      </c>
      <c r="S317" s="1" t="s">
        <v>1106</v>
      </c>
      <c r="T317" s="1"/>
      <c r="U317" s="1" t="s">
        <v>1941</v>
      </c>
    </row>
    <row r="318" spans="1:21" x14ac:dyDescent="0.3">
      <c r="A318" s="1"/>
      <c r="B318" s="1" t="s">
        <v>21</v>
      </c>
      <c r="C318" s="1" t="s">
        <v>22</v>
      </c>
      <c r="D318" s="1" t="s">
        <v>1949</v>
      </c>
      <c r="E318" s="1" t="s">
        <v>1950</v>
      </c>
      <c r="F318" s="1">
        <v>400</v>
      </c>
      <c r="G318" s="1" t="s">
        <v>25</v>
      </c>
      <c r="H318" s="1"/>
      <c r="I318" s="1" t="s">
        <v>26</v>
      </c>
      <c r="J318" s="1">
        <v>5928</v>
      </c>
      <c r="K318" s="2">
        <v>360</v>
      </c>
      <c r="L318" s="1">
        <v>495</v>
      </c>
      <c r="M318" s="1"/>
      <c r="N318" s="1"/>
      <c r="O318" s="1"/>
      <c r="P318" s="1"/>
      <c r="Q318" s="1" t="s">
        <v>1951</v>
      </c>
      <c r="R318" s="1" t="s">
        <v>1952</v>
      </c>
      <c r="S318" s="1" t="s">
        <v>36</v>
      </c>
      <c r="T318" s="1"/>
      <c r="U318" s="1" t="s">
        <v>1203</v>
      </c>
    </row>
    <row r="319" spans="1:21" x14ac:dyDescent="0.3">
      <c r="A319" s="1"/>
      <c r="B319" s="1" t="s">
        <v>21</v>
      </c>
      <c r="C319" s="1" t="s">
        <v>22</v>
      </c>
      <c r="D319" s="1" t="s">
        <v>1953</v>
      </c>
      <c r="E319" s="1" t="s">
        <v>1954</v>
      </c>
      <c r="F319" s="1">
        <v>400</v>
      </c>
      <c r="G319" s="1" t="s">
        <v>25</v>
      </c>
      <c r="H319" s="1"/>
      <c r="I319" s="1" t="s">
        <v>26</v>
      </c>
      <c r="J319" s="1">
        <v>5929</v>
      </c>
      <c r="K319" s="2">
        <v>360</v>
      </c>
      <c r="L319" s="1">
        <v>526</v>
      </c>
      <c r="M319" s="1"/>
      <c r="N319" s="1"/>
      <c r="O319" s="1"/>
      <c r="P319" s="1"/>
      <c r="Q319" s="1" t="s">
        <v>1955</v>
      </c>
      <c r="R319" s="1" t="s">
        <v>1956</v>
      </c>
      <c r="S319" s="1" t="s">
        <v>36</v>
      </c>
      <c r="T319" s="1"/>
      <c r="U319" s="1" t="s">
        <v>87</v>
      </c>
    </row>
    <row r="320" spans="1:21" x14ac:dyDescent="0.3">
      <c r="A320" s="1"/>
      <c r="B320" s="1" t="s">
        <v>21</v>
      </c>
      <c r="C320" s="1" t="s">
        <v>22</v>
      </c>
      <c r="D320" s="1" t="s">
        <v>1961</v>
      </c>
      <c r="E320" s="1" t="s">
        <v>1962</v>
      </c>
      <c r="F320" s="1">
        <v>400</v>
      </c>
      <c r="G320" s="1" t="s">
        <v>25</v>
      </c>
      <c r="H320" s="1"/>
      <c r="I320" s="1" t="s">
        <v>26</v>
      </c>
      <c r="J320" s="1">
        <v>5931</v>
      </c>
      <c r="K320" s="2">
        <v>360</v>
      </c>
      <c r="L320" s="1">
        <v>528</v>
      </c>
      <c r="M320" s="1"/>
      <c r="N320" s="1"/>
      <c r="O320" s="1"/>
      <c r="P320" s="1"/>
      <c r="Q320" s="1" t="s">
        <v>1963</v>
      </c>
      <c r="R320" s="1" t="s">
        <v>36</v>
      </c>
      <c r="S320" s="1"/>
      <c r="T320" s="1"/>
      <c r="U320" s="1" t="s">
        <v>87</v>
      </c>
    </row>
    <row r="321" spans="1:21" x14ac:dyDescent="0.3">
      <c r="A321" s="1"/>
      <c r="B321" s="1" t="s">
        <v>21</v>
      </c>
      <c r="C321" s="1" t="s">
        <v>22</v>
      </c>
      <c r="D321" s="1" t="s">
        <v>1964</v>
      </c>
      <c r="E321" s="1" t="s">
        <v>1965</v>
      </c>
      <c r="F321" s="1">
        <v>400</v>
      </c>
      <c r="G321" s="1" t="s">
        <v>25</v>
      </c>
      <c r="H321" s="1"/>
      <c r="I321" s="1" t="s">
        <v>26</v>
      </c>
      <c r="J321" s="1">
        <v>5932</v>
      </c>
      <c r="K321" s="2">
        <v>360</v>
      </c>
      <c r="L321" s="1">
        <v>543</v>
      </c>
      <c r="M321" s="1"/>
      <c r="N321" s="1"/>
      <c r="O321" s="1"/>
      <c r="P321" s="1"/>
      <c r="Q321" s="1" t="s">
        <v>1966</v>
      </c>
      <c r="R321" s="1" t="s">
        <v>1967</v>
      </c>
      <c r="S321" s="1" t="s">
        <v>36</v>
      </c>
      <c r="T321" s="1"/>
      <c r="U321" s="1" t="s">
        <v>1242</v>
      </c>
    </row>
    <row r="322" spans="1:21" x14ac:dyDescent="0.3">
      <c r="A322" s="1"/>
      <c r="B322" s="1" t="s">
        <v>21</v>
      </c>
      <c r="C322" s="1" t="s">
        <v>22</v>
      </c>
      <c r="D322" s="1" t="s">
        <v>1968</v>
      </c>
      <c r="E322" s="1" t="s">
        <v>1969</v>
      </c>
      <c r="F322" s="1">
        <v>400</v>
      </c>
      <c r="G322" s="1" t="s">
        <v>25</v>
      </c>
      <c r="H322" s="1"/>
      <c r="I322" s="1" t="s">
        <v>26</v>
      </c>
      <c r="J322" s="1">
        <v>5933</v>
      </c>
      <c r="K322" s="2">
        <v>360</v>
      </c>
      <c r="L322" s="1">
        <v>559</v>
      </c>
      <c r="M322" s="1"/>
      <c r="N322" s="1"/>
      <c r="O322" s="1"/>
      <c r="P322" s="1"/>
      <c r="Q322" s="1" t="s">
        <v>1970</v>
      </c>
      <c r="R322" s="1" t="s">
        <v>1819</v>
      </c>
      <c r="S322" s="1" t="s">
        <v>36</v>
      </c>
      <c r="T322" s="1"/>
      <c r="U322" s="1" t="s">
        <v>1251</v>
      </c>
    </row>
    <row r="323" spans="1:21" x14ac:dyDescent="0.3">
      <c r="A323" s="1"/>
      <c r="B323" s="1" t="s">
        <v>21</v>
      </c>
      <c r="C323" s="1" t="s">
        <v>22</v>
      </c>
      <c r="D323" s="1" t="s">
        <v>1971</v>
      </c>
      <c r="E323" s="1" t="s">
        <v>1972</v>
      </c>
      <c r="F323" s="1">
        <v>400</v>
      </c>
      <c r="G323" s="1" t="s">
        <v>25</v>
      </c>
      <c r="H323" s="1"/>
      <c r="I323" s="1" t="s">
        <v>26</v>
      </c>
      <c r="J323" s="1">
        <v>5934</v>
      </c>
      <c r="K323" s="2">
        <v>360</v>
      </c>
      <c r="L323" s="1">
        <v>564</v>
      </c>
      <c r="M323" s="1"/>
      <c r="N323" s="1"/>
      <c r="O323" s="1"/>
      <c r="P323" s="1"/>
      <c r="Q323" s="1" t="s">
        <v>1973</v>
      </c>
      <c r="R323" s="1" t="s">
        <v>1974</v>
      </c>
      <c r="S323" s="1" t="s">
        <v>1975</v>
      </c>
      <c r="T323" s="1"/>
      <c r="U323" s="1" t="s">
        <v>1601</v>
      </c>
    </row>
    <row r="324" spans="1:21" x14ac:dyDescent="0.3">
      <c r="A324" s="1"/>
      <c r="B324" s="1" t="s">
        <v>21</v>
      </c>
      <c r="C324" s="1" t="s">
        <v>22</v>
      </c>
      <c r="D324" s="1" t="s">
        <v>1976</v>
      </c>
      <c r="E324" s="1" t="s">
        <v>1977</v>
      </c>
      <c r="F324" s="1">
        <v>400</v>
      </c>
      <c r="G324" s="1" t="s">
        <v>25</v>
      </c>
      <c r="H324" s="1"/>
      <c r="I324" s="1" t="s">
        <v>26</v>
      </c>
      <c r="J324" s="1">
        <v>5935</v>
      </c>
      <c r="K324" s="2">
        <v>360</v>
      </c>
      <c r="L324" s="1">
        <v>581</v>
      </c>
      <c r="M324" s="1"/>
      <c r="N324" s="1"/>
      <c r="O324" s="1"/>
      <c r="P324" s="1"/>
      <c r="Q324" s="1" t="s">
        <v>1978</v>
      </c>
      <c r="R324" s="1" t="s">
        <v>36</v>
      </c>
      <c r="S324" s="1"/>
      <c r="T324" s="1"/>
      <c r="U324" s="1" t="s">
        <v>1266</v>
      </c>
    </row>
    <row r="325" spans="1:21" x14ac:dyDescent="0.3">
      <c r="A325" s="1"/>
      <c r="B325" s="1" t="s">
        <v>21</v>
      </c>
      <c r="C325" s="1" t="s">
        <v>22</v>
      </c>
      <c r="D325" s="1" t="s">
        <v>1989</v>
      </c>
      <c r="E325" s="1" t="s">
        <v>1990</v>
      </c>
      <c r="F325" s="1">
        <v>400</v>
      </c>
      <c r="G325" s="1" t="s">
        <v>25</v>
      </c>
      <c r="H325" s="1"/>
      <c r="I325" s="1" t="s">
        <v>26</v>
      </c>
      <c r="J325" s="1">
        <v>5939</v>
      </c>
      <c r="K325" s="2">
        <v>360</v>
      </c>
      <c r="L325" s="1">
        <v>619</v>
      </c>
      <c r="M325" s="1"/>
      <c r="N325" s="1"/>
      <c r="O325" s="1"/>
      <c r="P325" s="1"/>
      <c r="Q325" s="1" t="s">
        <v>1991</v>
      </c>
      <c r="R325" s="1" t="s">
        <v>1286</v>
      </c>
      <c r="S325" s="1" t="s">
        <v>36</v>
      </c>
      <c r="T325" s="1"/>
      <c r="U325" s="1" t="s">
        <v>246</v>
      </c>
    </row>
    <row r="326" spans="1:21" x14ac:dyDescent="0.3">
      <c r="A326" s="1"/>
      <c r="B326" s="1" t="s">
        <v>21</v>
      </c>
      <c r="C326" s="1" t="s">
        <v>22</v>
      </c>
      <c r="D326" s="1" t="s">
        <v>1992</v>
      </c>
      <c r="E326" s="1" t="s">
        <v>1993</v>
      </c>
      <c r="F326" s="1">
        <v>400</v>
      </c>
      <c r="G326" s="1" t="s">
        <v>25</v>
      </c>
      <c r="H326" s="1"/>
      <c r="I326" s="1" t="s">
        <v>26</v>
      </c>
      <c r="J326" s="1">
        <v>5940</v>
      </c>
      <c r="K326" s="2">
        <v>360</v>
      </c>
      <c r="L326" s="1">
        <v>698</v>
      </c>
      <c r="M326" s="1"/>
      <c r="N326" s="1"/>
      <c r="O326" s="1"/>
      <c r="P326" s="1"/>
      <c r="Q326" s="1" t="s">
        <v>1994</v>
      </c>
      <c r="R326" s="1" t="s">
        <v>1995</v>
      </c>
      <c r="S326" s="1" t="s">
        <v>896</v>
      </c>
      <c r="T326" s="1"/>
      <c r="U326" s="1" t="s">
        <v>1996</v>
      </c>
    </row>
    <row r="327" spans="1:21" x14ac:dyDescent="0.3">
      <c r="A327" s="1"/>
      <c r="B327" s="1" t="s">
        <v>21</v>
      </c>
      <c r="C327" s="1" t="s">
        <v>22</v>
      </c>
      <c r="D327" s="1" t="s">
        <v>1997</v>
      </c>
      <c r="E327" s="1" t="s">
        <v>1998</v>
      </c>
      <c r="F327" s="1">
        <v>400</v>
      </c>
      <c r="G327" s="1" t="s">
        <v>25</v>
      </c>
      <c r="H327" s="1"/>
      <c r="I327" s="1" t="s">
        <v>26</v>
      </c>
      <c r="J327" s="1">
        <v>5941</v>
      </c>
      <c r="K327" s="2">
        <v>360</v>
      </c>
      <c r="L327" s="1">
        <v>699</v>
      </c>
      <c r="M327" s="1"/>
      <c r="N327" s="1"/>
      <c r="O327" s="1"/>
      <c r="P327" s="1"/>
      <c r="Q327" s="1" t="s">
        <v>1999</v>
      </c>
      <c r="R327" s="1" t="s">
        <v>896</v>
      </c>
      <c r="S327" s="1"/>
      <c r="T327" s="1"/>
      <c r="U327" s="1" t="s">
        <v>1996</v>
      </c>
    </row>
    <row r="328" spans="1:21" x14ac:dyDescent="0.3">
      <c r="A328" s="1"/>
      <c r="B328" s="1" t="s">
        <v>21</v>
      </c>
      <c r="C328" s="1" t="s">
        <v>22</v>
      </c>
      <c r="D328" s="1" t="s">
        <v>2000</v>
      </c>
      <c r="E328" s="1" t="s">
        <v>2001</v>
      </c>
      <c r="F328" s="1">
        <v>400</v>
      </c>
      <c r="G328" s="1" t="s">
        <v>25</v>
      </c>
      <c r="H328" s="1"/>
      <c r="I328" s="1" t="s">
        <v>26</v>
      </c>
      <c r="J328" s="1">
        <v>5942</v>
      </c>
      <c r="K328" s="2">
        <v>360</v>
      </c>
      <c r="L328" s="1">
        <v>769</v>
      </c>
      <c r="M328" s="1"/>
      <c r="N328" s="1"/>
      <c r="O328" s="1"/>
      <c r="P328" s="1"/>
      <c r="Q328" s="1" t="s">
        <v>2002</v>
      </c>
      <c r="R328" s="1" t="s">
        <v>2003</v>
      </c>
      <c r="S328" s="1" t="s">
        <v>1393</v>
      </c>
      <c r="T328" s="1"/>
      <c r="U328" s="1" t="s">
        <v>2004</v>
      </c>
    </row>
    <row r="329" spans="1:21" x14ac:dyDescent="0.3">
      <c r="A329" s="1"/>
      <c r="B329" s="1" t="s">
        <v>21</v>
      </c>
      <c r="C329" s="1" t="s">
        <v>22</v>
      </c>
      <c r="D329" s="1" t="s">
        <v>2005</v>
      </c>
      <c r="E329" s="1" t="s">
        <v>2006</v>
      </c>
      <c r="F329" s="1">
        <v>500</v>
      </c>
      <c r="G329" s="1" t="s">
        <v>25</v>
      </c>
      <c r="H329" s="1"/>
      <c r="I329" s="1" t="s">
        <v>26</v>
      </c>
      <c r="J329" s="1">
        <v>5943</v>
      </c>
      <c r="K329" s="2">
        <v>450</v>
      </c>
      <c r="L329" s="1">
        <v>316</v>
      </c>
      <c r="M329" s="1"/>
      <c r="N329" s="1"/>
      <c r="O329" s="1"/>
      <c r="P329" s="1"/>
      <c r="Q329" s="1" t="s">
        <v>2007</v>
      </c>
      <c r="R329" s="1" t="s">
        <v>1286</v>
      </c>
      <c r="S329" s="1" t="s">
        <v>36</v>
      </c>
      <c r="T329" s="1"/>
      <c r="U329" s="1" t="s">
        <v>216</v>
      </c>
    </row>
    <row r="330" spans="1:21" x14ac:dyDescent="0.3">
      <c r="A330" s="1"/>
      <c r="B330" s="1" t="s">
        <v>21</v>
      </c>
      <c r="C330" s="1" t="s">
        <v>22</v>
      </c>
      <c r="D330" s="1" t="s">
        <v>2008</v>
      </c>
      <c r="E330" s="1" t="s">
        <v>2009</v>
      </c>
      <c r="F330" s="1">
        <v>500</v>
      </c>
      <c r="G330" s="1" t="s">
        <v>25</v>
      </c>
      <c r="H330" s="1"/>
      <c r="I330" s="1" t="s">
        <v>26</v>
      </c>
      <c r="J330" s="1">
        <v>5944</v>
      </c>
      <c r="K330" s="2">
        <v>450</v>
      </c>
      <c r="L330" s="1">
        <v>317</v>
      </c>
      <c r="M330" s="1"/>
      <c r="N330" s="1"/>
      <c r="O330" s="1"/>
      <c r="P330" s="1"/>
      <c r="Q330" s="1" t="s">
        <v>2010</v>
      </c>
      <c r="R330" s="1" t="s">
        <v>2011</v>
      </c>
      <c r="S330" s="1" t="s">
        <v>2012</v>
      </c>
      <c r="T330" s="1"/>
      <c r="U330" s="1" t="s">
        <v>216</v>
      </c>
    </row>
    <row r="331" spans="1:21" x14ac:dyDescent="0.3">
      <c r="A331" s="1"/>
      <c r="B331" s="1" t="s">
        <v>21</v>
      </c>
      <c r="C331" s="1" t="s">
        <v>22</v>
      </c>
      <c r="D331" s="1" t="s">
        <v>2016</v>
      </c>
      <c r="E331" s="1" t="s">
        <v>2017</v>
      </c>
      <c r="F331" s="1">
        <v>500</v>
      </c>
      <c r="G331" s="1" t="s">
        <v>25</v>
      </c>
      <c r="H331" s="1"/>
      <c r="I331" s="1" t="s">
        <v>26</v>
      </c>
      <c r="J331" s="1">
        <v>5946</v>
      </c>
      <c r="K331" s="2">
        <v>450</v>
      </c>
      <c r="L331" s="1">
        <v>654</v>
      </c>
      <c r="M331" s="1"/>
      <c r="N331" s="1"/>
      <c r="O331" s="1"/>
      <c r="P331" s="1"/>
      <c r="Q331" s="1" t="s">
        <v>2018</v>
      </c>
      <c r="R331" s="1" t="s">
        <v>2019</v>
      </c>
      <c r="S331" s="1" t="s">
        <v>2020</v>
      </c>
      <c r="T331" s="1"/>
      <c r="U331" s="1" t="s">
        <v>2021</v>
      </c>
    </row>
    <row r="332" spans="1:21" x14ac:dyDescent="0.3">
      <c r="A332" s="1"/>
      <c r="B332" s="1" t="s">
        <v>21</v>
      </c>
      <c r="C332" s="1" t="s">
        <v>22</v>
      </c>
      <c r="D332" s="1" t="s">
        <v>2022</v>
      </c>
      <c r="E332" s="1" t="s">
        <v>2023</v>
      </c>
      <c r="F332" s="1">
        <v>500</v>
      </c>
      <c r="G332" s="1" t="s">
        <v>25</v>
      </c>
      <c r="H332" s="1"/>
      <c r="I332" s="1" t="s">
        <v>26</v>
      </c>
      <c r="J332" s="1">
        <v>5947</v>
      </c>
      <c r="K332" s="2">
        <v>450</v>
      </c>
      <c r="L332" s="1">
        <v>729</v>
      </c>
      <c r="M332" s="1"/>
      <c r="N332" s="1"/>
      <c r="O332" s="1"/>
      <c r="P332" s="1"/>
      <c r="Q332" s="1" t="s">
        <v>2024</v>
      </c>
      <c r="R332" s="1" t="s">
        <v>2025</v>
      </c>
      <c r="S332" s="1" t="s">
        <v>506</v>
      </c>
      <c r="T332" s="1"/>
      <c r="U332" s="1" t="s">
        <v>1002</v>
      </c>
    </row>
    <row r="333" spans="1:21" x14ac:dyDescent="0.3">
      <c r="A333" s="1"/>
      <c r="B333" s="1" t="s">
        <v>21</v>
      </c>
      <c r="C333" s="1" t="s">
        <v>22</v>
      </c>
      <c r="D333" s="1" t="s">
        <v>2026</v>
      </c>
      <c r="E333" s="1" t="s">
        <v>2027</v>
      </c>
      <c r="F333" s="1">
        <v>500</v>
      </c>
      <c r="G333" s="1" t="s">
        <v>25</v>
      </c>
      <c r="H333" s="1"/>
      <c r="I333" s="1" t="s">
        <v>26</v>
      </c>
      <c r="J333" s="1">
        <v>5948</v>
      </c>
      <c r="K333" s="2">
        <v>450</v>
      </c>
      <c r="L333" s="1">
        <v>686</v>
      </c>
      <c r="M333" s="1"/>
      <c r="N333" s="1"/>
      <c r="O333" s="1"/>
      <c r="P333" s="1"/>
      <c r="Q333" s="1" t="s">
        <v>2028</v>
      </c>
      <c r="R333" s="1" t="s">
        <v>2029</v>
      </c>
      <c r="S333" s="1" t="s">
        <v>2030</v>
      </c>
      <c r="T333" s="1"/>
      <c r="U333" s="1" t="s">
        <v>2031</v>
      </c>
    </row>
    <row r="334" spans="1:21" x14ac:dyDescent="0.3">
      <c r="A334" s="1"/>
      <c r="B334" s="1" t="s">
        <v>21</v>
      </c>
      <c r="C334" s="1" t="s">
        <v>22</v>
      </c>
      <c r="D334" s="1" t="s">
        <v>2047</v>
      </c>
      <c r="E334" s="1" t="s">
        <v>2048</v>
      </c>
      <c r="F334" s="1">
        <v>700</v>
      </c>
      <c r="G334" s="1" t="s">
        <v>25</v>
      </c>
      <c r="H334" s="1"/>
      <c r="I334" s="1" t="s">
        <v>26</v>
      </c>
      <c r="J334" s="1">
        <v>5952</v>
      </c>
      <c r="K334" s="2">
        <v>630</v>
      </c>
      <c r="L334" s="1">
        <v>245</v>
      </c>
      <c r="M334" s="1"/>
      <c r="N334" s="1"/>
      <c r="O334" s="1"/>
      <c r="P334" s="1"/>
      <c r="Q334" s="1" t="s">
        <v>2049</v>
      </c>
      <c r="R334" s="1" t="s">
        <v>1936</v>
      </c>
      <c r="S334" s="1" t="s">
        <v>1106</v>
      </c>
      <c r="T334" s="1"/>
      <c r="U334" s="1" t="s">
        <v>2050</v>
      </c>
    </row>
    <row r="335" spans="1:21" x14ac:dyDescent="0.3">
      <c r="A335" s="1"/>
      <c r="B335" s="1" t="s">
        <v>21</v>
      </c>
      <c r="C335" s="1" t="s">
        <v>22</v>
      </c>
      <c r="D335" s="1" t="s">
        <v>2051</v>
      </c>
      <c r="E335" s="1" t="s">
        <v>2052</v>
      </c>
      <c r="F335" s="1">
        <v>700</v>
      </c>
      <c r="G335" s="1" t="s">
        <v>25</v>
      </c>
      <c r="H335" s="1"/>
      <c r="I335" s="1" t="s">
        <v>26</v>
      </c>
      <c r="J335" s="1">
        <v>5953</v>
      </c>
      <c r="K335" s="2">
        <v>630</v>
      </c>
      <c r="L335" s="1">
        <v>278</v>
      </c>
      <c r="M335" s="1"/>
      <c r="N335" s="1"/>
      <c r="O335" s="1"/>
      <c r="P335" s="1"/>
      <c r="Q335" s="1" t="s">
        <v>2053</v>
      </c>
      <c r="R335" s="1" t="s">
        <v>2054</v>
      </c>
      <c r="S335" s="1" t="s">
        <v>36</v>
      </c>
      <c r="T335" s="1"/>
      <c r="U335" s="1" t="s">
        <v>1150</v>
      </c>
    </row>
    <row r="336" spans="1:21" x14ac:dyDescent="0.3">
      <c r="A336" s="1"/>
      <c r="B336" s="1" t="s">
        <v>21</v>
      </c>
      <c r="C336" s="1" t="s">
        <v>22</v>
      </c>
      <c r="D336" s="1" t="s">
        <v>2055</v>
      </c>
      <c r="E336" s="1" t="s">
        <v>2056</v>
      </c>
      <c r="F336" s="1">
        <v>700</v>
      </c>
      <c r="G336" s="1" t="s">
        <v>25</v>
      </c>
      <c r="H336" s="1"/>
      <c r="I336" s="1" t="s">
        <v>26</v>
      </c>
      <c r="J336" s="1">
        <v>5954</v>
      </c>
      <c r="K336" s="2">
        <v>630</v>
      </c>
      <c r="L336" s="1">
        <v>279</v>
      </c>
      <c r="M336" s="1"/>
      <c r="N336" s="1"/>
      <c r="O336" s="1"/>
      <c r="P336" s="1"/>
      <c r="Q336" s="1" t="s">
        <v>2057</v>
      </c>
      <c r="R336" s="1" t="s">
        <v>2058</v>
      </c>
      <c r="S336" s="1" t="s">
        <v>36</v>
      </c>
      <c r="T336" s="1"/>
      <c r="U336" s="1" t="s">
        <v>1150</v>
      </c>
    </row>
    <row r="337" spans="1:21" x14ac:dyDescent="0.3">
      <c r="A337" s="1"/>
      <c r="B337" s="1" t="s">
        <v>21</v>
      </c>
      <c r="C337" s="1" t="s">
        <v>22</v>
      </c>
      <c r="D337" s="1" t="s">
        <v>2059</v>
      </c>
      <c r="E337" s="1" t="s">
        <v>2060</v>
      </c>
      <c r="F337" s="1">
        <v>700</v>
      </c>
      <c r="G337" s="1" t="s">
        <v>25</v>
      </c>
      <c r="H337" s="1"/>
      <c r="I337" s="1" t="s">
        <v>26</v>
      </c>
      <c r="J337" s="1">
        <v>5955</v>
      </c>
      <c r="K337" s="2">
        <v>630</v>
      </c>
      <c r="L337" s="1">
        <v>496</v>
      </c>
      <c r="M337" s="1"/>
      <c r="N337" s="1"/>
      <c r="O337" s="1"/>
      <c r="P337" s="1"/>
      <c r="Q337" s="1" t="s">
        <v>2061</v>
      </c>
      <c r="R337" s="1" t="s">
        <v>2062</v>
      </c>
      <c r="S337" s="1" t="s">
        <v>2063</v>
      </c>
      <c r="T337" s="1"/>
      <c r="U337" s="1" t="s">
        <v>1203</v>
      </c>
    </row>
    <row r="338" spans="1:21" x14ac:dyDescent="0.3">
      <c r="A338" s="1"/>
      <c r="B338" s="1" t="s">
        <v>21</v>
      </c>
      <c r="C338" s="1" t="s">
        <v>22</v>
      </c>
      <c r="D338" s="1" t="s">
        <v>2067</v>
      </c>
      <c r="E338" s="1" t="s">
        <v>2068</v>
      </c>
      <c r="F338" s="1">
        <v>700</v>
      </c>
      <c r="G338" s="1" t="s">
        <v>25</v>
      </c>
      <c r="H338" s="1"/>
      <c r="I338" s="1" t="s">
        <v>26</v>
      </c>
      <c r="J338" s="1">
        <v>5957</v>
      </c>
      <c r="K338" s="2">
        <v>630</v>
      </c>
      <c r="L338" s="1">
        <v>565</v>
      </c>
      <c r="M338" s="1"/>
      <c r="N338" s="1"/>
      <c r="O338" s="1"/>
      <c r="P338" s="1"/>
      <c r="Q338" s="1" t="s">
        <v>2069</v>
      </c>
      <c r="R338" s="1" t="s">
        <v>2070</v>
      </c>
      <c r="S338" s="1" t="s">
        <v>36</v>
      </c>
      <c r="T338" s="1"/>
      <c r="U338" s="1" t="s">
        <v>1601</v>
      </c>
    </row>
    <row r="339" spans="1:21" x14ac:dyDescent="0.3">
      <c r="A339" s="1"/>
      <c r="B339" s="1" t="s">
        <v>21</v>
      </c>
      <c r="C339" s="1" t="s">
        <v>22</v>
      </c>
      <c r="D339" s="1" t="s">
        <v>2071</v>
      </c>
      <c r="E339" s="1" t="s">
        <v>2072</v>
      </c>
      <c r="F339" s="1">
        <v>700</v>
      </c>
      <c r="G339" s="1" t="s">
        <v>25</v>
      </c>
      <c r="H339" s="1"/>
      <c r="I339" s="1" t="s">
        <v>26</v>
      </c>
      <c r="J339" s="1">
        <v>5958</v>
      </c>
      <c r="K339" s="2">
        <v>630</v>
      </c>
      <c r="L339" s="1">
        <v>620</v>
      </c>
      <c r="M339" s="1"/>
      <c r="N339" s="1"/>
      <c r="O339" s="1"/>
      <c r="P339" s="1"/>
      <c r="Q339" s="1" t="s">
        <v>2073</v>
      </c>
      <c r="R339" s="1" t="s">
        <v>1279</v>
      </c>
      <c r="S339" s="1" t="s">
        <v>2074</v>
      </c>
      <c r="T339" s="1"/>
      <c r="U339" s="1" t="s">
        <v>246</v>
      </c>
    </row>
    <row r="340" spans="1:21" x14ac:dyDescent="0.3">
      <c r="A340" s="1"/>
      <c r="B340" s="1" t="s">
        <v>21</v>
      </c>
      <c r="C340" s="1" t="s">
        <v>22</v>
      </c>
      <c r="D340" s="1" t="s">
        <v>2075</v>
      </c>
      <c r="E340" s="1" t="s">
        <v>2076</v>
      </c>
      <c r="F340" s="1">
        <v>700</v>
      </c>
      <c r="G340" s="1" t="s">
        <v>25</v>
      </c>
      <c r="H340" s="1"/>
      <c r="I340" s="1" t="s">
        <v>26</v>
      </c>
      <c r="J340" s="1">
        <v>5959</v>
      </c>
      <c r="K340" s="2">
        <v>630</v>
      </c>
      <c r="L340" s="1">
        <v>712</v>
      </c>
      <c r="M340" s="1"/>
      <c r="N340" s="1"/>
      <c r="O340" s="1"/>
      <c r="P340" s="1"/>
      <c r="Q340" s="1" t="s">
        <v>2077</v>
      </c>
      <c r="R340" s="1" t="s">
        <v>2078</v>
      </c>
      <c r="S340" s="1" t="s">
        <v>896</v>
      </c>
      <c r="T340" s="1"/>
      <c r="U340" s="1" t="s">
        <v>1878</v>
      </c>
    </row>
    <row r="341" spans="1:21" x14ac:dyDescent="0.3">
      <c r="A341" s="1"/>
      <c r="B341" s="1" t="s">
        <v>21</v>
      </c>
      <c r="C341" s="1" t="s">
        <v>22</v>
      </c>
      <c r="D341" s="1" t="s">
        <v>2086</v>
      </c>
      <c r="E341" s="1" t="s">
        <v>2087</v>
      </c>
      <c r="F341" s="1">
        <v>800</v>
      </c>
      <c r="G341" s="1" t="s">
        <v>25</v>
      </c>
      <c r="H341" s="1"/>
      <c r="I341" s="1" t="s">
        <v>26</v>
      </c>
      <c r="J341" s="1">
        <v>5962</v>
      </c>
      <c r="K341" s="2">
        <v>720</v>
      </c>
      <c r="L341" s="1">
        <v>270</v>
      </c>
      <c r="M341" s="1"/>
      <c r="N341" s="1"/>
      <c r="O341" s="1"/>
      <c r="P341" s="1"/>
      <c r="Q341" s="1" t="s">
        <v>2088</v>
      </c>
      <c r="R341" s="1" t="s">
        <v>2089</v>
      </c>
      <c r="S341" s="1" t="s">
        <v>1106</v>
      </c>
      <c r="T341" s="1"/>
      <c r="U341" s="1" t="s">
        <v>1941</v>
      </c>
    </row>
    <row r="342" spans="1:21" x14ac:dyDescent="0.3">
      <c r="A342" s="1"/>
      <c r="B342" s="1" t="s">
        <v>21</v>
      </c>
      <c r="C342" s="1" t="s">
        <v>22</v>
      </c>
      <c r="D342" s="1" t="s">
        <v>2095</v>
      </c>
      <c r="E342" s="1" t="s">
        <v>2096</v>
      </c>
      <c r="F342" s="1">
        <v>800</v>
      </c>
      <c r="G342" s="1" t="s">
        <v>25</v>
      </c>
      <c r="H342" s="1"/>
      <c r="I342" s="1" t="s">
        <v>26</v>
      </c>
      <c r="J342" s="1">
        <v>5964</v>
      </c>
      <c r="K342" s="2">
        <v>720</v>
      </c>
      <c r="L342" s="1">
        <v>318</v>
      </c>
      <c r="M342" s="1"/>
      <c r="N342" s="1"/>
      <c r="O342" s="1"/>
      <c r="P342" s="1"/>
      <c r="Q342" s="1" t="s">
        <v>2097</v>
      </c>
      <c r="R342" s="1" t="s">
        <v>266</v>
      </c>
      <c r="S342" s="1" t="s">
        <v>36</v>
      </c>
      <c r="T342" s="1"/>
      <c r="U342" s="1" t="s">
        <v>216</v>
      </c>
    </row>
    <row r="343" spans="1:21" x14ac:dyDescent="0.3">
      <c r="A343" s="1"/>
      <c r="B343" s="1" t="s">
        <v>21</v>
      </c>
      <c r="C343" s="1" t="s">
        <v>22</v>
      </c>
      <c r="D343" s="1" t="s">
        <v>2102</v>
      </c>
      <c r="E343" s="1" t="s">
        <v>2103</v>
      </c>
      <c r="F343" s="1">
        <v>800</v>
      </c>
      <c r="G343" s="1" t="s">
        <v>25</v>
      </c>
      <c r="H343" s="1"/>
      <c r="I343" s="1" t="s">
        <v>26</v>
      </c>
      <c r="J343" s="1">
        <v>5966</v>
      </c>
      <c r="K343" s="2">
        <v>720</v>
      </c>
      <c r="L343" s="1">
        <v>566</v>
      </c>
      <c r="M343" s="1"/>
      <c r="N343" s="1"/>
      <c r="O343" s="1"/>
      <c r="P343" s="1"/>
      <c r="Q343" s="1" t="s">
        <v>2104</v>
      </c>
      <c r="R343" s="1" t="s">
        <v>2070</v>
      </c>
      <c r="S343" s="1" t="s">
        <v>36</v>
      </c>
      <c r="T343" s="1"/>
      <c r="U343" s="1" t="s">
        <v>1601</v>
      </c>
    </row>
    <row r="344" spans="1:21" x14ac:dyDescent="0.3">
      <c r="A344" s="1"/>
      <c r="B344" s="1" t="s">
        <v>21</v>
      </c>
      <c r="C344" s="1" t="s">
        <v>22</v>
      </c>
      <c r="D344" s="1" t="s">
        <v>2105</v>
      </c>
      <c r="E344" s="1" t="s">
        <v>2106</v>
      </c>
      <c r="F344" s="1">
        <v>800</v>
      </c>
      <c r="G344" s="1" t="s">
        <v>25</v>
      </c>
      <c r="H344" s="1"/>
      <c r="I344" s="1" t="s">
        <v>26</v>
      </c>
      <c r="J344" s="1">
        <v>5967</v>
      </c>
      <c r="K344" s="2">
        <v>720</v>
      </c>
      <c r="L344" s="1">
        <v>587</v>
      </c>
      <c r="M344" s="1"/>
      <c r="N344" s="1"/>
      <c r="O344" s="1"/>
      <c r="P344" s="1"/>
      <c r="Q344" s="1" t="s">
        <v>2107</v>
      </c>
      <c r="R344" s="1" t="s">
        <v>1848</v>
      </c>
      <c r="S344" s="1" t="s">
        <v>36</v>
      </c>
      <c r="T344" s="1"/>
      <c r="U344" s="1" t="s">
        <v>1271</v>
      </c>
    </row>
    <row r="345" spans="1:21" x14ac:dyDescent="0.3">
      <c r="A345" s="1"/>
      <c r="B345" s="1" t="s">
        <v>21</v>
      </c>
      <c r="C345" s="1" t="s">
        <v>22</v>
      </c>
      <c r="D345" s="1" t="s">
        <v>2108</v>
      </c>
      <c r="E345" s="1" t="s">
        <v>2109</v>
      </c>
      <c r="F345" s="1">
        <v>800</v>
      </c>
      <c r="G345" s="1" t="s">
        <v>25</v>
      </c>
      <c r="H345" s="1"/>
      <c r="I345" s="1" t="s">
        <v>26</v>
      </c>
      <c r="J345" s="1">
        <v>5968</v>
      </c>
      <c r="K345" s="2">
        <v>720</v>
      </c>
      <c r="L345" s="1">
        <v>621</v>
      </c>
      <c r="M345" s="1"/>
      <c r="N345" s="1"/>
      <c r="O345" s="1"/>
      <c r="P345" s="1"/>
      <c r="Q345" s="1" t="s">
        <v>2110</v>
      </c>
      <c r="R345" s="1" t="s">
        <v>1286</v>
      </c>
      <c r="S345" s="1" t="s">
        <v>36</v>
      </c>
      <c r="T345" s="1"/>
      <c r="U345" s="1" t="s">
        <v>246</v>
      </c>
    </row>
    <row r="346" spans="1:21" x14ac:dyDescent="0.3">
      <c r="A346" s="1"/>
      <c r="B346" s="1" t="s">
        <v>21</v>
      </c>
      <c r="C346" s="1" t="s">
        <v>22</v>
      </c>
      <c r="D346" s="1" t="s">
        <v>2111</v>
      </c>
      <c r="E346" s="1" t="s">
        <v>2112</v>
      </c>
      <c r="F346" s="1">
        <v>800</v>
      </c>
      <c r="G346" s="1" t="s">
        <v>25</v>
      </c>
      <c r="H346" s="1"/>
      <c r="I346" s="1" t="s">
        <v>26</v>
      </c>
      <c r="J346" s="1">
        <v>5969</v>
      </c>
      <c r="K346" s="2">
        <v>720</v>
      </c>
      <c r="L346" s="1">
        <v>622</v>
      </c>
      <c r="M346" s="1"/>
      <c r="N346" s="1"/>
      <c r="O346" s="1"/>
      <c r="P346" s="1"/>
      <c r="Q346" s="1" t="s">
        <v>2073</v>
      </c>
      <c r="R346" s="1" t="s">
        <v>2113</v>
      </c>
      <c r="S346" s="1" t="s">
        <v>36</v>
      </c>
      <c r="T346" s="1"/>
      <c r="U346" s="1" t="s">
        <v>246</v>
      </c>
    </row>
    <row r="347" spans="1:21" x14ac:dyDescent="0.3">
      <c r="A347" s="1"/>
      <c r="B347" s="1" t="s">
        <v>21</v>
      </c>
      <c r="C347" s="1" t="s">
        <v>22</v>
      </c>
      <c r="D347" s="1" t="s">
        <v>2128</v>
      </c>
      <c r="E347" s="1" t="s">
        <v>2129</v>
      </c>
      <c r="F347" s="1">
        <v>1100</v>
      </c>
      <c r="G347" s="1" t="s">
        <v>25</v>
      </c>
      <c r="H347" s="1"/>
      <c r="I347" s="1" t="s">
        <v>26</v>
      </c>
      <c r="J347" s="1">
        <v>5974</v>
      </c>
      <c r="K347" s="2">
        <v>990</v>
      </c>
      <c r="L347" s="1">
        <v>567</v>
      </c>
      <c r="M347" s="1"/>
      <c r="N347" s="1"/>
      <c r="O347" s="1"/>
      <c r="P347" s="1"/>
      <c r="Q347" s="1" t="s">
        <v>2130</v>
      </c>
      <c r="R347" s="1" t="s">
        <v>2131</v>
      </c>
      <c r="S347" s="1" t="s">
        <v>36</v>
      </c>
      <c r="T347" s="1"/>
      <c r="U347" s="1" t="s">
        <v>1601</v>
      </c>
    </row>
    <row r="348" spans="1:21" x14ac:dyDescent="0.3">
      <c r="A348" s="1"/>
      <c r="B348" s="1" t="s">
        <v>21</v>
      </c>
      <c r="C348" s="1" t="s">
        <v>22</v>
      </c>
      <c r="D348" s="1" t="s">
        <v>2132</v>
      </c>
      <c r="E348" s="1" t="s">
        <v>2133</v>
      </c>
      <c r="F348" s="1">
        <v>1100</v>
      </c>
      <c r="G348" s="1" t="s">
        <v>25</v>
      </c>
      <c r="H348" s="1"/>
      <c r="I348" s="1" t="s">
        <v>26</v>
      </c>
      <c r="J348" s="1">
        <v>5975</v>
      </c>
      <c r="K348" s="2">
        <v>990</v>
      </c>
      <c r="L348" s="1">
        <v>573</v>
      </c>
      <c r="M348" s="1"/>
      <c r="N348" s="1"/>
      <c r="O348" s="1"/>
      <c r="P348" s="1"/>
      <c r="Q348" s="1" t="s">
        <v>2134</v>
      </c>
      <c r="R348" s="1" t="s">
        <v>2135</v>
      </c>
      <c r="S348" s="1" t="s">
        <v>36</v>
      </c>
      <c r="T348" s="1"/>
      <c r="U348" s="1" t="s">
        <v>1257</v>
      </c>
    </row>
    <row r="349" spans="1:21" x14ac:dyDescent="0.3">
      <c r="A349" s="1"/>
      <c r="B349" s="1" t="s">
        <v>21</v>
      </c>
      <c r="C349" s="1" t="s">
        <v>22</v>
      </c>
      <c r="D349" s="1" t="s">
        <v>2142</v>
      </c>
      <c r="E349" s="1" t="s">
        <v>2143</v>
      </c>
      <c r="F349" s="1">
        <v>1100</v>
      </c>
      <c r="G349" s="1" t="s">
        <v>25</v>
      </c>
      <c r="H349" s="1"/>
      <c r="I349" s="1" t="s">
        <v>26</v>
      </c>
      <c r="J349" s="1">
        <v>5977</v>
      </c>
      <c r="K349" s="2">
        <v>990</v>
      </c>
      <c r="L349" s="1">
        <v>695</v>
      </c>
      <c r="M349" s="1"/>
      <c r="N349" s="1"/>
      <c r="O349" s="1"/>
      <c r="P349" s="1"/>
      <c r="Q349" s="1" t="s">
        <v>2144</v>
      </c>
      <c r="R349" s="1" t="s">
        <v>2145</v>
      </c>
      <c r="S349" s="1" t="s">
        <v>2146</v>
      </c>
      <c r="T349" s="1"/>
      <c r="U349" s="1" t="s">
        <v>2147</v>
      </c>
    </row>
    <row r="350" spans="1:21" x14ac:dyDescent="0.3">
      <c r="A350" s="1"/>
      <c r="B350" s="1" t="s">
        <v>21</v>
      </c>
      <c r="C350" s="1" t="s">
        <v>22</v>
      </c>
      <c r="D350" s="1" t="s">
        <v>2148</v>
      </c>
      <c r="E350" s="1" t="s">
        <v>2149</v>
      </c>
      <c r="F350" s="1">
        <v>1100</v>
      </c>
      <c r="G350" s="1" t="s">
        <v>25</v>
      </c>
      <c r="H350" s="1"/>
      <c r="I350" s="1" t="s">
        <v>26</v>
      </c>
      <c r="J350" s="1">
        <v>5978</v>
      </c>
      <c r="K350" s="2">
        <v>990</v>
      </c>
      <c r="L350" s="1">
        <v>696</v>
      </c>
      <c r="M350" s="1"/>
      <c r="N350" s="1"/>
      <c r="O350" s="1"/>
      <c r="P350" s="1"/>
      <c r="Q350" s="1" t="s">
        <v>2150</v>
      </c>
      <c r="R350" s="1" t="s">
        <v>2151</v>
      </c>
      <c r="S350" s="1" t="s">
        <v>2152</v>
      </c>
      <c r="T350" s="1"/>
      <c r="U350" s="1" t="s">
        <v>2153</v>
      </c>
    </row>
    <row r="351" spans="1:21" x14ac:dyDescent="0.3">
      <c r="A351" s="1"/>
      <c r="B351" s="1" t="s">
        <v>21</v>
      </c>
      <c r="C351" s="1" t="s">
        <v>22</v>
      </c>
      <c r="D351" s="1" t="s">
        <v>2154</v>
      </c>
      <c r="E351" s="1" t="s">
        <v>2155</v>
      </c>
      <c r="F351" s="1">
        <v>1100</v>
      </c>
      <c r="G351" s="1" t="s">
        <v>25</v>
      </c>
      <c r="H351" s="1"/>
      <c r="I351" s="1" t="s">
        <v>26</v>
      </c>
      <c r="J351" s="1">
        <v>5979</v>
      </c>
      <c r="K351" s="2">
        <v>990</v>
      </c>
      <c r="L351" s="1">
        <v>697</v>
      </c>
      <c r="M351" s="1"/>
      <c r="N351" s="1"/>
      <c r="O351" s="1"/>
      <c r="P351" s="1"/>
      <c r="Q351" s="1" t="s">
        <v>2156</v>
      </c>
      <c r="R351" s="1" t="s">
        <v>2157</v>
      </c>
      <c r="S351" s="1" t="s">
        <v>2158</v>
      </c>
      <c r="T351" s="1"/>
      <c r="U351" s="1" t="s">
        <v>2153</v>
      </c>
    </row>
    <row r="352" spans="1:21" x14ac:dyDescent="0.3">
      <c r="A352" s="1"/>
      <c r="B352" s="1" t="s">
        <v>21</v>
      </c>
      <c r="C352" s="1" t="s">
        <v>22</v>
      </c>
      <c r="D352" s="1" t="s">
        <v>2159</v>
      </c>
      <c r="E352" s="1" t="s">
        <v>2160</v>
      </c>
      <c r="F352" s="1">
        <v>1500</v>
      </c>
      <c r="G352" s="1" t="s">
        <v>25</v>
      </c>
      <c r="H352" s="1"/>
      <c r="I352" s="1" t="s">
        <v>26</v>
      </c>
      <c r="J352" s="1">
        <v>5980</v>
      </c>
      <c r="K352" s="2">
        <v>1350</v>
      </c>
      <c r="L352" s="1">
        <v>289</v>
      </c>
      <c r="M352" s="1"/>
      <c r="N352" s="1"/>
      <c r="O352" s="1"/>
      <c r="P352" s="1"/>
      <c r="Q352" s="1" t="s">
        <v>2161</v>
      </c>
      <c r="R352" s="1" t="s">
        <v>1163</v>
      </c>
      <c r="S352" s="1" t="s">
        <v>36</v>
      </c>
      <c r="T352" s="1"/>
      <c r="U352" s="1" t="s">
        <v>1164</v>
      </c>
    </row>
    <row r="353" spans="1:21" x14ac:dyDescent="0.3">
      <c r="A353" s="1"/>
      <c r="B353" s="1" t="s">
        <v>21</v>
      </c>
      <c r="C353" s="1" t="s">
        <v>22</v>
      </c>
      <c r="D353" s="1" t="s">
        <v>2165</v>
      </c>
      <c r="E353" s="1" t="s">
        <v>2166</v>
      </c>
      <c r="F353" s="1">
        <v>1500</v>
      </c>
      <c r="G353" s="1" t="s">
        <v>25</v>
      </c>
      <c r="H353" s="1"/>
      <c r="I353" s="1" t="s">
        <v>26</v>
      </c>
      <c r="J353" s="1">
        <v>5982</v>
      </c>
      <c r="K353" s="2">
        <v>1350</v>
      </c>
      <c r="L353" s="1">
        <v>766</v>
      </c>
      <c r="M353" s="1"/>
      <c r="N353" s="1"/>
      <c r="O353" s="1"/>
      <c r="P353" s="1"/>
      <c r="Q353" s="1" t="s">
        <v>2167</v>
      </c>
      <c r="R353" s="1" t="s">
        <v>2168</v>
      </c>
      <c r="S353" s="1" t="s">
        <v>2169</v>
      </c>
      <c r="T353" s="1"/>
      <c r="U353" s="1" t="s">
        <v>2170</v>
      </c>
    </row>
    <row r="354" spans="1:21" x14ac:dyDescent="0.3">
      <c r="A354" s="1"/>
      <c r="B354" s="1" t="s">
        <v>21</v>
      </c>
      <c r="C354" s="1" t="s">
        <v>22</v>
      </c>
      <c r="D354" s="1" t="s">
        <v>2175</v>
      </c>
      <c r="E354" s="1" t="s">
        <v>2176</v>
      </c>
      <c r="F354" s="1">
        <v>1900</v>
      </c>
      <c r="G354" s="1" t="s">
        <v>25</v>
      </c>
      <c r="H354" s="1"/>
      <c r="I354" s="1" t="s">
        <v>26</v>
      </c>
      <c r="J354" s="1">
        <v>5984</v>
      </c>
      <c r="K354" s="2">
        <v>1710</v>
      </c>
      <c r="L354" s="1">
        <v>54</v>
      </c>
      <c r="M354" s="1"/>
      <c r="N354" s="1"/>
      <c r="O354" s="1"/>
      <c r="P354" s="1"/>
      <c r="Q354" s="1" t="s">
        <v>2177</v>
      </c>
      <c r="R354" s="1" t="s">
        <v>2074</v>
      </c>
      <c r="S354" s="1"/>
      <c r="T354" s="1"/>
      <c r="U354" s="1" t="s">
        <v>216</v>
      </c>
    </row>
    <row r="355" spans="1:21" x14ac:dyDescent="0.3">
      <c r="A355" s="1"/>
      <c r="B355" s="1" t="s">
        <v>21</v>
      </c>
      <c r="C355" s="1" t="s">
        <v>22</v>
      </c>
      <c r="D355" s="1" t="s">
        <v>2181</v>
      </c>
      <c r="E355" s="1" t="s">
        <v>2182</v>
      </c>
      <c r="F355" s="1">
        <v>1900</v>
      </c>
      <c r="G355" s="1" t="s">
        <v>25</v>
      </c>
      <c r="H355" s="1"/>
      <c r="I355" s="1" t="s">
        <v>26</v>
      </c>
      <c r="J355" s="1">
        <v>5986</v>
      </c>
      <c r="K355" s="2">
        <v>1710</v>
      </c>
      <c r="L355" s="1">
        <v>86</v>
      </c>
      <c r="M355" s="1"/>
      <c r="N355" s="1"/>
      <c r="O355" s="1"/>
      <c r="P355" s="1"/>
      <c r="Q355" s="1" t="s">
        <v>2183</v>
      </c>
      <c r="R355" s="1" t="s">
        <v>2184</v>
      </c>
      <c r="S355" s="1" t="s">
        <v>36</v>
      </c>
      <c r="T355" s="1"/>
      <c r="U355" s="1" t="s">
        <v>1601</v>
      </c>
    </row>
    <row r="356" spans="1:21" x14ac:dyDescent="0.3">
      <c r="A356" s="1"/>
      <c r="B356" s="1" t="s">
        <v>21</v>
      </c>
      <c r="C356" s="1" t="s">
        <v>22</v>
      </c>
      <c r="D356" s="1" t="s">
        <v>2185</v>
      </c>
      <c r="E356" s="1" t="s">
        <v>2186</v>
      </c>
      <c r="F356" s="1">
        <v>1900</v>
      </c>
      <c r="G356" s="1" t="s">
        <v>25</v>
      </c>
      <c r="H356" s="1"/>
      <c r="I356" s="1" t="s">
        <v>26</v>
      </c>
      <c r="J356" s="1">
        <v>5987</v>
      </c>
      <c r="K356" s="2">
        <v>1710</v>
      </c>
      <c r="L356" s="1">
        <v>87</v>
      </c>
      <c r="M356" s="1"/>
      <c r="N356" s="1"/>
      <c r="O356" s="1"/>
      <c r="P356" s="1"/>
      <c r="Q356" s="1" t="s">
        <v>2187</v>
      </c>
      <c r="R356" s="1" t="s">
        <v>1848</v>
      </c>
      <c r="S356" s="1" t="s">
        <v>36</v>
      </c>
      <c r="T356" s="1"/>
      <c r="U356" s="1" t="s">
        <v>1271</v>
      </c>
    </row>
    <row r="357" spans="1:21" x14ac:dyDescent="0.3">
      <c r="A357" s="1"/>
      <c r="B357" s="1" t="s">
        <v>21</v>
      </c>
      <c r="C357" s="1" t="s">
        <v>22</v>
      </c>
      <c r="D357" s="1" t="s">
        <v>2191</v>
      </c>
      <c r="E357" s="1" t="s">
        <v>2192</v>
      </c>
      <c r="F357" s="1">
        <v>1900</v>
      </c>
      <c r="G357" s="1" t="s">
        <v>25</v>
      </c>
      <c r="H357" s="1"/>
      <c r="I357" s="1" t="s">
        <v>26</v>
      </c>
      <c r="J357" s="1">
        <v>5989</v>
      </c>
      <c r="K357" s="2">
        <v>1710</v>
      </c>
      <c r="L357" s="1">
        <v>89</v>
      </c>
      <c r="M357" s="1"/>
      <c r="N357" s="1"/>
      <c r="O357" s="1"/>
      <c r="P357" s="1"/>
      <c r="Q357" s="1" t="s">
        <v>2193</v>
      </c>
      <c r="R357" s="1" t="s">
        <v>2074</v>
      </c>
      <c r="S357" s="1"/>
      <c r="T357" s="1"/>
      <c r="U357" s="1" t="s">
        <v>246</v>
      </c>
    </row>
    <row r="358" spans="1:21" x14ac:dyDescent="0.3">
      <c r="A358" s="1"/>
      <c r="B358" s="1" t="s">
        <v>21</v>
      </c>
      <c r="C358" s="1" t="s">
        <v>22</v>
      </c>
      <c r="D358" s="1" t="s">
        <v>2197</v>
      </c>
      <c r="E358" s="1" t="s">
        <v>2198</v>
      </c>
      <c r="F358" s="1">
        <v>1000</v>
      </c>
      <c r="G358" s="1" t="s">
        <v>25</v>
      </c>
      <c r="H358" s="1"/>
      <c r="I358" s="1" t="s">
        <v>26</v>
      </c>
      <c r="J358" s="1">
        <v>5991</v>
      </c>
      <c r="K358" s="2">
        <v>900</v>
      </c>
      <c r="L358" s="1">
        <v>624</v>
      </c>
      <c r="M358" s="1"/>
      <c r="N358" s="1"/>
      <c r="O358" s="1"/>
      <c r="P358" s="1"/>
      <c r="Q358" s="1" t="s">
        <v>2199</v>
      </c>
      <c r="R358" s="1" t="s">
        <v>1286</v>
      </c>
      <c r="S358" s="1" t="s">
        <v>36</v>
      </c>
      <c r="T358" s="1"/>
      <c r="U358" s="1" t="s">
        <v>246</v>
      </c>
    </row>
    <row r="359" spans="1:21" x14ac:dyDescent="0.3">
      <c r="A359" s="1"/>
      <c r="B359" s="1" t="s">
        <v>21</v>
      </c>
      <c r="C359" s="1" t="s">
        <v>22</v>
      </c>
      <c r="D359" s="1" t="s">
        <v>2200</v>
      </c>
      <c r="E359" s="1" t="s">
        <v>2201</v>
      </c>
      <c r="F359" s="1">
        <v>100</v>
      </c>
      <c r="G359" s="1" t="s">
        <v>25</v>
      </c>
      <c r="H359" s="1"/>
      <c r="I359" s="1" t="s">
        <v>26</v>
      </c>
      <c r="J359" s="1">
        <v>5992</v>
      </c>
      <c r="K359" s="2">
        <v>90</v>
      </c>
      <c r="L359" s="1">
        <v>872</v>
      </c>
      <c r="M359" s="1"/>
      <c r="N359" s="1"/>
      <c r="O359" s="1"/>
      <c r="P359" s="1"/>
      <c r="Q359" s="1" t="s">
        <v>2202</v>
      </c>
      <c r="R359" s="1" t="s">
        <v>2203</v>
      </c>
      <c r="S359" s="1" t="s">
        <v>1029</v>
      </c>
      <c r="T359" s="1"/>
      <c r="U359" s="1" t="s">
        <v>2204</v>
      </c>
    </row>
    <row r="360" spans="1:21" x14ac:dyDescent="0.3">
      <c r="A360" s="1"/>
      <c r="B360" s="1" t="s">
        <v>21</v>
      </c>
      <c r="C360" s="1" t="s">
        <v>22</v>
      </c>
      <c r="D360" s="1" t="s">
        <v>2210</v>
      </c>
      <c r="E360" s="1" t="s">
        <v>2211</v>
      </c>
      <c r="F360" s="1">
        <v>100</v>
      </c>
      <c r="G360" s="1" t="s">
        <v>25</v>
      </c>
      <c r="H360" s="1"/>
      <c r="I360" s="1" t="s">
        <v>26</v>
      </c>
      <c r="J360" s="1">
        <v>5994</v>
      </c>
      <c r="K360" s="2">
        <v>90</v>
      </c>
      <c r="L360" s="1">
        <v>158</v>
      </c>
      <c r="M360" s="1"/>
      <c r="N360" s="1"/>
      <c r="O360" s="1"/>
      <c r="P360" s="1"/>
      <c r="Q360" s="1" t="s">
        <v>2212</v>
      </c>
      <c r="R360" s="1" t="s">
        <v>2213</v>
      </c>
      <c r="S360" s="1" t="s">
        <v>2214</v>
      </c>
      <c r="T360" s="1"/>
      <c r="U360" s="1" t="s">
        <v>2215</v>
      </c>
    </row>
    <row r="361" spans="1:21" x14ac:dyDescent="0.3">
      <c r="A361" s="1"/>
      <c r="B361" s="1" t="s">
        <v>21</v>
      </c>
      <c r="C361" s="1" t="s">
        <v>22</v>
      </c>
      <c r="D361" s="1" t="s">
        <v>2216</v>
      </c>
      <c r="E361" s="1" t="s">
        <v>2217</v>
      </c>
      <c r="F361" s="1">
        <v>100</v>
      </c>
      <c r="G361" s="1" t="s">
        <v>25</v>
      </c>
      <c r="H361" s="1"/>
      <c r="I361" s="1" t="s">
        <v>26</v>
      </c>
      <c r="J361" s="1">
        <v>5995</v>
      </c>
      <c r="K361" s="2">
        <v>90</v>
      </c>
      <c r="L361" s="1">
        <v>159</v>
      </c>
      <c r="M361" s="1"/>
      <c r="N361" s="1"/>
      <c r="O361" s="1"/>
      <c r="P361" s="1"/>
      <c r="Q361" s="1" t="s">
        <v>2218</v>
      </c>
      <c r="R361" s="1" t="s">
        <v>2219</v>
      </c>
      <c r="S361" s="1"/>
      <c r="T361" s="1"/>
      <c r="U361" s="1" t="s">
        <v>2220</v>
      </c>
    </row>
    <row r="362" spans="1:21" x14ac:dyDescent="0.3">
      <c r="A362" s="1"/>
      <c r="B362" s="1" t="s">
        <v>21</v>
      </c>
      <c r="C362" s="1" t="s">
        <v>22</v>
      </c>
      <c r="D362" s="1" t="s">
        <v>2221</v>
      </c>
      <c r="E362" s="1" t="s">
        <v>2222</v>
      </c>
      <c r="F362" s="1">
        <v>100</v>
      </c>
      <c r="G362" s="1" t="s">
        <v>25</v>
      </c>
      <c r="H362" s="1"/>
      <c r="I362" s="1" t="s">
        <v>26</v>
      </c>
      <c r="J362" s="1">
        <v>5996</v>
      </c>
      <c r="K362" s="2">
        <v>90</v>
      </c>
      <c r="L362" s="1">
        <v>166</v>
      </c>
      <c r="M362" s="1"/>
      <c r="N362" s="1"/>
      <c r="O362" s="1"/>
      <c r="P362" s="1"/>
      <c r="Q362" s="1" t="s">
        <v>2223</v>
      </c>
      <c r="R362" s="1" t="s">
        <v>2224</v>
      </c>
      <c r="S362" s="1" t="s">
        <v>1035</v>
      </c>
      <c r="T362" s="1"/>
      <c r="U362" s="1" t="s">
        <v>2225</v>
      </c>
    </row>
    <row r="363" spans="1:21" x14ac:dyDescent="0.3">
      <c r="A363" s="1"/>
      <c r="B363" s="1" t="s">
        <v>21</v>
      </c>
      <c r="C363" s="1" t="s">
        <v>22</v>
      </c>
      <c r="D363" s="1" t="s">
        <v>2236</v>
      </c>
      <c r="E363" s="1" t="s">
        <v>2237</v>
      </c>
      <c r="F363" s="1">
        <v>100</v>
      </c>
      <c r="G363" s="1" t="s">
        <v>25</v>
      </c>
      <c r="H363" s="1"/>
      <c r="I363" s="1" t="s">
        <v>26</v>
      </c>
      <c r="J363" s="1">
        <v>5999</v>
      </c>
      <c r="K363" s="2">
        <v>90</v>
      </c>
      <c r="L363" s="1">
        <v>176</v>
      </c>
      <c r="M363" s="1"/>
      <c r="N363" s="1"/>
      <c r="O363" s="1"/>
      <c r="P363" s="1"/>
      <c r="Q363" s="1" t="s">
        <v>2238</v>
      </c>
      <c r="R363" s="1" t="s">
        <v>2239</v>
      </c>
      <c r="S363" s="1" t="s">
        <v>1053</v>
      </c>
      <c r="T363" s="1"/>
      <c r="U363" s="1" t="s">
        <v>2240</v>
      </c>
    </row>
    <row r="364" spans="1:21" x14ac:dyDescent="0.3">
      <c r="A364" s="1"/>
      <c r="B364" s="1" t="s">
        <v>21</v>
      </c>
      <c r="C364" s="1" t="s">
        <v>22</v>
      </c>
      <c r="D364" s="1" t="s">
        <v>2241</v>
      </c>
      <c r="E364" s="1" t="s">
        <v>2242</v>
      </c>
      <c r="F364" s="1">
        <v>100</v>
      </c>
      <c r="G364" s="1" t="s">
        <v>25</v>
      </c>
      <c r="H364" s="1"/>
      <c r="I364" s="1" t="s">
        <v>26</v>
      </c>
      <c r="J364" s="1">
        <v>6000</v>
      </c>
      <c r="K364" s="2">
        <v>90</v>
      </c>
      <c r="L364" s="1">
        <v>178</v>
      </c>
      <c r="M364" s="1"/>
      <c r="N364" s="1"/>
      <c r="O364" s="1"/>
      <c r="P364" s="1"/>
      <c r="Q364" s="1" t="s">
        <v>2243</v>
      </c>
      <c r="R364" s="1" t="s">
        <v>2244</v>
      </c>
      <c r="S364" s="1" t="s">
        <v>2245</v>
      </c>
      <c r="T364" s="1"/>
      <c r="U364" s="1" t="s">
        <v>2246</v>
      </c>
    </row>
    <row r="365" spans="1:21" x14ac:dyDescent="0.3">
      <c r="A365" s="1"/>
      <c r="B365" s="1" t="s">
        <v>21</v>
      </c>
      <c r="C365" s="1" t="s">
        <v>22</v>
      </c>
      <c r="D365" s="1" t="s">
        <v>2247</v>
      </c>
      <c r="E365" s="1" t="s">
        <v>2248</v>
      </c>
      <c r="F365" s="1">
        <v>100</v>
      </c>
      <c r="G365" s="1" t="s">
        <v>25</v>
      </c>
      <c r="H365" s="1"/>
      <c r="I365" s="1" t="s">
        <v>26</v>
      </c>
      <c r="J365" s="1">
        <v>6001</v>
      </c>
      <c r="K365" s="2">
        <v>90</v>
      </c>
      <c r="L365" s="1">
        <v>180</v>
      </c>
      <c r="M365" s="1"/>
      <c r="N365" s="1"/>
      <c r="O365" s="1"/>
      <c r="P365" s="1"/>
      <c r="Q365" s="1" t="s">
        <v>2249</v>
      </c>
      <c r="R365" s="1" t="s">
        <v>2250</v>
      </c>
      <c r="S365" s="1" t="s">
        <v>1053</v>
      </c>
      <c r="T365" s="1"/>
      <c r="U365" s="1" t="s">
        <v>2251</v>
      </c>
    </row>
    <row r="366" spans="1:21" x14ac:dyDescent="0.3">
      <c r="A366" s="1"/>
      <c r="B366" s="1" t="s">
        <v>21</v>
      </c>
      <c r="C366" s="1" t="s">
        <v>22</v>
      </c>
      <c r="D366" s="1" t="s">
        <v>2258</v>
      </c>
      <c r="E366" s="1" t="s">
        <v>2259</v>
      </c>
      <c r="F366" s="1">
        <v>100</v>
      </c>
      <c r="G366" s="1" t="s">
        <v>25</v>
      </c>
      <c r="H366" s="1"/>
      <c r="I366" s="1" t="s">
        <v>26</v>
      </c>
      <c r="J366" s="1">
        <v>6003</v>
      </c>
      <c r="K366" s="2">
        <v>90</v>
      </c>
      <c r="L366" s="1">
        <v>186</v>
      </c>
      <c r="M366" s="1"/>
      <c r="N366" s="1"/>
      <c r="O366" s="1"/>
      <c r="P366" s="1"/>
      <c r="Q366" s="1" t="s">
        <v>2260</v>
      </c>
      <c r="R366" s="1" t="s">
        <v>2261</v>
      </c>
      <c r="S366" s="1" t="s">
        <v>1053</v>
      </c>
      <c r="T366" s="1"/>
      <c r="U366" s="1" t="s">
        <v>2262</v>
      </c>
    </row>
    <row r="367" spans="1:21" x14ac:dyDescent="0.3">
      <c r="A367" s="1"/>
      <c r="B367" s="1" t="s">
        <v>21</v>
      </c>
      <c r="C367" s="1" t="s">
        <v>22</v>
      </c>
      <c r="D367" s="1" t="s">
        <v>2277</v>
      </c>
      <c r="E367" s="1" t="s">
        <v>2278</v>
      </c>
      <c r="F367" s="1">
        <v>100</v>
      </c>
      <c r="G367" s="1" t="s">
        <v>25</v>
      </c>
      <c r="H367" s="1"/>
      <c r="I367" s="1" t="s">
        <v>26</v>
      </c>
      <c r="J367" s="1">
        <v>6007</v>
      </c>
      <c r="K367" s="2">
        <v>90</v>
      </c>
      <c r="L367" s="1">
        <v>195</v>
      </c>
      <c r="M367" s="1"/>
      <c r="N367" s="1"/>
      <c r="O367" s="1"/>
      <c r="P367" s="1"/>
      <c r="Q367" s="1" t="s">
        <v>2279</v>
      </c>
      <c r="R367" s="1" t="s">
        <v>2280</v>
      </c>
      <c r="S367" s="1" t="s">
        <v>2281</v>
      </c>
      <c r="T367" s="1"/>
      <c r="U367" s="1" t="s">
        <v>2282</v>
      </c>
    </row>
    <row r="368" spans="1:21" x14ac:dyDescent="0.3">
      <c r="A368" s="1"/>
      <c r="B368" s="1" t="s">
        <v>21</v>
      </c>
      <c r="C368" s="1" t="s">
        <v>22</v>
      </c>
      <c r="D368" s="1" t="s">
        <v>2283</v>
      </c>
      <c r="E368" s="1" t="s">
        <v>2284</v>
      </c>
      <c r="F368" s="1">
        <v>100</v>
      </c>
      <c r="G368" s="1" t="s">
        <v>25</v>
      </c>
      <c r="H368" s="1"/>
      <c r="I368" s="1" t="s">
        <v>26</v>
      </c>
      <c r="J368" s="1">
        <v>6008</v>
      </c>
      <c r="K368" s="2">
        <v>90</v>
      </c>
      <c r="L368" s="1">
        <v>196</v>
      </c>
      <c r="M368" s="1"/>
      <c r="N368" s="1"/>
      <c r="O368" s="1"/>
      <c r="P368" s="1"/>
      <c r="Q368" s="1" t="s">
        <v>2285</v>
      </c>
      <c r="R368" s="1" t="s">
        <v>2286</v>
      </c>
      <c r="S368" s="1" t="s">
        <v>2287</v>
      </c>
      <c r="T368" s="1"/>
      <c r="U368" s="1" t="s">
        <v>2288</v>
      </c>
    </row>
    <row r="369" spans="1:21" x14ac:dyDescent="0.3">
      <c r="A369" s="1"/>
      <c r="B369" s="1" t="s">
        <v>21</v>
      </c>
      <c r="C369" s="1" t="s">
        <v>22</v>
      </c>
      <c r="D369" s="1" t="s">
        <v>2301</v>
      </c>
      <c r="E369" s="1" t="s">
        <v>2302</v>
      </c>
      <c r="F369" s="1">
        <v>100</v>
      </c>
      <c r="G369" s="1" t="s">
        <v>25</v>
      </c>
      <c r="H369" s="1"/>
      <c r="I369" s="1" t="s">
        <v>26</v>
      </c>
      <c r="J369" s="1">
        <v>6012</v>
      </c>
      <c r="K369" s="2">
        <v>90</v>
      </c>
      <c r="L369" s="1">
        <v>203</v>
      </c>
      <c r="M369" s="1"/>
      <c r="N369" s="1"/>
      <c r="O369" s="1"/>
      <c r="P369" s="1"/>
      <c r="Q369" s="1" t="s">
        <v>2303</v>
      </c>
      <c r="R369" s="1" t="s">
        <v>2304</v>
      </c>
      <c r="S369" s="1" t="s">
        <v>2305</v>
      </c>
      <c r="T369" s="1"/>
      <c r="U369" s="1" t="s">
        <v>2300</v>
      </c>
    </row>
    <row r="370" spans="1:21" x14ac:dyDescent="0.3">
      <c r="A370" s="1"/>
      <c r="B370" s="1" t="s">
        <v>21</v>
      </c>
      <c r="C370" s="1" t="s">
        <v>22</v>
      </c>
      <c r="D370" s="1" t="s">
        <v>2306</v>
      </c>
      <c r="E370" s="1" t="s">
        <v>2307</v>
      </c>
      <c r="F370" s="1">
        <v>100</v>
      </c>
      <c r="G370" s="1" t="s">
        <v>25</v>
      </c>
      <c r="H370" s="1"/>
      <c r="I370" s="1" t="s">
        <v>26</v>
      </c>
      <c r="J370" s="1">
        <v>6013</v>
      </c>
      <c r="K370" s="2">
        <v>90</v>
      </c>
      <c r="L370" s="1">
        <v>204</v>
      </c>
      <c r="M370" s="1"/>
      <c r="N370" s="1"/>
      <c r="O370" s="1"/>
      <c r="P370" s="1"/>
      <c r="Q370" s="1" t="s">
        <v>2308</v>
      </c>
      <c r="R370" s="1" t="s">
        <v>2309</v>
      </c>
      <c r="S370" s="1" t="s">
        <v>96</v>
      </c>
      <c r="T370" s="1"/>
      <c r="U370" s="1" t="s">
        <v>2300</v>
      </c>
    </row>
    <row r="371" spans="1:21" x14ac:dyDescent="0.3">
      <c r="A371" s="1"/>
      <c r="B371" s="1" t="s">
        <v>21</v>
      </c>
      <c r="C371" s="1" t="s">
        <v>22</v>
      </c>
      <c r="D371" s="1" t="s">
        <v>2310</v>
      </c>
      <c r="E371" s="1" t="s">
        <v>2311</v>
      </c>
      <c r="F371" s="1">
        <v>100</v>
      </c>
      <c r="G371" s="1" t="s">
        <v>25</v>
      </c>
      <c r="H371" s="1"/>
      <c r="I371" s="1" t="s">
        <v>26</v>
      </c>
      <c r="J371" s="1">
        <v>6014</v>
      </c>
      <c r="K371" s="2">
        <v>90</v>
      </c>
      <c r="L371" s="1">
        <v>205</v>
      </c>
      <c r="M371" s="1"/>
      <c r="N371" s="1"/>
      <c r="O371" s="1"/>
      <c r="P371" s="1"/>
      <c r="Q371" s="1" t="s">
        <v>2312</v>
      </c>
      <c r="R371" s="1" t="s">
        <v>2309</v>
      </c>
      <c r="S371" s="1" t="s">
        <v>96</v>
      </c>
      <c r="T371" s="1"/>
      <c r="U371" s="1" t="s">
        <v>2300</v>
      </c>
    </row>
    <row r="372" spans="1:21" x14ac:dyDescent="0.3">
      <c r="A372" s="1"/>
      <c r="B372" s="1" t="s">
        <v>21</v>
      </c>
      <c r="C372" s="1" t="s">
        <v>22</v>
      </c>
      <c r="D372" s="1" t="s">
        <v>2313</v>
      </c>
      <c r="E372" s="1" t="s">
        <v>2314</v>
      </c>
      <c r="F372" s="1">
        <v>100</v>
      </c>
      <c r="G372" s="1" t="s">
        <v>25</v>
      </c>
      <c r="H372" s="1"/>
      <c r="I372" s="1" t="s">
        <v>26</v>
      </c>
      <c r="J372" s="1">
        <v>6015</v>
      </c>
      <c r="K372" s="2">
        <v>90</v>
      </c>
      <c r="L372" s="1">
        <v>207</v>
      </c>
      <c r="M372" s="1"/>
      <c r="N372" s="1"/>
      <c r="O372" s="1"/>
      <c r="P372" s="1"/>
      <c r="Q372" s="1" t="s">
        <v>2315</v>
      </c>
      <c r="R372" s="1" t="s">
        <v>2316</v>
      </c>
      <c r="S372" s="1" t="s">
        <v>2317</v>
      </c>
      <c r="T372" s="1"/>
      <c r="U372" s="1" t="s">
        <v>2318</v>
      </c>
    </row>
    <row r="373" spans="1:21" x14ac:dyDescent="0.3">
      <c r="A373" s="1"/>
      <c r="B373" s="1" t="s">
        <v>21</v>
      </c>
      <c r="C373" s="1" t="s">
        <v>22</v>
      </c>
      <c r="D373" s="1" t="s">
        <v>2319</v>
      </c>
      <c r="E373" s="1" t="s">
        <v>2320</v>
      </c>
      <c r="F373" s="1">
        <v>100</v>
      </c>
      <c r="G373" s="1" t="s">
        <v>25</v>
      </c>
      <c r="H373" s="1"/>
      <c r="I373" s="1" t="s">
        <v>26</v>
      </c>
      <c r="J373" s="1">
        <v>6016</v>
      </c>
      <c r="K373" s="2">
        <v>90</v>
      </c>
      <c r="L373" s="1">
        <v>208</v>
      </c>
      <c r="M373" s="1"/>
      <c r="N373" s="1"/>
      <c r="O373" s="1"/>
      <c r="P373" s="1"/>
      <c r="Q373" s="1" t="s">
        <v>2321</v>
      </c>
      <c r="R373" s="1" t="s">
        <v>2322</v>
      </c>
      <c r="S373" s="1" t="s">
        <v>2323</v>
      </c>
      <c r="T373" s="1"/>
      <c r="U373" s="1" t="s">
        <v>2324</v>
      </c>
    </row>
    <row r="374" spans="1:21" x14ac:dyDescent="0.3">
      <c r="A374" s="1"/>
      <c r="B374" s="1" t="s">
        <v>21</v>
      </c>
      <c r="C374" s="1" t="s">
        <v>22</v>
      </c>
      <c r="D374" s="1" t="s">
        <v>2325</v>
      </c>
      <c r="E374" s="1" t="s">
        <v>2326</v>
      </c>
      <c r="F374" s="1">
        <v>100</v>
      </c>
      <c r="G374" s="1" t="s">
        <v>25</v>
      </c>
      <c r="H374" s="1"/>
      <c r="I374" s="1" t="s">
        <v>26</v>
      </c>
      <c r="J374" s="1">
        <v>6017</v>
      </c>
      <c r="K374" s="2">
        <v>90</v>
      </c>
      <c r="L374" s="1">
        <v>209</v>
      </c>
      <c r="M374" s="1"/>
      <c r="N374" s="1"/>
      <c r="O374" s="1"/>
      <c r="P374" s="1"/>
      <c r="Q374" s="1" t="s">
        <v>2327</v>
      </c>
      <c r="R374" s="1" t="s">
        <v>2328</v>
      </c>
      <c r="S374" s="1" t="s">
        <v>2329</v>
      </c>
      <c r="T374" s="1"/>
      <c r="U374" s="1" t="s">
        <v>2330</v>
      </c>
    </row>
    <row r="375" spans="1:21" x14ac:dyDescent="0.3">
      <c r="A375" s="1"/>
      <c r="B375" s="1" t="s">
        <v>21</v>
      </c>
      <c r="C375" s="1" t="s">
        <v>22</v>
      </c>
      <c r="D375" s="1" t="s">
        <v>2331</v>
      </c>
      <c r="E375" s="1" t="s">
        <v>2332</v>
      </c>
      <c r="F375" s="1">
        <v>100</v>
      </c>
      <c r="G375" s="1" t="s">
        <v>25</v>
      </c>
      <c r="H375" s="1"/>
      <c r="I375" s="1" t="s">
        <v>26</v>
      </c>
      <c r="J375" s="1">
        <v>6018</v>
      </c>
      <c r="K375" s="2">
        <v>90</v>
      </c>
      <c r="L375" s="1">
        <v>218</v>
      </c>
      <c r="M375" s="1"/>
      <c r="N375" s="1"/>
      <c r="O375" s="1"/>
      <c r="P375" s="1"/>
      <c r="Q375" s="1" t="s">
        <v>2333</v>
      </c>
      <c r="R375" s="1" t="s">
        <v>2334</v>
      </c>
      <c r="S375" s="1" t="s">
        <v>2335</v>
      </c>
      <c r="T375" s="1"/>
      <c r="U375" s="1" t="s">
        <v>2336</v>
      </c>
    </row>
    <row r="376" spans="1:21" x14ac:dyDescent="0.3">
      <c r="A376" s="1"/>
      <c r="B376" s="1" t="s">
        <v>21</v>
      </c>
      <c r="C376" s="1" t="s">
        <v>22</v>
      </c>
      <c r="D376" s="1" t="s">
        <v>2337</v>
      </c>
      <c r="E376" s="1" t="s">
        <v>2338</v>
      </c>
      <c r="F376" s="1">
        <v>100</v>
      </c>
      <c r="G376" s="1" t="s">
        <v>25</v>
      </c>
      <c r="H376" s="1"/>
      <c r="I376" s="1" t="s">
        <v>26</v>
      </c>
      <c r="J376" s="1">
        <v>6019</v>
      </c>
      <c r="K376" s="2">
        <v>90</v>
      </c>
      <c r="L376" s="1">
        <v>223</v>
      </c>
      <c r="M376" s="1"/>
      <c r="N376" s="1"/>
      <c r="O376" s="1"/>
      <c r="P376" s="1"/>
      <c r="Q376" s="1" t="s">
        <v>2339</v>
      </c>
      <c r="R376" s="1" t="s">
        <v>2340</v>
      </c>
      <c r="S376" s="1" t="s">
        <v>2341</v>
      </c>
      <c r="T376" s="1"/>
      <c r="U376" s="1" t="s">
        <v>827</v>
      </c>
    </row>
    <row r="377" spans="1:21" x14ac:dyDescent="0.3">
      <c r="A377" s="1"/>
      <c r="B377" s="1" t="s">
        <v>21</v>
      </c>
      <c r="C377" s="1" t="s">
        <v>22</v>
      </c>
      <c r="D377" s="1" t="s">
        <v>2345</v>
      </c>
      <c r="E377" s="1" t="s">
        <v>2346</v>
      </c>
      <c r="F377" s="1">
        <v>100</v>
      </c>
      <c r="G377" s="1" t="s">
        <v>25</v>
      </c>
      <c r="H377" s="1"/>
      <c r="I377" s="1" t="s">
        <v>26</v>
      </c>
      <c r="J377" s="1">
        <v>6021</v>
      </c>
      <c r="K377" s="2">
        <v>90</v>
      </c>
      <c r="L377" s="1">
        <v>228</v>
      </c>
      <c r="M377" s="1"/>
      <c r="N377" s="1"/>
      <c r="O377" s="1"/>
      <c r="P377" s="1"/>
      <c r="Q377" s="1" t="s">
        <v>2347</v>
      </c>
      <c r="R377" s="1" t="s">
        <v>2348</v>
      </c>
      <c r="S377" s="1" t="s">
        <v>1106</v>
      </c>
      <c r="T377" s="1"/>
      <c r="U377" s="1" t="s">
        <v>135</v>
      </c>
    </row>
    <row r="378" spans="1:21" x14ac:dyDescent="0.3">
      <c r="A378" s="1"/>
      <c r="B378" s="1" t="s">
        <v>21</v>
      </c>
      <c r="C378" s="1" t="s">
        <v>22</v>
      </c>
      <c r="D378" s="1" t="s">
        <v>2357</v>
      </c>
      <c r="E378" s="1" t="s">
        <v>2358</v>
      </c>
      <c r="F378" s="1">
        <v>100</v>
      </c>
      <c r="G378" s="1" t="s">
        <v>25</v>
      </c>
      <c r="H378" s="1"/>
      <c r="I378" s="1" t="s">
        <v>26</v>
      </c>
      <c r="J378" s="1">
        <v>6024</v>
      </c>
      <c r="K378" s="2">
        <v>90</v>
      </c>
      <c r="L378" s="1">
        <v>232</v>
      </c>
      <c r="M378" s="1"/>
      <c r="N378" s="1"/>
      <c r="O378" s="1"/>
      <c r="P378" s="1"/>
      <c r="Q378" s="1" t="s">
        <v>2359</v>
      </c>
      <c r="R378" s="1" t="s">
        <v>2360</v>
      </c>
      <c r="S378" s="1" t="s">
        <v>36</v>
      </c>
      <c r="T378" s="1"/>
      <c r="U378" s="1" t="s">
        <v>966</v>
      </c>
    </row>
    <row r="379" spans="1:21" x14ac:dyDescent="0.3">
      <c r="A379" s="1"/>
      <c r="B379" s="1" t="s">
        <v>21</v>
      </c>
      <c r="C379" s="1" t="s">
        <v>22</v>
      </c>
      <c r="D379" s="1" t="s">
        <v>2368</v>
      </c>
      <c r="E379" s="1" t="s">
        <v>2369</v>
      </c>
      <c r="F379" s="1">
        <v>100</v>
      </c>
      <c r="G379" s="1" t="s">
        <v>25</v>
      </c>
      <c r="H379" s="1"/>
      <c r="I379" s="1" t="s">
        <v>26</v>
      </c>
      <c r="J379" s="1">
        <v>6027</v>
      </c>
      <c r="K379" s="2">
        <v>90</v>
      </c>
      <c r="L379" s="1">
        <v>238</v>
      </c>
      <c r="M379" s="1"/>
      <c r="N379" s="1"/>
      <c r="O379" s="1"/>
      <c r="P379" s="1"/>
      <c r="Q379" s="1" t="s">
        <v>2370</v>
      </c>
      <c r="R379" s="1" t="s">
        <v>2371</v>
      </c>
      <c r="S379" s="1" t="s">
        <v>36</v>
      </c>
      <c r="T379" s="1"/>
      <c r="U379" s="1" t="s">
        <v>2372</v>
      </c>
    </row>
    <row r="380" spans="1:21" x14ac:dyDescent="0.3">
      <c r="A380" s="1"/>
      <c r="B380" s="1" t="s">
        <v>21</v>
      </c>
      <c r="C380" s="1" t="s">
        <v>22</v>
      </c>
      <c r="D380" s="1" t="s">
        <v>2373</v>
      </c>
      <c r="E380" s="1" t="s">
        <v>2374</v>
      </c>
      <c r="F380" s="1">
        <v>100</v>
      </c>
      <c r="G380" s="1" t="s">
        <v>25</v>
      </c>
      <c r="H380" s="1"/>
      <c r="I380" s="1" t="s">
        <v>26</v>
      </c>
      <c r="J380" s="1">
        <v>6028</v>
      </c>
      <c r="K380" s="2">
        <v>90</v>
      </c>
      <c r="L380" s="1">
        <v>239</v>
      </c>
      <c r="M380" s="1"/>
      <c r="N380" s="1"/>
      <c r="O380" s="1"/>
      <c r="P380" s="1"/>
      <c r="Q380" s="1" t="s">
        <v>2370</v>
      </c>
      <c r="R380" s="1" t="s">
        <v>2375</v>
      </c>
      <c r="S380" s="1" t="s">
        <v>36</v>
      </c>
      <c r="T380" s="1"/>
      <c r="U380" s="1" t="s">
        <v>2372</v>
      </c>
    </row>
    <row r="381" spans="1:21" x14ac:dyDescent="0.3">
      <c r="A381" s="1"/>
      <c r="B381" s="1" t="s">
        <v>21</v>
      </c>
      <c r="C381" s="1" t="s">
        <v>22</v>
      </c>
      <c r="D381" s="1" t="s">
        <v>2376</v>
      </c>
      <c r="E381" s="1" t="s">
        <v>2377</v>
      </c>
      <c r="F381" s="1">
        <v>100</v>
      </c>
      <c r="G381" s="1" t="s">
        <v>25</v>
      </c>
      <c r="H381" s="1"/>
      <c r="I381" s="1" t="s">
        <v>26</v>
      </c>
      <c r="J381" s="1">
        <v>6029</v>
      </c>
      <c r="K381" s="2">
        <v>90</v>
      </c>
      <c r="L381" s="1">
        <v>1096</v>
      </c>
      <c r="M381" s="1"/>
      <c r="N381" s="1"/>
      <c r="O381" s="1"/>
      <c r="P381" s="1"/>
      <c r="Q381" s="1" t="s">
        <v>2378</v>
      </c>
      <c r="R381" s="1" t="s">
        <v>2379</v>
      </c>
      <c r="S381" s="1" t="s">
        <v>2380</v>
      </c>
      <c r="T381" s="1" t="s">
        <v>1106</v>
      </c>
      <c r="U381" s="1" t="s">
        <v>2381</v>
      </c>
    </row>
    <row r="382" spans="1:21" x14ac:dyDescent="0.3">
      <c r="A382" s="1"/>
      <c r="B382" s="1" t="s">
        <v>21</v>
      </c>
      <c r="C382" s="1" t="s">
        <v>22</v>
      </c>
      <c r="D382" s="1" t="s">
        <v>2382</v>
      </c>
      <c r="E382" s="1" t="s">
        <v>2383</v>
      </c>
      <c r="F382" s="1">
        <v>100</v>
      </c>
      <c r="G382" s="1" t="s">
        <v>25</v>
      </c>
      <c r="H382" s="1"/>
      <c r="I382" s="1" t="s">
        <v>26</v>
      </c>
      <c r="J382" s="1">
        <v>6030</v>
      </c>
      <c r="K382" s="2">
        <v>90</v>
      </c>
      <c r="L382" s="1">
        <v>1097</v>
      </c>
      <c r="M382" s="1"/>
      <c r="N382" s="1"/>
      <c r="O382" s="1"/>
      <c r="P382" s="1"/>
      <c r="Q382" s="1" t="s">
        <v>2378</v>
      </c>
      <c r="R382" s="1" t="s">
        <v>2384</v>
      </c>
      <c r="S382" s="1" t="s">
        <v>2380</v>
      </c>
      <c r="T382" s="1" t="s">
        <v>1106</v>
      </c>
      <c r="U382" s="1" t="s">
        <v>2381</v>
      </c>
    </row>
    <row r="383" spans="1:21" x14ac:dyDescent="0.3">
      <c r="A383" s="1"/>
      <c r="B383" s="1" t="s">
        <v>21</v>
      </c>
      <c r="C383" s="1" t="s">
        <v>22</v>
      </c>
      <c r="D383" s="1" t="s">
        <v>2385</v>
      </c>
      <c r="E383" s="1" t="s">
        <v>2386</v>
      </c>
      <c r="F383" s="1">
        <v>100</v>
      </c>
      <c r="G383" s="1" t="s">
        <v>25</v>
      </c>
      <c r="H383" s="1"/>
      <c r="I383" s="1" t="s">
        <v>26</v>
      </c>
      <c r="J383" s="1">
        <v>6031</v>
      </c>
      <c r="K383" s="2">
        <v>90</v>
      </c>
      <c r="L383" s="1">
        <v>244</v>
      </c>
      <c r="M383" s="1"/>
      <c r="N383" s="1"/>
      <c r="O383" s="1"/>
      <c r="P383" s="1"/>
      <c r="Q383" s="1" t="s">
        <v>2387</v>
      </c>
      <c r="R383" s="1" t="s">
        <v>2388</v>
      </c>
      <c r="S383" s="1" t="s">
        <v>2389</v>
      </c>
      <c r="T383" s="1"/>
      <c r="U383" s="1" t="s">
        <v>1674</v>
      </c>
    </row>
    <row r="384" spans="1:21" x14ac:dyDescent="0.3">
      <c r="A384" s="1"/>
      <c r="B384" s="1" t="s">
        <v>21</v>
      </c>
      <c r="C384" s="1" t="s">
        <v>22</v>
      </c>
      <c r="D384" s="1" t="s">
        <v>2394</v>
      </c>
      <c r="E384" s="1" t="s">
        <v>2395</v>
      </c>
      <c r="F384" s="1">
        <v>100</v>
      </c>
      <c r="G384" s="1" t="s">
        <v>25</v>
      </c>
      <c r="H384" s="1"/>
      <c r="I384" s="1" t="s">
        <v>26</v>
      </c>
      <c r="J384" s="1">
        <v>6033</v>
      </c>
      <c r="K384" s="2">
        <v>90</v>
      </c>
      <c r="L384" s="1">
        <v>263</v>
      </c>
      <c r="M384" s="1"/>
      <c r="N384" s="1"/>
      <c r="O384" s="1"/>
      <c r="P384" s="1"/>
      <c r="Q384" s="1" t="s">
        <v>2396</v>
      </c>
      <c r="R384" s="1" t="s">
        <v>1797</v>
      </c>
      <c r="S384" s="1" t="s">
        <v>36</v>
      </c>
      <c r="T384" s="1"/>
      <c r="U384" s="1" t="s">
        <v>37</v>
      </c>
    </row>
    <row r="385" spans="1:21" x14ac:dyDescent="0.3">
      <c r="A385" s="1"/>
      <c r="B385" s="1" t="s">
        <v>21</v>
      </c>
      <c r="C385" s="1" t="s">
        <v>22</v>
      </c>
      <c r="D385" s="1" t="s">
        <v>2397</v>
      </c>
      <c r="E385" s="1" t="s">
        <v>2398</v>
      </c>
      <c r="F385" s="1">
        <v>100</v>
      </c>
      <c r="G385" s="1" t="s">
        <v>25</v>
      </c>
      <c r="H385" s="1"/>
      <c r="I385" s="1" t="s">
        <v>26</v>
      </c>
      <c r="J385" s="1">
        <v>6034</v>
      </c>
      <c r="K385" s="2">
        <v>90</v>
      </c>
      <c r="L385" s="1">
        <v>264</v>
      </c>
      <c r="M385" s="1"/>
      <c r="N385" s="1"/>
      <c r="O385" s="1"/>
      <c r="P385" s="1"/>
      <c r="Q385" s="1" t="s">
        <v>2399</v>
      </c>
      <c r="R385" s="1" t="s">
        <v>2400</v>
      </c>
      <c r="S385" s="1" t="s">
        <v>36</v>
      </c>
      <c r="T385" s="1"/>
      <c r="U385" s="1" t="s">
        <v>37</v>
      </c>
    </row>
    <row r="386" spans="1:21" x14ac:dyDescent="0.3">
      <c r="A386" s="1"/>
      <c r="B386" s="1" t="s">
        <v>21</v>
      </c>
      <c r="C386" s="1" t="s">
        <v>22</v>
      </c>
      <c r="D386" s="1" t="s">
        <v>2409</v>
      </c>
      <c r="E386" s="1" t="s">
        <v>2410</v>
      </c>
      <c r="F386" s="1">
        <v>100</v>
      </c>
      <c r="G386" s="1" t="s">
        <v>25</v>
      </c>
      <c r="H386" s="1"/>
      <c r="I386" s="1" t="s">
        <v>26</v>
      </c>
      <c r="J386" s="1">
        <v>6037</v>
      </c>
      <c r="K386" s="2">
        <v>90</v>
      </c>
      <c r="L386" s="1">
        <v>267</v>
      </c>
      <c r="M386" s="1"/>
      <c r="N386" s="1"/>
      <c r="O386" s="1"/>
      <c r="P386" s="1"/>
      <c r="Q386" s="1" t="s">
        <v>2411</v>
      </c>
      <c r="R386" s="1" t="s">
        <v>2412</v>
      </c>
      <c r="S386" s="1" t="s">
        <v>2413</v>
      </c>
      <c r="T386" s="1"/>
      <c r="U386" s="1" t="s">
        <v>37</v>
      </c>
    </row>
    <row r="387" spans="1:21" x14ac:dyDescent="0.3">
      <c r="A387" s="1"/>
      <c r="B387" s="1" t="s">
        <v>21</v>
      </c>
      <c r="C387" s="1" t="s">
        <v>22</v>
      </c>
      <c r="D387" s="1" t="s">
        <v>2414</v>
      </c>
      <c r="E387" s="1" t="s">
        <v>2415</v>
      </c>
      <c r="F387" s="1">
        <v>100</v>
      </c>
      <c r="G387" s="1" t="s">
        <v>25</v>
      </c>
      <c r="H387" s="1"/>
      <c r="I387" s="1" t="s">
        <v>26</v>
      </c>
      <c r="J387" s="1">
        <v>6038</v>
      </c>
      <c r="K387" s="2">
        <v>90</v>
      </c>
      <c r="L387" s="1">
        <v>268</v>
      </c>
      <c r="M387" s="1"/>
      <c r="N387" s="1"/>
      <c r="O387" s="1"/>
      <c r="P387" s="1"/>
      <c r="Q387" s="1" t="s">
        <v>2416</v>
      </c>
      <c r="R387" s="1" t="s">
        <v>2417</v>
      </c>
      <c r="S387" s="1" t="s">
        <v>36</v>
      </c>
      <c r="T387" s="1"/>
      <c r="U387" s="1" t="s">
        <v>37</v>
      </c>
    </row>
    <row r="388" spans="1:21" x14ac:dyDescent="0.3">
      <c r="A388" s="1"/>
      <c r="B388" s="1" t="s">
        <v>21</v>
      </c>
      <c r="C388" s="1" t="s">
        <v>22</v>
      </c>
      <c r="D388" s="1" t="s">
        <v>2418</v>
      </c>
      <c r="E388" s="1" t="s">
        <v>2419</v>
      </c>
      <c r="F388" s="1">
        <v>100</v>
      </c>
      <c r="G388" s="1" t="s">
        <v>25</v>
      </c>
      <c r="H388" s="1"/>
      <c r="I388" s="1" t="s">
        <v>26</v>
      </c>
      <c r="J388" s="1">
        <v>6039</v>
      </c>
      <c r="K388" s="2">
        <v>90</v>
      </c>
      <c r="L388" s="1">
        <v>271</v>
      </c>
      <c r="M388" s="1"/>
      <c r="N388" s="1"/>
      <c r="O388" s="1"/>
      <c r="P388" s="1"/>
      <c r="Q388" s="1" t="s">
        <v>2420</v>
      </c>
      <c r="R388" s="1" t="s">
        <v>2421</v>
      </c>
      <c r="S388" s="1" t="s">
        <v>1106</v>
      </c>
      <c r="T388" s="1"/>
      <c r="U388" s="1" t="s">
        <v>1941</v>
      </c>
    </row>
    <row r="389" spans="1:21" x14ac:dyDescent="0.3">
      <c r="A389" s="1"/>
      <c r="B389" s="1" t="s">
        <v>21</v>
      </c>
      <c r="C389" s="1" t="s">
        <v>22</v>
      </c>
      <c r="D389" s="1" t="s">
        <v>2422</v>
      </c>
      <c r="E389" s="1" t="s">
        <v>2423</v>
      </c>
      <c r="F389" s="1">
        <v>100</v>
      </c>
      <c r="G389" s="1" t="s">
        <v>25</v>
      </c>
      <c r="H389" s="1"/>
      <c r="I389" s="1" t="s">
        <v>26</v>
      </c>
      <c r="J389" s="1">
        <v>6040</v>
      </c>
      <c r="K389" s="2">
        <v>90</v>
      </c>
      <c r="L389" s="1">
        <v>272</v>
      </c>
      <c r="M389" s="1"/>
      <c r="N389" s="1"/>
      <c r="O389" s="1"/>
      <c r="P389" s="1"/>
      <c r="Q389" s="1" t="s">
        <v>2424</v>
      </c>
      <c r="R389" s="1" t="s">
        <v>2425</v>
      </c>
      <c r="S389" s="1" t="s">
        <v>1106</v>
      </c>
      <c r="T389" s="1"/>
      <c r="U389" s="1" t="s">
        <v>1941</v>
      </c>
    </row>
    <row r="390" spans="1:21" x14ac:dyDescent="0.3">
      <c r="A390" s="1"/>
      <c r="B390" s="1" t="s">
        <v>21</v>
      </c>
      <c r="C390" s="1" t="s">
        <v>22</v>
      </c>
      <c r="D390" s="1" t="s">
        <v>2426</v>
      </c>
      <c r="E390" s="1" t="s">
        <v>2427</v>
      </c>
      <c r="F390" s="1">
        <v>100</v>
      </c>
      <c r="G390" s="1" t="s">
        <v>25</v>
      </c>
      <c r="H390" s="1"/>
      <c r="I390" s="1" t="s">
        <v>26</v>
      </c>
      <c r="J390" s="1">
        <v>6041</v>
      </c>
      <c r="K390" s="2">
        <v>90</v>
      </c>
      <c r="L390" s="1">
        <v>273</v>
      </c>
      <c r="M390" s="1"/>
      <c r="N390" s="1"/>
      <c r="O390" s="1"/>
      <c r="P390" s="1"/>
      <c r="Q390" s="1" t="s">
        <v>2428</v>
      </c>
      <c r="R390" s="1" t="s">
        <v>2429</v>
      </c>
      <c r="S390" s="1" t="s">
        <v>1106</v>
      </c>
      <c r="T390" s="1"/>
      <c r="U390" s="1" t="s">
        <v>1941</v>
      </c>
    </row>
    <row r="391" spans="1:21" x14ac:dyDescent="0.3">
      <c r="A391" s="1"/>
      <c r="B391" s="1" t="s">
        <v>21</v>
      </c>
      <c r="C391" s="1" t="s">
        <v>22</v>
      </c>
      <c r="D391" s="1" t="s">
        <v>2430</v>
      </c>
      <c r="E391" s="1" t="s">
        <v>2431</v>
      </c>
      <c r="F391" s="1">
        <v>100</v>
      </c>
      <c r="G391" s="1" t="s">
        <v>25</v>
      </c>
      <c r="H391" s="1"/>
      <c r="I391" s="1" t="s">
        <v>26</v>
      </c>
      <c r="J391" s="1">
        <v>6042</v>
      </c>
      <c r="K391" s="2">
        <v>90</v>
      </c>
      <c r="L391" s="1">
        <v>280</v>
      </c>
      <c r="M391" s="1"/>
      <c r="N391" s="1"/>
      <c r="O391" s="1"/>
      <c r="P391" s="1"/>
      <c r="Q391" s="1" t="s">
        <v>2432</v>
      </c>
      <c r="R391" s="1" t="s">
        <v>2433</v>
      </c>
      <c r="S391" s="1" t="s">
        <v>2434</v>
      </c>
      <c r="T391" s="1"/>
      <c r="U391" s="1" t="s">
        <v>1150</v>
      </c>
    </row>
    <row r="392" spans="1:21" x14ac:dyDescent="0.3">
      <c r="A392" s="1"/>
      <c r="B392" s="1" t="s">
        <v>21</v>
      </c>
      <c r="C392" s="1" t="s">
        <v>22</v>
      </c>
      <c r="D392" s="1" t="s">
        <v>2435</v>
      </c>
      <c r="E392" s="1" t="s">
        <v>2436</v>
      </c>
      <c r="F392" s="1">
        <v>100</v>
      </c>
      <c r="G392" s="1" t="s">
        <v>25</v>
      </c>
      <c r="H392" s="1"/>
      <c r="I392" s="1" t="s">
        <v>26</v>
      </c>
      <c r="J392" s="1">
        <v>6043</v>
      </c>
      <c r="K392" s="2">
        <v>90</v>
      </c>
      <c r="L392" s="1">
        <v>281</v>
      </c>
      <c r="M392" s="1"/>
      <c r="N392" s="1"/>
      <c r="O392" s="1"/>
      <c r="P392" s="1"/>
      <c r="Q392" s="1" t="s">
        <v>2437</v>
      </c>
      <c r="R392" s="1" t="s">
        <v>2438</v>
      </c>
      <c r="S392" s="1" t="s">
        <v>36</v>
      </c>
      <c r="T392" s="1"/>
      <c r="U392" s="1" t="s">
        <v>1150</v>
      </c>
    </row>
    <row r="393" spans="1:21" x14ac:dyDescent="0.3">
      <c r="A393" s="1"/>
      <c r="B393" s="1" t="s">
        <v>21</v>
      </c>
      <c r="C393" s="1" t="s">
        <v>22</v>
      </c>
      <c r="D393" s="1" t="s">
        <v>2439</v>
      </c>
      <c r="E393" s="1" t="s">
        <v>2440</v>
      </c>
      <c r="F393" s="1">
        <v>100</v>
      </c>
      <c r="G393" s="1" t="s">
        <v>25</v>
      </c>
      <c r="H393" s="1"/>
      <c r="I393" s="1" t="s">
        <v>26</v>
      </c>
      <c r="J393" s="1">
        <v>6044</v>
      </c>
      <c r="K393" s="2">
        <v>90</v>
      </c>
      <c r="L393" s="1">
        <v>282</v>
      </c>
      <c r="M393" s="1"/>
      <c r="N393" s="1"/>
      <c r="O393" s="1"/>
      <c r="P393" s="1"/>
      <c r="Q393" s="1" t="s">
        <v>2441</v>
      </c>
      <c r="R393" s="1" t="s">
        <v>2070</v>
      </c>
      <c r="S393" s="1" t="s">
        <v>36</v>
      </c>
      <c r="T393" s="1"/>
      <c r="U393" s="1" t="s">
        <v>1150</v>
      </c>
    </row>
    <row r="394" spans="1:21" x14ac:dyDescent="0.3">
      <c r="A394" s="1"/>
      <c r="B394" s="1" t="s">
        <v>21</v>
      </c>
      <c r="C394" s="1" t="s">
        <v>22</v>
      </c>
      <c r="D394" s="1" t="s">
        <v>2442</v>
      </c>
      <c r="E394" s="1" t="s">
        <v>2443</v>
      </c>
      <c r="F394" s="1">
        <v>100</v>
      </c>
      <c r="G394" s="1" t="s">
        <v>25</v>
      </c>
      <c r="H394" s="1"/>
      <c r="I394" s="1" t="s">
        <v>26</v>
      </c>
      <c r="J394" s="1">
        <v>6045</v>
      </c>
      <c r="K394" s="2">
        <v>90</v>
      </c>
      <c r="L394" s="1">
        <v>283</v>
      </c>
      <c r="M394" s="1"/>
      <c r="N394" s="1"/>
      <c r="O394" s="1"/>
      <c r="P394" s="1"/>
      <c r="Q394" s="1" t="s">
        <v>2444</v>
      </c>
      <c r="R394" s="1" t="s">
        <v>2445</v>
      </c>
      <c r="S394" s="1" t="s">
        <v>36</v>
      </c>
      <c r="T394" s="1"/>
      <c r="U394" s="1" t="s">
        <v>1150</v>
      </c>
    </row>
    <row r="395" spans="1:21" x14ac:dyDescent="0.3">
      <c r="A395" s="1"/>
      <c r="B395" s="1" t="s">
        <v>21</v>
      </c>
      <c r="C395" s="1" t="s">
        <v>22</v>
      </c>
      <c r="D395" s="1" t="s">
        <v>2446</v>
      </c>
      <c r="E395" s="1" t="s">
        <v>2447</v>
      </c>
      <c r="F395" s="1">
        <v>100</v>
      </c>
      <c r="G395" s="1" t="s">
        <v>25</v>
      </c>
      <c r="H395" s="1"/>
      <c r="I395" s="1" t="s">
        <v>26</v>
      </c>
      <c r="J395" s="1">
        <v>6046</v>
      </c>
      <c r="K395" s="2">
        <v>90</v>
      </c>
      <c r="L395" s="1">
        <v>286</v>
      </c>
      <c r="M395" s="1"/>
      <c r="N395" s="1"/>
      <c r="O395" s="1"/>
      <c r="P395" s="1"/>
      <c r="Q395" s="1" t="s">
        <v>2448</v>
      </c>
      <c r="R395" s="1" t="s">
        <v>2449</v>
      </c>
      <c r="S395" s="1" t="s">
        <v>36</v>
      </c>
      <c r="T395" s="1"/>
      <c r="U395" s="1" t="s">
        <v>1155</v>
      </c>
    </row>
    <row r="396" spans="1:21" x14ac:dyDescent="0.3">
      <c r="A396" s="1"/>
      <c r="B396" s="1" t="s">
        <v>21</v>
      </c>
      <c r="C396" s="1" t="s">
        <v>22</v>
      </c>
      <c r="D396" s="1" t="s">
        <v>2450</v>
      </c>
      <c r="E396" s="1" t="s">
        <v>2451</v>
      </c>
      <c r="F396" s="1">
        <v>100</v>
      </c>
      <c r="G396" s="1" t="s">
        <v>25</v>
      </c>
      <c r="H396" s="1"/>
      <c r="I396" s="1" t="s">
        <v>26</v>
      </c>
      <c r="J396" s="1">
        <v>6047</v>
      </c>
      <c r="K396" s="2">
        <v>90</v>
      </c>
      <c r="L396" s="1">
        <v>290</v>
      </c>
      <c r="M396" s="1"/>
      <c r="N396" s="1"/>
      <c r="O396" s="1"/>
      <c r="P396" s="1"/>
      <c r="Q396" s="1" t="s">
        <v>2452</v>
      </c>
      <c r="R396" s="1" t="s">
        <v>2453</v>
      </c>
      <c r="S396" s="1" t="s">
        <v>2454</v>
      </c>
      <c r="T396" s="1"/>
      <c r="U396" s="1" t="s">
        <v>2455</v>
      </c>
    </row>
    <row r="397" spans="1:21" x14ac:dyDescent="0.3">
      <c r="A397" s="1"/>
      <c r="B397" s="1" t="s">
        <v>21</v>
      </c>
      <c r="C397" s="1" t="s">
        <v>22</v>
      </c>
      <c r="D397" s="1" t="s">
        <v>2456</v>
      </c>
      <c r="E397" s="1" t="s">
        <v>2457</v>
      </c>
      <c r="F397" s="1">
        <v>100</v>
      </c>
      <c r="G397" s="1" t="s">
        <v>25</v>
      </c>
      <c r="H397" s="1"/>
      <c r="I397" s="1" t="s">
        <v>26</v>
      </c>
      <c r="J397" s="1">
        <v>6048</v>
      </c>
      <c r="K397" s="2">
        <v>90</v>
      </c>
      <c r="L397" s="1">
        <v>296</v>
      </c>
      <c r="M397" s="1"/>
      <c r="N397" s="1"/>
      <c r="O397" s="1"/>
      <c r="P397" s="1"/>
      <c r="Q397" s="1" t="s">
        <v>2458</v>
      </c>
      <c r="R397" s="1" t="s">
        <v>2459</v>
      </c>
      <c r="S397" s="1" t="s">
        <v>36</v>
      </c>
      <c r="T397" s="1"/>
      <c r="U397" s="1" t="s">
        <v>221</v>
      </c>
    </row>
    <row r="398" spans="1:21" x14ac:dyDescent="0.3">
      <c r="A398" s="1"/>
      <c r="B398" s="1" t="s">
        <v>21</v>
      </c>
      <c r="C398" s="1" t="s">
        <v>22</v>
      </c>
      <c r="D398" s="1" t="s">
        <v>2460</v>
      </c>
      <c r="E398" s="1" t="s">
        <v>2052</v>
      </c>
      <c r="F398" s="1">
        <v>100</v>
      </c>
      <c r="G398" s="1" t="s">
        <v>25</v>
      </c>
      <c r="H398" s="1"/>
      <c r="I398" s="1" t="s">
        <v>26</v>
      </c>
      <c r="J398" s="1">
        <v>6049</v>
      </c>
      <c r="K398" s="2">
        <v>90</v>
      </c>
      <c r="L398" s="1">
        <v>300</v>
      </c>
      <c r="M398" s="1"/>
      <c r="N398" s="1"/>
      <c r="O398" s="1"/>
      <c r="P398" s="1"/>
      <c r="Q398" s="1" t="s">
        <v>2461</v>
      </c>
      <c r="R398" s="1" t="s">
        <v>2462</v>
      </c>
      <c r="S398" s="1" t="s">
        <v>36</v>
      </c>
      <c r="T398" s="1"/>
      <c r="U398" s="1" t="s">
        <v>1173</v>
      </c>
    </row>
    <row r="399" spans="1:21" x14ac:dyDescent="0.3">
      <c r="A399" s="1"/>
      <c r="B399" s="1" t="s">
        <v>21</v>
      </c>
      <c r="C399" s="1" t="s">
        <v>22</v>
      </c>
      <c r="D399" s="1" t="s">
        <v>2467</v>
      </c>
      <c r="E399" s="1" t="s">
        <v>2468</v>
      </c>
      <c r="F399" s="1">
        <v>100</v>
      </c>
      <c r="G399" s="1" t="s">
        <v>25</v>
      </c>
      <c r="H399" s="1"/>
      <c r="I399" s="1" t="s">
        <v>26</v>
      </c>
      <c r="J399" s="1">
        <v>6051</v>
      </c>
      <c r="K399" s="2">
        <v>90</v>
      </c>
      <c r="L399" s="1">
        <v>302</v>
      </c>
      <c r="M399" s="1"/>
      <c r="N399" s="1"/>
      <c r="O399" s="1"/>
      <c r="P399" s="1"/>
      <c r="Q399" s="1" t="s">
        <v>2469</v>
      </c>
      <c r="R399" s="1" t="s">
        <v>2470</v>
      </c>
      <c r="S399" s="1" t="s">
        <v>36</v>
      </c>
      <c r="T399" s="1"/>
      <c r="U399" s="1" t="s">
        <v>1173</v>
      </c>
    </row>
    <row r="400" spans="1:21" x14ac:dyDescent="0.3">
      <c r="A400" s="1"/>
      <c r="B400" s="1" t="s">
        <v>21</v>
      </c>
      <c r="C400" s="1" t="s">
        <v>22</v>
      </c>
      <c r="D400" s="1" t="s">
        <v>2471</v>
      </c>
      <c r="E400" s="1" t="s">
        <v>2472</v>
      </c>
      <c r="F400" s="1">
        <v>100</v>
      </c>
      <c r="G400" s="1" t="s">
        <v>25</v>
      </c>
      <c r="H400" s="1"/>
      <c r="I400" s="1" t="s">
        <v>26</v>
      </c>
      <c r="J400" s="1">
        <v>6052</v>
      </c>
      <c r="K400" s="2">
        <v>90</v>
      </c>
      <c r="L400" s="1">
        <v>307</v>
      </c>
      <c r="M400" s="1"/>
      <c r="N400" s="1"/>
      <c r="O400" s="1"/>
      <c r="P400" s="1"/>
      <c r="Q400" s="1" t="s">
        <v>2473</v>
      </c>
      <c r="R400" s="1" t="s">
        <v>2474</v>
      </c>
      <c r="S400" s="1"/>
      <c r="T400" s="1"/>
      <c r="U400" s="1" t="s">
        <v>2475</v>
      </c>
    </row>
    <row r="401" spans="1:21" x14ac:dyDescent="0.3">
      <c r="A401" s="1"/>
      <c r="B401" s="1" t="s">
        <v>21</v>
      </c>
      <c r="C401" s="1" t="s">
        <v>22</v>
      </c>
      <c r="D401" s="1" t="s">
        <v>2476</v>
      </c>
      <c r="E401" s="1" t="s">
        <v>2477</v>
      </c>
      <c r="F401" s="1">
        <v>100</v>
      </c>
      <c r="G401" s="1" t="s">
        <v>25</v>
      </c>
      <c r="H401" s="1"/>
      <c r="I401" s="1" t="s">
        <v>26</v>
      </c>
      <c r="J401" s="1">
        <v>6053</v>
      </c>
      <c r="K401" s="2">
        <v>90</v>
      </c>
      <c r="L401" s="1">
        <v>320</v>
      </c>
      <c r="M401" s="1"/>
      <c r="N401" s="1"/>
      <c r="O401" s="1"/>
      <c r="P401" s="1"/>
      <c r="Q401" s="1" t="s">
        <v>2478</v>
      </c>
      <c r="R401" s="1" t="s">
        <v>1286</v>
      </c>
      <c r="S401" s="1" t="s">
        <v>1275</v>
      </c>
      <c r="T401" s="1"/>
      <c r="U401" s="1" t="s">
        <v>216</v>
      </c>
    </row>
    <row r="402" spans="1:21" x14ac:dyDescent="0.3">
      <c r="A402" s="1"/>
      <c r="B402" s="1" t="s">
        <v>21</v>
      </c>
      <c r="C402" s="1" t="s">
        <v>22</v>
      </c>
      <c r="D402" s="1" t="s">
        <v>2479</v>
      </c>
      <c r="E402" s="1" t="s">
        <v>2480</v>
      </c>
      <c r="F402" s="1">
        <v>100</v>
      </c>
      <c r="G402" s="1" t="s">
        <v>25</v>
      </c>
      <c r="H402" s="1"/>
      <c r="I402" s="1" t="s">
        <v>26</v>
      </c>
      <c r="J402" s="1">
        <v>6054</v>
      </c>
      <c r="K402" s="2">
        <v>90</v>
      </c>
      <c r="L402" s="1">
        <v>321</v>
      </c>
      <c r="M402" s="1"/>
      <c r="N402" s="1"/>
      <c r="O402" s="1"/>
      <c r="P402" s="1"/>
      <c r="Q402" s="1" t="s">
        <v>2481</v>
      </c>
      <c r="R402" s="1" t="s">
        <v>2482</v>
      </c>
      <c r="S402" s="1" t="s">
        <v>36</v>
      </c>
      <c r="T402" s="1"/>
      <c r="U402" s="1" t="s">
        <v>216</v>
      </c>
    </row>
    <row r="403" spans="1:21" x14ac:dyDescent="0.3">
      <c r="A403" s="1"/>
      <c r="B403" s="1" t="s">
        <v>21</v>
      </c>
      <c r="C403" s="1" t="s">
        <v>22</v>
      </c>
      <c r="D403" s="1" t="s">
        <v>2483</v>
      </c>
      <c r="E403" s="1" t="s">
        <v>2484</v>
      </c>
      <c r="F403" s="1">
        <v>100</v>
      </c>
      <c r="G403" s="1" t="s">
        <v>25</v>
      </c>
      <c r="H403" s="1"/>
      <c r="I403" s="1" t="s">
        <v>26</v>
      </c>
      <c r="J403" s="1">
        <v>6055</v>
      </c>
      <c r="K403" s="2">
        <v>90</v>
      </c>
      <c r="L403" s="1">
        <v>322</v>
      </c>
      <c r="M403" s="1"/>
      <c r="N403" s="1"/>
      <c r="O403" s="1"/>
      <c r="P403" s="1"/>
      <c r="Q403" s="1" t="s">
        <v>2485</v>
      </c>
      <c r="R403" s="1" t="s">
        <v>1286</v>
      </c>
      <c r="S403" s="1" t="s">
        <v>36</v>
      </c>
      <c r="T403" s="1"/>
      <c r="U403" s="1" t="s">
        <v>216</v>
      </c>
    </row>
    <row r="404" spans="1:21" x14ac:dyDescent="0.3">
      <c r="A404" s="1"/>
      <c r="B404" s="1" t="s">
        <v>21</v>
      </c>
      <c r="C404" s="1" t="s">
        <v>22</v>
      </c>
      <c r="D404" s="1" t="s">
        <v>2490</v>
      </c>
      <c r="E404" s="1" t="s">
        <v>2491</v>
      </c>
      <c r="F404" s="1">
        <v>100</v>
      </c>
      <c r="G404" s="1" t="s">
        <v>25</v>
      </c>
      <c r="H404" s="1"/>
      <c r="I404" s="1" t="s">
        <v>26</v>
      </c>
      <c r="J404" s="1">
        <v>6057</v>
      </c>
      <c r="K404" s="2">
        <v>90</v>
      </c>
      <c r="L404" s="1">
        <v>323</v>
      </c>
      <c r="M404" s="1"/>
      <c r="N404" s="1"/>
      <c r="O404" s="1"/>
      <c r="P404" s="1"/>
      <c r="Q404" s="1" t="s">
        <v>2492</v>
      </c>
      <c r="R404" s="1" t="s">
        <v>36</v>
      </c>
      <c r="S404" s="1"/>
      <c r="T404" s="1"/>
      <c r="U404" s="1" t="s">
        <v>216</v>
      </c>
    </row>
    <row r="405" spans="1:21" x14ac:dyDescent="0.3">
      <c r="A405" s="1"/>
      <c r="B405" s="1" t="s">
        <v>21</v>
      </c>
      <c r="C405" s="1" t="s">
        <v>22</v>
      </c>
      <c r="D405" s="1" t="s">
        <v>2503</v>
      </c>
      <c r="E405" s="1" t="s">
        <v>2504</v>
      </c>
      <c r="F405" s="1">
        <v>100</v>
      </c>
      <c r="G405" s="1" t="s">
        <v>25</v>
      </c>
      <c r="H405" s="1"/>
      <c r="I405" s="1" t="s">
        <v>26</v>
      </c>
      <c r="J405" s="1">
        <v>6062</v>
      </c>
      <c r="K405" s="2">
        <v>90</v>
      </c>
      <c r="L405" s="1">
        <v>328</v>
      </c>
      <c r="M405" s="1"/>
      <c r="N405" s="1"/>
      <c r="O405" s="1"/>
      <c r="P405" s="1"/>
      <c r="Q405" s="1" t="s">
        <v>2500</v>
      </c>
      <c r="R405" s="1" t="s">
        <v>1286</v>
      </c>
      <c r="S405" s="1" t="s">
        <v>36</v>
      </c>
      <c r="T405" s="1"/>
      <c r="U405" s="1" t="s">
        <v>216</v>
      </c>
    </row>
    <row r="406" spans="1:21" x14ac:dyDescent="0.3">
      <c r="A406" s="1"/>
      <c r="B406" s="1" t="s">
        <v>21</v>
      </c>
      <c r="C406" s="1" t="s">
        <v>22</v>
      </c>
      <c r="D406" s="1" t="s">
        <v>2505</v>
      </c>
      <c r="E406" s="1" t="s">
        <v>2506</v>
      </c>
      <c r="F406" s="1">
        <v>100</v>
      </c>
      <c r="G406" s="1" t="s">
        <v>25</v>
      </c>
      <c r="H406" s="1"/>
      <c r="I406" s="1" t="s">
        <v>26</v>
      </c>
      <c r="J406" s="1">
        <v>6063</v>
      </c>
      <c r="K406" s="2">
        <v>90</v>
      </c>
      <c r="L406" s="1">
        <v>329</v>
      </c>
      <c r="M406" s="1"/>
      <c r="N406" s="1"/>
      <c r="O406" s="1"/>
      <c r="P406" s="1"/>
      <c r="Q406" s="1" t="s">
        <v>2507</v>
      </c>
      <c r="R406" s="1" t="s">
        <v>2508</v>
      </c>
      <c r="S406" s="1" t="s">
        <v>2509</v>
      </c>
      <c r="T406" s="1"/>
      <c r="U406" s="1" t="s">
        <v>216</v>
      </c>
    </row>
    <row r="407" spans="1:21" x14ac:dyDescent="0.3">
      <c r="A407" s="1"/>
      <c r="B407" s="1" t="s">
        <v>21</v>
      </c>
      <c r="C407" s="1" t="s">
        <v>22</v>
      </c>
      <c r="D407" s="1" t="s">
        <v>2510</v>
      </c>
      <c r="E407" s="1" t="s">
        <v>2511</v>
      </c>
      <c r="F407" s="1">
        <v>100</v>
      </c>
      <c r="G407" s="1" t="s">
        <v>25</v>
      </c>
      <c r="H407" s="1"/>
      <c r="I407" s="1" t="s">
        <v>26</v>
      </c>
      <c r="J407" s="1">
        <v>6064</v>
      </c>
      <c r="K407" s="2">
        <v>90</v>
      </c>
      <c r="L407" s="1">
        <v>330</v>
      </c>
      <c r="M407" s="1"/>
      <c r="N407" s="1"/>
      <c r="O407" s="1"/>
      <c r="P407" s="1"/>
      <c r="Q407" s="1" t="s">
        <v>2512</v>
      </c>
      <c r="R407" s="1" t="s">
        <v>2513</v>
      </c>
      <c r="S407" s="1" t="s">
        <v>2074</v>
      </c>
      <c r="T407" s="1"/>
      <c r="U407" s="1" t="s">
        <v>216</v>
      </c>
    </row>
    <row r="408" spans="1:21" x14ac:dyDescent="0.3">
      <c r="A408" s="1"/>
      <c r="B408" s="1" t="s">
        <v>21</v>
      </c>
      <c r="C408" s="1" t="s">
        <v>22</v>
      </c>
      <c r="D408" s="1" t="s">
        <v>2514</v>
      </c>
      <c r="E408" s="1" t="s">
        <v>2515</v>
      </c>
      <c r="F408" s="1">
        <v>100</v>
      </c>
      <c r="G408" s="1" t="s">
        <v>25</v>
      </c>
      <c r="H408" s="1"/>
      <c r="I408" s="1" t="s">
        <v>26</v>
      </c>
      <c r="J408" s="1">
        <v>6065</v>
      </c>
      <c r="K408" s="2">
        <v>90</v>
      </c>
      <c r="L408" s="1">
        <v>482</v>
      </c>
      <c r="M408" s="1"/>
      <c r="N408" s="1"/>
      <c r="O408" s="1"/>
      <c r="P408" s="1"/>
      <c r="Q408" s="1" t="s">
        <v>2516</v>
      </c>
      <c r="R408" s="1" t="s">
        <v>2517</v>
      </c>
      <c r="S408" s="1" t="s">
        <v>2518</v>
      </c>
      <c r="T408" s="1"/>
      <c r="U408" s="1" t="s">
        <v>144</v>
      </c>
    </row>
    <row r="409" spans="1:21" x14ac:dyDescent="0.3">
      <c r="A409" s="1"/>
      <c r="B409" s="1" t="s">
        <v>21</v>
      </c>
      <c r="C409" s="1" t="s">
        <v>22</v>
      </c>
      <c r="D409" s="1" t="s">
        <v>2519</v>
      </c>
      <c r="E409" s="1" t="s">
        <v>2520</v>
      </c>
      <c r="F409" s="1">
        <v>100</v>
      </c>
      <c r="G409" s="1" t="s">
        <v>25</v>
      </c>
      <c r="H409" s="1"/>
      <c r="I409" s="1" t="s">
        <v>26</v>
      </c>
      <c r="J409" s="1">
        <v>6066</v>
      </c>
      <c r="K409" s="2">
        <v>90</v>
      </c>
      <c r="L409" s="1">
        <v>483</v>
      </c>
      <c r="M409" s="1"/>
      <c r="N409" s="1"/>
      <c r="O409" s="1"/>
      <c r="P409" s="1"/>
      <c r="Q409" s="1" t="s">
        <v>2521</v>
      </c>
      <c r="R409" s="1" t="s">
        <v>2522</v>
      </c>
      <c r="S409" s="1" t="s">
        <v>2523</v>
      </c>
      <c r="T409" s="1"/>
      <c r="U409" s="1" t="s">
        <v>144</v>
      </c>
    </row>
    <row r="410" spans="1:21" x14ac:dyDescent="0.3">
      <c r="A410" s="1"/>
      <c r="B410" s="1" t="s">
        <v>21</v>
      </c>
      <c r="C410" s="1" t="s">
        <v>22</v>
      </c>
      <c r="D410" s="1" t="s">
        <v>2524</v>
      </c>
      <c r="E410" s="1" t="s">
        <v>2525</v>
      </c>
      <c r="F410" s="1">
        <v>100</v>
      </c>
      <c r="G410" s="1" t="s">
        <v>25</v>
      </c>
      <c r="H410" s="1"/>
      <c r="I410" s="1" t="s">
        <v>26</v>
      </c>
      <c r="J410" s="1">
        <v>6067</v>
      </c>
      <c r="K410" s="2">
        <v>90</v>
      </c>
      <c r="L410" s="1">
        <v>484</v>
      </c>
      <c r="M410" s="1"/>
      <c r="N410" s="1"/>
      <c r="O410" s="1"/>
      <c r="P410" s="1"/>
      <c r="Q410" s="1" t="s">
        <v>2526</v>
      </c>
      <c r="R410" s="1" t="s">
        <v>2522</v>
      </c>
      <c r="S410" s="1" t="s">
        <v>2527</v>
      </c>
      <c r="T410" s="1"/>
      <c r="U410" s="1" t="s">
        <v>144</v>
      </c>
    </row>
    <row r="411" spans="1:21" x14ac:dyDescent="0.3">
      <c r="A411" s="1"/>
      <c r="B411" s="1" t="s">
        <v>21</v>
      </c>
      <c r="C411" s="1" t="s">
        <v>22</v>
      </c>
      <c r="D411" s="1" t="s">
        <v>2532</v>
      </c>
      <c r="E411" s="1" t="s">
        <v>2533</v>
      </c>
      <c r="F411" s="1">
        <v>100</v>
      </c>
      <c r="G411" s="1" t="s">
        <v>25</v>
      </c>
      <c r="H411" s="1"/>
      <c r="I411" s="1" t="s">
        <v>26</v>
      </c>
      <c r="J411" s="1">
        <v>6069</v>
      </c>
      <c r="K411" s="2">
        <v>90</v>
      </c>
      <c r="L411" s="1">
        <v>488</v>
      </c>
      <c r="M411" s="1"/>
      <c r="N411" s="1"/>
      <c r="O411" s="1"/>
      <c r="P411" s="1"/>
      <c r="Q411" s="1" t="s">
        <v>2534</v>
      </c>
      <c r="R411" s="1" t="s">
        <v>2535</v>
      </c>
      <c r="S411" s="1" t="s">
        <v>1106</v>
      </c>
      <c r="T411" s="1"/>
      <c r="U411" s="1" t="s">
        <v>852</v>
      </c>
    </row>
    <row r="412" spans="1:21" x14ac:dyDescent="0.3">
      <c r="A412" s="1"/>
      <c r="B412" s="1" t="s">
        <v>21</v>
      </c>
      <c r="C412" s="1" t="s">
        <v>22</v>
      </c>
      <c r="D412" s="1" t="s">
        <v>2536</v>
      </c>
      <c r="E412" s="1" t="s">
        <v>1197</v>
      </c>
      <c r="F412" s="1">
        <v>100</v>
      </c>
      <c r="G412" s="1" t="s">
        <v>25</v>
      </c>
      <c r="H412" s="1"/>
      <c r="I412" s="1" t="s">
        <v>26</v>
      </c>
      <c r="J412" s="1">
        <v>6070</v>
      </c>
      <c r="K412" s="2">
        <v>90</v>
      </c>
      <c r="L412" s="1">
        <v>489</v>
      </c>
      <c r="M412" s="1"/>
      <c r="N412" s="1"/>
      <c r="O412" s="1"/>
      <c r="P412" s="1"/>
      <c r="Q412" s="1" t="s">
        <v>2537</v>
      </c>
      <c r="R412" s="1" t="s">
        <v>2538</v>
      </c>
      <c r="S412" s="1" t="s">
        <v>36</v>
      </c>
      <c r="T412" s="1"/>
      <c r="U412" s="1" t="s">
        <v>852</v>
      </c>
    </row>
    <row r="413" spans="1:21" x14ac:dyDescent="0.3">
      <c r="A413" s="1"/>
      <c r="B413" s="1" t="s">
        <v>21</v>
      </c>
      <c r="C413" s="1" t="s">
        <v>22</v>
      </c>
      <c r="D413" s="1" t="s">
        <v>2539</v>
      </c>
      <c r="E413" s="1" t="s">
        <v>2540</v>
      </c>
      <c r="F413" s="1">
        <v>100</v>
      </c>
      <c r="G413" s="1" t="s">
        <v>25</v>
      </c>
      <c r="H413" s="1"/>
      <c r="I413" s="1" t="s">
        <v>26</v>
      </c>
      <c r="J413" s="1">
        <v>6071</v>
      </c>
      <c r="K413" s="2">
        <v>90</v>
      </c>
      <c r="L413" s="1">
        <v>497</v>
      </c>
      <c r="M413" s="1"/>
      <c r="N413" s="1"/>
      <c r="O413" s="1"/>
      <c r="P413" s="1"/>
      <c r="Q413" s="1" t="s">
        <v>2541</v>
      </c>
      <c r="R413" s="1" t="s">
        <v>36</v>
      </c>
      <c r="S413" s="1"/>
      <c r="T413" s="1"/>
      <c r="U413" s="1" t="s">
        <v>1203</v>
      </c>
    </row>
    <row r="414" spans="1:21" x14ac:dyDescent="0.3">
      <c r="A414" s="1"/>
      <c r="B414" s="1" t="s">
        <v>21</v>
      </c>
      <c r="C414" s="1" t="s">
        <v>22</v>
      </c>
      <c r="D414" s="1" t="s">
        <v>2542</v>
      </c>
      <c r="E414" s="1" t="s">
        <v>2543</v>
      </c>
      <c r="F414" s="1">
        <v>100</v>
      </c>
      <c r="G414" s="1" t="s">
        <v>25</v>
      </c>
      <c r="H414" s="1"/>
      <c r="I414" s="1" t="s">
        <v>26</v>
      </c>
      <c r="J414" s="1">
        <v>6072</v>
      </c>
      <c r="K414" s="2">
        <v>90</v>
      </c>
      <c r="L414" s="1">
        <v>498</v>
      </c>
      <c r="M414" s="1"/>
      <c r="N414" s="1"/>
      <c r="O414" s="1"/>
      <c r="P414" s="1"/>
      <c r="Q414" s="1" t="s">
        <v>2544</v>
      </c>
      <c r="R414" s="1" t="s">
        <v>36</v>
      </c>
      <c r="S414" s="1"/>
      <c r="T414" s="1"/>
      <c r="U414" s="1" t="s">
        <v>1203</v>
      </c>
    </row>
    <row r="415" spans="1:21" x14ac:dyDescent="0.3">
      <c r="A415" s="1"/>
      <c r="B415" s="1" t="s">
        <v>21</v>
      </c>
      <c r="C415" s="1" t="s">
        <v>22</v>
      </c>
      <c r="D415" s="1" t="s">
        <v>2545</v>
      </c>
      <c r="E415" s="1" t="s">
        <v>2546</v>
      </c>
      <c r="F415" s="1">
        <v>100</v>
      </c>
      <c r="G415" s="1" t="s">
        <v>25</v>
      </c>
      <c r="H415" s="1"/>
      <c r="I415" s="1" t="s">
        <v>26</v>
      </c>
      <c r="J415" s="1">
        <v>6073</v>
      </c>
      <c r="K415" s="2">
        <v>90</v>
      </c>
      <c r="L415" s="1">
        <v>499</v>
      </c>
      <c r="M415" s="1"/>
      <c r="N415" s="1"/>
      <c r="O415" s="1"/>
      <c r="P415" s="1"/>
      <c r="Q415" s="1" t="s">
        <v>2547</v>
      </c>
      <c r="R415" s="1" t="s">
        <v>2548</v>
      </c>
      <c r="S415" s="1" t="s">
        <v>36</v>
      </c>
      <c r="T415" s="1"/>
      <c r="U415" s="1" t="s">
        <v>2549</v>
      </c>
    </row>
    <row r="416" spans="1:21" x14ac:dyDescent="0.3">
      <c r="A416" s="1"/>
      <c r="B416" s="1" t="s">
        <v>21</v>
      </c>
      <c r="C416" s="1" t="s">
        <v>22</v>
      </c>
      <c r="D416" s="1" t="s">
        <v>2561</v>
      </c>
      <c r="E416" s="1" t="s">
        <v>2562</v>
      </c>
      <c r="F416" s="1">
        <v>100</v>
      </c>
      <c r="G416" s="1" t="s">
        <v>25</v>
      </c>
      <c r="H416" s="1"/>
      <c r="I416" s="1" t="s">
        <v>26</v>
      </c>
      <c r="J416" s="1">
        <v>6076</v>
      </c>
      <c r="K416" s="2">
        <v>90</v>
      </c>
      <c r="L416" s="1">
        <v>501</v>
      </c>
      <c r="M416" s="1"/>
      <c r="N416" s="1"/>
      <c r="O416" s="1"/>
      <c r="P416" s="1"/>
      <c r="Q416" s="1" t="s">
        <v>2563</v>
      </c>
      <c r="R416" s="1" t="s">
        <v>2564</v>
      </c>
      <c r="S416" s="1" t="s">
        <v>2565</v>
      </c>
      <c r="T416" s="1"/>
      <c r="U416" s="1" t="s">
        <v>2560</v>
      </c>
    </row>
    <row r="417" spans="1:21" x14ac:dyDescent="0.3">
      <c r="A417" s="1"/>
      <c r="B417" s="1" t="s">
        <v>21</v>
      </c>
      <c r="C417" s="1" t="s">
        <v>22</v>
      </c>
      <c r="D417" s="1" t="s">
        <v>2566</v>
      </c>
      <c r="E417" s="1" t="s">
        <v>2567</v>
      </c>
      <c r="F417" s="1">
        <v>100</v>
      </c>
      <c r="G417" s="1" t="s">
        <v>25</v>
      </c>
      <c r="H417" s="1"/>
      <c r="I417" s="1" t="s">
        <v>26</v>
      </c>
      <c r="J417" s="1">
        <v>6077</v>
      </c>
      <c r="K417" s="2">
        <v>90</v>
      </c>
      <c r="L417" s="1">
        <v>502</v>
      </c>
      <c r="M417" s="1"/>
      <c r="N417" s="1"/>
      <c r="O417" s="1"/>
      <c r="P417" s="1"/>
      <c r="Q417" s="1" t="s">
        <v>2568</v>
      </c>
      <c r="R417" s="1" t="s">
        <v>2559</v>
      </c>
      <c r="S417" s="1" t="s">
        <v>2569</v>
      </c>
      <c r="T417" s="1"/>
      <c r="U417" s="1" t="s">
        <v>2560</v>
      </c>
    </row>
    <row r="418" spans="1:21" x14ac:dyDescent="0.3">
      <c r="A418" s="1"/>
      <c r="B418" s="1" t="s">
        <v>21</v>
      </c>
      <c r="C418" s="1" t="s">
        <v>22</v>
      </c>
      <c r="D418" s="1" t="s">
        <v>2570</v>
      </c>
      <c r="E418" s="1" t="s">
        <v>2571</v>
      </c>
      <c r="F418" s="1">
        <v>100</v>
      </c>
      <c r="G418" s="1" t="s">
        <v>25</v>
      </c>
      <c r="H418" s="1"/>
      <c r="I418" s="1" t="s">
        <v>26</v>
      </c>
      <c r="J418" s="1">
        <v>6078</v>
      </c>
      <c r="K418" s="2">
        <v>90</v>
      </c>
      <c r="L418" s="1">
        <v>506</v>
      </c>
      <c r="M418" s="1"/>
      <c r="N418" s="1"/>
      <c r="O418" s="1"/>
      <c r="P418" s="1"/>
      <c r="Q418" s="1" t="s">
        <v>2572</v>
      </c>
      <c r="R418" s="1" t="s">
        <v>2573</v>
      </c>
      <c r="S418" s="1" t="s">
        <v>36</v>
      </c>
      <c r="T418" s="1"/>
      <c r="U418" s="1" t="s">
        <v>1211</v>
      </c>
    </row>
    <row r="419" spans="1:21" x14ac:dyDescent="0.3">
      <c r="A419" s="1"/>
      <c r="B419" s="1" t="s">
        <v>21</v>
      </c>
      <c r="C419" s="1" t="s">
        <v>22</v>
      </c>
      <c r="D419" s="1" t="s">
        <v>2577</v>
      </c>
      <c r="E419" s="1" t="s">
        <v>2578</v>
      </c>
      <c r="F419" s="1">
        <v>100</v>
      </c>
      <c r="G419" s="1" t="s">
        <v>25</v>
      </c>
      <c r="H419" s="1"/>
      <c r="I419" s="1" t="s">
        <v>26</v>
      </c>
      <c r="J419" s="1">
        <v>6081</v>
      </c>
      <c r="K419" s="2">
        <v>90</v>
      </c>
      <c r="L419" s="1">
        <v>518</v>
      </c>
      <c r="M419" s="1"/>
      <c r="N419" s="1"/>
      <c r="O419" s="1"/>
      <c r="P419" s="1"/>
      <c r="Q419" s="1" t="s">
        <v>2579</v>
      </c>
      <c r="R419" s="1" t="s">
        <v>2580</v>
      </c>
      <c r="S419" s="1" t="s">
        <v>2581</v>
      </c>
      <c r="T419" s="1"/>
      <c r="U419" s="1" t="s">
        <v>857</v>
      </c>
    </row>
    <row r="420" spans="1:21" x14ac:dyDescent="0.3">
      <c r="A420" s="1"/>
      <c r="B420" s="1" t="s">
        <v>21</v>
      </c>
      <c r="C420" s="1" t="s">
        <v>22</v>
      </c>
      <c r="D420" s="1" t="s">
        <v>2582</v>
      </c>
      <c r="E420" s="1" t="s">
        <v>2583</v>
      </c>
      <c r="F420" s="1">
        <v>100</v>
      </c>
      <c r="G420" s="1" t="s">
        <v>25</v>
      </c>
      <c r="H420" s="1"/>
      <c r="I420" s="1" t="s">
        <v>26</v>
      </c>
      <c r="J420" s="1">
        <v>6082</v>
      </c>
      <c r="K420" s="2">
        <v>90</v>
      </c>
      <c r="L420" s="1">
        <v>519</v>
      </c>
      <c r="M420" s="1"/>
      <c r="N420" s="1"/>
      <c r="O420" s="1"/>
      <c r="P420" s="1"/>
      <c r="Q420" s="1" t="s">
        <v>2584</v>
      </c>
      <c r="R420" s="1" t="s">
        <v>2585</v>
      </c>
      <c r="S420" s="1"/>
      <c r="T420" s="1"/>
      <c r="U420" s="1" t="s">
        <v>857</v>
      </c>
    </row>
    <row r="421" spans="1:21" x14ac:dyDescent="0.3">
      <c r="A421" s="1"/>
      <c r="B421" s="1" t="s">
        <v>21</v>
      </c>
      <c r="C421" s="1" t="s">
        <v>22</v>
      </c>
      <c r="D421" s="1" t="s">
        <v>2586</v>
      </c>
      <c r="E421" s="1" t="s">
        <v>2587</v>
      </c>
      <c r="F421" s="1">
        <v>100</v>
      </c>
      <c r="G421" s="1" t="s">
        <v>25</v>
      </c>
      <c r="H421" s="1"/>
      <c r="I421" s="1" t="s">
        <v>26</v>
      </c>
      <c r="J421" s="1">
        <v>6083</v>
      </c>
      <c r="K421" s="2">
        <v>90</v>
      </c>
      <c r="L421" s="1">
        <v>531</v>
      </c>
      <c r="M421" s="1"/>
      <c r="N421" s="1"/>
      <c r="O421" s="1"/>
      <c r="P421" s="1"/>
      <c r="Q421" s="1" t="s">
        <v>2588</v>
      </c>
      <c r="R421" s="1" t="s">
        <v>2589</v>
      </c>
      <c r="S421" s="1" t="s">
        <v>36</v>
      </c>
      <c r="T421" s="1"/>
      <c r="U421" s="1" t="s">
        <v>87</v>
      </c>
    </row>
    <row r="422" spans="1:21" x14ac:dyDescent="0.3">
      <c r="A422" s="1"/>
      <c r="B422" s="1" t="s">
        <v>21</v>
      </c>
      <c r="C422" s="1" t="s">
        <v>22</v>
      </c>
      <c r="D422" s="1" t="s">
        <v>2590</v>
      </c>
      <c r="E422" s="1" t="s">
        <v>2591</v>
      </c>
      <c r="F422" s="1">
        <v>100</v>
      </c>
      <c r="G422" s="1" t="s">
        <v>25</v>
      </c>
      <c r="H422" s="1"/>
      <c r="I422" s="1" t="s">
        <v>26</v>
      </c>
      <c r="J422" s="1">
        <v>6084</v>
      </c>
      <c r="K422" s="2">
        <v>90</v>
      </c>
      <c r="L422" s="1">
        <v>532</v>
      </c>
      <c r="M422" s="1"/>
      <c r="N422" s="1"/>
      <c r="O422" s="1"/>
      <c r="P422" s="1"/>
      <c r="Q422" s="1" t="s">
        <v>2592</v>
      </c>
      <c r="R422" s="1" t="s">
        <v>185</v>
      </c>
      <c r="S422" s="1" t="s">
        <v>36</v>
      </c>
      <c r="T422" s="1"/>
      <c r="U422" s="1" t="s">
        <v>87</v>
      </c>
    </row>
    <row r="423" spans="1:21" x14ac:dyDescent="0.3">
      <c r="A423" s="1"/>
      <c r="B423" s="1" t="s">
        <v>21</v>
      </c>
      <c r="C423" s="1" t="s">
        <v>22</v>
      </c>
      <c r="D423" s="1" t="s">
        <v>2593</v>
      </c>
      <c r="E423" s="1" t="s">
        <v>2594</v>
      </c>
      <c r="F423" s="1">
        <v>100</v>
      </c>
      <c r="G423" s="1" t="s">
        <v>25</v>
      </c>
      <c r="H423" s="1"/>
      <c r="I423" s="1" t="s">
        <v>26</v>
      </c>
      <c r="J423" s="1">
        <v>6085</v>
      </c>
      <c r="K423" s="2">
        <v>90</v>
      </c>
      <c r="L423" s="1">
        <v>533</v>
      </c>
      <c r="M423" s="1"/>
      <c r="N423" s="1"/>
      <c r="O423" s="1"/>
      <c r="P423" s="1"/>
      <c r="Q423" s="1" t="s">
        <v>2595</v>
      </c>
      <c r="R423" s="1" t="s">
        <v>185</v>
      </c>
      <c r="S423" s="1" t="s">
        <v>36</v>
      </c>
      <c r="T423" s="1"/>
      <c r="U423" s="1" t="s">
        <v>87</v>
      </c>
    </row>
    <row r="424" spans="1:21" x14ac:dyDescent="0.3">
      <c r="A424" s="1"/>
      <c r="B424" s="1" t="s">
        <v>21</v>
      </c>
      <c r="C424" s="1" t="s">
        <v>22</v>
      </c>
      <c r="D424" s="1" t="s">
        <v>2600</v>
      </c>
      <c r="E424" s="1" t="s">
        <v>2494</v>
      </c>
      <c r="F424" s="1">
        <v>100</v>
      </c>
      <c r="G424" s="1" t="s">
        <v>25</v>
      </c>
      <c r="H424" s="1"/>
      <c r="I424" s="1" t="s">
        <v>26</v>
      </c>
      <c r="J424" s="1">
        <v>6087</v>
      </c>
      <c r="K424" s="2">
        <v>90</v>
      </c>
      <c r="L424" s="1">
        <v>535</v>
      </c>
      <c r="M424" s="1"/>
      <c r="N424" s="1"/>
      <c r="O424" s="1"/>
      <c r="P424" s="1"/>
      <c r="Q424" s="1" t="s">
        <v>2601</v>
      </c>
      <c r="R424" s="1" t="s">
        <v>2602</v>
      </c>
      <c r="S424" s="1" t="s">
        <v>2603</v>
      </c>
      <c r="T424" s="1"/>
      <c r="U424" s="1" t="s">
        <v>87</v>
      </c>
    </row>
    <row r="425" spans="1:21" x14ac:dyDescent="0.3">
      <c r="A425" s="1"/>
      <c r="B425" s="1" t="s">
        <v>21</v>
      </c>
      <c r="C425" s="1" t="s">
        <v>22</v>
      </c>
      <c r="D425" s="1" t="s">
        <v>2604</v>
      </c>
      <c r="E425" s="1" t="s">
        <v>2605</v>
      </c>
      <c r="F425" s="1">
        <v>100</v>
      </c>
      <c r="G425" s="1" t="s">
        <v>25</v>
      </c>
      <c r="H425" s="1"/>
      <c r="I425" s="1" t="s">
        <v>26</v>
      </c>
      <c r="J425" s="1">
        <v>6088</v>
      </c>
      <c r="K425" s="2">
        <v>90</v>
      </c>
      <c r="L425" s="1">
        <v>536</v>
      </c>
      <c r="M425" s="1"/>
      <c r="N425" s="1"/>
      <c r="O425" s="1"/>
      <c r="P425" s="1"/>
      <c r="Q425" s="1" t="s">
        <v>2606</v>
      </c>
      <c r="R425" s="1" t="s">
        <v>2607</v>
      </c>
      <c r="S425" s="1" t="s">
        <v>2608</v>
      </c>
      <c r="T425" s="1"/>
      <c r="U425" s="1" t="s">
        <v>87</v>
      </c>
    </row>
    <row r="426" spans="1:21" x14ac:dyDescent="0.3">
      <c r="A426" s="1"/>
      <c r="B426" s="1" t="s">
        <v>21</v>
      </c>
      <c r="C426" s="1" t="s">
        <v>22</v>
      </c>
      <c r="D426" s="1" t="s">
        <v>2614</v>
      </c>
      <c r="E426" s="1" t="s">
        <v>2615</v>
      </c>
      <c r="F426" s="1">
        <v>100</v>
      </c>
      <c r="G426" s="1" t="s">
        <v>25</v>
      </c>
      <c r="H426" s="1"/>
      <c r="I426" s="1" t="s">
        <v>26</v>
      </c>
      <c r="J426" s="1">
        <v>6090</v>
      </c>
      <c r="K426" s="2">
        <v>90</v>
      </c>
      <c r="L426" s="1">
        <v>540</v>
      </c>
      <c r="M426" s="1"/>
      <c r="N426" s="1"/>
      <c r="O426" s="1"/>
      <c r="P426" s="1"/>
      <c r="Q426" s="1" t="s">
        <v>2616</v>
      </c>
      <c r="R426" s="1" t="s">
        <v>2617</v>
      </c>
      <c r="S426" s="1" t="s">
        <v>36</v>
      </c>
      <c r="T426" s="1"/>
      <c r="U426" s="1" t="s">
        <v>2618</v>
      </c>
    </row>
    <row r="427" spans="1:21" x14ac:dyDescent="0.3">
      <c r="A427" s="1"/>
      <c r="B427" s="1" t="s">
        <v>21</v>
      </c>
      <c r="C427" s="1" t="s">
        <v>22</v>
      </c>
      <c r="D427" s="1" t="s">
        <v>2619</v>
      </c>
      <c r="E427" s="1" t="s">
        <v>2620</v>
      </c>
      <c r="F427" s="1">
        <v>100</v>
      </c>
      <c r="G427" s="1" t="s">
        <v>25</v>
      </c>
      <c r="H427" s="1"/>
      <c r="I427" s="1" t="s">
        <v>26</v>
      </c>
      <c r="J427" s="1">
        <v>6091</v>
      </c>
      <c r="K427" s="2">
        <v>90</v>
      </c>
      <c r="L427" s="1">
        <v>541</v>
      </c>
      <c r="M427" s="1"/>
      <c r="N427" s="1"/>
      <c r="O427" s="1"/>
      <c r="P427" s="1"/>
      <c r="Q427" s="1" t="s">
        <v>2621</v>
      </c>
      <c r="R427" s="1" t="s">
        <v>2622</v>
      </c>
      <c r="S427" s="1" t="s">
        <v>36</v>
      </c>
      <c r="T427" s="1"/>
      <c r="U427" s="1" t="s">
        <v>2618</v>
      </c>
    </row>
    <row r="428" spans="1:21" x14ac:dyDescent="0.3">
      <c r="A428" s="1"/>
      <c r="B428" s="1" t="s">
        <v>21</v>
      </c>
      <c r="C428" s="1" t="s">
        <v>22</v>
      </c>
      <c r="D428" s="1" t="s">
        <v>2627</v>
      </c>
      <c r="E428" s="1" t="s">
        <v>2628</v>
      </c>
      <c r="F428" s="1">
        <v>100</v>
      </c>
      <c r="G428" s="1" t="s">
        <v>25</v>
      </c>
      <c r="H428" s="1"/>
      <c r="I428" s="1" t="s">
        <v>26</v>
      </c>
      <c r="J428" s="1">
        <v>6093</v>
      </c>
      <c r="K428" s="2">
        <v>90</v>
      </c>
      <c r="L428" s="1">
        <v>545</v>
      </c>
      <c r="M428" s="1"/>
      <c r="N428" s="1"/>
      <c r="O428" s="1"/>
      <c r="P428" s="1"/>
      <c r="Q428" s="1" t="s">
        <v>2629</v>
      </c>
      <c r="R428" s="1" t="s">
        <v>2630</v>
      </c>
      <c r="S428" s="1" t="s">
        <v>36</v>
      </c>
      <c r="T428" s="1"/>
      <c r="U428" s="1" t="s">
        <v>1242</v>
      </c>
    </row>
    <row r="429" spans="1:21" x14ac:dyDescent="0.3">
      <c r="A429" s="1"/>
      <c r="B429" s="1" t="s">
        <v>21</v>
      </c>
      <c r="C429" s="1" t="s">
        <v>22</v>
      </c>
      <c r="D429" s="1" t="s">
        <v>2631</v>
      </c>
      <c r="E429" s="1" t="s">
        <v>2632</v>
      </c>
      <c r="F429" s="1">
        <v>100</v>
      </c>
      <c r="G429" s="1" t="s">
        <v>25</v>
      </c>
      <c r="H429" s="1"/>
      <c r="I429" s="1" t="s">
        <v>26</v>
      </c>
      <c r="J429" s="1">
        <v>6094</v>
      </c>
      <c r="K429" s="2">
        <v>90</v>
      </c>
      <c r="L429" s="1">
        <v>547</v>
      </c>
      <c r="M429" s="1"/>
      <c r="N429" s="1"/>
      <c r="O429" s="1"/>
      <c r="P429" s="1"/>
      <c r="Q429" s="1" t="s">
        <v>2633</v>
      </c>
      <c r="R429" s="1" t="s">
        <v>2634</v>
      </c>
      <c r="S429" s="1" t="s">
        <v>2635</v>
      </c>
      <c r="T429" s="1"/>
      <c r="U429" s="1" t="s">
        <v>487</v>
      </c>
    </row>
    <row r="430" spans="1:21" x14ac:dyDescent="0.3">
      <c r="A430" s="1"/>
      <c r="B430" s="1" t="s">
        <v>21</v>
      </c>
      <c r="C430" s="1" t="s">
        <v>22</v>
      </c>
      <c r="D430" s="1" t="s">
        <v>2639</v>
      </c>
      <c r="E430" s="1" t="s">
        <v>2640</v>
      </c>
      <c r="F430" s="1">
        <v>100</v>
      </c>
      <c r="G430" s="1" t="s">
        <v>25</v>
      </c>
      <c r="H430" s="1"/>
      <c r="I430" s="1" t="s">
        <v>26</v>
      </c>
      <c r="J430" s="1">
        <v>6096</v>
      </c>
      <c r="K430" s="2">
        <v>90</v>
      </c>
      <c r="L430" s="1">
        <v>549</v>
      </c>
      <c r="M430" s="1"/>
      <c r="N430" s="1"/>
      <c r="O430" s="1"/>
      <c r="P430" s="1"/>
      <c r="Q430" s="1" t="s">
        <v>2641</v>
      </c>
      <c r="R430" s="1" t="s">
        <v>2642</v>
      </c>
      <c r="S430" s="1" t="s">
        <v>36</v>
      </c>
      <c r="T430" s="1"/>
      <c r="U430" s="1" t="s">
        <v>487</v>
      </c>
    </row>
    <row r="431" spans="1:21" x14ac:dyDescent="0.3">
      <c r="A431" s="1"/>
      <c r="B431" s="1" t="s">
        <v>21</v>
      </c>
      <c r="C431" s="1" t="s">
        <v>22</v>
      </c>
      <c r="D431" s="1" t="s">
        <v>2643</v>
      </c>
      <c r="E431" s="1" t="s">
        <v>2644</v>
      </c>
      <c r="F431" s="1">
        <v>100</v>
      </c>
      <c r="G431" s="1" t="s">
        <v>25</v>
      </c>
      <c r="H431" s="1"/>
      <c r="I431" s="1" t="s">
        <v>26</v>
      </c>
      <c r="J431" s="1">
        <v>6097</v>
      </c>
      <c r="K431" s="2">
        <v>90</v>
      </c>
      <c r="L431" s="1">
        <v>550</v>
      </c>
      <c r="M431" s="1"/>
      <c r="N431" s="1"/>
      <c r="O431" s="1"/>
      <c r="P431" s="1"/>
      <c r="Q431" s="1" t="s">
        <v>2645</v>
      </c>
      <c r="R431" s="1" t="s">
        <v>2646</v>
      </c>
      <c r="S431" s="1" t="s">
        <v>1106</v>
      </c>
      <c r="T431" s="1"/>
      <c r="U431" s="1" t="s">
        <v>2647</v>
      </c>
    </row>
    <row r="432" spans="1:21" x14ac:dyDescent="0.3">
      <c r="A432" s="1"/>
      <c r="B432" s="1" t="s">
        <v>21</v>
      </c>
      <c r="C432" s="1" t="s">
        <v>22</v>
      </c>
      <c r="D432" s="1" t="s">
        <v>2648</v>
      </c>
      <c r="E432" s="1" t="s">
        <v>2649</v>
      </c>
      <c r="F432" s="1">
        <v>100</v>
      </c>
      <c r="G432" s="1" t="s">
        <v>25</v>
      </c>
      <c r="H432" s="1"/>
      <c r="I432" s="1" t="s">
        <v>26</v>
      </c>
      <c r="J432" s="1">
        <v>6098</v>
      </c>
      <c r="K432" s="2">
        <v>90</v>
      </c>
      <c r="L432" s="1">
        <v>551</v>
      </c>
      <c r="M432" s="1"/>
      <c r="N432" s="1"/>
      <c r="O432" s="1"/>
      <c r="P432" s="1"/>
      <c r="Q432" s="1" t="s">
        <v>2650</v>
      </c>
      <c r="R432" s="1" t="s">
        <v>2651</v>
      </c>
      <c r="S432" s="1" t="s">
        <v>2652</v>
      </c>
      <c r="T432" s="1"/>
      <c r="U432" s="1" t="s">
        <v>2647</v>
      </c>
    </row>
    <row r="433" spans="1:21" x14ac:dyDescent="0.3">
      <c r="A433" s="1"/>
      <c r="B433" s="1" t="s">
        <v>21</v>
      </c>
      <c r="C433" s="1" t="s">
        <v>22</v>
      </c>
      <c r="D433" s="1" t="s">
        <v>2653</v>
      </c>
      <c r="E433" s="1" t="s">
        <v>2654</v>
      </c>
      <c r="F433" s="1">
        <v>100</v>
      </c>
      <c r="G433" s="1" t="s">
        <v>25</v>
      </c>
      <c r="H433" s="1"/>
      <c r="I433" s="1" t="s">
        <v>26</v>
      </c>
      <c r="J433" s="1">
        <v>6099</v>
      </c>
      <c r="K433" s="2">
        <v>90</v>
      </c>
      <c r="L433" s="1">
        <v>554</v>
      </c>
      <c r="M433" s="1"/>
      <c r="N433" s="1"/>
      <c r="O433" s="1"/>
      <c r="P433" s="1"/>
      <c r="Q433" s="1" t="s">
        <v>2655</v>
      </c>
      <c r="R433" s="1" t="s">
        <v>2656</v>
      </c>
      <c r="S433" s="1" t="s">
        <v>36</v>
      </c>
      <c r="T433" s="1"/>
      <c r="U433" s="1" t="s">
        <v>1820</v>
      </c>
    </row>
    <row r="434" spans="1:21" x14ac:dyDescent="0.3">
      <c r="A434" s="1"/>
      <c r="B434" s="1" t="s">
        <v>21</v>
      </c>
      <c r="C434" s="1" t="s">
        <v>22</v>
      </c>
      <c r="D434" s="1" t="s">
        <v>2662</v>
      </c>
      <c r="E434" s="1" t="s">
        <v>2663</v>
      </c>
      <c r="F434" s="1">
        <v>100</v>
      </c>
      <c r="G434" s="1" t="s">
        <v>25</v>
      </c>
      <c r="H434" s="1"/>
      <c r="I434" s="1" t="s">
        <v>26</v>
      </c>
      <c r="J434" s="1">
        <v>6101</v>
      </c>
      <c r="K434" s="2">
        <v>90</v>
      </c>
      <c r="L434" s="1">
        <v>556</v>
      </c>
      <c r="M434" s="1"/>
      <c r="N434" s="1"/>
      <c r="O434" s="1"/>
      <c r="P434" s="1"/>
      <c r="Q434" s="1" t="s">
        <v>2664</v>
      </c>
      <c r="R434" s="1" t="s">
        <v>2665</v>
      </c>
      <c r="S434" s="1" t="s">
        <v>2666</v>
      </c>
      <c r="T434" s="1"/>
      <c r="U434" s="1" t="s">
        <v>2667</v>
      </c>
    </row>
    <row r="435" spans="1:21" x14ac:dyDescent="0.3">
      <c r="A435" s="1"/>
      <c r="B435" s="1" t="s">
        <v>21</v>
      </c>
      <c r="C435" s="1" t="s">
        <v>22</v>
      </c>
      <c r="D435" s="1" t="s">
        <v>2671</v>
      </c>
      <c r="E435" s="1" t="s">
        <v>2672</v>
      </c>
      <c r="F435" s="1">
        <v>100</v>
      </c>
      <c r="G435" s="1" t="s">
        <v>25</v>
      </c>
      <c r="H435" s="1"/>
      <c r="I435" s="1" t="s">
        <v>26</v>
      </c>
      <c r="J435" s="1">
        <v>6103</v>
      </c>
      <c r="K435" s="2">
        <v>90</v>
      </c>
      <c r="L435" s="1">
        <v>569</v>
      </c>
      <c r="M435" s="1"/>
      <c r="N435" s="1"/>
      <c r="O435" s="1"/>
      <c r="P435" s="1"/>
      <c r="Q435" s="1" t="s">
        <v>2673</v>
      </c>
      <c r="R435" s="1" t="s">
        <v>2674</v>
      </c>
      <c r="S435" s="1" t="s">
        <v>36</v>
      </c>
      <c r="T435" s="1"/>
      <c r="U435" s="1" t="s">
        <v>1601</v>
      </c>
    </row>
    <row r="436" spans="1:21" x14ac:dyDescent="0.3">
      <c r="A436" s="1"/>
      <c r="B436" s="1" t="s">
        <v>21</v>
      </c>
      <c r="C436" s="1" t="s">
        <v>22</v>
      </c>
      <c r="D436" s="1" t="s">
        <v>2675</v>
      </c>
      <c r="E436" s="1" t="s">
        <v>2676</v>
      </c>
      <c r="F436" s="1">
        <v>100</v>
      </c>
      <c r="G436" s="1" t="s">
        <v>25</v>
      </c>
      <c r="H436" s="1"/>
      <c r="I436" s="1" t="s">
        <v>26</v>
      </c>
      <c r="J436" s="1">
        <v>6104</v>
      </c>
      <c r="K436" s="2">
        <v>90</v>
      </c>
      <c r="L436" s="1">
        <v>570</v>
      </c>
      <c r="M436" s="1"/>
      <c r="N436" s="1"/>
      <c r="O436" s="1"/>
      <c r="P436" s="1"/>
      <c r="Q436" s="1" t="s">
        <v>2677</v>
      </c>
      <c r="R436" s="1" t="s">
        <v>2678</v>
      </c>
      <c r="S436" s="1" t="s">
        <v>1833</v>
      </c>
      <c r="T436" s="1"/>
      <c r="U436" s="1" t="s">
        <v>1601</v>
      </c>
    </row>
    <row r="437" spans="1:21" x14ac:dyDescent="0.3">
      <c r="A437" s="1"/>
      <c r="B437" s="1" t="s">
        <v>21</v>
      </c>
      <c r="C437" s="1" t="s">
        <v>22</v>
      </c>
      <c r="D437" s="1" t="s">
        <v>2679</v>
      </c>
      <c r="E437" s="1" t="s">
        <v>2680</v>
      </c>
      <c r="F437" s="1">
        <v>100</v>
      </c>
      <c r="G437" s="1" t="s">
        <v>25</v>
      </c>
      <c r="H437" s="1"/>
      <c r="I437" s="1" t="s">
        <v>26</v>
      </c>
      <c r="J437" s="1">
        <v>6105</v>
      </c>
      <c r="K437" s="2">
        <v>90</v>
      </c>
      <c r="L437" s="1">
        <v>574</v>
      </c>
      <c r="M437" s="1"/>
      <c r="N437" s="1"/>
      <c r="O437" s="1"/>
      <c r="P437" s="1"/>
      <c r="Q437" s="1" t="s">
        <v>2681</v>
      </c>
      <c r="R437" s="1" t="s">
        <v>2682</v>
      </c>
      <c r="S437" s="1" t="s">
        <v>36</v>
      </c>
      <c r="T437" s="1"/>
      <c r="U437" s="1" t="s">
        <v>2683</v>
      </c>
    </row>
    <row r="438" spans="1:21" x14ac:dyDescent="0.3">
      <c r="A438" s="1"/>
      <c r="B438" s="1" t="s">
        <v>21</v>
      </c>
      <c r="C438" s="1" t="s">
        <v>22</v>
      </c>
      <c r="D438" s="1" t="s">
        <v>2684</v>
      </c>
      <c r="E438" s="1" t="s">
        <v>2685</v>
      </c>
      <c r="F438" s="1">
        <v>100</v>
      </c>
      <c r="G438" s="1" t="s">
        <v>25</v>
      </c>
      <c r="H438" s="1"/>
      <c r="I438" s="1" t="s">
        <v>26</v>
      </c>
      <c r="J438" s="1">
        <v>6106</v>
      </c>
      <c r="K438" s="2">
        <v>90</v>
      </c>
      <c r="L438" s="1">
        <v>575</v>
      </c>
      <c r="M438" s="1"/>
      <c r="N438" s="1"/>
      <c r="O438" s="1"/>
      <c r="P438" s="1"/>
      <c r="Q438" s="1" t="s">
        <v>2686</v>
      </c>
      <c r="R438" s="1" t="s">
        <v>2687</v>
      </c>
      <c r="S438" s="1" t="s">
        <v>36</v>
      </c>
      <c r="T438" s="1"/>
      <c r="U438" s="1" t="s">
        <v>2683</v>
      </c>
    </row>
    <row r="439" spans="1:21" x14ac:dyDescent="0.3">
      <c r="A439" s="1"/>
      <c r="B439" s="1" t="s">
        <v>21</v>
      </c>
      <c r="C439" s="1" t="s">
        <v>22</v>
      </c>
      <c r="D439" s="1" t="s">
        <v>2688</v>
      </c>
      <c r="E439" s="1" t="s">
        <v>2689</v>
      </c>
      <c r="F439" s="1">
        <v>100</v>
      </c>
      <c r="G439" s="1" t="s">
        <v>25</v>
      </c>
      <c r="H439" s="1"/>
      <c r="I439" s="1" t="s">
        <v>26</v>
      </c>
      <c r="J439" s="1">
        <v>6107</v>
      </c>
      <c r="K439" s="2">
        <v>90</v>
      </c>
      <c r="L439" s="1">
        <v>582</v>
      </c>
      <c r="M439" s="1"/>
      <c r="N439" s="1"/>
      <c r="O439" s="1"/>
      <c r="P439" s="1"/>
      <c r="Q439" s="1" t="s">
        <v>2690</v>
      </c>
      <c r="R439" s="1" t="s">
        <v>2691</v>
      </c>
      <c r="S439" s="1" t="s">
        <v>36</v>
      </c>
      <c r="T439" s="1"/>
      <c r="U439" s="1" t="s">
        <v>1266</v>
      </c>
    </row>
    <row r="440" spans="1:21" x14ac:dyDescent="0.3">
      <c r="A440" s="1"/>
      <c r="B440" s="1" t="s">
        <v>21</v>
      </c>
      <c r="C440" s="1" t="s">
        <v>22</v>
      </c>
      <c r="D440" s="1" t="s">
        <v>2692</v>
      </c>
      <c r="E440" s="1" t="s">
        <v>2693</v>
      </c>
      <c r="F440" s="1">
        <v>100</v>
      </c>
      <c r="G440" s="1" t="s">
        <v>25</v>
      </c>
      <c r="H440" s="1"/>
      <c r="I440" s="1" t="s">
        <v>26</v>
      </c>
      <c r="J440" s="1">
        <v>6108</v>
      </c>
      <c r="K440" s="2">
        <v>90</v>
      </c>
      <c r="L440" s="1">
        <v>588</v>
      </c>
      <c r="M440" s="1"/>
      <c r="N440" s="1"/>
      <c r="O440" s="1"/>
      <c r="P440" s="1"/>
      <c r="Q440" s="1" t="s">
        <v>2694</v>
      </c>
      <c r="R440" s="1" t="s">
        <v>2695</v>
      </c>
      <c r="S440" s="1" t="s">
        <v>1106</v>
      </c>
      <c r="T440" s="1"/>
      <c r="U440" s="1" t="s">
        <v>1271</v>
      </c>
    </row>
    <row r="441" spans="1:21" x14ac:dyDescent="0.3">
      <c r="A441" s="1"/>
      <c r="B441" s="1" t="s">
        <v>21</v>
      </c>
      <c r="C441" s="1" t="s">
        <v>22</v>
      </c>
      <c r="D441" s="1" t="s">
        <v>2706</v>
      </c>
      <c r="E441" s="1" t="s">
        <v>2707</v>
      </c>
      <c r="F441" s="1">
        <v>100</v>
      </c>
      <c r="G441" s="1" t="s">
        <v>25</v>
      </c>
      <c r="H441" s="1"/>
      <c r="I441" s="1" t="s">
        <v>26</v>
      </c>
      <c r="J441" s="1">
        <v>6112</v>
      </c>
      <c r="K441" s="2">
        <v>90</v>
      </c>
      <c r="L441" s="1">
        <v>628</v>
      </c>
      <c r="M441" s="1"/>
      <c r="N441" s="1"/>
      <c r="O441" s="1"/>
      <c r="P441" s="1"/>
      <c r="Q441" s="1" t="s">
        <v>2708</v>
      </c>
      <c r="R441" s="1" t="s">
        <v>2709</v>
      </c>
      <c r="S441" s="1" t="s">
        <v>36</v>
      </c>
      <c r="T441" s="1"/>
      <c r="U441" s="1" t="s">
        <v>246</v>
      </c>
    </row>
    <row r="442" spans="1:21" x14ac:dyDescent="0.3">
      <c r="A442" s="1"/>
      <c r="B442" s="1" t="s">
        <v>21</v>
      </c>
      <c r="C442" s="1" t="s">
        <v>22</v>
      </c>
      <c r="D442" s="1" t="s">
        <v>2712</v>
      </c>
      <c r="E442" s="1" t="s">
        <v>2713</v>
      </c>
      <c r="F442" s="1">
        <v>100</v>
      </c>
      <c r="G442" s="1" t="s">
        <v>25</v>
      </c>
      <c r="H442" s="1"/>
      <c r="I442" s="1" t="s">
        <v>26</v>
      </c>
      <c r="J442" s="1">
        <v>6114</v>
      </c>
      <c r="K442" s="2">
        <v>90</v>
      </c>
      <c r="L442" s="1">
        <v>1099</v>
      </c>
      <c r="M442" s="1"/>
      <c r="N442" s="1"/>
      <c r="O442" s="1"/>
      <c r="P442" s="1"/>
      <c r="Q442" s="1" t="s">
        <v>2714</v>
      </c>
      <c r="R442" s="1" t="s">
        <v>2715</v>
      </c>
      <c r="S442" s="1" t="s">
        <v>2716</v>
      </c>
      <c r="T442" s="1" t="s">
        <v>36</v>
      </c>
      <c r="U442" s="1" t="s">
        <v>2717</v>
      </c>
    </row>
    <row r="443" spans="1:21" x14ac:dyDescent="0.3">
      <c r="A443" s="1"/>
      <c r="B443" s="1" t="s">
        <v>21</v>
      </c>
      <c r="C443" s="1" t="s">
        <v>22</v>
      </c>
      <c r="D443" s="1" t="s">
        <v>2718</v>
      </c>
      <c r="E443" s="1" t="s">
        <v>2719</v>
      </c>
      <c r="F443" s="1">
        <v>100</v>
      </c>
      <c r="G443" s="1" t="s">
        <v>25</v>
      </c>
      <c r="H443" s="1"/>
      <c r="I443" s="1" t="s">
        <v>26</v>
      </c>
      <c r="J443" s="1">
        <v>6115</v>
      </c>
      <c r="K443" s="2">
        <v>90</v>
      </c>
      <c r="L443" s="1">
        <v>630</v>
      </c>
      <c r="M443" s="1"/>
      <c r="N443" s="1"/>
      <c r="O443" s="1"/>
      <c r="P443" s="1"/>
      <c r="Q443" s="1" t="s">
        <v>2720</v>
      </c>
      <c r="R443" s="1" t="s">
        <v>266</v>
      </c>
      <c r="S443" s="1" t="s">
        <v>2721</v>
      </c>
      <c r="T443" s="1"/>
      <c r="U443" s="1" t="s">
        <v>246</v>
      </c>
    </row>
    <row r="444" spans="1:21" x14ac:dyDescent="0.3">
      <c r="A444" s="1"/>
      <c r="B444" s="1" t="s">
        <v>21</v>
      </c>
      <c r="C444" s="1" t="s">
        <v>22</v>
      </c>
      <c r="D444" s="1" t="s">
        <v>2722</v>
      </c>
      <c r="E444" s="1" t="s">
        <v>2723</v>
      </c>
      <c r="F444" s="1">
        <v>100</v>
      </c>
      <c r="G444" s="1" t="s">
        <v>25</v>
      </c>
      <c r="H444" s="1"/>
      <c r="I444" s="1" t="s">
        <v>26</v>
      </c>
      <c r="J444" s="1">
        <v>6116</v>
      </c>
      <c r="K444" s="2">
        <v>90</v>
      </c>
      <c r="L444" s="1">
        <v>1276</v>
      </c>
      <c r="M444" s="1"/>
      <c r="N444" s="1"/>
      <c r="O444" s="1"/>
      <c r="P444" s="1"/>
      <c r="Q444" s="1" t="s">
        <v>2724</v>
      </c>
      <c r="R444" s="1" t="s">
        <v>718</v>
      </c>
      <c r="S444" s="1" t="s">
        <v>185</v>
      </c>
      <c r="T444" s="1" t="s">
        <v>36</v>
      </c>
      <c r="U444" s="1" t="s">
        <v>87</v>
      </c>
    </row>
    <row r="445" spans="1:21" x14ac:dyDescent="0.3">
      <c r="A445" s="1"/>
      <c r="B445" s="1" t="s">
        <v>21</v>
      </c>
      <c r="C445" s="1" t="s">
        <v>22</v>
      </c>
      <c r="D445" s="1" t="s">
        <v>2725</v>
      </c>
      <c r="E445" s="1" t="s">
        <v>2726</v>
      </c>
      <c r="F445" s="1">
        <v>100</v>
      </c>
      <c r="G445" s="1" t="s">
        <v>25</v>
      </c>
      <c r="H445" s="1"/>
      <c r="I445" s="1" t="s">
        <v>26</v>
      </c>
      <c r="J445" s="1">
        <v>6117</v>
      </c>
      <c r="K445" s="2">
        <v>90</v>
      </c>
      <c r="L445" s="1">
        <v>631</v>
      </c>
      <c r="M445" s="1"/>
      <c r="N445" s="1"/>
      <c r="O445" s="1"/>
      <c r="P445" s="1"/>
      <c r="Q445" s="1" t="s">
        <v>2727</v>
      </c>
      <c r="R445" s="1" t="s">
        <v>1286</v>
      </c>
      <c r="S445" s="1" t="s">
        <v>36</v>
      </c>
      <c r="T445" s="1"/>
      <c r="U445" s="1" t="s">
        <v>246</v>
      </c>
    </row>
    <row r="446" spans="1:21" x14ac:dyDescent="0.3">
      <c r="A446" s="1"/>
      <c r="B446" s="1" t="s">
        <v>21</v>
      </c>
      <c r="C446" s="1" t="s">
        <v>22</v>
      </c>
      <c r="D446" s="1" t="s">
        <v>2735</v>
      </c>
      <c r="E446" s="1" t="s">
        <v>2736</v>
      </c>
      <c r="F446" s="1">
        <v>100</v>
      </c>
      <c r="G446" s="1" t="s">
        <v>25</v>
      </c>
      <c r="H446" s="1"/>
      <c r="I446" s="1" t="s">
        <v>26</v>
      </c>
      <c r="J446" s="1">
        <v>6120</v>
      </c>
      <c r="K446" s="2">
        <v>90</v>
      </c>
      <c r="L446" s="1">
        <v>634</v>
      </c>
      <c r="M446" s="1"/>
      <c r="N446" s="1"/>
      <c r="O446" s="1"/>
      <c r="P446" s="1"/>
      <c r="Q446" s="1" t="s">
        <v>2737</v>
      </c>
      <c r="R446" s="1" t="s">
        <v>245</v>
      </c>
      <c r="S446" s="1" t="s">
        <v>36</v>
      </c>
      <c r="T446" s="1"/>
      <c r="U446" s="1" t="s">
        <v>246</v>
      </c>
    </row>
    <row r="447" spans="1:21" x14ac:dyDescent="0.3">
      <c r="A447" s="1"/>
      <c r="B447" s="1" t="s">
        <v>21</v>
      </c>
      <c r="C447" s="1" t="s">
        <v>22</v>
      </c>
      <c r="D447" s="1" t="s">
        <v>2738</v>
      </c>
      <c r="E447" s="1" t="s">
        <v>2739</v>
      </c>
      <c r="F447" s="1">
        <v>100</v>
      </c>
      <c r="G447" s="1" t="s">
        <v>25</v>
      </c>
      <c r="H447" s="1"/>
      <c r="I447" s="1" t="s">
        <v>26</v>
      </c>
      <c r="J447" s="1">
        <v>6121</v>
      </c>
      <c r="K447" s="2">
        <v>90</v>
      </c>
      <c r="L447" s="1">
        <v>635</v>
      </c>
      <c r="M447" s="1"/>
      <c r="N447" s="1"/>
      <c r="O447" s="1"/>
      <c r="P447" s="1"/>
      <c r="Q447" s="1" t="s">
        <v>2740</v>
      </c>
      <c r="R447" s="1" t="s">
        <v>1724</v>
      </c>
      <c r="S447" s="1" t="s">
        <v>36</v>
      </c>
      <c r="T447" s="1"/>
      <c r="U447" s="1" t="s">
        <v>246</v>
      </c>
    </row>
    <row r="448" spans="1:21" x14ac:dyDescent="0.3">
      <c r="A448" s="1"/>
      <c r="B448" s="1" t="s">
        <v>21</v>
      </c>
      <c r="C448" s="1" t="s">
        <v>22</v>
      </c>
      <c r="D448" s="1" t="s">
        <v>2741</v>
      </c>
      <c r="E448" s="1" t="s">
        <v>2742</v>
      </c>
      <c r="F448" s="1">
        <v>100</v>
      </c>
      <c r="G448" s="1" t="s">
        <v>25</v>
      </c>
      <c r="H448" s="1"/>
      <c r="I448" s="1" t="s">
        <v>26</v>
      </c>
      <c r="J448" s="1">
        <v>6122</v>
      </c>
      <c r="K448" s="2">
        <v>90</v>
      </c>
      <c r="L448" s="1">
        <v>636</v>
      </c>
      <c r="M448" s="1"/>
      <c r="N448" s="1"/>
      <c r="O448" s="1"/>
      <c r="P448" s="1"/>
      <c r="Q448" s="1" t="s">
        <v>2743</v>
      </c>
      <c r="R448" s="1" t="s">
        <v>1585</v>
      </c>
      <c r="S448" s="1" t="s">
        <v>36</v>
      </c>
      <c r="T448" s="1"/>
      <c r="U448" s="1" t="s">
        <v>246</v>
      </c>
    </row>
    <row r="449" spans="1:21" x14ac:dyDescent="0.3">
      <c r="A449" s="1"/>
      <c r="B449" s="1" t="s">
        <v>21</v>
      </c>
      <c r="C449" s="1" t="s">
        <v>22</v>
      </c>
      <c r="D449" s="1" t="s">
        <v>2752</v>
      </c>
      <c r="E449" s="1" t="s">
        <v>2753</v>
      </c>
      <c r="F449" s="1">
        <v>100</v>
      </c>
      <c r="G449" s="1" t="s">
        <v>25</v>
      </c>
      <c r="H449" s="1"/>
      <c r="I449" s="1" t="s">
        <v>26</v>
      </c>
      <c r="J449" s="1">
        <v>6125</v>
      </c>
      <c r="K449" s="2">
        <v>90</v>
      </c>
      <c r="L449" s="1">
        <v>638</v>
      </c>
      <c r="M449" s="1"/>
      <c r="N449" s="1"/>
      <c r="O449" s="1"/>
      <c r="P449" s="1"/>
      <c r="Q449" s="1" t="s">
        <v>2754</v>
      </c>
      <c r="R449" s="1" t="s">
        <v>245</v>
      </c>
      <c r="S449" s="1" t="s">
        <v>36</v>
      </c>
      <c r="T449" s="1"/>
      <c r="U449" s="1" t="s">
        <v>246</v>
      </c>
    </row>
    <row r="450" spans="1:21" x14ac:dyDescent="0.3">
      <c r="A450" s="1"/>
      <c r="B450" s="1" t="s">
        <v>21</v>
      </c>
      <c r="C450" s="1" t="s">
        <v>22</v>
      </c>
      <c r="D450" s="1" t="s">
        <v>2755</v>
      </c>
      <c r="E450" s="1" t="s">
        <v>2756</v>
      </c>
      <c r="F450" s="1">
        <v>100</v>
      </c>
      <c r="G450" s="1" t="s">
        <v>25</v>
      </c>
      <c r="H450" s="1"/>
      <c r="I450" s="1" t="s">
        <v>26</v>
      </c>
      <c r="J450" s="1">
        <v>6126</v>
      </c>
      <c r="K450" s="2">
        <v>90</v>
      </c>
      <c r="L450" s="1">
        <v>639</v>
      </c>
      <c r="M450" s="1"/>
      <c r="N450" s="1"/>
      <c r="O450" s="1"/>
      <c r="P450" s="1"/>
      <c r="Q450" s="1" t="s">
        <v>2757</v>
      </c>
      <c r="R450" s="1" t="s">
        <v>36</v>
      </c>
      <c r="S450" s="1"/>
      <c r="T450" s="1"/>
      <c r="U450" s="1" t="s">
        <v>246</v>
      </c>
    </row>
    <row r="451" spans="1:21" x14ac:dyDescent="0.3">
      <c r="A451" s="1"/>
      <c r="B451" s="1" t="s">
        <v>21</v>
      </c>
      <c r="C451" s="1" t="s">
        <v>22</v>
      </c>
      <c r="D451" s="1" t="s">
        <v>2758</v>
      </c>
      <c r="E451" s="1" t="s">
        <v>2759</v>
      </c>
      <c r="F451" s="1">
        <v>100</v>
      </c>
      <c r="G451" s="1" t="s">
        <v>25</v>
      </c>
      <c r="H451" s="1"/>
      <c r="I451" s="1" t="s">
        <v>26</v>
      </c>
      <c r="J451" s="1">
        <v>6127</v>
      </c>
      <c r="K451" s="2">
        <v>90</v>
      </c>
      <c r="L451" s="1">
        <v>640</v>
      </c>
      <c r="M451" s="1"/>
      <c r="N451" s="1"/>
      <c r="O451" s="1"/>
      <c r="P451" s="1"/>
      <c r="Q451" s="1" t="s">
        <v>2760</v>
      </c>
      <c r="R451" s="1" t="s">
        <v>1286</v>
      </c>
      <c r="S451" s="1" t="s">
        <v>36</v>
      </c>
      <c r="T451" s="1"/>
      <c r="U451" s="1" t="s">
        <v>246</v>
      </c>
    </row>
    <row r="452" spans="1:21" x14ac:dyDescent="0.3">
      <c r="A452" s="1"/>
      <c r="B452" s="1" t="s">
        <v>21</v>
      </c>
      <c r="C452" s="1" t="s">
        <v>22</v>
      </c>
      <c r="D452" s="1" t="s">
        <v>2761</v>
      </c>
      <c r="E452" s="1" t="s">
        <v>2762</v>
      </c>
      <c r="F452" s="1">
        <v>100</v>
      </c>
      <c r="G452" s="1" t="s">
        <v>25</v>
      </c>
      <c r="H452" s="1"/>
      <c r="I452" s="1" t="s">
        <v>26</v>
      </c>
      <c r="J452" s="1">
        <v>6128</v>
      </c>
      <c r="K452" s="2">
        <v>90</v>
      </c>
      <c r="L452" s="1">
        <v>641</v>
      </c>
      <c r="M452" s="1"/>
      <c r="N452" s="1"/>
      <c r="O452" s="1"/>
      <c r="P452" s="1"/>
      <c r="Q452" s="1" t="s">
        <v>2763</v>
      </c>
      <c r="R452" s="1" t="s">
        <v>2764</v>
      </c>
      <c r="S452" s="1" t="s">
        <v>2765</v>
      </c>
      <c r="T452" s="1"/>
      <c r="U452" s="1" t="s">
        <v>246</v>
      </c>
    </row>
    <row r="453" spans="1:21" x14ac:dyDescent="0.3">
      <c r="A453" s="1"/>
      <c r="B453" s="1" t="s">
        <v>21</v>
      </c>
      <c r="C453" s="1" t="s">
        <v>22</v>
      </c>
      <c r="D453" s="1" t="s">
        <v>2766</v>
      </c>
      <c r="E453" s="1" t="s">
        <v>2767</v>
      </c>
      <c r="F453" s="1">
        <v>100</v>
      </c>
      <c r="G453" s="1" t="s">
        <v>25</v>
      </c>
      <c r="H453" s="1"/>
      <c r="I453" s="1" t="s">
        <v>26</v>
      </c>
      <c r="J453" s="1">
        <v>6129</v>
      </c>
      <c r="K453" s="2">
        <v>90</v>
      </c>
      <c r="L453" s="1">
        <v>643</v>
      </c>
      <c r="M453" s="1"/>
      <c r="N453" s="1"/>
      <c r="O453" s="1"/>
      <c r="P453" s="1"/>
      <c r="Q453" s="1" t="s">
        <v>2768</v>
      </c>
      <c r="R453" s="1" t="s">
        <v>185</v>
      </c>
      <c r="S453" s="1" t="s">
        <v>36</v>
      </c>
      <c r="T453" s="1"/>
      <c r="U453" s="1" t="s">
        <v>2769</v>
      </c>
    </row>
    <row r="454" spans="1:21" x14ac:dyDescent="0.3">
      <c r="A454" s="1"/>
      <c r="B454" s="1" t="s">
        <v>21</v>
      </c>
      <c r="C454" s="1" t="s">
        <v>22</v>
      </c>
      <c r="D454" s="1" t="s">
        <v>2770</v>
      </c>
      <c r="E454" s="1" t="s">
        <v>2771</v>
      </c>
      <c r="F454" s="1">
        <v>100</v>
      </c>
      <c r="G454" s="1" t="s">
        <v>25</v>
      </c>
      <c r="H454" s="1"/>
      <c r="I454" s="1" t="s">
        <v>26</v>
      </c>
      <c r="J454" s="1">
        <v>6130</v>
      </c>
      <c r="K454" s="2">
        <v>90</v>
      </c>
      <c r="L454" s="1">
        <v>644</v>
      </c>
      <c r="M454" s="1"/>
      <c r="N454" s="1"/>
      <c r="O454" s="1"/>
      <c r="P454" s="1"/>
      <c r="Q454" s="1" t="s">
        <v>2772</v>
      </c>
      <c r="R454" s="1" t="s">
        <v>2773</v>
      </c>
      <c r="S454" s="1" t="s">
        <v>2774</v>
      </c>
      <c r="T454" s="1"/>
      <c r="U454" s="1" t="s">
        <v>2775</v>
      </c>
    </row>
    <row r="455" spans="1:21" x14ac:dyDescent="0.3">
      <c r="A455" s="1"/>
      <c r="B455" s="1" t="s">
        <v>21</v>
      </c>
      <c r="C455" s="1" t="s">
        <v>22</v>
      </c>
      <c r="D455" s="1" t="s">
        <v>2776</v>
      </c>
      <c r="E455" s="1" t="s">
        <v>2777</v>
      </c>
      <c r="F455" s="1">
        <v>100</v>
      </c>
      <c r="G455" s="1" t="s">
        <v>25</v>
      </c>
      <c r="H455" s="1"/>
      <c r="I455" s="1" t="s">
        <v>26</v>
      </c>
      <c r="J455" s="1">
        <v>6131</v>
      </c>
      <c r="K455" s="2">
        <v>90</v>
      </c>
      <c r="L455" s="1">
        <v>647</v>
      </c>
      <c r="M455" s="1"/>
      <c r="N455" s="1"/>
      <c r="O455" s="1"/>
      <c r="P455" s="1"/>
      <c r="Q455" s="1" t="s">
        <v>2778</v>
      </c>
      <c r="R455" s="1" t="s">
        <v>2779</v>
      </c>
      <c r="S455" s="1" t="s">
        <v>2780</v>
      </c>
      <c r="T455" s="1"/>
      <c r="U455" s="1" t="s">
        <v>2781</v>
      </c>
    </row>
    <row r="456" spans="1:21" x14ac:dyDescent="0.3">
      <c r="A456" s="1"/>
      <c r="B456" s="1" t="s">
        <v>21</v>
      </c>
      <c r="C456" s="1" t="s">
        <v>22</v>
      </c>
      <c r="D456" s="1" t="s">
        <v>2791</v>
      </c>
      <c r="E456" s="1" t="s">
        <v>2792</v>
      </c>
      <c r="F456" s="1">
        <v>100</v>
      </c>
      <c r="G456" s="1" t="s">
        <v>25</v>
      </c>
      <c r="H456" s="1"/>
      <c r="I456" s="1" t="s">
        <v>26</v>
      </c>
      <c r="J456" s="1">
        <v>6134</v>
      </c>
      <c r="K456" s="2">
        <v>90</v>
      </c>
      <c r="L456" s="1">
        <v>650</v>
      </c>
      <c r="M456" s="1"/>
      <c r="N456" s="1"/>
      <c r="O456" s="1"/>
      <c r="P456" s="1"/>
      <c r="Q456" s="1" t="s">
        <v>2793</v>
      </c>
      <c r="R456" s="1" t="s">
        <v>2794</v>
      </c>
      <c r="S456" s="1" t="s">
        <v>2795</v>
      </c>
      <c r="T456" s="1"/>
      <c r="U456" s="1" t="s">
        <v>2796</v>
      </c>
    </row>
    <row r="457" spans="1:21" x14ac:dyDescent="0.3">
      <c r="A457" s="1"/>
      <c r="B457" s="1" t="s">
        <v>21</v>
      </c>
      <c r="C457" s="1" t="s">
        <v>22</v>
      </c>
      <c r="D457" s="1" t="s">
        <v>2797</v>
      </c>
      <c r="E457" s="1" t="s">
        <v>2798</v>
      </c>
      <c r="F457" s="1">
        <v>100</v>
      </c>
      <c r="G457" s="1" t="s">
        <v>25</v>
      </c>
      <c r="H457" s="1"/>
      <c r="I457" s="1" t="s">
        <v>26</v>
      </c>
      <c r="J457" s="1">
        <v>6135</v>
      </c>
      <c r="K457" s="2">
        <v>90</v>
      </c>
      <c r="L457" s="1">
        <v>652</v>
      </c>
      <c r="M457" s="1"/>
      <c r="N457" s="1"/>
      <c r="O457" s="1"/>
      <c r="P457" s="1"/>
      <c r="Q457" s="1" t="s">
        <v>2799</v>
      </c>
      <c r="R457" s="1" t="s">
        <v>2800</v>
      </c>
      <c r="S457" s="1" t="s">
        <v>2801</v>
      </c>
      <c r="T457" s="1"/>
      <c r="U457" s="1" t="s">
        <v>2802</v>
      </c>
    </row>
    <row r="458" spans="1:21" x14ac:dyDescent="0.3">
      <c r="A458" s="1"/>
      <c r="B458" s="1" t="s">
        <v>21</v>
      </c>
      <c r="C458" s="1" t="s">
        <v>22</v>
      </c>
      <c r="D458" s="1" t="s">
        <v>2803</v>
      </c>
      <c r="E458" s="1" t="s">
        <v>2804</v>
      </c>
      <c r="F458" s="1">
        <v>100</v>
      </c>
      <c r="G458" s="1" t="s">
        <v>25</v>
      </c>
      <c r="H458" s="1"/>
      <c r="I458" s="1" t="s">
        <v>26</v>
      </c>
      <c r="J458" s="1">
        <v>6136</v>
      </c>
      <c r="K458" s="2">
        <v>90</v>
      </c>
      <c r="L458" s="1">
        <v>658</v>
      </c>
      <c r="M458" s="1"/>
      <c r="N458" s="1"/>
      <c r="O458" s="1"/>
      <c r="P458" s="1"/>
      <c r="Q458" s="1" t="s">
        <v>2805</v>
      </c>
      <c r="R458" s="1" t="s">
        <v>2806</v>
      </c>
      <c r="S458" s="1" t="s">
        <v>1325</v>
      </c>
      <c r="T458" s="1"/>
      <c r="U458" s="1" t="s">
        <v>1326</v>
      </c>
    </row>
    <row r="459" spans="1:21" x14ac:dyDescent="0.3">
      <c r="A459" s="1"/>
      <c r="B459" s="1" t="s">
        <v>21</v>
      </c>
      <c r="C459" s="1" t="s">
        <v>22</v>
      </c>
      <c r="D459" s="1" t="s">
        <v>2807</v>
      </c>
      <c r="E459" s="1" t="s">
        <v>2808</v>
      </c>
      <c r="F459" s="1">
        <v>100</v>
      </c>
      <c r="G459" s="1" t="s">
        <v>25</v>
      </c>
      <c r="H459" s="1"/>
      <c r="I459" s="1" t="s">
        <v>26</v>
      </c>
      <c r="J459" s="1">
        <v>6137</v>
      </c>
      <c r="K459" s="2">
        <v>90</v>
      </c>
      <c r="L459" s="1">
        <v>659</v>
      </c>
      <c r="M459" s="1"/>
      <c r="N459" s="1"/>
      <c r="O459" s="1"/>
      <c r="P459" s="1"/>
      <c r="Q459" s="1" t="s">
        <v>2809</v>
      </c>
      <c r="R459" s="1" t="s">
        <v>2810</v>
      </c>
      <c r="S459" s="1" t="s">
        <v>2811</v>
      </c>
      <c r="T459" s="1"/>
      <c r="U459" s="1" t="s">
        <v>1326</v>
      </c>
    </row>
    <row r="460" spans="1:21" x14ac:dyDescent="0.3">
      <c r="A460" s="1"/>
      <c r="B460" s="1" t="s">
        <v>21</v>
      </c>
      <c r="C460" s="1" t="s">
        <v>22</v>
      </c>
      <c r="D460" s="1" t="s">
        <v>2820</v>
      </c>
      <c r="E460" s="1" t="s">
        <v>2821</v>
      </c>
      <c r="F460" s="1">
        <v>100</v>
      </c>
      <c r="G460" s="1" t="s">
        <v>25</v>
      </c>
      <c r="H460" s="1"/>
      <c r="I460" s="1" t="s">
        <v>26</v>
      </c>
      <c r="J460" s="1">
        <v>6140</v>
      </c>
      <c r="K460" s="2">
        <v>90</v>
      </c>
      <c r="L460" s="1">
        <v>663</v>
      </c>
      <c r="M460" s="1"/>
      <c r="N460" s="1"/>
      <c r="O460" s="1"/>
      <c r="P460" s="1"/>
      <c r="Q460" s="1" t="s">
        <v>2822</v>
      </c>
      <c r="R460" s="1" t="s">
        <v>2823</v>
      </c>
      <c r="S460" s="1" t="s">
        <v>1330</v>
      </c>
      <c r="T460" s="1"/>
      <c r="U460" s="1" t="s">
        <v>1331</v>
      </c>
    </row>
    <row r="461" spans="1:21" x14ac:dyDescent="0.3">
      <c r="A461" s="1"/>
      <c r="B461" s="1" t="s">
        <v>21</v>
      </c>
      <c r="C461" s="1" t="s">
        <v>22</v>
      </c>
      <c r="D461" s="1" t="s">
        <v>2824</v>
      </c>
      <c r="E461" s="1" t="s">
        <v>2825</v>
      </c>
      <c r="F461" s="1">
        <v>100</v>
      </c>
      <c r="G461" s="1" t="s">
        <v>25</v>
      </c>
      <c r="H461" s="1"/>
      <c r="I461" s="1" t="s">
        <v>26</v>
      </c>
      <c r="J461" s="1">
        <v>6141</v>
      </c>
      <c r="K461" s="2">
        <v>90</v>
      </c>
      <c r="L461" s="1">
        <v>664</v>
      </c>
      <c r="M461" s="1"/>
      <c r="N461" s="1"/>
      <c r="O461" s="1"/>
      <c r="P461" s="1"/>
      <c r="Q461" s="1" t="s">
        <v>2826</v>
      </c>
      <c r="R461" s="1" t="s">
        <v>2827</v>
      </c>
      <c r="S461" s="1" t="s">
        <v>2828</v>
      </c>
      <c r="T461" s="1"/>
      <c r="U461" s="1" t="s">
        <v>2829</v>
      </c>
    </row>
    <row r="462" spans="1:21" x14ac:dyDescent="0.3">
      <c r="A462" s="1"/>
      <c r="B462" s="1" t="s">
        <v>21</v>
      </c>
      <c r="C462" s="1" t="s">
        <v>22</v>
      </c>
      <c r="D462" s="1" t="s">
        <v>2830</v>
      </c>
      <c r="E462" s="1" t="s">
        <v>2831</v>
      </c>
      <c r="F462" s="1">
        <v>100</v>
      </c>
      <c r="G462" s="1" t="s">
        <v>25</v>
      </c>
      <c r="H462" s="1"/>
      <c r="I462" s="1" t="s">
        <v>26</v>
      </c>
      <c r="J462" s="1">
        <v>6142</v>
      </c>
      <c r="K462" s="2">
        <v>90</v>
      </c>
      <c r="L462" s="1">
        <v>665</v>
      </c>
      <c r="M462" s="1"/>
      <c r="N462" s="1"/>
      <c r="O462" s="1"/>
      <c r="P462" s="1"/>
      <c r="Q462" s="1" t="s">
        <v>2832</v>
      </c>
      <c r="R462" s="1" t="s">
        <v>2833</v>
      </c>
      <c r="S462" s="1" t="s">
        <v>2834</v>
      </c>
      <c r="T462" s="1"/>
      <c r="U462" s="1" t="s">
        <v>2835</v>
      </c>
    </row>
    <row r="463" spans="1:21" x14ac:dyDescent="0.3">
      <c r="A463" s="1"/>
      <c r="B463" s="1" t="s">
        <v>21</v>
      </c>
      <c r="C463" s="1" t="s">
        <v>22</v>
      </c>
      <c r="D463" s="1" t="s">
        <v>2836</v>
      </c>
      <c r="E463" s="1" t="s">
        <v>2837</v>
      </c>
      <c r="F463" s="1">
        <v>100</v>
      </c>
      <c r="G463" s="1" t="s">
        <v>25</v>
      </c>
      <c r="H463" s="1"/>
      <c r="I463" s="1" t="s">
        <v>26</v>
      </c>
      <c r="J463" s="1">
        <v>6143</v>
      </c>
      <c r="K463" s="2">
        <v>90</v>
      </c>
      <c r="L463" s="1">
        <v>666</v>
      </c>
      <c r="M463" s="1"/>
      <c r="N463" s="1"/>
      <c r="O463" s="1"/>
      <c r="P463" s="1"/>
      <c r="Q463" s="1" t="s">
        <v>2838</v>
      </c>
      <c r="R463" s="1" t="s">
        <v>2839</v>
      </c>
      <c r="S463" s="1" t="s">
        <v>1336</v>
      </c>
      <c r="T463" s="1"/>
      <c r="U463" s="1" t="s">
        <v>2840</v>
      </c>
    </row>
    <row r="464" spans="1:21" x14ac:dyDescent="0.3">
      <c r="A464" s="1"/>
      <c r="B464" s="1" t="s">
        <v>21</v>
      </c>
      <c r="C464" s="1" t="s">
        <v>22</v>
      </c>
      <c r="D464" s="1" t="s">
        <v>2841</v>
      </c>
      <c r="E464" s="1" t="s">
        <v>2842</v>
      </c>
      <c r="F464" s="1">
        <v>100</v>
      </c>
      <c r="G464" s="1" t="s">
        <v>25</v>
      </c>
      <c r="H464" s="1"/>
      <c r="I464" s="1" t="s">
        <v>26</v>
      </c>
      <c r="J464" s="1">
        <v>6144</v>
      </c>
      <c r="K464" s="2">
        <v>90</v>
      </c>
      <c r="L464" s="1">
        <v>667</v>
      </c>
      <c r="M464" s="1"/>
      <c r="N464" s="1"/>
      <c r="O464" s="1"/>
      <c r="P464" s="1"/>
      <c r="Q464" s="1" t="s">
        <v>2843</v>
      </c>
      <c r="R464" s="1" t="s">
        <v>2844</v>
      </c>
      <c r="S464" s="1" t="s">
        <v>2845</v>
      </c>
      <c r="T464" s="1"/>
      <c r="U464" s="1" t="s">
        <v>2840</v>
      </c>
    </row>
    <row r="465" spans="1:21" x14ac:dyDescent="0.3">
      <c r="A465" s="1"/>
      <c r="B465" s="1" t="s">
        <v>21</v>
      </c>
      <c r="C465" s="1" t="s">
        <v>22</v>
      </c>
      <c r="D465" s="1" t="s">
        <v>2846</v>
      </c>
      <c r="E465" s="1" t="s">
        <v>2847</v>
      </c>
      <c r="F465" s="1">
        <v>100</v>
      </c>
      <c r="G465" s="1" t="s">
        <v>25</v>
      </c>
      <c r="H465" s="1"/>
      <c r="I465" s="1" t="s">
        <v>26</v>
      </c>
      <c r="J465" s="1">
        <v>6145</v>
      </c>
      <c r="K465" s="2">
        <v>90</v>
      </c>
      <c r="L465" s="1">
        <v>671</v>
      </c>
      <c r="M465" s="1"/>
      <c r="N465" s="1"/>
      <c r="O465" s="1"/>
      <c r="P465" s="1"/>
      <c r="Q465" s="1" t="s">
        <v>2848</v>
      </c>
      <c r="R465" s="1" t="s">
        <v>2849</v>
      </c>
      <c r="S465" s="1" t="s">
        <v>1336</v>
      </c>
      <c r="T465" s="1"/>
      <c r="U465" s="1" t="s">
        <v>1346</v>
      </c>
    </row>
    <row r="466" spans="1:21" x14ac:dyDescent="0.3">
      <c r="A466" s="1"/>
      <c r="B466" s="1" t="s">
        <v>21</v>
      </c>
      <c r="C466" s="1" t="s">
        <v>22</v>
      </c>
      <c r="D466" s="1" t="s">
        <v>2850</v>
      </c>
      <c r="E466" s="1" t="s">
        <v>2851</v>
      </c>
      <c r="F466" s="1">
        <v>100</v>
      </c>
      <c r="G466" s="1" t="s">
        <v>25</v>
      </c>
      <c r="H466" s="1"/>
      <c r="I466" s="1" t="s">
        <v>26</v>
      </c>
      <c r="J466" s="1">
        <v>6146</v>
      </c>
      <c r="K466" s="2">
        <v>90</v>
      </c>
      <c r="L466" s="1">
        <v>675</v>
      </c>
      <c r="M466" s="1"/>
      <c r="N466" s="1"/>
      <c r="O466" s="1"/>
      <c r="P466" s="1"/>
      <c r="Q466" s="1" t="s">
        <v>2852</v>
      </c>
      <c r="R466" s="1" t="s">
        <v>985</v>
      </c>
      <c r="S466" s="1"/>
      <c r="T466" s="1"/>
      <c r="U466" s="1" t="s">
        <v>986</v>
      </c>
    </row>
    <row r="467" spans="1:21" x14ac:dyDescent="0.3">
      <c r="A467" s="1"/>
      <c r="B467" s="1" t="s">
        <v>21</v>
      </c>
      <c r="C467" s="1" t="s">
        <v>22</v>
      </c>
      <c r="D467" s="1" t="s">
        <v>2853</v>
      </c>
      <c r="E467" s="1" t="s">
        <v>2854</v>
      </c>
      <c r="F467" s="1">
        <v>100</v>
      </c>
      <c r="G467" s="1" t="s">
        <v>25</v>
      </c>
      <c r="H467" s="1"/>
      <c r="I467" s="1" t="s">
        <v>26</v>
      </c>
      <c r="J467" s="1">
        <v>6147</v>
      </c>
      <c r="K467" s="2">
        <v>90</v>
      </c>
      <c r="L467" s="1">
        <v>678</v>
      </c>
      <c r="M467" s="1"/>
      <c r="N467" s="1"/>
      <c r="O467" s="1"/>
      <c r="P467" s="1"/>
      <c r="Q467" s="1" t="s">
        <v>2855</v>
      </c>
      <c r="R467" s="1" t="s">
        <v>2856</v>
      </c>
      <c r="S467" s="1" t="s">
        <v>2857</v>
      </c>
      <c r="T467" s="1"/>
      <c r="U467" s="1" t="s">
        <v>2141</v>
      </c>
    </row>
    <row r="468" spans="1:21" x14ac:dyDescent="0.3">
      <c r="A468" s="1"/>
      <c r="B468" s="1" t="s">
        <v>21</v>
      </c>
      <c r="C468" s="1" t="s">
        <v>22</v>
      </c>
      <c r="D468" s="1" t="s">
        <v>2858</v>
      </c>
      <c r="E468" s="1" t="s">
        <v>2859</v>
      </c>
      <c r="F468" s="1">
        <v>100</v>
      </c>
      <c r="G468" s="1" t="s">
        <v>25</v>
      </c>
      <c r="H468" s="1"/>
      <c r="I468" s="1" t="s">
        <v>26</v>
      </c>
      <c r="J468" s="1">
        <v>6148</v>
      </c>
      <c r="K468" s="2">
        <v>90</v>
      </c>
      <c r="L468" s="1">
        <v>680</v>
      </c>
      <c r="M468" s="1"/>
      <c r="N468" s="1"/>
      <c r="O468" s="1"/>
      <c r="P468" s="1"/>
      <c r="Q468" s="1" t="s">
        <v>2860</v>
      </c>
      <c r="R468" s="1" t="s">
        <v>2861</v>
      </c>
      <c r="S468" s="1" t="s">
        <v>2862</v>
      </c>
      <c r="T468" s="1"/>
      <c r="U468" s="1" t="s">
        <v>2863</v>
      </c>
    </row>
    <row r="469" spans="1:21" x14ac:dyDescent="0.3">
      <c r="A469" s="1"/>
      <c r="B469" s="1" t="s">
        <v>21</v>
      </c>
      <c r="C469" s="1" t="s">
        <v>22</v>
      </c>
      <c r="D469" s="1" t="s">
        <v>2869</v>
      </c>
      <c r="E469" s="1" t="s">
        <v>2870</v>
      </c>
      <c r="F469" s="1">
        <v>100</v>
      </c>
      <c r="G469" s="1" t="s">
        <v>25</v>
      </c>
      <c r="H469" s="1"/>
      <c r="I469" s="1" t="s">
        <v>26</v>
      </c>
      <c r="J469" s="1">
        <v>6150</v>
      </c>
      <c r="K469" s="2">
        <v>90</v>
      </c>
      <c r="L469" s="1">
        <v>687</v>
      </c>
      <c r="M469" s="1"/>
      <c r="N469" s="1"/>
      <c r="O469" s="1"/>
      <c r="P469" s="1"/>
      <c r="Q469" s="1" t="s">
        <v>2871</v>
      </c>
      <c r="R469" s="1" t="s">
        <v>2872</v>
      </c>
      <c r="S469" s="1" t="s">
        <v>2873</v>
      </c>
      <c r="T469" s="1"/>
      <c r="U469" s="1" t="s">
        <v>2874</v>
      </c>
    </row>
    <row r="470" spans="1:21" x14ac:dyDescent="0.3">
      <c r="A470" s="1"/>
      <c r="B470" s="1" t="s">
        <v>21</v>
      </c>
      <c r="C470" s="1" t="s">
        <v>22</v>
      </c>
      <c r="D470" s="1" t="s">
        <v>2875</v>
      </c>
      <c r="E470" s="1" t="s">
        <v>2876</v>
      </c>
      <c r="F470" s="1">
        <v>100</v>
      </c>
      <c r="G470" s="1" t="s">
        <v>25</v>
      </c>
      <c r="H470" s="1"/>
      <c r="I470" s="1" t="s">
        <v>26</v>
      </c>
      <c r="J470" s="1">
        <v>6151</v>
      </c>
      <c r="K470" s="2">
        <v>90</v>
      </c>
      <c r="L470" s="1">
        <v>691</v>
      </c>
      <c r="M470" s="1"/>
      <c r="N470" s="1"/>
      <c r="O470" s="1"/>
      <c r="P470" s="1"/>
      <c r="Q470" s="1" t="s">
        <v>2877</v>
      </c>
      <c r="R470" s="1" t="s">
        <v>2878</v>
      </c>
      <c r="S470" s="1" t="s">
        <v>1748</v>
      </c>
      <c r="T470" s="1"/>
      <c r="U470" s="1" t="s">
        <v>1530</v>
      </c>
    </row>
    <row r="471" spans="1:21" x14ac:dyDescent="0.3">
      <c r="A471" s="1"/>
      <c r="B471" s="1" t="s">
        <v>21</v>
      </c>
      <c r="C471" s="1" t="s">
        <v>22</v>
      </c>
      <c r="D471" s="1" t="s">
        <v>2883</v>
      </c>
      <c r="E471" s="1" t="s">
        <v>2884</v>
      </c>
      <c r="F471" s="1">
        <v>100</v>
      </c>
      <c r="G471" s="1" t="s">
        <v>25</v>
      </c>
      <c r="H471" s="1"/>
      <c r="I471" s="1" t="s">
        <v>26</v>
      </c>
      <c r="J471" s="1">
        <v>6153</v>
      </c>
      <c r="K471" s="2">
        <v>90</v>
      </c>
      <c r="L471" s="1">
        <v>701</v>
      </c>
      <c r="M471" s="1"/>
      <c r="N471" s="1"/>
      <c r="O471" s="1"/>
      <c r="P471" s="1"/>
      <c r="Q471" s="1" t="s">
        <v>2885</v>
      </c>
      <c r="R471" s="1" t="s">
        <v>2886</v>
      </c>
      <c r="S471" s="1" t="s">
        <v>896</v>
      </c>
      <c r="T471" s="1"/>
      <c r="U471" s="1" t="s">
        <v>1996</v>
      </c>
    </row>
    <row r="472" spans="1:21" x14ac:dyDescent="0.3">
      <c r="A472" s="1"/>
      <c r="B472" s="1" t="s">
        <v>21</v>
      </c>
      <c r="C472" s="1" t="s">
        <v>22</v>
      </c>
      <c r="D472" s="1" t="s">
        <v>2887</v>
      </c>
      <c r="E472" s="1" t="s">
        <v>2888</v>
      </c>
      <c r="F472" s="1">
        <v>100</v>
      </c>
      <c r="G472" s="1" t="s">
        <v>25</v>
      </c>
      <c r="H472" s="1"/>
      <c r="I472" s="1" t="s">
        <v>26</v>
      </c>
      <c r="J472" s="1">
        <v>6154</v>
      </c>
      <c r="K472" s="2">
        <v>90</v>
      </c>
      <c r="L472" s="1">
        <v>702</v>
      </c>
      <c r="M472" s="1"/>
      <c r="N472" s="1"/>
      <c r="O472" s="1"/>
      <c r="P472" s="1"/>
      <c r="Q472" s="1" t="s">
        <v>2889</v>
      </c>
      <c r="R472" s="1" t="s">
        <v>2890</v>
      </c>
      <c r="S472" s="1" t="s">
        <v>896</v>
      </c>
      <c r="T472" s="1"/>
      <c r="U472" s="1" t="s">
        <v>1996</v>
      </c>
    </row>
    <row r="473" spans="1:21" x14ac:dyDescent="0.3">
      <c r="A473" s="1"/>
      <c r="B473" s="1" t="s">
        <v>21</v>
      </c>
      <c r="C473" s="1" t="s">
        <v>22</v>
      </c>
      <c r="D473" s="1" t="s">
        <v>2894</v>
      </c>
      <c r="E473" s="1" t="s">
        <v>2895</v>
      </c>
      <c r="F473" s="1">
        <v>100</v>
      </c>
      <c r="G473" s="1" t="s">
        <v>25</v>
      </c>
      <c r="H473" s="1"/>
      <c r="I473" s="1" t="s">
        <v>26</v>
      </c>
      <c r="J473" s="1">
        <v>6156</v>
      </c>
      <c r="K473" s="2">
        <v>90</v>
      </c>
      <c r="L473" s="1">
        <v>706</v>
      </c>
      <c r="M473" s="1"/>
      <c r="N473" s="1"/>
      <c r="O473" s="1"/>
      <c r="P473" s="1"/>
      <c r="Q473" s="1" t="s">
        <v>2896</v>
      </c>
      <c r="R473" s="1" t="s">
        <v>2897</v>
      </c>
      <c r="S473" s="1" t="s">
        <v>896</v>
      </c>
      <c r="T473" s="1"/>
      <c r="U473" s="1" t="s">
        <v>1364</v>
      </c>
    </row>
    <row r="474" spans="1:21" x14ac:dyDescent="0.3">
      <c r="A474" s="1"/>
      <c r="B474" s="1" t="s">
        <v>21</v>
      </c>
      <c r="C474" s="1" t="s">
        <v>22</v>
      </c>
      <c r="D474" s="1" t="s">
        <v>2898</v>
      </c>
      <c r="E474" s="1" t="s">
        <v>2899</v>
      </c>
      <c r="F474" s="1">
        <v>100</v>
      </c>
      <c r="G474" s="1" t="s">
        <v>25</v>
      </c>
      <c r="H474" s="1"/>
      <c r="I474" s="1" t="s">
        <v>26</v>
      </c>
      <c r="J474" s="1">
        <v>6157</v>
      </c>
      <c r="K474" s="2">
        <v>90</v>
      </c>
      <c r="L474" s="1">
        <v>707</v>
      </c>
      <c r="M474" s="1"/>
      <c r="N474" s="1"/>
      <c r="O474" s="1"/>
      <c r="P474" s="1"/>
      <c r="Q474" s="1" t="s">
        <v>2900</v>
      </c>
      <c r="R474" s="1" t="s">
        <v>2901</v>
      </c>
      <c r="S474" s="1" t="s">
        <v>896</v>
      </c>
      <c r="T474" s="1"/>
      <c r="U474" s="1" t="s">
        <v>1364</v>
      </c>
    </row>
    <row r="475" spans="1:21" x14ac:dyDescent="0.3">
      <c r="A475" s="1"/>
      <c r="B475" s="1" t="s">
        <v>21</v>
      </c>
      <c r="C475" s="1" t="s">
        <v>22</v>
      </c>
      <c r="D475" s="1" t="s">
        <v>2902</v>
      </c>
      <c r="E475" s="1" t="s">
        <v>2903</v>
      </c>
      <c r="F475" s="1">
        <v>100</v>
      </c>
      <c r="G475" s="1" t="s">
        <v>25</v>
      </c>
      <c r="H475" s="1"/>
      <c r="I475" s="1" t="s">
        <v>26</v>
      </c>
      <c r="J475" s="1">
        <v>6158</v>
      </c>
      <c r="K475" s="2">
        <v>90</v>
      </c>
      <c r="L475" s="1">
        <v>713</v>
      </c>
      <c r="M475" s="1"/>
      <c r="N475" s="1"/>
      <c r="O475" s="1"/>
      <c r="P475" s="1"/>
      <c r="Q475" s="1" t="s">
        <v>2904</v>
      </c>
      <c r="R475" s="1" t="s">
        <v>2905</v>
      </c>
      <c r="S475" s="1" t="s">
        <v>896</v>
      </c>
      <c r="T475" s="1"/>
      <c r="U475" s="1" t="s">
        <v>1878</v>
      </c>
    </row>
    <row r="476" spans="1:21" x14ac:dyDescent="0.3">
      <c r="A476" s="1"/>
      <c r="B476" s="1" t="s">
        <v>21</v>
      </c>
      <c r="C476" s="1" t="s">
        <v>22</v>
      </c>
      <c r="D476" s="1" t="s">
        <v>2909</v>
      </c>
      <c r="E476" s="1" t="s">
        <v>2910</v>
      </c>
      <c r="F476" s="1">
        <v>100</v>
      </c>
      <c r="G476" s="1" t="s">
        <v>25</v>
      </c>
      <c r="H476" s="1"/>
      <c r="I476" s="1" t="s">
        <v>26</v>
      </c>
      <c r="J476" s="1">
        <v>6160</v>
      </c>
      <c r="K476" s="2">
        <v>90</v>
      </c>
      <c r="L476" s="1">
        <v>734</v>
      </c>
      <c r="M476" s="1"/>
      <c r="N476" s="1"/>
      <c r="O476" s="1"/>
      <c r="P476" s="1"/>
      <c r="Q476" s="1" t="s">
        <v>2911</v>
      </c>
      <c r="R476" s="1" t="s">
        <v>2912</v>
      </c>
      <c r="S476" s="1" t="s">
        <v>506</v>
      </c>
      <c r="T476" s="1"/>
      <c r="U476" s="1" t="s">
        <v>1535</v>
      </c>
    </row>
    <row r="477" spans="1:21" x14ac:dyDescent="0.3">
      <c r="A477" s="1"/>
      <c r="B477" s="1" t="s">
        <v>21</v>
      </c>
      <c r="C477" s="1" t="s">
        <v>22</v>
      </c>
      <c r="D477" s="1" t="s">
        <v>2917</v>
      </c>
      <c r="E477" s="1" t="s">
        <v>2918</v>
      </c>
      <c r="F477" s="1">
        <v>100</v>
      </c>
      <c r="G477" s="1" t="s">
        <v>25</v>
      </c>
      <c r="H477" s="1"/>
      <c r="I477" s="1" t="s">
        <v>26</v>
      </c>
      <c r="J477" s="1">
        <v>6162</v>
      </c>
      <c r="K477" s="2">
        <v>90</v>
      </c>
      <c r="L477" s="1">
        <v>738</v>
      </c>
      <c r="M477" s="1"/>
      <c r="N477" s="1"/>
      <c r="O477" s="1"/>
      <c r="P477" s="1"/>
      <c r="Q477" s="1" t="s">
        <v>2919</v>
      </c>
      <c r="R477" s="1" t="s">
        <v>2920</v>
      </c>
      <c r="S477" s="1" t="s">
        <v>506</v>
      </c>
      <c r="T477" s="1"/>
      <c r="U477" s="1" t="s">
        <v>1749</v>
      </c>
    </row>
    <row r="478" spans="1:21" x14ac:dyDescent="0.3">
      <c r="A478" s="1"/>
      <c r="B478" s="1" t="s">
        <v>21</v>
      </c>
      <c r="C478" s="1" t="s">
        <v>22</v>
      </c>
      <c r="D478" s="1" t="s">
        <v>2921</v>
      </c>
      <c r="E478" s="1" t="s">
        <v>2922</v>
      </c>
      <c r="F478" s="1">
        <v>100</v>
      </c>
      <c r="G478" s="1" t="s">
        <v>25</v>
      </c>
      <c r="H478" s="1"/>
      <c r="I478" s="1" t="s">
        <v>26</v>
      </c>
      <c r="J478" s="1">
        <v>6163</v>
      </c>
      <c r="K478" s="2">
        <v>90</v>
      </c>
      <c r="L478" s="1">
        <v>741</v>
      </c>
      <c r="M478" s="1"/>
      <c r="N478" s="1"/>
      <c r="O478" s="1"/>
      <c r="P478" s="1"/>
      <c r="Q478" s="1" t="s">
        <v>2923</v>
      </c>
      <c r="R478" s="1" t="s">
        <v>2924</v>
      </c>
      <c r="S478" s="1"/>
      <c r="T478" s="1"/>
      <c r="U478" s="1" t="s">
        <v>2925</v>
      </c>
    </row>
    <row r="479" spans="1:21" x14ac:dyDescent="0.3">
      <c r="A479" s="1"/>
      <c r="B479" s="1" t="s">
        <v>21</v>
      </c>
      <c r="C479" s="1" t="s">
        <v>22</v>
      </c>
      <c r="D479" s="1" t="s">
        <v>2930</v>
      </c>
      <c r="E479" s="1" t="s">
        <v>2931</v>
      </c>
      <c r="F479" s="1">
        <v>100</v>
      </c>
      <c r="G479" s="1" t="s">
        <v>25</v>
      </c>
      <c r="H479" s="1"/>
      <c r="I479" s="1" t="s">
        <v>26</v>
      </c>
      <c r="J479" s="1">
        <v>6165</v>
      </c>
      <c r="K479" s="2">
        <v>90</v>
      </c>
      <c r="L479" s="1">
        <v>751</v>
      </c>
      <c r="M479" s="1"/>
      <c r="N479" s="1"/>
      <c r="O479" s="1"/>
      <c r="P479" s="1"/>
      <c r="Q479" s="1" t="s">
        <v>2932</v>
      </c>
      <c r="R479" s="1" t="s">
        <v>2933</v>
      </c>
      <c r="S479" s="1" t="s">
        <v>2934</v>
      </c>
      <c r="T479" s="1"/>
      <c r="U479" s="1" t="s">
        <v>2935</v>
      </c>
    </row>
    <row r="480" spans="1:21" x14ac:dyDescent="0.3">
      <c r="A480" s="1"/>
      <c r="B480" s="1" t="s">
        <v>21</v>
      </c>
      <c r="C480" s="1" t="s">
        <v>22</v>
      </c>
      <c r="D480" s="1" t="s">
        <v>2943</v>
      </c>
      <c r="E480" s="1" t="s">
        <v>2944</v>
      </c>
      <c r="F480" s="1">
        <v>100</v>
      </c>
      <c r="G480" s="1" t="s">
        <v>25</v>
      </c>
      <c r="H480" s="1"/>
      <c r="I480" s="1" t="s">
        <v>26</v>
      </c>
      <c r="J480" s="1">
        <v>6168</v>
      </c>
      <c r="K480" s="2">
        <v>90</v>
      </c>
      <c r="L480" s="1">
        <v>1565</v>
      </c>
      <c r="M480" s="1"/>
      <c r="N480" s="1"/>
      <c r="O480" s="1"/>
      <c r="P480" s="1"/>
      <c r="Q480" s="1" t="s">
        <v>2945</v>
      </c>
      <c r="R480" s="1" t="s">
        <v>2946</v>
      </c>
      <c r="S480" s="1" t="s">
        <v>2947</v>
      </c>
      <c r="T480" s="1" t="s">
        <v>1438</v>
      </c>
      <c r="U480" s="1" t="s">
        <v>2948</v>
      </c>
    </row>
    <row r="481" spans="1:21" x14ac:dyDescent="0.3">
      <c r="A481" s="1"/>
      <c r="B481" s="1" t="s">
        <v>21</v>
      </c>
      <c r="C481" s="1" t="s">
        <v>22</v>
      </c>
      <c r="D481" s="1" t="s">
        <v>2949</v>
      </c>
      <c r="E481" s="1" t="s">
        <v>2950</v>
      </c>
      <c r="F481" s="1">
        <v>100</v>
      </c>
      <c r="G481" s="1" t="s">
        <v>25</v>
      </c>
      <c r="H481" s="1"/>
      <c r="I481" s="1" t="s">
        <v>26</v>
      </c>
      <c r="J481" s="1">
        <v>6169</v>
      </c>
      <c r="K481" s="2">
        <v>90</v>
      </c>
      <c r="L481" s="1">
        <v>759</v>
      </c>
      <c r="M481" s="1"/>
      <c r="N481" s="1"/>
      <c r="O481" s="1"/>
      <c r="P481" s="1"/>
      <c r="Q481" s="1" t="s">
        <v>2951</v>
      </c>
      <c r="R481" s="1" t="s">
        <v>2952</v>
      </c>
      <c r="S481" s="1" t="s">
        <v>2953</v>
      </c>
      <c r="T481" s="1"/>
      <c r="U481" s="1" t="s">
        <v>2954</v>
      </c>
    </row>
    <row r="482" spans="1:21" x14ac:dyDescent="0.3">
      <c r="A482" s="1"/>
      <c r="B482" s="1" t="s">
        <v>21</v>
      </c>
      <c r="C482" s="1" t="s">
        <v>22</v>
      </c>
      <c r="D482" s="1" t="s">
        <v>2958</v>
      </c>
      <c r="E482" s="1" t="s">
        <v>2959</v>
      </c>
      <c r="F482" s="1">
        <v>100</v>
      </c>
      <c r="G482" s="1" t="s">
        <v>25</v>
      </c>
      <c r="H482" s="1"/>
      <c r="I482" s="1" t="s">
        <v>26</v>
      </c>
      <c r="J482" s="1">
        <v>6171</v>
      </c>
      <c r="K482" s="2">
        <v>90</v>
      </c>
      <c r="L482" s="1">
        <v>764</v>
      </c>
      <c r="M482" s="1"/>
      <c r="N482" s="1"/>
      <c r="O482" s="1"/>
      <c r="P482" s="1"/>
      <c r="Q482" s="1" t="s">
        <v>2960</v>
      </c>
      <c r="R482" s="1" t="s">
        <v>2961</v>
      </c>
      <c r="S482" s="1" t="s">
        <v>1393</v>
      </c>
      <c r="T482" s="1"/>
      <c r="U482" s="1" t="s">
        <v>1394</v>
      </c>
    </row>
    <row r="483" spans="1:21" x14ac:dyDescent="0.3">
      <c r="A483" s="1"/>
      <c r="B483" s="1" t="s">
        <v>21</v>
      </c>
      <c r="C483" s="1" t="s">
        <v>22</v>
      </c>
      <c r="D483" s="1" t="s">
        <v>2962</v>
      </c>
      <c r="E483" s="1" t="s">
        <v>2963</v>
      </c>
      <c r="F483" s="1">
        <v>100</v>
      </c>
      <c r="G483" s="1" t="s">
        <v>25</v>
      </c>
      <c r="H483" s="1"/>
      <c r="I483" s="1" t="s">
        <v>26</v>
      </c>
      <c r="J483" s="1">
        <v>6172</v>
      </c>
      <c r="K483" s="2">
        <v>90</v>
      </c>
      <c r="L483" s="1">
        <v>765</v>
      </c>
      <c r="M483" s="1"/>
      <c r="N483" s="1"/>
      <c r="O483" s="1"/>
      <c r="P483" s="1"/>
      <c r="Q483" s="1" t="s">
        <v>2964</v>
      </c>
      <c r="R483" s="1" t="s">
        <v>2965</v>
      </c>
      <c r="S483" s="1" t="s">
        <v>2966</v>
      </c>
      <c r="T483" s="1"/>
      <c r="U483" s="1" t="s">
        <v>2967</v>
      </c>
    </row>
    <row r="484" spans="1:21" x14ac:dyDescent="0.3">
      <c r="A484" s="1"/>
      <c r="B484" s="1" t="s">
        <v>21</v>
      </c>
      <c r="C484" s="1" t="s">
        <v>22</v>
      </c>
      <c r="D484" s="1" t="s">
        <v>2968</v>
      </c>
      <c r="E484" s="1" t="s">
        <v>2969</v>
      </c>
      <c r="F484" s="1">
        <v>100</v>
      </c>
      <c r="G484" s="1" t="s">
        <v>25</v>
      </c>
      <c r="H484" s="1"/>
      <c r="I484" s="1" t="s">
        <v>26</v>
      </c>
      <c r="J484" s="1">
        <v>6173</v>
      </c>
      <c r="K484" s="2">
        <v>90</v>
      </c>
      <c r="L484" s="1">
        <v>770</v>
      </c>
      <c r="M484" s="1"/>
      <c r="N484" s="1"/>
      <c r="O484" s="1"/>
      <c r="P484" s="1"/>
      <c r="Q484" s="1" t="s">
        <v>2970</v>
      </c>
      <c r="R484" s="1" t="s">
        <v>2971</v>
      </c>
      <c r="S484" s="1" t="s">
        <v>1393</v>
      </c>
      <c r="T484" s="1"/>
      <c r="U484" s="1" t="s">
        <v>2972</v>
      </c>
    </row>
    <row r="485" spans="1:21" x14ac:dyDescent="0.3">
      <c r="A485" s="1"/>
      <c r="B485" s="1" t="s">
        <v>21</v>
      </c>
      <c r="C485" s="1" t="s">
        <v>22</v>
      </c>
      <c r="D485" s="1" t="s">
        <v>2973</v>
      </c>
      <c r="E485" s="1" t="s">
        <v>2974</v>
      </c>
      <c r="F485" s="1">
        <v>100</v>
      </c>
      <c r="G485" s="1" t="s">
        <v>25</v>
      </c>
      <c r="H485" s="1"/>
      <c r="I485" s="1" t="s">
        <v>26</v>
      </c>
      <c r="J485" s="1">
        <v>6174</v>
      </c>
      <c r="K485" s="2">
        <v>90</v>
      </c>
      <c r="L485" s="1">
        <v>773</v>
      </c>
      <c r="M485" s="1"/>
      <c r="N485" s="1"/>
      <c r="O485" s="1"/>
      <c r="P485" s="1"/>
      <c r="Q485" s="1" t="s">
        <v>2975</v>
      </c>
      <c r="R485" s="1" t="s">
        <v>2976</v>
      </c>
      <c r="S485" s="1" t="s">
        <v>2977</v>
      </c>
      <c r="T485" s="1"/>
      <c r="U485" s="1" t="s">
        <v>2978</v>
      </c>
    </row>
    <row r="486" spans="1:21" x14ac:dyDescent="0.3">
      <c r="A486" s="1"/>
      <c r="B486" s="1" t="s">
        <v>21</v>
      </c>
      <c r="C486" s="1" t="s">
        <v>22</v>
      </c>
      <c r="D486" s="1" t="s">
        <v>2979</v>
      </c>
      <c r="E486" s="1" t="s">
        <v>2980</v>
      </c>
      <c r="F486" s="1">
        <v>100</v>
      </c>
      <c r="G486" s="1" t="s">
        <v>25</v>
      </c>
      <c r="H486" s="1"/>
      <c r="I486" s="1" t="s">
        <v>26</v>
      </c>
      <c r="J486" s="1">
        <v>6175</v>
      </c>
      <c r="K486" s="2">
        <v>90</v>
      </c>
      <c r="L486" s="1">
        <v>780</v>
      </c>
      <c r="M486" s="1"/>
      <c r="N486" s="1"/>
      <c r="O486" s="1"/>
      <c r="P486" s="1"/>
      <c r="Q486" s="1" t="s">
        <v>2981</v>
      </c>
      <c r="R486" s="1" t="s">
        <v>2982</v>
      </c>
      <c r="S486" s="1" t="s">
        <v>2983</v>
      </c>
      <c r="T486" s="1"/>
      <c r="U486" s="1" t="s">
        <v>2984</v>
      </c>
    </row>
    <row r="487" spans="1:21" x14ac:dyDescent="0.3">
      <c r="A487" s="1"/>
      <c r="B487" s="1" t="s">
        <v>21</v>
      </c>
      <c r="C487" s="1" t="s">
        <v>22</v>
      </c>
      <c r="D487" s="1" t="s">
        <v>2985</v>
      </c>
      <c r="E487" s="1" t="s">
        <v>2986</v>
      </c>
      <c r="F487" s="1">
        <v>100</v>
      </c>
      <c r="G487" s="1" t="s">
        <v>25</v>
      </c>
      <c r="H487" s="1"/>
      <c r="I487" s="1" t="s">
        <v>26</v>
      </c>
      <c r="J487" s="1">
        <v>6176</v>
      </c>
      <c r="K487" s="2">
        <v>90</v>
      </c>
      <c r="L487" s="1">
        <v>782</v>
      </c>
      <c r="M487" s="1"/>
      <c r="N487" s="1"/>
      <c r="O487" s="1"/>
      <c r="P487" s="1"/>
      <c r="Q487" s="1" t="s">
        <v>2987</v>
      </c>
      <c r="R487" s="1" t="s">
        <v>2988</v>
      </c>
      <c r="S487" s="1" t="s">
        <v>2989</v>
      </c>
      <c r="T487" s="1"/>
      <c r="U487" s="1" t="s">
        <v>1399</v>
      </c>
    </row>
    <row r="488" spans="1:21" x14ac:dyDescent="0.3">
      <c r="A488" s="1"/>
      <c r="B488" s="1" t="s">
        <v>21</v>
      </c>
      <c r="C488" s="1" t="s">
        <v>22</v>
      </c>
      <c r="D488" s="1" t="s">
        <v>2990</v>
      </c>
      <c r="E488" s="1" t="s">
        <v>2991</v>
      </c>
      <c r="F488" s="1">
        <v>100</v>
      </c>
      <c r="G488" s="1" t="s">
        <v>25</v>
      </c>
      <c r="H488" s="1"/>
      <c r="I488" s="1" t="s">
        <v>26</v>
      </c>
      <c r="J488" s="1">
        <v>6177</v>
      </c>
      <c r="K488" s="2">
        <v>90</v>
      </c>
      <c r="L488" s="1">
        <v>783</v>
      </c>
      <c r="M488" s="1"/>
      <c r="N488" s="1"/>
      <c r="O488" s="1"/>
      <c r="P488" s="1"/>
      <c r="Q488" s="1" t="s">
        <v>1397</v>
      </c>
      <c r="R488" s="1" t="s">
        <v>2992</v>
      </c>
      <c r="S488" s="1"/>
      <c r="T488" s="1"/>
      <c r="U488" s="1" t="s">
        <v>1399</v>
      </c>
    </row>
    <row r="489" spans="1:21" x14ac:dyDescent="0.3">
      <c r="A489" s="1"/>
      <c r="B489" s="1" t="s">
        <v>21</v>
      </c>
      <c r="C489" s="1" t="s">
        <v>22</v>
      </c>
      <c r="D489" s="1" t="s">
        <v>2999</v>
      </c>
      <c r="E489" s="1" t="s">
        <v>3000</v>
      </c>
      <c r="F489" s="1">
        <v>100</v>
      </c>
      <c r="G489" s="1" t="s">
        <v>25</v>
      </c>
      <c r="H489" s="1"/>
      <c r="I489" s="1" t="s">
        <v>26</v>
      </c>
      <c r="J489" s="1">
        <v>6179</v>
      </c>
      <c r="K489" s="2">
        <v>90</v>
      </c>
      <c r="L489" s="1">
        <v>785</v>
      </c>
      <c r="M489" s="1"/>
      <c r="N489" s="1"/>
      <c r="O489" s="1"/>
      <c r="P489" s="1"/>
      <c r="Q489" s="1" t="s">
        <v>3001</v>
      </c>
      <c r="R489" s="1" t="s">
        <v>3002</v>
      </c>
      <c r="S489" s="1"/>
      <c r="T489" s="1"/>
      <c r="U489" s="1" t="s">
        <v>3003</v>
      </c>
    </row>
    <row r="490" spans="1:21" x14ac:dyDescent="0.3">
      <c r="A490" s="1"/>
      <c r="B490" s="1" t="s">
        <v>21</v>
      </c>
      <c r="C490" s="1" t="s">
        <v>22</v>
      </c>
      <c r="D490" s="1" t="s">
        <v>3004</v>
      </c>
      <c r="E490" s="1" t="s">
        <v>3005</v>
      </c>
      <c r="F490" s="1">
        <v>100</v>
      </c>
      <c r="G490" s="1" t="s">
        <v>25</v>
      </c>
      <c r="H490" s="1"/>
      <c r="I490" s="1" t="s">
        <v>26</v>
      </c>
      <c r="J490" s="1">
        <v>6180</v>
      </c>
      <c r="K490" s="2">
        <v>90</v>
      </c>
      <c r="L490" s="1">
        <v>789</v>
      </c>
      <c r="M490" s="1"/>
      <c r="N490" s="1"/>
      <c r="O490" s="1"/>
      <c r="P490" s="1"/>
      <c r="Q490" s="1" t="s">
        <v>3006</v>
      </c>
      <c r="R490" s="1" t="s">
        <v>3007</v>
      </c>
      <c r="S490" s="1" t="s">
        <v>1550</v>
      </c>
      <c r="T490" s="1"/>
      <c r="U490" s="1" t="s">
        <v>914</v>
      </c>
    </row>
    <row r="491" spans="1:21" x14ac:dyDescent="0.3">
      <c r="A491" s="1"/>
      <c r="B491" s="1" t="s">
        <v>21</v>
      </c>
      <c r="C491" s="1" t="s">
        <v>22</v>
      </c>
      <c r="D491" s="1" t="s">
        <v>3008</v>
      </c>
      <c r="E491" s="1" t="s">
        <v>3009</v>
      </c>
      <c r="F491" s="1">
        <v>100</v>
      </c>
      <c r="G491" s="1" t="s">
        <v>25</v>
      </c>
      <c r="H491" s="1"/>
      <c r="I491" s="1" t="s">
        <v>26</v>
      </c>
      <c r="J491" s="1">
        <v>6181</v>
      </c>
      <c r="K491" s="2">
        <v>90</v>
      </c>
      <c r="L491" s="1">
        <v>790</v>
      </c>
      <c r="M491" s="1"/>
      <c r="N491" s="1"/>
      <c r="O491" s="1"/>
      <c r="P491" s="1"/>
      <c r="Q491" s="1" t="s">
        <v>3010</v>
      </c>
      <c r="R491" s="1" t="s">
        <v>3011</v>
      </c>
      <c r="S491" s="1" t="s">
        <v>3012</v>
      </c>
      <c r="T491" s="1"/>
      <c r="U491" s="1" t="s">
        <v>3013</v>
      </c>
    </row>
    <row r="492" spans="1:21" x14ac:dyDescent="0.3">
      <c r="A492" s="1"/>
      <c r="B492" s="1" t="s">
        <v>21</v>
      </c>
      <c r="C492" s="1" t="s">
        <v>22</v>
      </c>
      <c r="D492" s="1" t="s">
        <v>3014</v>
      </c>
      <c r="E492" s="1" t="s">
        <v>3015</v>
      </c>
      <c r="F492" s="1">
        <v>100</v>
      </c>
      <c r="G492" s="1" t="s">
        <v>25</v>
      </c>
      <c r="H492" s="1"/>
      <c r="I492" s="1" t="s">
        <v>26</v>
      </c>
      <c r="J492" s="1">
        <v>6182</v>
      </c>
      <c r="K492" s="2">
        <v>90</v>
      </c>
      <c r="L492" s="1">
        <v>793</v>
      </c>
      <c r="M492" s="1"/>
      <c r="N492" s="1"/>
      <c r="O492" s="1"/>
      <c r="P492" s="1"/>
      <c r="Q492" s="1" t="s">
        <v>3016</v>
      </c>
      <c r="R492" s="1" t="s">
        <v>3017</v>
      </c>
      <c r="S492" s="1" t="s">
        <v>3018</v>
      </c>
      <c r="T492" s="1"/>
      <c r="U492" s="1" t="s">
        <v>3019</v>
      </c>
    </row>
    <row r="493" spans="1:21" x14ac:dyDescent="0.3">
      <c r="A493" s="1"/>
      <c r="B493" s="1" t="s">
        <v>21</v>
      </c>
      <c r="C493" s="1" t="s">
        <v>22</v>
      </c>
      <c r="D493" s="1" t="s">
        <v>3026</v>
      </c>
      <c r="E493" s="1" t="s">
        <v>3027</v>
      </c>
      <c r="F493" s="1">
        <v>100</v>
      </c>
      <c r="G493" s="1" t="s">
        <v>25</v>
      </c>
      <c r="H493" s="1"/>
      <c r="I493" s="1" t="s">
        <v>26</v>
      </c>
      <c r="J493" s="1">
        <v>6184</v>
      </c>
      <c r="K493" s="2">
        <v>90</v>
      </c>
      <c r="L493" s="1">
        <v>807</v>
      </c>
      <c r="M493" s="1"/>
      <c r="N493" s="1"/>
      <c r="O493" s="1"/>
      <c r="P493" s="1"/>
      <c r="Q493" s="1" t="s">
        <v>3028</v>
      </c>
      <c r="R493" s="1" t="s">
        <v>3029</v>
      </c>
      <c r="S493" s="1" t="s">
        <v>1438</v>
      </c>
      <c r="T493" s="1"/>
      <c r="U493" s="1" t="s">
        <v>3030</v>
      </c>
    </row>
    <row r="494" spans="1:21" x14ac:dyDescent="0.3">
      <c r="A494" s="1"/>
      <c r="B494" s="1" t="s">
        <v>21</v>
      </c>
      <c r="C494" s="1" t="s">
        <v>22</v>
      </c>
      <c r="D494" s="1" t="s">
        <v>3031</v>
      </c>
      <c r="E494" s="1" t="s">
        <v>3032</v>
      </c>
      <c r="F494" s="1">
        <v>100</v>
      </c>
      <c r="G494" s="1" t="s">
        <v>25</v>
      </c>
      <c r="H494" s="1"/>
      <c r="I494" s="1" t="s">
        <v>26</v>
      </c>
      <c r="J494" s="1">
        <v>6185</v>
      </c>
      <c r="K494" s="2">
        <v>90</v>
      </c>
      <c r="L494" s="1">
        <v>808</v>
      </c>
      <c r="M494" s="1"/>
      <c r="N494" s="1"/>
      <c r="O494" s="1"/>
      <c r="P494" s="1"/>
      <c r="Q494" s="1" t="s">
        <v>3033</v>
      </c>
      <c r="R494" s="1" t="s">
        <v>3034</v>
      </c>
      <c r="S494" s="1" t="s">
        <v>1438</v>
      </c>
      <c r="T494" s="1"/>
      <c r="U494" s="1" t="s">
        <v>3030</v>
      </c>
    </row>
    <row r="495" spans="1:21" x14ac:dyDescent="0.3">
      <c r="A495" s="1"/>
      <c r="B495" s="1" t="s">
        <v>21</v>
      </c>
      <c r="C495" s="1" t="s">
        <v>22</v>
      </c>
      <c r="D495" s="1" t="s">
        <v>3035</v>
      </c>
      <c r="E495" s="1" t="s">
        <v>3036</v>
      </c>
      <c r="F495" s="1">
        <v>100</v>
      </c>
      <c r="G495" s="1" t="s">
        <v>25</v>
      </c>
      <c r="H495" s="1"/>
      <c r="I495" s="1" t="s">
        <v>26</v>
      </c>
      <c r="J495" s="1">
        <v>6186</v>
      </c>
      <c r="K495" s="2">
        <v>90</v>
      </c>
      <c r="L495" s="1">
        <v>809</v>
      </c>
      <c r="M495" s="1"/>
      <c r="N495" s="1"/>
      <c r="O495" s="1"/>
      <c r="P495" s="1"/>
      <c r="Q495" s="1" t="s">
        <v>3037</v>
      </c>
      <c r="R495" s="1" t="s">
        <v>3038</v>
      </c>
      <c r="S495" s="1" t="s">
        <v>1438</v>
      </c>
      <c r="T495" s="1"/>
      <c r="U495" s="1" t="s">
        <v>3030</v>
      </c>
    </row>
    <row r="496" spans="1:21" x14ac:dyDescent="0.3">
      <c r="A496" s="1"/>
      <c r="B496" s="1" t="s">
        <v>21</v>
      </c>
      <c r="C496" s="1" t="s">
        <v>22</v>
      </c>
      <c r="D496" s="1" t="s">
        <v>3039</v>
      </c>
      <c r="E496" s="1" t="s">
        <v>3040</v>
      </c>
      <c r="F496" s="1">
        <v>100</v>
      </c>
      <c r="G496" s="1" t="s">
        <v>25</v>
      </c>
      <c r="H496" s="1"/>
      <c r="I496" s="1" t="s">
        <v>26</v>
      </c>
      <c r="J496" s="1">
        <v>6187</v>
      </c>
      <c r="K496" s="2">
        <v>90</v>
      </c>
      <c r="L496" s="1">
        <v>812</v>
      </c>
      <c r="M496" s="1"/>
      <c r="N496" s="1"/>
      <c r="O496" s="1"/>
      <c r="P496" s="1"/>
      <c r="Q496" s="1" t="s">
        <v>3041</v>
      </c>
      <c r="R496" s="1" t="s">
        <v>3042</v>
      </c>
      <c r="S496" s="1" t="s">
        <v>3043</v>
      </c>
      <c r="T496" s="1"/>
      <c r="U496" s="1" t="s">
        <v>1427</v>
      </c>
    </row>
    <row r="497" spans="1:21" x14ac:dyDescent="0.3">
      <c r="A497" s="1"/>
      <c r="B497" s="1" t="s">
        <v>21</v>
      </c>
      <c r="C497" s="1" t="s">
        <v>22</v>
      </c>
      <c r="D497" s="1" t="s">
        <v>3044</v>
      </c>
      <c r="E497" s="1" t="s">
        <v>3045</v>
      </c>
      <c r="F497" s="1">
        <v>100</v>
      </c>
      <c r="G497" s="1" t="s">
        <v>25</v>
      </c>
      <c r="H497" s="1"/>
      <c r="I497" s="1" t="s">
        <v>26</v>
      </c>
      <c r="J497" s="1">
        <v>6188</v>
      </c>
      <c r="K497" s="2">
        <v>90</v>
      </c>
      <c r="L497" s="1">
        <v>815</v>
      </c>
      <c r="M497" s="1"/>
      <c r="N497" s="1"/>
      <c r="O497" s="1"/>
      <c r="P497" s="1"/>
      <c r="Q497" s="1" t="s">
        <v>3046</v>
      </c>
      <c r="R497" s="1" t="s">
        <v>3047</v>
      </c>
      <c r="S497" s="1" t="s">
        <v>1438</v>
      </c>
      <c r="T497" s="1"/>
      <c r="U497" s="1" t="s">
        <v>3048</v>
      </c>
    </row>
    <row r="498" spans="1:21" x14ac:dyDescent="0.3">
      <c r="A498" s="1"/>
      <c r="B498" s="1" t="s">
        <v>21</v>
      </c>
      <c r="C498" s="1" t="s">
        <v>22</v>
      </c>
      <c r="D498" s="1" t="s">
        <v>3049</v>
      </c>
      <c r="E498" s="1" t="s">
        <v>3050</v>
      </c>
      <c r="F498" s="1">
        <v>100</v>
      </c>
      <c r="G498" s="1" t="s">
        <v>25</v>
      </c>
      <c r="H498" s="1"/>
      <c r="I498" s="1" t="s">
        <v>26</v>
      </c>
      <c r="J498" s="1">
        <v>6189</v>
      </c>
      <c r="K498" s="2">
        <v>90</v>
      </c>
      <c r="L498" s="1">
        <v>816</v>
      </c>
      <c r="M498" s="1"/>
      <c r="N498" s="1"/>
      <c r="O498" s="1"/>
      <c r="P498" s="1"/>
      <c r="Q498" s="1" t="s">
        <v>3051</v>
      </c>
      <c r="R498" s="1" t="s">
        <v>3052</v>
      </c>
      <c r="S498" s="1" t="s">
        <v>1438</v>
      </c>
      <c r="T498" s="1"/>
      <c r="U498" s="1" t="s">
        <v>3053</v>
      </c>
    </row>
    <row r="499" spans="1:21" x14ac:dyDescent="0.3">
      <c r="A499" s="1"/>
      <c r="B499" s="1" t="s">
        <v>21</v>
      </c>
      <c r="C499" s="1" t="s">
        <v>22</v>
      </c>
      <c r="D499" s="1" t="s">
        <v>3054</v>
      </c>
      <c r="E499" s="1" t="s">
        <v>3055</v>
      </c>
      <c r="F499" s="1">
        <v>100</v>
      </c>
      <c r="G499" s="1" t="s">
        <v>25</v>
      </c>
      <c r="H499" s="1"/>
      <c r="I499" s="1" t="s">
        <v>26</v>
      </c>
      <c r="J499" s="1">
        <v>6190</v>
      </c>
      <c r="K499" s="2">
        <v>90</v>
      </c>
      <c r="L499" s="1">
        <v>817</v>
      </c>
      <c r="M499" s="1"/>
      <c r="N499" s="1"/>
      <c r="O499" s="1"/>
      <c r="P499" s="1"/>
      <c r="Q499" s="1" t="s">
        <v>3056</v>
      </c>
      <c r="R499" s="1" t="s">
        <v>3052</v>
      </c>
      <c r="S499" s="1" t="s">
        <v>1438</v>
      </c>
      <c r="T499" s="1"/>
      <c r="U499" s="1" t="s">
        <v>3053</v>
      </c>
    </row>
    <row r="500" spans="1:21" x14ac:dyDescent="0.3">
      <c r="A500" s="1"/>
      <c r="B500" s="1" t="s">
        <v>21</v>
      </c>
      <c r="C500" s="1" t="s">
        <v>22</v>
      </c>
      <c r="D500" s="1" t="s">
        <v>3057</v>
      </c>
      <c r="E500" s="1" t="s">
        <v>3058</v>
      </c>
      <c r="F500" s="1">
        <v>100</v>
      </c>
      <c r="G500" s="1" t="s">
        <v>25</v>
      </c>
      <c r="H500" s="1"/>
      <c r="I500" s="1" t="s">
        <v>26</v>
      </c>
      <c r="J500" s="1">
        <v>6191</v>
      </c>
      <c r="K500" s="2">
        <v>90</v>
      </c>
      <c r="L500" s="1">
        <v>818</v>
      </c>
      <c r="M500" s="1"/>
      <c r="N500" s="1"/>
      <c r="O500" s="1"/>
      <c r="P500" s="1"/>
      <c r="Q500" s="1" t="s">
        <v>3059</v>
      </c>
      <c r="R500" s="1" t="s">
        <v>3060</v>
      </c>
      <c r="S500" s="1" t="s">
        <v>3061</v>
      </c>
      <c r="T500" s="1"/>
      <c r="U500" s="1" t="s">
        <v>3062</v>
      </c>
    </row>
    <row r="501" spans="1:21" x14ac:dyDescent="0.3">
      <c r="A501" s="1"/>
      <c r="B501" s="1" t="s">
        <v>21</v>
      </c>
      <c r="C501" s="1" t="s">
        <v>22</v>
      </c>
      <c r="D501" s="1" t="s">
        <v>3068</v>
      </c>
      <c r="E501" s="1" t="s">
        <v>3069</v>
      </c>
      <c r="F501" s="1">
        <v>100</v>
      </c>
      <c r="G501" s="1" t="s">
        <v>25</v>
      </c>
      <c r="H501" s="1"/>
      <c r="I501" s="1" t="s">
        <v>26</v>
      </c>
      <c r="J501" s="1">
        <v>6193</v>
      </c>
      <c r="K501" s="2">
        <v>90</v>
      </c>
      <c r="L501" s="1">
        <v>823</v>
      </c>
      <c r="M501" s="1"/>
      <c r="N501" s="1"/>
      <c r="O501" s="1"/>
      <c r="P501" s="1"/>
      <c r="Q501" s="1" t="s">
        <v>3070</v>
      </c>
      <c r="R501" s="1" t="s">
        <v>3071</v>
      </c>
      <c r="S501" s="1" t="s">
        <v>3072</v>
      </c>
      <c r="T501" s="1"/>
      <c r="U501" s="1" t="s">
        <v>1439</v>
      </c>
    </row>
    <row r="502" spans="1:21" x14ac:dyDescent="0.3">
      <c r="A502" s="1"/>
      <c r="B502" s="1" t="s">
        <v>21</v>
      </c>
      <c r="C502" s="1" t="s">
        <v>22</v>
      </c>
      <c r="D502" s="1" t="s">
        <v>3078</v>
      </c>
      <c r="E502" s="1" t="s">
        <v>3079</v>
      </c>
      <c r="F502" s="1">
        <v>100</v>
      </c>
      <c r="G502" s="1" t="s">
        <v>25</v>
      </c>
      <c r="H502" s="1"/>
      <c r="I502" s="1" t="s">
        <v>26</v>
      </c>
      <c r="J502" s="1">
        <v>6196</v>
      </c>
      <c r="K502" s="2">
        <v>90</v>
      </c>
      <c r="L502" s="1">
        <v>1104</v>
      </c>
      <c r="M502" s="1"/>
      <c r="N502" s="1"/>
      <c r="O502" s="1"/>
      <c r="P502" s="1"/>
      <c r="Q502" s="1" t="s">
        <v>3080</v>
      </c>
      <c r="R502" s="1" t="s">
        <v>3081</v>
      </c>
      <c r="S502" s="1" t="s">
        <v>3082</v>
      </c>
      <c r="T502" s="1" t="s">
        <v>36</v>
      </c>
      <c r="U502" s="1" t="s">
        <v>3083</v>
      </c>
    </row>
    <row r="503" spans="1:21" x14ac:dyDescent="0.3">
      <c r="A503" s="1"/>
      <c r="B503" s="1" t="s">
        <v>21</v>
      </c>
      <c r="C503" s="1" t="s">
        <v>22</v>
      </c>
      <c r="D503" s="1" t="s">
        <v>3084</v>
      </c>
      <c r="E503" s="1" t="s">
        <v>3085</v>
      </c>
      <c r="F503" s="1">
        <v>100</v>
      </c>
      <c r="G503" s="1" t="s">
        <v>25</v>
      </c>
      <c r="H503" s="1"/>
      <c r="I503" s="1" t="s">
        <v>26</v>
      </c>
      <c r="J503" s="1">
        <v>6197</v>
      </c>
      <c r="K503" s="2">
        <v>90</v>
      </c>
      <c r="L503" s="1">
        <v>828</v>
      </c>
      <c r="M503" s="1"/>
      <c r="N503" s="1"/>
      <c r="O503" s="1"/>
      <c r="P503" s="1"/>
      <c r="Q503" s="1" t="s">
        <v>3086</v>
      </c>
      <c r="R503" s="1" t="s">
        <v>3087</v>
      </c>
      <c r="S503" s="1" t="s">
        <v>3088</v>
      </c>
      <c r="T503" s="1"/>
      <c r="U503" s="1" t="s">
        <v>1454</v>
      </c>
    </row>
    <row r="504" spans="1:21" x14ac:dyDescent="0.3">
      <c r="A504" s="1"/>
      <c r="B504" s="1" t="s">
        <v>21</v>
      </c>
      <c r="C504" s="1" t="s">
        <v>22</v>
      </c>
      <c r="D504" s="1" t="s">
        <v>3094</v>
      </c>
      <c r="E504" s="1" t="s">
        <v>3095</v>
      </c>
      <c r="F504" s="1">
        <v>100</v>
      </c>
      <c r="G504" s="1" t="s">
        <v>25</v>
      </c>
      <c r="H504" s="1"/>
      <c r="I504" s="1" t="s">
        <v>26</v>
      </c>
      <c r="J504" s="1">
        <v>6199</v>
      </c>
      <c r="K504" s="2">
        <v>90</v>
      </c>
      <c r="L504" s="1">
        <v>831</v>
      </c>
      <c r="M504" s="1"/>
      <c r="N504" s="1"/>
      <c r="O504" s="1"/>
      <c r="P504" s="1"/>
      <c r="Q504" s="1" t="s">
        <v>3096</v>
      </c>
      <c r="R504" s="1" t="s">
        <v>3097</v>
      </c>
      <c r="S504" s="1" t="s">
        <v>1438</v>
      </c>
      <c r="T504" s="1"/>
      <c r="U504" s="1" t="s">
        <v>1013</v>
      </c>
    </row>
    <row r="505" spans="1:21" x14ac:dyDescent="0.3">
      <c r="A505" s="1"/>
      <c r="B505" s="1" t="s">
        <v>21</v>
      </c>
      <c r="C505" s="1" t="s">
        <v>22</v>
      </c>
      <c r="D505" s="1" t="s">
        <v>3098</v>
      </c>
      <c r="E505" s="1" t="s">
        <v>3099</v>
      </c>
      <c r="F505" s="1">
        <v>100</v>
      </c>
      <c r="G505" s="1" t="s">
        <v>25</v>
      </c>
      <c r="H505" s="1"/>
      <c r="I505" s="1" t="s">
        <v>26</v>
      </c>
      <c r="J505" s="1">
        <v>6200</v>
      </c>
      <c r="K505" s="2">
        <v>90</v>
      </c>
      <c r="L505" s="1">
        <v>834</v>
      </c>
      <c r="M505" s="1"/>
      <c r="N505" s="1"/>
      <c r="O505" s="1"/>
      <c r="P505" s="1"/>
      <c r="Q505" s="1" t="s">
        <v>3100</v>
      </c>
      <c r="R505" s="1" t="s">
        <v>3101</v>
      </c>
      <c r="S505" s="1" t="s">
        <v>1438</v>
      </c>
      <c r="T505" s="1"/>
      <c r="U505" s="1" t="s">
        <v>3102</v>
      </c>
    </row>
    <row r="506" spans="1:21" x14ac:dyDescent="0.3">
      <c r="A506" s="1"/>
      <c r="B506" s="1" t="s">
        <v>21</v>
      </c>
      <c r="C506" s="1" t="s">
        <v>22</v>
      </c>
      <c r="D506" s="1" t="s">
        <v>3103</v>
      </c>
      <c r="E506" s="1" t="s">
        <v>3104</v>
      </c>
      <c r="F506" s="1">
        <v>100</v>
      </c>
      <c r="G506" s="1" t="s">
        <v>25</v>
      </c>
      <c r="H506" s="1"/>
      <c r="I506" s="1" t="s">
        <v>26</v>
      </c>
      <c r="J506" s="1">
        <v>6201</v>
      </c>
      <c r="K506" s="2">
        <v>90</v>
      </c>
      <c r="L506" s="1">
        <v>835</v>
      </c>
      <c r="M506" s="1"/>
      <c r="N506" s="1"/>
      <c r="O506" s="1"/>
      <c r="P506" s="1"/>
      <c r="Q506" s="1" t="s">
        <v>3105</v>
      </c>
      <c r="R506" s="1" t="s">
        <v>3106</v>
      </c>
      <c r="S506" s="1" t="s">
        <v>1438</v>
      </c>
      <c r="T506" s="1"/>
      <c r="U506" s="1" t="s">
        <v>3102</v>
      </c>
    </row>
    <row r="507" spans="1:21" x14ac:dyDescent="0.3">
      <c r="A507" s="1"/>
      <c r="B507" s="1" t="s">
        <v>21</v>
      </c>
      <c r="C507" s="1" t="s">
        <v>22</v>
      </c>
      <c r="D507" s="1" t="s">
        <v>3107</v>
      </c>
      <c r="E507" s="1" t="s">
        <v>3108</v>
      </c>
      <c r="F507" s="1">
        <v>100</v>
      </c>
      <c r="G507" s="1" t="s">
        <v>25</v>
      </c>
      <c r="H507" s="1"/>
      <c r="I507" s="1" t="s">
        <v>26</v>
      </c>
      <c r="J507" s="1">
        <v>6202</v>
      </c>
      <c r="K507" s="2">
        <v>90</v>
      </c>
      <c r="L507" s="1">
        <v>836</v>
      </c>
      <c r="M507" s="1"/>
      <c r="N507" s="1"/>
      <c r="O507" s="1"/>
      <c r="P507" s="1"/>
      <c r="Q507" s="1" t="s">
        <v>3109</v>
      </c>
      <c r="R507" s="1" t="s">
        <v>3110</v>
      </c>
      <c r="S507" s="1" t="s">
        <v>1476</v>
      </c>
      <c r="T507" s="1"/>
      <c r="U507" s="1" t="s">
        <v>3111</v>
      </c>
    </row>
    <row r="508" spans="1:21" x14ac:dyDescent="0.3">
      <c r="A508" s="1"/>
      <c r="B508" s="1" t="s">
        <v>21</v>
      </c>
      <c r="C508" s="1" t="s">
        <v>22</v>
      </c>
      <c r="D508" s="1" t="s">
        <v>3118</v>
      </c>
      <c r="E508" s="1" t="s">
        <v>3119</v>
      </c>
      <c r="F508" s="1">
        <v>100</v>
      </c>
      <c r="G508" s="1" t="s">
        <v>25</v>
      </c>
      <c r="H508" s="1"/>
      <c r="I508" s="1" t="s">
        <v>26</v>
      </c>
      <c r="J508" s="1">
        <v>6204</v>
      </c>
      <c r="K508" s="2">
        <v>90</v>
      </c>
      <c r="L508" s="1">
        <v>841</v>
      </c>
      <c r="M508" s="1"/>
      <c r="N508" s="1"/>
      <c r="O508" s="1"/>
      <c r="P508" s="1"/>
      <c r="Q508" s="1" t="s">
        <v>3120</v>
      </c>
      <c r="R508" s="1" t="s">
        <v>3121</v>
      </c>
      <c r="S508" s="1" t="s">
        <v>3122</v>
      </c>
      <c r="T508" s="1"/>
      <c r="U508" s="1" t="s">
        <v>3123</v>
      </c>
    </row>
    <row r="509" spans="1:21" x14ac:dyDescent="0.3">
      <c r="A509" s="1"/>
      <c r="B509" s="1" t="s">
        <v>21</v>
      </c>
      <c r="C509" s="1" t="s">
        <v>22</v>
      </c>
      <c r="D509" s="1" t="s">
        <v>3124</v>
      </c>
      <c r="E509" s="1" t="s">
        <v>3125</v>
      </c>
      <c r="F509" s="1">
        <v>100</v>
      </c>
      <c r="G509" s="1" t="s">
        <v>25</v>
      </c>
      <c r="H509" s="1"/>
      <c r="I509" s="1" t="s">
        <v>26</v>
      </c>
      <c r="J509" s="1">
        <v>6205</v>
      </c>
      <c r="K509" s="2">
        <v>90</v>
      </c>
      <c r="L509" s="1">
        <v>843</v>
      </c>
      <c r="M509" s="1"/>
      <c r="N509" s="1"/>
      <c r="O509" s="1"/>
      <c r="P509" s="1"/>
      <c r="Q509" s="1" t="s">
        <v>3126</v>
      </c>
      <c r="R509" s="1"/>
      <c r="S509" s="1" t="s">
        <v>3127</v>
      </c>
      <c r="T509" s="1"/>
      <c r="U509" s="1" t="s">
        <v>3128</v>
      </c>
    </row>
    <row r="510" spans="1:21" x14ac:dyDescent="0.3">
      <c r="A510" s="1"/>
      <c r="B510" s="1" t="s">
        <v>21</v>
      </c>
      <c r="C510" s="1" t="s">
        <v>22</v>
      </c>
      <c r="D510" s="1" t="s">
        <v>3129</v>
      </c>
      <c r="E510" s="1" t="s">
        <v>3130</v>
      </c>
      <c r="F510" s="1">
        <v>100</v>
      </c>
      <c r="G510" s="1" t="s">
        <v>25</v>
      </c>
      <c r="H510" s="1"/>
      <c r="I510" s="1" t="s">
        <v>26</v>
      </c>
      <c r="J510" s="1">
        <v>6206</v>
      </c>
      <c r="K510" s="2">
        <v>90</v>
      </c>
      <c r="L510" s="1">
        <v>845</v>
      </c>
      <c r="M510" s="1"/>
      <c r="N510" s="1"/>
      <c r="O510" s="1"/>
      <c r="P510" s="1"/>
      <c r="Q510" s="1" t="s">
        <v>3131</v>
      </c>
      <c r="R510" s="1" t="s">
        <v>3132</v>
      </c>
      <c r="S510" s="1" t="s">
        <v>3133</v>
      </c>
      <c r="T510" s="1"/>
      <c r="U510" s="1" t="s">
        <v>3134</v>
      </c>
    </row>
    <row r="511" spans="1:21" x14ac:dyDescent="0.3">
      <c r="A511" s="1"/>
      <c r="B511" s="1" t="s">
        <v>21</v>
      </c>
      <c r="C511" s="1" t="s">
        <v>22</v>
      </c>
      <c r="D511" s="1" t="s">
        <v>3144</v>
      </c>
      <c r="E511" s="1" t="s">
        <v>3145</v>
      </c>
      <c r="F511" s="1">
        <v>100</v>
      </c>
      <c r="G511" s="1" t="s">
        <v>25</v>
      </c>
      <c r="H511" s="1"/>
      <c r="I511" s="1" t="s">
        <v>26</v>
      </c>
      <c r="J511" s="1">
        <v>6209</v>
      </c>
      <c r="K511" s="2">
        <v>90</v>
      </c>
      <c r="L511" s="1">
        <v>848</v>
      </c>
      <c r="M511" s="1"/>
      <c r="N511" s="1"/>
      <c r="O511" s="1"/>
      <c r="P511" s="1"/>
      <c r="Q511" s="1" t="s">
        <v>3146</v>
      </c>
      <c r="R511" s="1" t="s">
        <v>3147</v>
      </c>
      <c r="S511" s="1" t="s">
        <v>1576</v>
      </c>
      <c r="T511" s="1"/>
      <c r="U511" s="1" t="s">
        <v>3148</v>
      </c>
    </row>
    <row r="512" spans="1:21" x14ac:dyDescent="0.3">
      <c r="A512" s="1"/>
      <c r="B512" s="1" t="s">
        <v>21</v>
      </c>
      <c r="C512" s="1" t="s">
        <v>22</v>
      </c>
      <c r="D512" s="1" t="s">
        <v>3149</v>
      </c>
      <c r="E512" s="1" t="s">
        <v>3150</v>
      </c>
      <c r="F512" s="1">
        <v>100</v>
      </c>
      <c r="G512" s="1" t="s">
        <v>25</v>
      </c>
      <c r="H512" s="1"/>
      <c r="I512" s="1" t="s">
        <v>26</v>
      </c>
      <c r="J512" s="1">
        <v>6210</v>
      </c>
      <c r="K512" s="2">
        <v>90</v>
      </c>
      <c r="L512" s="1">
        <v>850</v>
      </c>
      <c r="M512" s="1"/>
      <c r="N512" s="1"/>
      <c r="O512" s="1"/>
      <c r="P512" s="1"/>
      <c r="Q512" s="1" t="s">
        <v>3151</v>
      </c>
      <c r="R512" s="1"/>
      <c r="S512" s="1" t="s">
        <v>3152</v>
      </c>
      <c r="T512" s="1"/>
      <c r="U512" s="1" t="s">
        <v>3153</v>
      </c>
    </row>
    <row r="513" spans="1:21" x14ac:dyDescent="0.3">
      <c r="A513" s="1"/>
      <c r="B513" s="1" t="s">
        <v>21</v>
      </c>
      <c r="C513" s="1" t="s">
        <v>22</v>
      </c>
      <c r="D513" s="1" t="s">
        <v>3165</v>
      </c>
      <c r="E513" s="1" t="s">
        <v>3166</v>
      </c>
      <c r="F513" s="1">
        <v>100</v>
      </c>
      <c r="G513" s="1" t="s">
        <v>25</v>
      </c>
      <c r="H513" s="1"/>
      <c r="I513" s="1" t="s">
        <v>26</v>
      </c>
      <c r="J513" s="1">
        <v>6213</v>
      </c>
      <c r="K513" s="2">
        <v>90</v>
      </c>
      <c r="L513" s="1">
        <v>1449</v>
      </c>
      <c r="M513" s="1"/>
      <c r="N513" s="1"/>
      <c r="O513" s="1"/>
      <c r="P513" s="1"/>
      <c r="Q513" s="1" t="s">
        <v>3167</v>
      </c>
      <c r="R513" s="1" t="s">
        <v>3168</v>
      </c>
      <c r="S513" s="1" t="s">
        <v>61</v>
      </c>
      <c r="T513" s="1" t="s">
        <v>1748</v>
      </c>
      <c r="U513" s="1" t="s">
        <v>3169</v>
      </c>
    </row>
    <row r="514" spans="1:21" x14ac:dyDescent="0.3">
      <c r="A514" s="1"/>
      <c r="B514" s="1" t="s">
        <v>21</v>
      </c>
      <c r="C514" s="1" t="s">
        <v>22</v>
      </c>
      <c r="D514" s="1" t="s">
        <v>3170</v>
      </c>
      <c r="E514" s="1" t="s">
        <v>3171</v>
      </c>
      <c r="F514" s="1">
        <v>100</v>
      </c>
      <c r="G514" s="1" t="s">
        <v>25</v>
      </c>
      <c r="H514" s="1"/>
      <c r="I514" s="1" t="s">
        <v>26</v>
      </c>
      <c r="J514" s="1">
        <v>6214</v>
      </c>
      <c r="K514" s="2">
        <v>90</v>
      </c>
      <c r="L514" s="1">
        <v>856</v>
      </c>
      <c r="M514" s="1"/>
      <c r="N514" s="1"/>
      <c r="O514" s="1"/>
      <c r="P514" s="1"/>
      <c r="Q514" s="1" t="s">
        <v>3172</v>
      </c>
      <c r="R514" s="1" t="s">
        <v>3173</v>
      </c>
      <c r="S514" s="1"/>
      <c r="T514" s="1"/>
      <c r="U514" s="1" t="s">
        <v>932</v>
      </c>
    </row>
    <row r="515" spans="1:21" x14ac:dyDescent="0.3">
      <c r="A515" s="1"/>
      <c r="B515" s="1" t="s">
        <v>21</v>
      </c>
      <c r="C515" s="1" t="s">
        <v>22</v>
      </c>
      <c r="D515" s="1" t="s">
        <v>3179</v>
      </c>
      <c r="E515" s="1" t="s">
        <v>3180</v>
      </c>
      <c r="F515" s="1">
        <v>100</v>
      </c>
      <c r="G515" s="1" t="s">
        <v>25</v>
      </c>
      <c r="H515" s="1"/>
      <c r="I515" s="1" t="s">
        <v>26</v>
      </c>
      <c r="J515" s="1">
        <v>6216</v>
      </c>
      <c r="K515" s="2">
        <v>90</v>
      </c>
      <c r="L515" s="1">
        <v>1614</v>
      </c>
      <c r="M515" s="1"/>
      <c r="N515" s="1"/>
      <c r="O515" s="1"/>
      <c r="P515" s="1"/>
      <c r="Q515" s="1" t="s">
        <v>3181</v>
      </c>
      <c r="R515" s="1" t="s">
        <v>3182</v>
      </c>
      <c r="S515" s="1" t="s">
        <v>3183</v>
      </c>
      <c r="T515" s="1" t="s">
        <v>931</v>
      </c>
      <c r="U515" s="1" t="s">
        <v>3184</v>
      </c>
    </row>
    <row r="516" spans="1:21" x14ac:dyDescent="0.3">
      <c r="A516" s="1"/>
      <c r="B516" s="1" t="s">
        <v>21</v>
      </c>
      <c r="C516" s="1" t="s">
        <v>22</v>
      </c>
      <c r="D516" s="1" t="s">
        <v>3185</v>
      </c>
      <c r="E516" s="1" t="s">
        <v>3186</v>
      </c>
      <c r="F516" s="1">
        <v>100</v>
      </c>
      <c r="G516" s="1" t="s">
        <v>25</v>
      </c>
      <c r="H516" s="1"/>
      <c r="I516" s="1" t="s">
        <v>26</v>
      </c>
      <c r="J516" s="1">
        <v>6217</v>
      </c>
      <c r="K516" s="2">
        <v>90</v>
      </c>
      <c r="L516" s="1">
        <v>860</v>
      </c>
      <c r="M516" s="1"/>
      <c r="N516" s="1"/>
      <c r="O516" s="1"/>
      <c r="P516" s="1"/>
      <c r="Q516" s="1" t="s">
        <v>3187</v>
      </c>
      <c r="R516" s="1" t="s">
        <v>3188</v>
      </c>
      <c r="S516" s="1" t="s">
        <v>3189</v>
      </c>
      <c r="T516" s="1"/>
      <c r="U516" s="1" t="s">
        <v>3190</v>
      </c>
    </row>
    <row r="517" spans="1:21" x14ac:dyDescent="0.3">
      <c r="A517" s="1"/>
      <c r="B517" s="1" t="s">
        <v>21</v>
      </c>
      <c r="C517" s="1" t="s">
        <v>22</v>
      </c>
      <c r="D517" s="1" t="s">
        <v>3191</v>
      </c>
      <c r="E517" s="1" t="s">
        <v>3192</v>
      </c>
      <c r="F517" s="1">
        <v>100</v>
      </c>
      <c r="G517" s="1" t="s">
        <v>25</v>
      </c>
      <c r="H517" s="1"/>
      <c r="I517" s="1" t="s">
        <v>26</v>
      </c>
      <c r="J517" s="1">
        <v>6218</v>
      </c>
      <c r="K517" s="2">
        <v>90</v>
      </c>
      <c r="L517" s="1">
        <v>865</v>
      </c>
      <c r="M517" s="1"/>
      <c r="N517" s="1"/>
      <c r="O517" s="1"/>
      <c r="P517" s="1"/>
      <c r="Q517" s="1" t="s">
        <v>3193</v>
      </c>
      <c r="R517" s="1" t="s">
        <v>3194</v>
      </c>
      <c r="S517" s="1" t="s">
        <v>1931</v>
      </c>
      <c r="T517" s="1"/>
      <c r="U517" s="1" t="s">
        <v>3195</v>
      </c>
    </row>
    <row r="518" spans="1:21" x14ac:dyDescent="0.3">
      <c r="A518" s="1"/>
      <c r="B518" s="1" t="s">
        <v>21</v>
      </c>
      <c r="C518" s="1" t="s">
        <v>22</v>
      </c>
      <c r="D518" s="1" t="s">
        <v>3196</v>
      </c>
      <c r="E518" s="1" t="s">
        <v>3197</v>
      </c>
      <c r="F518" s="1">
        <v>100</v>
      </c>
      <c r="G518" s="1" t="s">
        <v>25</v>
      </c>
      <c r="H518" s="1"/>
      <c r="I518" s="1" t="s">
        <v>26</v>
      </c>
      <c r="J518" s="1">
        <v>6219</v>
      </c>
      <c r="K518" s="2">
        <v>90</v>
      </c>
      <c r="L518" s="1">
        <v>866</v>
      </c>
      <c r="M518" s="1"/>
      <c r="N518" s="1"/>
      <c r="O518" s="1"/>
      <c r="P518" s="1"/>
      <c r="Q518" s="1" t="s">
        <v>3198</v>
      </c>
      <c r="R518" s="1" t="s">
        <v>3199</v>
      </c>
      <c r="S518" s="1" t="s">
        <v>1931</v>
      </c>
      <c r="T518" s="1"/>
      <c r="U518" s="1" t="s">
        <v>3195</v>
      </c>
    </row>
    <row r="519" spans="1:21" x14ac:dyDescent="0.3">
      <c r="A519" s="1"/>
      <c r="B519" s="1" t="s">
        <v>21</v>
      </c>
      <c r="C519" s="1" t="s">
        <v>22</v>
      </c>
      <c r="D519" s="1" t="s">
        <v>3211</v>
      </c>
      <c r="E519" s="1" t="s">
        <v>3212</v>
      </c>
      <c r="F519" s="1">
        <v>200</v>
      </c>
      <c r="G519" s="1" t="s">
        <v>25</v>
      </c>
      <c r="H519" s="1"/>
      <c r="I519" s="1" t="s">
        <v>26</v>
      </c>
      <c r="J519" s="1">
        <v>6222</v>
      </c>
      <c r="K519" s="2">
        <v>180</v>
      </c>
      <c r="L519" s="1">
        <v>217</v>
      </c>
      <c r="M519" s="1"/>
      <c r="N519" s="1"/>
      <c r="O519" s="1"/>
      <c r="P519" s="1"/>
      <c r="Q519" s="1" t="s">
        <v>3213</v>
      </c>
      <c r="R519" s="1" t="s">
        <v>3214</v>
      </c>
      <c r="S519" s="1" t="s">
        <v>3209</v>
      </c>
      <c r="T519" s="1"/>
      <c r="U519" s="1" t="s">
        <v>3215</v>
      </c>
    </row>
    <row r="520" spans="1:21" x14ac:dyDescent="0.3">
      <c r="A520" s="1"/>
      <c r="B520" s="1" t="s">
        <v>21</v>
      </c>
      <c r="C520" s="1" t="s">
        <v>22</v>
      </c>
      <c r="D520" s="1" t="s">
        <v>3216</v>
      </c>
      <c r="E520" s="1" t="s">
        <v>3217</v>
      </c>
      <c r="F520" s="1">
        <v>200</v>
      </c>
      <c r="G520" s="1" t="s">
        <v>25</v>
      </c>
      <c r="H520" s="1"/>
      <c r="I520" s="1" t="s">
        <v>26</v>
      </c>
      <c r="J520" s="1">
        <v>6223</v>
      </c>
      <c r="K520" s="2">
        <v>180</v>
      </c>
      <c r="L520" s="1">
        <v>1098</v>
      </c>
      <c r="M520" s="1"/>
      <c r="N520" s="1"/>
      <c r="O520" s="1"/>
      <c r="P520" s="1"/>
      <c r="Q520" s="1" t="s">
        <v>3218</v>
      </c>
      <c r="R520" s="1" t="s">
        <v>3219</v>
      </c>
      <c r="S520" s="1" t="s">
        <v>3220</v>
      </c>
      <c r="T520" s="1" t="s">
        <v>1106</v>
      </c>
      <c r="U520" s="1" t="s">
        <v>2381</v>
      </c>
    </row>
    <row r="521" spans="1:21" x14ac:dyDescent="0.3">
      <c r="A521" s="1"/>
      <c r="B521" s="1" t="s">
        <v>21</v>
      </c>
      <c r="C521" s="1" t="s">
        <v>22</v>
      </c>
      <c r="D521" s="1" t="s">
        <v>3230</v>
      </c>
      <c r="E521" s="1" t="s">
        <v>3231</v>
      </c>
      <c r="F521" s="1">
        <v>200</v>
      </c>
      <c r="G521" s="1" t="s">
        <v>25</v>
      </c>
      <c r="H521" s="1"/>
      <c r="I521" s="1" t="s">
        <v>26</v>
      </c>
      <c r="J521" s="1">
        <v>6226</v>
      </c>
      <c r="K521" s="2">
        <v>180</v>
      </c>
      <c r="L521" s="1">
        <v>331</v>
      </c>
      <c r="M521" s="1"/>
      <c r="N521" s="1"/>
      <c r="O521" s="1"/>
      <c r="P521" s="1"/>
      <c r="Q521" s="1" t="s">
        <v>3232</v>
      </c>
      <c r="R521" s="1" t="s">
        <v>266</v>
      </c>
      <c r="S521" s="1" t="s">
        <v>36</v>
      </c>
      <c r="T521" s="1"/>
      <c r="U521" s="1" t="s">
        <v>216</v>
      </c>
    </row>
    <row r="522" spans="1:21" x14ac:dyDescent="0.3">
      <c r="A522" s="1"/>
      <c r="B522" s="1" t="s">
        <v>21</v>
      </c>
      <c r="C522" s="1" t="s">
        <v>22</v>
      </c>
      <c r="D522" s="1" t="s">
        <v>3237</v>
      </c>
      <c r="E522" s="1" t="s">
        <v>3238</v>
      </c>
      <c r="F522" s="1">
        <v>200</v>
      </c>
      <c r="G522" s="1" t="s">
        <v>25</v>
      </c>
      <c r="H522" s="1"/>
      <c r="I522" s="1" t="s">
        <v>26</v>
      </c>
      <c r="J522" s="1">
        <v>6228</v>
      </c>
      <c r="K522" s="2">
        <v>180</v>
      </c>
      <c r="L522" s="1">
        <v>537</v>
      </c>
      <c r="M522" s="1"/>
      <c r="N522" s="1"/>
      <c r="O522" s="1"/>
      <c r="P522" s="1"/>
      <c r="Q522" s="1" t="s">
        <v>3239</v>
      </c>
      <c r="R522" s="1" t="s">
        <v>86</v>
      </c>
      <c r="S522" s="1" t="s">
        <v>36</v>
      </c>
      <c r="T522" s="1"/>
      <c r="U522" s="1" t="s">
        <v>87</v>
      </c>
    </row>
    <row r="523" spans="1:21" x14ac:dyDescent="0.3">
      <c r="A523" s="1"/>
      <c r="B523" s="1" t="s">
        <v>21</v>
      </c>
      <c r="C523" s="1" t="s">
        <v>22</v>
      </c>
      <c r="D523" s="1" t="s">
        <v>3240</v>
      </c>
      <c r="E523" s="1" t="s">
        <v>3241</v>
      </c>
      <c r="F523" s="1">
        <v>200</v>
      </c>
      <c r="G523" s="1" t="s">
        <v>25</v>
      </c>
      <c r="H523" s="1"/>
      <c r="I523" s="1" t="s">
        <v>26</v>
      </c>
      <c r="J523" s="1">
        <v>6229</v>
      </c>
      <c r="K523" s="2">
        <v>180</v>
      </c>
      <c r="L523" s="1">
        <v>538</v>
      </c>
      <c r="M523" s="1"/>
      <c r="N523" s="1"/>
      <c r="O523" s="1"/>
      <c r="P523" s="1"/>
      <c r="Q523" s="1" t="s">
        <v>3242</v>
      </c>
      <c r="R523" s="1" t="s">
        <v>3243</v>
      </c>
      <c r="S523" s="1" t="s">
        <v>3244</v>
      </c>
      <c r="T523" s="1"/>
      <c r="U523" s="1" t="s">
        <v>87</v>
      </c>
    </row>
    <row r="524" spans="1:21" x14ac:dyDescent="0.3">
      <c r="A524" s="1"/>
      <c r="B524" s="1" t="s">
        <v>21</v>
      </c>
      <c r="C524" s="1" t="s">
        <v>22</v>
      </c>
      <c r="D524" s="1" t="s">
        <v>3245</v>
      </c>
      <c r="E524" s="1" t="s">
        <v>3246</v>
      </c>
      <c r="F524" s="1">
        <v>200</v>
      </c>
      <c r="G524" s="1" t="s">
        <v>25</v>
      </c>
      <c r="H524" s="1"/>
      <c r="I524" s="1" t="s">
        <v>26</v>
      </c>
      <c r="J524" s="1">
        <v>6230</v>
      </c>
      <c r="K524" s="2">
        <v>180</v>
      </c>
      <c r="L524" s="1">
        <v>591</v>
      </c>
      <c r="M524" s="1"/>
      <c r="N524" s="1"/>
      <c r="O524" s="1"/>
      <c r="P524" s="1"/>
      <c r="Q524" s="1" t="s">
        <v>3247</v>
      </c>
      <c r="R524" s="1" t="s">
        <v>3248</v>
      </c>
      <c r="S524" s="1" t="s">
        <v>3249</v>
      </c>
      <c r="T524" s="1"/>
      <c r="U524" s="1" t="s">
        <v>3250</v>
      </c>
    </row>
    <row r="525" spans="1:21" x14ac:dyDescent="0.3">
      <c r="A525" s="1"/>
      <c r="B525" s="1" t="s">
        <v>21</v>
      </c>
      <c r="C525" s="1" t="s">
        <v>22</v>
      </c>
      <c r="D525" s="1" t="s">
        <v>3251</v>
      </c>
      <c r="E525" s="1" t="s">
        <v>3252</v>
      </c>
      <c r="F525" s="1">
        <v>200</v>
      </c>
      <c r="G525" s="1" t="s">
        <v>25</v>
      </c>
      <c r="H525" s="1"/>
      <c r="I525" s="1" t="s">
        <v>26</v>
      </c>
      <c r="J525" s="1">
        <v>6231</v>
      </c>
      <c r="K525" s="2">
        <v>180</v>
      </c>
      <c r="L525" s="1">
        <v>642</v>
      </c>
      <c r="M525" s="1"/>
      <c r="N525" s="1"/>
      <c r="O525" s="1"/>
      <c r="P525" s="1"/>
      <c r="Q525" s="1" t="s">
        <v>3253</v>
      </c>
      <c r="R525" s="1" t="s">
        <v>245</v>
      </c>
      <c r="S525" s="1" t="s">
        <v>36</v>
      </c>
      <c r="T525" s="1"/>
      <c r="U525" s="1" t="s">
        <v>246</v>
      </c>
    </row>
    <row r="526" spans="1:21" x14ac:dyDescent="0.3">
      <c r="A526" s="1"/>
      <c r="B526" s="1" t="s">
        <v>21</v>
      </c>
      <c r="C526" s="1" t="s">
        <v>22</v>
      </c>
      <c r="D526" s="1" t="s">
        <v>3254</v>
      </c>
      <c r="E526" s="1" t="s">
        <v>3255</v>
      </c>
      <c r="F526" s="1">
        <v>200</v>
      </c>
      <c r="G526" s="1" t="s">
        <v>25</v>
      </c>
      <c r="H526" s="1"/>
      <c r="I526" s="1" t="s">
        <v>26</v>
      </c>
      <c r="J526" s="1">
        <v>6232</v>
      </c>
      <c r="K526" s="2">
        <v>180</v>
      </c>
      <c r="L526" s="1">
        <v>710</v>
      </c>
      <c r="M526" s="1"/>
      <c r="N526" s="1"/>
      <c r="O526" s="1"/>
      <c r="P526" s="1"/>
      <c r="Q526" s="1" t="s">
        <v>3256</v>
      </c>
      <c r="R526" s="1" t="s">
        <v>3257</v>
      </c>
      <c r="S526" s="1" t="s">
        <v>3258</v>
      </c>
      <c r="T526" s="1"/>
      <c r="U526" s="1" t="s">
        <v>3259</v>
      </c>
    </row>
    <row r="527" spans="1:21" x14ac:dyDescent="0.3">
      <c r="A527" s="1"/>
      <c r="B527" s="1" t="s">
        <v>21</v>
      </c>
      <c r="C527" s="1" t="s">
        <v>22</v>
      </c>
      <c r="D527" s="1" t="s">
        <v>3260</v>
      </c>
      <c r="E527" s="1" t="s">
        <v>3261</v>
      </c>
      <c r="F527" s="1">
        <v>200</v>
      </c>
      <c r="G527" s="1" t="s">
        <v>25</v>
      </c>
      <c r="H527" s="1"/>
      <c r="I527" s="1" t="s">
        <v>26</v>
      </c>
      <c r="J527" s="1">
        <v>6233</v>
      </c>
      <c r="K527" s="2">
        <v>180</v>
      </c>
      <c r="L527" s="1">
        <v>771</v>
      </c>
      <c r="M527" s="1"/>
      <c r="N527" s="1"/>
      <c r="O527" s="1"/>
      <c r="P527" s="1"/>
      <c r="Q527" s="1" t="s">
        <v>3262</v>
      </c>
      <c r="R527" s="1" t="s">
        <v>2971</v>
      </c>
      <c r="S527" s="1" t="s">
        <v>1393</v>
      </c>
      <c r="T527" s="1"/>
      <c r="U527" s="1" t="s">
        <v>2972</v>
      </c>
    </row>
    <row r="528" spans="1:21" x14ac:dyDescent="0.3">
      <c r="A528" s="1"/>
      <c r="B528" s="1" t="s">
        <v>21</v>
      </c>
      <c r="C528" s="1" t="s">
        <v>22</v>
      </c>
      <c r="D528" s="1" t="s">
        <v>3263</v>
      </c>
      <c r="E528" s="1" t="s">
        <v>3264</v>
      </c>
      <c r="F528" s="1">
        <v>200</v>
      </c>
      <c r="G528" s="1" t="s">
        <v>25</v>
      </c>
      <c r="H528" s="1"/>
      <c r="I528" s="1" t="s">
        <v>26</v>
      </c>
      <c r="J528" s="1">
        <v>6234</v>
      </c>
      <c r="K528" s="2">
        <v>180</v>
      </c>
      <c r="L528" s="1">
        <v>853</v>
      </c>
      <c r="M528" s="1"/>
      <c r="N528" s="1"/>
      <c r="O528" s="1"/>
      <c r="P528" s="1"/>
      <c r="Q528" s="1" t="s">
        <v>3265</v>
      </c>
      <c r="R528" s="1" t="s">
        <v>3266</v>
      </c>
      <c r="S528" s="1" t="s">
        <v>3267</v>
      </c>
      <c r="T528" s="1"/>
      <c r="U528" s="1" t="s">
        <v>3268</v>
      </c>
    </row>
    <row r="529" spans="1:21" x14ac:dyDescent="0.3">
      <c r="A529" s="1"/>
      <c r="B529" s="1" t="s">
        <v>21</v>
      </c>
      <c r="C529" s="1" t="s">
        <v>22</v>
      </c>
      <c r="D529" s="1" t="s">
        <v>3269</v>
      </c>
      <c r="E529" s="1" t="s">
        <v>3270</v>
      </c>
      <c r="F529" s="1">
        <v>200</v>
      </c>
      <c r="G529" s="1" t="s">
        <v>25</v>
      </c>
      <c r="H529" s="1"/>
      <c r="I529" s="1" t="s">
        <v>26</v>
      </c>
      <c r="J529" s="1">
        <v>6235</v>
      </c>
      <c r="K529" s="2">
        <v>180</v>
      </c>
      <c r="L529" s="1">
        <v>1267</v>
      </c>
      <c r="M529" s="1"/>
      <c r="N529" s="1"/>
      <c r="O529" s="1"/>
      <c r="P529" s="1"/>
      <c r="Q529" s="1" t="s">
        <v>3271</v>
      </c>
      <c r="R529" s="1" t="s">
        <v>3272</v>
      </c>
      <c r="S529" s="1" t="s">
        <v>1106</v>
      </c>
      <c r="T529" s="1"/>
      <c r="U529" s="1" t="s">
        <v>857</v>
      </c>
    </row>
    <row r="530" spans="1:21" x14ac:dyDescent="0.3">
      <c r="A530" s="1"/>
      <c r="B530" s="1" t="s">
        <v>21</v>
      </c>
      <c r="C530" s="1" t="s">
        <v>22</v>
      </c>
      <c r="D530" s="1" t="s">
        <v>3273</v>
      </c>
      <c r="E530" s="1" t="s">
        <v>3274</v>
      </c>
      <c r="F530" s="1">
        <v>200</v>
      </c>
      <c r="G530" s="1" t="s">
        <v>25</v>
      </c>
      <c r="H530" s="1"/>
      <c r="I530" s="1" t="s">
        <v>26</v>
      </c>
      <c r="J530" s="1">
        <v>6236</v>
      </c>
      <c r="K530" s="2">
        <v>180</v>
      </c>
      <c r="L530" s="1">
        <v>868</v>
      </c>
      <c r="M530" s="1"/>
      <c r="N530" s="1"/>
      <c r="O530" s="1"/>
      <c r="P530" s="1"/>
      <c r="Q530" s="1" t="s">
        <v>3275</v>
      </c>
      <c r="R530" s="1" t="s">
        <v>3276</v>
      </c>
      <c r="S530" s="1" t="s">
        <v>1931</v>
      </c>
      <c r="T530" s="1"/>
      <c r="U530" s="1" t="s">
        <v>3277</v>
      </c>
    </row>
    <row r="531" spans="1:21" x14ac:dyDescent="0.3">
      <c r="A531" s="1"/>
      <c r="B531" s="1" t="s">
        <v>21</v>
      </c>
      <c r="C531" s="1" t="s">
        <v>22</v>
      </c>
      <c r="D531" s="1" t="s">
        <v>3290</v>
      </c>
      <c r="E531" s="1" t="s">
        <v>3291</v>
      </c>
      <c r="F531" s="1">
        <v>100</v>
      </c>
      <c r="G531" s="1" t="s">
        <v>25</v>
      </c>
      <c r="H531" s="1"/>
      <c r="I531" s="1" t="s">
        <v>26</v>
      </c>
      <c r="J531" s="1">
        <v>6239</v>
      </c>
      <c r="K531" s="2">
        <v>90</v>
      </c>
      <c r="L531" s="1">
        <v>758</v>
      </c>
      <c r="M531" s="1"/>
      <c r="N531" s="1"/>
      <c r="O531" s="1"/>
      <c r="P531" s="1"/>
      <c r="Q531" s="1" t="s">
        <v>3292</v>
      </c>
      <c r="R531" s="1" t="s">
        <v>3293</v>
      </c>
      <c r="S531" s="1" t="s">
        <v>3294</v>
      </c>
      <c r="T531" s="1"/>
      <c r="U531" s="1" t="s">
        <v>1591</v>
      </c>
    </row>
    <row r="532" spans="1:21" x14ac:dyDescent="0.3">
      <c r="A532" s="1"/>
      <c r="B532" s="1" t="s">
        <v>21</v>
      </c>
      <c r="C532" s="1" t="s">
        <v>22</v>
      </c>
      <c r="D532" s="1" t="s">
        <v>3295</v>
      </c>
      <c r="E532" s="1" t="s">
        <v>3296</v>
      </c>
      <c r="F532" s="1">
        <v>100</v>
      </c>
      <c r="G532" s="1" t="s">
        <v>25</v>
      </c>
      <c r="H532" s="1"/>
      <c r="I532" s="1" t="s">
        <v>26</v>
      </c>
      <c r="J532" s="1">
        <v>6240</v>
      </c>
      <c r="K532" s="2">
        <v>90</v>
      </c>
      <c r="L532" s="1">
        <v>777</v>
      </c>
      <c r="M532" s="1"/>
      <c r="N532" s="1"/>
      <c r="O532" s="1"/>
      <c r="P532" s="1"/>
      <c r="Q532" s="1" t="s">
        <v>3297</v>
      </c>
      <c r="R532" s="1" t="s">
        <v>3298</v>
      </c>
      <c r="S532" s="1" t="s">
        <v>3299</v>
      </c>
      <c r="T532" s="1"/>
      <c r="U532" s="1" t="s">
        <v>3300</v>
      </c>
    </row>
    <row r="533" spans="1:21" x14ac:dyDescent="0.3">
      <c r="A533" s="1"/>
      <c r="B533" s="1" t="s">
        <v>21</v>
      </c>
      <c r="C533" s="1" t="s">
        <v>22</v>
      </c>
      <c r="D533" s="1" t="s">
        <v>3301</v>
      </c>
      <c r="E533" s="1" t="s">
        <v>3302</v>
      </c>
      <c r="F533" s="1">
        <v>100</v>
      </c>
      <c r="G533" s="1" t="s">
        <v>25</v>
      </c>
      <c r="H533" s="1"/>
      <c r="I533" s="1" t="s">
        <v>26</v>
      </c>
      <c r="J533" s="1">
        <v>6241</v>
      </c>
      <c r="K533" s="2">
        <v>90</v>
      </c>
      <c r="L533" s="1">
        <v>795</v>
      </c>
      <c r="M533" s="1"/>
      <c r="N533" s="1"/>
      <c r="O533" s="1"/>
      <c r="P533" s="1"/>
      <c r="Q533" s="1" t="s">
        <v>3303</v>
      </c>
      <c r="R533" s="1" t="s">
        <v>3304</v>
      </c>
      <c r="S533" s="1" t="s">
        <v>3305</v>
      </c>
      <c r="T533" s="1"/>
      <c r="U533" s="1" t="s">
        <v>3306</v>
      </c>
    </row>
    <row r="534" spans="1:21" x14ac:dyDescent="0.3">
      <c r="A534" s="1"/>
      <c r="B534" s="1" t="s">
        <v>21</v>
      </c>
      <c r="C534" s="1" t="s">
        <v>22</v>
      </c>
      <c r="D534" s="1" t="s">
        <v>3307</v>
      </c>
      <c r="E534" s="1" t="s">
        <v>3308</v>
      </c>
      <c r="F534" s="1">
        <v>100</v>
      </c>
      <c r="G534" s="1" t="s">
        <v>25</v>
      </c>
      <c r="H534" s="1"/>
      <c r="I534" s="1" t="s">
        <v>26</v>
      </c>
      <c r="J534" s="1">
        <v>6242</v>
      </c>
      <c r="K534" s="2">
        <v>90</v>
      </c>
      <c r="L534" s="1">
        <v>799</v>
      </c>
      <c r="M534" s="1"/>
      <c r="N534" s="1"/>
      <c r="O534" s="1"/>
      <c r="P534" s="1"/>
      <c r="Q534" s="1" t="s">
        <v>3309</v>
      </c>
      <c r="R534" s="1" t="s">
        <v>3310</v>
      </c>
      <c r="S534" s="1" t="s">
        <v>3311</v>
      </c>
      <c r="T534" s="1"/>
      <c r="U534" s="1" t="s">
        <v>3312</v>
      </c>
    </row>
    <row r="535" spans="1:21" x14ac:dyDescent="0.3">
      <c r="A535" s="1"/>
      <c r="B535" s="1" t="s">
        <v>21</v>
      </c>
      <c r="C535" s="1" t="s">
        <v>22</v>
      </c>
      <c r="D535" s="1" t="s">
        <v>3318</v>
      </c>
      <c r="E535" s="1" t="s">
        <v>3319</v>
      </c>
      <c r="F535" s="1">
        <v>100</v>
      </c>
      <c r="G535" s="1" t="s">
        <v>25</v>
      </c>
      <c r="H535" s="1"/>
      <c r="I535" s="1" t="s">
        <v>26</v>
      </c>
      <c r="J535" s="1">
        <v>6244</v>
      </c>
      <c r="K535" s="2">
        <v>90</v>
      </c>
      <c r="L535" s="1">
        <v>802</v>
      </c>
      <c r="M535" s="1"/>
      <c r="N535" s="1"/>
      <c r="O535" s="1"/>
      <c r="P535" s="1"/>
      <c r="Q535" s="1" t="s">
        <v>3320</v>
      </c>
      <c r="R535" s="1" t="s">
        <v>3321</v>
      </c>
      <c r="S535" s="1" t="s">
        <v>3322</v>
      </c>
      <c r="T535" s="1"/>
      <c r="U535" s="1" t="s">
        <v>3323</v>
      </c>
    </row>
    <row r="536" spans="1:21" x14ac:dyDescent="0.3">
      <c r="A536" s="1"/>
      <c r="B536" s="1" t="s">
        <v>21</v>
      </c>
      <c r="C536" s="1" t="s">
        <v>22</v>
      </c>
      <c r="D536" s="1" t="s">
        <v>3324</v>
      </c>
      <c r="E536" s="1" t="s">
        <v>3325</v>
      </c>
      <c r="F536" s="1">
        <v>100</v>
      </c>
      <c r="G536" s="1" t="s">
        <v>25</v>
      </c>
      <c r="H536" s="1"/>
      <c r="I536" s="1" t="s">
        <v>26</v>
      </c>
      <c r="J536" s="1">
        <v>6245</v>
      </c>
      <c r="K536" s="2">
        <v>90</v>
      </c>
      <c r="L536" s="1">
        <v>852</v>
      </c>
      <c r="M536" s="1"/>
      <c r="N536" s="1"/>
      <c r="O536" s="1"/>
      <c r="P536" s="1"/>
      <c r="Q536" s="1" t="s">
        <v>3326</v>
      </c>
      <c r="R536" s="1" t="s">
        <v>3327</v>
      </c>
      <c r="S536" s="1" t="s">
        <v>3328</v>
      </c>
      <c r="T536" s="1"/>
      <c r="U536" s="1" t="s">
        <v>3329</v>
      </c>
    </row>
    <row r="537" spans="1:21" x14ac:dyDescent="0.3">
      <c r="A537" s="1"/>
      <c r="B537" s="1" t="s">
        <v>21</v>
      </c>
      <c r="C537" s="1" t="s">
        <v>22</v>
      </c>
      <c r="D537" s="1" t="s">
        <v>3330</v>
      </c>
      <c r="E537" s="1" t="s">
        <v>3331</v>
      </c>
      <c r="F537" s="1">
        <v>100</v>
      </c>
      <c r="G537" s="1" t="s">
        <v>25</v>
      </c>
      <c r="H537" s="1"/>
      <c r="I537" s="1" t="s">
        <v>26</v>
      </c>
      <c r="J537" s="1">
        <v>6246</v>
      </c>
      <c r="K537" s="2">
        <v>90</v>
      </c>
      <c r="L537" s="1">
        <v>725</v>
      </c>
      <c r="M537" s="1"/>
      <c r="N537" s="1"/>
      <c r="O537" s="1"/>
      <c r="P537" s="1"/>
      <c r="Q537" s="1" t="s">
        <v>3332</v>
      </c>
      <c r="R537" s="1" t="s">
        <v>996</v>
      </c>
      <c r="S537" s="1"/>
      <c r="T537" s="1"/>
      <c r="U537" s="1" t="s">
        <v>997</v>
      </c>
    </row>
    <row r="538" spans="1:21" x14ac:dyDescent="0.3">
      <c r="A538" s="1"/>
      <c r="B538" s="1" t="s">
        <v>21</v>
      </c>
      <c r="C538" s="1" t="s">
        <v>22</v>
      </c>
      <c r="D538" s="1" t="s">
        <v>3333</v>
      </c>
      <c r="E538" s="1" t="s">
        <v>3334</v>
      </c>
      <c r="F538" s="1">
        <v>100</v>
      </c>
      <c r="G538" s="1" t="s">
        <v>25</v>
      </c>
      <c r="H538" s="1"/>
      <c r="I538" s="1" t="s">
        <v>26</v>
      </c>
      <c r="J538" s="1">
        <v>6247</v>
      </c>
      <c r="K538" s="2">
        <v>90</v>
      </c>
      <c r="L538" s="1">
        <v>742</v>
      </c>
      <c r="M538" s="1"/>
      <c r="N538" s="1"/>
      <c r="O538" s="1"/>
      <c r="P538" s="1"/>
      <c r="Q538" s="1" t="s">
        <v>3335</v>
      </c>
      <c r="R538" s="1" t="s">
        <v>3336</v>
      </c>
      <c r="S538" s="1" t="s">
        <v>3337</v>
      </c>
      <c r="T538" s="1"/>
      <c r="U538" s="1" t="s">
        <v>3338</v>
      </c>
    </row>
    <row r="539" spans="1:21" x14ac:dyDescent="0.3">
      <c r="A539" s="1"/>
      <c r="B539" s="1" t="s">
        <v>21</v>
      </c>
      <c r="C539" s="1" t="s">
        <v>22</v>
      </c>
      <c r="D539" s="1" t="s">
        <v>3344</v>
      </c>
      <c r="E539" s="1" t="s">
        <v>3345</v>
      </c>
      <c r="F539" s="1">
        <v>100</v>
      </c>
      <c r="G539" s="1" t="s">
        <v>25</v>
      </c>
      <c r="H539" s="1"/>
      <c r="I539" s="1" t="s">
        <v>26</v>
      </c>
      <c r="J539" s="1">
        <v>6249</v>
      </c>
      <c r="K539" s="2">
        <v>90</v>
      </c>
      <c r="L539" s="1">
        <v>778</v>
      </c>
      <c r="M539" s="1"/>
      <c r="N539" s="1"/>
      <c r="O539" s="1"/>
      <c r="P539" s="1"/>
      <c r="Q539" s="1" t="s">
        <v>3346</v>
      </c>
      <c r="R539" s="1" t="s">
        <v>1368</v>
      </c>
      <c r="S539" s="1" t="s">
        <v>3299</v>
      </c>
      <c r="T539" s="1"/>
      <c r="U539" s="1" t="s">
        <v>3300</v>
      </c>
    </row>
    <row r="540" spans="1:21" x14ac:dyDescent="0.3">
      <c r="A540" s="1"/>
      <c r="B540" s="1" t="s">
        <v>21</v>
      </c>
      <c r="C540" s="1" t="s">
        <v>22</v>
      </c>
      <c r="D540" s="1" t="s">
        <v>3347</v>
      </c>
      <c r="E540" s="1" t="s">
        <v>3348</v>
      </c>
      <c r="F540" s="1">
        <v>200</v>
      </c>
      <c r="G540" s="1" t="s">
        <v>25</v>
      </c>
      <c r="H540" s="1"/>
      <c r="I540" s="1" t="s">
        <v>26</v>
      </c>
      <c r="J540" s="1">
        <v>6250</v>
      </c>
      <c r="K540" s="2">
        <v>180</v>
      </c>
      <c r="L540" s="1">
        <v>681</v>
      </c>
      <c r="M540" s="1"/>
      <c r="N540" s="1"/>
      <c r="O540" s="1"/>
      <c r="P540" s="1"/>
      <c r="Q540" s="1" t="s">
        <v>3349</v>
      </c>
      <c r="R540" s="1" t="s">
        <v>3350</v>
      </c>
      <c r="S540" s="1" t="s">
        <v>2774</v>
      </c>
      <c r="T540" s="1"/>
      <c r="U540" s="1" t="s">
        <v>3351</v>
      </c>
    </row>
    <row r="541" spans="1:21" x14ac:dyDescent="0.3">
      <c r="A541" s="1"/>
      <c r="B541" s="1" t="s">
        <v>21</v>
      </c>
      <c r="C541" s="1" t="s">
        <v>22</v>
      </c>
      <c r="D541" s="1" t="s">
        <v>3352</v>
      </c>
      <c r="E541" s="1" t="s">
        <v>3353</v>
      </c>
      <c r="F541" s="1">
        <v>200</v>
      </c>
      <c r="G541" s="1" t="s">
        <v>25</v>
      </c>
      <c r="H541" s="1"/>
      <c r="I541" s="1" t="s">
        <v>26</v>
      </c>
      <c r="J541" s="1">
        <v>6251</v>
      </c>
      <c r="K541" s="2">
        <v>180</v>
      </c>
      <c r="L541" s="1">
        <v>693</v>
      </c>
      <c r="M541" s="1"/>
      <c r="N541" s="1"/>
      <c r="O541" s="1"/>
      <c r="P541" s="1"/>
      <c r="Q541" s="1" t="s">
        <v>3354</v>
      </c>
      <c r="R541" s="1" t="s">
        <v>3355</v>
      </c>
      <c r="S541" s="1" t="s">
        <v>2774</v>
      </c>
      <c r="T541" s="1"/>
      <c r="U541" s="1" t="s">
        <v>3356</v>
      </c>
    </row>
    <row r="542" spans="1:21" x14ac:dyDescent="0.3">
      <c r="A542" s="1"/>
      <c r="B542" s="1" t="s">
        <v>21</v>
      </c>
      <c r="C542" s="1" t="s">
        <v>22</v>
      </c>
      <c r="D542" s="1" t="s">
        <v>3357</v>
      </c>
      <c r="E542" s="1" t="s">
        <v>3358</v>
      </c>
      <c r="F542" s="1">
        <v>200</v>
      </c>
      <c r="G542" s="1" t="s">
        <v>25</v>
      </c>
      <c r="H542" s="1"/>
      <c r="I542" s="1" t="s">
        <v>26</v>
      </c>
      <c r="J542" s="1">
        <v>6252</v>
      </c>
      <c r="K542" s="2">
        <v>180</v>
      </c>
      <c r="L542" s="1">
        <v>726</v>
      </c>
      <c r="M542" s="1"/>
      <c r="N542" s="1"/>
      <c r="O542" s="1"/>
      <c r="P542" s="1"/>
      <c r="Q542" s="1" t="s">
        <v>3359</v>
      </c>
      <c r="R542" s="1" t="s">
        <v>3360</v>
      </c>
      <c r="S542" s="1" t="s">
        <v>996</v>
      </c>
      <c r="T542" s="1"/>
      <c r="U542" s="1" t="s">
        <v>997</v>
      </c>
    </row>
    <row r="543" spans="1:21" x14ac:dyDescent="0.3">
      <c r="A543" s="1"/>
      <c r="B543" s="1" t="s">
        <v>21</v>
      </c>
      <c r="C543" s="1" t="s">
        <v>22</v>
      </c>
      <c r="D543" s="1" t="s">
        <v>3361</v>
      </c>
      <c r="E543" s="1" t="s">
        <v>3362</v>
      </c>
      <c r="F543" s="1">
        <v>200</v>
      </c>
      <c r="G543" s="1" t="s">
        <v>25</v>
      </c>
      <c r="H543" s="1"/>
      <c r="I543" s="1" t="s">
        <v>26</v>
      </c>
      <c r="J543" s="1">
        <v>6253</v>
      </c>
      <c r="K543" s="2">
        <v>180</v>
      </c>
      <c r="L543" s="1">
        <v>727</v>
      </c>
      <c r="M543" s="1"/>
      <c r="N543" s="1"/>
      <c r="O543" s="1"/>
      <c r="P543" s="1"/>
      <c r="Q543" s="1" t="s">
        <v>3363</v>
      </c>
      <c r="R543" s="1" t="s">
        <v>3364</v>
      </c>
      <c r="S543" s="1" t="s">
        <v>493</v>
      </c>
      <c r="T543" s="1"/>
      <c r="U543" s="1" t="s">
        <v>997</v>
      </c>
    </row>
    <row r="544" spans="1:21" x14ac:dyDescent="0.3">
      <c r="A544" s="1"/>
      <c r="B544" s="1" t="s">
        <v>21</v>
      </c>
      <c r="C544" s="1" t="s">
        <v>22</v>
      </c>
      <c r="D544" s="1" t="s">
        <v>3365</v>
      </c>
      <c r="E544" s="1" t="s">
        <v>3366</v>
      </c>
      <c r="F544" s="1">
        <v>200</v>
      </c>
      <c r="G544" s="1" t="s">
        <v>25</v>
      </c>
      <c r="H544" s="1"/>
      <c r="I544" s="1" t="s">
        <v>26</v>
      </c>
      <c r="J544" s="1">
        <v>6254</v>
      </c>
      <c r="K544" s="2">
        <v>180</v>
      </c>
      <c r="L544" s="1">
        <v>503</v>
      </c>
      <c r="M544" s="1"/>
      <c r="N544" s="1"/>
      <c r="O544" s="1"/>
      <c r="P544" s="1"/>
      <c r="Q544" s="1" t="s">
        <v>3367</v>
      </c>
      <c r="R544" s="1" t="s">
        <v>3368</v>
      </c>
      <c r="S544" s="1" t="s">
        <v>3369</v>
      </c>
      <c r="T544" s="1"/>
      <c r="U544" s="1" t="s">
        <v>2560</v>
      </c>
    </row>
    <row r="545" spans="1:21" x14ac:dyDescent="0.3">
      <c r="A545" s="1"/>
      <c r="B545" s="1" t="s">
        <v>21</v>
      </c>
      <c r="C545" s="1" t="s">
        <v>22</v>
      </c>
      <c r="D545" s="1" t="s">
        <v>3375</v>
      </c>
      <c r="E545" s="1" t="s">
        <v>3376</v>
      </c>
      <c r="F545" s="1">
        <v>300</v>
      </c>
      <c r="G545" s="1" t="s">
        <v>25</v>
      </c>
      <c r="H545" s="1"/>
      <c r="I545" s="1" t="s">
        <v>26</v>
      </c>
      <c r="J545" s="1">
        <v>6256</v>
      </c>
      <c r="K545" s="2">
        <v>270</v>
      </c>
      <c r="L545" s="1">
        <v>504</v>
      </c>
      <c r="M545" s="1"/>
      <c r="N545" s="1"/>
      <c r="O545" s="1"/>
      <c r="P545" s="1"/>
      <c r="Q545" s="1" t="s">
        <v>3367</v>
      </c>
      <c r="R545" s="1" t="s">
        <v>3368</v>
      </c>
      <c r="S545" s="1" t="s">
        <v>3369</v>
      </c>
      <c r="T545" s="1"/>
      <c r="U545" s="1" t="s">
        <v>2560</v>
      </c>
    </row>
    <row r="546" spans="1:21" x14ac:dyDescent="0.3">
      <c r="A546" s="1"/>
      <c r="B546" s="1" t="s">
        <v>21</v>
      </c>
      <c r="C546" s="1" t="s">
        <v>22</v>
      </c>
      <c r="D546" s="1" t="s">
        <v>3377</v>
      </c>
      <c r="E546" s="1" t="s">
        <v>3378</v>
      </c>
      <c r="F546" s="1">
        <v>300</v>
      </c>
      <c r="G546" s="1" t="s">
        <v>25</v>
      </c>
      <c r="H546" s="1"/>
      <c r="I546" s="1" t="s">
        <v>26</v>
      </c>
      <c r="J546" s="1">
        <v>6257</v>
      </c>
      <c r="K546" s="2">
        <v>270</v>
      </c>
      <c r="L546" s="1">
        <v>744</v>
      </c>
      <c r="M546" s="1"/>
      <c r="N546" s="1"/>
      <c r="O546" s="1"/>
      <c r="P546" s="1"/>
      <c r="Q546" s="1" t="s">
        <v>3379</v>
      </c>
      <c r="R546" s="1" t="s">
        <v>3380</v>
      </c>
      <c r="S546" s="1" t="s">
        <v>3343</v>
      </c>
      <c r="T546" s="1"/>
      <c r="U546" s="1" t="s">
        <v>3338</v>
      </c>
    </row>
    <row r="547" spans="1:21" x14ac:dyDescent="0.3">
      <c r="A547" s="1"/>
      <c r="B547" s="1" t="s">
        <v>21</v>
      </c>
      <c r="C547" s="1" t="s">
        <v>22</v>
      </c>
      <c r="D547" s="1" t="s">
        <v>3381</v>
      </c>
      <c r="E547" s="1" t="s">
        <v>3382</v>
      </c>
      <c r="F547" s="1">
        <v>300</v>
      </c>
      <c r="G547" s="1" t="s">
        <v>25</v>
      </c>
      <c r="H547" s="1"/>
      <c r="I547" s="1" t="s">
        <v>26</v>
      </c>
      <c r="J547" s="1">
        <v>6258</v>
      </c>
      <c r="K547" s="2">
        <v>270</v>
      </c>
      <c r="L547" s="1">
        <v>745</v>
      </c>
      <c r="M547" s="1"/>
      <c r="N547" s="1"/>
      <c r="O547" s="1"/>
      <c r="P547" s="1"/>
      <c r="Q547" s="1" t="s">
        <v>3383</v>
      </c>
      <c r="R547" s="1" t="s">
        <v>3384</v>
      </c>
      <c r="S547" s="1" t="s">
        <v>3343</v>
      </c>
      <c r="T547" s="1"/>
      <c r="U547" s="1" t="s">
        <v>3338</v>
      </c>
    </row>
    <row r="548" spans="1:21" x14ac:dyDescent="0.3">
      <c r="A548" s="1"/>
      <c r="B548" s="1" t="s">
        <v>21</v>
      </c>
      <c r="C548" s="1" t="s">
        <v>22</v>
      </c>
      <c r="D548" s="1" t="s">
        <v>3385</v>
      </c>
      <c r="E548" s="1" t="s">
        <v>3386</v>
      </c>
      <c r="F548" s="1">
        <v>300</v>
      </c>
      <c r="G548" s="1" t="s">
        <v>25</v>
      </c>
      <c r="H548" s="1"/>
      <c r="I548" s="1" t="s">
        <v>26</v>
      </c>
      <c r="J548" s="1">
        <v>6259</v>
      </c>
      <c r="K548" s="2">
        <v>270</v>
      </c>
      <c r="L548" s="1">
        <v>746</v>
      </c>
      <c r="M548" s="1"/>
      <c r="N548" s="1"/>
      <c r="O548" s="1"/>
      <c r="P548" s="1"/>
      <c r="Q548" s="1" t="s">
        <v>3387</v>
      </c>
      <c r="R548" s="1" t="s">
        <v>3342</v>
      </c>
      <c r="S548" s="1" t="s">
        <v>3343</v>
      </c>
      <c r="T548" s="1"/>
      <c r="U548" s="1" t="s">
        <v>3338</v>
      </c>
    </row>
    <row r="549" spans="1:21" x14ac:dyDescent="0.3">
      <c r="A549" s="1"/>
      <c r="B549" s="1" t="s">
        <v>21</v>
      </c>
      <c r="C549" s="1" t="s">
        <v>22</v>
      </c>
      <c r="D549" s="1" t="s">
        <v>3397</v>
      </c>
      <c r="E549" s="1" t="s">
        <v>3398</v>
      </c>
      <c r="F549" s="1">
        <v>1400</v>
      </c>
      <c r="G549" s="1" t="s">
        <v>25</v>
      </c>
      <c r="H549" s="1"/>
      <c r="I549" s="1" t="s">
        <v>26</v>
      </c>
      <c r="J549" s="1">
        <v>6262</v>
      </c>
      <c r="K549" s="2">
        <v>1260</v>
      </c>
      <c r="L549" s="1">
        <v>779</v>
      </c>
      <c r="M549" s="1"/>
      <c r="N549" s="1"/>
      <c r="O549" s="1"/>
      <c r="P549" s="1"/>
      <c r="Q549" s="1" t="s">
        <v>3399</v>
      </c>
      <c r="R549" s="1" t="s">
        <v>3299</v>
      </c>
      <c r="S549" s="1" t="s">
        <v>3400</v>
      </c>
      <c r="T549" s="1"/>
      <c r="U549" s="1" t="s">
        <v>3300</v>
      </c>
    </row>
    <row r="550" spans="1:21" x14ac:dyDescent="0.3">
      <c r="A550" s="1"/>
      <c r="B550" s="1" t="s">
        <v>21</v>
      </c>
      <c r="C550" s="1" t="s">
        <v>22</v>
      </c>
      <c r="D550" s="1" t="s">
        <v>3404</v>
      </c>
      <c r="E550" s="1" t="s">
        <v>3405</v>
      </c>
      <c r="F550" s="1">
        <v>800</v>
      </c>
      <c r="G550" s="1" t="s">
        <v>25</v>
      </c>
      <c r="H550" s="1"/>
      <c r="I550" s="1" t="s">
        <v>26</v>
      </c>
      <c r="J550" s="1">
        <v>6264</v>
      </c>
      <c r="K550" s="2">
        <v>720</v>
      </c>
      <c r="L550" s="1">
        <v>748</v>
      </c>
      <c r="M550" s="1"/>
      <c r="N550" s="1"/>
      <c r="O550" s="1"/>
      <c r="P550" s="1"/>
      <c r="Q550" s="1" t="s">
        <v>3406</v>
      </c>
      <c r="R550" s="1" t="s">
        <v>3407</v>
      </c>
      <c r="S550" s="1" t="s">
        <v>3408</v>
      </c>
      <c r="T550" s="1"/>
      <c r="U550" s="1" t="s">
        <v>3409</v>
      </c>
    </row>
    <row r="551" spans="1:21" x14ac:dyDescent="0.3">
      <c r="A551" s="1"/>
      <c r="B551" s="1" t="s">
        <v>21</v>
      </c>
      <c r="C551" s="1" t="s">
        <v>22</v>
      </c>
      <c r="D551" s="1" t="s">
        <v>3423</v>
      </c>
      <c r="E551" s="1" t="s">
        <v>3424</v>
      </c>
      <c r="F551" s="1">
        <v>100</v>
      </c>
      <c r="G551" s="1" t="s">
        <v>25</v>
      </c>
      <c r="H551" s="1"/>
      <c r="I551" s="1" t="s">
        <v>26</v>
      </c>
      <c r="J551" s="1">
        <v>6267</v>
      </c>
      <c r="K551" s="2">
        <v>90</v>
      </c>
      <c r="L551" s="1">
        <v>292</v>
      </c>
      <c r="M551" s="1"/>
      <c r="N551" s="1"/>
      <c r="O551" s="1"/>
      <c r="P551" s="1"/>
      <c r="Q551" s="1" t="s">
        <v>3425</v>
      </c>
      <c r="R551" s="1" t="s">
        <v>3426</v>
      </c>
      <c r="S551" s="1" t="s">
        <v>3427</v>
      </c>
      <c r="T551" s="1"/>
      <c r="U551" s="1" t="s">
        <v>1803</v>
      </c>
    </row>
    <row r="552" spans="1:21" x14ac:dyDescent="0.3">
      <c r="A552" s="1"/>
      <c r="B552" s="1" t="s">
        <v>21</v>
      </c>
      <c r="C552" s="1" t="s">
        <v>22</v>
      </c>
      <c r="D552" s="1" t="s">
        <v>3428</v>
      </c>
      <c r="E552" s="1" t="s">
        <v>3429</v>
      </c>
      <c r="F552" s="1">
        <v>200</v>
      </c>
      <c r="G552" s="1" t="s">
        <v>25</v>
      </c>
      <c r="H552" s="1"/>
      <c r="I552" s="1" t="s">
        <v>26</v>
      </c>
      <c r="J552" s="1">
        <v>6268</v>
      </c>
      <c r="K552" s="2">
        <v>180</v>
      </c>
      <c r="L552" s="1">
        <v>175</v>
      </c>
      <c r="M552" s="1"/>
      <c r="N552" s="1"/>
      <c r="O552" s="1"/>
      <c r="P552" s="1"/>
      <c r="Q552" s="1" t="s">
        <v>3430</v>
      </c>
      <c r="R552" s="1" t="s">
        <v>3431</v>
      </c>
      <c r="S552" s="1" t="s">
        <v>1053</v>
      </c>
      <c r="T552" s="1"/>
      <c r="U552" s="1" t="s">
        <v>3432</v>
      </c>
    </row>
    <row r="553" spans="1:21" x14ac:dyDescent="0.3">
      <c r="A553" s="1"/>
      <c r="B553" s="1" t="s">
        <v>21</v>
      </c>
      <c r="C553" s="1" t="s">
        <v>22</v>
      </c>
      <c r="D553" s="1" t="s">
        <v>3433</v>
      </c>
      <c r="E553" s="1" t="s">
        <v>3434</v>
      </c>
      <c r="F553" s="1">
        <v>200</v>
      </c>
      <c r="G553" s="1" t="s">
        <v>25</v>
      </c>
      <c r="H553" s="1"/>
      <c r="I553" s="1" t="s">
        <v>26</v>
      </c>
      <c r="J553" s="1">
        <v>6269</v>
      </c>
      <c r="K553" s="2">
        <v>180</v>
      </c>
      <c r="L553" s="1">
        <v>287</v>
      </c>
      <c r="M553" s="1"/>
      <c r="N553" s="1"/>
      <c r="O553" s="1"/>
      <c r="P553" s="1"/>
      <c r="Q553" s="1" t="s">
        <v>3435</v>
      </c>
      <c r="R553" s="1" t="s">
        <v>1159</v>
      </c>
      <c r="S553" s="1" t="s">
        <v>36</v>
      </c>
      <c r="T553" s="1"/>
      <c r="U553" s="1" t="s">
        <v>1155</v>
      </c>
    </row>
    <row r="554" spans="1:21" x14ac:dyDescent="0.3">
      <c r="A554" s="1"/>
      <c r="B554" s="1" t="s">
        <v>21</v>
      </c>
      <c r="C554" s="1" t="s">
        <v>22</v>
      </c>
      <c r="D554" s="1" t="s">
        <v>3436</v>
      </c>
      <c r="E554" s="1" t="s">
        <v>3437</v>
      </c>
      <c r="F554" s="1">
        <v>200</v>
      </c>
      <c r="G554" s="1" t="s">
        <v>25</v>
      </c>
      <c r="H554" s="1"/>
      <c r="I554" s="1" t="s">
        <v>26</v>
      </c>
      <c r="J554" s="1">
        <v>6270</v>
      </c>
      <c r="K554" s="2">
        <v>180</v>
      </c>
      <c r="L554" s="1">
        <v>507</v>
      </c>
      <c r="M554" s="1"/>
      <c r="N554" s="1"/>
      <c r="O554" s="1"/>
      <c r="P554" s="1"/>
      <c r="Q554" s="1" t="s">
        <v>3438</v>
      </c>
      <c r="R554" s="1" t="s">
        <v>1210</v>
      </c>
      <c r="S554" s="1" t="s">
        <v>36</v>
      </c>
      <c r="T554" s="1"/>
      <c r="U554" s="1" t="s">
        <v>1211</v>
      </c>
    </row>
    <row r="555" spans="1:21" x14ac:dyDescent="0.3">
      <c r="A555" s="1"/>
      <c r="B555" s="1" t="s">
        <v>21</v>
      </c>
      <c r="C555" s="1" t="s">
        <v>22</v>
      </c>
      <c r="D555" s="1" t="s">
        <v>3439</v>
      </c>
      <c r="E555" s="1" t="s">
        <v>3440</v>
      </c>
      <c r="F555" s="1">
        <v>100</v>
      </c>
      <c r="G555" s="1" t="s">
        <v>25</v>
      </c>
      <c r="H555" s="1"/>
      <c r="I555" s="1" t="s">
        <v>26</v>
      </c>
      <c r="J555" s="1">
        <v>6271</v>
      </c>
      <c r="K555" s="2">
        <v>90</v>
      </c>
      <c r="L555" s="1">
        <v>179</v>
      </c>
      <c r="M555" s="1"/>
      <c r="N555" s="1"/>
      <c r="O555" s="1"/>
      <c r="P555" s="1"/>
      <c r="Q555" s="1" t="s">
        <v>3441</v>
      </c>
      <c r="R555" s="1" t="s">
        <v>3442</v>
      </c>
      <c r="S555" s="1" t="s">
        <v>2245</v>
      </c>
      <c r="T555" s="1"/>
      <c r="U555" s="1" t="s">
        <v>2246</v>
      </c>
    </row>
    <row r="556" spans="1:21" x14ac:dyDescent="0.3">
      <c r="A556" s="1"/>
      <c r="B556" s="1" t="s">
        <v>21</v>
      </c>
      <c r="C556" s="1" t="s">
        <v>22</v>
      </c>
      <c r="D556" s="1" t="s">
        <v>3443</v>
      </c>
      <c r="E556" s="1" t="s">
        <v>3444</v>
      </c>
      <c r="F556" s="1">
        <v>100</v>
      </c>
      <c r="G556" s="1" t="s">
        <v>25</v>
      </c>
      <c r="H556" s="1"/>
      <c r="I556" s="1" t="s">
        <v>26</v>
      </c>
      <c r="J556" s="1">
        <v>6272</v>
      </c>
      <c r="K556" s="2">
        <v>90</v>
      </c>
      <c r="L556" s="1">
        <v>247</v>
      </c>
      <c r="M556" s="1"/>
      <c r="N556" s="1"/>
      <c r="O556" s="1"/>
      <c r="P556" s="1"/>
      <c r="Q556" s="1" t="s">
        <v>3445</v>
      </c>
      <c r="R556" s="1" t="s">
        <v>3446</v>
      </c>
      <c r="S556" s="1" t="s">
        <v>36</v>
      </c>
      <c r="T556" s="1"/>
      <c r="U556" s="1" t="s">
        <v>1793</v>
      </c>
    </row>
    <row r="557" spans="1:21" x14ac:dyDescent="0.3">
      <c r="A557" s="1"/>
      <c r="B557" s="1" t="s">
        <v>21</v>
      </c>
      <c r="C557" s="1" t="s">
        <v>22</v>
      </c>
      <c r="D557" s="1" t="s">
        <v>3453</v>
      </c>
      <c r="E557" s="1" t="s">
        <v>3454</v>
      </c>
      <c r="F557" s="1">
        <v>400</v>
      </c>
      <c r="G557" s="1" t="s">
        <v>25</v>
      </c>
      <c r="H557" s="1"/>
      <c r="I557" s="1" t="s">
        <v>26</v>
      </c>
      <c r="J557" s="1">
        <v>6274</v>
      </c>
      <c r="K557" s="2">
        <v>360</v>
      </c>
      <c r="L557" s="1">
        <v>800</v>
      </c>
      <c r="M557" s="1"/>
      <c r="N557" s="1"/>
      <c r="O557" s="1"/>
      <c r="P557" s="1"/>
      <c r="Q557" s="1" t="s">
        <v>3455</v>
      </c>
      <c r="R557" s="1" t="s">
        <v>3456</v>
      </c>
      <c r="S557" s="1"/>
      <c r="T557" s="1" t="s">
        <v>3457</v>
      </c>
      <c r="U557" s="1" t="s">
        <v>3458</v>
      </c>
    </row>
    <row r="558" spans="1:21" x14ac:dyDescent="0.3">
      <c r="A558" s="1"/>
      <c r="B558" s="1" t="s">
        <v>21</v>
      </c>
      <c r="C558" s="1" t="s">
        <v>22</v>
      </c>
      <c r="D558" s="1" t="s">
        <v>3459</v>
      </c>
      <c r="E558" s="1" t="s">
        <v>3460</v>
      </c>
      <c r="F558" s="1">
        <v>300</v>
      </c>
      <c r="G558" s="1" t="s">
        <v>25</v>
      </c>
      <c r="H558" s="1"/>
      <c r="I558" s="1" t="s">
        <v>26</v>
      </c>
      <c r="J558" s="1">
        <v>6275</v>
      </c>
      <c r="K558" s="2">
        <v>270</v>
      </c>
      <c r="L558" s="1">
        <v>332</v>
      </c>
      <c r="M558" s="1"/>
      <c r="N558" s="1"/>
      <c r="O558" s="1"/>
      <c r="P558" s="1"/>
      <c r="Q558" s="1" t="s">
        <v>3461</v>
      </c>
      <c r="R558" s="1" t="s">
        <v>3462</v>
      </c>
      <c r="S558" s="1" t="s">
        <v>3463</v>
      </c>
      <c r="T558" s="1"/>
      <c r="U558" s="1" t="s">
        <v>216</v>
      </c>
    </row>
    <row r="559" spans="1:21" x14ac:dyDescent="0.3">
      <c r="A559" s="1"/>
      <c r="B559" s="1" t="s">
        <v>21</v>
      </c>
      <c r="C559" s="1" t="s">
        <v>22</v>
      </c>
      <c r="D559" s="1" t="s">
        <v>3464</v>
      </c>
      <c r="E559" s="1" t="s">
        <v>3465</v>
      </c>
      <c r="F559" s="1">
        <v>300</v>
      </c>
      <c r="G559" s="1" t="s">
        <v>25</v>
      </c>
      <c r="H559" s="1"/>
      <c r="I559" s="1" t="s">
        <v>26</v>
      </c>
      <c r="J559" s="1">
        <v>6276</v>
      </c>
      <c r="K559" s="2">
        <v>270</v>
      </c>
      <c r="L559" s="1">
        <v>552</v>
      </c>
      <c r="M559" s="1"/>
      <c r="N559" s="1"/>
      <c r="O559" s="1"/>
      <c r="P559" s="1"/>
      <c r="Q559" s="1" t="s">
        <v>3466</v>
      </c>
      <c r="R559" s="1" t="s">
        <v>2453</v>
      </c>
      <c r="S559" s="1" t="s">
        <v>1106</v>
      </c>
      <c r="T559" s="1"/>
      <c r="U559" s="1" t="s">
        <v>2647</v>
      </c>
    </row>
    <row r="560" spans="1:21" x14ac:dyDescent="0.3">
      <c r="A560" s="1"/>
      <c r="B560" s="1" t="s">
        <v>21</v>
      </c>
      <c r="C560" s="1" t="s">
        <v>22</v>
      </c>
      <c r="D560" s="1" t="s">
        <v>3467</v>
      </c>
      <c r="E560" s="1" t="s">
        <v>3468</v>
      </c>
      <c r="F560" s="1">
        <v>1</v>
      </c>
      <c r="G560" s="1" t="s">
        <v>25</v>
      </c>
      <c r="H560" s="1"/>
      <c r="I560" s="1" t="s">
        <v>26</v>
      </c>
      <c r="J560" s="1">
        <v>6329</v>
      </c>
      <c r="K560" s="2">
        <v>0.9</v>
      </c>
      <c r="L560" s="1">
        <v>224</v>
      </c>
      <c r="M560" s="1"/>
      <c r="N560" s="1"/>
      <c r="O560" s="1"/>
      <c r="P560" s="1"/>
      <c r="Q560" s="1" t="s">
        <v>3469</v>
      </c>
      <c r="R560" s="1" t="s">
        <v>3470</v>
      </c>
      <c r="S560" s="1" t="s">
        <v>3471</v>
      </c>
      <c r="T560" s="1"/>
      <c r="U560" s="1" t="s">
        <v>3472</v>
      </c>
    </row>
    <row r="561" spans="1:21" x14ac:dyDescent="0.3">
      <c r="A561" s="1"/>
      <c r="B561" s="1" t="s">
        <v>21</v>
      </c>
      <c r="C561" s="1" t="s">
        <v>22</v>
      </c>
      <c r="D561" s="1" t="s">
        <v>3473</v>
      </c>
      <c r="E561" s="1" t="s">
        <v>3474</v>
      </c>
      <c r="F561" s="1">
        <v>4</v>
      </c>
      <c r="G561" s="1" t="s">
        <v>25</v>
      </c>
      <c r="H561" s="1"/>
      <c r="I561" s="1" t="s">
        <v>26</v>
      </c>
      <c r="J561" s="1">
        <v>6330</v>
      </c>
      <c r="K561" s="2">
        <v>3.6</v>
      </c>
      <c r="L561" s="1">
        <v>293</v>
      </c>
      <c r="M561" s="1"/>
      <c r="N561" s="1"/>
      <c r="O561" s="1"/>
      <c r="P561" s="1"/>
      <c r="Q561" s="1" t="s">
        <v>3475</v>
      </c>
      <c r="R561" s="1" t="s">
        <v>3476</v>
      </c>
      <c r="S561" s="1" t="s">
        <v>36</v>
      </c>
      <c r="T561" s="1"/>
      <c r="U561" s="1" t="s">
        <v>1803</v>
      </c>
    </row>
    <row r="562" spans="1:21" x14ac:dyDescent="0.3">
      <c r="A562" s="1"/>
      <c r="B562" s="1" t="s">
        <v>21</v>
      </c>
      <c r="C562" s="1" t="s">
        <v>22</v>
      </c>
      <c r="D562" s="1" t="s">
        <v>3477</v>
      </c>
      <c r="E562" s="1" t="s">
        <v>3478</v>
      </c>
      <c r="F562" s="1">
        <v>4</v>
      </c>
      <c r="G562" s="1" t="s">
        <v>25</v>
      </c>
      <c r="H562" s="1"/>
      <c r="I562" s="1" t="s">
        <v>26</v>
      </c>
      <c r="J562" s="1">
        <v>6331</v>
      </c>
      <c r="K562" s="2">
        <v>3.6</v>
      </c>
      <c r="L562" s="1">
        <v>294</v>
      </c>
      <c r="M562" s="1"/>
      <c r="N562" s="1"/>
      <c r="O562" s="1"/>
      <c r="P562" s="1"/>
      <c r="Q562" s="1" t="s">
        <v>3479</v>
      </c>
      <c r="R562" s="1" t="s">
        <v>3476</v>
      </c>
      <c r="S562" s="1" t="s">
        <v>36</v>
      </c>
      <c r="T562" s="1"/>
      <c r="U562" s="1" t="s">
        <v>1803</v>
      </c>
    </row>
    <row r="563" spans="1:21" x14ac:dyDescent="0.3">
      <c r="A563" s="1"/>
      <c r="B563" s="1" t="s">
        <v>21</v>
      </c>
      <c r="C563" s="1" t="s">
        <v>22</v>
      </c>
      <c r="D563" s="1" t="s">
        <v>3480</v>
      </c>
      <c r="E563" s="1" t="s">
        <v>3481</v>
      </c>
      <c r="F563" s="1">
        <v>2500</v>
      </c>
      <c r="G563" s="1" t="s">
        <v>25</v>
      </c>
      <c r="H563" s="1"/>
      <c r="I563" s="1" t="s">
        <v>26</v>
      </c>
      <c r="J563" s="1">
        <v>6340</v>
      </c>
      <c r="K563" s="2">
        <v>2250</v>
      </c>
      <c r="L563" s="1">
        <v>80</v>
      </c>
      <c r="M563" s="1"/>
      <c r="N563" s="1"/>
      <c r="O563" s="1"/>
      <c r="P563" s="1"/>
      <c r="Q563" s="1" t="s">
        <v>3482</v>
      </c>
      <c r="R563" s="1" t="s">
        <v>401</v>
      </c>
      <c r="S563" s="1"/>
      <c r="T563" s="1" t="s">
        <v>42</v>
      </c>
      <c r="U563" s="1" t="s">
        <v>43</v>
      </c>
    </row>
    <row r="564" spans="1:21" x14ac:dyDescent="0.3">
      <c r="A564" s="1"/>
      <c r="B564" s="1" t="s">
        <v>21</v>
      </c>
      <c r="C564" s="1" t="s">
        <v>22</v>
      </c>
      <c r="D564" s="1" t="s">
        <v>3486</v>
      </c>
      <c r="E564" s="1" t="s">
        <v>3487</v>
      </c>
      <c r="F564" s="1">
        <v>1000</v>
      </c>
      <c r="G564" s="1" t="s">
        <v>25</v>
      </c>
      <c r="H564" s="1"/>
      <c r="I564" s="1" t="s">
        <v>26</v>
      </c>
      <c r="J564" s="1">
        <v>6342</v>
      </c>
      <c r="K564" s="2">
        <v>900</v>
      </c>
      <c r="L564" s="1">
        <v>458</v>
      </c>
      <c r="M564" s="1"/>
      <c r="N564" s="1"/>
      <c r="O564" s="1"/>
      <c r="P564" s="1"/>
      <c r="Q564" s="1" t="s">
        <v>3488</v>
      </c>
      <c r="R564" s="1" t="s">
        <v>3489</v>
      </c>
      <c r="S564" s="1"/>
      <c r="T564" s="1" t="s">
        <v>42</v>
      </c>
      <c r="U564" s="1" t="s">
        <v>43</v>
      </c>
    </row>
    <row r="565" spans="1:21" x14ac:dyDescent="0.3">
      <c r="A565" s="1"/>
      <c r="B565" s="1" t="s">
        <v>21</v>
      </c>
      <c r="C565" s="1" t="s">
        <v>22</v>
      </c>
      <c r="D565" s="1" t="s">
        <v>3490</v>
      </c>
      <c r="E565" s="1" t="s">
        <v>3491</v>
      </c>
      <c r="F565" s="1">
        <v>500</v>
      </c>
      <c r="G565" s="1" t="s">
        <v>25</v>
      </c>
      <c r="H565" s="1"/>
      <c r="I565" s="1" t="s">
        <v>26</v>
      </c>
      <c r="J565" s="1">
        <v>6343</v>
      </c>
      <c r="K565" s="2">
        <v>450</v>
      </c>
      <c r="L565" s="1">
        <v>459</v>
      </c>
      <c r="M565" s="1"/>
      <c r="N565" s="1"/>
      <c r="O565" s="1"/>
      <c r="P565" s="1"/>
      <c r="Q565" s="1" t="s">
        <v>3492</v>
      </c>
      <c r="R565" s="1" t="s">
        <v>3493</v>
      </c>
      <c r="S565" s="1"/>
      <c r="T565" s="1" t="s">
        <v>42</v>
      </c>
      <c r="U565" s="1" t="s">
        <v>43</v>
      </c>
    </row>
    <row r="566" spans="1:21" x14ac:dyDescent="0.3">
      <c r="A566" s="1"/>
      <c r="B566" s="1" t="s">
        <v>21</v>
      </c>
      <c r="C566" s="1" t="s">
        <v>22</v>
      </c>
      <c r="D566" s="1" t="s">
        <v>3494</v>
      </c>
      <c r="E566" s="1" t="s">
        <v>3495</v>
      </c>
      <c r="F566" s="1">
        <v>500</v>
      </c>
      <c r="G566" s="1" t="s">
        <v>25</v>
      </c>
      <c r="H566" s="1"/>
      <c r="I566" s="1" t="s">
        <v>26</v>
      </c>
      <c r="J566" s="1">
        <v>6344</v>
      </c>
      <c r="K566" s="2">
        <v>450</v>
      </c>
      <c r="L566" s="1">
        <v>460</v>
      </c>
      <c r="M566" s="1"/>
      <c r="N566" s="1"/>
      <c r="O566" s="1"/>
      <c r="P566" s="1"/>
      <c r="Q566" s="1" t="s">
        <v>3496</v>
      </c>
      <c r="R566" s="1" t="s">
        <v>29</v>
      </c>
      <c r="S566" s="1"/>
      <c r="T566" s="1" t="s">
        <v>30</v>
      </c>
      <c r="U566" s="1" t="s">
        <v>43</v>
      </c>
    </row>
    <row r="567" spans="1:21" x14ac:dyDescent="0.3">
      <c r="A567" s="1"/>
      <c r="B567" s="1" t="s">
        <v>21</v>
      </c>
      <c r="C567" s="1" t="s">
        <v>22</v>
      </c>
      <c r="D567" s="1" t="s">
        <v>3497</v>
      </c>
      <c r="E567" s="1" t="s">
        <v>3498</v>
      </c>
      <c r="F567" s="1">
        <v>500</v>
      </c>
      <c r="G567" s="1" t="s">
        <v>25</v>
      </c>
      <c r="H567" s="1"/>
      <c r="I567" s="1" t="s">
        <v>26</v>
      </c>
      <c r="J567" s="1">
        <v>6345</v>
      </c>
      <c r="K567" s="2">
        <v>450</v>
      </c>
      <c r="L567" s="1">
        <v>461</v>
      </c>
      <c r="M567" s="1"/>
      <c r="N567" s="1"/>
      <c r="O567" s="1"/>
      <c r="P567" s="1"/>
      <c r="Q567" s="1" t="s">
        <v>3499</v>
      </c>
      <c r="R567" s="1" t="s">
        <v>3500</v>
      </c>
      <c r="S567" s="1"/>
      <c r="T567" s="1" t="s">
        <v>3501</v>
      </c>
      <c r="U567" s="1" t="s">
        <v>43</v>
      </c>
    </row>
    <row r="568" spans="1:21" x14ac:dyDescent="0.3">
      <c r="A568" s="1"/>
      <c r="B568" s="1" t="s">
        <v>21</v>
      </c>
      <c r="C568" s="1" t="s">
        <v>22</v>
      </c>
      <c r="D568" s="1" t="s">
        <v>3506</v>
      </c>
      <c r="E568" s="1" t="s">
        <v>3507</v>
      </c>
      <c r="F568" s="1">
        <v>500</v>
      </c>
      <c r="G568" s="1" t="s">
        <v>25</v>
      </c>
      <c r="H568" s="1"/>
      <c r="I568" s="1" t="s">
        <v>26</v>
      </c>
      <c r="J568" s="1">
        <v>6347</v>
      </c>
      <c r="K568" s="2">
        <v>450</v>
      </c>
      <c r="L568" s="1">
        <v>463</v>
      </c>
      <c r="M568" s="1"/>
      <c r="N568" s="1"/>
      <c r="O568" s="1"/>
      <c r="P568" s="1"/>
      <c r="Q568" s="1" t="s">
        <v>3508</v>
      </c>
      <c r="R568" s="1"/>
      <c r="S568" s="1"/>
      <c r="T568" s="1" t="s">
        <v>3509</v>
      </c>
      <c r="U568" s="1" t="s">
        <v>43</v>
      </c>
    </row>
    <row r="569" spans="1:21" x14ac:dyDescent="0.3">
      <c r="A569" s="1"/>
      <c r="B569" s="1" t="s">
        <v>21</v>
      </c>
      <c r="C569" s="1" t="s">
        <v>22</v>
      </c>
      <c r="D569" s="1" t="s">
        <v>3514</v>
      </c>
      <c r="E569" s="1" t="s">
        <v>3515</v>
      </c>
      <c r="F569" s="1">
        <v>500</v>
      </c>
      <c r="G569" s="1" t="s">
        <v>25</v>
      </c>
      <c r="H569" s="1"/>
      <c r="I569" s="1" t="s">
        <v>26</v>
      </c>
      <c r="J569" s="1">
        <v>6349</v>
      </c>
      <c r="K569" s="2">
        <v>450</v>
      </c>
      <c r="L569" s="1">
        <v>465</v>
      </c>
      <c r="M569" s="1"/>
      <c r="N569" s="1"/>
      <c r="O569" s="1"/>
      <c r="P569" s="1"/>
      <c r="Q569" s="1" t="s">
        <v>3516</v>
      </c>
      <c r="R569" s="1" t="s">
        <v>111</v>
      </c>
      <c r="S569" s="1"/>
      <c r="T569" s="1" t="s">
        <v>42</v>
      </c>
      <c r="U569" s="1" t="s">
        <v>43</v>
      </c>
    </row>
    <row r="570" spans="1:21" x14ac:dyDescent="0.3">
      <c r="A570" s="1"/>
      <c r="B570" s="1" t="s">
        <v>21</v>
      </c>
      <c r="C570" s="1" t="s">
        <v>22</v>
      </c>
      <c r="D570" s="1" t="s">
        <v>3517</v>
      </c>
      <c r="E570" s="1" t="s">
        <v>3518</v>
      </c>
      <c r="F570" s="1">
        <v>500</v>
      </c>
      <c r="G570" s="1" t="s">
        <v>25</v>
      </c>
      <c r="H570" s="1"/>
      <c r="I570" s="1" t="s">
        <v>26</v>
      </c>
      <c r="J570" s="1">
        <v>6350</v>
      </c>
      <c r="K570" s="2">
        <v>450</v>
      </c>
      <c r="L570" s="1">
        <v>1178</v>
      </c>
      <c r="M570" s="1"/>
      <c r="N570" s="1"/>
      <c r="O570" s="1"/>
      <c r="P570" s="1"/>
      <c r="Q570" s="1" t="s">
        <v>3519</v>
      </c>
      <c r="R570" s="1" t="s">
        <v>3520</v>
      </c>
      <c r="S570" s="1" t="s">
        <v>36</v>
      </c>
      <c r="T570" s="1"/>
      <c r="U570" s="1" t="s">
        <v>37</v>
      </c>
    </row>
    <row r="571" spans="1:21" x14ac:dyDescent="0.3">
      <c r="A571" s="1"/>
      <c r="B571" s="1" t="s">
        <v>21</v>
      </c>
      <c r="C571" s="1" t="s">
        <v>22</v>
      </c>
      <c r="D571" s="1" t="s">
        <v>3524</v>
      </c>
      <c r="E571" s="1" t="s">
        <v>3525</v>
      </c>
      <c r="F571" s="1">
        <v>1000</v>
      </c>
      <c r="G571" s="1" t="s">
        <v>25</v>
      </c>
      <c r="H571" s="1"/>
      <c r="I571" s="1" t="s">
        <v>26</v>
      </c>
      <c r="J571" s="1">
        <v>6352</v>
      </c>
      <c r="K571" s="2">
        <v>900</v>
      </c>
      <c r="L571" s="1">
        <v>467</v>
      </c>
      <c r="M571" s="1"/>
      <c r="N571" s="1"/>
      <c r="O571" s="1"/>
      <c r="P571" s="1"/>
      <c r="Q571" s="1" t="s">
        <v>3526</v>
      </c>
      <c r="R571" s="1" t="s">
        <v>3527</v>
      </c>
      <c r="S571" s="1"/>
      <c r="T571" s="1" t="s">
        <v>528</v>
      </c>
      <c r="U571" s="1" t="s">
        <v>43</v>
      </c>
    </row>
    <row r="572" spans="1:21" x14ac:dyDescent="0.3">
      <c r="A572" s="1"/>
      <c r="B572" s="1" t="s">
        <v>21</v>
      </c>
      <c r="C572" s="1" t="s">
        <v>22</v>
      </c>
      <c r="D572" s="1" t="s">
        <v>3528</v>
      </c>
      <c r="E572" s="1" t="s">
        <v>3529</v>
      </c>
      <c r="F572" s="1">
        <v>300</v>
      </c>
      <c r="G572" s="1" t="s">
        <v>25</v>
      </c>
      <c r="H572" s="1"/>
      <c r="I572" s="1" t="s">
        <v>26</v>
      </c>
      <c r="J572" s="1">
        <v>6353</v>
      </c>
      <c r="K572" s="2">
        <v>270</v>
      </c>
      <c r="L572" s="1">
        <v>468</v>
      </c>
      <c r="M572" s="1"/>
      <c r="N572" s="1"/>
      <c r="O572" s="1"/>
      <c r="P572" s="1"/>
      <c r="Q572" s="1" t="s">
        <v>598</v>
      </c>
      <c r="R572" s="1" t="s">
        <v>3530</v>
      </c>
      <c r="S572" s="1"/>
      <c r="T572" s="1" t="s">
        <v>199</v>
      </c>
      <c r="U572" s="1" t="s">
        <v>43</v>
      </c>
    </row>
    <row r="573" spans="1:21" x14ac:dyDescent="0.3">
      <c r="A573" s="1"/>
      <c r="B573" s="1" t="s">
        <v>21</v>
      </c>
      <c r="C573" s="1" t="s">
        <v>22</v>
      </c>
      <c r="D573" s="1" t="s">
        <v>3531</v>
      </c>
      <c r="E573" s="1" t="s">
        <v>3532</v>
      </c>
      <c r="F573" s="1">
        <v>5000</v>
      </c>
      <c r="G573" s="1" t="s">
        <v>25</v>
      </c>
      <c r="H573" s="1"/>
      <c r="I573" s="1" t="s">
        <v>26</v>
      </c>
      <c r="J573" s="1">
        <v>6354</v>
      </c>
      <c r="K573" s="2">
        <v>4500</v>
      </c>
      <c r="L573" s="1">
        <v>82</v>
      </c>
      <c r="M573" s="1"/>
      <c r="N573" s="1"/>
      <c r="O573" s="1"/>
      <c r="P573" s="1"/>
      <c r="Q573" s="1" t="s">
        <v>3533</v>
      </c>
      <c r="R573" s="1"/>
      <c r="S573" s="1"/>
      <c r="T573" s="1" t="s">
        <v>3534</v>
      </c>
      <c r="U573" s="1" t="s">
        <v>43</v>
      </c>
    </row>
    <row r="574" spans="1:21" x14ac:dyDescent="0.3">
      <c r="A574" s="1"/>
      <c r="B574" s="1" t="s">
        <v>21</v>
      </c>
      <c r="C574" s="1" t="s">
        <v>22</v>
      </c>
      <c r="D574" s="1" t="s">
        <v>3535</v>
      </c>
      <c r="E574" s="1" t="s">
        <v>3536</v>
      </c>
      <c r="F574" s="1">
        <v>500</v>
      </c>
      <c r="G574" s="1" t="s">
        <v>25</v>
      </c>
      <c r="H574" s="1"/>
      <c r="I574" s="1" t="s">
        <v>26</v>
      </c>
      <c r="J574" s="1">
        <v>6355</v>
      </c>
      <c r="K574" s="2">
        <v>450</v>
      </c>
      <c r="L574" s="1">
        <v>469</v>
      </c>
      <c r="M574" s="1"/>
      <c r="N574" s="1"/>
      <c r="O574" s="1"/>
      <c r="P574" s="1"/>
      <c r="Q574" s="1" t="s">
        <v>3537</v>
      </c>
      <c r="R574" s="1"/>
      <c r="S574" s="1"/>
      <c r="T574" s="1" t="s">
        <v>3538</v>
      </c>
      <c r="U574" s="1" t="s">
        <v>43</v>
      </c>
    </row>
    <row r="575" spans="1:21" x14ac:dyDescent="0.3">
      <c r="A575" s="1"/>
      <c r="B575" s="1" t="s">
        <v>21</v>
      </c>
      <c r="C575" s="1" t="s">
        <v>22</v>
      </c>
      <c r="D575" s="1" t="s">
        <v>3539</v>
      </c>
      <c r="E575" s="1" t="s">
        <v>3540</v>
      </c>
      <c r="F575" s="1">
        <v>1000</v>
      </c>
      <c r="G575" s="1" t="s">
        <v>25</v>
      </c>
      <c r="H575" s="1"/>
      <c r="I575" s="1" t="s">
        <v>26</v>
      </c>
      <c r="J575" s="1">
        <v>6356</v>
      </c>
      <c r="K575" s="2">
        <v>900</v>
      </c>
      <c r="L575" s="1">
        <v>470</v>
      </c>
      <c r="M575" s="1"/>
      <c r="N575" s="1"/>
      <c r="O575" s="1"/>
      <c r="P575" s="1"/>
      <c r="Q575" s="1" t="s">
        <v>3541</v>
      </c>
      <c r="R575" s="1"/>
      <c r="S575" s="1"/>
      <c r="T575" s="1" t="s">
        <v>42</v>
      </c>
      <c r="U575" s="1" t="s">
        <v>43</v>
      </c>
    </row>
    <row r="576" spans="1:21" x14ac:dyDescent="0.3">
      <c r="A576" s="1"/>
      <c r="B576" s="1" t="s">
        <v>21</v>
      </c>
      <c r="C576" s="1" t="s">
        <v>22</v>
      </c>
      <c r="D576" s="1" t="s">
        <v>3542</v>
      </c>
      <c r="E576" s="1" t="s">
        <v>3543</v>
      </c>
      <c r="F576" s="1">
        <v>1000</v>
      </c>
      <c r="G576" s="1" t="s">
        <v>25</v>
      </c>
      <c r="H576" s="1"/>
      <c r="I576" s="1" t="s">
        <v>26</v>
      </c>
      <c r="J576" s="1">
        <v>6357</v>
      </c>
      <c r="K576" s="2">
        <v>900</v>
      </c>
      <c r="L576" s="1">
        <v>471</v>
      </c>
      <c r="M576" s="1"/>
      <c r="N576" s="1"/>
      <c r="O576" s="1"/>
      <c r="P576" s="1"/>
      <c r="Q576" s="1" t="s">
        <v>3544</v>
      </c>
      <c r="R576" s="1" t="s">
        <v>3545</v>
      </c>
      <c r="S576" s="1"/>
      <c r="T576" s="1" t="s">
        <v>3546</v>
      </c>
      <c r="U576" s="1" t="s">
        <v>43</v>
      </c>
    </row>
    <row r="577" spans="1:21" x14ac:dyDescent="0.3">
      <c r="A577" s="1"/>
      <c r="B577" s="1" t="s">
        <v>21</v>
      </c>
      <c r="C577" s="1" t="s">
        <v>22</v>
      </c>
      <c r="D577" s="1" t="s">
        <v>3547</v>
      </c>
      <c r="E577" s="1" t="s">
        <v>3548</v>
      </c>
      <c r="F577" s="1">
        <v>1000</v>
      </c>
      <c r="G577" s="1" t="s">
        <v>25</v>
      </c>
      <c r="H577" s="1"/>
      <c r="I577" s="1" t="s">
        <v>26</v>
      </c>
      <c r="J577" s="1">
        <v>6358</v>
      </c>
      <c r="K577" s="2">
        <v>900</v>
      </c>
      <c r="L577" s="1">
        <v>472</v>
      </c>
      <c r="M577" s="1"/>
      <c r="N577" s="1"/>
      <c r="O577" s="1"/>
      <c r="P577" s="1"/>
      <c r="Q577" s="1" t="s">
        <v>3549</v>
      </c>
      <c r="R577" s="1" t="s">
        <v>401</v>
      </c>
      <c r="S577" s="1"/>
      <c r="T577" s="1" t="s">
        <v>301</v>
      </c>
      <c r="U577" s="1" t="s">
        <v>43</v>
      </c>
    </row>
    <row r="578" spans="1:21" x14ac:dyDescent="0.3">
      <c r="A578" s="1"/>
      <c r="B578" s="1" t="s">
        <v>21</v>
      </c>
      <c r="C578" s="1" t="s">
        <v>22</v>
      </c>
      <c r="D578" s="1" t="s">
        <v>3550</v>
      </c>
      <c r="E578" s="1" t="s">
        <v>3551</v>
      </c>
      <c r="F578" s="1">
        <v>500</v>
      </c>
      <c r="G578" s="1" t="s">
        <v>25</v>
      </c>
      <c r="H578" s="1"/>
      <c r="I578" s="1" t="s">
        <v>26</v>
      </c>
      <c r="J578" s="1">
        <v>6359</v>
      </c>
      <c r="K578" s="2">
        <v>450</v>
      </c>
      <c r="L578" s="1">
        <v>1170</v>
      </c>
      <c r="M578" s="1"/>
      <c r="N578" s="1"/>
      <c r="O578" s="1"/>
      <c r="P578" s="1"/>
      <c r="Q578" s="1" t="s">
        <v>3552</v>
      </c>
      <c r="R578" s="1" t="s">
        <v>3553</v>
      </c>
      <c r="S578" s="1" t="s">
        <v>1106</v>
      </c>
      <c r="T578" s="1"/>
      <c r="U578" s="1" t="s">
        <v>1118</v>
      </c>
    </row>
    <row r="579" spans="1:21" x14ac:dyDescent="0.3">
      <c r="A579" s="1"/>
      <c r="B579" s="1" t="s">
        <v>21</v>
      </c>
      <c r="C579" s="1" t="s">
        <v>22</v>
      </c>
      <c r="D579" s="1" t="s">
        <v>3554</v>
      </c>
      <c r="E579" s="1" t="s">
        <v>3555</v>
      </c>
      <c r="F579" s="1">
        <v>200</v>
      </c>
      <c r="G579" s="1" t="s">
        <v>25</v>
      </c>
      <c r="H579" s="1"/>
      <c r="I579" s="1" t="s">
        <v>26</v>
      </c>
      <c r="J579" s="1">
        <v>6360</v>
      </c>
      <c r="K579" s="2">
        <v>180</v>
      </c>
      <c r="L579" s="1">
        <v>1228</v>
      </c>
      <c r="M579" s="1"/>
      <c r="N579" s="1"/>
      <c r="O579" s="1"/>
      <c r="P579" s="1"/>
      <c r="Q579" s="1" t="s">
        <v>3556</v>
      </c>
      <c r="R579" s="1" t="s">
        <v>3557</v>
      </c>
      <c r="S579" s="1" t="s">
        <v>36</v>
      </c>
      <c r="T579" s="1"/>
      <c r="U579" s="1" t="s">
        <v>216</v>
      </c>
    </row>
    <row r="580" spans="1:21" x14ac:dyDescent="0.3">
      <c r="A580" s="1"/>
      <c r="B580" s="1" t="s">
        <v>21</v>
      </c>
      <c r="C580" s="1" t="s">
        <v>22</v>
      </c>
      <c r="D580" s="1" t="s">
        <v>3558</v>
      </c>
      <c r="E580" s="1" t="s">
        <v>3559</v>
      </c>
      <c r="F580" s="1">
        <v>500</v>
      </c>
      <c r="G580" s="1" t="s">
        <v>25</v>
      </c>
      <c r="H580" s="1"/>
      <c r="I580" s="1" t="s">
        <v>26</v>
      </c>
      <c r="J580" s="1">
        <v>6361</v>
      </c>
      <c r="K580" s="2">
        <v>450</v>
      </c>
      <c r="L580" s="1">
        <v>147</v>
      </c>
      <c r="M580" s="1"/>
      <c r="N580" s="1"/>
      <c r="O580" s="1"/>
      <c r="P580" s="1"/>
      <c r="Q580" s="1" t="s">
        <v>3560</v>
      </c>
      <c r="R580" s="1" t="s">
        <v>3561</v>
      </c>
      <c r="S580" s="1" t="s">
        <v>3562</v>
      </c>
      <c r="T580" s="1"/>
      <c r="U580" s="1"/>
    </row>
    <row r="581" spans="1:21" x14ac:dyDescent="0.3">
      <c r="A581" s="1"/>
      <c r="B581" s="1" t="s">
        <v>21</v>
      </c>
      <c r="C581" s="1" t="s">
        <v>22</v>
      </c>
      <c r="D581" s="1" t="s">
        <v>3563</v>
      </c>
      <c r="E581" s="1" t="s">
        <v>3564</v>
      </c>
      <c r="F581" s="1">
        <v>7500</v>
      </c>
      <c r="G581" s="1" t="s">
        <v>25</v>
      </c>
      <c r="H581" s="1"/>
      <c r="I581" s="1" t="s">
        <v>26</v>
      </c>
      <c r="J581" s="1">
        <v>6362</v>
      </c>
      <c r="K581" s="2">
        <v>6750</v>
      </c>
      <c r="L581" s="1">
        <v>85</v>
      </c>
      <c r="M581" s="1"/>
      <c r="N581" s="1"/>
      <c r="O581" s="1"/>
      <c r="P581" s="1"/>
      <c r="Q581" s="1" t="s">
        <v>3565</v>
      </c>
      <c r="R581" s="1" t="s">
        <v>3566</v>
      </c>
      <c r="S581" s="1" t="s">
        <v>185</v>
      </c>
      <c r="T581" s="1" t="s">
        <v>250</v>
      </c>
      <c r="U581" s="1" t="s">
        <v>87</v>
      </c>
    </row>
    <row r="582" spans="1:21" x14ac:dyDescent="0.3">
      <c r="A582" s="1"/>
      <c r="B582" s="1" t="s">
        <v>21</v>
      </c>
      <c r="C582" s="1" t="s">
        <v>22</v>
      </c>
      <c r="D582" s="1" t="s">
        <v>3567</v>
      </c>
      <c r="E582" s="1" t="s">
        <v>3568</v>
      </c>
      <c r="F582" s="1">
        <v>500</v>
      </c>
      <c r="G582" s="1" t="s">
        <v>25</v>
      </c>
      <c r="H582" s="1"/>
      <c r="I582" s="1" t="s">
        <v>26</v>
      </c>
      <c r="J582" s="1">
        <v>6363</v>
      </c>
      <c r="K582" s="2">
        <v>450</v>
      </c>
      <c r="L582" s="1">
        <v>473</v>
      </c>
      <c r="M582" s="1"/>
      <c r="N582" s="1"/>
      <c r="O582" s="1"/>
      <c r="P582" s="1"/>
      <c r="Q582" s="1" t="s">
        <v>3569</v>
      </c>
      <c r="R582" s="1"/>
      <c r="S582" s="1"/>
      <c r="T582" s="1" t="s">
        <v>3570</v>
      </c>
      <c r="U582" s="1" t="s">
        <v>43</v>
      </c>
    </row>
    <row r="583" spans="1:21" x14ac:dyDescent="0.3">
      <c r="A583" s="1"/>
      <c r="B583" s="1" t="s">
        <v>21</v>
      </c>
      <c r="C583" s="1" t="s">
        <v>22</v>
      </c>
      <c r="D583" s="1" t="s">
        <v>3571</v>
      </c>
      <c r="E583" s="1" t="s">
        <v>3572</v>
      </c>
      <c r="F583" s="1">
        <v>300</v>
      </c>
      <c r="G583" s="1" t="s">
        <v>25</v>
      </c>
      <c r="H583" s="1"/>
      <c r="I583" s="1" t="s">
        <v>26</v>
      </c>
      <c r="J583" s="1">
        <v>6364</v>
      </c>
      <c r="K583" s="2">
        <v>270</v>
      </c>
      <c r="L583" s="1">
        <v>474</v>
      </c>
      <c r="M583" s="1"/>
      <c r="N583" s="1"/>
      <c r="O583" s="1"/>
      <c r="P583" s="1"/>
      <c r="Q583" s="1" t="s">
        <v>102</v>
      </c>
      <c r="R583" s="1" t="s">
        <v>3573</v>
      </c>
      <c r="S583" s="1" t="s">
        <v>3574</v>
      </c>
      <c r="T583" s="1" t="s">
        <v>30</v>
      </c>
      <c r="U583" s="1" t="s">
        <v>43</v>
      </c>
    </row>
    <row r="584" spans="1:21" x14ac:dyDescent="0.3">
      <c r="A584" s="1"/>
      <c r="B584" s="1" t="s">
        <v>21</v>
      </c>
      <c r="C584" s="1" t="s">
        <v>22</v>
      </c>
      <c r="D584" s="1" t="s">
        <v>3575</v>
      </c>
      <c r="E584" s="1" t="s">
        <v>229</v>
      </c>
      <c r="F584" s="1">
        <v>500</v>
      </c>
      <c r="G584" s="1" t="s">
        <v>25</v>
      </c>
      <c r="H584" s="1"/>
      <c r="I584" s="1" t="s">
        <v>26</v>
      </c>
      <c r="J584" s="1">
        <v>6365</v>
      </c>
      <c r="K584" s="2">
        <v>450</v>
      </c>
      <c r="L584" s="1">
        <v>475</v>
      </c>
      <c r="M584" s="1"/>
      <c r="N584" s="1"/>
      <c r="O584" s="1"/>
      <c r="P584" s="1"/>
      <c r="Q584" s="1" t="s">
        <v>3576</v>
      </c>
      <c r="R584" s="1" t="s">
        <v>3577</v>
      </c>
      <c r="S584" s="1" t="s">
        <v>3578</v>
      </c>
      <c r="T584" s="1" t="s">
        <v>42</v>
      </c>
      <c r="U584" s="1" t="s">
        <v>43</v>
      </c>
    </row>
    <row r="585" spans="1:21" x14ac:dyDescent="0.3">
      <c r="A585" s="1"/>
      <c r="B585" s="1" t="s">
        <v>21</v>
      </c>
      <c r="C585" s="1" t="s">
        <v>22</v>
      </c>
      <c r="D585" s="1" t="s">
        <v>3582</v>
      </c>
      <c r="E585" s="1" t="s">
        <v>3583</v>
      </c>
      <c r="F585" s="1">
        <v>500</v>
      </c>
      <c r="G585" s="1" t="s">
        <v>25</v>
      </c>
      <c r="H585" s="1"/>
      <c r="I585" s="1" t="s">
        <v>26</v>
      </c>
      <c r="J585" s="1">
        <v>6367</v>
      </c>
      <c r="K585" s="2">
        <v>450</v>
      </c>
      <c r="L585" s="1">
        <v>476</v>
      </c>
      <c r="M585" s="1"/>
      <c r="N585" s="1"/>
      <c r="O585" s="1"/>
      <c r="P585" s="1"/>
      <c r="Q585" s="1" t="s">
        <v>3569</v>
      </c>
      <c r="R585" s="1"/>
      <c r="S585" s="1"/>
      <c r="T585" s="1" t="s">
        <v>3570</v>
      </c>
      <c r="U585" s="1" t="s">
        <v>43</v>
      </c>
    </row>
    <row r="586" spans="1:21" x14ac:dyDescent="0.3">
      <c r="A586" s="1"/>
      <c r="B586" s="1" t="s">
        <v>21</v>
      </c>
      <c r="C586" s="1" t="s">
        <v>22</v>
      </c>
      <c r="D586" s="1" t="s">
        <v>3584</v>
      </c>
      <c r="E586" s="1" t="s">
        <v>3585</v>
      </c>
      <c r="F586" s="1">
        <v>500</v>
      </c>
      <c r="G586" s="1" t="s">
        <v>25</v>
      </c>
      <c r="H586" s="1"/>
      <c r="I586" s="1" t="s">
        <v>26</v>
      </c>
      <c r="J586" s="1">
        <v>6368</v>
      </c>
      <c r="K586" s="2">
        <v>450</v>
      </c>
      <c r="L586" s="1">
        <v>477</v>
      </c>
      <c r="M586" s="1"/>
      <c r="N586" s="1"/>
      <c r="O586" s="1"/>
      <c r="P586" s="1"/>
      <c r="Q586" s="1" t="s">
        <v>3586</v>
      </c>
      <c r="R586" s="1" t="s">
        <v>124</v>
      </c>
      <c r="S586" s="1"/>
      <c r="T586" s="1" t="s">
        <v>30</v>
      </c>
      <c r="U586" s="1" t="s">
        <v>43</v>
      </c>
    </row>
    <row r="587" spans="1:21" x14ac:dyDescent="0.3">
      <c r="A587" s="1"/>
      <c r="B587" s="1" t="s">
        <v>21</v>
      </c>
      <c r="C587" s="1" t="s">
        <v>22</v>
      </c>
      <c r="D587" s="1" t="s">
        <v>3587</v>
      </c>
      <c r="E587" s="1" t="s">
        <v>3588</v>
      </c>
      <c r="F587" s="1">
        <v>200</v>
      </c>
      <c r="G587" s="1" t="s">
        <v>25</v>
      </c>
      <c r="H587" s="1"/>
      <c r="I587" s="1" t="s">
        <v>26</v>
      </c>
      <c r="J587" s="1">
        <v>6369</v>
      </c>
      <c r="K587" s="2">
        <v>180</v>
      </c>
      <c r="L587" s="1">
        <v>1345</v>
      </c>
      <c r="M587" s="1"/>
      <c r="N587" s="1"/>
      <c r="O587" s="1"/>
      <c r="P587" s="1"/>
      <c r="Q587" s="1" t="s">
        <v>3589</v>
      </c>
      <c r="R587" s="1" t="s">
        <v>1286</v>
      </c>
      <c r="S587" s="1" t="s">
        <v>36</v>
      </c>
      <c r="T587" s="1"/>
      <c r="U587" s="1" t="s">
        <v>246</v>
      </c>
    </row>
    <row r="588" spans="1:21" x14ac:dyDescent="0.3">
      <c r="A588" s="1"/>
      <c r="B588" s="1" t="s">
        <v>21</v>
      </c>
      <c r="C588" s="1" t="s">
        <v>22</v>
      </c>
      <c r="D588" s="1" t="s">
        <v>3590</v>
      </c>
      <c r="E588" s="1" t="s">
        <v>3591</v>
      </c>
      <c r="F588" s="1">
        <v>500</v>
      </c>
      <c r="G588" s="1" t="s">
        <v>25</v>
      </c>
      <c r="H588" s="1"/>
      <c r="I588" s="1" t="s">
        <v>26</v>
      </c>
      <c r="J588" s="1">
        <v>5606</v>
      </c>
      <c r="K588" s="2">
        <v>450</v>
      </c>
      <c r="L588" s="1">
        <v>149</v>
      </c>
      <c r="M588" s="1"/>
      <c r="N588" s="1"/>
      <c r="O588" s="1"/>
      <c r="P588" s="1" t="s">
        <v>3592</v>
      </c>
      <c r="Q588" s="1" t="s">
        <v>3593</v>
      </c>
      <c r="R588" s="1" t="s">
        <v>266</v>
      </c>
      <c r="S588" s="1" t="s">
        <v>36</v>
      </c>
      <c r="T588" s="1"/>
      <c r="U588" s="1"/>
    </row>
    <row r="589" spans="1:21" x14ac:dyDescent="0.3">
      <c r="A589" s="1"/>
      <c r="B589" s="1" t="s">
        <v>21</v>
      </c>
      <c r="C589" s="1" t="s">
        <v>22</v>
      </c>
      <c r="D589" s="1" t="s">
        <v>3599</v>
      </c>
      <c r="E589" s="1" t="s">
        <v>3600</v>
      </c>
      <c r="F589" s="1">
        <v>500</v>
      </c>
      <c r="G589" s="1" t="s">
        <v>25</v>
      </c>
      <c r="H589" s="1"/>
      <c r="I589" s="1" t="s">
        <v>26</v>
      </c>
      <c r="J589" s="1">
        <v>6336</v>
      </c>
      <c r="K589" s="2">
        <v>450</v>
      </c>
      <c r="L589" s="1">
        <v>150</v>
      </c>
      <c r="M589" s="1"/>
      <c r="N589" s="1"/>
      <c r="O589" s="1"/>
      <c r="P589" s="1" t="s">
        <v>3601</v>
      </c>
      <c r="Q589" s="1" t="s">
        <v>3602</v>
      </c>
      <c r="R589" s="1" t="s">
        <v>1797</v>
      </c>
      <c r="S589" s="1" t="s">
        <v>36</v>
      </c>
      <c r="T589" s="1"/>
      <c r="U589" s="1"/>
    </row>
    <row r="590" spans="1:21" x14ac:dyDescent="0.3">
      <c r="A590" s="1"/>
      <c r="B590" s="1" t="s">
        <v>21</v>
      </c>
      <c r="C590" s="1" t="s">
        <v>22</v>
      </c>
      <c r="D590" s="1" t="s">
        <v>3603</v>
      </c>
      <c r="E590" s="1" t="s">
        <v>3604</v>
      </c>
      <c r="F590" s="1">
        <v>300</v>
      </c>
      <c r="G590" s="1" t="s">
        <v>25</v>
      </c>
      <c r="H590" s="1"/>
      <c r="I590" s="1" t="s">
        <v>26</v>
      </c>
      <c r="J590" s="1">
        <v>6337</v>
      </c>
      <c r="K590" s="2">
        <v>270</v>
      </c>
      <c r="L590" s="1">
        <v>1346</v>
      </c>
      <c r="M590" s="1"/>
      <c r="N590" s="1"/>
      <c r="O590" s="1"/>
      <c r="P590" s="1" t="s">
        <v>3605</v>
      </c>
      <c r="Q590" s="1" t="s">
        <v>3606</v>
      </c>
      <c r="R590" s="1" t="s">
        <v>3607</v>
      </c>
      <c r="S590" s="1" t="s">
        <v>36</v>
      </c>
      <c r="T590" s="1"/>
      <c r="U590" s="1" t="s">
        <v>246</v>
      </c>
    </row>
    <row r="591" spans="1:21" x14ac:dyDescent="0.3">
      <c r="A591" s="1"/>
      <c r="B591" s="1" t="s">
        <v>21</v>
      </c>
      <c r="C591" s="1" t="s">
        <v>22</v>
      </c>
      <c r="D591" s="1" t="s">
        <v>3613</v>
      </c>
      <c r="E591" s="1" t="s">
        <v>3614</v>
      </c>
      <c r="F591" s="1">
        <v>1</v>
      </c>
      <c r="G591" s="1" t="s">
        <v>25</v>
      </c>
      <c r="H591" s="1"/>
      <c r="I591" s="1" t="s">
        <v>26</v>
      </c>
      <c r="J591" s="1">
        <v>6277</v>
      </c>
      <c r="K591" s="2">
        <v>0.9</v>
      </c>
      <c r="L591" s="1">
        <v>1115</v>
      </c>
      <c r="M591" s="1"/>
      <c r="N591" s="1"/>
      <c r="O591" s="1"/>
      <c r="P591" s="1" t="s">
        <v>3615</v>
      </c>
      <c r="Q591" s="1" t="s">
        <v>3469</v>
      </c>
      <c r="R591" s="1" t="s">
        <v>3616</v>
      </c>
      <c r="S591" s="1" t="s">
        <v>3617</v>
      </c>
      <c r="T591" s="1"/>
      <c r="U591" s="1" t="s">
        <v>3472</v>
      </c>
    </row>
    <row r="592" spans="1:21" x14ac:dyDescent="0.3">
      <c r="A592" s="1"/>
      <c r="B592" s="1" t="s">
        <v>21</v>
      </c>
      <c r="C592" s="1" t="s">
        <v>22</v>
      </c>
      <c r="D592" s="1" t="s">
        <v>3618</v>
      </c>
      <c r="E592" s="1" t="s">
        <v>3619</v>
      </c>
      <c r="F592" s="1">
        <v>1</v>
      </c>
      <c r="G592" s="1" t="s">
        <v>25</v>
      </c>
      <c r="H592" s="1"/>
      <c r="I592" s="1" t="s">
        <v>26</v>
      </c>
      <c r="J592" s="1">
        <v>6278</v>
      </c>
      <c r="K592" s="2">
        <v>0.9</v>
      </c>
      <c r="L592" s="1">
        <v>1116</v>
      </c>
      <c r="M592" s="1"/>
      <c r="N592" s="1"/>
      <c r="O592" s="1"/>
      <c r="P592" s="1" t="s">
        <v>3620</v>
      </c>
      <c r="Q592" s="1" t="s">
        <v>3469</v>
      </c>
      <c r="R592" s="1" t="s">
        <v>3616</v>
      </c>
      <c r="S592" s="1" t="s">
        <v>3621</v>
      </c>
      <c r="T592" s="1"/>
      <c r="U592" s="1" t="s">
        <v>3472</v>
      </c>
    </row>
    <row r="593" spans="1:21" x14ac:dyDescent="0.3">
      <c r="A593" s="1"/>
      <c r="B593" s="1" t="s">
        <v>21</v>
      </c>
      <c r="C593" s="1" t="s">
        <v>22</v>
      </c>
      <c r="D593" s="1" t="s">
        <v>3622</v>
      </c>
      <c r="E593" s="1" t="s">
        <v>3623</v>
      </c>
      <c r="F593" s="1">
        <v>1</v>
      </c>
      <c r="G593" s="1" t="s">
        <v>25</v>
      </c>
      <c r="H593" s="1"/>
      <c r="I593" s="1" t="s">
        <v>26</v>
      </c>
      <c r="J593" s="1">
        <v>6279</v>
      </c>
      <c r="K593" s="2">
        <v>0.9</v>
      </c>
      <c r="L593" s="1">
        <v>1117</v>
      </c>
      <c r="M593" s="1"/>
      <c r="N593" s="1"/>
      <c r="O593" s="1"/>
      <c r="P593" s="1" t="s">
        <v>3619</v>
      </c>
      <c r="Q593" s="1" t="s">
        <v>3469</v>
      </c>
      <c r="R593" s="1" t="s">
        <v>3616</v>
      </c>
      <c r="S593" s="1" t="s">
        <v>3617</v>
      </c>
      <c r="T593" s="1"/>
      <c r="U593" s="1" t="s">
        <v>3472</v>
      </c>
    </row>
    <row r="594" spans="1:21" x14ac:dyDescent="0.3">
      <c r="A594" s="1"/>
      <c r="B594" s="1" t="s">
        <v>21</v>
      </c>
      <c r="C594" s="1" t="s">
        <v>22</v>
      </c>
      <c r="D594" s="1" t="s">
        <v>3624</v>
      </c>
      <c r="E594" s="1" t="s">
        <v>3625</v>
      </c>
      <c r="F594" s="1">
        <v>1</v>
      </c>
      <c r="G594" s="1" t="s">
        <v>25</v>
      </c>
      <c r="H594" s="1"/>
      <c r="I594" s="1" t="s">
        <v>26</v>
      </c>
      <c r="J594" s="1">
        <v>6280</v>
      </c>
      <c r="K594" s="2">
        <v>0.9</v>
      </c>
      <c r="L594" s="1">
        <v>1118</v>
      </c>
      <c r="M594" s="1"/>
      <c r="N594" s="1"/>
      <c r="O594" s="1"/>
      <c r="P594" s="1" t="s">
        <v>3620</v>
      </c>
      <c r="Q594" s="1" t="s">
        <v>3469</v>
      </c>
      <c r="R594" s="1" t="s">
        <v>3616</v>
      </c>
      <c r="S594" s="1" t="s">
        <v>3617</v>
      </c>
      <c r="T594" s="1"/>
      <c r="U594" s="1" t="s">
        <v>3472</v>
      </c>
    </row>
    <row r="595" spans="1:21" x14ac:dyDescent="0.3">
      <c r="A595" s="1"/>
      <c r="B595" s="1" t="s">
        <v>21</v>
      </c>
      <c r="C595" s="1" t="s">
        <v>22</v>
      </c>
      <c r="D595" s="1" t="s">
        <v>3626</v>
      </c>
      <c r="E595" s="1" t="s">
        <v>3627</v>
      </c>
      <c r="F595" s="1">
        <v>10000</v>
      </c>
      <c r="G595" s="1" t="s">
        <v>25</v>
      </c>
      <c r="H595" s="1"/>
      <c r="I595" s="1" t="s">
        <v>26</v>
      </c>
      <c r="J595" s="1">
        <v>6290</v>
      </c>
      <c r="K595" s="2">
        <v>9000</v>
      </c>
      <c r="L595" s="1">
        <v>109</v>
      </c>
      <c r="M595" s="1"/>
      <c r="N595" s="1"/>
      <c r="O595" s="1"/>
      <c r="P595" s="1"/>
      <c r="Q595" s="1" t="s">
        <v>225</v>
      </c>
      <c r="R595" s="1" t="s">
        <v>3628</v>
      </c>
      <c r="S595" s="1" t="s">
        <v>227</v>
      </c>
      <c r="T595" s="1"/>
      <c r="U595" s="1" t="s">
        <v>37</v>
      </c>
    </row>
    <row r="596" spans="1:21" x14ac:dyDescent="0.3">
      <c r="A596" s="1"/>
      <c r="B596" s="1" t="s">
        <v>21</v>
      </c>
      <c r="C596" s="1" t="s">
        <v>22</v>
      </c>
      <c r="D596" s="1" t="s">
        <v>3629</v>
      </c>
      <c r="E596" s="1" t="s">
        <v>3630</v>
      </c>
      <c r="F596" s="1">
        <v>2500</v>
      </c>
      <c r="G596" s="1" t="s">
        <v>25</v>
      </c>
      <c r="H596" s="1"/>
      <c r="I596" s="1" t="s">
        <v>26</v>
      </c>
      <c r="J596" s="1">
        <v>6286</v>
      </c>
      <c r="K596" s="2">
        <v>2250</v>
      </c>
      <c r="L596" s="1">
        <v>129</v>
      </c>
      <c r="M596" s="1"/>
      <c r="N596" s="1"/>
      <c r="O596" s="1"/>
      <c r="P596" s="1"/>
      <c r="Q596" s="1" t="s">
        <v>3631</v>
      </c>
      <c r="R596" s="1" t="s">
        <v>3632</v>
      </c>
      <c r="S596" s="1" t="s">
        <v>1106</v>
      </c>
      <c r="T596" s="1"/>
      <c r="U596" s="1" t="s">
        <v>3633</v>
      </c>
    </row>
    <row r="597" spans="1:21" x14ac:dyDescent="0.3">
      <c r="A597" s="1"/>
      <c r="B597" s="1" t="s">
        <v>21</v>
      </c>
      <c r="C597" s="1" t="s">
        <v>22</v>
      </c>
      <c r="D597" s="1" t="s">
        <v>3634</v>
      </c>
      <c r="E597" s="1" t="s">
        <v>3635</v>
      </c>
      <c r="F597" s="1">
        <v>2500</v>
      </c>
      <c r="G597" s="1" t="s">
        <v>25</v>
      </c>
      <c r="H597" s="1"/>
      <c r="I597" s="1" t="s">
        <v>26</v>
      </c>
      <c r="J597" s="1">
        <v>6284</v>
      </c>
      <c r="K597" s="2">
        <v>2250</v>
      </c>
      <c r="L597" s="1">
        <v>130</v>
      </c>
      <c r="M597" s="1"/>
      <c r="N597" s="1"/>
      <c r="O597" s="1"/>
      <c r="P597" s="1"/>
      <c r="Q597" s="1" t="s">
        <v>3631</v>
      </c>
      <c r="R597" s="1" t="s">
        <v>3632</v>
      </c>
      <c r="S597" s="1" t="s">
        <v>1106</v>
      </c>
      <c r="T597" s="1"/>
      <c r="U597" s="1" t="s">
        <v>3633</v>
      </c>
    </row>
    <row r="598" spans="1:21" x14ac:dyDescent="0.3">
      <c r="A598" s="1"/>
      <c r="B598" s="1" t="s">
        <v>21</v>
      </c>
      <c r="C598" s="1" t="s">
        <v>22</v>
      </c>
      <c r="D598" s="1" t="s">
        <v>3636</v>
      </c>
      <c r="E598" s="1" t="s">
        <v>3637</v>
      </c>
      <c r="F598" s="1">
        <v>5000</v>
      </c>
      <c r="G598" s="1" t="s">
        <v>25</v>
      </c>
      <c r="H598" s="1"/>
      <c r="I598" s="1" t="s">
        <v>26</v>
      </c>
      <c r="J598" s="1">
        <v>6288</v>
      </c>
      <c r="K598" s="2">
        <v>4500</v>
      </c>
      <c r="L598" s="1">
        <v>114</v>
      </c>
      <c r="M598" s="1"/>
      <c r="N598" s="1"/>
      <c r="O598" s="1"/>
      <c r="P598" s="1"/>
      <c r="Q598" s="1" t="s">
        <v>3638</v>
      </c>
      <c r="R598" s="1" t="s">
        <v>3639</v>
      </c>
      <c r="S598" s="1" t="s">
        <v>3640</v>
      </c>
      <c r="T598" s="1" t="s">
        <v>36</v>
      </c>
      <c r="U598" s="1" t="s">
        <v>221</v>
      </c>
    </row>
    <row r="599" spans="1:21" x14ac:dyDescent="0.3">
      <c r="A599" s="1"/>
      <c r="B599" s="1" t="s">
        <v>21</v>
      </c>
      <c r="C599" s="1" t="s">
        <v>22</v>
      </c>
      <c r="D599" s="1" t="s">
        <v>3645</v>
      </c>
      <c r="E599" s="1" t="s">
        <v>3646</v>
      </c>
      <c r="F599" s="1">
        <v>100</v>
      </c>
      <c r="G599" s="1" t="s">
        <v>25</v>
      </c>
      <c r="H599" s="1"/>
      <c r="I599" s="1" t="s">
        <v>26</v>
      </c>
      <c r="J599" s="1">
        <v>6283</v>
      </c>
      <c r="K599" s="2">
        <v>90</v>
      </c>
      <c r="L599" s="1">
        <v>1336</v>
      </c>
      <c r="M599" s="1"/>
      <c r="N599" s="1"/>
      <c r="O599" s="1"/>
      <c r="P599" s="1"/>
      <c r="Q599" s="1" t="s">
        <v>3647</v>
      </c>
      <c r="R599" s="1" t="s">
        <v>3632</v>
      </c>
      <c r="S599" s="1" t="s">
        <v>1106</v>
      </c>
      <c r="T599" s="1"/>
      <c r="U599" s="1" t="s">
        <v>3633</v>
      </c>
    </row>
    <row r="600" spans="1:21" x14ac:dyDescent="0.3">
      <c r="A600" s="1"/>
      <c r="B600" s="1" t="s">
        <v>21</v>
      </c>
      <c r="C600" s="1" t="s">
        <v>22</v>
      </c>
      <c r="D600" s="1" t="s">
        <v>3648</v>
      </c>
      <c r="E600" s="1" t="s">
        <v>3649</v>
      </c>
      <c r="F600" s="1">
        <v>1000</v>
      </c>
      <c r="G600" s="1" t="s">
        <v>25</v>
      </c>
      <c r="H600" s="1"/>
      <c r="I600" s="1" t="s">
        <v>26</v>
      </c>
      <c r="J600" s="1">
        <v>6287</v>
      </c>
      <c r="K600" s="2">
        <v>900</v>
      </c>
      <c r="L600" s="1">
        <v>1257</v>
      </c>
      <c r="M600" s="1"/>
      <c r="N600" s="1"/>
      <c r="O600" s="1"/>
      <c r="P600" s="1"/>
      <c r="Q600" s="1" t="s">
        <v>3650</v>
      </c>
      <c r="R600" s="1" t="s">
        <v>3651</v>
      </c>
      <c r="S600" s="1"/>
      <c r="T600" s="1" t="s">
        <v>36</v>
      </c>
      <c r="U600" s="1" t="s">
        <v>653</v>
      </c>
    </row>
    <row r="601" spans="1:21" x14ac:dyDescent="0.3">
      <c r="A601" s="1"/>
      <c r="B601" s="1" t="s">
        <v>21</v>
      </c>
      <c r="C601" s="1" t="s">
        <v>22</v>
      </c>
      <c r="D601" s="1" t="s">
        <v>3656</v>
      </c>
      <c r="E601" s="1" t="s">
        <v>3657</v>
      </c>
      <c r="F601" s="1">
        <v>11000</v>
      </c>
      <c r="G601" s="1" t="s">
        <v>25</v>
      </c>
      <c r="H601" s="1"/>
      <c r="I601" s="1" t="s">
        <v>26</v>
      </c>
      <c r="J601" s="1">
        <v>6289</v>
      </c>
      <c r="K601" s="2">
        <v>9900</v>
      </c>
      <c r="L601" s="1">
        <v>133</v>
      </c>
      <c r="M601" s="1"/>
      <c r="N601" s="1"/>
      <c r="O601" s="1"/>
      <c r="P601" s="1"/>
      <c r="Q601" s="1" t="s">
        <v>3658</v>
      </c>
      <c r="R601" s="1" t="s">
        <v>2750</v>
      </c>
      <c r="S601" s="1" t="s">
        <v>1286</v>
      </c>
      <c r="T601" s="1" t="s">
        <v>36</v>
      </c>
      <c r="U601" s="1" t="s">
        <v>246</v>
      </c>
    </row>
    <row r="602" spans="1:21" x14ac:dyDescent="0.3">
      <c r="A602" s="1"/>
      <c r="B602" s="1" t="s">
        <v>21</v>
      </c>
      <c r="C602" s="1" t="s">
        <v>22</v>
      </c>
      <c r="D602" s="1" t="s">
        <v>3664</v>
      </c>
      <c r="E602" s="1" t="s">
        <v>561</v>
      </c>
      <c r="F602" s="1">
        <v>100</v>
      </c>
      <c r="G602" s="1" t="s">
        <v>25</v>
      </c>
      <c r="H602" s="1"/>
      <c r="I602" s="1" t="s">
        <v>26</v>
      </c>
      <c r="J602" s="1">
        <v>6291</v>
      </c>
      <c r="K602" s="2">
        <v>90</v>
      </c>
      <c r="L602" s="1">
        <v>1247</v>
      </c>
      <c r="M602" s="1"/>
      <c r="N602" s="1"/>
      <c r="O602" s="1"/>
      <c r="P602" s="1" t="s">
        <v>3665</v>
      </c>
      <c r="Q602" s="1" t="s">
        <v>3666</v>
      </c>
      <c r="R602" s="1" t="s">
        <v>3667</v>
      </c>
      <c r="S602" s="1" t="s">
        <v>3668</v>
      </c>
      <c r="T602" s="1"/>
      <c r="U602" s="1" t="s">
        <v>1203</v>
      </c>
    </row>
    <row r="603" spans="1:21" x14ac:dyDescent="0.3">
      <c r="A603" s="1"/>
      <c r="B603" s="1" t="s">
        <v>21</v>
      </c>
      <c r="C603" s="1" t="s">
        <v>22</v>
      </c>
      <c r="D603" s="1" t="s">
        <v>3669</v>
      </c>
      <c r="E603" s="1" t="s">
        <v>3670</v>
      </c>
      <c r="F603" s="1">
        <v>500</v>
      </c>
      <c r="G603" s="1" t="s">
        <v>25</v>
      </c>
      <c r="H603" s="1"/>
      <c r="I603" s="1" t="s">
        <v>26</v>
      </c>
      <c r="J603" s="1">
        <v>6292</v>
      </c>
      <c r="K603" s="2">
        <v>450</v>
      </c>
      <c r="L603" s="1">
        <v>1135</v>
      </c>
      <c r="M603" s="1"/>
      <c r="N603" s="1"/>
      <c r="O603" s="1"/>
      <c r="P603" s="1" t="s">
        <v>3671</v>
      </c>
      <c r="Q603" s="1" t="s">
        <v>3672</v>
      </c>
      <c r="R603" s="1" t="s">
        <v>965</v>
      </c>
      <c r="S603" s="1" t="s">
        <v>36</v>
      </c>
      <c r="T603" s="1" t="s">
        <v>36</v>
      </c>
      <c r="U603" s="1" t="s">
        <v>966</v>
      </c>
    </row>
    <row r="604" spans="1:21" x14ac:dyDescent="0.3">
      <c r="A604" s="1"/>
      <c r="B604" s="1" t="s">
        <v>21</v>
      </c>
      <c r="C604" s="1" t="s">
        <v>22</v>
      </c>
      <c r="D604" s="1" t="s">
        <v>3673</v>
      </c>
      <c r="E604" s="1" t="s">
        <v>3674</v>
      </c>
      <c r="F604" s="1">
        <v>200</v>
      </c>
      <c r="G604" s="1" t="s">
        <v>25</v>
      </c>
      <c r="H604" s="1"/>
      <c r="I604" s="1" t="s">
        <v>26</v>
      </c>
      <c r="J604" s="1">
        <v>6332</v>
      </c>
      <c r="K604" s="2">
        <v>180</v>
      </c>
      <c r="L604" s="1">
        <v>1101</v>
      </c>
      <c r="M604" s="1"/>
      <c r="N604" s="1"/>
      <c r="O604" s="1"/>
      <c r="P604" s="1"/>
      <c r="Q604" s="1" t="s">
        <v>3675</v>
      </c>
      <c r="R604" s="1" t="s">
        <v>36</v>
      </c>
      <c r="S604" s="1"/>
      <c r="T604" s="1"/>
      <c r="U604" s="1" t="s">
        <v>3676</v>
      </c>
    </row>
    <row r="605" spans="1:21" x14ac:dyDescent="0.3">
      <c r="A605" s="1"/>
      <c r="B605" s="1" t="s">
        <v>21</v>
      </c>
      <c r="C605" s="1" t="s">
        <v>22</v>
      </c>
      <c r="D605" s="1" t="s">
        <v>3677</v>
      </c>
      <c r="E605" s="1" t="s">
        <v>3678</v>
      </c>
      <c r="F605" s="1">
        <v>500</v>
      </c>
      <c r="G605" s="1" t="s">
        <v>25</v>
      </c>
      <c r="H605" s="1"/>
      <c r="I605" s="1" t="s">
        <v>26</v>
      </c>
      <c r="J605" s="1">
        <v>6293</v>
      </c>
      <c r="K605" s="2">
        <v>450</v>
      </c>
      <c r="L605" s="1">
        <v>151</v>
      </c>
      <c r="M605" s="1"/>
      <c r="N605" s="1"/>
      <c r="O605" s="1"/>
      <c r="P605" s="1"/>
      <c r="Q605" s="1"/>
      <c r="R605" s="1"/>
      <c r="S605" s="1"/>
      <c r="T605" s="1"/>
      <c r="U605" s="1"/>
    </row>
    <row r="606" spans="1:21" x14ac:dyDescent="0.3">
      <c r="A606" s="1"/>
      <c r="B606" s="1" t="s">
        <v>21</v>
      </c>
      <c r="C606" s="1" t="s">
        <v>22</v>
      </c>
      <c r="D606" s="1" t="s">
        <v>3679</v>
      </c>
      <c r="E606" s="1" t="s">
        <v>3680</v>
      </c>
      <c r="F606" s="1">
        <v>100</v>
      </c>
      <c r="G606" s="1" t="s">
        <v>25</v>
      </c>
      <c r="H606" s="1"/>
      <c r="I606" s="1" t="s">
        <v>26</v>
      </c>
      <c r="J606" s="1">
        <v>6333</v>
      </c>
      <c r="K606" s="2">
        <v>90</v>
      </c>
      <c r="L606" s="1">
        <v>1347</v>
      </c>
      <c r="M606" s="1"/>
      <c r="N606" s="1"/>
      <c r="O606" s="1"/>
      <c r="P606" s="1"/>
      <c r="Q606" s="1" t="s">
        <v>3681</v>
      </c>
      <c r="R606" s="1" t="s">
        <v>3682</v>
      </c>
      <c r="S606" s="1" t="s">
        <v>1286</v>
      </c>
      <c r="T606" s="1" t="s">
        <v>36</v>
      </c>
      <c r="U606" s="1" t="s">
        <v>246</v>
      </c>
    </row>
    <row r="607" spans="1:21" x14ac:dyDescent="0.3">
      <c r="A607" s="1"/>
      <c r="B607" s="1" t="s">
        <v>21</v>
      </c>
      <c r="C607" s="1" t="s">
        <v>22</v>
      </c>
      <c r="D607" s="1" t="s">
        <v>3683</v>
      </c>
      <c r="E607" s="1" t="s">
        <v>3684</v>
      </c>
      <c r="F607" s="1">
        <v>100</v>
      </c>
      <c r="G607" s="1" t="s">
        <v>25</v>
      </c>
      <c r="H607" s="1"/>
      <c r="I607" s="1" t="s">
        <v>26</v>
      </c>
      <c r="J607" s="1">
        <v>6334</v>
      </c>
      <c r="K607" s="2">
        <v>90</v>
      </c>
      <c r="L607" s="1">
        <v>1348</v>
      </c>
      <c r="M607" s="1"/>
      <c r="N607" s="1"/>
      <c r="O607" s="1"/>
      <c r="P607" s="1"/>
      <c r="Q607" s="1" t="s">
        <v>3681</v>
      </c>
      <c r="R607" s="1" t="s">
        <v>3682</v>
      </c>
      <c r="S607" s="1" t="s">
        <v>1286</v>
      </c>
      <c r="T607" s="1" t="s">
        <v>36</v>
      </c>
      <c r="U607" s="1" t="s">
        <v>246</v>
      </c>
    </row>
    <row r="608" spans="1:21" x14ac:dyDescent="0.3">
      <c r="A608" s="1"/>
      <c r="B608" s="1" t="s">
        <v>21</v>
      </c>
      <c r="C608" s="1" t="s">
        <v>22</v>
      </c>
      <c r="D608" s="1" t="s">
        <v>3685</v>
      </c>
      <c r="E608" s="1" t="s">
        <v>3686</v>
      </c>
      <c r="F608" s="1">
        <v>100</v>
      </c>
      <c r="G608" s="1" t="s">
        <v>25</v>
      </c>
      <c r="H608" s="1"/>
      <c r="I608" s="1" t="s">
        <v>26</v>
      </c>
      <c r="J608" s="1">
        <v>6335</v>
      </c>
      <c r="K608" s="2">
        <v>90</v>
      </c>
      <c r="L608" s="1">
        <v>1185</v>
      </c>
      <c r="M608" s="1"/>
      <c r="N608" s="1"/>
      <c r="O608" s="1"/>
      <c r="P608" s="1"/>
      <c r="Q608" s="1" t="s">
        <v>3687</v>
      </c>
      <c r="R608" s="1" t="s">
        <v>3688</v>
      </c>
      <c r="S608" s="1" t="s">
        <v>3689</v>
      </c>
      <c r="T608" s="1" t="s">
        <v>36</v>
      </c>
      <c r="U608" s="1" t="s">
        <v>1150</v>
      </c>
    </row>
    <row r="609" spans="1:21" x14ac:dyDescent="0.3">
      <c r="A609" s="1"/>
      <c r="B609" s="1" t="s">
        <v>21</v>
      </c>
      <c r="C609" s="1" t="s">
        <v>22</v>
      </c>
      <c r="D609" s="1" t="s">
        <v>3690</v>
      </c>
      <c r="E609" s="1" t="s">
        <v>3691</v>
      </c>
      <c r="F609" s="1">
        <v>100</v>
      </c>
      <c r="G609" s="1" t="s">
        <v>25</v>
      </c>
      <c r="H609" s="1"/>
      <c r="I609" s="1" t="s">
        <v>26</v>
      </c>
      <c r="J609" s="1">
        <v>6294</v>
      </c>
      <c r="K609" s="2">
        <v>90</v>
      </c>
      <c r="L609" s="1">
        <v>1416</v>
      </c>
      <c r="M609" s="1"/>
      <c r="N609" s="1"/>
      <c r="O609" s="1"/>
      <c r="P609" s="1"/>
      <c r="Q609" s="1" t="s">
        <v>3692</v>
      </c>
      <c r="R609" s="1" t="s">
        <v>3693</v>
      </c>
      <c r="S609" s="1" t="s">
        <v>3355</v>
      </c>
      <c r="T609" s="1" t="s">
        <v>3694</v>
      </c>
      <c r="U609" s="1" t="s">
        <v>3356</v>
      </c>
    </row>
    <row r="610" spans="1:21" x14ac:dyDescent="0.3">
      <c r="A610" s="1"/>
      <c r="B610" s="1" t="s">
        <v>21</v>
      </c>
      <c r="C610" s="1" t="s">
        <v>22</v>
      </c>
      <c r="D610" s="1" t="s">
        <v>3709</v>
      </c>
      <c r="E610" s="1" t="s">
        <v>3710</v>
      </c>
      <c r="F610" s="1">
        <v>300</v>
      </c>
      <c r="G610" s="1" t="s">
        <v>25</v>
      </c>
      <c r="H610" s="1"/>
      <c r="I610" s="1" t="s">
        <v>26</v>
      </c>
      <c r="J610" s="1">
        <v>6299</v>
      </c>
      <c r="K610" s="2">
        <v>270</v>
      </c>
      <c r="L610" s="1">
        <v>1401</v>
      </c>
      <c r="M610" s="1"/>
      <c r="N610" s="1"/>
      <c r="O610" s="1"/>
      <c r="P610" s="1"/>
      <c r="Q610" s="1" t="s">
        <v>3711</v>
      </c>
      <c r="R610" s="1" t="s">
        <v>3712</v>
      </c>
      <c r="S610" s="1" t="s">
        <v>3713</v>
      </c>
      <c r="T610" s="1" t="s">
        <v>2774</v>
      </c>
      <c r="U610" s="1" t="s">
        <v>3714</v>
      </c>
    </row>
    <row r="611" spans="1:21" x14ac:dyDescent="0.3">
      <c r="A611" s="1"/>
      <c r="B611" s="1" t="s">
        <v>21</v>
      </c>
      <c r="C611" s="1" t="s">
        <v>22</v>
      </c>
      <c r="D611" s="1" t="s">
        <v>3715</v>
      </c>
      <c r="E611" s="1" t="s">
        <v>3716</v>
      </c>
      <c r="F611" s="1">
        <v>200</v>
      </c>
      <c r="G611" s="1" t="s">
        <v>25</v>
      </c>
      <c r="H611" s="1"/>
      <c r="I611" s="1" t="s">
        <v>26</v>
      </c>
      <c r="J611" s="1">
        <v>6298</v>
      </c>
      <c r="K611" s="2">
        <v>180</v>
      </c>
      <c r="L611" s="1">
        <v>1305</v>
      </c>
      <c r="M611" s="1"/>
      <c r="N611" s="1"/>
      <c r="O611" s="1"/>
      <c r="P611" s="1"/>
      <c r="Q611" s="1" t="s">
        <v>3717</v>
      </c>
      <c r="R611" s="1" t="s">
        <v>3718</v>
      </c>
      <c r="S611" s="1" t="s">
        <v>3719</v>
      </c>
      <c r="T611" s="1" t="s">
        <v>3720</v>
      </c>
      <c r="U611" s="1" t="s">
        <v>1601</v>
      </c>
    </row>
    <row r="612" spans="1:21" x14ac:dyDescent="0.3">
      <c r="A612" s="1"/>
      <c r="B612" s="1" t="s">
        <v>21</v>
      </c>
      <c r="C612" s="1" t="s">
        <v>22</v>
      </c>
      <c r="D612" s="1" t="s">
        <v>3733</v>
      </c>
      <c r="E612" s="1" t="s">
        <v>3734</v>
      </c>
      <c r="F612" s="1">
        <v>1000</v>
      </c>
      <c r="G612" s="1" t="s">
        <v>25</v>
      </c>
      <c r="H612" s="1"/>
      <c r="I612" s="1" t="s">
        <v>26</v>
      </c>
      <c r="J612" s="1">
        <v>6302</v>
      </c>
      <c r="K612" s="2">
        <v>900</v>
      </c>
      <c r="L612" s="1">
        <v>152</v>
      </c>
      <c r="M612" s="1"/>
      <c r="N612" s="1"/>
      <c r="O612" s="1"/>
      <c r="P612" s="1" t="s">
        <v>3735</v>
      </c>
      <c r="Q612" s="1" t="s">
        <v>3736</v>
      </c>
      <c r="R612" s="1" t="s">
        <v>3737</v>
      </c>
      <c r="S612" s="1" t="s">
        <v>96</v>
      </c>
      <c r="T612" s="1" t="s">
        <v>96</v>
      </c>
      <c r="U612" s="1"/>
    </row>
    <row r="613" spans="1:21" x14ac:dyDescent="0.3">
      <c r="A613" s="1"/>
      <c r="B613" s="1" t="s">
        <v>21</v>
      </c>
      <c r="C613" s="1" t="s">
        <v>22</v>
      </c>
      <c r="D613" s="1" t="s">
        <v>3745</v>
      </c>
      <c r="E613" s="1" t="s">
        <v>3746</v>
      </c>
      <c r="F613" s="1">
        <v>100</v>
      </c>
      <c r="G613" s="1" t="s">
        <v>25</v>
      </c>
      <c r="H613" s="1"/>
      <c r="I613" s="1" t="s">
        <v>26</v>
      </c>
      <c r="J613" s="1">
        <v>6304</v>
      </c>
      <c r="K613" s="2">
        <v>90</v>
      </c>
      <c r="L613" s="1">
        <v>1349</v>
      </c>
      <c r="M613" s="1"/>
      <c r="N613" s="1"/>
      <c r="O613" s="1"/>
      <c r="P613" s="1"/>
      <c r="Q613" s="1" t="s">
        <v>3747</v>
      </c>
      <c r="R613" s="1" t="s">
        <v>3748</v>
      </c>
      <c r="S613" s="1" t="s">
        <v>1286</v>
      </c>
      <c r="T613" s="1" t="s">
        <v>36</v>
      </c>
      <c r="U613" s="1" t="s">
        <v>246</v>
      </c>
    </row>
    <row r="614" spans="1:21" x14ac:dyDescent="0.3">
      <c r="A614" s="1"/>
      <c r="B614" s="1" t="s">
        <v>21</v>
      </c>
      <c r="C614" s="1" t="s">
        <v>22</v>
      </c>
      <c r="D614" s="1" t="s">
        <v>3749</v>
      </c>
      <c r="E614" s="1" t="s">
        <v>3750</v>
      </c>
      <c r="F614" s="1">
        <v>100</v>
      </c>
      <c r="G614" s="1" t="s">
        <v>25</v>
      </c>
      <c r="H614" s="1"/>
      <c r="I614" s="1" t="s">
        <v>26</v>
      </c>
      <c r="J614" s="1">
        <v>6305</v>
      </c>
      <c r="K614" s="2">
        <v>90</v>
      </c>
      <c r="L614" s="1">
        <v>1503</v>
      </c>
      <c r="M614" s="1"/>
      <c r="N614" s="1"/>
      <c r="O614" s="1"/>
      <c r="P614" s="1"/>
      <c r="Q614" s="1" t="s">
        <v>3751</v>
      </c>
      <c r="R614" s="1" t="s">
        <v>3752</v>
      </c>
      <c r="S614" s="1" t="s">
        <v>3753</v>
      </c>
      <c r="T614" s="1" t="s">
        <v>1393</v>
      </c>
      <c r="U614" s="1" t="s">
        <v>908</v>
      </c>
    </row>
    <row r="615" spans="1:21" x14ac:dyDescent="0.3">
      <c r="A615" s="1"/>
      <c r="B615" s="1" t="s">
        <v>21</v>
      </c>
      <c r="C615" s="1" t="s">
        <v>22</v>
      </c>
      <c r="D615" s="1" t="s">
        <v>3754</v>
      </c>
      <c r="E615" s="1" t="s">
        <v>3755</v>
      </c>
      <c r="F615" s="1">
        <v>200</v>
      </c>
      <c r="G615" s="1" t="s">
        <v>25</v>
      </c>
      <c r="H615" s="1"/>
      <c r="I615" s="1" t="s">
        <v>26</v>
      </c>
      <c r="J615" s="1">
        <v>6306</v>
      </c>
      <c r="K615" s="2">
        <v>180</v>
      </c>
      <c r="L615" s="1">
        <v>1040</v>
      </c>
      <c r="M615" s="1"/>
      <c r="N615" s="1"/>
      <c r="O615" s="1"/>
      <c r="P615" s="1"/>
      <c r="Q615" s="1" t="s">
        <v>3756</v>
      </c>
      <c r="R615" s="1" t="s">
        <v>3757</v>
      </c>
      <c r="S615" s="1" t="s">
        <v>3758</v>
      </c>
      <c r="T615" s="1" t="s">
        <v>96</v>
      </c>
      <c r="U615" s="1" t="s">
        <v>3759</v>
      </c>
    </row>
    <row r="616" spans="1:21" x14ac:dyDescent="0.3">
      <c r="A616" s="1"/>
      <c r="B616" s="1" t="s">
        <v>21</v>
      </c>
      <c r="C616" s="1" t="s">
        <v>22</v>
      </c>
      <c r="D616" s="1" t="s">
        <v>3766</v>
      </c>
      <c r="E616" s="1" t="s">
        <v>3767</v>
      </c>
      <c r="F616" s="1">
        <v>100</v>
      </c>
      <c r="G616" s="1" t="s">
        <v>25</v>
      </c>
      <c r="H616" s="1"/>
      <c r="I616" s="1" t="s">
        <v>26</v>
      </c>
      <c r="J616" s="1">
        <v>6308</v>
      </c>
      <c r="K616" s="2">
        <v>90</v>
      </c>
      <c r="L616" s="1">
        <v>1381</v>
      </c>
      <c r="M616" s="1"/>
      <c r="N616" s="1"/>
      <c r="O616" s="1"/>
      <c r="P616" s="1"/>
      <c r="Q616" s="1" t="s">
        <v>3768</v>
      </c>
      <c r="R616" s="1" t="s">
        <v>3769</v>
      </c>
      <c r="S616" s="1" t="s">
        <v>3770</v>
      </c>
      <c r="T616" s="1" t="s">
        <v>1330</v>
      </c>
      <c r="U616" s="1" t="s">
        <v>1331</v>
      </c>
    </row>
    <row r="617" spans="1:21" x14ac:dyDescent="0.3">
      <c r="A617" s="1"/>
      <c r="B617" s="1" t="s">
        <v>21</v>
      </c>
      <c r="C617" s="1" t="s">
        <v>22</v>
      </c>
      <c r="D617" s="1" t="s">
        <v>3790</v>
      </c>
      <c r="E617" s="1" t="s">
        <v>3791</v>
      </c>
      <c r="F617" s="1">
        <v>100</v>
      </c>
      <c r="G617" s="1" t="s">
        <v>25</v>
      </c>
      <c r="H617" s="1"/>
      <c r="I617" s="1" t="s">
        <v>26</v>
      </c>
      <c r="J617" s="1">
        <v>6312</v>
      </c>
      <c r="K617" s="2">
        <v>90</v>
      </c>
      <c r="L617" s="1">
        <v>1084</v>
      </c>
      <c r="M617" s="1"/>
      <c r="N617" s="1"/>
      <c r="O617" s="1"/>
      <c r="P617" s="1" t="s">
        <v>3792</v>
      </c>
      <c r="Q617" s="1" t="s">
        <v>3793</v>
      </c>
      <c r="R617" s="1" t="s">
        <v>3209</v>
      </c>
      <c r="S617" s="1"/>
      <c r="T617" s="1" t="s">
        <v>3794</v>
      </c>
      <c r="U617" s="1" t="s">
        <v>3215</v>
      </c>
    </row>
    <row r="618" spans="1:21" x14ac:dyDescent="0.3">
      <c r="A618" s="1"/>
      <c r="B618" s="1" t="s">
        <v>21</v>
      </c>
      <c r="C618" s="1" t="s">
        <v>22</v>
      </c>
      <c r="D618" s="1" t="s">
        <v>3795</v>
      </c>
      <c r="E618" s="1" t="s">
        <v>3796</v>
      </c>
      <c r="F618" s="1">
        <v>500</v>
      </c>
      <c r="G618" s="1" t="s">
        <v>25</v>
      </c>
      <c r="H618" s="1"/>
      <c r="I618" s="1" t="s">
        <v>26</v>
      </c>
      <c r="J618" s="1">
        <v>6313</v>
      </c>
      <c r="K618" s="2">
        <v>450</v>
      </c>
      <c r="L618" s="1">
        <v>1136</v>
      </c>
      <c r="M618" s="1"/>
      <c r="N618" s="1"/>
      <c r="O618" s="1"/>
      <c r="P618" s="1"/>
      <c r="Q618" s="1" t="s">
        <v>3797</v>
      </c>
      <c r="R618" s="1" t="s">
        <v>3798</v>
      </c>
      <c r="S618" s="1" t="s">
        <v>965</v>
      </c>
      <c r="T618" s="1" t="s">
        <v>2474</v>
      </c>
      <c r="U618" s="1" t="s">
        <v>966</v>
      </c>
    </row>
    <row r="619" spans="1:21" x14ac:dyDescent="0.3">
      <c r="A619" s="1"/>
      <c r="B619" s="1" t="s">
        <v>21</v>
      </c>
      <c r="C619" s="1" t="s">
        <v>22</v>
      </c>
      <c r="D619" s="1" t="s">
        <v>3806</v>
      </c>
      <c r="E619" s="1" t="s">
        <v>3807</v>
      </c>
      <c r="F619" s="1">
        <v>100</v>
      </c>
      <c r="G619" s="1" t="s">
        <v>25</v>
      </c>
      <c r="H619" s="1"/>
      <c r="I619" s="1" t="s">
        <v>26</v>
      </c>
      <c r="J619" s="1">
        <v>6315</v>
      </c>
      <c r="K619" s="2">
        <v>90</v>
      </c>
      <c r="L619" s="1">
        <v>1148</v>
      </c>
      <c r="M619" s="1"/>
      <c r="N619" s="1"/>
      <c r="O619" s="1"/>
      <c r="P619" s="1"/>
      <c r="Q619" s="1" t="s">
        <v>3808</v>
      </c>
      <c r="R619" s="1" t="s">
        <v>3809</v>
      </c>
      <c r="S619" s="1" t="s">
        <v>3810</v>
      </c>
      <c r="T619" s="1" t="s">
        <v>1106</v>
      </c>
      <c r="U619" s="1" t="s">
        <v>1124</v>
      </c>
    </row>
    <row r="620" spans="1:21" x14ac:dyDescent="0.3">
      <c r="A620" s="1"/>
      <c r="B620" s="1" t="s">
        <v>21</v>
      </c>
      <c r="C620" s="1" t="s">
        <v>22</v>
      </c>
      <c r="D620" s="1" t="s">
        <v>3837</v>
      </c>
      <c r="E620" s="1" t="s">
        <v>3838</v>
      </c>
      <c r="F620" s="1">
        <v>1</v>
      </c>
      <c r="G620" s="1" t="s">
        <v>25</v>
      </c>
      <c r="H620" s="1"/>
      <c r="I620" s="1" t="s">
        <v>26</v>
      </c>
      <c r="J620" s="1">
        <v>6321</v>
      </c>
      <c r="K620" s="2">
        <v>0.9</v>
      </c>
      <c r="L620" s="1">
        <v>1105</v>
      </c>
      <c r="M620" s="1"/>
      <c r="N620" s="1"/>
      <c r="O620" s="1"/>
      <c r="P620" s="1"/>
      <c r="Q620" s="1" t="s">
        <v>3839</v>
      </c>
      <c r="R620" s="1" t="s">
        <v>3840</v>
      </c>
      <c r="S620" s="1"/>
      <c r="T620" s="1" t="s">
        <v>2474</v>
      </c>
      <c r="U620" s="1" t="s">
        <v>827</v>
      </c>
    </row>
    <row r="621" spans="1:21" x14ac:dyDescent="0.3">
      <c r="A621" s="1"/>
      <c r="B621" s="1" t="s">
        <v>21</v>
      </c>
      <c r="C621" s="1" t="s">
        <v>22</v>
      </c>
      <c r="D621" s="1" t="s">
        <v>3841</v>
      </c>
      <c r="E621" s="1" t="s">
        <v>3842</v>
      </c>
      <c r="F621" s="1">
        <v>1</v>
      </c>
      <c r="G621" s="1" t="s">
        <v>25</v>
      </c>
      <c r="H621" s="1"/>
      <c r="I621" s="1" t="s">
        <v>26</v>
      </c>
      <c r="J621" s="1">
        <v>6322</v>
      </c>
      <c r="K621" s="2">
        <v>0.9</v>
      </c>
      <c r="L621" s="1">
        <v>1106</v>
      </c>
      <c r="M621" s="1"/>
      <c r="N621" s="1"/>
      <c r="O621" s="1"/>
      <c r="P621" s="1"/>
      <c r="Q621" s="1" t="s">
        <v>3839</v>
      </c>
      <c r="R621" s="1" t="s">
        <v>3840</v>
      </c>
      <c r="S621" s="1" t="s">
        <v>36</v>
      </c>
      <c r="T621" s="1"/>
      <c r="U621" s="1" t="s">
        <v>827</v>
      </c>
    </row>
    <row r="622" spans="1:21" x14ac:dyDescent="0.3">
      <c r="A622" s="1"/>
      <c r="B622" s="1"/>
      <c r="C622" s="1" t="s">
        <v>3873</v>
      </c>
      <c r="D622" s="1" t="s">
        <v>3883</v>
      </c>
      <c r="E622" s="1" t="s">
        <v>3884</v>
      </c>
      <c r="F622" s="1">
        <v>200</v>
      </c>
      <c r="G622" s="1" t="s">
        <v>25</v>
      </c>
      <c r="H622" s="1"/>
      <c r="I622" s="1" t="s">
        <v>26</v>
      </c>
      <c r="J622" s="1">
        <v>2979</v>
      </c>
      <c r="K622" s="2">
        <v>180</v>
      </c>
      <c r="L622" s="1">
        <v>1128</v>
      </c>
      <c r="M622" s="1"/>
      <c r="N622" s="1" t="s">
        <v>3885</v>
      </c>
      <c r="O622" s="1" t="s">
        <v>3886</v>
      </c>
      <c r="P622" s="1" t="s">
        <v>3887</v>
      </c>
      <c r="Q622" s="1" t="s">
        <v>3888</v>
      </c>
      <c r="R622" s="1" t="s">
        <v>3889</v>
      </c>
      <c r="S622" s="1" t="s">
        <v>3890</v>
      </c>
      <c r="T622" s="1" t="s">
        <v>36</v>
      </c>
      <c r="U622" s="1" t="s">
        <v>135</v>
      </c>
    </row>
    <row r="623" spans="1:21" x14ac:dyDescent="0.3">
      <c r="A623" s="1"/>
      <c r="B623" s="1"/>
      <c r="C623" s="1" t="s">
        <v>3909</v>
      </c>
      <c r="D623" s="1" t="s">
        <v>3910</v>
      </c>
      <c r="E623" s="1" t="s">
        <v>3911</v>
      </c>
      <c r="F623" s="1">
        <v>200</v>
      </c>
      <c r="G623" s="1" t="s">
        <v>25</v>
      </c>
      <c r="H623" s="1"/>
      <c r="I623" s="1" t="s">
        <v>26</v>
      </c>
      <c r="J623" s="1">
        <v>2294</v>
      </c>
      <c r="K623" s="2">
        <v>180</v>
      </c>
      <c r="L623" s="1">
        <v>1626</v>
      </c>
      <c r="M623" s="1"/>
      <c r="N623" s="1" t="s">
        <v>3912</v>
      </c>
      <c r="O623" s="1" t="s">
        <v>3913</v>
      </c>
      <c r="P623" s="1" t="s">
        <v>3914</v>
      </c>
      <c r="Q623" s="1" t="s">
        <v>3915</v>
      </c>
      <c r="R623" s="1" t="s">
        <v>3916</v>
      </c>
      <c r="S623" s="1" t="s">
        <v>3917</v>
      </c>
      <c r="T623" s="1" t="s">
        <v>3189</v>
      </c>
      <c r="U623" s="1" t="s">
        <v>3918</v>
      </c>
    </row>
    <row r="624" spans="1:21" x14ac:dyDescent="0.3">
      <c r="A624" s="1"/>
      <c r="B624" s="1"/>
      <c r="C624" s="1" t="s">
        <v>3926</v>
      </c>
      <c r="D624" s="1" t="s">
        <v>3927</v>
      </c>
      <c r="E624" s="1" t="s">
        <v>3928</v>
      </c>
      <c r="F624" s="1">
        <v>200</v>
      </c>
      <c r="G624" s="1" t="s">
        <v>25</v>
      </c>
      <c r="H624" s="1"/>
      <c r="I624" s="1" t="s">
        <v>26</v>
      </c>
      <c r="J624" s="1">
        <v>3313</v>
      </c>
      <c r="K624" s="2">
        <v>180</v>
      </c>
      <c r="L624" s="1">
        <v>1417</v>
      </c>
      <c r="M624" s="1"/>
      <c r="N624" s="1" t="s">
        <v>3929</v>
      </c>
      <c r="O624" s="1" t="s">
        <v>3930</v>
      </c>
      <c r="P624" s="1" t="s">
        <v>3931</v>
      </c>
      <c r="Q624" s="1" t="s">
        <v>3932</v>
      </c>
      <c r="R624" s="1" t="s">
        <v>3355</v>
      </c>
      <c r="S624" s="1"/>
      <c r="T624" s="1" t="s">
        <v>3694</v>
      </c>
      <c r="U624" s="1" t="s">
        <v>3356</v>
      </c>
    </row>
    <row r="625" spans="1:21" x14ac:dyDescent="0.3">
      <c r="A625" s="1"/>
      <c r="B625" s="1"/>
      <c r="C625" s="1" t="s">
        <v>3926</v>
      </c>
      <c r="D625" s="1" t="s">
        <v>3940</v>
      </c>
      <c r="E625" s="1" t="s">
        <v>3941</v>
      </c>
      <c r="F625" s="1">
        <v>200</v>
      </c>
      <c r="G625" s="1" t="s">
        <v>25</v>
      </c>
      <c r="H625" s="1"/>
      <c r="I625" s="1" t="s">
        <v>26</v>
      </c>
      <c r="J625" s="1">
        <v>3826</v>
      </c>
      <c r="K625" s="2">
        <v>180</v>
      </c>
      <c r="L625" s="1">
        <v>1523</v>
      </c>
      <c r="M625" s="1"/>
      <c r="N625" s="1" t="s">
        <v>3942</v>
      </c>
      <c r="O625" s="1" t="s">
        <v>3913</v>
      </c>
      <c r="P625" s="1" t="s">
        <v>3943</v>
      </c>
      <c r="Q625" s="1" t="s">
        <v>3944</v>
      </c>
      <c r="R625" s="1" t="s">
        <v>3945</v>
      </c>
      <c r="S625" s="1" t="s">
        <v>3946</v>
      </c>
      <c r="T625" s="1" t="s">
        <v>3947</v>
      </c>
      <c r="U625" s="1" t="s">
        <v>3948</v>
      </c>
    </row>
    <row r="626" spans="1:21" x14ac:dyDescent="0.3">
      <c r="A626" s="1"/>
      <c r="B626" s="1"/>
      <c r="C626" s="1" t="s">
        <v>3949</v>
      </c>
      <c r="D626" s="1" t="s">
        <v>3950</v>
      </c>
      <c r="E626" s="1" t="s">
        <v>3951</v>
      </c>
      <c r="F626" s="1">
        <v>100</v>
      </c>
      <c r="G626" s="1" t="s">
        <v>25</v>
      </c>
      <c r="H626" s="1"/>
      <c r="I626" s="1" t="s">
        <v>26</v>
      </c>
      <c r="J626" s="1">
        <v>3266</v>
      </c>
      <c r="K626" s="2">
        <v>90</v>
      </c>
      <c r="L626" s="1">
        <v>1685</v>
      </c>
      <c r="M626" s="1"/>
      <c r="N626" s="1" t="s">
        <v>3952</v>
      </c>
      <c r="O626" s="1" t="s">
        <v>3953</v>
      </c>
      <c r="P626" s="1" t="s">
        <v>3954</v>
      </c>
      <c r="Q626" s="1" t="s">
        <v>3955</v>
      </c>
      <c r="R626" s="1" t="s">
        <v>3956</v>
      </c>
      <c r="S626" s="1"/>
      <c r="T626" s="1" t="s">
        <v>3957</v>
      </c>
      <c r="U626" s="1" t="s">
        <v>3958</v>
      </c>
    </row>
    <row r="627" spans="1:21" x14ac:dyDescent="0.3">
      <c r="A627" s="1"/>
      <c r="B627" s="1"/>
      <c r="C627" s="1" t="s">
        <v>3949</v>
      </c>
      <c r="D627" s="1" t="s">
        <v>3959</v>
      </c>
      <c r="E627" s="1" t="s">
        <v>3960</v>
      </c>
      <c r="F627" s="1">
        <v>298</v>
      </c>
      <c r="G627" s="1" t="s">
        <v>25</v>
      </c>
      <c r="H627" s="1"/>
      <c r="I627" s="1" t="s">
        <v>26</v>
      </c>
      <c r="J627" s="1">
        <v>3689</v>
      </c>
      <c r="K627" s="2">
        <v>268.2</v>
      </c>
      <c r="L627" s="1">
        <v>1589</v>
      </c>
      <c r="M627" s="1"/>
      <c r="N627" s="1" t="s">
        <v>3961</v>
      </c>
      <c r="O627" s="1" t="s">
        <v>3953</v>
      </c>
      <c r="P627" s="1" t="s">
        <v>3962</v>
      </c>
      <c r="Q627" s="1" t="s">
        <v>3963</v>
      </c>
      <c r="R627" s="1" t="s">
        <v>3964</v>
      </c>
      <c r="S627" s="1"/>
      <c r="T627" s="1" t="s">
        <v>3965</v>
      </c>
      <c r="U627" s="1" t="s">
        <v>3966</v>
      </c>
    </row>
    <row r="628" spans="1:21" x14ac:dyDescent="0.3">
      <c r="A628" s="1"/>
      <c r="B628" s="1"/>
      <c r="C628" s="1" t="s">
        <v>3949</v>
      </c>
      <c r="D628" s="1" t="s">
        <v>3967</v>
      </c>
      <c r="E628" s="1" t="s">
        <v>3968</v>
      </c>
      <c r="F628" s="1">
        <v>500</v>
      </c>
      <c r="G628" s="1" t="s">
        <v>25</v>
      </c>
      <c r="H628" s="1"/>
      <c r="I628" s="1" t="s">
        <v>26</v>
      </c>
      <c r="J628" s="1">
        <v>3794</v>
      </c>
      <c r="K628" s="2">
        <v>450</v>
      </c>
      <c r="L628" s="1">
        <v>1690</v>
      </c>
      <c r="M628" s="1"/>
      <c r="N628" s="1" t="s">
        <v>3969</v>
      </c>
      <c r="O628" s="1" t="s">
        <v>3970</v>
      </c>
      <c r="P628" s="1" t="s">
        <v>3971</v>
      </c>
      <c r="Q628" s="1" t="s">
        <v>3972</v>
      </c>
      <c r="R628" s="1"/>
      <c r="S628" s="1"/>
      <c r="T628" s="1" t="s">
        <v>3973</v>
      </c>
      <c r="U628" s="1" t="s">
        <v>3974</v>
      </c>
    </row>
    <row r="629" spans="1:21" x14ac:dyDescent="0.3">
      <c r="A629" s="1"/>
      <c r="B629" s="1"/>
      <c r="C629" s="1" t="s">
        <v>3949</v>
      </c>
      <c r="D629" s="1" t="s">
        <v>3992</v>
      </c>
      <c r="E629" s="1" t="s">
        <v>3993</v>
      </c>
      <c r="F629" s="1">
        <v>50</v>
      </c>
      <c r="G629" s="1" t="s">
        <v>25</v>
      </c>
      <c r="H629" s="1"/>
      <c r="I629" s="1" t="s">
        <v>26</v>
      </c>
      <c r="J629" s="1">
        <v>4033</v>
      </c>
      <c r="K629" s="2">
        <v>45</v>
      </c>
      <c r="L629" s="1">
        <v>1009</v>
      </c>
      <c r="M629" s="1"/>
      <c r="N629" s="1" t="s">
        <v>3994</v>
      </c>
      <c r="O629" s="1" t="s">
        <v>1094</v>
      </c>
      <c r="P629" s="1" t="s">
        <v>3995</v>
      </c>
      <c r="Q629" s="1" t="s">
        <v>3996</v>
      </c>
      <c r="R629" s="1" t="s">
        <v>3997</v>
      </c>
      <c r="S629" s="1"/>
      <c r="T629" s="1" t="s">
        <v>3998</v>
      </c>
      <c r="U629" s="1" t="s">
        <v>3999</v>
      </c>
    </row>
    <row r="630" spans="1:21" x14ac:dyDescent="0.3">
      <c r="A630" s="1"/>
      <c r="B630" s="1"/>
      <c r="C630" s="1" t="s">
        <v>3949</v>
      </c>
      <c r="D630" s="1" t="s">
        <v>4000</v>
      </c>
      <c r="E630" s="1" t="s">
        <v>4001</v>
      </c>
      <c r="F630" s="1">
        <v>390</v>
      </c>
      <c r="G630" s="1" t="s">
        <v>25</v>
      </c>
      <c r="H630" s="1" t="s">
        <v>4002</v>
      </c>
      <c r="I630" s="1" t="s">
        <v>26</v>
      </c>
      <c r="J630" s="1">
        <v>4250</v>
      </c>
      <c r="K630" s="2">
        <v>351</v>
      </c>
      <c r="L630" s="1">
        <v>917</v>
      </c>
      <c r="M630" s="1"/>
      <c r="N630" s="1" t="s">
        <v>4003</v>
      </c>
      <c r="O630" s="1" t="s">
        <v>4004</v>
      </c>
      <c r="P630" s="1" t="s">
        <v>4005</v>
      </c>
      <c r="Q630" s="1" t="s">
        <v>4006</v>
      </c>
      <c r="R630" s="1" t="s">
        <v>4007</v>
      </c>
      <c r="S630" s="1"/>
      <c r="T630" s="1" t="s">
        <v>4008</v>
      </c>
      <c r="U630" s="1" t="s">
        <v>4009</v>
      </c>
    </row>
    <row r="631" spans="1:21" x14ac:dyDescent="0.3">
      <c r="A631" s="1"/>
      <c r="B631" s="1"/>
      <c r="C631" s="1" t="s">
        <v>4010</v>
      </c>
      <c r="D631" s="1" t="s">
        <v>4046</v>
      </c>
      <c r="E631" s="1" t="s">
        <v>4047</v>
      </c>
      <c r="F631" s="1">
        <v>300</v>
      </c>
      <c r="G631" s="1" t="s">
        <v>25</v>
      </c>
      <c r="H631" s="1"/>
      <c r="I631" s="1" t="s">
        <v>26</v>
      </c>
      <c r="J631" s="1">
        <v>3354</v>
      </c>
      <c r="K631" s="2">
        <v>270</v>
      </c>
      <c r="L631" s="1">
        <v>1499</v>
      </c>
      <c r="M631" s="1"/>
      <c r="N631" s="1" t="s">
        <v>4048</v>
      </c>
      <c r="O631" s="1" t="s">
        <v>3913</v>
      </c>
      <c r="P631" s="1" t="s">
        <v>4049</v>
      </c>
      <c r="Q631" s="1" t="s">
        <v>4050</v>
      </c>
      <c r="R631" s="1" t="s">
        <v>4051</v>
      </c>
      <c r="S631" s="1" t="s">
        <v>4052</v>
      </c>
      <c r="T631" s="1" t="s">
        <v>4053</v>
      </c>
      <c r="U631" s="1" t="s">
        <v>4054</v>
      </c>
    </row>
    <row r="632" spans="1:21" x14ac:dyDescent="0.3">
      <c r="A632" s="1"/>
      <c r="B632" s="1"/>
      <c r="C632" s="1" t="s">
        <v>4010</v>
      </c>
      <c r="D632" s="1" t="s">
        <v>4064</v>
      </c>
      <c r="E632" s="1" t="s">
        <v>4065</v>
      </c>
      <c r="F632" s="1">
        <v>400</v>
      </c>
      <c r="G632" s="1" t="s">
        <v>25</v>
      </c>
      <c r="H632" s="1"/>
      <c r="I632" s="1" t="s">
        <v>26</v>
      </c>
      <c r="J632" s="1">
        <v>3498</v>
      </c>
      <c r="K632" s="2">
        <v>360</v>
      </c>
      <c r="L632" s="1">
        <v>1607</v>
      </c>
      <c r="M632" s="1"/>
      <c r="N632" s="1" t="s">
        <v>4066</v>
      </c>
      <c r="O632" s="1" t="s">
        <v>1094</v>
      </c>
      <c r="P632" s="1" t="s">
        <v>4067</v>
      </c>
      <c r="Q632" s="1" t="s">
        <v>4068</v>
      </c>
      <c r="R632" s="1" t="s">
        <v>4069</v>
      </c>
      <c r="S632" s="1" t="s">
        <v>4070</v>
      </c>
      <c r="T632" s="1" t="s">
        <v>4071</v>
      </c>
      <c r="U632" s="1" t="s">
        <v>4072</v>
      </c>
    </row>
    <row r="633" spans="1:21" x14ac:dyDescent="0.3">
      <c r="A633" s="1"/>
      <c r="B633" s="1"/>
      <c r="C633" s="1" t="s">
        <v>4010</v>
      </c>
      <c r="D633" s="1" t="s">
        <v>4125</v>
      </c>
      <c r="E633" s="1" t="s">
        <v>4126</v>
      </c>
      <c r="F633" s="1">
        <v>20</v>
      </c>
      <c r="G633" s="1" t="s">
        <v>25</v>
      </c>
      <c r="H633" s="1"/>
      <c r="I633" s="1" t="s">
        <v>26</v>
      </c>
      <c r="J633" s="1">
        <v>3838</v>
      </c>
      <c r="K633" s="2">
        <v>18</v>
      </c>
      <c r="L633" s="1">
        <v>1462</v>
      </c>
      <c r="M633" s="1"/>
      <c r="N633" s="1" t="s">
        <v>4127</v>
      </c>
      <c r="O633" s="1" t="s">
        <v>4128</v>
      </c>
      <c r="P633" s="1" t="s">
        <v>4129</v>
      </c>
      <c r="Q633" s="1" t="s">
        <v>4130</v>
      </c>
      <c r="R633" s="1" t="s">
        <v>4131</v>
      </c>
      <c r="S633" s="1" t="s">
        <v>1188</v>
      </c>
      <c r="T633" s="1" t="s">
        <v>506</v>
      </c>
      <c r="U633" s="1" t="s">
        <v>1892</v>
      </c>
    </row>
    <row r="634" spans="1:21" x14ac:dyDescent="0.3">
      <c r="A634" s="1"/>
      <c r="B634" s="1"/>
      <c r="C634" s="1" t="s">
        <v>4010</v>
      </c>
      <c r="D634" s="1" t="s">
        <v>4132</v>
      </c>
      <c r="E634" s="1" t="s">
        <v>4133</v>
      </c>
      <c r="F634" s="1">
        <v>100</v>
      </c>
      <c r="G634" s="1" t="s">
        <v>25</v>
      </c>
      <c r="H634" s="1"/>
      <c r="I634" s="1" t="s">
        <v>26</v>
      </c>
      <c r="J634" s="1">
        <v>3845</v>
      </c>
      <c r="K634" s="2">
        <v>90</v>
      </c>
      <c r="L634" s="1">
        <v>1638</v>
      </c>
      <c r="M634" s="1"/>
      <c r="N634" s="1" t="s">
        <v>4134</v>
      </c>
      <c r="O634" s="1" t="s">
        <v>3913</v>
      </c>
      <c r="P634" s="1" t="s">
        <v>4135</v>
      </c>
      <c r="Q634" s="1" t="s">
        <v>4136</v>
      </c>
      <c r="R634" s="1" t="s">
        <v>4137</v>
      </c>
      <c r="S634" s="1" t="s">
        <v>4138</v>
      </c>
      <c r="T634" s="1" t="s">
        <v>4139</v>
      </c>
      <c r="U634" s="1" t="s">
        <v>4140</v>
      </c>
    </row>
    <row r="635" spans="1:21" x14ac:dyDescent="0.3">
      <c r="A635" s="1"/>
      <c r="B635" s="1"/>
      <c r="C635" s="1" t="s">
        <v>4010</v>
      </c>
      <c r="D635" s="1" t="s">
        <v>4149</v>
      </c>
      <c r="E635" s="1" t="s">
        <v>4150</v>
      </c>
      <c r="F635" s="1">
        <v>1000</v>
      </c>
      <c r="G635" s="1" t="s">
        <v>25</v>
      </c>
      <c r="H635" s="1" t="s">
        <v>3893</v>
      </c>
      <c r="I635" s="1" t="s">
        <v>26</v>
      </c>
      <c r="J635" s="1">
        <v>3874</v>
      </c>
      <c r="K635" s="2">
        <v>900</v>
      </c>
      <c r="L635" s="1">
        <v>1639</v>
      </c>
      <c r="M635" s="1"/>
      <c r="N635" s="1" t="s">
        <v>3894</v>
      </c>
      <c r="O635" s="1" t="s">
        <v>1094</v>
      </c>
      <c r="P635" s="1" t="s">
        <v>4151</v>
      </c>
      <c r="Q635" s="1" t="s">
        <v>4152</v>
      </c>
      <c r="R635" s="1" t="s">
        <v>4153</v>
      </c>
      <c r="S635" s="1" t="s">
        <v>4154</v>
      </c>
      <c r="T635" s="1" t="s">
        <v>4155</v>
      </c>
      <c r="U635" s="1" t="s">
        <v>3900</v>
      </c>
    </row>
    <row r="636" spans="1:21" x14ac:dyDescent="0.3">
      <c r="A636" s="1"/>
      <c r="B636" s="1"/>
      <c r="C636" s="1" t="s">
        <v>4010</v>
      </c>
      <c r="D636" s="1" t="s">
        <v>4166</v>
      </c>
      <c r="E636" s="1" t="s">
        <v>4167</v>
      </c>
      <c r="F636" s="1">
        <v>20</v>
      </c>
      <c r="G636" s="1" t="s">
        <v>25</v>
      </c>
      <c r="H636" s="1" t="s">
        <v>4168</v>
      </c>
      <c r="I636" s="1" t="s">
        <v>26</v>
      </c>
      <c r="J636" s="1">
        <v>3985</v>
      </c>
      <c r="K636" s="2">
        <v>18</v>
      </c>
      <c r="L636" s="1">
        <v>1646</v>
      </c>
      <c r="M636" s="1"/>
      <c r="N636" s="1" t="s">
        <v>4169</v>
      </c>
      <c r="O636" s="1" t="s">
        <v>4118</v>
      </c>
      <c r="P636" s="1" t="s">
        <v>4170</v>
      </c>
      <c r="Q636" s="1" t="s">
        <v>4171</v>
      </c>
      <c r="R636" s="1" t="s">
        <v>4172</v>
      </c>
      <c r="S636" s="1" t="s">
        <v>4172</v>
      </c>
      <c r="T636" s="1" t="s">
        <v>4147</v>
      </c>
      <c r="U636" s="1" t="s">
        <v>4173</v>
      </c>
    </row>
    <row r="637" spans="1:21" x14ac:dyDescent="0.3">
      <c r="A637" s="1"/>
      <c r="B637" s="1"/>
      <c r="C637" s="1" t="s">
        <v>4203</v>
      </c>
      <c r="D637" s="1" t="s">
        <v>4226</v>
      </c>
      <c r="E637" s="1" t="s">
        <v>4227</v>
      </c>
      <c r="F637" s="1">
        <v>300</v>
      </c>
      <c r="G637" s="1" t="s">
        <v>25</v>
      </c>
      <c r="H637" s="1"/>
      <c r="I637" s="1" t="s">
        <v>26</v>
      </c>
      <c r="J637" s="1">
        <v>2579</v>
      </c>
      <c r="K637" s="2">
        <v>270</v>
      </c>
      <c r="L637" s="1">
        <v>1491</v>
      </c>
      <c r="M637" s="1"/>
      <c r="N637" s="1" t="s">
        <v>4228</v>
      </c>
      <c r="O637" s="1" t="s">
        <v>2347</v>
      </c>
      <c r="P637" s="1" t="s">
        <v>4229</v>
      </c>
      <c r="Q637" s="1" t="s">
        <v>4230</v>
      </c>
      <c r="R637" s="1" t="s">
        <v>1368</v>
      </c>
      <c r="S637" s="1" t="s">
        <v>4231</v>
      </c>
      <c r="T637" s="1" t="s">
        <v>4225</v>
      </c>
      <c r="U637" s="1" t="s">
        <v>1591</v>
      </c>
    </row>
    <row r="638" spans="1:21" x14ac:dyDescent="0.3">
      <c r="A638" s="1"/>
      <c r="B638" s="1"/>
      <c r="C638" s="1" t="s">
        <v>4232</v>
      </c>
      <c r="D638" s="1" t="s">
        <v>4233</v>
      </c>
      <c r="E638" s="1" t="s">
        <v>4234</v>
      </c>
      <c r="F638" s="1">
        <v>100</v>
      </c>
      <c r="G638" s="1" t="s">
        <v>25</v>
      </c>
      <c r="H638" s="1"/>
      <c r="I638" s="1" t="s">
        <v>26</v>
      </c>
      <c r="J638" s="1">
        <v>2452</v>
      </c>
      <c r="K638" s="2">
        <v>90</v>
      </c>
      <c r="L638" s="1">
        <v>1055</v>
      </c>
      <c r="M638" s="1"/>
      <c r="N638" s="1" t="s">
        <v>4235</v>
      </c>
      <c r="O638" s="1" t="s">
        <v>4236</v>
      </c>
      <c r="P638" s="1" t="s">
        <v>4237</v>
      </c>
      <c r="Q638" s="1" t="s">
        <v>4238</v>
      </c>
      <c r="R638" s="1" t="s">
        <v>4239</v>
      </c>
      <c r="S638" s="1" t="s">
        <v>4240</v>
      </c>
      <c r="T638" s="1" t="s">
        <v>960</v>
      </c>
      <c r="U638" s="1" t="s">
        <v>4241</v>
      </c>
    </row>
    <row r="639" spans="1:21" x14ac:dyDescent="0.3">
      <c r="A639" s="1"/>
      <c r="B639" s="1"/>
      <c r="C639" s="1" t="s">
        <v>4242</v>
      </c>
      <c r="D639" s="1" t="s">
        <v>4243</v>
      </c>
      <c r="E639" s="1" t="s">
        <v>4244</v>
      </c>
      <c r="F639" s="1">
        <v>1300</v>
      </c>
      <c r="G639" s="1" t="s">
        <v>25</v>
      </c>
      <c r="H639" s="1"/>
      <c r="I639" s="1" t="s">
        <v>26</v>
      </c>
      <c r="J639" s="1">
        <v>2474</v>
      </c>
      <c r="K639" s="2">
        <v>1170</v>
      </c>
      <c r="L639" s="1">
        <v>1217</v>
      </c>
      <c r="M639" s="1"/>
      <c r="N639" s="1" t="s">
        <v>4245</v>
      </c>
      <c r="O639" s="1" t="s">
        <v>2469</v>
      </c>
      <c r="P639" s="1"/>
      <c r="Q639" s="1" t="s">
        <v>4246</v>
      </c>
      <c r="R639" s="1" t="s">
        <v>4247</v>
      </c>
      <c r="S639" s="1" t="s">
        <v>4248</v>
      </c>
      <c r="T639" s="1" t="s">
        <v>36</v>
      </c>
      <c r="U639" s="1" t="s">
        <v>1173</v>
      </c>
    </row>
    <row r="640" spans="1:21" x14ac:dyDescent="0.3">
      <c r="A640" s="1"/>
      <c r="B640" s="1"/>
      <c r="C640" s="1" t="s">
        <v>4242</v>
      </c>
      <c r="D640" s="1" t="s">
        <v>4254</v>
      </c>
      <c r="E640" s="1" t="s">
        <v>4255</v>
      </c>
      <c r="F640" s="1">
        <v>100</v>
      </c>
      <c r="G640" s="1" t="s">
        <v>25</v>
      </c>
      <c r="H640" s="1"/>
      <c r="I640" s="1" t="s">
        <v>26</v>
      </c>
      <c r="J640" s="1">
        <v>2609</v>
      </c>
      <c r="K640" s="2">
        <v>90</v>
      </c>
      <c r="L640" s="1">
        <v>929</v>
      </c>
      <c r="M640" s="1"/>
      <c r="N640" s="1" t="s">
        <v>4256</v>
      </c>
      <c r="O640" s="1" t="s">
        <v>2018</v>
      </c>
      <c r="P640" s="1"/>
      <c r="Q640" s="1" t="s">
        <v>4257</v>
      </c>
      <c r="R640" s="1" t="s">
        <v>4258</v>
      </c>
      <c r="S640" s="1" t="s">
        <v>1034</v>
      </c>
      <c r="T640" s="1" t="s">
        <v>1035</v>
      </c>
      <c r="U640" s="1" t="s">
        <v>1036</v>
      </c>
    </row>
    <row r="641" spans="1:21" x14ac:dyDescent="0.3">
      <c r="A641" s="1"/>
      <c r="B641" s="1"/>
      <c r="C641" s="1" t="s">
        <v>4242</v>
      </c>
      <c r="D641" s="1" t="s">
        <v>4259</v>
      </c>
      <c r="E641" s="1" t="s">
        <v>4260</v>
      </c>
      <c r="F641" s="1">
        <v>500</v>
      </c>
      <c r="G641" s="1" t="s">
        <v>25</v>
      </c>
      <c r="H641" s="1"/>
      <c r="I641" s="1" t="s">
        <v>26</v>
      </c>
      <c r="J641" s="1">
        <v>2668</v>
      </c>
      <c r="K641" s="2">
        <v>450</v>
      </c>
      <c r="L641" s="1">
        <v>1450</v>
      </c>
      <c r="M641" s="1"/>
      <c r="N641" s="1" t="s">
        <v>4261</v>
      </c>
      <c r="O641" s="1" t="s">
        <v>4092</v>
      </c>
      <c r="P641" s="1" t="s">
        <v>4262</v>
      </c>
      <c r="Q641" s="1" t="s">
        <v>4263</v>
      </c>
      <c r="R641" s="1" t="s">
        <v>4264</v>
      </c>
      <c r="S641" s="1"/>
      <c r="T641" s="1" t="s">
        <v>3288</v>
      </c>
      <c r="U641" s="1" t="s">
        <v>3289</v>
      </c>
    </row>
    <row r="642" spans="1:21" x14ac:dyDescent="0.3">
      <c r="A642" s="1"/>
      <c r="B642" s="1"/>
      <c r="C642" s="1" t="s">
        <v>4242</v>
      </c>
      <c r="D642" s="1" t="s">
        <v>4265</v>
      </c>
      <c r="E642" s="1" t="s">
        <v>2756</v>
      </c>
      <c r="F642" s="1">
        <v>400</v>
      </c>
      <c r="G642" s="1" t="s">
        <v>25</v>
      </c>
      <c r="H642" s="1"/>
      <c r="I642" s="1" t="s">
        <v>26</v>
      </c>
      <c r="J642" s="1">
        <v>2805</v>
      </c>
      <c r="K642" s="2">
        <v>360</v>
      </c>
      <c r="L642" s="1">
        <v>1215</v>
      </c>
      <c r="M642" s="1"/>
      <c r="N642" s="1" t="s">
        <v>4266</v>
      </c>
      <c r="O642" s="1" t="s">
        <v>4267</v>
      </c>
      <c r="P642" s="1" t="s">
        <v>4268</v>
      </c>
      <c r="Q642" s="1" t="s">
        <v>4269</v>
      </c>
      <c r="R642" s="1" t="s">
        <v>4270</v>
      </c>
      <c r="S642" s="1" t="s">
        <v>4271</v>
      </c>
      <c r="T642" s="1" t="s">
        <v>36</v>
      </c>
      <c r="U642" s="1" t="s">
        <v>221</v>
      </c>
    </row>
    <row r="643" spans="1:21" x14ac:dyDescent="0.3">
      <c r="A643" s="1"/>
      <c r="B643" s="1"/>
      <c r="C643" s="1" t="s">
        <v>4242</v>
      </c>
      <c r="D643" s="1" t="s">
        <v>4280</v>
      </c>
      <c r="E643" s="1" t="s">
        <v>4281</v>
      </c>
      <c r="F643" s="1">
        <v>180</v>
      </c>
      <c r="G643" s="1" t="s">
        <v>25</v>
      </c>
      <c r="H643" s="1"/>
      <c r="I643" s="1" t="s">
        <v>26</v>
      </c>
      <c r="J643" s="1">
        <v>2985</v>
      </c>
      <c r="K643" s="2">
        <v>162</v>
      </c>
      <c r="L643" s="1">
        <v>1397</v>
      </c>
      <c r="M643" s="1"/>
      <c r="N643" s="1" t="s">
        <v>4282</v>
      </c>
      <c r="O643" s="1" t="s">
        <v>1361</v>
      </c>
      <c r="P643" s="1" t="s">
        <v>4283</v>
      </c>
      <c r="Q643" s="1" t="s">
        <v>4284</v>
      </c>
      <c r="R643" s="1" t="s">
        <v>4285</v>
      </c>
      <c r="S643" s="1"/>
      <c r="T643" s="1" t="s">
        <v>985</v>
      </c>
      <c r="U643" s="1" t="s">
        <v>986</v>
      </c>
    </row>
    <row r="644" spans="1:21" x14ac:dyDescent="0.3">
      <c r="A644" s="1"/>
      <c r="B644" s="1"/>
      <c r="C644" s="1" t="s">
        <v>4242</v>
      </c>
      <c r="D644" s="1" t="s">
        <v>4286</v>
      </c>
      <c r="E644" s="1" t="s">
        <v>4287</v>
      </c>
      <c r="F644" s="1">
        <v>100</v>
      </c>
      <c r="G644" s="1" t="s">
        <v>25</v>
      </c>
      <c r="H644" s="1"/>
      <c r="I644" s="1" t="s">
        <v>26</v>
      </c>
      <c r="J644" s="1">
        <v>3062</v>
      </c>
      <c r="K644" s="2">
        <v>90</v>
      </c>
      <c r="L644" s="1">
        <v>1065</v>
      </c>
      <c r="M644" s="1"/>
      <c r="N644" s="1" t="s">
        <v>4288</v>
      </c>
      <c r="O644" s="1" t="s">
        <v>4289</v>
      </c>
      <c r="P644" s="1" t="s">
        <v>4290</v>
      </c>
      <c r="Q644" s="1" t="s">
        <v>4291</v>
      </c>
      <c r="R644" s="1" t="s">
        <v>4292</v>
      </c>
      <c r="S644" s="1" t="s">
        <v>4293</v>
      </c>
      <c r="T644" s="1" t="s">
        <v>2329</v>
      </c>
      <c r="U644" s="1" t="s">
        <v>4294</v>
      </c>
    </row>
    <row r="645" spans="1:21" x14ac:dyDescent="0.3">
      <c r="A645" s="1"/>
      <c r="B645" s="1"/>
      <c r="C645" s="1" t="s">
        <v>4242</v>
      </c>
      <c r="D645" s="1" t="s">
        <v>4295</v>
      </c>
      <c r="E645" s="1" t="s">
        <v>462</v>
      </c>
      <c r="F645" s="1">
        <v>300</v>
      </c>
      <c r="G645" s="1" t="s">
        <v>25</v>
      </c>
      <c r="H645" s="1"/>
      <c r="I645" s="1" t="s">
        <v>26</v>
      </c>
      <c r="J645" s="1">
        <v>3068</v>
      </c>
      <c r="K645" s="2">
        <v>270</v>
      </c>
      <c r="L645" s="1">
        <v>1432</v>
      </c>
      <c r="M645" s="1"/>
      <c r="N645" s="1" t="s">
        <v>4296</v>
      </c>
      <c r="O645" s="1" t="s">
        <v>4236</v>
      </c>
      <c r="P645" s="1" t="s">
        <v>4297</v>
      </c>
      <c r="Q645" s="1" t="s">
        <v>4298</v>
      </c>
      <c r="R645" s="1" t="s">
        <v>4299</v>
      </c>
      <c r="S645" s="1" t="s">
        <v>4300</v>
      </c>
      <c r="T645" s="1" t="s">
        <v>896</v>
      </c>
      <c r="U645" s="1" t="s">
        <v>4301</v>
      </c>
    </row>
    <row r="646" spans="1:21" x14ac:dyDescent="0.3">
      <c r="A646" s="1"/>
      <c r="B646" s="1"/>
      <c r="C646" s="1" t="s">
        <v>4242</v>
      </c>
      <c r="D646" s="1" t="s">
        <v>4302</v>
      </c>
      <c r="E646" s="1" t="s">
        <v>4303</v>
      </c>
      <c r="F646" s="1">
        <v>200</v>
      </c>
      <c r="G646" s="1" t="s">
        <v>25</v>
      </c>
      <c r="H646" s="1"/>
      <c r="I646" s="1" t="s">
        <v>26</v>
      </c>
      <c r="J646" s="1">
        <v>3088</v>
      </c>
      <c r="K646" s="2">
        <v>180</v>
      </c>
      <c r="L646" s="1">
        <v>1514</v>
      </c>
      <c r="M646" s="1"/>
      <c r="N646" s="1" t="s">
        <v>4304</v>
      </c>
      <c r="O646" s="1" t="s">
        <v>4213</v>
      </c>
      <c r="P646" s="1" t="s">
        <v>4305</v>
      </c>
      <c r="Q646" s="1" t="s">
        <v>4306</v>
      </c>
      <c r="R646" s="1" t="s">
        <v>4307</v>
      </c>
      <c r="S646" s="1"/>
      <c r="T646" s="1" t="s">
        <v>4308</v>
      </c>
      <c r="U646" s="1" t="s">
        <v>4309</v>
      </c>
    </row>
    <row r="647" spans="1:21" x14ac:dyDescent="0.3">
      <c r="A647" s="1"/>
      <c r="B647" s="1"/>
      <c r="C647" s="1" t="s">
        <v>4242</v>
      </c>
      <c r="D647" s="1" t="s">
        <v>4330</v>
      </c>
      <c r="E647" s="1" t="s">
        <v>4331</v>
      </c>
      <c r="F647" s="1">
        <v>300</v>
      </c>
      <c r="G647" s="1" t="s">
        <v>25</v>
      </c>
      <c r="H647" s="1"/>
      <c r="I647" s="1" t="s">
        <v>26</v>
      </c>
      <c r="J647" s="1">
        <v>3207</v>
      </c>
      <c r="K647" s="2">
        <v>270</v>
      </c>
      <c r="L647" s="1">
        <v>1387</v>
      </c>
      <c r="M647" s="1"/>
      <c r="N647" s="1" t="s">
        <v>4332</v>
      </c>
      <c r="O647" s="1" t="s">
        <v>4236</v>
      </c>
      <c r="P647" s="1" t="s">
        <v>4333</v>
      </c>
      <c r="Q647" s="1" t="s">
        <v>4334</v>
      </c>
      <c r="R647" s="1" t="s">
        <v>4335</v>
      </c>
      <c r="S647" s="1" t="s">
        <v>4336</v>
      </c>
      <c r="T647" s="1" t="s">
        <v>4337</v>
      </c>
      <c r="U647" s="1" t="s">
        <v>4338</v>
      </c>
    </row>
    <row r="648" spans="1:21" x14ac:dyDescent="0.3">
      <c r="A648" s="1"/>
      <c r="B648" s="1"/>
      <c r="C648" s="1" t="s">
        <v>4242</v>
      </c>
      <c r="D648" s="1" t="s">
        <v>4347</v>
      </c>
      <c r="E648" s="1" t="s">
        <v>4348</v>
      </c>
      <c r="F648" s="1">
        <v>100</v>
      </c>
      <c r="G648" s="1" t="s">
        <v>25</v>
      </c>
      <c r="H648" s="1"/>
      <c r="I648" s="1" t="s">
        <v>26</v>
      </c>
      <c r="J648" s="1">
        <v>3248</v>
      </c>
      <c r="K648" s="2">
        <v>90</v>
      </c>
      <c r="L648" s="1">
        <v>1429</v>
      </c>
      <c r="M648" s="1"/>
      <c r="N648" s="1" t="s">
        <v>4349</v>
      </c>
      <c r="O648" s="1" t="s">
        <v>4236</v>
      </c>
      <c r="P648" s="1" t="s">
        <v>4350</v>
      </c>
      <c r="Q648" s="1" t="s">
        <v>4351</v>
      </c>
      <c r="R648" s="1" t="s">
        <v>4352</v>
      </c>
      <c r="S648" s="1" t="s">
        <v>4353</v>
      </c>
      <c r="T648" s="1" t="s">
        <v>896</v>
      </c>
      <c r="U648" s="1" t="s">
        <v>1996</v>
      </c>
    </row>
    <row r="649" spans="1:21" x14ac:dyDescent="0.3">
      <c r="A649" s="1"/>
      <c r="B649" s="1"/>
      <c r="C649" s="1" t="s">
        <v>4242</v>
      </c>
      <c r="D649" s="1" t="s">
        <v>4354</v>
      </c>
      <c r="E649" s="1" t="s">
        <v>4355</v>
      </c>
      <c r="F649" s="1">
        <v>200</v>
      </c>
      <c r="G649" s="1" t="s">
        <v>25</v>
      </c>
      <c r="H649" s="1"/>
      <c r="I649" s="1" t="s">
        <v>26</v>
      </c>
      <c r="J649" s="1">
        <v>3254</v>
      </c>
      <c r="K649" s="2">
        <v>180</v>
      </c>
      <c r="L649" s="1">
        <v>1197</v>
      </c>
      <c r="M649" s="1"/>
      <c r="N649" s="1" t="s">
        <v>4356</v>
      </c>
      <c r="O649" s="1" t="s">
        <v>4357</v>
      </c>
      <c r="P649" s="1" t="s">
        <v>4358</v>
      </c>
      <c r="Q649" s="1" t="s">
        <v>4359</v>
      </c>
      <c r="R649" s="1" t="s">
        <v>4360</v>
      </c>
      <c r="S649" s="1" t="s">
        <v>4361</v>
      </c>
      <c r="T649" s="1" t="s">
        <v>36</v>
      </c>
      <c r="U649" s="1" t="s">
        <v>1164</v>
      </c>
    </row>
    <row r="650" spans="1:21" x14ac:dyDescent="0.3">
      <c r="A650" s="1"/>
      <c r="B650" s="1"/>
      <c r="C650" s="1" t="s">
        <v>4242</v>
      </c>
      <c r="D650" s="1" t="s">
        <v>4362</v>
      </c>
      <c r="E650" s="1" t="s">
        <v>4363</v>
      </c>
      <c r="F650" s="1">
        <v>700</v>
      </c>
      <c r="G650" s="1" t="s">
        <v>25</v>
      </c>
      <c r="H650" s="1"/>
      <c r="I650" s="1" t="s">
        <v>26</v>
      </c>
      <c r="J650" s="1">
        <v>3259</v>
      </c>
      <c r="K650" s="2">
        <v>630</v>
      </c>
      <c r="L650" s="1">
        <v>1440</v>
      </c>
      <c r="M650" s="1"/>
      <c r="N650" s="1" t="s">
        <v>4364</v>
      </c>
      <c r="O650" s="1" t="s">
        <v>4365</v>
      </c>
      <c r="P650" s="1" t="s">
        <v>4366</v>
      </c>
      <c r="Q650" s="1" t="s">
        <v>4367</v>
      </c>
      <c r="R650" s="1" t="s">
        <v>4368</v>
      </c>
      <c r="S650" s="1"/>
      <c r="T650" s="1" t="s">
        <v>896</v>
      </c>
      <c r="U650" s="1" t="s">
        <v>1878</v>
      </c>
    </row>
    <row r="651" spans="1:21" x14ac:dyDescent="0.3">
      <c r="A651" s="1"/>
      <c r="B651" s="1"/>
      <c r="C651" s="1" t="s">
        <v>4242</v>
      </c>
      <c r="D651" s="1" t="s">
        <v>4373</v>
      </c>
      <c r="E651" s="1" t="s">
        <v>4374</v>
      </c>
      <c r="F651" s="1">
        <v>300</v>
      </c>
      <c r="G651" s="1" t="s">
        <v>25</v>
      </c>
      <c r="H651" s="1"/>
      <c r="I651" s="1" t="s">
        <v>26</v>
      </c>
      <c r="J651" s="1">
        <v>3270</v>
      </c>
      <c r="K651" s="2">
        <v>270</v>
      </c>
      <c r="L651" s="1">
        <v>1434</v>
      </c>
      <c r="M651" s="1"/>
      <c r="N651" s="1" t="s">
        <v>4375</v>
      </c>
      <c r="O651" s="1" t="s">
        <v>2469</v>
      </c>
      <c r="P651" s="1" t="s">
        <v>4376</v>
      </c>
      <c r="Q651" s="1" t="s">
        <v>4377</v>
      </c>
      <c r="R651" s="1" t="s">
        <v>4378</v>
      </c>
      <c r="S651" s="1" t="s">
        <v>4379</v>
      </c>
      <c r="T651" s="1" t="s">
        <v>896</v>
      </c>
      <c r="U651" s="1" t="s">
        <v>1607</v>
      </c>
    </row>
    <row r="652" spans="1:21" x14ac:dyDescent="0.3">
      <c r="A652" s="1"/>
      <c r="B652" s="1"/>
      <c r="C652" s="1" t="s">
        <v>4242</v>
      </c>
      <c r="D652" s="1" t="s">
        <v>4380</v>
      </c>
      <c r="E652" s="1" t="s">
        <v>4381</v>
      </c>
      <c r="F652" s="1">
        <v>100</v>
      </c>
      <c r="G652" s="1" t="s">
        <v>25</v>
      </c>
      <c r="H652" s="1"/>
      <c r="I652" s="1" t="s">
        <v>26</v>
      </c>
      <c r="J652" s="1">
        <v>3281</v>
      </c>
      <c r="K652" s="2">
        <v>90</v>
      </c>
      <c r="L652" s="1">
        <v>1391</v>
      </c>
      <c r="M652" s="1"/>
      <c r="N652" s="1" t="s">
        <v>4382</v>
      </c>
      <c r="O652" s="1" t="s">
        <v>4383</v>
      </c>
      <c r="P652" s="1" t="s">
        <v>4384</v>
      </c>
      <c r="Q652" s="1" t="s">
        <v>4385</v>
      </c>
      <c r="R652" s="1" t="s">
        <v>4386</v>
      </c>
      <c r="S652" s="1"/>
      <c r="T652" s="1" t="s">
        <v>4387</v>
      </c>
      <c r="U652" s="1" t="s">
        <v>4388</v>
      </c>
    </row>
    <row r="653" spans="1:21" x14ac:dyDescent="0.3">
      <c r="A653" s="1"/>
      <c r="B653" s="1"/>
      <c r="C653" s="1" t="s">
        <v>4242</v>
      </c>
      <c r="D653" s="1" t="s">
        <v>4396</v>
      </c>
      <c r="E653" s="1" t="s">
        <v>4397</v>
      </c>
      <c r="F653" s="1">
        <v>100</v>
      </c>
      <c r="G653" s="1" t="s">
        <v>25</v>
      </c>
      <c r="H653" s="1"/>
      <c r="I653" s="1" t="s">
        <v>26</v>
      </c>
      <c r="J653" s="1">
        <v>3290</v>
      </c>
      <c r="K653" s="2">
        <v>90</v>
      </c>
      <c r="L653" s="1">
        <v>1445</v>
      </c>
      <c r="M653" s="1"/>
      <c r="N653" s="1" t="s">
        <v>4398</v>
      </c>
      <c r="O653" s="1" t="s">
        <v>4014</v>
      </c>
      <c r="P653" s="1" t="s">
        <v>4399</v>
      </c>
      <c r="Q653" s="1" t="s">
        <v>4400</v>
      </c>
      <c r="R653" s="1" t="s">
        <v>4401</v>
      </c>
      <c r="S653" s="1" t="s">
        <v>4402</v>
      </c>
      <c r="T653" s="1" t="s">
        <v>896</v>
      </c>
      <c r="U653" s="1" t="s">
        <v>4403</v>
      </c>
    </row>
    <row r="654" spans="1:21" x14ac:dyDescent="0.3">
      <c r="A654" s="1"/>
      <c r="B654" s="1"/>
      <c r="C654" s="1" t="s">
        <v>4242</v>
      </c>
      <c r="D654" s="1" t="s">
        <v>4404</v>
      </c>
      <c r="E654" s="1" t="s">
        <v>4405</v>
      </c>
      <c r="F654" s="1">
        <v>200</v>
      </c>
      <c r="G654" s="1" t="s">
        <v>25</v>
      </c>
      <c r="H654" s="1"/>
      <c r="I654" s="1" t="s">
        <v>26</v>
      </c>
      <c r="J654" s="1">
        <v>3291</v>
      </c>
      <c r="K654" s="2">
        <v>180</v>
      </c>
      <c r="L654" s="1">
        <v>1492</v>
      </c>
      <c r="M654" s="1"/>
      <c r="N654" s="1" t="s">
        <v>4406</v>
      </c>
      <c r="O654" s="1" t="s">
        <v>4407</v>
      </c>
      <c r="P654" s="1" t="s">
        <v>4408</v>
      </c>
      <c r="Q654" s="1" t="s">
        <v>4409</v>
      </c>
      <c r="R654" s="1" t="s">
        <v>4410</v>
      </c>
      <c r="S654" s="1" t="s">
        <v>4411</v>
      </c>
      <c r="T654" s="1" t="s">
        <v>3776</v>
      </c>
      <c r="U654" s="1" t="s">
        <v>1591</v>
      </c>
    </row>
    <row r="655" spans="1:21" x14ac:dyDescent="0.3">
      <c r="A655" s="1"/>
      <c r="B655" s="1"/>
      <c r="C655" s="1" t="s">
        <v>4242</v>
      </c>
      <c r="D655" s="1" t="s">
        <v>4412</v>
      </c>
      <c r="E655" s="1" t="s">
        <v>4413</v>
      </c>
      <c r="F655" s="1">
        <v>200</v>
      </c>
      <c r="G655" s="1" t="s">
        <v>25</v>
      </c>
      <c r="H655" s="1"/>
      <c r="I655" s="1" t="s">
        <v>26</v>
      </c>
      <c r="J655" s="1">
        <v>3292</v>
      </c>
      <c r="K655" s="2">
        <v>180</v>
      </c>
      <c r="L655" s="1">
        <v>1262</v>
      </c>
      <c r="M655" s="1"/>
      <c r="N655" s="1" t="s">
        <v>4414</v>
      </c>
      <c r="O655" s="1" t="s">
        <v>3315</v>
      </c>
      <c r="P655" s="1" t="s">
        <v>4415</v>
      </c>
      <c r="Q655" s="1" t="s">
        <v>3438</v>
      </c>
      <c r="R655" s="1" t="s">
        <v>1210</v>
      </c>
      <c r="S655" s="1"/>
      <c r="T655" s="1" t="s">
        <v>36</v>
      </c>
      <c r="U655" s="1" t="s">
        <v>1211</v>
      </c>
    </row>
    <row r="656" spans="1:21" x14ac:dyDescent="0.3">
      <c r="A656" s="1"/>
      <c r="B656" s="1"/>
      <c r="C656" s="1" t="s">
        <v>4242</v>
      </c>
      <c r="D656" s="1" t="s">
        <v>4416</v>
      </c>
      <c r="E656" s="1" t="s">
        <v>4417</v>
      </c>
      <c r="F656" s="1">
        <v>1200</v>
      </c>
      <c r="G656" s="1" t="s">
        <v>25</v>
      </c>
      <c r="H656" s="1"/>
      <c r="I656" s="1" t="s">
        <v>26</v>
      </c>
      <c r="J656" s="1">
        <v>3319</v>
      </c>
      <c r="K656" s="2">
        <v>1080</v>
      </c>
      <c r="L656" s="1">
        <v>1451</v>
      </c>
      <c r="M656" s="1"/>
      <c r="N656" s="1" t="s">
        <v>4418</v>
      </c>
      <c r="O656" s="1" t="s">
        <v>4236</v>
      </c>
      <c r="P656" s="1" t="s">
        <v>4419</v>
      </c>
      <c r="Q656" s="1" t="s">
        <v>4420</v>
      </c>
      <c r="R656" s="1" t="s">
        <v>4421</v>
      </c>
      <c r="S656" s="1" t="s">
        <v>3288</v>
      </c>
      <c r="T656" s="1" t="s">
        <v>2774</v>
      </c>
      <c r="U656" s="1" t="s">
        <v>3289</v>
      </c>
    </row>
    <row r="657" spans="1:21" x14ac:dyDescent="0.3">
      <c r="A657" s="1"/>
      <c r="B657" s="1"/>
      <c r="C657" s="1" t="s">
        <v>4242</v>
      </c>
      <c r="D657" s="1" t="s">
        <v>4422</v>
      </c>
      <c r="E657" s="1" t="s">
        <v>4423</v>
      </c>
      <c r="F657" s="1">
        <v>100</v>
      </c>
      <c r="G657" s="1" t="s">
        <v>25</v>
      </c>
      <c r="H657" s="1"/>
      <c r="I657" s="1" t="s">
        <v>26</v>
      </c>
      <c r="J657" s="1">
        <v>3322</v>
      </c>
      <c r="K657" s="2">
        <v>90</v>
      </c>
      <c r="L657" s="1">
        <v>1186</v>
      </c>
      <c r="M657" s="1"/>
      <c r="N657" s="1" t="s">
        <v>4424</v>
      </c>
      <c r="O657" s="1" t="s">
        <v>4236</v>
      </c>
      <c r="P657" s="1" t="s">
        <v>4425</v>
      </c>
      <c r="Q657" s="1" t="s">
        <v>4426</v>
      </c>
      <c r="R657" s="1" t="s">
        <v>4427</v>
      </c>
      <c r="S657" s="1" t="s">
        <v>4428</v>
      </c>
      <c r="T657" s="1" t="s">
        <v>36</v>
      </c>
      <c r="U657" s="1" t="s">
        <v>1150</v>
      </c>
    </row>
    <row r="658" spans="1:21" x14ac:dyDescent="0.3">
      <c r="A658" s="1"/>
      <c r="B658" s="1"/>
      <c r="C658" s="1" t="s">
        <v>4242</v>
      </c>
      <c r="D658" s="1" t="s">
        <v>4429</v>
      </c>
      <c r="E658" s="1" t="s">
        <v>4430</v>
      </c>
      <c r="F658" s="1">
        <v>300</v>
      </c>
      <c r="G658" s="1" t="s">
        <v>25</v>
      </c>
      <c r="H658" s="1"/>
      <c r="I658" s="1" t="s">
        <v>26</v>
      </c>
      <c r="J658" s="1">
        <v>3331</v>
      </c>
      <c r="K658" s="2">
        <v>270</v>
      </c>
      <c r="L658" s="1">
        <v>1476</v>
      </c>
      <c r="M658" s="1"/>
      <c r="N658" s="1" t="s">
        <v>4431</v>
      </c>
      <c r="O658" s="1" t="s">
        <v>3151</v>
      </c>
      <c r="P658" s="1" t="s">
        <v>4432</v>
      </c>
      <c r="Q658" s="1" t="s">
        <v>4433</v>
      </c>
      <c r="R658" s="1" t="s">
        <v>4278</v>
      </c>
      <c r="S658" s="1"/>
      <c r="T658" s="1" t="s">
        <v>506</v>
      </c>
      <c r="U658" s="1" t="s">
        <v>4434</v>
      </c>
    </row>
    <row r="659" spans="1:21" x14ac:dyDescent="0.3">
      <c r="A659" s="1"/>
      <c r="B659" s="1"/>
      <c r="C659" s="1" t="s">
        <v>4242</v>
      </c>
      <c r="D659" s="1" t="s">
        <v>4435</v>
      </c>
      <c r="E659" s="1" t="s">
        <v>4436</v>
      </c>
      <c r="F659" s="1">
        <v>800</v>
      </c>
      <c r="G659" s="1" t="s">
        <v>25</v>
      </c>
      <c r="H659" s="1"/>
      <c r="I659" s="1" t="s">
        <v>26</v>
      </c>
      <c r="J659" s="1">
        <v>3334</v>
      </c>
      <c r="K659" s="2">
        <v>720</v>
      </c>
      <c r="L659" s="1">
        <v>1477</v>
      </c>
      <c r="M659" s="1"/>
      <c r="N659" s="1" t="s">
        <v>4437</v>
      </c>
      <c r="O659" s="1" t="s">
        <v>4438</v>
      </c>
      <c r="P659" s="1" t="s">
        <v>4439</v>
      </c>
      <c r="Q659" s="1" t="s">
        <v>4440</v>
      </c>
      <c r="R659" s="1" t="s">
        <v>4441</v>
      </c>
      <c r="S659" s="1" t="s">
        <v>4442</v>
      </c>
      <c r="T659" s="1" t="s">
        <v>4443</v>
      </c>
      <c r="U659" s="1" t="s">
        <v>4444</v>
      </c>
    </row>
    <row r="660" spans="1:21" x14ac:dyDescent="0.3">
      <c r="A660" s="1"/>
      <c r="B660" s="1"/>
      <c r="C660" s="1" t="s">
        <v>4242</v>
      </c>
      <c r="D660" s="1" t="s">
        <v>4445</v>
      </c>
      <c r="E660" s="1" t="s">
        <v>4446</v>
      </c>
      <c r="F660" s="1">
        <v>300</v>
      </c>
      <c r="G660" s="1" t="s">
        <v>4447</v>
      </c>
      <c r="H660" s="1"/>
      <c r="I660" s="1" t="s">
        <v>26</v>
      </c>
      <c r="J660" s="1">
        <v>3337</v>
      </c>
      <c r="K660" s="2">
        <v>270</v>
      </c>
      <c r="L660" s="1">
        <v>1388</v>
      </c>
      <c r="M660" s="1"/>
      <c r="N660" s="1" t="s">
        <v>4448</v>
      </c>
      <c r="O660" s="1" t="s">
        <v>4449</v>
      </c>
      <c r="P660" s="1" t="s">
        <v>4450</v>
      </c>
      <c r="Q660" s="1" t="s">
        <v>4451</v>
      </c>
      <c r="R660" s="1" t="s">
        <v>4452</v>
      </c>
      <c r="S660" s="1" t="s">
        <v>4453</v>
      </c>
      <c r="T660" s="1" t="s">
        <v>1341</v>
      </c>
      <c r="U660" s="1" t="s">
        <v>4338</v>
      </c>
    </row>
    <row r="661" spans="1:21" x14ac:dyDescent="0.3">
      <c r="A661" s="1"/>
      <c r="B661" s="1"/>
      <c r="C661" s="1" t="s">
        <v>4242</v>
      </c>
      <c r="D661" s="1" t="s">
        <v>4454</v>
      </c>
      <c r="E661" s="1" t="s">
        <v>4455</v>
      </c>
      <c r="F661" s="1">
        <v>100</v>
      </c>
      <c r="G661" s="1" t="s">
        <v>25</v>
      </c>
      <c r="H661" s="1"/>
      <c r="I661" s="1" t="s">
        <v>26</v>
      </c>
      <c r="J661" s="1">
        <v>3342</v>
      </c>
      <c r="K661" s="2">
        <v>90</v>
      </c>
      <c r="L661" s="1">
        <v>1470</v>
      </c>
      <c r="M661" s="1"/>
      <c r="N661" s="1" t="s">
        <v>4456</v>
      </c>
      <c r="O661" s="1" t="s">
        <v>4213</v>
      </c>
      <c r="P661" s="1" t="s">
        <v>4457</v>
      </c>
      <c r="Q661" s="1" t="s">
        <v>4458</v>
      </c>
      <c r="R661" s="1" t="s">
        <v>4459</v>
      </c>
      <c r="S661" s="1"/>
      <c r="T661" s="1" t="s">
        <v>4278</v>
      </c>
      <c r="U661" s="1" t="s">
        <v>4279</v>
      </c>
    </row>
    <row r="662" spans="1:21" x14ac:dyDescent="0.3">
      <c r="A662" s="1"/>
      <c r="B662" s="1"/>
      <c r="C662" s="1" t="s">
        <v>4242</v>
      </c>
      <c r="D662" s="1" t="s">
        <v>4460</v>
      </c>
      <c r="E662" s="1" t="s">
        <v>4461</v>
      </c>
      <c r="F662" s="1">
        <v>100</v>
      </c>
      <c r="G662" s="1" t="s">
        <v>25</v>
      </c>
      <c r="H662" s="1"/>
      <c r="I662" s="1" t="s">
        <v>26</v>
      </c>
      <c r="J662" s="1">
        <v>3353</v>
      </c>
      <c r="K662" s="2">
        <v>90</v>
      </c>
      <c r="L662" s="1">
        <v>1526</v>
      </c>
      <c r="M662" s="1"/>
      <c r="N662" s="1" t="s">
        <v>4462</v>
      </c>
      <c r="O662" s="1" t="s">
        <v>4213</v>
      </c>
      <c r="P662" s="1" t="s">
        <v>4463</v>
      </c>
      <c r="Q662" s="1" t="s">
        <v>4464</v>
      </c>
      <c r="R662" s="1" t="s">
        <v>4465</v>
      </c>
      <c r="S662" s="1" t="s">
        <v>4466</v>
      </c>
      <c r="T662" s="1" t="s">
        <v>1398</v>
      </c>
      <c r="U662" s="1" t="s">
        <v>1399</v>
      </c>
    </row>
    <row r="663" spans="1:21" x14ac:dyDescent="0.3">
      <c r="A663" s="1"/>
      <c r="B663" s="1"/>
      <c r="C663" s="1" t="s">
        <v>4242</v>
      </c>
      <c r="D663" s="1" t="s">
        <v>4473</v>
      </c>
      <c r="E663" s="1" t="s">
        <v>4474</v>
      </c>
      <c r="F663" s="1">
        <v>100</v>
      </c>
      <c r="G663" s="1" t="s">
        <v>25</v>
      </c>
      <c r="H663" s="1"/>
      <c r="I663" s="1" t="s">
        <v>26</v>
      </c>
      <c r="J663" s="1">
        <v>3359</v>
      </c>
      <c r="K663" s="2">
        <v>90</v>
      </c>
      <c r="L663" s="1">
        <v>1236</v>
      </c>
      <c r="M663" s="1"/>
      <c r="N663" s="1" t="s">
        <v>4475</v>
      </c>
      <c r="O663" s="1" t="s">
        <v>4476</v>
      </c>
      <c r="P663" s="1" t="s">
        <v>4477</v>
      </c>
      <c r="Q663" s="1" t="s">
        <v>4478</v>
      </c>
      <c r="R663" s="1" t="s">
        <v>4479</v>
      </c>
      <c r="S663" s="1" t="s">
        <v>4480</v>
      </c>
      <c r="T663" s="1" t="s">
        <v>36</v>
      </c>
      <c r="U663" s="1" t="s">
        <v>43</v>
      </c>
    </row>
    <row r="664" spans="1:21" x14ac:dyDescent="0.3">
      <c r="A664" s="1"/>
      <c r="B664" s="1"/>
      <c r="C664" s="1" t="s">
        <v>4242</v>
      </c>
      <c r="D664" s="1" t="s">
        <v>4481</v>
      </c>
      <c r="E664" s="1" t="s">
        <v>4482</v>
      </c>
      <c r="F664" s="1">
        <v>200</v>
      </c>
      <c r="G664" s="1" t="s">
        <v>25</v>
      </c>
      <c r="H664" s="1"/>
      <c r="I664" s="1" t="s">
        <v>26</v>
      </c>
      <c r="J664" s="1">
        <v>3362</v>
      </c>
      <c r="K664" s="2">
        <v>180</v>
      </c>
      <c r="L664" s="1">
        <v>1304</v>
      </c>
      <c r="M664" s="1"/>
      <c r="N664" s="1" t="s">
        <v>4483</v>
      </c>
      <c r="O664" s="1" t="s">
        <v>4004</v>
      </c>
      <c r="P664" s="1" t="s">
        <v>4484</v>
      </c>
      <c r="Q664" s="1" t="s">
        <v>4485</v>
      </c>
      <c r="R664" s="1" t="s">
        <v>4486</v>
      </c>
      <c r="S664" s="1" t="s">
        <v>1819</v>
      </c>
      <c r="T664" s="1" t="s">
        <v>36</v>
      </c>
      <c r="U664" s="1" t="s">
        <v>1251</v>
      </c>
    </row>
    <row r="665" spans="1:21" x14ac:dyDescent="0.3">
      <c r="A665" s="1"/>
      <c r="B665" s="1"/>
      <c r="C665" s="1" t="s">
        <v>4242</v>
      </c>
      <c r="D665" s="1" t="s">
        <v>4487</v>
      </c>
      <c r="E665" s="1" t="s">
        <v>4488</v>
      </c>
      <c r="F665" s="1">
        <v>100</v>
      </c>
      <c r="G665" s="1" t="s">
        <v>25</v>
      </c>
      <c r="H665" s="1"/>
      <c r="I665" s="1" t="s">
        <v>26</v>
      </c>
      <c r="J665" s="1">
        <v>3367</v>
      </c>
      <c r="K665" s="2">
        <v>90</v>
      </c>
      <c r="L665" s="1">
        <v>1012</v>
      </c>
      <c r="M665" s="1"/>
      <c r="N665" s="1" t="s">
        <v>4489</v>
      </c>
      <c r="O665" s="1" t="s">
        <v>4490</v>
      </c>
      <c r="P665" s="1" t="s">
        <v>4491</v>
      </c>
      <c r="Q665" s="1" t="s">
        <v>4492</v>
      </c>
      <c r="R665" s="1" t="s">
        <v>4493</v>
      </c>
      <c r="S665" s="1" t="s">
        <v>4494</v>
      </c>
      <c r="T665" s="1" t="s">
        <v>4495</v>
      </c>
      <c r="U665" s="1" t="s">
        <v>4496</v>
      </c>
    </row>
    <row r="666" spans="1:21" x14ac:dyDescent="0.3">
      <c r="A666" s="1"/>
      <c r="B666" s="1"/>
      <c r="C666" s="1" t="s">
        <v>4242</v>
      </c>
      <c r="D666" s="1" t="s">
        <v>4497</v>
      </c>
      <c r="E666" s="1" t="s">
        <v>4498</v>
      </c>
      <c r="F666" s="1">
        <v>5</v>
      </c>
      <c r="G666" s="1" t="s">
        <v>25</v>
      </c>
      <c r="H666" s="1"/>
      <c r="I666" s="1" t="s">
        <v>26</v>
      </c>
      <c r="J666" s="1">
        <v>3369</v>
      </c>
      <c r="K666" s="2">
        <v>4.5</v>
      </c>
      <c r="L666" s="1">
        <v>1202</v>
      </c>
      <c r="M666" s="1"/>
      <c r="N666" s="1" t="s">
        <v>4499</v>
      </c>
      <c r="O666" s="1" t="s">
        <v>4213</v>
      </c>
      <c r="P666" s="1" t="s">
        <v>4500</v>
      </c>
      <c r="Q666" s="1" t="s">
        <v>4501</v>
      </c>
      <c r="R666" s="1" t="s">
        <v>4502</v>
      </c>
      <c r="S666" s="1" t="s">
        <v>705</v>
      </c>
      <c r="T666" s="1" t="s">
        <v>36</v>
      </c>
      <c r="U666" s="1" t="s">
        <v>706</v>
      </c>
    </row>
    <row r="667" spans="1:21" x14ac:dyDescent="0.3">
      <c r="A667" s="1"/>
      <c r="B667" s="1"/>
      <c r="C667" s="1" t="s">
        <v>4242</v>
      </c>
      <c r="D667" s="1" t="s">
        <v>4503</v>
      </c>
      <c r="E667" s="1" t="s">
        <v>4504</v>
      </c>
      <c r="F667" s="1">
        <v>100</v>
      </c>
      <c r="G667" s="1" t="s">
        <v>25</v>
      </c>
      <c r="H667" s="1"/>
      <c r="I667" s="1" t="s">
        <v>26</v>
      </c>
      <c r="J667" s="1">
        <v>3373</v>
      </c>
      <c r="K667" s="2">
        <v>90</v>
      </c>
      <c r="L667" s="1">
        <v>1389</v>
      </c>
      <c r="M667" s="1"/>
      <c r="N667" s="1" t="s">
        <v>4505</v>
      </c>
      <c r="O667" s="1" t="s">
        <v>4506</v>
      </c>
      <c r="P667" s="1" t="s">
        <v>4507</v>
      </c>
      <c r="Q667" s="1" t="s">
        <v>4508</v>
      </c>
      <c r="R667" s="1" t="s">
        <v>4509</v>
      </c>
      <c r="S667" s="1"/>
      <c r="T667" s="1" t="s">
        <v>4510</v>
      </c>
      <c r="U667" s="1" t="s">
        <v>4338</v>
      </c>
    </row>
    <row r="668" spans="1:21" x14ac:dyDescent="0.3">
      <c r="A668" s="1"/>
      <c r="B668" s="1"/>
      <c r="C668" s="1" t="s">
        <v>4242</v>
      </c>
      <c r="D668" s="1" t="s">
        <v>4518</v>
      </c>
      <c r="E668" s="1" t="s">
        <v>4519</v>
      </c>
      <c r="F668" s="1">
        <v>300</v>
      </c>
      <c r="G668" s="1" t="s">
        <v>25</v>
      </c>
      <c r="H668" s="1"/>
      <c r="I668" s="1" t="s">
        <v>26</v>
      </c>
      <c r="J668" s="1">
        <v>3395</v>
      </c>
      <c r="K668" s="2">
        <v>270</v>
      </c>
      <c r="L668" s="1">
        <v>1165</v>
      </c>
      <c r="M668" s="1"/>
      <c r="N668" s="1" t="s">
        <v>4520</v>
      </c>
      <c r="O668" s="1" t="s">
        <v>4023</v>
      </c>
      <c r="P668" s="1" t="s">
        <v>4521</v>
      </c>
      <c r="Q668" s="1" t="s">
        <v>4522</v>
      </c>
      <c r="R668" s="1" t="s">
        <v>4523</v>
      </c>
      <c r="S668" s="1" t="s">
        <v>4524</v>
      </c>
      <c r="T668" s="1" t="s">
        <v>36</v>
      </c>
      <c r="U668" s="1" t="s">
        <v>1107</v>
      </c>
    </row>
    <row r="669" spans="1:21" x14ac:dyDescent="0.3">
      <c r="A669" s="1"/>
      <c r="B669" s="1"/>
      <c r="C669" s="1" t="s">
        <v>4242</v>
      </c>
      <c r="D669" s="1" t="s">
        <v>4525</v>
      </c>
      <c r="E669" s="1" t="s">
        <v>4526</v>
      </c>
      <c r="F669" s="1">
        <v>200</v>
      </c>
      <c r="G669" s="1" t="s">
        <v>25</v>
      </c>
      <c r="H669" s="1"/>
      <c r="I669" s="1" t="s">
        <v>26</v>
      </c>
      <c r="J669" s="1">
        <v>3396</v>
      </c>
      <c r="K669" s="2">
        <v>180</v>
      </c>
      <c r="L669" s="1">
        <v>1475</v>
      </c>
      <c r="M669" s="1"/>
      <c r="N669" s="1" t="s">
        <v>4527</v>
      </c>
      <c r="O669" s="1" t="s">
        <v>3315</v>
      </c>
      <c r="P669" s="1" t="s">
        <v>4528</v>
      </c>
      <c r="Q669" s="1" t="s">
        <v>4529</v>
      </c>
      <c r="R669" s="1" t="s">
        <v>4530</v>
      </c>
      <c r="S669" s="1" t="s">
        <v>4531</v>
      </c>
      <c r="T669" s="1" t="s">
        <v>3343</v>
      </c>
      <c r="U669" s="1" t="s">
        <v>4532</v>
      </c>
    </row>
    <row r="670" spans="1:21" x14ac:dyDescent="0.3">
      <c r="A670" s="1"/>
      <c r="B670" s="1"/>
      <c r="C670" s="1" t="s">
        <v>4242</v>
      </c>
      <c r="D670" s="1" t="s">
        <v>4533</v>
      </c>
      <c r="E670" s="1" t="s">
        <v>4534</v>
      </c>
      <c r="F670" s="1">
        <v>200</v>
      </c>
      <c r="G670" s="1" t="s">
        <v>25</v>
      </c>
      <c r="H670" s="1"/>
      <c r="I670" s="1" t="s">
        <v>26</v>
      </c>
      <c r="J670" s="1">
        <v>3405</v>
      </c>
      <c r="K670" s="2">
        <v>180</v>
      </c>
      <c r="L670" s="1">
        <v>1407</v>
      </c>
      <c r="M670" s="1"/>
      <c r="N670" s="1" t="s">
        <v>4535</v>
      </c>
      <c r="O670" s="1" t="s">
        <v>1361</v>
      </c>
      <c r="P670" s="1" t="s">
        <v>4536</v>
      </c>
      <c r="Q670" s="1" t="s">
        <v>4537</v>
      </c>
      <c r="R670" s="1" t="s">
        <v>4538</v>
      </c>
      <c r="S670" s="1" t="s">
        <v>1357</v>
      </c>
      <c r="T670" s="1" t="s">
        <v>4539</v>
      </c>
      <c r="U670" s="1" t="s">
        <v>3351</v>
      </c>
    </row>
    <row r="671" spans="1:21" x14ac:dyDescent="0.3">
      <c r="A671" s="1"/>
      <c r="B671" s="1"/>
      <c r="C671" s="1" t="s">
        <v>4242</v>
      </c>
      <c r="D671" s="1" t="s">
        <v>4540</v>
      </c>
      <c r="E671" s="1" t="s">
        <v>4541</v>
      </c>
      <c r="F671" s="1">
        <v>500</v>
      </c>
      <c r="G671" s="1" t="s">
        <v>25</v>
      </c>
      <c r="H671" s="1"/>
      <c r="I671" s="1" t="s">
        <v>26</v>
      </c>
      <c r="J671" s="1">
        <v>3407</v>
      </c>
      <c r="K671" s="2">
        <v>450</v>
      </c>
      <c r="L671" s="1">
        <v>1263</v>
      </c>
      <c r="M671" s="1"/>
      <c r="N671" s="1" t="s">
        <v>4542</v>
      </c>
      <c r="O671" s="1" t="s">
        <v>4236</v>
      </c>
      <c r="P671" s="1" t="s">
        <v>4543</v>
      </c>
      <c r="Q671" s="1" t="s">
        <v>4544</v>
      </c>
      <c r="R671" s="1" t="s">
        <v>4545</v>
      </c>
      <c r="S671" s="1" t="s">
        <v>1210</v>
      </c>
      <c r="T671" s="1" t="s">
        <v>36</v>
      </c>
      <c r="U671" s="1" t="s">
        <v>1211</v>
      </c>
    </row>
    <row r="672" spans="1:21" x14ac:dyDescent="0.3">
      <c r="A672" s="1"/>
      <c r="B672" s="1"/>
      <c r="C672" s="1" t="s">
        <v>4242</v>
      </c>
      <c r="D672" s="1" t="s">
        <v>4546</v>
      </c>
      <c r="E672" s="1" t="s">
        <v>4547</v>
      </c>
      <c r="F672" s="1">
        <v>400</v>
      </c>
      <c r="G672" s="1" t="s">
        <v>25</v>
      </c>
      <c r="H672" s="1"/>
      <c r="I672" s="1" t="s">
        <v>26</v>
      </c>
      <c r="J672" s="1">
        <v>3408</v>
      </c>
      <c r="K672" s="2">
        <v>360</v>
      </c>
      <c r="L672" s="1">
        <v>1291</v>
      </c>
      <c r="M672" s="1"/>
      <c r="N672" s="1" t="s">
        <v>4548</v>
      </c>
      <c r="O672" s="1" t="s">
        <v>4267</v>
      </c>
      <c r="P672" s="1" t="s">
        <v>4549</v>
      </c>
      <c r="Q672" s="1" t="s">
        <v>4550</v>
      </c>
      <c r="R672" s="1" t="s">
        <v>4551</v>
      </c>
      <c r="S672" s="1" t="s">
        <v>4552</v>
      </c>
      <c r="T672" s="1" t="s">
        <v>1106</v>
      </c>
      <c r="U672" s="1" t="s">
        <v>4553</v>
      </c>
    </row>
    <row r="673" spans="1:21" x14ac:dyDescent="0.3">
      <c r="A673" s="1"/>
      <c r="B673" s="1"/>
      <c r="C673" s="1" t="s">
        <v>4242</v>
      </c>
      <c r="D673" s="1" t="s">
        <v>4554</v>
      </c>
      <c r="E673" s="1" t="s">
        <v>4555</v>
      </c>
      <c r="F673" s="1">
        <v>800</v>
      </c>
      <c r="G673" s="1" t="s">
        <v>4556</v>
      </c>
      <c r="H673" s="1"/>
      <c r="I673" s="1" t="s">
        <v>26</v>
      </c>
      <c r="J673" s="1">
        <v>3410</v>
      </c>
      <c r="K673" s="2">
        <v>720</v>
      </c>
      <c r="L673" s="1">
        <v>1478</v>
      </c>
      <c r="M673" s="1"/>
      <c r="N673" s="1" t="s">
        <v>4557</v>
      </c>
      <c r="O673" s="1" t="s">
        <v>1361</v>
      </c>
      <c r="P673" s="1" t="s">
        <v>4558</v>
      </c>
      <c r="Q673" s="1" t="s">
        <v>4559</v>
      </c>
      <c r="R673" s="1" t="s">
        <v>4560</v>
      </c>
      <c r="S673" s="1" t="s">
        <v>4561</v>
      </c>
      <c r="T673" s="1" t="s">
        <v>4562</v>
      </c>
      <c r="U673" s="1" t="s">
        <v>4444</v>
      </c>
    </row>
    <row r="674" spans="1:21" x14ac:dyDescent="0.3">
      <c r="A674" s="1"/>
      <c r="B674" s="1"/>
      <c r="C674" s="1" t="s">
        <v>4242</v>
      </c>
      <c r="D674" s="1" t="s">
        <v>4563</v>
      </c>
      <c r="E674" s="1" t="s">
        <v>4564</v>
      </c>
      <c r="F674" s="1">
        <v>200</v>
      </c>
      <c r="G674" s="1" t="s">
        <v>25</v>
      </c>
      <c r="H674" s="1"/>
      <c r="I674" s="1" t="s">
        <v>26</v>
      </c>
      <c r="J674" s="1">
        <v>3412</v>
      </c>
      <c r="K674" s="2">
        <v>180</v>
      </c>
      <c r="L674" s="1">
        <v>1141</v>
      </c>
      <c r="M674" s="1"/>
      <c r="N674" s="1" t="s">
        <v>4565</v>
      </c>
      <c r="O674" s="1" t="s">
        <v>1361</v>
      </c>
      <c r="P674" s="1" t="s">
        <v>4566</v>
      </c>
      <c r="Q674" s="1" t="s">
        <v>4567</v>
      </c>
      <c r="R674" s="1" t="s">
        <v>4568</v>
      </c>
      <c r="S674" s="1" t="s">
        <v>4569</v>
      </c>
      <c r="T674" s="1" t="s">
        <v>36</v>
      </c>
      <c r="U674" s="1" t="s">
        <v>4570</v>
      </c>
    </row>
    <row r="675" spans="1:21" x14ac:dyDescent="0.3">
      <c r="A675" s="1"/>
      <c r="B675" s="1"/>
      <c r="C675" s="1" t="s">
        <v>4242</v>
      </c>
      <c r="D675" s="1" t="s">
        <v>4571</v>
      </c>
      <c r="E675" s="1" t="s">
        <v>4572</v>
      </c>
      <c r="F675" s="1">
        <v>200</v>
      </c>
      <c r="G675" s="1" t="s">
        <v>25</v>
      </c>
      <c r="H675" s="1"/>
      <c r="I675" s="1" t="s">
        <v>26</v>
      </c>
      <c r="J675" s="1">
        <v>3417</v>
      </c>
      <c r="K675" s="2">
        <v>180</v>
      </c>
      <c r="L675" s="1">
        <v>1299</v>
      </c>
      <c r="M675" s="1"/>
      <c r="N675" s="1" t="s">
        <v>4573</v>
      </c>
      <c r="O675" s="1" t="s">
        <v>4574</v>
      </c>
      <c r="P675" s="1" t="s">
        <v>4575</v>
      </c>
      <c r="Q675" s="1" t="s">
        <v>4576</v>
      </c>
      <c r="R675" s="1" t="s">
        <v>2634</v>
      </c>
      <c r="S675" s="1" t="s">
        <v>4577</v>
      </c>
      <c r="T675" s="1" t="s">
        <v>36</v>
      </c>
      <c r="U675" s="1" t="s">
        <v>1820</v>
      </c>
    </row>
    <row r="676" spans="1:21" x14ac:dyDescent="0.3">
      <c r="A676" s="1"/>
      <c r="B676" s="1"/>
      <c r="C676" s="1" t="s">
        <v>4242</v>
      </c>
      <c r="D676" s="1" t="s">
        <v>4578</v>
      </c>
      <c r="E676" s="1" t="s">
        <v>4579</v>
      </c>
      <c r="F676" s="1">
        <v>300</v>
      </c>
      <c r="G676" s="1" t="s">
        <v>25</v>
      </c>
      <c r="H676" s="1"/>
      <c r="I676" s="1" t="s">
        <v>26</v>
      </c>
      <c r="J676" s="1">
        <v>3419</v>
      </c>
      <c r="K676" s="2">
        <v>270</v>
      </c>
      <c r="L676" s="1">
        <v>1306</v>
      </c>
      <c r="M676" s="1"/>
      <c r="N676" s="1" t="s">
        <v>4580</v>
      </c>
      <c r="O676" s="1" t="s">
        <v>4581</v>
      </c>
      <c r="P676" s="1" t="s">
        <v>4582</v>
      </c>
      <c r="Q676" s="1" t="s">
        <v>4583</v>
      </c>
      <c r="R676" s="1" t="s">
        <v>4584</v>
      </c>
      <c r="S676" s="1" t="s">
        <v>4585</v>
      </c>
      <c r="T676" s="1" t="s">
        <v>36</v>
      </c>
      <c r="U676" s="1" t="s">
        <v>1601</v>
      </c>
    </row>
    <row r="677" spans="1:21" x14ac:dyDescent="0.3">
      <c r="A677" s="1"/>
      <c r="B677" s="1"/>
      <c r="C677" s="1" t="s">
        <v>4242</v>
      </c>
      <c r="D677" s="1" t="s">
        <v>4586</v>
      </c>
      <c r="E677" s="1" t="s">
        <v>4587</v>
      </c>
      <c r="F677" s="1">
        <v>100</v>
      </c>
      <c r="G677" s="1" t="s">
        <v>25</v>
      </c>
      <c r="H677" s="1"/>
      <c r="I677" s="1" t="s">
        <v>26</v>
      </c>
      <c r="J677" s="1">
        <v>3421</v>
      </c>
      <c r="K677" s="2">
        <v>90</v>
      </c>
      <c r="L677" s="1">
        <v>1240</v>
      </c>
      <c r="M677" s="1"/>
      <c r="N677" s="1" t="s">
        <v>4588</v>
      </c>
      <c r="O677" s="1" t="s">
        <v>4438</v>
      </c>
      <c r="P677" s="1" t="s">
        <v>4579</v>
      </c>
      <c r="Q677" s="1" t="s">
        <v>4589</v>
      </c>
      <c r="R677" s="1" t="s">
        <v>4590</v>
      </c>
      <c r="S677" s="1" t="s">
        <v>4591</v>
      </c>
      <c r="T677" s="1" t="s">
        <v>36</v>
      </c>
      <c r="U677" s="1" t="s">
        <v>144</v>
      </c>
    </row>
    <row r="678" spans="1:21" x14ac:dyDescent="0.3">
      <c r="A678" s="1"/>
      <c r="B678" s="1"/>
      <c r="C678" s="1" t="s">
        <v>4242</v>
      </c>
      <c r="D678" s="1" t="s">
        <v>4592</v>
      </c>
      <c r="E678" s="1" t="s">
        <v>4593</v>
      </c>
      <c r="F678" s="1">
        <v>100</v>
      </c>
      <c r="G678" s="1" t="s">
        <v>25</v>
      </c>
      <c r="H678" s="1"/>
      <c r="I678" s="1" t="s">
        <v>26</v>
      </c>
      <c r="J678" s="1">
        <v>3422</v>
      </c>
      <c r="K678" s="2">
        <v>90</v>
      </c>
      <c r="L678" s="1">
        <v>1487</v>
      </c>
      <c r="M678" s="1"/>
      <c r="N678" s="1" t="s">
        <v>4594</v>
      </c>
      <c r="O678" s="1" t="s">
        <v>4213</v>
      </c>
      <c r="P678" s="1" t="s">
        <v>4595</v>
      </c>
      <c r="Q678" s="1" t="s">
        <v>4596</v>
      </c>
      <c r="R678" s="1" t="s">
        <v>814</v>
      </c>
      <c r="S678" s="1" t="s">
        <v>1728</v>
      </c>
      <c r="T678" s="1" t="s">
        <v>4597</v>
      </c>
      <c r="U678" s="1" t="s">
        <v>1730</v>
      </c>
    </row>
    <row r="679" spans="1:21" x14ac:dyDescent="0.3">
      <c r="A679" s="1"/>
      <c r="B679" s="1"/>
      <c r="C679" s="1" t="s">
        <v>4242</v>
      </c>
      <c r="D679" s="1" t="s">
        <v>4603</v>
      </c>
      <c r="E679" s="1" t="s">
        <v>4604</v>
      </c>
      <c r="F679" s="1">
        <v>100</v>
      </c>
      <c r="G679" s="1" t="s">
        <v>25</v>
      </c>
      <c r="H679" s="1"/>
      <c r="I679" s="1" t="s">
        <v>26</v>
      </c>
      <c r="J679" s="1">
        <v>3427</v>
      </c>
      <c r="K679" s="2">
        <v>90</v>
      </c>
      <c r="L679" s="1">
        <v>1166</v>
      </c>
      <c r="M679" s="1"/>
      <c r="N679" s="1" t="s">
        <v>4605</v>
      </c>
      <c r="O679" s="1" t="s">
        <v>3315</v>
      </c>
      <c r="P679" s="1" t="s">
        <v>4606</v>
      </c>
      <c r="Q679" s="1" t="s">
        <v>4607</v>
      </c>
      <c r="R679" s="1" t="s">
        <v>4608</v>
      </c>
      <c r="S679" s="1" t="s">
        <v>2393</v>
      </c>
      <c r="T679" s="1" t="s">
        <v>36</v>
      </c>
      <c r="U679" s="1" t="s">
        <v>1107</v>
      </c>
    </row>
    <row r="680" spans="1:21" x14ac:dyDescent="0.3">
      <c r="A680" s="1"/>
      <c r="B680" s="1"/>
      <c r="C680" s="1" t="s">
        <v>4242</v>
      </c>
      <c r="D680" s="1" t="s">
        <v>4609</v>
      </c>
      <c r="E680" s="1" t="s">
        <v>4610</v>
      </c>
      <c r="F680" s="1">
        <v>400</v>
      </c>
      <c r="G680" s="1" t="s">
        <v>25</v>
      </c>
      <c r="H680" s="1"/>
      <c r="I680" s="1" t="s">
        <v>26</v>
      </c>
      <c r="J680" s="1">
        <v>3430</v>
      </c>
      <c r="K680" s="2">
        <v>360</v>
      </c>
      <c r="L680" s="1">
        <v>1237</v>
      </c>
      <c r="M680" s="1"/>
      <c r="N680" s="1" t="s">
        <v>4611</v>
      </c>
      <c r="O680" s="1" t="s">
        <v>4612</v>
      </c>
      <c r="P680" s="1"/>
      <c r="Q680" s="1" t="s">
        <v>4613</v>
      </c>
      <c r="R680" s="1" t="s">
        <v>4614</v>
      </c>
      <c r="S680" s="1" t="s">
        <v>4480</v>
      </c>
      <c r="T680" s="1" t="s">
        <v>36</v>
      </c>
      <c r="U680" s="1" t="s">
        <v>43</v>
      </c>
    </row>
    <row r="681" spans="1:21" x14ac:dyDescent="0.3">
      <c r="A681" s="1"/>
      <c r="B681" s="1"/>
      <c r="C681" s="1" t="s">
        <v>4242</v>
      </c>
      <c r="D681" s="1" t="s">
        <v>4615</v>
      </c>
      <c r="E681" s="1" t="s">
        <v>4616</v>
      </c>
      <c r="F681" s="1">
        <v>400</v>
      </c>
      <c r="G681" s="1" t="s">
        <v>25</v>
      </c>
      <c r="H681" s="1"/>
      <c r="I681" s="1" t="s">
        <v>26</v>
      </c>
      <c r="J681" s="1">
        <v>3431</v>
      </c>
      <c r="K681" s="2">
        <v>360</v>
      </c>
      <c r="L681" s="1">
        <v>1167</v>
      </c>
      <c r="M681" s="1"/>
      <c r="N681" s="1" t="s">
        <v>4617</v>
      </c>
      <c r="O681" s="1" t="s">
        <v>4618</v>
      </c>
      <c r="P681" s="1" t="s">
        <v>4619</v>
      </c>
      <c r="Q681" s="1" t="s">
        <v>4620</v>
      </c>
      <c r="R681" s="1" t="s">
        <v>4621</v>
      </c>
      <c r="S681" s="1" t="s">
        <v>4622</v>
      </c>
      <c r="T681" s="1" t="s">
        <v>36</v>
      </c>
      <c r="U681" s="1" t="s">
        <v>1107</v>
      </c>
    </row>
    <row r="682" spans="1:21" x14ac:dyDescent="0.3">
      <c r="A682" s="1"/>
      <c r="B682" s="1"/>
      <c r="C682" s="1" t="s">
        <v>4242</v>
      </c>
      <c r="D682" s="1" t="s">
        <v>4630</v>
      </c>
      <c r="E682" s="1" t="s">
        <v>4631</v>
      </c>
      <c r="F682" s="1">
        <v>100</v>
      </c>
      <c r="G682" s="1" t="s">
        <v>25</v>
      </c>
      <c r="H682" s="1"/>
      <c r="I682" s="1" t="s">
        <v>26</v>
      </c>
      <c r="J682" s="1">
        <v>3437</v>
      </c>
      <c r="K682" s="2">
        <v>90</v>
      </c>
      <c r="L682" s="1">
        <v>1307</v>
      </c>
      <c r="M682" s="1"/>
      <c r="N682" s="1" t="s">
        <v>4632</v>
      </c>
      <c r="O682" s="1" t="s">
        <v>4633</v>
      </c>
      <c r="P682" s="1" t="s">
        <v>4634</v>
      </c>
      <c r="Q682" s="1" t="s">
        <v>4635</v>
      </c>
      <c r="R682" s="1" t="s">
        <v>4636</v>
      </c>
      <c r="S682" s="1" t="s">
        <v>2674</v>
      </c>
      <c r="T682" s="1" t="s">
        <v>36</v>
      </c>
      <c r="U682" s="1" t="s">
        <v>1601</v>
      </c>
    </row>
    <row r="683" spans="1:21" x14ac:dyDescent="0.3">
      <c r="A683" s="1"/>
      <c r="B683" s="1"/>
      <c r="C683" s="1" t="s">
        <v>4242</v>
      </c>
      <c r="D683" s="1" t="s">
        <v>4637</v>
      </c>
      <c r="E683" s="1" t="s">
        <v>4638</v>
      </c>
      <c r="F683" s="1">
        <v>200</v>
      </c>
      <c r="G683" s="1" t="s">
        <v>25</v>
      </c>
      <c r="H683" s="1"/>
      <c r="I683" s="1" t="s">
        <v>26</v>
      </c>
      <c r="J683" s="1">
        <v>3456</v>
      </c>
      <c r="K683" s="2">
        <v>180</v>
      </c>
      <c r="L683" s="1">
        <v>1509</v>
      </c>
      <c r="M683" s="1"/>
      <c r="N683" s="1" t="s">
        <v>4639</v>
      </c>
      <c r="O683" s="1" t="s">
        <v>1361</v>
      </c>
      <c r="P683" s="1" t="s">
        <v>4640</v>
      </c>
      <c r="Q683" s="1" t="s">
        <v>4641</v>
      </c>
      <c r="R683" s="1" t="s">
        <v>4642</v>
      </c>
      <c r="S683" s="1"/>
      <c r="T683" s="1" t="s">
        <v>2971</v>
      </c>
      <c r="U683" s="1" t="s">
        <v>2972</v>
      </c>
    </row>
    <row r="684" spans="1:21" x14ac:dyDescent="0.3">
      <c r="A684" s="1"/>
      <c r="B684" s="1"/>
      <c r="C684" s="1" t="s">
        <v>4242</v>
      </c>
      <c r="D684" s="1" t="s">
        <v>4661</v>
      </c>
      <c r="E684" s="1" t="s">
        <v>4662</v>
      </c>
      <c r="F684" s="1">
        <v>1000</v>
      </c>
      <c r="G684" s="1" t="s">
        <v>25</v>
      </c>
      <c r="H684" s="1"/>
      <c r="I684" s="1" t="s">
        <v>26</v>
      </c>
      <c r="J684" s="1">
        <v>3535</v>
      </c>
      <c r="K684" s="2">
        <v>900</v>
      </c>
      <c r="L684" s="1">
        <v>1014</v>
      </c>
      <c r="M684" s="1"/>
      <c r="N684" s="1" t="s">
        <v>4663</v>
      </c>
      <c r="O684" s="1" t="s">
        <v>4267</v>
      </c>
      <c r="P684" s="1" t="s">
        <v>4664</v>
      </c>
      <c r="Q684" s="1" t="s">
        <v>4665</v>
      </c>
      <c r="R684" s="1" t="s">
        <v>4666</v>
      </c>
      <c r="S684" s="1" t="s">
        <v>4667</v>
      </c>
      <c r="T684" s="1" t="s">
        <v>4668</v>
      </c>
      <c r="U684" s="1" t="s">
        <v>4669</v>
      </c>
    </row>
    <row r="685" spans="1:21" x14ac:dyDescent="0.3">
      <c r="A685" s="1"/>
      <c r="B685" s="1"/>
      <c r="C685" s="1" t="s">
        <v>4242</v>
      </c>
      <c r="D685" s="1" t="s">
        <v>4670</v>
      </c>
      <c r="E685" s="1" t="s">
        <v>4671</v>
      </c>
      <c r="F685" s="1">
        <v>1000</v>
      </c>
      <c r="G685" s="1" t="s">
        <v>25</v>
      </c>
      <c r="H685" s="1"/>
      <c r="I685" s="1" t="s">
        <v>26</v>
      </c>
      <c r="J685" s="1">
        <v>3669</v>
      </c>
      <c r="K685" s="2">
        <v>900</v>
      </c>
      <c r="L685" s="1">
        <v>1471</v>
      </c>
      <c r="M685" s="1"/>
      <c r="N685" s="1" t="s">
        <v>4672</v>
      </c>
      <c r="O685" s="1" t="s">
        <v>4574</v>
      </c>
      <c r="P685" s="1" t="s">
        <v>4673</v>
      </c>
      <c r="Q685" s="1" t="s">
        <v>4674</v>
      </c>
      <c r="R685" s="1" t="s">
        <v>4675</v>
      </c>
      <c r="S685" s="1" t="s">
        <v>4278</v>
      </c>
      <c r="T685" s="1" t="s">
        <v>4443</v>
      </c>
      <c r="U685" s="1" t="s">
        <v>4279</v>
      </c>
    </row>
    <row r="686" spans="1:21" x14ac:dyDescent="0.3">
      <c r="A686" s="1"/>
      <c r="B686" s="1"/>
      <c r="C686" s="1" t="s">
        <v>4242</v>
      </c>
      <c r="D686" s="1" t="s">
        <v>4682</v>
      </c>
      <c r="E686" s="1" t="s">
        <v>4683</v>
      </c>
      <c r="F686" s="1">
        <v>300</v>
      </c>
      <c r="G686" s="1" t="s">
        <v>25</v>
      </c>
      <c r="H686" s="1"/>
      <c r="I686" s="1" t="s">
        <v>26</v>
      </c>
      <c r="J686" s="1">
        <v>3732</v>
      </c>
      <c r="K686" s="2">
        <v>270</v>
      </c>
      <c r="L686" s="1">
        <v>1628</v>
      </c>
      <c r="M686" s="1"/>
      <c r="N686" s="1" t="s">
        <v>4684</v>
      </c>
      <c r="O686" s="1" t="s">
        <v>3315</v>
      </c>
      <c r="P686" s="1" t="s">
        <v>4685</v>
      </c>
      <c r="Q686" s="1" t="s">
        <v>4686</v>
      </c>
      <c r="R686" s="1" t="s">
        <v>4687</v>
      </c>
      <c r="S686" s="1" t="s">
        <v>4688</v>
      </c>
      <c r="T686" s="1" t="s">
        <v>4689</v>
      </c>
      <c r="U686" s="1" t="s">
        <v>4690</v>
      </c>
    </row>
    <row r="687" spans="1:21" x14ac:dyDescent="0.3">
      <c r="A687" s="1"/>
      <c r="B687" s="1"/>
      <c r="C687" s="1" t="s">
        <v>4242</v>
      </c>
      <c r="D687" s="1" t="s">
        <v>4691</v>
      </c>
      <c r="E687" s="1" t="s">
        <v>4692</v>
      </c>
      <c r="F687" s="1">
        <v>300</v>
      </c>
      <c r="G687" s="1" t="s">
        <v>25</v>
      </c>
      <c r="H687" s="1"/>
      <c r="I687" s="1" t="s">
        <v>26</v>
      </c>
      <c r="J687" s="1">
        <v>3789</v>
      </c>
      <c r="K687" s="2">
        <v>270</v>
      </c>
      <c r="L687" s="1">
        <v>1187</v>
      </c>
      <c r="M687" s="1"/>
      <c r="N687" s="1" t="s">
        <v>4693</v>
      </c>
      <c r="O687" s="1" t="s">
        <v>3913</v>
      </c>
      <c r="P687" s="1" t="s">
        <v>4694</v>
      </c>
      <c r="Q687" s="1" t="s">
        <v>4695</v>
      </c>
      <c r="R687" s="1" t="s">
        <v>4696</v>
      </c>
      <c r="S687" s="1" t="s">
        <v>1948</v>
      </c>
      <c r="T687" s="1" t="s">
        <v>36</v>
      </c>
      <c r="U687" s="1" t="s">
        <v>1150</v>
      </c>
    </row>
    <row r="688" spans="1:21" x14ac:dyDescent="0.3">
      <c r="A688" s="1"/>
      <c r="B688" s="1"/>
      <c r="C688" s="1" t="s">
        <v>4242</v>
      </c>
      <c r="D688" s="1" t="s">
        <v>4697</v>
      </c>
      <c r="E688" s="1" t="s">
        <v>4698</v>
      </c>
      <c r="F688" s="1">
        <v>200</v>
      </c>
      <c r="G688" s="1" t="s">
        <v>25</v>
      </c>
      <c r="H688" s="1"/>
      <c r="I688" s="1" t="s">
        <v>26</v>
      </c>
      <c r="J688" s="1">
        <v>3905</v>
      </c>
      <c r="K688" s="2">
        <v>180</v>
      </c>
      <c r="L688" s="1">
        <v>1378</v>
      </c>
      <c r="M688" s="1"/>
      <c r="N688" s="1" t="s">
        <v>4699</v>
      </c>
      <c r="O688" s="1" t="s">
        <v>4213</v>
      </c>
      <c r="P688" s="1" t="s">
        <v>4700</v>
      </c>
      <c r="Q688" s="1" t="s">
        <v>4701</v>
      </c>
      <c r="R688" s="1" t="s">
        <v>4702</v>
      </c>
      <c r="S688" s="1" t="s">
        <v>4703</v>
      </c>
      <c r="T688" s="1" t="s">
        <v>4704</v>
      </c>
      <c r="U688" s="1" t="s">
        <v>4705</v>
      </c>
    </row>
    <row r="689" spans="1:21" x14ac:dyDescent="0.3">
      <c r="A689" s="1"/>
      <c r="B689" s="1"/>
      <c r="C689" s="1" t="s">
        <v>4242</v>
      </c>
      <c r="D689" s="1" t="s">
        <v>4715</v>
      </c>
      <c r="E689" s="1" t="s">
        <v>4716</v>
      </c>
      <c r="F689" s="1">
        <v>400</v>
      </c>
      <c r="G689" s="1" t="s">
        <v>4556</v>
      </c>
      <c r="H689" s="1"/>
      <c r="I689" s="1" t="s">
        <v>26</v>
      </c>
      <c r="J689" s="1">
        <v>4010</v>
      </c>
      <c r="K689" s="2">
        <v>360</v>
      </c>
      <c r="L689" s="1">
        <v>1376</v>
      </c>
      <c r="M689" s="1"/>
      <c r="N689" s="1" t="s">
        <v>4717</v>
      </c>
      <c r="O689" s="1" t="s">
        <v>1361</v>
      </c>
      <c r="P689" s="1" t="s">
        <v>4718</v>
      </c>
      <c r="Q689" s="1" t="s">
        <v>4719</v>
      </c>
      <c r="R689" s="1" t="s">
        <v>4720</v>
      </c>
      <c r="S689" s="1"/>
      <c r="T689" s="1" t="s">
        <v>4721</v>
      </c>
      <c r="U689" s="1" t="s">
        <v>4722</v>
      </c>
    </row>
    <row r="690" spans="1:21" x14ac:dyDescent="0.3">
      <c r="A690" s="1"/>
      <c r="B690" s="1"/>
      <c r="C690" s="1" t="s">
        <v>4242</v>
      </c>
      <c r="D690" s="1" t="s">
        <v>4723</v>
      </c>
      <c r="E690" s="1" t="s">
        <v>4724</v>
      </c>
      <c r="F690" s="1">
        <v>1000</v>
      </c>
      <c r="G690" s="1" t="s">
        <v>25</v>
      </c>
      <c r="H690" s="1"/>
      <c r="I690" s="1" t="s">
        <v>26</v>
      </c>
      <c r="J690" s="1">
        <v>4058</v>
      </c>
      <c r="K690" s="2">
        <v>900</v>
      </c>
      <c r="L690" s="1">
        <v>1697</v>
      </c>
      <c r="M690" s="1"/>
      <c r="N690" s="1" t="s">
        <v>4725</v>
      </c>
      <c r="O690" s="1" t="s">
        <v>4726</v>
      </c>
      <c r="P690" s="1" t="s">
        <v>4727</v>
      </c>
      <c r="Q690" s="1" t="s">
        <v>4728</v>
      </c>
      <c r="R690" s="1" t="s">
        <v>4729</v>
      </c>
      <c r="S690" s="1"/>
      <c r="T690" s="1" t="s">
        <v>4730</v>
      </c>
      <c r="U690" s="1" t="s">
        <v>4731</v>
      </c>
    </row>
    <row r="691" spans="1:21" x14ac:dyDescent="0.3">
      <c r="A691" s="1"/>
      <c r="B691" s="1"/>
      <c r="C691" s="1" t="s">
        <v>4242</v>
      </c>
      <c r="D691" s="1" t="s">
        <v>4732</v>
      </c>
      <c r="E691" s="1" t="s">
        <v>4733</v>
      </c>
      <c r="F691" s="1">
        <v>6000</v>
      </c>
      <c r="G691" s="1" t="s">
        <v>25</v>
      </c>
      <c r="H691" s="1"/>
      <c r="I691" s="1" t="s">
        <v>26</v>
      </c>
      <c r="J691" s="1">
        <v>4081</v>
      </c>
      <c r="K691" s="2">
        <v>5400</v>
      </c>
      <c r="L691" s="1">
        <v>105</v>
      </c>
      <c r="M691" s="1"/>
      <c r="N691" s="1" t="s">
        <v>4734</v>
      </c>
      <c r="O691" s="1" t="s">
        <v>4735</v>
      </c>
      <c r="P691" s="1" t="s">
        <v>4736</v>
      </c>
      <c r="Q691" s="1" t="s">
        <v>4737</v>
      </c>
      <c r="R691" s="1" t="s">
        <v>185</v>
      </c>
      <c r="S691" s="1" t="s">
        <v>1988</v>
      </c>
      <c r="T691" s="1" t="s">
        <v>36</v>
      </c>
      <c r="U691" s="1" t="s">
        <v>827</v>
      </c>
    </row>
    <row r="692" spans="1:21" x14ac:dyDescent="0.3">
      <c r="A692" s="1"/>
      <c r="B692" s="1"/>
      <c r="C692" s="1" t="s">
        <v>4242</v>
      </c>
      <c r="D692" s="1" t="s">
        <v>4738</v>
      </c>
      <c r="E692" s="1" t="s">
        <v>4739</v>
      </c>
      <c r="F692" s="1">
        <v>50</v>
      </c>
      <c r="G692" s="1" t="s">
        <v>25</v>
      </c>
      <c r="H692" s="1"/>
      <c r="I692" s="1" t="s">
        <v>26</v>
      </c>
      <c r="J692" s="1">
        <v>4083</v>
      </c>
      <c r="K692" s="2">
        <v>45</v>
      </c>
      <c r="L692" s="1">
        <v>1091</v>
      </c>
      <c r="M692" s="1"/>
      <c r="N692" s="1" t="s">
        <v>4740</v>
      </c>
      <c r="O692" s="1" t="s">
        <v>4004</v>
      </c>
      <c r="P692" s="1" t="s">
        <v>4741</v>
      </c>
      <c r="Q692" s="1" t="s">
        <v>4742</v>
      </c>
      <c r="R692" s="1" t="s">
        <v>4743</v>
      </c>
      <c r="S692" s="1" t="s">
        <v>4744</v>
      </c>
      <c r="T692" s="1" t="s">
        <v>4745</v>
      </c>
      <c r="U692" s="1" t="s">
        <v>4746</v>
      </c>
    </row>
    <row r="693" spans="1:21" x14ac:dyDescent="0.3">
      <c r="A693" s="1"/>
      <c r="B693" s="1"/>
      <c r="C693" s="1" t="s">
        <v>4242</v>
      </c>
      <c r="D693" s="1" t="s">
        <v>4747</v>
      </c>
      <c r="E693" s="1" t="s">
        <v>4748</v>
      </c>
      <c r="F693" s="1">
        <v>100</v>
      </c>
      <c r="G693" s="1" t="s">
        <v>25</v>
      </c>
      <c r="H693" s="1"/>
      <c r="I693" s="1" t="s">
        <v>26</v>
      </c>
      <c r="J693" s="1">
        <v>4084</v>
      </c>
      <c r="K693" s="2">
        <v>90</v>
      </c>
      <c r="L693" s="1">
        <v>1529</v>
      </c>
      <c r="M693" s="1"/>
      <c r="N693" s="1" t="s">
        <v>4749</v>
      </c>
      <c r="O693" s="1" t="s">
        <v>1094</v>
      </c>
      <c r="P693" s="1" t="s">
        <v>4750</v>
      </c>
      <c r="Q693" s="1" t="s">
        <v>4751</v>
      </c>
      <c r="R693" s="1" t="s">
        <v>4752</v>
      </c>
      <c r="S693" s="1" t="s">
        <v>4753</v>
      </c>
      <c r="T693" s="1" t="s">
        <v>305</v>
      </c>
      <c r="U693" s="1" t="s">
        <v>4754</v>
      </c>
    </row>
    <row r="694" spans="1:21" x14ac:dyDescent="0.3">
      <c r="A694" s="1"/>
      <c r="B694" s="1"/>
      <c r="C694" s="1" t="s">
        <v>4242</v>
      </c>
      <c r="D694" s="1" t="s">
        <v>4755</v>
      </c>
      <c r="E694" s="1" t="s">
        <v>4756</v>
      </c>
      <c r="F694" s="1">
        <v>4000</v>
      </c>
      <c r="G694" s="1" t="s">
        <v>25</v>
      </c>
      <c r="H694" s="1"/>
      <c r="I694" s="1" t="s">
        <v>26</v>
      </c>
      <c r="J694" s="1">
        <v>4087</v>
      </c>
      <c r="K694" s="2">
        <v>3600</v>
      </c>
      <c r="L694" s="1">
        <v>137</v>
      </c>
      <c r="M694" s="1"/>
      <c r="N694" s="1" t="s">
        <v>4757</v>
      </c>
      <c r="O694" s="1" t="s">
        <v>4213</v>
      </c>
      <c r="P694" s="1" t="s">
        <v>4758</v>
      </c>
      <c r="Q694" s="1" t="s">
        <v>4759</v>
      </c>
      <c r="R694" s="1" t="s">
        <v>4760</v>
      </c>
      <c r="S694" s="1" t="s">
        <v>4761</v>
      </c>
      <c r="T694" s="1" t="s">
        <v>896</v>
      </c>
      <c r="U694" s="1" t="s">
        <v>1878</v>
      </c>
    </row>
    <row r="695" spans="1:21" x14ac:dyDescent="0.3">
      <c r="A695" s="1"/>
      <c r="B695" s="1"/>
      <c r="C695" s="1" t="s">
        <v>4242</v>
      </c>
      <c r="D695" s="1" t="s">
        <v>4762</v>
      </c>
      <c r="E695" s="1" t="s">
        <v>4763</v>
      </c>
      <c r="F695" s="1">
        <v>4000</v>
      </c>
      <c r="G695" s="1" t="s">
        <v>25</v>
      </c>
      <c r="H695" s="1"/>
      <c r="I695" s="1" t="s">
        <v>26</v>
      </c>
      <c r="J695" s="1">
        <v>4088</v>
      </c>
      <c r="K695" s="2">
        <v>3600</v>
      </c>
      <c r="L695" s="1">
        <v>136</v>
      </c>
      <c r="M695" s="1"/>
      <c r="N695" s="1" t="s">
        <v>4764</v>
      </c>
      <c r="O695" s="1" t="s">
        <v>3151</v>
      </c>
      <c r="P695" s="1" t="s">
        <v>4758</v>
      </c>
      <c r="Q695" s="1" t="s">
        <v>4765</v>
      </c>
      <c r="R695" s="1" t="s">
        <v>3687</v>
      </c>
      <c r="S695" s="1" t="s">
        <v>4766</v>
      </c>
      <c r="T695" s="1" t="s">
        <v>896</v>
      </c>
      <c r="U695" s="1" t="s">
        <v>4301</v>
      </c>
    </row>
    <row r="696" spans="1:21" x14ac:dyDescent="0.3">
      <c r="A696" s="1"/>
      <c r="B696" s="1"/>
      <c r="C696" s="1" t="s">
        <v>4775</v>
      </c>
      <c r="D696" s="1" t="s">
        <v>4783</v>
      </c>
      <c r="E696" s="1" t="s">
        <v>4784</v>
      </c>
      <c r="F696" s="1">
        <v>100</v>
      </c>
      <c r="G696" s="1" t="s">
        <v>25</v>
      </c>
      <c r="H696" s="1"/>
      <c r="I696" s="1" t="s">
        <v>26</v>
      </c>
      <c r="J696" s="1">
        <v>2499</v>
      </c>
      <c r="K696" s="2">
        <v>90</v>
      </c>
      <c r="L696" s="1">
        <v>1516</v>
      </c>
      <c r="M696" s="1"/>
      <c r="N696" s="1" t="s">
        <v>4785</v>
      </c>
      <c r="O696" s="1" t="s">
        <v>3913</v>
      </c>
      <c r="P696" s="1" t="s">
        <v>4786</v>
      </c>
      <c r="Q696" s="1" t="s">
        <v>4787</v>
      </c>
      <c r="R696" s="1" t="s">
        <v>4788</v>
      </c>
      <c r="S696" s="1" t="s">
        <v>4395</v>
      </c>
      <c r="T696" s="1" t="s">
        <v>4308</v>
      </c>
      <c r="U696" s="1" t="s">
        <v>4309</v>
      </c>
    </row>
    <row r="697" spans="1:21" x14ac:dyDescent="0.3">
      <c r="A697" s="1"/>
      <c r="B697" s="1"/>
      <c r="C697" s="1" t="s">
        <v>4789</v>
      </c>
      <c r="D697" s="1" t="s">
        <v>4799</v>
      </c>
      <c r="E697" s="1" t="s">
        <v>4800</v>
      </c>
      <c r="F697" s="1">
        <v>300</v>
      </c>
      <c r="G697" s="1" t="s">
        <v>25</v>
      </c>
      <c r="H697" s="1"/>
      <c r="I697" s="1" t="s">
        <v>26</v>
      </c>
      <c r="J697" s="1">
        <v>5035</v>
      </c>
      <c r="K697" s="2">
        <v>270</v>
      </c>
      <c r="L697" s="1">
        <v>1308</v>
      </c>
      <c r="M697" s="1"/>
      <c r="N697" s="1" t="s">
        <v>4801</v>
      </c>
      <c r="O697" s="1" t="s">
        <v>4802</v>
      </c>
      <c r="P697" s="1" t="s">
        <v>4803</v>
      </c>
      <c r="Q697" s="1" t="s">
        <v>4804</v>
      </c>
      <c r="R697" s="1" t="s">
        <v>4805</v>
      </c>
      <c r="S697" s="1" t="s">
        <v>4806</v>
      </c>
      <c r="T697" s="1" t="s">
        <v>36</v>
      </c>
      <c r="U697" s="1" t="s">
        <v>1601</v>
      </c>
    </row>
    <row r="698" spans="1:21" x14ac:dyDescent="0.3">
      <c r="A698" s="1"/>
      <c r="B698" s="1"/>
      <c r="C698" s="1" t="s">
        <v>4789</v>
      </c>
      <c r="D698" s="1" t="s">
        <v>4807</v>
      </c>
      <c r="E698" s="1" t="s">
        <v>4808</v>
      </c>
      <c r="F698" s="1">
        <v>100</v>
      </c>
      <c r="G698" s="1" t="s">
        <v>25</v>
      </c>
      <c r="H698" s="1"/>
      <c r="I698" s="1" t="s">
        <v>26</v>
      </c>
      <c r="J698" s="1">
        <v>5046</v>
      </c>
      <c r="K698" s="2">
        <v>90</v>
      </c>
      <c r="L698" s="1">
        <v>1137</v>
      </c>
      <c r="M698" s="1"/>
      <c r="N698" s="1" t="s">
        <v>4809</v>
      </c>
      <c r="O698" s="1" t="s">
        <v>4810</v>
      </c>
      <c r="P698" s="1" t="s">
        <v>4811</v>
      </c>
      <c r="Q698" s="1" t="s">
        <v>4812</v>
      </c>
      <c r="R698" s="1" t="s">
        <v>4813</v>
      </c>
      <c r="S698" s="1" t="s">
        <v>4814</v>
      </c>
      <c r="T698" s="1" t="s">
        <v>36</v>
      </c>
      <c r="U698" s="1" t="s">
        <v>966</v>
      </c>
    </row>
    <row r="699" spans="1:21" x14ac:dyDescent="0.3">
      <c r="A699" s="1"/>
      <c r="B699" s="1"/>
      <c r="C699" s="1" t="s">
        <v>4789</v>
      </c>
      <c r="D699" s="1" t="s">
        <v>4820</v>
      </c>
      <c r="E699" s="1" t="s">
        <v>4821</v>
      </c>
      <c r="F699" s="1">
        <v>700</v>
      </c>
      <c r="G699" s="1" t="s">
        <v>25</v>
      </c>
      <c r="H699" s="1"/>
      <c r="I699" s="1" t="s">
        <v>26</v>
      </c>
      <c r="J699" s="1">
        <v>5109</v>
      </c>
      <c r="K699" s="2">
        <v>630</v>
      </c>
      <c r="L699" s="1">
        <v>1578</v>
      </c>
      <c r="M699" s="1"/>
      <c r="N699" s="1" t="s">
        <v>4822</v>
      </c>
      <c r="O699" s="1" t="s">
        <v>4823</v>
      </c>
      <c r="P699" s="1" t="s">
        <v>4824</v>
      </c>
      <c r="Q699" s="1" t="s">
        <v>4825</v>
      </c>
      <c r="R699" s="1" t="s">
        <v>4826</v>
      </c>
      <c r="S699" s="1" t="s">
        <v>4827</v>
      </c>
      <c r="T699" s="1" t="s">
        <v>4828</v>
      </c>
      <c r="U699" s="1" t="s">
        <v>4829</v>
      </c>
    </row>
    <row r="700" spans="1:21" x14ac:dyDescent="0.3">
      <c r="A700" s="1"/>
      <c r="B700" s="1"/>
      <c r="C700" s="1" t="s">
        <v>4839</v>
      </c>
      <c r="D700" s="1" t="s">
        <v>4840</v>
      </c>
      <c r="E700" s="1" t="s">
        <v>4841</v>
      </c>
      <c r="F700" s="1">
        <v>100</v>
      </c>
      <c r="G700" s="1" t="s">
        <v>25</v>
      </c>
      <c r="H700" s="1"/>
      <c r="I700" s="1" t="s">
        <v>26</v>
      </c>
      <c r="J700" s="1">
        <v>2563</v>
      </c>
      <c r="K700" s="2">
        <v>90</v>
      </c>
      <c r="L700" s="1">
        <v>1414</v>
      </c>
      <c r="M700" s="1"/>
      <c r="N700" s="1" t="s">
        <v>4842</v>
      </c>
      <c r="O700" s="1" t="s">
        <v>4213</v>
      </c>
      <c r="P700" s="1" t="s">
        <v>4843</v>
      </c>
      <c r="Q700" s="1" t="s">
        <v>4844</v>
      </c>
      <c r="R700" s="1" t="s">
        <v>4845</v>
      </c>
      <c r="S700" s="1" t="s">
        <v>4846</v>
      </c>
      <c r="T700" s="1" t="s">
        <v>4847</v>
      </c>
      <c r="U700" s="1" t="s">
        <v>4848</v>
      </c>
    </row>
    <row r="701" spans="1:21" x14ac:dyDescent="0.3">
      <c r="A701" s="1"/>
      <c r="B701" s="1"/>
      <c r="C701" s="1" t="s">
        <v>4839</v>
      </c>
      <c r="D701" s="1" t="s">
        <v>4849</v>
      </c>
      <c r="E701" s="1" t="s">
        <v>4850</v>
      </c>
      <c r="F701" s="1">
        <v>400</v>
      </c>
      <c r="G701" s="1" t="s">
        <v>25</v>
      </c>
      <c r="H701" s="1"/>
      <c r="I701" s="1" t="s">
        <v>26</v>
      </c>
      <c r="J701" s="1">
        <v>2628</v>
      </c>
      <c r="K701" s="2">
        <v>360</v>
      </c>
      <c r="L701" s="1">
        <v>1412</v>
      </c>
      <c r="M701" s="1"/>
      <c r="N701" s="1" t="s">
        <v>4851</v>
      </c>
      <c r="O701" s="1" t="s">
        <v>4023</v>
      </c>
      <c r="P701" s="1" t="s">
        <v>4852</v>
      </c>
      <c r="Q701" s="1" t="s">
        <v>4853</v>
      </c>
      <c r="R701" s="1" t="s">
        <v>4854</v>
      </c>
      <c r="S701" s="1" t="s">
        <v>4855</v>
      </c>
      <c r="T701" s="1" t="s">
        <v>879</v>
      </c>
      <c r="U701" s="1" t="s">
        <v>880</v>
      </c>
    </row>
    <row r="702" spans="1:21" x14ac:dyDescent="0.3">
      <c r="A702" s="1"/>
      <c r="B702" s="1"/>
      <c r="C702" s="1" t="s">
        <v>4839</v>
      </c>
      <c r="D702" s="1" t="s">
        <v>4881</v>
      </c>
      <c r="E702" s="1" t="s">
        <v>4882</v>
      </c>
      <c r="F702" s="1">
        <v>200</v>
      </c>
      <c r="G702" s="1" t="s">
        <v>25</v>
      </c>
      <c r="H702" s="1"/>
      <c r="I702" s="1" t="s">
        <v>26</v>
      </c>
      <c r="J702" s="1">
        <v>3744</v>
      </c>
      <c r="K702" s="2">
        <v>180</v>
      </c>
      <c r="L702" s="1">
        <v>1689</v>
      </c>
      <c r="M702" s="1"/>
      <c r="N702" s="1" t="s">
        <v>4883</v>
      </c>
      <c r="O702" s="1" t="s">
        <v>3953</v>
      </c>
      <c r="P702" s="1" t="s">
        <v>4884</v>
      </c>
      <c r="Q702" s="1" t="s">
        <v>4885</v>
      </c>
      <c r="R702" s="1" t="s">
        <v>4886</v>
      </c>
      <c r="S702" s="1"/>
      <c r="T702" s="1" t="s">
        <v>4887</v>
      </c>
      <c r="U702" s="1" t="s">
        <v>4888</v>
      </c>
    </row>
    <row r="703" spans="1:21" x14ac:dyDescent="0.3">
      <c r="A703" s="1"/>
      <c r="B703" s="1"/>
      <c r="C703" s="1" t="s">
        <v>4839</v>
      </c>
      <c r="D703" s="1" t="s">
        <v>4889</v>
      </c>
      <c r="E703" s="1" t="s">
        <v>4890</v>
      </c>
      <c r="F703" s="1">
        <v>100</v>
      </c>
      <c r="G703" s="1" t="s">
        <v>25</v>
      </c>
      <c r="H703" s="1"/>
      <c r="I703" s="1" t="s">
        <v>26</v>
      </c>
      <c r="J703" s="1">
        <v>3774</v>
      </c>
      <c r="K703" s="2">
        <v>90</v>
      </c>
      <c r="L703" s="1">
        <v>1060</v>
      </c>
      <c r="M703" s="1"/>
      <c r="N703" s="1" t="s">
        <v>4891</v>
      </c>
      <c r="O703" s="1" t="s">
        <v>4177</v>
      </c>
      <c r="P703" s="1" t="s">
        <v>4892</v>
      </c>
      <c r="Q703" s="1" t="s">
        <v>4893</v>
      </c>
      <c r="R703" s="1" t="s">
        <v>4894</v>
      </c>
      <c r="S703" s="1" t="s">
        <v>4895</v>
      </c>
      <c r="T703" s="1" t="s">
        <v>4896</v>
      </c>
      <c r="U703" s="1" t="s">
        <v>4897</v>
      </c>
    </row>
    <row r="704" spans="1:21" x14ac:dyDescent="0.3">
      <c r="A704" s="1"/>
      <c r="B704" s="1"/>
      <c r="C704" s="1" t="s">
        <v>4839</v>
      </c>
      <c r="D704" s="1" t="s">
        <v>4905</v>
      </c>
      <c r="E704" s="1" t="s">
        <v>4906</v>
      </c>
      <c r="F704" s="1">
        <v>50</v>
      </c>
      <c r="G704" s="1" t="s">
        <v>25</v>
      </c>
      <c r="H704" s="1"/>
      <c r="I704" s="1" t="s">
        <v>26</v>
      </c>
      <c r="J704" s="1">
        <v>3958</v>
      </c>
      <c r="K704" s="2">
        <v>45</v>
      </c>
      <c r="L704" s="1">
        <v>1072</v>
      </c>
      <c r="M704" s="1"/>
      <c r="N704" s="1" t="s">
        <v>4907</v>
      </c>
      <c r="O704" s="1" t="s">
        <v>4908</v>
      </c>
      <c r="P704" s="1" t="s">
        <v>4909</v>
      </c>
      <c r="Q704" s="1" t="s">
        <v>4910</v>
      </c>
      <c r="R704" s="1" t="s">
        <v>4911</v>
      </c>
      <c r="S704" s="1" t="s">
        <v>4912</v>
      </c>
      <c r="T704" s="1" t="s">
        <v>4913</v>
      </c>
      <c r="U704" s="1" t="s">
        <v>4914</v>
      </c>
    </row>
    <row r="705" spans="1:21" x14ac:dyDescent="0.3">
      <c r="A705" s="1"/>
      <c r="B705" s="1"/>
      <c r="C705" s="1" t="s">
        <v>4839</v>
      </c>
      <c r="D705" s="1" t="s">
        <v>4915</v>
      </c>
      <c r="E705" s="1" t="s">
        <v>4916</v>
      </c>
      <c r="F705" s="1">
        <v>400</v>
      </c>
      <c r="G705" s="1" t="s">
        <v>25</v>
      </c>
      <c r="H705" s="1"/>
      <c r="I705" s="1" t="s">
        <v>26</v>
      </c>
      <c r="J705" s="1">
        <v>3979</v>
      </c>
      <c r="K705" s="2">
        <v>360</v>
      </c>
      <c r="L705" s="1">
        <v>1596</v>
      </c>
      <c r="M705" s="1"/>
      <c r="N705" s="1" t="s">
        <v>4917</v>
      </c>
      <c r="O705" s="1" t="s">
        <v>3953</v>
      </c>
      <c r="P705" s="1" t="s">
        <v>4918</v>
      </c>
      <c r="Q705" s="1" t="s">
        <v>4919</v>
      </c>
      <c r="R705" s="1" t="s">
        <v>4920</v>
      </c>
      <c r="S705" s="1" t="s">
        <v>4921</v>
      </c>
      <c r="T705" s="1" t="s">
        <v>1476</v>
      </c>
      <c r="U705" s="1" t="s">
        <v>4922</v>
      </c>
    </row>
    <row r="706" spans="1:21" x14ac:dyDescent="0.3">
      <c r="A706" s="1"/>
      <c r="B706" s="1"/>
      <c r="C706" s="1" t="s">
        <v>4839</v>
      </c>
      <c r="D706" s="1" t="s">
        <v>4923</v>
      </c>
      <c r="E706" s="1" t="s">
        <v>4924</v>
      </c>
      <c r="F706" s="1">
        <v>20</v>
      </c>
      <c r="G706" s="1" t="s">
        <v>25</v>
      </c>
      <c r="H706" s="1"/>
      <c r="I706" s="1" t="s">
        <v>26</v>
      </c>
      <c r="J706" s="1">
        <v>3995</v>
      </c>
      <c r="K706" s="2">
        <v>18</v>
      </c>
      <c r="L706" s="1">
        <v>1708</v>
      </c>
      <c r="M706" s="1"/>
      <c r="N706" s="1" t="s">
        <v>4925</v>
      </c>
      <c r="O706" s="1" t="s">
        <v>4128</v>
      </c>
      <c r="P706" s="1" t="s">
        <v>4926</v>
      </c>
      <c r="Q706" s="1" t="s">
        <v>4927</v>
      </c>
      <c r="R706" s="1" t="s">
        <v>4928</v>
      </c>
      <c r="S706" s="1"/>
      <c r="T706" s="1" t="s">
        <v>4929</v>
      </c>
      <c r="U706" s="1" t="s">
        <v>4930</v>
      </c>
    </row>
    <row r="707" spans="1:21" x14ac:dyDescent="0.3">
      <c r="A707" s="1"/>
      <c r="B707" s="1"/>
      <c r="C707" s="1" t="s">
        <v>4839</v>
      </c>
      <c r="D707" s="1" t="s">
        <v>4931</v>
      </c>
      <c r="E707" s="1" t="s">
        <v>4932</v>
      </c>
      <c r="F707" s="1">
        <v>30</v>
      </c>
      <c r="G707" s="1" t="s">
        <v>25</v>
      </c>
      <c r="H707" s="1"/>
      <c r="I707" s="1" t="s">
        <v>26</v>
      </c>
      <c r="J707" s="1">
        <v>4055</v>
      </c>
      <c r="K707" s="2">
        <v>27</v>
      </c>
      <c r="L707" s="1">
        <v>1696</v>
      </c>
      <c r="M707" s="1"/>
      <c r="N707" s="1" t="s">
        <v>4933</v>
      </c>
      <c r="O707" s="1" t="s">
        <v>4128</v>
      </c>
      <c r="P707" s="1" t="s">
        <v>4934</v>
      </c>
      <c r="Q707" s="1" t="s">
        <v>4935</v>
      </c>
      <c r="R707" s="1" t="s">
        <v>4936</v>
      </c>
      <c r="S707" s="1"/>
      <c r="T707" s="1" t="s">
        <v>1773</v>
      </c>
      <c r="U707" s="1" t="s">
        <v>4937</v>
      </c>
    </row>
    <row r="708" spans="1:21" x14ac:dyDescent="0.3">
      <c r="A708" s="1"/>
      <c r="B708" s="1"/>
      <c r="C708" s="1" t="s">
        <v>4839</v>
      </c>
      <c r="D708" s="1" t="s">
        <v>4949</v>
      </c>
      <c r="E708" s="1" t="s">
        <v>4950</v>
      </c>
      <c r="F708" s="1">
        <v>25</v>
      </c>
      <c r="G708" s="1" t="s">
        <v>25</v>
      </c>
      <c r="H708" s="1" t="s">
        <v>4951</v>
      </c>
      <c r="I708" s="1" t="s">
        <v>26</v>
      </c>
      <c r="J708" s="1">
        <v>4543</v>
      </c>
      <c r="K708" s="2">
        <v>22.5</v>
      </c>
      <c r="L708" s="1">
        <v>945</v>
      </c>
      <c r="M708" s="1"/>
      <c r="N708" s="1" t="s">
        <v>4952</v>
      </c>
      <c r="O708" s="1" t="s">
        <v>4953</v>
      </c>
      <c r="P708" s="1" t="s">
        <v>4954</v>
      </c>
      <c r="Q708" s="1" t="s">
        <v>4955</v>
      </c>
      <c r="R708" s="1" t="s">
        <v>4956</v>
      </c>
      <c r="S708" s="1" t="s">
        <v>4957</v>
      </c>
      <c r="T708" s="1" t="s">
        <v>4958</v>
      </c>
      <c r="U708" s="1" t="s">
        <v>4959</v>
      </c>
    </row>
    <row r="709" spans="1:21" x14ac:dyDescent="0.3">
      <c r="A709" s="1"/>
      <c r="B709" s="1"/>
      <c r="C709" s="1" t="s">
        <v>4960</v>
      </c>
      <c r="D709" s="1" t="s">
        <v>4969</v>
      </c>
      <c r="E709" s="1" t="s">
        <v>4970</v>
      </c>
      <c r="F709" s="1">
        <v>250</v>
      </c>
      <c r="G709" s="1" t="s">
        <v>25</v>
      </c>
      <c r="H709" s="1"/>
      <c r="I709" s="1" t="s">
        <v>26</v>
      </c>
      <c r="J709" s="1">
        <v>2749</v>
      </c>
      <c r="K709" s="2">
        <v>225</v>
      </c>
      <c r="L709" s="1">
        <v>925</v>
      </c>
      <c r="M709" s="1"/>
      <c r="N709" s="1" t="s">
        <v>4971</v>
      </c>
      <c r="O709" s="1" t="s">
        <v>4972</v>
      </c>
      <c r="P709" s="1" t="s">
        <v>4973</v>
      </c>
      <c r="Q709" s="1" t="s">
        <v>4974</v>
      </c>
      <c r="R709" s="1" t="s">
        <v>4975</v>
      </c>
      <c r="S709" s="1"/>
      <c r="T709" s="1" t="s">
        <v>3907</v>
      </c>
      <c r="U709" s="1" t="s">
        <v>4976</v>
      </c>
    </row>
    <row r="710" spans="1:21" x14ac:dyDescent="0.3">
      <c r="A710" s="1"/>
      <c r="B710" s="1"/>
      <c r="C710" s="1" t="s">
        <v>4977</v>
      </c>
      <c r="D710" s="1" t="s">
        <v>4984</v>
      </c>
      <c r="E710" s="1" t="s">
        <v>4985</v>
      </c>
      <c r="F710" s="1">
        <v>100</v>
      </c>
      <c r="G710" s="1" t="s">
        <v>25</v>
      </c>
      <c r="H710" s="1"/>
      <c r="I710" s="1" t="s">
        <v>26</v>
      </c>
      <c r="J710" s="1">
        <v>2407</v>
      </c>
      <c r="K710" s="2">
        <v>90</v>
      </c>
      <c r="L710" s="1">
        <v>1483</v>
      </c>
      <c r="M710" s="1"/>
      <c r="N710" s="1" t="s">
        <v>4986</v>
      </c>
      <c r="O710" s="1" t="s">
        <v>1094</v>
      </c>
      <c r="P710" s="1" t="s">
        <v>4987</v>
      </c>
      <c r="Q710" s="1" t="s">
        <v>4988</v>
      </c>
      <c r="R710" s="1" t="s">
        <v>4989</v>
      </c>
      <c r="S710" s="1" t="s">
        <v>4990</v>
      </c>
      <c r="T710" s="1" t="s">
        <v>4991</v>
      </c>
      <c r="U710" s="1" t="s">
        <v>4992</v>
      </c>
    </row>
    <row r="711" spans="1:21" x14ac:dyDescent="0.3">
      <c r="A711" s="1"/>
      <c r="B711" s="1"/>
      <c r="C711" s="1" t="s">
        <v>4977</v>
      </c>
      <c r="D711" s="1" t="s">
        <v>4993</v>
      </c>
      <c r="E711" s="1" t="s">
        <v>4987</v>
      </c>
      <c r="F711" s="1">
        <v>200</v>
      </c>
      <c r="G711" s="1" t="s">
        <v>25</v>
      </c>
      <c r="H711" s="1"/>
      <c r="I711" s="1" t="s">
        <v>26</v>
      </c>
      <c r="J711" s="1">
        <v>2408</v>
      </c>
      <c r="K711" s="2">
        <v>180</v>
      </c>
      <c r="L711" s="1">
        <v>1484</v>
      </c>
      <c r="M711" s="1"/>
      <c r="N711" s="1" t="s">
        <v>4986</v>
      </c>
      <c r="O711" s="1" t="s">
        <v>1094</v>
      </c>
      <c r="P711" s="1" t="s">
        <v>4994</v>
      </c>
      <c r="Q711" s="1" t="s">
        <v>4995</v>
      </c>
      <c r="R711" s="1" t="s">
        <v>4996</v>
      </c>
      <c r="S711" s="1" t="s">
        <v>4990</v>
      </c>
      <c r="T711" s="1" t="s">
        <v>4991</v>
      </c>
      <c r="U711" s="1" t="s">
        <v>4992</v>
      </c>
    </row>
    <row r="712" spans="1:21" x14ac:dyDescent="0.3">
      <c r="A712" s="1"/>
      <c r="B712" s="1"/>
      <c r="C712" s="1" t="s">
        <v>4977</v>
      </c>
      <c r="D712" s="1" t="s">
        <v>5004</v>
      </c>
      <c r="E712" s="1" t="s">
        <v>5005</v>
      </c>
      <c r="F712" s="1">
        <v>100</v>
      </c>
      <c r="G712" s="1" t="s">
        <v>25</v>
      </c>
      <c r="H712" s="1"/>
      <c r="I712" s="1" t="s">
        <v>26</v>
      </c>
      <c r="J712" s="1">
        <v>2587</v>
      </c>
      <c r="K712" s="2">
        <v>90</v>
      </c>
      <c r="L712" s="1">
        <v>1559</v>
      </c>
      <c r="M712" s="1"/>
      <c r="N712" s="1" t="s">
        <v>5006</v>
      </c>
      <c r="O712" s="1" t="s">
        <v>2469</v>
      </c>
      <c r="P712" s="1" t="s">
        <v>5007</v>
      </c>
      <c r="Q712" s="1" t="s">
        <v>5008</v>
      </c>
      <c r="R712" s="1" t="s">
        <v>5009</v>
      </c>
      <c r="S712" s="1" t="s">
        <v>5010</v>
      </c>
      <c r="T712" s="1" t="s">
        <v>1438</v>
      </c>
      <c r="U712" s="1" t="s">
        <v>5011</v>
      </c>
    </row>
    <row r="713" spans="1:21" x14ac:dyDescent="0.3">
      <c r="A713" s="1"/>
      <c r="B713" s="1"/>
      <c r="C713" s="1" t="s">
        <v>4977</v>
      </c>
      <c r="D713" s="1" t="s">
        <v>5012</v>
      </c>
      <c r="E713" s="1" t="s">
        <v>5013</v>
      </c>
      <c r="F713" s="1">
        <v>200</v>
      </c>
      <c r="G713" s="1" t="s">
        <v>25</v>
      </c>
      <c r="H713" s="1"/>
      <c r="I713" s="1" t="s">
        <v>26</v>
      </c>
      <c r="J713" s="1">
        <v>2664</v>
      </c>
      <c r="K713" s="2">
        <v>180</v>
      </c>
      <c r="L713" s="1">
        <v>1458</v>
      </c>
      <c r="M713" s="1"/>
      <c r="N713" s="1" t="s">
        <v>5014</v>
      </c>
      <c r="O713" s="1" t="s">
        <v>5015</v>
      </c>
      <c r="P713" s="1" t="s">
        <v>5016</v>
      </c>
      <c r="Q713" s="1" t="s">
        <v>5017</v>
      </c>
      <c r="R713" s="1" t="s">
        <v>5018</v>
      </c>
      <c r="S713" s="1" t="s">
        <v>1188</v>
      </c>
      <c r="T713" s="1" t="s">
        <v>506</v>
      </c>
      <c r="U713" s="1" t="s">
        <v>1002</v>
      </c>
    </row>
    <row r="714" spans="1:21" x14ac:dyDescent="0.3">
      <c r="A714" s="1"/>
      <c r="B714" s="1"/>
      <c r="C714" s="1" t="s">
        <v>4977</v>
      </c>
      <c r="D714" s="1" t="s">
        <v>5019</v>
      </c>
      <c r="E714" s="1" t="s">
        <v>5020</v>
      </c>
      <c r="F714" s="1">
        <v>200</v>
      </c>
      <c r="G714" s="1" t="s">
        <v>25</v>
      </c>
      <c r="H714" s="1"/>
      <c r="I714" s="1" t="s">
        <v>26</v>
      </c>
      <c r="J714" s="1">
        <v>2670</v>
      </c>
      <c r="K714" s="2">
        <v>180</v>
      </c>
      <c r="L714" s="1">
        <v>1404</v>
      </c>
      <c r="M714" s="1"/>
      <c r="N714" s="1" t="s">
        <v>5021</v>
      </c>
      <c r="O714" s="1" t="s">
        <v>4213</v>
      </c>
      <c r="P714" s="1" t="s">
        <v>5022</v>
      </c>
      <c r="Q714" s="1" t="s">
        <v>5023</v>
      </c>
      <c r="R714" s="1" t="s">
        <v>5024</v>
      </c>
      <c r="S714" s="1" t="s">
        <v>5025</v>
      </c>
      <c r="T714" s="1" t="s">
        <v>2857</v>
      </c>
      <c r="U714" s="1" t="s">
        <v>2141</v>
      </c>
    </row>
    <row r="715" spans="1:21" x14ac:dyDescent="0.3">
      <c r="A715" s="1"/>
      <c r="B715" s="1"/>
      <c r="C715" s="1" t="s">
        <v>4977</v>
      </c>
      <c r="D715" s="1" t="s">
        <v>5026</v>
      </c>
      <c r="E715" s="1" t="s">
        <v>5027</v>
      </c>
      <c r="F715" s="1">
        <v>200</v>
      </c>
      <c r="G715" s="1" t="s">
        <v>25</v>
      </c>
      <c r="H715" s="1"/>
      <c r="I715" s="1" t="s">
        <v>26</v>
      </c>
      <c r="J715" s="1">
        <v>2751</v>
      </c>
      <c r="K715" s="2">
        <v>180</v>
      </c>
      <c r="L715" s="1">
        <v>1151</v>
      </c>
      <c r="M715" s="1"/>
      <c r="N715" s="1" t="s">
        <v>5028</v>
      </c>
      <c r="O715" s="1" t="s">
        <v>5029</v>
      </c>
      <c r="P715" s="1"/>
      <c r="Q715" s="1" t="s">
        <v>5030</v>
      </c>
      <c r="R715" s="1" t="s">
        <v>5031</v>
      </c>
      <c r="S715" s="1"/>
      <c r="T715" s="1" t="s">
        <v>36</v>
      </c>
      <c r="U715" s="1" t="s">
        <v>1793</v>
      </c>
    </row>
    <row r="716" spans="1:21" x14ac:dyDescent="0.3">
      <c r="A716" s="1"/>
      <c r="B716" s="1"/>
      <c r="C716" s="1" t="s">
        <v>4977</v>
      </c>
      <c r="D716" s="1" t="s">
        <v>5032</v>
      </c>
      <c r="E716" s="1" t="s">
        <v>5033</v>
      </c>
      <c r="F716" s="1">
        <v>200</v>
      </c>
      <c r="G716" s="1" t="s">
        <v>25</v>
      </c>
      <c r="H716" s="1"/>
      <c r="I716" s="1" t="s">
        <v>26</v>
      </c>
      <c r="J716" s="1">
        <v>2752</v>
      </c>
      <c r="K716" s="2">
        <v>180</v>
      </c>
      <c r="L716" s="1">
        <v>1152</v>
      </c>
      <c r="M716" s="1"/>
      <c r="N716" s="1" t="s">
        <v>5028</v>
      </c>
      <c r="O716" s="1" t="s">
        <v>5029</v>
      </c>
      <c r="P716" s="1" t="s">
        <v>5034</v>
      </c>
      <c r="Q716" s="1" t="s">
        <v>5035</v>
      </c>
      <c r="R716" s="1" t="s">
        <v>5036</v>
      </c>
      <c r="S716" s="1" t="s">
        <v>5037</v>
      </c>
      <c r="T716" s="1" t="s">
        <v>36</v>
      </c>
      <c r="U716" s="1" t="s">
        <v>1793</v>
      </c>
    </row>
    <row r="717" spans="1:21" x14ac:dyDescent="0.3">
      <c r="A717" s="1"/>
      <c r="B717" s="1"/>
      <c r="C717" s="1" t="s">
        <v>4977</v>
      </c>
      <c r="D717" s="1" t="s">
        <v>5038</v>
      </c>
      <c r="E717" s="1" t="s">
        <v>5039</v>
      </c>
      <c r="F717" s="1">
        <v>1</v>
      </c>
      <c r="G717" s="1" t="s">
        <v>25</v>
      </c>
      <c r="H717" s="1"/>
      <c r="I717" s="1" t="s">
        <v>26</v>
      </c>
      <c r="J717" s="1">
        <v>2761</v>
      </c>
      <c r="K717" s="2">
        <v>0.9</v>
      </c>
      <c r="L717" s="1">
        <v>1120</v>
      </c>
      <c r="M717" s="1"/>
      <c r="N717" s="1" t="s">
        <v>5040</v>
      </c>
      <c r="O717" s="1" t="s">
        <v>5041</v>
      </c>
      <c r="P717" s="1" t="s">
        <v>5042</v>
      </c>
      <c r="Q717" s="1" t="s">
        <v>5043</v>
      </c>
      <c r="R717" s="1" t="s">
        <v>5044</v>
      </c>
      <c r="S717" s="1"/>
      <c r="T717" s="1" t="s">
        <v>36</v>
      </c>
      <c r="U717" s="1" t="s">
        <v>3472</v>
      </c>
    </row>
    <row r="718" spans="1:21" x14ac:dyDescent="0.3">
      <c r="A718" s="1"/>
      <c r="B718" s="1"/>
      <c r="C718" s="1" t="s">
        <v>4977</v>
      </c>
      <c r="D718" s="1" t="s">
        <v>5053</v>
      </c>
      <c r="E718" s="1" t="s">
        <v>5054</v>
      </c>
      <c r="F718" s="1">
        <v>300</v>
      </c>
      <c r="G718" s="1" t="s">
        <v>25</v>
      </c>
      <c r="H718" s="1"/>
      <c r="I718" s="1" t="s">
        <v>26</v>
      </c>
      <c r="J718" s="1">
        <v>3187</v>
      </c>
      <c r="K718" s="2">
        <v>270</v>
      </c>
      <c r="L718" s="1">
        <v>1480</v>
      </c>
      <c r="M718" s="1"/>
      <c r="N718" s="1" t="s">
        <v>5055</v>
      </c>
      <c r="O718" s="1" t="s">
        <v>4023</v>
      </c>
      <c r="P718" s="1" t="s">
        <v>5056</v>
      </c>
      <c r="Q718" s="1" t="s">
        <v>5057</v>
      </c>
      <c r="R718" s="1" t="s">
        <v>1368</v>
      </c>
      <c r="S718" s="1" t="s">
        <v>5058</v>
      </c>
      <c r="T718" s="1" t="s">
        <v>4561</v>
      </c>
      <c r="U718" s="1" t="s">
        <v>4444</v>
      </c>
    </row>
    <row r="719" spans="1:21" x14ac:dyDescent="0.3">
      <c r="A719" s="1"/>
      <c r="B719" s="1"/>
      <c r="C719" s="1" t="s">
        <v>4977</v>
      </c>
      <c r="D719" s="1" t="s">
        <v>5059</v>
      </c>
      <c r="E719" s="1" t="s">
        <v>5060</v>
      </c>
      <c r="F719" s="1">
        <v>300</v>
      </c>
      <c r="G719" s="1" t="s">
        <v>25</v>
      </c>
      <c r="H719" s="1"/>
      <c r="I719" s="1" t="s">
        <v>26</v>
      </c>
      <c r="J719" s="1">
        <v>3224</v>
      </c>
      <c r="K719" s="2">
        <v>270</v>
      </c>
      <c r="L719" s="1">
        <v>1466</v>
      </c>
      <c r="M719" s="1"/>
      <c r="N719" s="1" t="s">
        <v>5061</v>
      </c>
      <c r="O719" s="1" t="s">
        <v>4213</v>
      </c>
      <c r="P719" s="1" t="s">
        <v>5062</v>
      </c>
      <c r="Q719" s="1" t="s">
        <v>5063</v>
      </c>
      <c r="R719" s="1" t="s">
        <v>5064</v>
      </c>
      <c r="S719" s="1" t="s">
        <v>5065</v>
      </c>
      <c r="T719" s="1" t="s">
        <v>506</v>
      </c>
      <c r="U719" s="1" t="s">
        <v>1753</v>
      </c>
    </row>
    <row r="720" spans="1:21" x14ac:dyDescent="0.3">
      <c r="A720" s="1"/>
      <c r="B720" s="1"/>
      <c r="C720" s="1" t="s">
        <v>5066</v>
      </c>
      <c r="D720" s="1" t="s">
        <v>5077</v>
      </c>
      <c r="E720" s="1" t="s">
        <v>5078</v>
      </c>
      <c r="F720" s="1">
        <v>200</v>
      </c>
      <c r="G720" s="1" t="s">
        <v>25</v>
      </c>
      <c r="H720" s="1"/>
      <c r="I720" s="1" t="s">
        <v>26</v>
      </c>
      <c r="J720" s="1">
        <v>2338</v>
      </c>
      <c r="K720" s="2">
        <v>180</v>
      </c>
      <c r="L720" s="1">
        <v>1366</v>
      </c>
      <c r="M720" s="1"/>
      <c r="N720" s="1" t="s">
        <v>5079</v>
      </c>
      <c r="O720" s="1" t="s">
        <v>1361</v>
      </c>
      <c r="P720" s="1" t="s">
        <v>5080</v>
      </c>
      <c r="Q720" s="1" t="s">
        <v>5081</v>
      </c>
      <c r="R720" s="1" t="s">
        <v>5082</v>
      </c>
      <c r="S720" s="1"/>
      <c r="T720" s="1" t="s">
        <v>5083</v>
      </c>
      <c r="U720" s="1" t="s">
        <v>5084</v>
      </c>
    </row>
    <row r="721" spans="1:21" x14ac:dyDescent="0.3">
      <c r="A721" s="1"/>
      <c r="B721" s="1"/>
      <c r="C721" s="1" t="s">
        <v>5066</v>
      </c>
      <c r="D721" s="1" t="s">
        <v>5085</v>
      </c>
      <c r="E721" s="1" t="s">
        <v>5086</v>
      </c>
      <c r="F721" s="1">
        <v>100</v>
      </c>
      <c r="G721" s="1" t="s">
        <v>25</v>
      </c>
      <c r="H721" s="1"/>
      <c r="I721" s="1" t="s">
        <v>26</v>
      </c>
      <c r="J721" s="1">
        <v>2354</v>
      </c>
      <c r="K721" s="2">
        <v>90</v>
      </c>
      <c r="L721" s="1">
        <v>1508</v>
      </c>
      <c r="M721" s="1"/>
      <c r="N721" s="1" t="s">
        <v>5087</v>
      </c>
      <c r="O721" s="1" t="s">
        <v>4023</v>
      </c>
      <c r="P721" s="1" t="s">
        <v>5088</v>
      </c>
      <c r="Q721" s="1" t="s">
        <v>5089</v>
      </c>
      <c r="R721" s="1" t="s">
        <v>5090</v>
      </c>
      <c r="S721" s="1"/>
      <c r="T721" s="1" t="s">
        <v>1393</v>
      </c>
      <c r="U721" s="1" t="s">
        <v>1394</v>
      </c>
    </row>
    <row r="722" spans="1:21" x14ac:dyDescent="0.3">
      <c r="A722" s="1"/>
      <c r="B722" s="1"/>
      <c r="C722" s="1" t="s">
        <v>5066</v>
      </c>
      <c r="D722" s="1" t="s">
        <v>5091</v>
      </c>
      <c r="E722" s="1" t="s">
        <v>5092</v>
      </c>
      <c r="F722" s="1">
        <v>200</v>
      </c>
      <c r="G722" s="1" t="s">
        <v>25</v>
      </c>
      <c r="H722" s="1"/>
      <c r="I722" s="1" t="s">
        <v>26</v>
      </c>
      <c r="J722" s="1">
        <v>2356</v>
      </c>
      <c r="K722" s="2">
        <v>180</v>
      </c>
      <c r="L722" s="1">
        <v>1511</v>
      </c>
      <c r="M722" s="1"/>
      <c r="N722" s="1" t="s">
        <v>5093</v>
      </c>
      <c r="O722" s="1" t="s">
        <v>1361</v>
      </c>
      <c r="P722" s="1" t="s">
        <v>5094</v>
      </c>
      <c r="Q722" s="1" t="s">
        <v>5095</v>
      </c>
      <c r="R722" s="1" t="s">
        <v>5096</v>
      </c>
      <c r="S722" s="1" t="s">
        <v>5097</v>
      </c>
      <c r="T722" s="1" t="s">
        <v>5098</v>
      </c>
      <c r="U722" s="1" t="s">
        <v>5099</v>
      </c>
    </row>
    <row r="723" spans="1:21" x14ac:dyDescent="0.3">
      <c r="A723" s="1"/>
      <c r="B723" s="1"/>
      <c r="C723" s="1" t="s">
        <v>5066</v>
      </c>
      <c r="D723" s="1" t="s">
        <v>5100</v>
      </c>
      <c r="E723" s="1" t="s">
        <v>5101</v>
      </c>
      <c r="F723" s="1">
        <v>100</v>
      </c>
      <c r="G723" s="1" t="s">
        <v>25</v>
      </c>
      <c r="H723" s="1"/>
      <c r="I723" s="1" t="s">
        <v>26</v>
      </c>
      <c r="J723" s="1">
        <v>2364</v>
      </c>
      <c r="K723" s="2">
        <v>90</v>
      </c>
      <c r="L723" s="1">
        <v>1524</v>
      </c>
      <c r="M723" s="1"/>
      <c r="N723" s="1" t="s">
        <v>5102</v>
      </c>
      <c r="O723" s="1" t="s">
        <v>4213</v>
      </c>
      <c r="P723" s="1" t="s">
        <v>5103</v>
      </c>
      <c r="Q723" s="1" t="s">
        <v>5104</v>
      </c>
      <c r="R723" s="1" t="s">
        <v>5105</v>
      </c>
      <c r="S723" s="1" t="s">
        <v>5106</v>
      </c>
      <c r="T723" s="1" t="s">
        <v>3299</v>
      </c>
      <c r="U723" s="1" t="s">
        <v>3300</v>
      </c>
    </row>
    <row r="724" spans="1:21" x14ac:dyDescent="0.3">
      <c r="A724" s="1"/>
      <c r="B724" s="1"/>
      <c r="C724" s="1" t="s">
        <v>5066</v>
      </c>
      <c r="D724" s="1" t="s">
        <v>5107</v>
      </c>
      <c r="E724" s="1" t="s">
        <v>5108</v>
      </c>
      <c r="F724" s="1">
        <v>100</v>
      </c>
      <c r="G724" s="1" t="s">
        <v>25</v>
      </c>
      <c r="H724" s="1"/>
      <c r="I724" s="1" t="s">
        <v>26</v>
      </c>
      <c r="J724" s="1">
        <v>2425</v>
      </c>
      <c r="K724" s="2">
        <v>90</v>
      </c>
      <c r="L724" s="1">
        <v>1400</v>
      </c>
      <c r="M724" s="1"/>
      <c r="N724" s="1" t="s">
        <v>5109</v>
      </c>
      <c r="O724" s="1" t="s">
        <v>3913</v>
      </c>
      <c r="P724" s="1" t="s">
        <v>5110</v>
      </c>
      <c r="Q724" s="1" t="s">
        <v>5111</v>
      </c>
      <c r="R724" s="1" t="s">
        <v>5112</v>
      </c>
      <c r="S724" s="1" t="s">
        <v>5113</v>
      </c>
      <c r="T724" s="1" t="s">
        <v>985</v>
      </c>
      <c r="U724" s="1" t="s">
        <v>5114</v>
      </c>
    </row>
    <row r="725" spans="1:21" x14ac:dyDescent="0.3">
      <c r="A725" s="1"/>
      <c r="B725" s="1"/>
      <c r="C725" s="1" t="s">
        <v>5066</v>
      </c>
      <c r="D725" s="1" t="s">
        <v>5115</v>
      </c>
      <c r="E725" s="1" t="s">
        <v>5116</v>
      </c>
      <c r="F725" s="1">
        <v>100</v>
      </c>
      <c r="G725" s="1" t="s">
        <v>25</v>
      </c>
      <c r="H725" s="1"/>
      <c r="I725" s="1" t="s">
        <v>26</v>
      </c>
      <c r="J725" s="1">
        <v>2562</v>
      </c>
      <c r="K725" s="2">
        <v>90</v>
      </c>
      <c r="L725" s="1">
        <v>1444</v>
      </c>
      <c r="M725" s="1"/>
      <c r="N725" s="1" t="s">
        <v>5117</v>
      </c>
      <c r="O725" s="1" t="s">
        <v>3913</v>
      </c>
      <c r="P725" s="1" t="s">
        <v>5118</v>
      </c>
      <c r="Q725" s="1" t="s">
        <v>5119</v>
      </c>
      <c r="R725" s="1" t="s">
        <v>5120</v>
      </c>
      <c r="S725" s="1" t="s">
        <v>5121</v>
      </c>
      <c r="T725" s="1" t="s">
        <v>896</v>
      </c>
      <c r="U725" s="1" t="s">
        <v>5122</v>
      </c>
    </row>
    <row r="726" spans="1:21" x14ac:dyDescent="0.3">
      <c r="A726" s="1"/>
      <c r="B726" s="1"/>
      <c r="C726" s="1" t="s">
        <v>5133</v>
      </c>
      <c r="D726" s="1" t="s">
        <v>5134</v>
      </c>
      <c r="E726" s="1" t="s">
        <v>5135</v>
      </c>
      <c r="F726" s="1">
        <v>200</v>
      </c>
      <c r="G726" s="1" t="s">
        <v>25</v>
      </c>
      <c r="H726" s="1"/>
      <c r="I726" s="1" t="s">
        <v>26</v>
      </c>
      <c r="J726" s="1">
        <v>3308</v>
      </c>
      <c r="K726" s="2">
        <v>180</v>
      </c>
      <c r="L726" s="1">
        <v>1017</v>
      </c>
      <c r="M726" s="1"/>
      <c r="N726" s="1" t="s">
        <v>5136</v>
      </c>
      <c r="O726" s="1" t="s">
        <v>5137</v>
      </c>
      <c r="P726" s="1" t="s">
        <v>5138</v>
      </c>
      <c r="Q726" s="1" t="s">
        <v>5137</v>
      </c>
      <c r="R726" s="1" t="s">
        <v>5139</v>
      </c>
      <c r="S726" s="1" t="s">
        <v>5140</v>
      </c>
      <c r="T726" s="1" t="s">
        <v>5141</v>
      </c>
      <c r="U726" s="1" t="s">
        <v>5142</v>
      </c>
    </row>
    <row r="727" spans="1:21" x14ac:dyDescent="0.3">
      <c r="A727" s="1"/>
      <c r="B727" s="1"/>
      <c r="C727" s="1" t="s">
        <v>5133</v>
      </c>
      <c r="D727" s="1" t="s">
        <v>5143</v>
      </c>
      <c r="E727" s="1" t="s">
        <v>5144</v>
      </c>
      <c r="F727" s="1">
        <v>100</v>
      </c>
      <c r="G727" s="1" t="s">
        <v>25</v>
      </c>
      <c r="H727" s="1"/>
      <c r="I727" s="1" t="s">
        <v>26</v>
      </c>
      <c r="J727" s="1">
        <v>3346</v>
      </c>
      <c r="K727" s="2">
        <v>90</v>
      </c>
      <c r="L727" s="1">
        <v>970</v>
      </c>
      <c r="M727" s="1"/>
      <c r="N727" s="1" t="s">
        <v>5145</v>
      </c>
      <c r="O727" s="1" t="s">
        <v>4267</v>
      </c>
      <c r="P727" s="1" t="s">
        <v>5146</v>
      </c>
      <c r="Q727" s="1" t="s">
        <v>5147</v>
      </c>
      <c r="R727" s="1" t="s">
        <v>5148</v>
      </c>
      <c r="S727" s="1" t="s">
        <v>5149</v>
      </c>
      <c r="T727" s="1" t="s">
        <v>1053</v>
      </c>
      <c r="U727" s="1" t="s">
        <v>1644</v>
      </c>
    </row>
    <row r="728" spans="1:21" x14ac:dyDescent="0.3">
      <c r="A728" s="1"/>
      <c r="B728" s="1"/>
      <c r="C728" s="1" t="s">
        <v>5150</v>
      </c>
      <c r="D728" s="1" t="s">
        <v>5151</v>
      </c>
      <c r="E728" s="1" t="s">
        <v>5152</v>
      </c>
      <c r="F728" s="1">
        <v>200</v>
      </c>
      <c r="G728" s="1" t="s">
        <v>25</v>
      </c>
      <c r="H728" s="1"/>
      <c r="I728" s="1" t="s">
        <v>26</v>
      </c>
      <c r="J728" s="1">
        <v>3852</v>
      </c>
      <c r="K728" s="2">
        <v>180</v>
      </c>
      <c r="L728" s="1">
        <v>1588</v>
      </c>
      <c r="M728" s="1"/>
      <c r="N728" s="1" t="s">
        <v>5153</v>
      </c>
      <c r="O728" s="1" t="s">
        <v>3137</v>
      </c>
      <c r="P728" s="1"/>
      <c r="Q728" s="1" t="s">
        <v>5154</v>
      </c>
      <c r="R728" s="1" t="s">
        <v>5155</v>
      </c>
      <c r="S728" s="1" t="s">
        <v>5156</v>
      </c>
      <c r="T728" s="1" t="s">
        <v>5157</v>
      </c>
      <c r="U728" s="1" t="s">
        <v>3123</v>
      </c>
    </row>
    <row r="729" spans="1:21" x14ac:dyDescent="0.3">
      <c r="A729" s="1"/>
      <c r="B729" s="1"/>
      <c r="C729" s="1" t="s">
        <v>5150</v>
      </c>
      <c r="D729" s="1" t="s">
        <v>5158</v>
      </c>
      <c r="E729" s="1" t="s">
        <v>5159</v>
      </c>
      <c r="F729" s="1">
        <v>300</v>
      </c>
      <c r="G729" s="1" t="s">
        <v>25</v>
      </c>
      <c r="H729" s="1"/>
      <c r="I729" s="1" t="s">
        <v>26</v>
      </c>
      <c r="J729" s="1">
        <v>3910</v>
      </c>
      <c r="K729" s="2">
        <v>270</v>
      </c>
      <c r="L729" s="1">
        <v>874</v>
      </c>
      <c r="M729" s="1"/>
      <c r="N729" s="1" t="s">
        <v>5160</v>
      </c>
      <c r="O729" s="1" t="s">
        <v>2469</v>
      </c>
      <c r="P729" s="1" t="s">
        <v>5161</v>
      </c>
      <c r="Q729" s="1" t="s">
        <v>5162</v>
      </c>
      <c r="R729" s="1" t="s">
        <v>5163</v>
      </c>
      <c r="S729" s="1" t="s">
        <v>5164</v>
      </c>
      <c r="T729" s="1" t="s">
        <v>5165</v>
      </c>
      <c r="U729" s="1" t="s">
        <v>1030</v>
      </c>
    </row>
    <row r="730" spans="1:21" x14ac:dyDescent="0.3">
      <c r="A730" s="1"/>
      <c r="B730" s="1"/>
      <c r="C730" s="1" t="s">
        <v>5174</v>
      </c>
      <c r="D730" s="1" t="s">
        <v>5175</v>
      </c>
      <c r="E730" s="1" t="s">
        <v>5176</v>
      </c>
      <c r="F730" s="1">
        <v>12</v>
      </c>
      <c r="G730" s="1" t="s">
        <v>25</v>
      </c>
      <c r="H730" s="1"/>
      <c r="I730" s="1" t="s">
        <v>26</v>
      </c>
      <c r="J730" s="1">
        <v>2894</v>
      </c>
      <c r="K730" s="2">
        <v>10.8</v>
      </c>
      <c r="L730" s="1">
        <v>1649</v>
      </c>
      <c r="M730" s="1"/>
      <c r="N730" s="1" t="s">
        <v>5177</v>
      </c>
      <c r="O730" s="1" t="s">
        <v>5178</v>
      </c>
      <c r="P730" s="1" t="s">
        <v>5179</v>
      </c>
      <c r="Q730" s="1" t="s">
        <v>5180</v>
      </c>
      <c r="R730" s="1" t="s">
        <v>5181</v>
      </c>
      <c r="S730" s="1" t="s">
        <v>5182</v>
      </c>
      <c r="T730" s="1" t="s">
        <v>5182</v>
      </c>
      <c r="U730" s="1" t="s">
        <v>5183</v>
      </c>
    </row>
    <row r="731" spans="1:21" x14ac:dyDescent="0.3">
      <c r="A731" s="1"/>
      <c r="B731" s="1"/>
      <c r="C731" s="1" t="s">
        <v>5203</v>
      </c>
      <c r="D731" s="1" t="s">
        <v>5204</v>
      </c>
      <c r="E731" s="1" t="s">
        <v>5205</v>
      </c>
      <c r="F731" s="1">
        <v>300</v>
      </c>
      <c r="G731" s="1" t="s">
        <v>25</v>
      </c>
      <c r="H731" s="1"/>
      <c r="I731" s="1" t="s">
        <v>26</v>
      </c>
      <c r="J731" s="1">
        <v>2451</v>
      </c>
      <c r="K731" s="2">
        <v>270</v>
      </c>
      <c r="L731" s="1">
        <v>954</v>
      </c>
      <c r="M731" s="1"/>
      <c r="N731" s="1" t="s">
        <v>5206</v>
      </c>
      <c r="O731" s="1" t="s">
        <v>5207</v>
      </c>
      <c r="P731" s="1"/>
      <c r="Q731" s="1" t="s">
        <v>5208</v>
      </c>
      <c r="R731" s="1" t="s">
        <v>5209</v>
      </c>
      <c r="S731" s="1" t="s">
        <v>5210</v>
      </c>
      <c r="T731" s="1"/>
      <c r="U731" s="1" t="s">
        <v>1638</v>
      </c>
    </row>
    <row r="732" spans="1:21" x14ac:dyDescent="0.3">
      <c r="A732" s="1"/>
      <c r="B732" s="1"/>
      <c r="C732" s="1" t="s">
        <v>5203</v>
      </c>
      <c r="D732" s="1" t="s">
        <v>5253</v>
      </c>
      <c r="E732" s="1" t="s">
        <v>5254</v>
      </c>
      <c r="F732" s="1">
        <v>200</v>
      </c>
      <c r="G732" s="1" t="s">
        <v>25</v>
      </c>
      <c r="H732" s="1"/>
      <c r="I732" s="1" t="s">
        <v>26</v>
      </c>
      <c r="J732" s="1">
        <v>3262</v>
      </c>
      <c r="K732" s="2">
        <v>180</v>
      </c>
      <c r="L732" s="1">
        <v>958</v>
      </c>
      <c r="M732" s="1"/>
      <c r="N732" s="1" t="s">
        <v>5255</v>
      </c>
      <c r="O732" s="1" t="s">
        <v>5256</v>
      </c>
      <c r="P732" s="1" t="s">
        <v>5257</v>
      </c>
      <c r="Q732" s="1" t="s">
        <v>5258</v>
      </c>
      <c r="R732" s="1"/>
      <c r="S732" s="1"/>
      <c r="T732" s="1" t="s">
        <v>5259</v>
      </c>
      <c r="U732" s="1" t="s">
        <v>5260</v>
      </c>
    </row>
    <row r="733" spans="1:21" x14ac:dyDescent="0.3">
      <c r="A733" s="1"/>
      <c r="B733" s="1"/>
      <c r="C733" s="1" t="s">
        <v>5267</v>
      </c>
      <c r="D733" s="1" t="s">
        <v>5268</v>
      </c>
      <c r="E733" s="1" t="s">
        <v>5269</v>
      </c>
      <c r="F733" s="1">
        <v>275</v>
      </c>
      <c r="G733" s="1" t="s">
        <v>25</v>
      </c>
      <c r="H733" s="1"/>
      <c r="I733" s="1" t="s">
        <v>26</v>
      </c>
      <c r="J733" s="1">
        <v>2331</v>
      </c>
      <c r="K733" s="2">
        <v>247.5</v>
      </c>
      <c r="L733" s="1">
        <v>1384</v>
      </c>
      <c r="M733" s="1"/>
      <c r="N733" s="1" t="s">
        <v>5270</v>
      </c>
      <c r="O733" s="1" t="s">
        <v>5271</v>
      </c>
      <c r="P733" s="1"/>
      <c r="Q733" s="1" t="s">
        <v>5272</v>
      </c>
      <c r="R733" s="1" t="s">
        <v>1368</v>
      </c>
      <c r="S733" s="1" t="s">
        <v>5273</v>
      </c>
      <c r="T733" s="1" t="s">
        <v>5274</v>
      </c>
      <c r="U733" s="1" t="s">
        <v>5275</v>
      </c>
    </row>
    <row r="734" spans="1:21" x14ac:dyDescent="0.3">
      <c r="A734" s="1"/>
      <c r="B734" s="1"/>
      <c r="C734" s="1" t="s">
        <v>5267</v>
      </c>
      <c r="D734" s="1" t="s">
        <v>5276</v>
      </c>
      <c r="E734" s="1" t="s">
        <v>5277</v>
      </c>
      <c r="F734" s="1">
        <v>100</v>
      </c>
      <c r="G734" s="1" t="s">
        <v>25</v>
      </c>
      <c r="H734" s="1"/>
      <c r="I734" s="1" t="s">
        <v>26</v>
      </c>
      <c r="J734" s="1">
        <v>2501</v>
      </c>
      <c r="K734" s="2">
        <v>90</v>
      </c>
      <c r="L734" s="1">
        <v>1330</v>
      </c>
      <c r="M734" s="1"/>
      <c r="N734" s="1" t="s">
        <v>5278</v>
      </c>
      <c r="O734" s="1" t="s">
        <v>5279</v>
      </c>
      <c r="P734" s="1"/>
      <c r="Q734" s="1" t="s">
        <v>5280</v>
      </c>
      <c r="R734" s="1" t="s">
        <v>1836</v>
      </c>
      <c r="S734" s="1" t="s">
        <v>5281</v>
      </c>
      <c r="T734" s="1" t="s">
        <v>36</v>
      </c>
      <c r="U734" s="1" t="s">
        <v>1266</v>
      </c>
    </row>
    <row r="735" spans="1:21" x14ac:dyDescent="0.3">
      <c r="A735" s="1"/>
      <c r="B735" s="1"/>
      <c r="C735" s="1" t="s">
        <v>5267</v>
      </c>
      <c r="D735" s="1" t="s">
        <v>5294</v>
      </c>
      <c r="E735" s="1" t="s">
        <v>5295</v>
      </c>
      <c r="F735" s="1">
        <v>200</v>
      </c>
      <c r="G735" s="1" t="s">
        <v>25</v>
      </c>
      <c r="H735" s="1"/>
      <c r="I735" s="1" t="s">
        <v>26</v>
      </c>
      <c r="J735" s="1">
        <v>4328</v>
      </c>
      <c r="K735" s="2">
        <v>180</v>
      </c>
      <c r="L735" s="1">
        <v>1205</v>
      </c>
      <c r="M735" s="1"/>
      <c r="N735" s="1" t="s">
        <v>5296</v>
      </c>
      <c r="O735" s="1" t="s">
        <v>5297</v>
      </c>
      <c r="P735" s="1" t="s">
        <v>5298</v>
      </c>
      <c r="Q735" s="1" t="s">
        <v>5299</v>
      </c>
      <c r="R735" s="1" t="s">
        <v>1105</v>
      </c>
      <c r="S735" s="1" t="s">
        <v>1106</v>
      </c>
      <c r="T735" s="1" t="s">
        <v>1106</v>
      </c>
      <c r="U735" s="1" t="s">
        <v>5300</v>
      </c>
    </row>
    <row r="736" spans="1:21" x14ac:dyDescent="0.3">
      <c r="A736" s="1"/>
      <c r="B736" s="1"/>
      <c r="C736" s="1" t="s">
        <v>5267</v>
      </c>
      <c r="D736" s="1" t="s">
        <v>5301</v>
      </c>
      <c r="E736" s="1" t="s">
        <v>5302</v>
      </c>
      <c r="F736" s="1">
        <v>400</v>
      </c>
      <c r="G736" s="1" t="s">
        <v>25</v>
      </c>
      <c r="H736" s="1"/>
      <c r="I736" s="1" t="s">
        <v>26</v>
      </c>
      <c r="J736" s="1">
        <v>4341</v>
      </c>
      <c r="K736" s="2">
        <v>360</v>
      </c>
      <c r="L736" s="1">
        <v>1280</v>
      </c>
      <c r="M736" s="1"/>
      <c r="N736" s="1" t="s">
        <v>5303</v>
      </c>
      <c r="O736" s="1" t="s">
        <v>5304</v>
      </c>
      <c r="P736" s="1" t="s">
        <v>5305</v>
      </c>
      <c r="Q736" s="1" t="s">
        <v>5306</v>
      </c>
      <c r="R736" s="1" t="s">
        <v>185</v>
      </c>
      <c r="S736" s="1" t="s">
        <v>86</v>
      </c>
      <c r="T736" s="1" t="s">
        <v>36</v>
      </c>
      <c r="U736" s="1" t="s">
        <v>87</v>
      </c>
    </row>
    <row r="737" spans="1:21" x14ac:dyDescent="0.3">
      <c r="A737" s="1"/>
      <c r="B737" s="1"/>
      <c r="C737" s="1" t="s">
        <v>5267</v>
      </c>
      <c r="D737" s="1" t="s">
        <v>5316</v>
      </c>
      <c r="E737" s="1" t="s">
        <v>5317</v>
      </c>
      <c r="F737" s="1">
        <v>200</v>
      </c>
      <c r="G737" s="1" t="s">
        <v>25</v>
      </c>
      <c r="H737" s="1"/>
      <c r="I737" s="1" t="s">
        <v>26</v>
      </c>
      <c r="J737" s="1">
        <v>4346</v>
      </c>
      <c r="K737" s="2">
        <v>180</v>
      </c>
      <c r="L737" s="1">
        <v>1327</v>
      </c>
      <c r="M737" s="1"/>
      <c r="N737" s="1" t="s">
        <v>5318</v>
      </c>
      <c r="O737" s="1" t="s">
        <v>2469</v>
      </c>
      <c r="P737" s="1" t="s">
        <v>5319</v>
      </c>
      <c r="Q737" s="1" t="s">
        <v>5320</v>
      </c>
      <c r="R737" s="1" t="s">
        <v>5321</v>
      </c>
      <c r="S737" s="1" t="s">
        <v>1771</v>
      </c>
      <c r="T737" s="1" t="s">
        <v>36</v>
      </c>
      <c r="U737" s="1" t="s">
        <v>5322</v>
      </c>
    </row>
    <row r="738" spans="1:21" x14ac:dyDescent="0.3">
      <c r="A738" s="1"/>
      <c r="B738" s="1"/>
      <c r="C738" s="1" t="s">
        <v>5267</v>
      </c>
      <c r="D738" s="1" t="s">
        <v>5330</v>
      </c>
      <c r="E738" s="1" t="s">
        <v>5331</v>
      </c>
      <c r="F738" s="1">
        <v>400</v>
      </c>
      <c r="G738" s="1" t="s">
        <v>25</v>
      </c>
      <c r="H738" s="1"/>
      <c r="I738" s="1" t="s">
        <v>26</v>
      </c>
      <c r="J738" s="1">
        <v>4356</v>
      </c>
      <c r="K738" s="2">
        <v>360</v>
      </c>
      <c r="L738" s="1">
        <v>1419</v>
      </c>
      <c r="M738" s="1"/>
      <c r="N738" s="1" t="s">
        <v>5332</v>
      </c>
      <c r="O738" s="1" t="s">
        <v>3137</v>
      </c>
      <c r="P738" s="1" t="s">
        <v>5333</v>
      </c>
      <c r="Q738" s="1" t="s">
        <v>5334</v>
      </c>
      <c r="R738" s="1" t="s">
        <v>5335</v>
      </c>
      <c r="S738" s="1" t="s">
        <v>3355</v>
      </c>
      <c r="T738" s="1" t="s">
        <v>5336</v>
      </c>
      <c r="U738" s="1" t="s">
        <v>3356</v>
      </c>
    </row>
    <row r="739" spans="1:21" x14ac:dyDescent="0.3">
      <c r="A739" s="1"/>
      <c r="B739" s="1"/>
      <c r="C739" s="1" t="s">
        <v>5267</v>
      </c>
      <c r="D739" s="1" t="s">
        <v>5355</v>
      </c>
      <c r="E739" s="1" t="s">
        <v>5356</v>
      </c>
      <c r="F739" s="1">
        <v>100</v>
      </c>
      <c r="G739" s="1" t="s">
        <v>25</v>
      </c>
      <c r="H739" s="1"/>
      <c r="I739" s="1" t="s">
        <v>26</v>
      </c>
      <c r="J739" s="1">
        <v>4370</v>
      </c>
      <c r="K739" s="2">
        <v>90</v>
      </c>
      <c r="L739" s="1">
        <v>1241</v>
      </c>
      <c r="M739" s="1"/>
      <c r="N739" s="1" t="s">
        <v>5357</v>
      </c>
      <c r="O739" s="1" t="s">
        <v>3913</v>
      </c>
      <c r="P739" s="1" t="s">
        <v>5358</v>
      </c>
      <c r="Q739" s="1" t="s">
        <v>5359</v>
      </c>
      <c r="R739" s="1" t="s">
        <v>5360</v>
      </c>
      <c r="S739" s="1" t="s">
        <v>5361</v>
      </c>
      <c r="T739" s="1" t="s">
        <v>36</v>
      </c>
      <c r="U739" s="1" t="s">
        <v>144</v>
      </c>
    </row>
    <row r="740" spans="1:21" x14ac:dyDescent="0.3">
      <c r="A740" s="1"/>
      <c r="B740" s="1"/>
      <c r="C740" s="1" t="s">
        <v>5267</v>
      </c>
      <c r="D740" s="1" t="s">
        <v>5362</v>
      </c>
      <c r="E740" s="1" t="s">
        <v>5363</v>
      </c>
      <c r="F740" s="1">
        <v>400</v>
      </c>
      <c r="G740" s="1" t="s">
        <v>25</v>
      </c>
      <c r="H740" s="1"/>
      <c r="I740" s="1" t="s">
        <v>26</v>
      </c>
      <c r="J740" s="1">
        <v>4372</v>
      </c>
      <c r="K740" s="2">
        <v>360</v>
      </c>
      <c r="L740" s="1">
        <v>1219</v>
      </c>
      <c r="M740" s="1"/>
      <c r="N740" s="1" t="s">
        <v>5364</v>
      </c>
      <c r="O740" s="1" t="s">
        <v>4612</v>
      </c>
      <c r="P740" s="1" t="s">
        <v>5365</v>
      </c>
      <c r="Q740" s="1" t="s">
        <v>5366</v>
      </c>
      <c r="R740" s="1" t="s">
        <v>5367</v>
      </c>
      <c r="S740" s="1" t="s">
        <v>5368</v>
      </c>
      <c r="T740" s="1" t="s">
        <v>36</v>
      </c>
      <c r="U740" s="1" t="s">
        <v>1173</v>
      </c>
    </row>
    <row r="741" spans="1:21" x14ac:dyDescent="0.3">
      <c r="A741" s="1"/>
      <c r="B741" s="1"/>
      <c r="C741" s="1" t="s">
        <v>5267</v>
      </c>
      <c r="D741" s="1" t="s">
        <v>5369</v>
      </c>
      <c r="E741" s="1" t="s">
        <v>5370</v>
      </c>
      <c r="F741" s="1">
        <v>100</v>
      </c>
      <c r="G741" s="1" t="s">
        <v>25</v>
      </c>
      <c r="H741" s="1"/>
      <c r="I741" s="1" t="s">
        <v>26</v>
      </c>
      <c r="J741" s="1">
        <v>4374</v>
      </c>
      <c r="K741" s="2">
        <v>90</v>
      </c>
      <c r="L741" s="1">
        <v>1270</v>
      </c>
      <c r="M741" s="1"/>
      <c r="N741" s="1" t="s">
        <v>5371</v>
      </c>
      <c r="O741" s="1" t="s">
        <v>3913</v>
      </c>
      <c r="P741" s="1" t="s">
        <v>5372</v>
      </c>
      <c r="Q741" s="1" t="s">
        <v>5373</v>
      </c>
      <c r="R741" s="1" t="s">
        <v>5374</v>
      </c>
      <c r="S741" s="1" t="s">
        <v>5375</v>
      </c>
      <c r="T741" s="1" t="s">
        <v>36</v>
      </c>
      <c r="U741" s="1" t="s">
        <v>1514</v>
      </c>
    </row>
    <row r="742" spans="1:21" x14ac:dyDescent="0.3">
      <c r="A742" s="1"/>
      <c r="B742" s="1"/>
      <c r="C742" s="1" t="s">
        <v>5267</v>
      </c>
      <c r="D742" s="1" t="s">
        <v>5382</v>
      </c>
      <c r="E742" s="1" t="s">
        <v>5383</v>
      </c>
      <c r="F742" s="1">
        <v>200</v>
      </c>
      <c r="G742" s="1" t="s">
        <v>25</v>
      </c>
      <c r="H742" s="1"/>
      <c r="I742" s="1" t="s">
        <v>26</v>
      </c>
      <c r="J742" s="1">
        <v>4378</v>
      </c>
      <c r="K742" s="2">
        <v>180</v>
      </c>
      <c r="L742" s="1">
        <v>1198</v>
      </c>
      <c r="M742" s="1"/>
      <c r="N742" s="1" t="s">
        <v>5384</v>
      </c>
      <c r="O742" s="1" t="s">
        <v>4023</v>
      </c>
      <c r="P742" s="1" t="s">
        <v>5385</v>
      </c>
      <c r="Q742" s="1" t="s">
        <v>5386</v>
      </c>
      <c r="R742" s="1" t="s">
        <v>5387</v>
      </c>
      <c r="S742" s="1" t="s">
        <v>5388</v>
      </c>
      <c r="T742" s="1" t="s">
        <v>5389</v>
      </c>
      <c r="U742" s="1" t="s">
        <v>1164</v>
      </c>
    </row>
    <row r="743" spans="1:21" x14ac:dyDescent="0.3">
      <c r="A743" s="1"/>
      <c r="B743" s="1"/>
      <c r="C743" s="1" t="s">
        <v>5267</v>
      </c>
      <c r="D743" s="1" t="s">
        <v>5395</v>
      </c>
      <c r="E743" s="1" t="s">
        <v>5396</v>
      </c>
      <c r="F743" s="1">
        <v>200</v>
      </c>
      <c r="G743" s="1" t="s">
        <v>25</v>
      </c>
      <c r="H743" s="1"/>
      <c r="I743" s="1" t="s">
        <v>26</v>
      </c>
      <c r="J743" s="1">
        <v>4380</v>
      </c>
      <c r="K743" s="2">
        <v>180</v>
      </c>
      <c r="L743" s="1">
        <v>1153</v>
      </c>
      <c r="M743" s="1"/>
      <c r="N743" s="1" t="s">
        <v>5397</v>
      </c>
      <c r="O743" s="1" t="s">
        <v>1361</v>
      </c>
      <c r="P743" s="1" t="s">
        <v>5398</v>
      </c>
      <c r="Q743" s="1" t="s">
        <v>5399</v>
      </c>
      <c r="R743" s="1" t="s">
        <v>5400</v>
      </c>
      <c r="S743" s="1" t="s">
        <v>5401</v>
      </c>
      <c r="T743" s="1" t="s">
        <v>5402</v>
      </c>
      <c r="U743" s="1" t="s">
        <v>1793</v>
      </c>
    </row>
    <row r="744" spans="1:21" x14ac:dyDescent="0.3">
      <c r="A744" s="1"/>
      <c r="B744" s="1"/>
      <c r="C744" s="1" t="s">
        <v>5267</v>
      </c>
      <c r="D744" s="1" t="s">
        <v>5403</v>
      </c>
      <c r="E744" s="1" t="s">
        <v>5404</v>
      </c>
      <c r="F744" s="1">
        <v>300</v>
      </c>
      <c r="G744" s="1" t="s">
        <v>25</v>
      </c>
      <c r="H744" s="1"/>
      <c r="I744" s="1" t="s">
        <v>26</v>
      </c>
      <c r="J744" s="1">
        <v>4383</v>
      </c>
      <c r="K744" s="2">
        <v>270</v>
      </c>
      <c r="L744" s="1">
        <v>1138</v>
      </c>
      <c r="M744" s="1"/>
      <c r="N744" s="1" t="s">
        <v>5405</v>
      </c>
      <c r="O744" s="1" t="s">
        <v>3913</v>
      </c>
      <c r="P744" s="1" t="s">
        <v>5406</v>
      </c>
      <c r="Q744" s="1" t="s">
        <v>5407</v>
      </c>
      <c r="R744" s="1" t="s">
        <v>5408</v>
      </c>
      <c r="S744" s="1" t="s">
        <v>973</v>
      </c>
      <c r="T744" s="1" t="s">
        <v>36</v>
      </c>
      <c r="U744" s="1" t="s">
        <v>966</v>
      </c>
    </row>
    <row r="745" spans="1:21" x14ac:dyDescent="0.3">
      <c r="A745" s="1"/>
      <c r="B745" s="1"/>
      <c r="C745" s="1" t="s">
        <v>5267</v>
      </c>
      <c r="D745" s="1" t="s">
        <v>5431</v>
      </c>
      <c r="E745" s="1" t="s">
        <v>5432</v>
      </c>
      <c r="F745" s="1">
        <v>300</v>
      </c>
      <c r="G745" s="1" t="s">
        <v>25</v>
      </c>
      <c r="H745" s="1"/>
      <c r="I745" s="1" t="s">
        <v>26</v>
      </c>
      <c r="J745" s="1">
        <v>4387</v>
      </c>
      <c r="K745" s="2">
        <v>270</v>
      </c>
      <c r="L745" s="1">
        <v>1459</v>
      </c>
      <c r="M745" s="1"/>
      <c r="N745" s="1" t="s">
        <v>5433</v>
      </c>
      <c r="O745" s="1" t="s">
        <v>4004</v>
      </c>
      <c r="P745" s="1" t="s">
        <v>5434</v>
      </c>
      <c r="Q745" s="1" t="s">
        <v>5435</v>
      </c>
      <c r="R745" s="1" t="s">
        <v>5436</v>
      </c>
      <c r="S745" s="1" t="s">
        <v>506</v>
      </c>
      <c r="T745" s="1" t="s">
        <v>2774</v>
      </c>
      <c r="U745" s="1" t="s">
        <v>1002</v>
      </c>
    </row>
    <row r="746" spans="1:21" x14ac:dyDescent="0.3">
      <c r="A746" s="1"/>
      <c r="B746" s="1"/>
      <c r="C746" s="1" t="s">
        <v>5267</v>
      </c>
      <c r="D746" s="1" t="s">
        <v>5437</v>
      </c>
      <c r="E746" s="1" t="s">
        <v>5438</v>
      </c>
      <c r="F746" s="1">
        <v>400</v>
      </c>
      <c r="G746" s="1" t="s">
        <v>25</v>
      </c>
      <c r="H746" s="1"/>
      <c r="I746" s="1" t="s">
        <v>26</v>
      </c>
      <c r="J746" s="1">
        <v>4388</v>
      </c>
      <c r="K746" s="2">
        <v>360</v>
      </c>
      <c r="L746" s="1">
        <v>1420</v>
      </c>
      <c r="M746" s="1"/>
      <c r="N746" s="1" t="s">
        <v>5439</v>
      </c>
      <c r="O746" s="1" t="s">
        <v>5440</v>
      </c>
      <c r="P746" s="1" t="s">
        <v>5441</v>
      </c>
      <c r="Q746" s="1" t="s">
        <v>5442</v>
      </c>
      <c r="R746" s="1" t="s">
        <v>5443</v>
      </c>
      <c r="S746" s="1" t="s">
        <v>3355</v>
      </c>
      <c r="T746" s="1" t="s">
        <v>5444</v>
      </c>
      <c r="U746" s="1" t="s">
        <v>3356</v>
      </c>
    </row>
    <row r="747" spans="1:21" x14ac:dyDescent="0.3">
      <c r="A747" s="1"/>
      <c r="B747" s="1"/>
      <c r="C747" s="1" t="s">
        <v>5267</v>
      </c>
      <c r="D747" s="1" t="s">
        <v>5445</v>
      </c>
      <c r="E747" s="1" t="s">
        <v>5446</v>
      </c>
      <c r="F747" s="1">
        <v>400</v>
      </c>
      <c r="G747" s="1" t="s">
        <v>25</v>
      </c>
      <c r="H747" s="1"/>
      <c r="I747" s="1" t="s">
        <v>26</v>
      </c>
      <c r="J747" s="1">
        <v>4389</v>
      </c>
      <c r="K747" s="2">
        <v>360</v>
      </c>
      <c r="L747" s="1">
        <v>1260</v>
      </c>
      <c r="M747" s="1"/>
      <c r="N747" s="1" t="s">
        <v>5447</v>
      </c>
      <c r="O747" s="1" t="s">
        <v>5448</v>
      </c>
      <c r="P747" s="1" t="s">
        <v>4408</v>
      </c>
      <c r="Q747" s="1" t="s">
        <v>5449</v>
      </c>
      <c r="R747" s="1" t="s">
        <v>3831</v>
      </c>
      <c r="S747" s="1" t="s">
        <v>36</v>
      </c>
      <c r="T747" s="1" t="s">
        <v>2774</v>
      </c>
      <c r="U747" s="1" t="s">
        <v>2560</v>
      </c>
    </row>
    <row r="748" spans="1:21" x14ac:dyDescent="0.3">
      <c r="A748" s="1"/>
      <c r="B748" s="1"/>
      <c r="C748" s="1" t="s">
        <v>5267</v>
      </c>
      <c r="D748" s="1" t="s">
        <v>5458</v>
      </c>
      <c r="E748" s="1" t="s">
        <v>5459</v>
      </c>
      <c r="F748" s="1">
        <v>1000</v>
      </c>
      <c r="G748" s="1" t="s">
        <v>25</v>
      </c>
      <c r="H748" s="1"/>
      <c r="I748" s="1" t="s">
        <v>26</v>
      </c>
      <c r="J748" s="1">
        <v>4392</v>
      </c>
      <c r="K748" s="2">
        <v>900</v>
      </c>
      <c r="L748" s="1">
        <v>1265</v>
      </c>
      <c r="M748" s="1"/>
      <c r="N748" s="1" t="s">
        <v>5460</v>
      </c>
      <c r="O748" s="1" t="s">
        <v>5461</v>
      </c>
      <c r="P748" s="1" t="s">
        <v>5462</v>
      </c>
      <c r="Q748" s="1" t="s">
        <v>5463</v>
      </c>
      <c r="R748" s="1" t="s">
        <v>5464</v>
      </c>
      <c r="S748" s="1" t="s">
        <v>36</v>
      </c>
      <c r="T748" s="1" t="s">
        <v>2774</v>
      </c>
      <c r="U748" s="1" t="s">
        <v>1211</v>
      </c>
    </row>
    <row r="749" spans="1:21" x14ac:dyDescent="0.3">
      <c r="A749" s="1"/>
      <c r="B749" s="1"/>
      <c r="C749" s="1" t="s">
        <v>5267</v>
      </c>
      <c r="D749" s="1" t="s">
        <v>5465</v>
      </c>
      <c r="E749" s="1" t="s">
        <v>5466</v>
      </c>
      <c r="F749" s="1">
        <v>100</v>
      </c>
      <c r="G749" s="1" t="s">
        <v>25</v>
      </c>
      <c r="H749" s="1"/>
      <c r="I749" s="1" t="s">
        <v>26</v>
      </c>
      <c r="J749" s="1">
        <v>4393</v>
      </c>
      <c r="K749" s="2">
        <v>90</v>
      </c>
      <c r="L749" s="1">
        <v>1535</v>
      </c>
      <c r="M749" s="1"/>
      <c r="N749" s="1" t="s">
        <v>5467</v>
      </c>
      <c r="O749" s="1" t="s">
        <v>5468</v>
      </c>
      <c r="P749" s="1" t="s">
        <v>5469</v>
      </c>
      <c r="Q749" s="1" t="s">
        <v>5470</v>
      </c>
      <c r="R749" s="1" t="s">
        <v>5471</v>
      </c>
      <c r="S749" s="1" t="s">
        <v>5472</v>
      </c>
      <c r="T749" s="1" t="s">
        <v>5472</v>
      </c>
      <c r="U749" s="1" t="s">
        <v>3019</v>
      </c>
    </row>
    <row r="750" spans="1:21" x14ac:dyDescent="0.3">
      <c r="A750" s="1"/>
      <c r="B750" s="1"/>
      <c r="C750" s="1" t="s">
        <v>5267</v>
      </c>
      <c r="D750" s="1" t="s">
        <v>5473</v>
      </c>
      <c r="E750" s="1" t="s">
        <v>5474</v>
      </c>
      <c r="F750" s="1">
        <v>100</v>
      </c>
      <c r="G750" s="1" t="s">
        <v>25</v>
      </c>
      <c r="H750" s="1"/>
      <c r="I750" s="1" t="s">
        <v>26</v>
      </c>
      <c r="J750" s="1">
        <v>4394</v>
      </c>
      <c r="K750" s="2">
        <v>90</v>
      </c>
      <c r="L750" s="1">
        <v>1250</v>
      </c>
      <c r="M750" s="1"/>
      <c r="N750" s="1" t="s">
        <v>5475</v>
      </c>
      <c r="O750" s="1" t="s">
        <v>1361</v>
      </c>
      <c r="P750" s="1" t="s">
        <v>5476</v>
      </c>
      <c r="Q750" s="1" t="s">
        <v>5477</v>
      </c>
      <c r="R750" s="1" t="s">
        <v>5478</v>
      </c>
      <c r="S750" s="1" t="s">
        <v>36</v>
      </c>
      <c r="T750" s="1" t="s">
        <v>2774</v>
      </c>
      <c r="U750" s="1" t="s">
        <v>1203</v>
      </c>
    </row>
    <row r="751" spans="1:21" x14ac:dyDescent="0.3">
      <c r="A751" s="1"/>
      <c r="B751" s="1"/>
      <c r="C751" s="1" t="s">
        <v>5267</v>
      </c>
      <c r="D751" s="1" t="s">
        <v>5479</v>
      </c>
      <c r="E751" s="1" t="s">
        <v>5480</v>
      </c>
      <c r="F751" s="1">
        <v>400</v>
      </c>
      <c r="G751" s="1" t="s">
        <v>25</v>
      </c>
      <c r="H751" s="1"/>
      <c r="I751" s="1" t="s">
        <v>26</v>
      </c>
      <c r="J751" s="1">
        <v>4395</v>
      </c>
      <c r="K751" s="2">
        <v>360</v>
      </c>
      <c r="L751" s="1">
        <v>1154</v>
      </c>
      <c r="M751" s="1"/>
      <c r="N751" s="1" t="s">
        <v>5481</v>
      </c>
      <c r="O751" s="1" t="s">
        <v>2347</v>
      </c>
      <c r="P751" s="1" t="s">
        <v>5482</v>
      </c>
      <c r="Q751" s="1" t="s">
        <v>5483</v>
      </c>
      <c r="R751" s="1" t="s">
        <v>5484</v>
      </c>
      <c r="S751" s="1" t="s">
        <v>5485</v>
      </c>
      <c r="T751" s="1" t="s">
        <v>2474</v>
      </c>
      <c r="U751" s="1" t="s">
        <v>1793</v>
      </c>
    </row>
    <row r="752" spans="1:21" x14ac:dyDescent="0.3">
      <c r="A752" s="1"/>
      <c r="B752" s="1"/>
      <c r="C752" s="1" t="s">
        <v>5267</v>
      </c>
      <c r="D752" s="1" t="s">
        <v>5486</v>
      </c>
      <c r="E752" s="1" t="s">
        <v>5487</v>
      </c>
      <c r="F752" s="1">
        <v>300</v>
      </c>
      <c r="G752" s="1" t="s">
        <v>25</v>
      </c>
      <c r="H752" s="1"/>
      <c r="I752" s="1" t="s">
        <v>26</v>
      </c>
      <c r="J752" s="1">
        <v>4396</v>
      </c>
      <c r="K752" s="2">
        <v>270</v>
      </c>
      <c r="L752" s="1">
        <v>1421</v>
      </c>
      <c r="M752" s="1"/>
      <c r="N752" s="1" t="s">
        <v>5488</v>
      </c>
      <c r="O752" s="1" t="s">
        <v>5489</v>
      </c>
      <c r="P752" s="1" t="s">
        <v>5490</v>
      </c>
      <c r="Q752" s="1" t="s">
        <v>5491</v>
      </c>
      <c r="R752" s="1" t="s">
        <v>5443</v>
      </c>
      <c r="S752" s="1" t="s">
        <v>3355</v>
      </c>
      <c r="T752" s="1" t="s">
        <v>5492</v>
      </c>
      <c r="U752" s="1" t="s">
        <v>3356</v>
      </c>
    </row>
    <row r="753" spans="1:21" x14ac:dyDescent="0.3">
      <c r="A753" s="1"/>
      <c r="B753" s="1"/>
      <c r="C753" s="1" t="s">
        <v>5267</v>
      </c>
      <c r="D753" s="1" t="s">
        <v>5493</v>
      </c>
      <c r="E753" s="1" t="s">
        <v>5494</v>
      </c>
      <c r="F753" s="1">
        <v>100</v>
      </c>
      <c r="G753" s="1" t="s">
        <v>25</v>
      </c>
      <c r="H753" s="1"/>
      <c r="I753" s="1" t="s">
        <v>26</v>
      </c>
      <c r="J753" s="1">
        <v>4398</v>
      </c>
      <c r="K753" s="2">
        <v>90</v>
      </c>
      <c r="L753" s="1">
        <v>1667</v>
      </c>
      <c r="M753" s="1"/>
      <c r="N753" s="1" t="s">
        <v>5495</v>
      </c>
      <c r="O753" s="1" t="s">
        <v>5496</v>
      </c>
      <c r="P753" s="1" t="s">
        <v>5497</v>
      </c>
      <c r="Q753" s="1" t="s">
        <v>5498</v>
      </c>
      <c r="R753" s="1" t="s">
        <v>1255</v>
      </c>
      <c r="S753" s="1" t="s">
        <v>5499</v>
      </c>
      <c r="T753" s="1" t="s">
        <v>36</v>
      </c>
      <c r="U753" s="1" t="s">
        <v>5500</v>
      </c>
    </row>
    <row r="754" spans="1:21" x14ac:dyDescent="0.3">
      <c r="A754" s="1"/>
      <c r="B754" s="1"/>
      <c r="C754" s="1" t="s">
        <v>5267</v>
      </c>
      <c r="D754" s="1" t="s">
        <v>5509</v>
      </c>
      <c r="E754" s="1" t="s">
        <v>5510</v>
      </c>
      <c r="F754" s="1">
        <v>100</v>
      </c>
      <c r="G754" s="1" t="s">
        <v>25</v>
      </c>
      <c r="H754" s="1"/>
      <c r="I754" s="1" t="s">
        <v>26</v>
      </c>
      <c r="J754" s="1">
        <v>4400</v>
      </c>
      <c r="K754" s="2">
        <v>90</v>
      </c>
      <c r="L754" s="1">
        <v>1510</v>
      </c>
      <c r="M754" s="1"/>
      <c r="N754" s="1" t="s">
        <v>5511</v>
      </c>
      <c r="O754" s="1" t="s">
        <v>3913</v>
      </c>
      <c r="P754" s="1" t="s">
        <v>5512</v>
      </c>
      <c r="Q754" s="1" t="s">
        <v>5513</v>
      </c>
      <c r="R754" s="1" t="s">
        <v>5514</v>
      </c>
      <c r="S754" s="1" t="s">
        <v>5515</v>
      </c>
      <c r="T754" s="1" t="s">
        <v>5516</v>
      </c>
      <c r="U754" s="1" t="s">
        <v>5517</v>
      </c>
    </row>
    <row r="755" spans="1:21" x14ac:dyDescent="0.3">
      <c r="A755" s="1"/>
      <c r="B755" s="1"/>
      <c r="C755" s="1" t="s">
        <v>5267</v>
      </c>
      <c r="D755" s="1" t="s">
        <v>5518</v>
      </c>
      <c r="E755" s="1" t="s">
        <v>5519</v>
      </c>
      <c r="F755" s="1">
        <v>500</v>
      </c>
      <c r="G755" s="1" t="s">
        <v>25</v>
      </c>
      <c r="H755" s="1"/>
      <c r="I755" s="1" t="s">
        <v>26</v>
      </c>
      <c r="J755" s="1">
        <v>4401</v>
      </c>
      <c r="K755" s="2">
        <v>450</v>
      </c>
      <c r="L755" s="1">
        <v>1321</v>
      </c>
      <c r="M755" s="1"/>
      <c r="N755" s="1" t="s">
        <v>5520</v>
      </c>
      <c r="O755" s="1" t="s">
        <v>5521</v>
      </c>
      <c r="P755" s="1" t="s">
        <v>5522</v>
      </c>
      <c r="Q755" s="1" t="s">
        <v>5523</v>
      </c>
      <c r="R755" s="1" t="s">
        <v>5524</v>
      </c>
      <c r="S755" s="1" t="s">
        <v>5525</v>
      </c>
      <c r="T755" s="1" t="s">
        <v>5526</v>
      </c>
      <c r="U755" s="1" t="s">
        <v>2683</v>
      </c>
    </row>
    <row r="756" spans="1:21" x14ac:dyDescent="0.3">
      <c r="A756" s="1"/>
      <c r="B756" s="1"/>
      <c r="C756" s="1" t="s">
        <v>5267</v>
      </c>
      <c r="D756" s="1" t="s">
        <v>5527</v>
      </c>
      <c r="E756" s="1" t="s">
        <v>5528</v>
      </c>
      <c r="F756" s="1">
        <v>200</v>
      </c>
      <c r="G756" s="1" t="s">
        <v>25</v>
      </c>
      <c r="H756" s="1"/>
      <c r="I756" s="1" t="s">
        <v>26</v>
      </c>
      <c r="J756" s="1">
        <v>4402</v>
      </c>
      <c r="K756" s="2">
        <v>180</v>
      </c>
      <c r="L756" s="1">
        <v>1266</v>
      </c>
      <c r="M756" s="1"/>
      <c r="N756" s="1" t="s">
        <v>5529</v>
      </c>
      <c r="O756" s="1" t="s">
        <v>5530</v>
      </c>
      <c r="P756" s="1" t="s">
        <v>5531</v>
      </c>
      <c r="Q756" s="1" t="s">
        <v>5532</v>
      </c>
      <c r="R756" s="1" t="s">
        <v>5464</v>
      </c>
      <c r="S756" s="1" t="s">
        <v>36</v>
      </c>
      <c r="T756" s="1" t="s">
        <v>2774</v>
      </c>
      <c r="U756" s="1" t="s">
        <v>1211</v>
      </c>
    </row>
    <row r="757" spans="1:21" x14ac:dyDescent="0.3">
      <c r="A757" s="1"/>
      <c r="B757" s="1"/>
      <c r="C757" s="1" t="s">
        <v>5267</v>
      </c>
      <c r="D757" s="1" t="s">
        <v>5533</v>
      </c>
      <c r="E757" s="1" t="s">
        <v>5534</v>
      </c>
      <c r="F757" s="1">
        <v>300</v>
      </c>
      <c r="G757" s="1" t="s">
        <v>25</v>
      </c>
      <c r="H757" s="1"/>
      <c r="I757" s="1" t="s">
        <v>26</v>
      </c>
      <c r="J757" s="1">
        <v>4405</v>
      </c>
      <c r="K757" s="2">
        <v>270</v>
      </c>
      <c r="L757" s="1">
        <v>1422</v>
      </c>
      <c r="M757" s="1"/>
      <c r="N757" s="1" t="s">
        <v>5332</v>
      </c>
      <c r="O757" s="1" t="s">
        <v>5489</v>
      </c>
      <c r="P757" s="1" t="s">
        <v>5331</v>
      </c>
      <c r="Q757" s="1" t="s">
        <v>5535</v>
      </c>
      <c r="R757" s="1" t="s">
        <v>5335</v>
      </c>
      <c r="S757" s="1" t="s">
        <v>3355</v>
      </c>
      <c r="T757" s="1" t="s">
        <v>5536</v>
      </c>
      <c r="U757" s="1" t="s">
        <v>3356</v>
      </c>
    </row>
    <row r="758" spans="1:21" x14ac:dyDescent="0.3">
      <c r="A758" s="1"/>
      <c r="B758" s="1"/>
      <c r="C758" s="1" t="s">
        <v>5267</v>
      </c>
      <c r="D758" s="1" t="s">
        <v>5537</v>
      </c>
      <c r="E758" s="1" t="s">
        <v>5538</v>
      </c>
      <c r="F758" s="1">
        <v>300</v>
      </c>
      <c r="G758" s="1" t="s">
        <v>25</v>
      </c>
      <c r="H758" s="1"/>
      <c r="I758" s="1" t="s">
        <v>26</v>
      </c>
      <c r="J758" s="1">
        <v>4406</v>
      </c>
      <c r="K758" s="2">
        <v>270</v>
      </c>
      <c r="L758" s="1">
        <v>1423</v>
      </c>
      <c r="M758" s="1"/>
      <c r="N758" s="1" t="s">
        <v>5539</v>
      </c>
      <c r="O758" s="1" t="s">
        <v>5489</v>
      </c>
      <c r="P758" s="1" t="s">
        <v>5540</v>
      </c>
      <c r="Q758" s="1" t="s">
        <v>5541</v>
      </c>
      <c r="R758" s="1" t="s">
        <v>5335</v>
      </c>
      <c r="S758" s="1" t="s">
        <v>3355</v>
      </c>
      <c r="T758" s="1" t="s">
        <v>3732</v>
      </c>
      <c r="U758" s="1" t="s">
        <v>3356</v>
      </c>
    </row>
    <row r="759" spans="1:21" x14ac:dyDescent="0.3">
      <c r="A759" s="1"/>
      <c r="B759" s="1"/>
      <c r="C759" s="1" t="s">
        <v>5267</v>
      </c>
      <c r="D759" s="1" t="s">
        <v>5542</v>
      </c>
      <c r="E759" s="1" t="s">
        <v>5543</v>
      </c>
      <c r="F759" s="1">
        <v>300</v>
      </c>
      <c r="G759" s="1" t="s">
        <v>25</v>
      </c>
      <c r="H759" s="1"/>
      <c r="I759" s="1" t="s">
        <v>26</v>
      </c>
      <c r="J759" s="1">
        <v>4409</v>
      </c>
      <c r="K759" s="2">
        <v>270</v>
      </c>
      <c r="L759" s="1">
        <v>1452</v>
      </c>
      <c r="M759" s="1"/>
      <c r="N759" s="1" t="s">
        <v>5544</v>
      </c>
      <c r="O759" s="1" t="s">
        <v>5545</v>
      </c>
      <c r="P759" s="1" t="s">
        <v>4328</v>
      </c>
      <c r="Q759" s="1" t="s">
        <v>5546</v>
      </c>
      <c r="R759" s="1" t="s">
        <v>5547</v>
      </c>
      <c r="S759" s="1" t="s">
        <v>5548</v>
      </c>
      <c r="T759" s="1" t="s">
        <v>5549</v>
      </c>
      <c r="U759" s="1" t="s">
        <v>5550</v>
      </c>
    </row>
    <row r="760" spans="1:21" x14ac:dyDescent="0.3">
      <c r="A760" s="1"/>
      <c r="B760" s="1"/>
      <c r="C760" s="1" t="s">
        <v>5267</v>
      </c>
      <c r="D760" s="1" t="s">
        <v>5558</v>
      </c>
      <c r="E760" s="1" t="s">
        <v>5559</v>
      </c>
      <c r="F760" s="1">
        <v>400</v>
      </c>
      <c r="G760" s="1" t="s">
        <v>25</v>
      </c>
      <c r="H760" s="1"/>
      <c r="I760" s="1" t="s">
        <v>26</v>
      </c>
      <c r="J760" s="1">
        <v>4411</v>
      </c>
      <c r="K760" s="2">
        <v>360</v>
      </c>
      <c r="L760" s="1">
        <v>1453</v>
      </c>
      <c r="M760" s="1"/>
      <c r="N760" s="1" t="s">
        <v>5544</v>
      </c>
      <c r="O760" s="1" t="s">
        <v>5560</v>
      </c>
      <c r="P760" s="1" t="s">
        <v>5561</v>
      </c>
      <c r="Q760" s="1" t="s">
        <v>5562</v>
      </c>
      <c r="R760" s="1" t="s">
        <v>5547</v>
      </c>
      <c r="S760" s="1" t="s">
        <v>5548</v>
      </c>
      <c r="T760" s="1" t="s">
        <v>5563</v>
      </c>
      <c r="U760" s="1" t="s">
        <v>5550</v>
      </c>
    </row>
    <row r="761" spans="1:21" x14ac:dyDescent="0.3">
      <c r="A761" s="1"/>
      <c r="B761" s="1"/>
      <c r="C761" s="1" t="s">
        <v>5267</v>
      </c>
      <c r="D761" s="1" t="s">
        <v>5564</v>
      </c>
      <c r="E761" s="1" t="s">
        <v>5565</v>
      </c>
      <c r="F761" s="1">
        <v>800</v>
      </c>
      <c r="G761" s="1" t="s">
        <v>25</v>
      </c>
      <c r="H761" s="1"/>
      <c r="I761" s="1" t="s">
        <v>26</v>
      </c>
      <c r="J761" s="1">
        <v>4412</v>
      </c>
      <c r="K761" s="2">
        <v>720</v>
      </c>
      <c r="L761" s="1">
        <v>1530</v>
      </c>
      <c r="M761" s="1"/>
      <c r="N761" s="1" t="s">
        <v>5566</v>
      </c>
      <c r="O761" s="1" t="s">
        <v>4213</v>
      </c>
      <c r="P761" s="1" t="s">
        <v>5567</v>
      </c>
      <c r="Q761" s="1" t="s">
        <v>5568</v>
      </c>
      <c r="R761" s="1" t="s">
        <v>5569</v>
      </c>
      <c r="S761" s="1" t="s">
        <v>913</v>
      </c>
      <c r="T761" s="1" t="s">
        <v>913</v>
      </c>
      <c r="U761" s="1" t="s">
        <v>5570</v>
      </c>
    </row>
    <row r="762" spans="1:21" x14ac:dyDescent="0.3">
      <c r="A762" s="1"/>
      <c r="B762" s="1"/>
      <c r="C762" s="1" t="s">
        <v>5267</v>
      </c>
      <c r="D762" s="1" t="s">
        <v>5571</v>
      </c>
      <c r="E762" s="1" t="s">
        <v>5572</v>
      </c>
      <c r="F762" s="1">
        <v>300</v>
      </c>
      <c r="G762" s="1" t="s">
        <v>5125</v>
      </c>
      <c r="H762" s="1" t="s">
        <v>5573</v>
      </c>
      <c r="I762" s="1" t="s">
        <v>26</v>
      </c>
      <c r="J762" s="1">
        <v>4413</v>
      </c>
      <c r="K762" s="2">
        <v>270</v>
      </c>
      <c r="L762" s="1">
        <v>1520</v>
      </c>
      <c r="M762" s="1"/>
      <c r="N762" s="1" t="s">
        <v>5574</v>
      </c>
      <c r="O762" s="1" t="s">
        <v>4213</v>
      </c>
      <c r="P762" s="1" t="s">
        <v>5575</v>
      </c>
      <c r="Q762" s="1" t="s">
        <v>5576</v>
      </c>
      <c r="R762" s="1" t="s">
        <v>5577</v>
      </c>
      <c r="S762" s="1" t="s">
        <v>5578</v>
      </c>
      <c r="T762" s="1" t="s">
        <v>4308</v>
      </c>
      <c r="U762" s="1" t="s">
        <v>5579</v>
      </c>
    </row>
    <row r="763" spans="1:21" x14ac:dyDescent="0.3">
      <c r="A763" s="1"/>
      <c r="B763" s="1"/>
      <c r="C763" s="1" t="s">
        <v>5267</v>
      </c>
      <c r="D763" s="1" t="s">
        <v>5580</v>
      </c>
      <c r="E763" s="1" t="s">
        <v>5581</v>
      </c>
      <c r="F763" s="1">
        <v>1000</v>
      </c>
      <c r="G763" s="1" t="s">
        <v>25</v>
      </c>
      <c r="H763" s="1"/>
      <c r="I763" s="1" t="s">
        <v>26</v>
      </c>
      <c r="J763" s="1">
        <v>4414</v>
      </c>
      <c r="K763" s="2">
        <v>900</v>
      </c>
      <c r="L763" s="1">
        <v>1367</v>
      </c>
      <c r="M763" s="1"/>
      <c r="N763" s="1" t="s">
        <v>5582</v>
      </c>
      <c r="O763" s="1" t="s">
        <v>4058</v>
      </c>
      <c r="P763" s="1" t="s">
        <v>5583</v>
      </c>
      <c r="Q763" s="1" t="s">
        <v>5584</v>
      </c>
      <c r="R763" s="1" t="s">
        <v>5585</v>
      </c>
      <c r="S763" s="1" t="s">
        <v>5586</v>
      </c>
      <c r="T763" s="1" t="s">
        <v>2774</v>
      </c>
      <c r="U763" s="1" t="s">
        <v>5587</v>
      </c>
    </row>
    <row r="764" spans="1:21" x14ac:dyDescent="0.3">
      <c r="A764" s="1"/>
      <c r="B764" s="1"/>
      <c r="C764" s="1" t="s">
        <v>5267</v>
      </c>
      <c r="D764" s="1" t="s">
        <v>5596</v>
      </c>
      <c r="E764" s="1" t="s">
        <v>5597</v>
      </c>
      <c r="F764" s="1">
        <v>800</v>
      </c>
      <c r="G764" s="1" t="s">
        <v>25</v>
      </c>
      <c r="H764" s="1"/>
      <c r="I764" s="1" t="s">
        <v>26</v>
      </c>
      <c r="J764" s="1">
        <v>4417</v>
      </c>
      <c r="K764" s="2">
        <v>720</v>
      </c>
      <c r="L764" s="1">
        <v>1540</v>
      </c>
      <c r="M764" s="1"/>
      <c r="N764" s="1" t="s">
        <v>5598</v>
      </c>
      <c r="O764" s="1" t="s">
        <v>4213</v>
      </c>
      <c r="P764" s="1" t="s">
        <v>5599</v>
      </c>
      <c r="Q764" s="1" t="s">
        <v>5600</v>
      </c>
      <c r="R764" s="1" t="s">
        <v>5601</v>
      </c>
      <c r="S764" s="1" t="s">
        <v>305</v>
      </c>
      <c r="T764" s="1" t="s">
        <v>2774</v>
      </c>
      <c r="U764" s="1" t="s">
        <v>1421</v>
      </c>
    </row>
    <row r="765" spans="1:21" x14ac:dyDescent="0.3">
      <c r="A765" s="1"/>
      <c r="B765" s="1"/>
      <c r="C765" s="1" t="s">
        <v>5267</v>
      </c>
      <c r="D765" s="1" t="s">
        <v>5602</v>
      </c>
      <c r="E765" s="1" t="s">
        <v>5603</v>
      </c>
      <c r="F765" s="1">
        <v>100</v>
      </c>
      <c r="G765" s="1" t="s">
        <v>25</v>
      </c>
      <c r="H765" s="1"/>
      <c r="I765" s="1" t="s">
        <v>26</v>
      </c>
      <c r="J765" s="1">
        <v>4418</v>
      </c>
      <c r="K765" s="2">
        <v>90</v>
      </c>
      <c r="L765" s="1">
        <v>1536</v>
      </c>
      <c r="M765" s="1"/>
      <c r="N765" s="1" t="s">
        <v>5604</v>
      </c>
      <c r="O765" s="1" t="s">
        <v>4438</v>
      </c>
      <c r="P765" s="1" t="s">
        <v>5605</v>
      </c>
      <c r="Q765" s="1" t="s">
        <v>5606</v>
      </c>
      <c r="R765" s="1" t="s">
        <v>5607</v>
      </c>
      <c r="S765" s="1" t="s">
        <v>5608</v>
      </c>
      <c r="T765" s="1" t="s">
        <v>5472</v>
      </c>
      <c r="U765" s="1" t="s">
        <v>3019</v>
      </c>
    </row>
    <row r="766" spans="1:21" x14ac:dyDescent="0.3">
      <c r="A766" s="1"/>
      <c r="B766" s="1"/>
      <c r="C766" s="1" t="s">
        <v>5267</v>
      </c>
      <c r="D766" s="1" t="s">
        <v>5609</v>
      </c>
      <c r="E766" s="1" t="s">
        <v>5610</v>
      </c>
      <c r="F766" s="1">
        <v>100</v>
      </c>
      <c r="G766" s="1" t="s">
        <v>25</v>
      </c>
      <c r="H766" s="1"/>
      <c r="I766" s="1" t="s">
        <v>26</v>
      </c>
      <c r="J766" s="1">
        <v>4419</v>
      </c>
      <c r="K766" s="2">
        <v>90</v>
      </c>
      <c r="L766" s="1">
        <v>1189</v>
      </c>
      <c r="M766" s="1"/>
      <c r="N766" s="1" t="s">
        <v>5611</v>
      </c>
      <c r="O766" s="1" t="s">
        <v>2469</v>
      </c>
      <c r="P766" s="1" t="s">
        <v>5612</v>
      </c>
      <c r="Q766" s="1" t="s">
        <v>5613</v>
      </c>
      <c r="R766" s="1" t="s">
        <v>2058</v>
      </c>
      <c r="S766" s="1" t="s">
        <v>36</v>
      </c>
      <c r="T766" s="1" t="s">
        <v>2774</v>
      </c>
      <c r="U766" s="1" t="s">
        <v>1150</v>
      </c>
    </row>
    <row r="767" spans="1:21" x14ac:dyDescent="0.3">
      <c r="A767" s="1"/>
      <c r="B767" s="1"/>
      <c r="C767" s="1" t="s">
        <v>5267</v>
      </c>
      <c r="D767" s="1" t="s">
        <v>5614</v>
      </c>
      <c r="E767" s="1" t="s">
        <v>5615</v>
      </c>
      <c r="F767" s="1">
        <v>200</v>
      </c>
      <c r="G767" s="1" t="s">
        <v>25</v>
      </c>
      <c r="H767" s="1"/>
      <c r="I767" s="1" t="s">
        <v>26</v>
      </c>
      <c r="J767" s="1">
        <v>4421</v>
      </c>
      <c r="K767" s="2">
        <v>180</v>
      </c>
      <c r="L767" s="1">
        <v>1467</v>
      </c>
      <c r="M767" s="1"/>
      <c r="N767" s="1" t="s">
        <v>5616</v>
      </c>
      <c r="O767" s="1" t="s">
        <v>5617</v>
      </c>
      <c r="P767" s="1" t="s">
        <v>5618</v>
      </c>
      <c r="Q767" s="1" t="s">
        <v>5619</v>
      </c>
      <c r="R767" s="1" t="s">
        <v>5620</v>
      </c>
      <c r="S767" s="1" t="s">
        <v>5621</v>
      </c>
      <c r="T767" s="1" t="s">
        <v>5622</v>
      </c>
      <c r="U767" s="1" t="s">
        <v>1753</v>
      </c>
    </row>
    <row r="768" spans="1:21" x14ac:dyDescent="0.3">
      <c r="A768" s="1"/>
      <c r="B768" s="1"/>
      <c r="C768" s="1" t="s">
        <v>5267</v>
      </c>
      <c r="D768" s="1" t="s">
        <v>5623</v>
      </c>
      <c r="E768" s="1" t="s">
        <v>5624</v>
      </c>
      <c r="F768" s="1">
        <v>200</v>
      </c>
      <c r="G768" s="1" t="s">
        <v>25</v>
      </c>
      <c r="H768" s="1"/>
      <c r="I768" s="1" t="s">
        <v>26</v>
      </c>
      <c r="J768" s="1">
        <v>4422</v>
      </c>
      <c r="K768" s="2">
        <v>180</v>
      </c>
      <c r="L768" s="1">
        <v>1533</v>
      </c>
      <c r="M768" s="1"/>
      <c r="N768" s="1" t="s">
        <v>5625</v>
      </c>
      <c r="O768" s="1" t="s">
        <v>4506</v>
      </c>
      <c r="P768" s="1"/>
      <c r="Q768" s="1" t="s">
        <v>5626</v>
      </c>
      <c r="R768" s="1" t="s">
        <v>5627</v>
      </c>
      <c r="S768" s="1" t="s">
        <v>5628</v>
      </c>
      <c r="T768" s="1" t="s">
        <v>5629</v>
      </c>
      <c r="U768" s="1" t="s">
        <v>5630</v>
      </c>
    </row>
    <row r="769" spans="1:21" x14ac:dyDescent="0.3">
      <c r="A769" s="1"/>
      <c r="B769" s="1"/>
      <c r="C769" s="1" t="s">
        <v>5267</v>
      </c>
      <c r="D769" s="1" t="s">
        <v>5631</v>
      </c>
      <c r="E769" s="1" t="s">
        <v>5632</v>
      </c>
      <c r="F769" s="1">
        <v>400</v>
      </c>
      <c r="G769" s="1" t="s">
        <v>25</v>
      </c>
      <c r="H769" s="1"/>
      <c r="I769" s="1" t="s">
        <v>26</v>
      </c>
      <c r="J769" s="1">
        <v>4423</v>
      </c>
      <c r="K769" s="2">
        <v>360</v>
      </c>
      <c r="L769" s="1">
        <v>1424</v>
      </c>
      <c r="M769" s="1"/>
      <c r="N769" s="1" t="s">
        <v>5633</v>
      </c>
      <c r="O769" s="1" t="s">
        <v>4213</v>
      </c>
      <c r="P769" s="1" t="s">
        <v>5634</v>
      </c>
      <c r="Q769" s="1" t="s">
        <v>5635</v>
      </c>
      <c r="R769" s="1" t="s">
        <v>5636</v>
      </c>
      <c r="S769" s="1" t="s">
        <v>5637</v>
      </c>
      <c r="T769" s="1" t="s">
        <v>5638</v>
      </c>
      <c r="U769" s="1" t="s">
        <v>3356</v>
      </c>
    </row>
    <row r="770" spans="1:21" x14ac:dyDescent="0.3">
      <c r="A770" s="1"/>
      <c r="B770" s="1"/>
      <c r="C770" s="1" t="s">
        <v>5267</v>
      </c>
      <c r="D770" s="1" t="s">
        <v>5639</v>
      </c>
      <c r="E770" s="1" t="s">
        <v>5640</v>
      </c>
      <c r="F770" s="1">
        <v>1</v>
      </c>
      <c r="G770" s="1" t="s">
        <v>25</v>
      </c>
      <c r="H770" s="1"/>
      <c r="I770" s="1" t="s">
        <v>26</v>
      </c>
      <c r="J770" s="1">
        <v>4424</v>
      </c>
      <c r="K770" s="2">
        <v>0.9</v>
      </c>
      <c r="L770" s="1">
        <v>1206</v>
      </c>
      <c r="M770" s="1"/>
      <c r="N770" s="1" t="s">
        <v>5641</v>
      </c>
      <c r="O770" s="1" t="s">
        <v>4023</v>
      </c>
      <c r="P770" s="1" t="s">
        <v>5642</v>
      </c>
      <c r="Q770" s="1" t="s">
        <v>5643</v>
      </c>
      <c r="R770" s="1" t="s">
        <v>5644</v>
      </c>
      <c r="S770" s="1" t="s">
        <v>36</v>
      </c>
      <c r="T770" s="1" t="s">
        <v>2774</v>
      </c>
      <c r="U770" s="1" t="s">
        <v>1803</v>
      </c>
    </row>
    <row r="771" spans="1:21" x14ac:dyDescent="0.3">
      <c r="A771" s="1"/>
      <c r="B771" s="1"/>
      <c r="C771" s="1" t="s">
        <v>5267</v>
      </c>
      <c r="D771" s="1" t="s">
        <v>5645</v>
      </c>
      <c r="E771" s="1" t="s">
        <v>5646</v>
      </c>
      <c r="F771" s="1">
        <v>200</v>
      </c>
      <c r="G771" s="1" t="s">
        <v>25</v>
      </c>
      <c r="H771" s="1"/>
      <c r="I771" s="1" t="s">
        <v>26</v>
      </c>
      <c r="J771" s="1">
        <v>4425</v>
      </c>
      <c r="K771" s="2">
        <v>180</v>
      </c>
      <c r="L771" s="1">
        <v>1180</v>
      </c>
      <c r="M771" s="1"/>
      <c r="N771" s="1" t="s">
        <v>5647</v>
      </c>
      <c r="O771" s="1" t="s">
        <v>2469</v>
      </c>
      <c r="P771" s="1" t="s">
        <v>5648</v>
      </c>
      <c r="Q771" s="1" t="s">
        <v>5649</v>
      </c>
      <c r="R771" s="1" t="s">
        <v>1797</v>
      </c>
      <c r="S771" s="1" t="s">
        <v>36</v>
      </c>
      <c r="T771" s="1" t="s">
        <v>2774</v>
      </c>
      <c r="U771" s="1" t="s">
        <v>37</v>
      </c>
    </row>
    <row r="772" spans="1:21" x14ac:dyDescent="0.3">
      <c r="A772" s="1"/>
      <c r="B772" s="1"/>
      <c r="C772" s="1" t="s">
        <v>5267</v>
      </c>
      <c r="D772" s="1" t="s">
        <v>5650</v>
      </c>
      <c r="E772" s="1" t="s">
        <v>5651</v>
      </c>
      <c r="F772" s="1">
        <v>100</v>
      </c>
      <c r="G772" s="1" t="s">
        <v>25</v>
      </c>
      <c r="H772" s="1"/>
      <c r="I772" s="1" t="s">
        <v>26</v>
      </c>
      <c r="J772" s="1">
        <v>4426</v>
      </c>
      <c r="K772" s="2">
        <v>90</v>
      </c>
      <c r="L772" s="1">
        <v>1309</v>
      </c>
      <c r="M772" s="1"/>
      <c r="N772" s="1" t="s">
        <v>5652</v>
      </c>
      <c r="O772" s="1" t="s">
        <v>4267</v>
      </c>
      <c r="P772" s="1" t="s">
        <v>5653</v>
      </c>
      <c r="Q772" s="1" t="s">
        <v>5654</v>
      </c>
      <c r="R772" s="1" t="s">
        <v>5655</v>
      </c>
      <c r="S772" s="1" t="s">
        <v>2070</v>
      </c>
      <c r="T772" s="1" t="s">
        <v>2666</v>
      </c>
      <c r="U772" s="1" t="s">
        <v>1601</v>
      </c>
    </row>
    <row r="773" spans="1:21" x14ac:dyDescent="0.3">
      <c r="A773" s="1"/>
      <c r="B773" s="1"/>
      <c r="C773" s="1" t="s">
        <v>5267</v>
      </c>
      <c r="D773" s="1" t="s">
        <v>5656</v>
      </c>
      <c r="E773" s="1" t="s">
        <v>5657</v>
      </c>
      <c r="F773" s="1">
        <v>100</v>
      </c>
      <c r="G773" s="1" t="s">
        <v>25</v>
      </c>
      <c r="H773" s="1"/>
      <c r="I773" s="1" t="s">
        <v>26</v>
      </c>
      <c r="J773" s="1">
        <v>4427</v>
      </c>
      <c r="K773" s="2">
        <v>90</v>
      </c>
      <c r="L773" s="1">
        <v>1295</v>
      </c>
      <c r="M773" s="1"/>
      <c r="N773" s="1" t="s">
        <v>5658</v>
      </c>
      <c r="O773" s="1" t="s">
        <v>4213</v>
      </c>
      <c r="P773" s="1" t="s">
        <v>5659</v>
      </c>
      <c r="Q773" s="1" t="s">
        <v>5660</v>
      </c>
      <c r="R773" s="1" t="s">
        <v>2638</v>
      </c>
      <c r="S773" s="1" t="s">
        <v>5661</v>
      </c>
      <c r="T773" s="1" t="s">
        <v>2474</v>
      </c>
      <c r="U773" s="1" t="s">
        <v>487</v>
      </c>
    </row>
    <row r="774" spans="1:21" x14ac:dyDescent="0.3">
      <c r="A774" s="1"/>
      <c r="B774" s="1"/>
      <c r="C774" s="1" t="s">
        <v>5267</v>
      </c>
      <c r="D774" s="1" t="s">
        <v>5662</v>
      </c>
      <c r="E774" s="1" t="s">
        <v>5663</v>
      </c>
      <c r="F774" s="1">
        <v>800</v>
      </c>
      <c r="G774" s="1" t="s">
        <v>25</v>
      </c>
      <c r="H774" s="1"/>
      <c r="I774" s="1" t="s">
        <v>26</v>
      </c>
      <c r="J774" s="1">
        <v>4429</v>
      </c>
      <c r="K774" s="2">
        <v>720</v>
      </c>
      <c r="L774" s="1">
        <v>1502</v>
      </c>
      <c r="M774" s="1"/>
      <c r="N774" s="1" t="s">
        <v>5664</v>
      </c>
      <c r="O774" s="1" t="s">
        <v>2469</v>
      </c>
      <c r="P774" s="1" t="s">
        <v>5665</v>
      </c>
      <c r="Q774" s="1" t="s">
        <v>5666</v>
      </c>
      <c r="R774" s="1" t="s">
        <v>5667</v>
      </c>
      <c r="S774" s="1" t="s">
        <v>5668</v>
      </c>
      <c r="T774" s="1" t="s">
        <v>1393</v>
      </c>
      <c r="U774" s="1" t="s">
        <v>5669</v>
      </c>
    </row>
    <row r="775" spans="1:21" x14ac:dyDescent="0.3">
      <c r="A775" s="1"/>
      <c r="B775" s="1"/>
      <c r="C775" s="1" t="s">
        <v>5267</v>
      </c>
      <c r="D775" s="1" t="s">
        <v>5678</v>
      </c>
      <c r="E775" s="1" t="s">
        <v>5679</v>
      </c>
      <c r="F775" s="1">
        <v>100</v>
      </c>
      <c r="G775" s="1" t="s">
        <v>25</v>
      </c>
      <c r="H775" s="1"/>
      <c r="I775" s="1" t="s">
        <v>26</v>
      </c>
      <c r="J775" s="1">
        <v>4431</v>
      </c>
      <c r="K775" s="2">
        <v>90</v>
      </c>
      <c r="L775" s="1">
        <v>1310</v>
      </c>
      <c r="M775" s="1"/>
      <c r="N775" s="1" t="s">
        <v>5680</v>
      </c>
      <c r="O775" s="1" t="s">
        <v>5681</v>
      </c>
      <c r="P775" s="1" t="s">
        <v>5682</v>
      </c>
      <c r="Q775" s="1" t="s">
        <v>5683</v>
      </c>
      <c r="R775" s="1" t="s">
        <v>5684</v>
      </c>
      <c r="S775" s="1" t="s">
        <v>2070</v>
      </c>
      <c r="T775" s="1" t="s">
        <v>36</v>
      </c>
      <c r="U775" s="1" t="s">
        <v>1601</v>
      </c>
    </row>
    <row r="776" spans="1:21" x14ac:dyDescent="0.3">
      <c r="A776" s="1"/>
      <c r="B776" s="1"/>
      <c r="C776" s="1" t="s">
        <v>5267</v>
      </c>
      <c r="D776" s="1" t="s">
        <v>5685</v>
      </c>
      <c r="E776" s="1" t="s">
        <v>5686</v>
      </c>
      <c r="F776" s="1">
        <v>600</v>
      </c>
      <c r="G776" s="1" t="s">
        <v>25</v>
      </c>
      <c r="H776" s="1"/>
      <c r="I776" s="1" t="s">
        <v>26</v>
      </c>
      <c r="J776" s="1">
        <v>4441</v>
      </c>
      <c r="K776" s="2">
        <v>540</v>
      </c>
      <c r="L776" s="1">
        <v>1207</v>
      </c>
      <c r="M776" s="1"/>
      <c r="N776" s="1" t="s">
        <v>5687</v>
      </c>
      <c r="O776" s="1" t="s">
        <v>4023</v>
      </c>
      <c r="P776" s="1" t="s">
        <v>5688</v>
      </c>
      <c r="Q776" s="1" t="s">
        <v>5689</v>
      </c>
      <c r="R776" s="1" t="s">
        <v>5690</v>
      </c>
      <c r="S776" s="1" t="s">
        <v>5691</v>
      </c>
      <c r="T776" s="1" t="s">
        <v>36</v>
      </c>
      <c r="U776" s="1" t="s">
        <v>1803</v>
      </c>
    </row>
    <row r="777" spans="1:21" x14ac:dyDescent="0.3">
      <c r="A777" s="1"/>
      <c r="B777" s="1"/>
      <c r="C777" s="1" t="s">
        <v>5267</v>
      </c>
      <c r="D777" s="1" t="s">
        <v>5692</v>
      </c>
      <c r="E777" s="1" t="s">
        <v>5693</v>
      </c>
      <c r="F777" s="1">
        <v>300</v>
      </c>
      <c r="G777" s="1" t="s">
        <v>25</v>
      </c>
      <c r="H777" s="1"/>
      <c r="I777" s="1" t="s">
        <v>26</v>
      </c>
      <c r="J777" s="1">
        <v>4443</v>
      </c>
      <c r="K777" s="2">
        <v>270</v>
      </c>
      <c r="L777" s="1">
        <v>1463</v>
      </c>
      <c r="M777" s="1"/>
      <c r="N777" s="1" t="s">
        <v>5694</v>
      </c>
      <c r="O777" s="1" t="s">
        <v>3922</v>
      </c>
      <c r="P777" s="1" t="s">
        <v>5695</v>
      </c>
      <c r="Q777" s="1" t="s">
        <v>5696</v>
      </c>
      <c r="R777" s="1" t="s">
        <v>5697</v>
      </c>
      <c r="S777" s="1" t="s">
        <v>5698</v>
      </c>
      <c r="T777" s="1" t="s">
        <v>3776</v>
      </c>
      <c r="U777" s="1" t="s">
        <v>1892</v>
      </c>
    </row>
    <row r="778" spans="1:21" x14ac:dyDescent="0.3">
      <c r="A778" s="1"/>
      <c r="B778" s="1"/>
      <c r="C778" s="1" t="s">
        <v>5267</v>
      </c>
      <c r="D778" s="1" t="s">
        <v>5699</v>
      </c>
      <c r="E778" s="1" t="s">
        <v>5700</v>
      </c>
      <c r="F778" s="1">
        <v>300</v>
      </c>
      <c r="G778" s="1" t="s">
        <v>25</v>
      </c>
      <c r="H778" s="1"/>
      <c r="I778" s="1" t="s">
        <v>26</v>
      </c>
      <c r="J778" s="1">
        <v>4444</v>
      </c>
      <c r="K778" s="2">
        <v>270</v>
      </c>
      <c r="L778" s="1">
        <v>1342</v>
      </c>
      <c r="M778" s="1"/>
      <c r="N778" s="1" t="s">
        <v>5701</v>
      </c>
      <c r="O778" s="1" t="s">
        <v>1361</v>
      </c>
      <c r="P778" s="1" t="s">
        <v>5702</v>
      </c>
      <c r="Q778" s="1" t="s">
        <v>5703</v>
      </c>
      <c r="R778" s="1" t="s">
        <v>5704</v>
      </c>
      <c r="S778" s="1" t="s">
        <v>5705</v>
      </c>
      <c r="T778" s="1" t="s">
        <v>5706</v>
      </c>
      <c r="U778" s="1" t="s">
        <v>5707</v>
      </c>
    </row>
    <row r="779" spans="1:21" x14ac:dyDescent="0.3">
      <c r="A779" s="1"/>
      <c r="B779" s="1"/>
      <c r="C779" s="1" t="s">
        <v>5267</v>
      </c>
      <c r="D779" s="1" t="s">
        <v>5708</v>
      </c>
      <c r="E779" s="1" t="s">
        <v>5709</v>
      </c>
      <c r="F779" s="1">
        <v>100</v>
      </c>
      <c r="G779" s="1" t="s">
        <v>25</v>
      </c>
      <c r="H779" s="1"/>
      <c r="I779" s="1" t="s">
        <v>26</v>
      </c>
      <c r="J779" s="1">
        <v>4445</v>
      </c>
      <c r="K779" s="2">
        <v>90</v>
      </c>
      <c r="L779" s="1">
        <v>1383</v>
      </c>
      <c r="M779" s="1"/>
      <c r="N779" s="1" t="s">
        <v>5710</v>
      </c>
      <c r="O779" s="1" t="s">
        <v>4574</v>
      </c>
      <c r="P779" s="1" t="s">
        <v>5711</v>
      </c>
      <c r="Q779" s="1" t="s">
        <v>5712</v>
      </c>
      <c r="R779" s="1" t="s">
        <v>5713</v>
      </c>
      <c r="S779" s="1" t="s">
        <v>5714</v>
      </c>
      <c r="T779" s="1" t="s">
        <v>5715</v>
      </c>
      <c r="U779" s="1" t="s">
        <v>5716</v>
      </c>
    </row>
    <row r="780" spans="1:21" x14ac:dyDescent="0.3">
      <c r="A780" s="1"/>
      <c r="B780" s="1"/>
      <c r="C780" s="1" t="s">
        <v>5267</v>
      </c>
      <c r="D780" s="1" t="s">
        <v>5717</v>
      </c>
      <c r="E780" s="1" t="s">
        <v>5718</v>
      </c>
      <c r="F780" s="1">
        <v>200</v>
      </c>
      <c r="G780" s="1" t="s">
        <v>25</v>
      </c>
      <c r="H780" s="1"/>
      <c r="I780" s="1" t="s">
        <v>26</v>
      </c>
      <c r="J780" s="1">
        <v>4446</v>
      </c>
      <c r="K780" s="2">
        <v>180</v>
      </c>
      <c r="L780" s="1">
        <v>1531</v>
      </c>
      <c r="M780" s="1"/>
      <c r="N780" s="1" t="s">
        <v>5719</v>
      </c>
      <c r="O780" s="1" t="s">
        <v>5720</v>
      </c>
      <c r="P780" s="1" t="s">
        <v>5721</v>
      </c>
      <c r="Q780" s="1" t="s">
        <v>5722</v>
      </c>
      <c r="R780" s="1" t="s">
        <v>5723</v>
      </c>
      <c r="S780" s="1" t="s">
        <v>5724</v>
      </c>
      <c r="T780" s="1" t="s">
        <v>5723</v>
      </c>
      <c r="U780" s="1" t="s">
        <v>3013</v>
      </c>
    </row>
    <row r="781" spans="1:21" x14ac:dyDescent="0.3">
      <c r="A781" s="1"/>
      <c r="B781" s="1"/>
      <c r="C781" s="1" t="s">
        <v>5267</v>
      </c>
      <c r="D781" s="1" t="s">
        <v>5725</v>
      </c>
      <c r="E781" s="1" t="s">
        <v>5726</v>
      </c>
      <c r="F781" s="1">
        <v>100</v>
      </c>
      <c r="G781" s="1" t="s">
        <v>25</v>
      </c>
      <c r="H781" s="1"/>
      <c r="I781" s="1" t="s">
        <v>26</v>
      </c>
      <c r="J781" s="1">
        <v>4447</v>
      </c>
      <c r="K781" s="2">
        <v>90</v>
      </c>
      <c r="L781" s="1">
        <v>1441</v>
      </c>
      <c r="M781" s="1"/>
      <c r="N781" s="1" t="s">
        <v>5727</v>
      </c>
      <c r="O781" s="1" t="s">
        <v>3315</v>
      </c>
      <c r="P781" s="1" t="s">
        <v>5728</v>
      </c>
      <c r="Q781" s="1" t="s">
        <v>5729</v>
      </c>
      <c r="R781" s="1" t="s">
        <v>5730</v>
      </c>
      <c r="S781" s="1" t="s">
        <v>5731</v>
      </c>
      <c r="T781" s="1" t="s">
        <v>896</v>
      </c>
      <c r="U781" s="1" t="s">
        <v>1878</v>
      </c>
    </row>
    <row r="782" spans="1:21" x14ac:dyDescent="0.3">
      <c r="A782" s="1"/>
      <c r="B782" s="1"/>
      <c r="C782" s="1" t="s">
        <v>5267</v>
      </c>
      <c r="D782" s="1" t="s">
        <v>5732</v>
      </c>
      <c r="E782" s="1" t="s">
        <v>5733</v>
      </c>
      <c r="F782" s="1">
        <v>100</v>
      </c>
      <c r="G782" s="1" t="s">
        <v>25</v>
      </c>
      <c r="H782" s="1"/>
      <c r="I782" s="1" t="s">
        <v>26</v>
      </c>
      <c r="J782" s="1">
        <v>4449</v>
      </c>
      <c r="K782" s="2">
        <v>90</v>
      </c>
      <c r="L782" s="1">
        <v>1298</v>
      </c>
      <c r="M782" s="1"/>
      <c r="N782" s="1" t="s">
        <v>5734</v>
      </c>
      <c r="O782" s="1" t="s">
        <v>4267</v>
      </c>
      <c r="P782" s="1" t="s">
        <v>5735</v>
      </c>
      <c r="Q782" s="1" t="s">
        <v>5736</v>
      </c>
      <c r="R782" s="1" t="s">
        <v>5737</v>
      </c>
      <c r="S782" s="1" t="s">
        <v>2651</v>
      </c>
      <c r="T782" s="1" t="s">
        <v>3783</v>
      </c>
      <c r="U782" s="1" t="s">
        <v>2647</v>
      </c>
    </row>
    <row r="783" spans="1:21" x14ac:dyDescent="0.3">
      <c r="A783" s="1"/>
      <c r="B783" s="1"/>
      <c r="C783" s="1" t="s">
        <v>5267</v>
      </c>
      <c r="D783" s="1" t="s">
        <v>5738</v>
      </c>
      <c r="E783" s="1" t="s">
        <v>5739</v>
      </c>
      <c r="F783" s="1">
        <v>100</v>
      </c>
      <c r="G783" s="1" t="s">
        <v>25</v>
      </c>
      <c r="H783" s="1"/>
      <c r="I783" s="1" t="s">
        <v>26</v>
      </c>
      <c r="J783" s="1">
        <v>4450</v>
      </c>
      <c r="K783" s="2">
        <v>90</v>
      </c>
      <c r="L783" s="1">
        <v>1155</v>
      </c>
      <c r="M783" s="1"/>
      <c r="N783" s="1" t="s">
        <v>5740</v>
      </c>
      <c r="O783" s="1" t="s">
        <v>5741</v>
      </c>
      <c r="P783" s="1" t="s">
        <v>5742</v>
      </c>
      <c r="Q783" s="1" t="s">
        <v>5743</v>
      </c>
      <c r="R783" s="1" t="s">
        <v>5744</v>
      </c>
      <c r="S783" s="1" t="s">
        <v>5745</v>
      </c>
      <c r="T783" s="1" t="s">
        <v>36</v>
      </c>
      <c r="U783" s="1" t="s">
        <v>1793</v>
      </c>
    </row>
    <row r="784" spans="1:21" x14ac:dyDescent="0.3">
      <c r="A784" s="1"/>
      <c r="B784" s="1"/>
      <c r="C784" s="1" t="s">
        <v>5267</v>
      </c>
      <c r="D784" s="1" t="s">
        <v>5746</v>
      </c>
      <c r="E784" s="1" t="s">
        <v>5747</v>
      </c>
      <c r="F784" s="1">
        <v>100</v>
      </c>
      <c r="G784" s="1" t="s">
        <v>25</v>
      </c>
      <c r="H784" s="1"/>
      <c r="I784" s="1" t="s">
        <v>26</v>
      </c>
      <c r="J784" s="1">
        <v>4451</v>
      </c>
      <c r="K784" s="2">
        <v>90</v>
      </c>
      <c r="L784" s="1">
        <v>1156</v>
      </c>
      <c r="M784" s="1"/>
      <c r="N784" s="1" t="s">
        <v>5748</v>
      </c>
      <c r="O784" s="1" t="s">
        <v>4023</v>
      </c>
      <c r="P784" s="1" t="s">
        <v>5749</v>
      </c>
      <c r="Q784" s="1" t="s">
        <v>5743</v>
      </c>
      <c r="R784" s="1" t="s">
        <v>5750</v>
      </c>
      <c r="S784" s="1" t="s">
        <v>5745</v>
      </c>
      <c r="T784" s="1" t="s">
        <v>5751</v>
      </c>
      <c r="U784" s="1" t="s">
        <v>1793</v>
      </c>
    </row>
    <row r="785" spans="1:21" x14ac:dyDescent="0.3">
      <c r="A785" s="1"/>
      <c r="B785" s="1"/>
      <c r="C785" s="1" t="s">
        <v>5267</v>
      </c>
      <c r="D785" s="1" t="s">
        <v>5752</v>
      </c>
      <c r="E785" s="1" t="s">
        <v>5753</v>
      </c>
      <c r="F785" s="1">
        <v>100</v>
      </c>
      <c r="G785" s="1" t="s">
        <v>25</v>
      </c>
      <c r="H785" s="1"/>
      <c r="I785" s="1" t="s">
        <v>26</v>
      </c>
      <c r="J785" s="1">
        <v>4452</v>
      </c>
      <c r="K785" s="2">
        <v>90</v>
      </c>
      <c r="L785" s="1">
        <v>1157</v>
      </c>
      <c r="M785" s="1"/>
      <c r="N785" s="1" t="s">
        <v>5754</v>
      </c>
      <c r="O785" s="1" t="s">
        <v>5755</v>
      </c>
      <c r="P785" s="1" t="s">
        <v>5756</v>
      </c>
      <c r="Q785" s="1" t="s">
        <v>5757</v>
      </c>
      <c r="R785" s="1" t="s">
        <v>5758</v>
      </c>
      <c r="S785" s="1" t="s">
        <v>36</v>
      </c>
      <c r="T785" s="1" t="s">
        <v>2774</v>
      </c>
      <c r="U785" s="1" t="s">
        <v>1793</v>
      </c>
    </row>
    <row r="786" spans="1:21" x14ac:dyDescent="0.3">
      <c r="A786" s="1"/>
      <c r="B786" s="1"/>
      <c r="C786" s="1" t="s">
        <v>5267</v>
      </c>
      <c r="D786" s="1" t="s">
        <v>5759</v>
      </c>
      <c r="E786" s="1" t="s">
        <v>5760</v>
      </c>
      <c r="F786" s="1">
        <v>100</v>
      </c>
      <c r="G786" s="1" t="s">
        <v>25</v>
      </c>
      <c r="H786" s="1"/>
      <c r="I786" s="1" t="s">
        <v>26</v>
      </c>
      <c r="J786" s="1">
        <v>4453</v>
      </c>
      <c r="K786" s="2">
        <v>90</v>
      </c>
      <c r="L786" s="1">
        <v>1158</v>
      </c>
      <c r="M786" s="1"/>
      <c r="N786" s="1" t="s">
        <v>5761</v>
      </c>
      <c r="O786" s="1" t="s">
        <v>5762</v>
      </c>
      <c r="P786" s="1" t="s">
        <v>5747</v>
      </c>
      <c r="Q786" s="1" t="s">
        <v>5757</v>
      </c>
      <c r="R786" s="1" t="s">
        <v>5744</v>
      </c>
      <c r="S786" s="1" t="s">
        <v>5763</v>
      </c>
      <c r="T786" s="1" t="s">
        <v>5751</v>
      </c>
      <c r="U786" s="1" t="s">
        <v>1793</v>
      </c>
    </row>
    <row r="787" spans="1:21" x14ac:dyDescent="0.3">
      <c r="A787" s="1"/>
      <c r="B787" s="1"/>
      <c r="C787" s="1" t="s">
        <v>5267</v>
      </c>
      <c r="D787" s="1" t="s">
        <v>5764</v>
      </c>
      <c r="E787" s="1" t="s">
        <v>5765</v>
      </c>
      <c r="F787" s="1">
        <v>100</v>
      </c>
      <c r="G787" s="1" t="s">
        <v>25</v>
      </c>
      <c r="H787" s="1"/>
      <c r="I787" s="1" t="s">
        <v>26</v>
      </c>
      <c r="J787" s="1">
        <v>4454</v>
      </c>
      <c r="K787" s="2">
        <v>90</v>
      </c>
      <c r="L787" s="1">
        <v>1159</v>
      </c>
      <c r="M787" s="1"/>
      <c r="N787" s="1" t="s">
        <v>5766</v>
      </c>
      <c r="O787" s="1" t="s">
        <v>5741</v>
      </c>
      <c r="P787" s="1" t="s">
        <v>5767</v>
      </c>
      <c r="Q787" s="1" t="s">
        <v>5743</v>
      </c>
      <c r="R787" s="1" t="s">
        <v>5744</v>
      </c>
      <c r="S787" s="1" t="s">
        <v>5763</v>
      </c>
      <c r="T787" s="1" t="s">
        <v>5768</v>
      </c>
      <c r="U787" s="1" t="s">
        <v>1793</v>
      </c>
    </row>
    <row r="788" spans="1:21" x14ac:dyDescent="0.3">
      <c r="A788" s="1"/>
      <c r="B788" s="1"/>
      <c r="C788" s="1" t="s">
        <v>5267</v>
      </c>
      <c r="D788" s="1" t="s">
        <v>5769</v>
      </c>
      <c r="E788" s="1" t="s">
        <v>5770</v>
      </c>
      <c r="F788" s="1">
        <v>200</v>
      </c>
      <c r="G788" s="1" t="s">
        <v>25</v>
      </c>
      <c r="H788" s="1"/>
      <c r="I788" s="1" t="s">
        <v>26</v>
      </c>
      <c r="J788" s="1">
        <v>4455</v>
      </c>
      <c r="K788" s="2">
        <v>180</v>
      </c>
      <c r="L788" s="1">
        <v>1415</v>
      </c>
      <c r="M788" s="1"/>
      <c r="N788" s="1" t="s">
        <v>5771</v>
      </c>
      <c r="O788" s="1" t="s">
        <v>4213</v>
      </c>
      <c r="P788" s="1" t="s">
        <v>5772</v>
      </c>
      <c r="Q788" s="1" t="s">
        <v>5773</v>
      </c>
      <c r="R788" s="1" t="s">
        <v>5774</v>
      </c>
      <c r="S788" s="1" t="s">
        <v>5775</v>
      </c>
      <c r="T788" s="1" t="s">
        <v>879</v>
      </c>
      <c r="U788" s="1" t="s">
        <v>5776</v>
      </c>
    </row>
    <row r="789" spans="1:21" x14ac:dyDescent="0.3">
      <c r="A789" s="1"/>
      <c r="B789" s="1"/>
      <c r="C789" s="1" t="s">
        <v>5267</v>
      </c>
      <c r="D789" s="1" t="s">
        <v>5792</v>
      </c>
      <c r="E789" s="1" t="s">
        <v>5793</v>
      </c>
      <c r="F789" s="1">
        <v>800</v>
      </c>
      <c r="G789" s="1" t="s">
        <v>25</v>
      </c>
      <c r="H789" s="1"/>
      <c r="I789" s="1" t="s">
        <v>26</v>
      </c>
      <c r="J789" s="1">
        <v>4458</v>
      </c>
      <c r="K789" s="2">
        <v>720</v>
      </c>
      <c r="L789" s="1">
        <v>1365</v>
      </c>
      <c r="M789" s="1"/>
      <c r="N789" s="1" t="s">
        <v>5794</v>
      </c>
      <c r="O789" s="1" t="s">
        <v>1361</v>
      </c>
      <c r="P789" s="1" t="s">
        <v>5795</v>
      </c>
      <c r="Q789" s="1" t="s">
        <v>5796</v>
      </c>
      <c r="R789" s="1" t="s">
        <v>5797</v>
      </c>
      <c r="S789" s="1" t="s">
        <v>5798</v>
      </c>
      <c r="T789" s="1" t="s">
        <v>5799</v>
      </c>
      <c r="U789" s="1" t="s">
        <v>2781</v>
      </c>
    </row>
    <row r="790" spans="1:21" x14ac:dyDescent="0.3">
      <c r="A790" s="1"/>
      <c r="B790" s="1"/>
      <c r="C790" s="1" t="s">
        <v>5267</v>
      </c>
      <c r="D790" s="1" t="s">
        <v>5800</v>
      </c>
      <c r="E790" s="1" t="s">
        <v>5801</v>
      </c>
      <c r="F790" s="1">
        <v>200</v>
      </c>
      <c r="G790" s="1" t="s">
        <v>25</v>
      </c>
      <c r="H790" s="1"/>
      <c r="I790" s="1" t="s">
        <v>26</v>
      </c>
      <c r="J790" s="1">
        <v>4459</v>
      </c>
      <c r="K790" s="2">
        <v>180</v>
      </c>
      <c r="L790" s="1">
        <v>1335</v>
      </c>
      <c r="M790" s="1"/>
      <c r="N790" s="1" t="s">
        <v>5802</v>
      </c>
      <c r="O790" s="1" t="s">
        <v>4213</v>
      </c>
      <c r="P790" s="1" t="s">
        <v>5803</v>
      </c>
      <c r="Q790" s="1" t="s">
        <v>5804</v>
      </c>
      <c r="R790" s="1" t="s">
        <v>5805</v>
      </c>
      <c r="S790" s="1" t="s">
        <v>5806</v>
      </c>
      <c r="T790" s="1" t="s">
        <v>2599</v>
      </c>
      <c r="U790" s="1" t="s">
        <v>5807</v>
      </c>
    </row>
    <row r="791" spans="1:21" x14ac:dyDescent="0.3">
      <c r="A791" s="1"/>
      <c r="B791" s="1"/>
      <c r="C791" s="1" t="s">
        <v>5267</v>
      </c>
      <c r="D791" s="1" t="s">
        <v>5808</v>
      </c>
      <c r="E791" s="1" t="s">
        <v>5809</v>
      </c>
      <c r="F791" s="1">
        <v>400</v>
      </c>
      <c r="G791" s="1" t="s">
        <v>25</v>
      </c>
      <c r="H791" s="1"/>
      <c r="I791" s="1" t="s">
        <v>26</v>
      </c>
      <c r="J791" s="1">
        <v>4460</v>
      </c>
      <c r="K791" s="2">
        <v>360</v>
      </c>
      <c r="L791" s="1">
        <v>1504</v>
      </c>
      <c r="M791" s="1"/>
      <c r="N791" s="1" t="s">
        <v>5810</v>
      </c>
      <c r="O791" s="1" t="s">
        <v>4213</v>
      </c>
      <c r="P791" s="1" t="s">
        <v>5811</v>
      </c>
      <c r="Q791" s="1" t="s">
        <v>5812</v>
      </c>
      <c r="R791" s="1" t="s">
        <v>5813</v>
      </c>
      <c r="S791" s="1" t="s">
        <v>5814</v>
      </c>
      <c r="T791" s="1" t="s">
        <v>1393</v>
      </c>
      <c r="U791" s="1" t="s">
        <v>908</v>
      </c>
    </row>
    <row r="792" spans="1:21" x14ac:dyDescent="0.3">
      <c r="A792" s="1"/>
      <c r="B792" s="1"/>
      <c r="C792" s="1" t="s">
        <v>5267</v>
      </c>
      <c r="D792" s="1" t="s">
        <v>5815</v>
      </c>
      <c r="E792" s="1" t="s">
        <v>5816</v>
      </c>
      <c r="F792" s="1">
        <v>100</v>
      </c>
      <c r="G792" s="1" t="s">
        <v>25</v>
      </c>
      <c r="H792" s="1"/>
      <c r="I792" s="1" t="s">
        <v>26</v>
      </c>
      <c r="J792" s="1">
        <v>4461</v>
      </c>
      <c r="K792" s="2">
        <v>90</v>
      </c>
      <c r="L792" s="1">
        <v>1442</v>
      </c>
      <c r="M792" s="1"/>
      <c r="N792" s="1" t="s">
        <v>5817</v>
      </c>
      <c r="O792" s="1" t="s">
        <v>2469</v>
      </c>
      <c r="P792" s="1" t="s">
        <v>5818</v>
      </c>
      <c r="Q792" s="1" t="s">
        <v>5819</v>
      </c>
      <c r="R792" s="1" t="s">
        <v>5820</v>
      </c>
      <c r="S792" s="1" t="s">
        <v>5821</v>
      </c>
      <c r="T792" s="1" t="s">
        <v>5822</v>
      </c>
      <c r="U792" s="1" t="s">
        <v>1878</v>
      </c>
    </row>
    <row r="793" spans="1:21" x14ac:dyDescent="0.3">
      <c r="A793" s="1"/>
      <c r="B793" s="1"/>
      <c r="C793" s="1" t="s">
        <v>5267</v>
      </c>
      <c r="D793" s="1" t="s">
        <v>5836</v>
      </c>
      <c r="E793" s="1" t="s">
        <v>5837</v>
      </c>
      <c r="F793" s="1">
        <v>500</v>
      </c>
      <c r="G793" s="1" t="s">
        <v>25</v>
      </c>
      <c r="H793" s="1"/>
      <c r="I793" s="1" t="s">
        <v>26</v>
      </c>
      <c r="J793" s="1">
        <v>4465</v>
      </c>
      <c r="K793" s="2">
        <v>450</v>
      </c>
      <c r="L793" s="1">
        <v>1447</v>
      </c>
      <c r="M793" s="1"/>
      <c r="N793" s="1" t="s">
        <v>5838</v>
      </c>
      <c r="O793" s="1" t="s">
        <v>3913</v>
      </c>
      <c r="P793" s="1" t="s">
        <v>5839</v>
      </c>
      <c r="Q793" s="1" t="s">
        <v>5840</v>
      </c>
      <c r="R793" s="1" t="s">
        <v>5841</v>
      </c>
      <c r="S793" s="1" t="s">
        <v>5842</v>
      </c>
      <c r="T793" s="1" t="s">
        <v>5843</v>
      </c>
      <c r="U793" s="1" t="s">
        <v>4403</v>
      </c>
    </row>
    <row r="794" spans="1:21" x14ac:dyDescent="0.3">
      <c r="A794" s="1"/>
      <c r="B794" s="1"/>
      <c r="C794" s="1" t="s">
        <v>5267</v>
      </c>
      <c r="D794" s="1" t="s">
        <v>5844</v>
      </c>
      <c r="E794" s="1" t="s">
        <v>5845</v>
      </c>
      <c r="F794" s="1">
        <v>100</v>
      </c>
      <c r="G794" s="1" t="s">
        <v>25</v>
      </c>
      <c r="H794" s="1"/>
      <c r="I794" s="1" t="s">
        <v>26</v>
      </c>
      <c r="J794" s="1">
        <v>4466</v>
      </c>
      <c r="K794" s="2">
        <v>90</v>
      </c>
      <c r="L794" s="1">
        <v>1311</v>
      </c>
      <c r="M794" s="1"/>
      <c r="N794" s="1" t="s">
        <v>5846</v>
      </c>
      <c r="O794" s="1" t="s">
        <v>4213</v>
      </c>
      <c r="P794" s="1" t="s">
        <v>5847</v>
      </c>
      <c r="Q794" s="1" t="s">
        <v>5848</v>
      </c>
      <c r="R794" s="1" t="s">
        <v>5849</v>
      </c>
      <c r="S794" s="1" t="s">
        <v>2070</v>
      </c>
      <c r="T794" s="1" t="s">
        <v>2474</v>
      </c>
      <c r="U794" s="1" t="s">
        <v>1601</v>
      </c>
    </row>
    <row r="795" spans="1:21" x14ac:dyDescent="0.3">
      <c r="A795" s="1"/>
      <c r="B795" s="1"/>
      <c r="C795" s="1" t="s">
        <v>5267</v>
      </c>
      <c r="D795" s="1" t="s">
        <v>5863</v>
      </c>
      <c r="E795" s="1" t="s">
        <v>5864</v>
      </c>
      <c r="F795" s="1">
        <v>200</v>
      </c>
      <c r="G795" s="1" t="s">
        <v>25</v>
      </c>
      <c r="H795" s="1"/>
      <c r="I795" s="1" t="s">
        <v>26</v>
      </c>
      <c r="J795" s="1">
        <v>4471</v>
      </c>
      <c r="K795" s="2">
        <v>180</v>
      </c>
      <c r="L795" s="1">
        <v>1468</v>
      </c>
      <c r="M795" s="1"/>
      <c r="N795" s="1" t="s">
        <v>5865</v>
      </c>
      <c r="O795" s="1" t="s">
        <v>4213</v>
      </c>
      <c r="P795" s="1" t="s">
        <v>5866</v>
      </c>
      <c r="Q795" s="1" t="s">
        <v>5867</v>
      </c>
      <c r="R795" s="1" t="s">
        <v>5868</v>
      </c>
      <c r="S795" s="1" t="s">
        <v>5869</v>
      </c>
      <c r="T795" s="1" t="s">
        <v>5870</v>
      </c>
      <c r="U795" s="1" t="s">
        <v>1753</v>
      </c>
    </row>
    <row r="796" spans="1:21" x14ac:dyDescent="0.3">
      <c r="A796" s="1"/>
      <c r="B796" s="1"/>
      <c r="C796" s="1" t="s">
        <v>5267</v>
      </c>
      <c r="D796" s="1" t="s">
        <v>5871</v>
      </c>
      <c r="E796" s="1" t="s">
        <v>5872</v>
      </c>
      <c r="F796" s="1">
        <v>4600</v>
      </c>
      <c r="G796" s="1" t="s">
        <v>25</v>
      </c>
      <c r="H796" s="1"/>
      <c r="I796" s="1" t="s">
        <v>26</v>
      </c>
      <c r="J796" s="1">
        <v>4474</v>
      </c>
      <c r="K796" s="2">
        <v>4140</v>
      </c>
      <c r="L796" s="1">
        <v>113</v>
      </c>
      <c r="M796" s="1"/>
      <c r="N796" s="1" t="s">
        <v>5873</v>
      </c>
      <c r="O796" s="1" t="s">
        <v>4213</v>
      </c>
      <c r="P796" s="1" t="s">
        <v>5874</v>
      </c>
      <c r="Q796" s="1" t="s">
        <v>5875</v>
      </c>
      <c r="R796" s="1" t="s">
        <v>5876</v>
      </c>
      <c r="S796" s="1" t="s">
        <v>1105</v>
      </c>
      <c r="T796" s="1" t="s">
        <v>2454</v>
      </c>
      <c r="U796" s="1" t="s">
        <v>5300</v>
      </c>
    </row>
    <row r="797" spans="1:21" x14ac:dyDescent="0.3">
      <c r="A797" s="1"/>
      <c r="B797" s="1"/>
      <c r="C797" s="1" t="s">
        <v>5267</v>
      </c>
      <c r="D797" s="1" t="s">
        <v>5877</v>
      </c>
      <c r="E797" s="1" t="s">
        <v>5878</v>
      </c>
      <c r="F797" s="1">
        <v>400</v>
      </c>
      <c r="G797" s="1" t="s">
        <v>25</v>
      </c>
      <c r="H797" s="1"/>
      <c r="I797" s="1" t="s">
        <v>26</v>
      </c>
      <c r="J797" s="1">
        <v>4476</v>
      </c>
      <c r="K797" s="2">
        <v>360</v>
      </c>
      <c r="L797" s="1">
        <v>1395</v>
      </c>
      <c r="M797" s="1"/>
      <c r="N797" s="1" t="s">
        <v>5879</v>
      </c>
      <c r="O797" s="1" t="s">
        <v>1361</v>
      </c>
      <c r="P797" s="1" t="s">
        <v>5880</v>
      </c>
      <c r="Q797" s="1" t="s">
        <v>5881</v>
      </c>
      <c r="R797" s="1" t="s">
        <v>5882</v>
      </c>
      <c r="S797" s="1" t="s">
        <v>5883</v>
      </c>
      <c r="T797" s="1" t="s">
        <v>2774</v>
      </c>
      <c r="U797" s="1" t="s">
        <v>5884</v>
      </c>
    </row>
    <row r="798" spans="1:21" x14ac:dyDescent="0.3">
      <c r="A798" s="1"/>
      <c r="B798" s="1"/>
      <c r="C798" s="1" t="s">
        <v>5267</v>
      </c>
      <c r="D798" s="1" t="s">
        <v>5885</v>
      </c>
      <c r="E798" s="1" t="s">
        <v>5886</v>
      </c>
      <c r="F798" s="1">
        <v>300</v>
      </c>
      <c r="G798" s="1" t="s">
        <v>25</v>
      </c>
      <c r="H798" s="1"/>
      <c r="I798" s="1" t="s">
        <v>26</v>
      </c>
      <c r="J798" s="1">
        <v>4479</v>
      </c>
      <c r="K798" s="2">
        <v>270</v>
      </c>
      <c r="L798" s="1">
        <v>1312</v>
      </c>
      <c r="M798" s="1"/>
      <c r="N798" s="1" t="s">
        <v>5887</v>
      </c>
      <c r="O798" s="1" t="s">
        <v>4128</v>
      </c>
      <c r="P798" s="1" t="s">
        <v>5888</v>
      </c>
      <c r="Q798" s="1" t="s">
        <v>5889</v>
      </c>
      <c r="R798" s="1" t="s">
        <v>2674</v>
      </c>
      <c r="S798" s="1" t="s">
        <v>5890</v>
      </c>
      <c r="T798" s="1" t="s">
        <v>5891</v>
      </c>
      <c r="U798" s="1" t="s">
        <v>1601</v>
      </c>
    </row>
    <row r="799" spans="1:21" x14ac:dyDescent="0.3">
      <c r="A799" s="1"/>
      <c r="B799" s="1"/>
      <c r="C799" s="1" t="s">
        <v>5267</v>
      </c>
      <c r="D799" s="1" t="s">
        <v>5892</v>
      </c>
      <c r="E799" s="1" t="s">
        <v>5893</v>
      </c>
      <c r="F799" s="1">
        <v>100</v>
      </c>
      <c r="G799" s="1" t="s">
        <v>25</v>
      </c>
      <c r="H799" s="1"/>
      <c r="I799" s="1" t="s">
        <v>26</v>
      </c>
      <c r="J799" s="1">
        <v>4480</v>
      </c>
      <c r="K799" s="2">
        <v>90</v>
      </c>
      <c r="L799" s="1">
        <v>1433</v>
      </c>
      <c r="M799" s="1"/>
      <c r="N799" s="1" t="s">
        <v>5894</v>
      </c>
      <c r="O799" s="1" t="s">
        <v>4236</v>
      </c>
      <c r="P799" s="1" t="s">
        <v>5895</v>
      </c>
      <c r="Q799" s="1" t="s">
        <v>5896</v>
      </c>
      <c r="R799" s="1" t="s">
        <v>5897</v>
      </c>
      <c r="S799" s="1" t="s">
        <v>5898</v>
      </c>
      <c r="T799" s="1" t="s">
        <v>896</v>
      </c>
      <c r="U799" s="1" t="s">
        <v>4301</v>
      </c>
    </row>
    <row r="800" spans="1:21" x14ac:dyDescent="0.3">
      <c r="A800" s="1"/>
      <c r="B800" s="1"/>
      <c r="C800" s="1" t="s">
        <v>5267</v>
      </c>
      <c r="D800" s="1" t="s">
        <v>5906</v>
      </c>
      <c r="E800" s="1" t="s">
        <v>5907</v>
      </c>
      <c r="F800" s="1">
        <v>100</v>
      </c>
      <c r="G800" s="1" t="s">
        <v>25</v>
      </c>
      <c r="H800" s="1"/>
      <c r="I800" s="1" t="s">
        <v>26</v>
      </c>
      <c r="J800" s="1">
        <v>4483</v>
      </c>
      <c r="K800" s="2">
        <v>90</v>
      </c>
      <c r="L800" s="1">
        <v>1221</v>
      </c>
      <c r="M800" s="1"/>
      <c r="N800" s="1" t="s">
        <v>5908</v>
      </c>
      <c r="O800" s="1" t="s">
        <v>2469</v>
      </c>
      <c r="P800" s="1" t="s">
        <v>5909</v>
      </c>
      <c r="Q800" s="1" t="s">
        <v>5910</v>
      </c>
      <c r="R800" s="1" t="s">
        <v>5911</v>
      </c>
      <c r="S800" s="1" t="s">
        <v>36</v>
      </c>
      <c r="T800" s="1" t="s">
        <v>2774</v>
      </c>
      <c r="U800" s="1" t="s">
        <v>1173</v>
      </c>
    </row>
    <row r="801" spans="1:21" x14ac:dyDescent="0.3">
      <c r="A801" s="1"/>
      <c r="B801" s="1"/>
      <c r="C801" s="1" t="s">
        <v>5267</v>
      </c>
      <c r="D801" s="1" t="s">
        <v>5912</v>
      </c>
      <c r="E801" s="1" t="s">
        <v>5913</v>
      </c>
      <c r="F801" s="1">
        <v>115</v>
      </c>
      <c r="G801" s="1" t="s">
        <v>25</v>
      </c>
      <c r="H801" s="1"/>
      <c r="I801" s="1" t="s">
        <v>26</v>
      </c>
      <c r="J801" s="1">
        <v>4484</v>
      </c>
      <c r="K801" s="2">
        <v>103.5</v>
      </c>
      <c r="L801" s="1">
        <v>1281</v>
      </c>
      <c r="M801" s="1"/>
      <c r="N801" s="1" t="s">
        <v>5914</v>
      </c>
      <c r="O801" s="1" t="s">
        <v>4213</v>
      </c>
      <c r="P801" s="1" t="s">
        <v>5915</v>
      </c>
      <c r="Q801" s="1" t="s">
        <v>5916</v>
      </c>
      <c r="R801" s="1" t="s">
        <v>1960</v>
      </c>
      <c r="S801" s="1" t="s">
        <v>36</v>
      </c>
      <c r="T801" s="1" t="s">
        <v>493</v>
      </c>
      <c r="U801" s="1" t="s">
        <v>87</v>
      </c>
    </row>
    <row r="802" spans="1:21" x14ac:dyDescent="0.3">
      <c r="A802" s="1"/>
      <c r="B802" s="1"/>
      <c r="C802" s="1" t="s">
        <v>5267</v>
      </c>
      <c r="D802" s="1" t="s">
        <v>5917</v>
      </c>
      <c r="E802" s="1" t="s">
        <v>5918</v>
      </c>
      <c r="F802" s="1">
        <v>300</v>
      </c>
      <c r="G802" s="1" t="s">
        <v>25</v>
      </c>
      <c r="H802" s="1"/>
      <c r="I802" s="1" t="s">
        <v>26</v>
      </c>
      <c r="J802" s="1">
        <v>4485</v>
      </c>
      <c r="K802" s="2">
        <v>270</v>
      </c>
      <c r="L802" s="1">
        <v>1350</v>
      </c>
      <c r="M802" s="1"/>
      <c r="N802" s="1" t="s">
        <v>5919</v>
      </c>
      <c r="O802" s="1" t="s">
        <v>1361</v>
      </c>
      <c r="P802" s="1" t="s">
        <v>5920</v>
      </c>
      <c r="Q802" s="1" t="s">
        <v>5921</v>
      </c>
      <c r="R802" s="1" t="s">
        <v>5922</v>
      </c>
      <c r="S802" s="1" t="s">
        <v>36</v>
      </c>
      <c r="T802" s="1" t="s">
        <v>493</v>
      </c>
      <c r="U802" s="1" t="s">
        <v>246</v>
      </c>
    </row>
    <row r="803" spans="1:21" x14ac:dyDescent="0.3">
      <c r="A803" s="1"/>
      <c r="B803" s="1"/>
      <c r="C803" s="1" t="s">
        <v>5267</v>
      </c>
      <c r="D803" s="1" t="s">
        <v>5928</v>
      </c>
      <c r="E803" s="1" t="s">
        <v>5929</v>
      </c>
      <c r="F803" s="1">
        <v>100</v>
      </c>
      <c r="G803" s="1" t="s">
        <v>25</v>
      </c>
      <c r="H803" s="1"/>
      <c r="I803" s="1" t="s">
        <v>26</v>
      </c>
      <c r="J803" s="1">
        <v>4490</v>
      </c>
      <c r="K803" s="2">
        <v>90</v>
      </c>
      <c r="L803" s="1">
        <v>1320</v>
      </c>
      <c r="M803" s="1"/>
      <c r="N803" s="1" t="s">
        <v>5930</v>
      </c>
      <c r="O803" s="1" t="s">
        <v>1094</v>
      </c>
      <c r="P803" s="1" t="s">
        <v>5931</v>
      </c>
      <c r="Q803" s="1" t="s">
        <v>5932</v>
      </c>
      <c r="R803" s="1" t="s">
        <v>5933</v>
      </c>
      <c r="S803" s="1" t="s">
        <v>5934</v>
      </c>
      <c r="T803" s="1" t="s">
        <v>2474</v>
      </c>
      <c r="U803" s="1" t="s">
        <v>1257</v>
      </c>
    </row>
    <row r="804" spans="1:21" x14ac:dyDescent="0.3">
      <c r="A804" s="1"/>
      <c r="B804" s="1"/>
      <c r="C804" s="1" t="s">
        <v>5267</v>
      </c>
      <c r="D804" s="1" t="s">
        <v>5935</v>
      </c>
      <c r="E804" s="1" t="s">
        <v>5936</v>
      </c>
      <c r="F804" s="1">
        <v>6360</v>
      </c>
      <c r="G804" s="1" t="s">
        <v>25</v>
      </c>
      <c r="H804" s="1"/>
      <c r="I804" s="1" t="s">
        <v>26</v>
      </c>
      <c r="J804" s="1">
        <v>4491</v>
      </c>
      <c r="K804" s="2">
        <v>5724</v>
      </c>
      <c r="L804" s="1">
        <v>122</v>
      </c>
      <c r="M804" s="1"/>
      <c r="N804" s="1" t="s">
        <v>5937</v>
      </c>
      <c r="O804" s="1" t="s">
        <v>4213</v>
      </c>
      <c r="P804" s="1" t="s">
        <v>3825</v>
      </c>
      <c r="Q804" s="1" t="s">
        <v>5938</v>
      </c>
      <c r="R804" s="1" t="s">
        <v>5927</v>
      </c>
      <c r="S804" s="1" t="s">
        <v>36</v>
      </c>
      <c r="T804" s="1" t="s">
        <v>493</v>
      </c>
      <c r="U804" s="1" t="s">
        <v>87</v>
      </c>
    </row>
    <row r="805" spans="1:21" x14ac:dyDescent="0.3">
      <c r="A805" s="1"/>
      <c r="B805" s="1"/>
      <c r="C805" s="1" t="s">
        <v>5267</v>
      </c>
      <c r="D805" s="1" t="s">
        <v>5939</v>
      </c>
      <c r="E805" s="1" t="s">
        <v>5940</v>
      </c>
      <c r="F805" s="1">
        <v>120</v>
      </c>
      <c r="G805" s="1" t="s">
        <v>25</v>
      </c>
      <c r="H805" s="1"/>
      <c r="I805" s="1" t="s">
        <v>26</v>
      </c>
      <c r="J805" s="1">
        <v>4495</v>
      </c>
      <c r="K805" s="2">
        <v>108</v>
      </c>
      <c r="L805" s="1">
        <v>1398</v>
      </c>
      <c r="M805" s="1"/>
      <c r="N805" s="1" t="s">
        <v>5941</v>
      </c>
      <c r="O805" s="1" t="s">
        <v>2469</v>
      </c>
      <c r="P805" s="1" t="s">
        <v>5942</v>
      </c>
      <c r="Q805" s="1" t="s">
        <v>5943</v>
      </c>
      <c r="R805" s="1" t="s">
        <v>5944</v>
      </c>
      <c r="S805" s="1" t="s">
        <v>5945</v>
      </c>
      <c r="T805" s="1" t="s">
        <v>985</v>
      </c>
      <c r="U805" s="1" t="s">
        <v>986</v>
      </c>
    </row>
    <row r="806" spans="1:21" x14ac:dyDescent="0.3">
      <c r="A806" s="1"/>
      <c r="B806" s="1"/>
      <c r="C806" s="1" t="s">
        <v>5267</v>
      </c>
      <c r="D806" s="1" t="s">
        <v>5946</v>
      </c>
      <c r="E806" s="1" t="s">
        <v>5947</v>
      </c>
      <c r="F806" s="1">
        <v>2273</v>
      </c>
      <c r="G806" s="1" t="s">
        <v>25</v>
      </c>
      <c r="H806" s="1"/>
      <c r="I806" s="1" t="s">
        <v>26</v>
      </c>
      <c r="J806" s="1">
        <v>4499</v>
      </c>
      <c r="K806" s="2">
        <v>2045.7</v>
      </c>
      <c r="L806" s="1">
        <v>119</v>
      </c>
      <c r="M806" s="1"/>
      <c r="N806" s="1" t="s">
        <v>5948</v>
      </c>
      <c r="O806" s="1" t="s">
        <v>4213</v>
      </c>
      <c r="P806" s="1"/>
      <c r="Q806" s="1" t="s">
        <v>5949</v>
      </c>
      <c r="R806" s="1" t="s">
        <v>5774</v>
      </c>
      <c r="S806" s="1" t="s">
        <v>5950</v>
      </c>
      <c r="T806" s="1" t="s">
        <v>36</v>
      </c>
      <c r="U806" s="1" t="s">
        <v>216</v>
      </c>
    </row>
    <row r="807" spans="1:21" x14ac:dyDescent="0.3">
      <c r="A807" s="1"/>
      <c r="B807" s="1"/>
      <c r="C807" s="1" t="s">
        <v>5267</v>
      </c>
      <c r="D807" s="1" t="s">
        <v>5951</v>
      </c>
      <c r="E807" s="1" t="s">
        <v>5952</v>
      </c>
      <c r="F807" s="1">
        <v>300</v>
      </c>
      <c r="G807" s="1" t="s">
        <v>25</v>
      </c>
      <c r="H807" s="1"/>
      <c r="I807" s="1" t="s">
        <v>26</v>
      </c>
      <c r="J807" s="1">
        <v>4501</v>
      </c>
      <c r="K807" s="2">
        <v>270</v>
      </c>
      <c r="L807" s="1">
        <v>1534</v>
      </c>
      <c r="M807" s="1"/>
      <c r="N807" s="1" t="s">
        <v>5719</v>
      </c>
      <c r="O807" s="1" t="s">
        <v>1361</v>
      </c>
      <c r="P807" s="1" t="s">
        <v>5953</v>
      </c>
      <c r="Q807" s="1" t="s">
        <v>5954</v>
      </c>
      <c r="R807" s="1" t="s">
        <v>5955</v>
      </c>
      <c r="S807" s="1" t="s">
        <v>5628</v>
      </c>
      <c r="T807" s="1"/>
      <c r="U807" s="1" t="s">
        <v>5956</v>
      </c>
    </row>
    <row r="808" spans="1:21" x14ac:dyDescent="0.3">
      <c r="A808" s="1"/>
      <c r="B808" s="1"/>
      <c r="C808" s="1" t="s">
        <v>5267</v>
      </c>
      <c r="D808" s="1" t="s">
        <v>5957</v>
      </c>
      <c r="E808" s="1" t="s">
        <v>5958</v>
      </c>
      <c r="F808" s="1">
        <v>400</v>
      </c>
      <c r="G808" s="1" t="s">
        <v>25</v>
      </c>
      <c r="H808" s="1"/>
      <c r="I808" s="1" t="s">
        <v>26</v>
      </c>
      <c r="J808" s="1">
        <v>4509</v>
      </c>
      <c r="K808" s="2">
        <v>360</v>
      </c>
      <c r="L808" s="1">
        <v>1351</v>
      </c>
      <c r="M808" s="1"/>
      <c r="N808" s="1" t="s">
        <v>5959</v>
      </c>
      <c r="O808" s="1" t="s">
        <v>5960</v>
      </c>
      <c r="P808" s="1" t="s">
        <v>5961</v>
      </c>
      <c r="Q808" s="1" t="s">
        <v>5962</v>
      </c>
      <c r="R808" s="1" t="s">
        <v>5963</v>
      </c>
      <c r="S808" s="1" t="s">
        <v>1286</v>
      </c>
      <c r="T808" s="1" t="s">
        <v>36</v>
      </c>
      <c r="U808" s="1" t="s">
        <v>246</v>
      </c>
    </row>
    <row r="809" spans="1:21" x14ac:dyDescent="0.3">
      <c r="A809" s="1"/>
      <c r="B809" s="1"/>
      <c r="C809" s="1" t="s">
        <v>5267</v>
      </c>
      <c r="D809" s="1" t="s">
        <v>5964</v>
      </c>
      <c r="E809" s="1" t="s">
        <v>5965</v>
      </c>
      <c r="F809" s="1">
        <v>700</v>
      </c>
      <c r="G809" s="1" t="s">
        <v>25</v>
      </c>
      <c r="H809" s="1"/>
      <c r="I809" s="1" t="s">
        <v>26</v>
      </c>
      <c r="J809" s="1">
        <v>4514</v>
      </c>
      <c r="K809" s="2">
        <v>630</v>
      </c>
      <c r="L809" s="1">
        <v>1352</v>
      </c>
      <c r="M809" s="1"/>
      <c r="N809" s="1" t="s">
        <v>5966</v>
      </c>
      <c r="O809" s="1" t="s">
        <v>1361</v>
      </c>
      <c r="P809" s="1" t="s">
        <v>5967</v>
      </c>
      <c r="Q809" s="1" t="s">
        <v>5968</v>
      </c>
      <c r="R809" s="1" t="s">
        <v>5969</v>
      </c>
      <c r="S809" s="1" t="s">
        <v>36</v>
      </c>
      <c r="T809" s="1" t="s">
        <v>2774</v>
      </c>
      <c r="U809" s="1" t="s">
        <v>246</v>
      </c>
    </row>
    <row r="810" spans="1:21" x14ac:dyDescent="0.3">
      <c r="A810" s="1"/>
      <c r="B810" s="1"/>
      <c r="C810" s="1" t="s">
        <v>5267</v>
      </c>
      <c r="D810" s="1" t="s">
        <v>5976</v>
      </c>
      <c r="E810" s="1" t="s">
        <v>5977</v>
      </c>
      <c r="F810" s="1">
        <v>400</v>
      </c>
      <c r="G810" s="1" t="s">
        <v>25</v>
      </c>
      <c r="H810" s="1"/>
      <c r="I810" s="1" t="s">
        <v>26</v>
      </c>
      <c r="J810" s="1">
        <v>4522</v>
      </c>
      <c r="K810" s="2">
        <v>360</v>
      </c>
      <c r="L810" s="1">
        <v>1190</v>
      </c>
      <c r="M810" s="1"/>
      <c r="N810" s="1" t="s">
        <v>5978</v>
      </c>
      <c r="O810" s="1" t="s">
        <v>4213</v>
      </c>
      <c r="P810" s="1" t="s">
        <v>5979</v>
      </c>
      <c r="Q810" s="1" t="s">
        <v>5980</v>
      </c>
      <c r="R810" s="1" t="s">
        <v>5981</v>
      </c>
      <c r="S810" s="1" t="s">
        <v>5982</v>
      </c>
      <c r="T810" s="1" t="s">
        <v>5983</v>
      </c>
      <c r="U810" s="1" t="s">
        <v>1150</v>
      </c>
    </row>
    <row r="811" spans="1:21" x14ac:dyDescent="0.3">
      <c r="A811" s="1"/>
      <c r="B811" s="1"/>
      <c r="C811" s="1" t="s">
        <v>5267</v>
      </c>
      <c r="D811" s="1" t="s">
        <v>5984</v>
      </c>
      <c r="E811" s="1" t="s">
        <v>5985</v>
      </c>
      <c r="F811" s="1">
        <v>300</v>
      </c>
      <c r="G811" s="1" t="s">
        <v>25</v>
      </c>
      <c r="H811" s="1"/>
      <c r="I811" s="1" t="s">
        <v>26</v>
      </c>
      <c r="J811" s="1">
        <v>4527</v>
      </c>
      <c r="K811" s="2">
        <v>270</v>
      </c>
      <c r="L811" s="1">
        <v>1425</v>
      </c>
      <c r="M811" s="1"/>
      <c r="N811" s="1" t="s">
        <v>5986</v>
      </c>
      <c r="O811" s="1" t="s">
        <v>5720</v>
      </c>
      <c r="P811" s="1" t="s">
        <v>5987</v>
      </c>
      <c r="Q811" s="1" t="s">
        <v>5988</v>
      </c>
      <c r="R811" s="1" t="s">
        <v>5989</v>
      </c>
      <c r="S811" s="1" t="s">
        <v>3355</v>
      </c>
      <c r="T811" s="1" t="s">
        <v>3939</v>
      </c>
      <c r="U811" s="1" t="s">
        <v>3356</v>
      </c>
    </row>
    <row r="812" spans="1:21" x14ac:dyDescent="0.3">
      <c r="A812" s="1"/>
      <c r="B812" s="1"/>
      <c r="C812" s="1" t="s">
        <v>5267</v>
      </c>
      <c r="D812" s="1" t="s">
        <v>5990</v>
      </c>
      <c r="E812" s="1" t="s">
        <v>5991</v>
      </c>
      <c r="F812" s="1">
        <v>300</v>
      </c>
      <c r="G812" s="1" t="s">
        <v>25</v>
      </c>
      <c r="H812" s="1"/>
      <c r="I812" s="1" t="s">
        <v>26</v>
      </c>
      <c r="J812" s="1">
        <v>4531</v>
      </c>
      <c r="K812" s="2">
        <v>270</v>
      </c>
      <c r="L812" s="1">
        <v>1489</v>
      </c>
      <c r="M812" s="1"/>
      <c r="N812" s="1" t="s">
        <v>5992</v>
      </c>
      <c r="O812" s="1" t="s">
        <v>4014</v>
      </c>
      <c r="P812" s="1" t="s">
        <v>5993</v>
      </c>
      <c r="Q812" s="1" t="s">
        <v>5994</v>
      </c>
      <c r="R812" s="1" t="s">
        <v>5995</v>
      </c>
      <c r="S812" s="1" t="s">
        <v>5996</v>
      </c>
      <c r="T812" s="1" t="s">
        <v>5997</v>
      </c>
      <c r="U812" s="1" t="s">
        <v>5998</v>
      </c>
    </row>
    <row r="813" spans="1:21" x14ac:dyDescent="0.3">
      <c r="A813" s="1"/>
      <c r="B813" s="1"/>
      <c r="C813" s="1" t="s">
        <v>5267</v>
      </c>
      <c r="D813" s="1" t="s">
        <v>5999</v>
      </c>
      <c r="E813" s="1" t="s">
        <v>6000</v>
      </c>
      <c r="F813" s="1">
        <v>200</v>
      </c>
      <c r="G813" s="1" t="s">
        <v>25</v>
      </c>
      <c r="H813" s="1"/>
      <c r="I813" s="1" t="s">
        <v>26</v>
      </c>
      <c r="J813" s="1">
        <v>4533</v>
      </c>
      <c r="K813" s="2">
        <v>180</v>
      </c>
      <c r="L813" s="1">
        <v>1386</v>
      </c>
      <c r="M813" s="1"/>
      <c r="N813" s="1" t="s">
        <v>6001</v>
      </c>
      <c r="O813" s="1" t="s">
        <v>6002</v>
      </c>
      <c r="P813" s="1" t="s">
        <v>6003</v>
      </c>
      <c r="Q813" s="1" t="s">
        <v>6004</v>
      </c>
      <c r="R813" s="1" t="s">
        <v>6005</v>
      </c>
      <c r="S813" s="1" t="s">
        <v>6006</v>
      </c>
      <c r="T813" s="1" t="s">
        <v>6007</v>
      </c>
      <c r="U813" s="1" t="s">
        <v>1337</v>
      </c>
    </row>
    <row r="814" spans="1:21" x14ac:dyDescent="0.3">
      <c r="A814" s="1"/>
      <c r="B814" s="1"/>
      <c r="C814" s="1" t="s">
        <v>5267</v>
      </c>
      <c r="D814" s="1" t="s">
        <v>6008</v>
      </c>
      <c r="E814" s="1" t="s">
        <v>6009</v>
      </c>
      <c r="F814" s="1">
        <v>200</v>
      </c>
      <c r="G814" s="1" t="s">
        <v>25</v>
      </c>
      <c r="H814" s="1"/>
      <c r="I814" s="1" t="s">
        <v>26</v>
      </c>
      <c r="J814" s="1">
        <v>4535</v>
      </c>
      <c r="K814" s="2">
        <v>180</v>
      </c>
      <c r="L814" s="1">
        <v>1521</v>
      </c>
      <c r="M814" s="1"/>
      <c r="N814" s="1" t="s">
        <v>6010</v>
      </c>
      <c r="O814" s="1" t="s">
        <v>4213</v>
      </c>
      <c r="P814" s="1" t="s">
        <v>6011</v>
      </c>
      <c r="Q814" s="1" t="s">
        <v>6012</v>
      </c>
      <c r="R814" s="1" t="s">
        <v>6013</v>
      </c>
      <c r="S814" s="1" t="s">
        <v>4308</v>
      </c>
      <c r="T814" s="1" t="s">
        <v>3400</v>
      </c>
      <c r="U814" s="1" t="s">
        <v>6014</v>
      </c>
    </row>
    <row r="815" spans="1:21" x14ac:dyDescent="0.3">
      <c r="A815" s="1"/>
      <c r="B815" s="1"/>
      <c r="C815" s="1" t="s">
        <v>5267</v>
      </c>
      <c r="D815" s="1" t="s">
        <v>6021</v>
      </c>
      <c r="E815" s="1" t="s">
        <v>6022</v>
      </c>
      <c r="F815" s="1">
        <v>800</v>
      </c>
      <c r="G815" s="1" t="s">
        <v>25</v>
      </c>
      <c r="H815" s="1"/>
      <c r="I815" s="1" t="s">
        <v>26</v>
      </c>
      <c r="J815" s="1">
        <v>4551</v>
      </c>
      <c r="K815" s="2">
        <v>720</v>
      </c>
      <c r="L815" s="1">
        <v>1331</v>
      </c>
      <c r="M815" s="1"/>
      <c r="N815" s="1" t="s">
        <v>6023</v>
      </c>
      <c r="O815" s="1" t="s">
        <v>4213</v>
      </c>
      <c r="P815" s="1" t="s">
        <v>6024</v>
      </c>
      <c r="Q815" s="1" t="s">
        <v>6025</v>
      </c>
      <c r="R815" s="1" t="s">
        <v>6026</v>
      </c>
      <c r="S815" s="1" t="s">
        <v>6027</v>
      </c>
      <c r="T815" s="1" t="s">
        <v>6028</v>
      </c>
      <c r="U815" s="1" t="s">
        <v>1266</v>
      </c>
    </row>
    <row r="816" spans="1:21" x14ac:dyDescent="0.3">
      <c r="A816" s="1"/>
      <c r="B816" s="1"/>
      <c r="C816" s="1" t="s">
        <v>5267</v>
      </c>
      <c r="D816" s="1" t="s">
        <v>6029</v>
      </c>
      <c r="E816" s="1" t="s">
        <v>6030</v>
      </c>
      <c r="F816" s="1">
        <v>4000</v>
      </c>
      <c r="G816" s="1" t="s">
        <v>25</v>
      </c>
      <c r="H816" s="1"/>
      <c r="I816" s="1" t="s">
        <v>26</v>
      </c>
      <c r="J816" s="1">
        <v>4584</v>
      </c>
      <c r="K816" s="2">
        <v>3600</v>
      </c>
      <c r="L816" s="1">
        <v>138</v>
      </c>
      <c r="M816" s="1"/>
      <c r="N816" s="1" t="s">
        <v>6031</v>
      </c>
      <c r="O816" s="1" t="s">
        <v>4407</v>
      </c>
      <c r="P816" s="1" t="s">
        <v>4758</v>
      </c>
      <c r="Q816" s="1" t="s">
        <v>6032</v>
      </c>
      <c r="R816" s="1" t="s">
        <v>6033</v>
      </c>
      <c r="S816" s="1" t="s">
        <v>6034</v>
      </c>
      <c r="T816" s="1" t="s">
        <v>896</v>
      </c>
      <c r="U816" s="1" t="s">
        <v>5122</v>
      </c>
    </row>
    <row r="817" spans="1:21" x14ac:dyDescent="0.3">
      <c r="A817" s="1"/>
      <c r="B817" s="1"/>
      <c r="C817" s="1" t="s">
        <v>5267</v>
      </c>
      <c r="D817" s="1" t="s">
        <v>6035</v>
      </c>
      <c r="E817" s="1" t="s">
        <v>6036</v>
      </c>
      <c r="F817" s="1">
        <v>100</v>
      </c>
      <c r="G817" s="1" t="s">
        <v>25</v>
      </c>
      <c r="H817" s="1"/>
      <c r="I817" s="1" t="s">
        <v>26</v>
      </c>
      <c r="J817" s="1">
        <v>4588</v>
      </c>
      <c r="K817" s="2">
        <v>90</v>
      </c>
      <c r="L817" s="1">
        <v>1362</v>
      </c>
      <c r="M817" s="1"/>
      <c r="N817" s="1" t="s">
        <v>6037</v>
      </c>
      <c r="O817" s="1" t="s">
        <v>6038</v>
      </c>
      <c r="P817" s="1" t="s">
        <v>6039</v>
      </c>
      <c r="Q817" s="1" t="s">
        <v>6040</v>
      </c>
      <c r="R817" s="1" t="s">
        <v>6041</v>
      </c>
      <c r="S817" s="1" t="s">
        <v>6042</v>
      </c>
      <c r="T817" s="1" t="s">
        <v>1748</v>
      </c>
      <c r="U817" s="1" t="s">
        <v>6043</v>
      </c>
    </row>
    <row r="818" spans="1:21" x14ac:dyDescent="0.3">
      <c r="A818" s="1"/>
      <c r="B818" s="1"/>
      <c r="C818" s="1" t="s">
        <v>5267</v>
      </c>
      <c r="D818" s="1" t="s">
        <v>6044</v>
      </c>
      <c r="E818" s="1" t="s">
        <v>6045</v>
      </c>
      <c r="F818" s="1">
        <v>400</v>
      </c>
      <c r="G818" s="1" t="s">
        <v>25</v>
      </c>
      <c r="H818" s="1"/>
      <c r="I818" s="1" t="s">
        <v>26</v>
      </c>
      <c r="J818" s="1">
        <v>4592</v>
      </c>
      <c r="K818" s="2">
        <v>360</v>
      </c>
      <c r="L818" s="1">
        <v>1251</v>
      </c>
      <c r="M818" s="1"/>
      <c r="N818" s="1" t="s">
        <v>6046</v>
      </c>
      <c r="O818" s="1" t="s">
        <v>4023</v>
      </c>
      <c r="P818" s="1" t="s">
        <v>6047</v>
      </c>
      <c r="Q818" s="1" t="s">
        <v>6048</v>
      </c>
      <c r="R818" s="1" t="s">
        <v>6049</v>
      </c>
      <c r="S818" s="1" t="s">
        <v>6050</v>
      </c>
      <c r="T818" s="1" t="s">
        <v>36</v>
      </c>
      <c r="U818" s="1" t="s">
        <v>1203</v>
      </c>
    </row>
    <row r="819" spans="1:21" x14ac:dyDescent="0.3">
      <c r="A819" s="1"/>
      <c r="B819" s="1"/>
      <c r="C819" s="1" t="s">
        <v>6051</v>
      </c>
      <c r="D819" s="1" t="s">
        <v>6052</v>
      </c>
      <c r="E819" s="1" t="s">
        <v>6053</v>
      </c>
      <c r="F819" s="1">
        <v>100</v>
      </c>
      <c r="G819" s="1" t="s">
        <v>25</v>
      </c>
      <c r="H819" s="1"/>
      <c r="I819" s="1" t="s">
        <v>26</v>
      </c>
      <c r="J819" s="1">
        <v>2771</v>
      </c>
      <c r="K819" s="2">
        <v>90</v>
      </c>
      <c r="L819" s="1">
        <v>951</v>
      </c>
      <c r="M819" s="1"/>
      <c r="N819" s="1" t="s">
        <v>6054</v>
      </c>
      <c r="O819" s="1" t="s">
        <v>6055</v>
      </c>
      <c r="P819" s="1"/>
      <c r="Q819" s="1" t="s">
        <v>6056</v>
      </c>
      <c r="R819" s="1" t="s">
        <v>6057</v>
      </c>
      <c r="S819" s="1" t="s">
        <v>6058</v>
      </c>
      <c r="T819" s="1" t="s">
        <v>6059</v>
      </c>
      <c r="U819" s="1" t="s">
        <v>5226</v>
      </c>
    </row>
    <row r="820" spans="1:21" x14ac:dyDescent="0.3">
      <c r="A820" s="1"/>
      <c r="B820" s="1"/>
      <c r="C820" s="1" t="s">
        <v>6051</v>
      </c>
      <c r="D820" s="1" t="s">
        <v>6060</v>
      </c>
      <c r="E820" s="1" t="s">
        <v>6061</v>
      </c>
      <c r="F820" s="1">
        <v>200</v>
      </c>
      <c r="G820" s="1" t="s">
        <v>25</v>
      </c>
      <c r="H820" s="1"/>
      <c r="I820" s="1" t="s">
        <v>26</v>
      </c>
      <c r="J820" s="1">
        <v>4693</v>
      </c>
      <c r="K820" s="2">
        <v>180</v>
      </c>
      <c r="L820" s="1">
        <v>955</v>
      </c>
      <c r="M820" s="1"/>
      <c r="N820" s="1" t="s">
        <v>6062</v>
      </c>
      <c r="O820" s="1" t="s">
        <v>5137</v>
      </c>
      <c r="P820" s="1" t="s">
        <v>6063</v>
      </c>
      <c r="Q820" s="1" t="s">
        <v>1635</v>
      </c>
      <c r="R820" s="1" t="s">
        <v>4509</v>
      </c>
      <c r="S820" s="1" t="s">
        <v>6064</v>
      </c>
      <c r="T820" s="1" t="s">
        <v>1637</v>
      </c>
      <c r="U820" s="1" t="s">
        <v>1638</v>
      </c>
    </row>
    <row r="821" spans="1:21" x14ac:dyDescent="0.3">
      <c r="A821" s="1"/>
      <c r="B821" s="1"/>
      <c r="C821" s="1" t="s">
        <v>6051</v>
      </c>
      <c r="D821" s="1" t="s">
        <v>6065</v>
      </c>
      <c r="E821" s="1" t="s">
        <v>6066</v>
      </c>
      <c r="F821" s="1">
        <v>500</v>
      </c>
      <c r="G821" s="1" t="s">
        <v>25</v>
      </c>
      <c r="H821" s="1"/>
      <c r="I821" s="1" t="s">
        <v>26</v>
      </c>
      <c r="J821" s="1">
        <v>4694</v>
      </c>
      <c r="K821" s="2">
        <v>450</v>
      </c>
      <c r="L821" s="1">
        <v>969</v>
      </c>
      <c r="M821" s="1"/>
      <c r="N821" s="1" t="s">
        <v>6067</v>
      </c>
      <c r="O821" s="1" t="s">
        <v>6068</v>
      </c>
      <c r="P821" s="1" t="s">
        <v>6069</v>
      </c>
      <c r="Q821" s="1" t="s">
        <v>6070</v>
      </c>
      <c r="R821" s="1" t="s">
        <v>6071</v>
      </c>
      <c r="S821" s="1" t="s">
        <v>6072</v>
      </c>
      <c r="T821" s="1" t="s">
        <v>6073</v>
      </c>
      <c r="U821" s="1" t="s">
        <v>6074</v>
      </c>
    </row>
    <row r="822" spans="1:21" x14ac:dyDescent="0.3">
      <c r="A822" s="1"/>
      <c r="B822" s="1"/>
      <c r="C822" s="1" t="s">
        <v>6084</v>
      </c>
      <c r="D822" s="1" t="s">
        <v>6085</v>
      </c>
      <c r="E822" s="1" t="s">
        <v>6086</v>
      </c>
      <c r="F822" s="1">
        <v>200</v>
      </c>
      <c r="G822" s="1" t="s">
        <v>25</v>
      </c>
      <c r="H822" s="1"/>
      <c r="I822" s="1" t="s">
        <v>26</v>
      </c>
      <c r="J822" s="1">
        <v>2417</v>
      </c>
      <c r="K822" s="2">
        <v>180</v>
      </c>
      <c r="L822" s="1">
        <v>1555</v>
      </c>
      <c r="M822" s="1"/>
      <c r="N822" s="1" t="s">
        <v>6087</v>
      </c>
      <c r="O822" s="1" t="s">
        <v>4267</v>
      </c>
      <c r="P822" s="1"/>
      <c r="Q822" s="1" t="s">
        <v>6088</v>
      </c>
      <c r="R822" s="1" t="s">
        <v>6089</v>
      </c>
      <c r="S822" s="1" t="s">
        <v>3815</v>
      </c>
      <c r="T822" s="1" t="s">
        <v>1438</v>
      </c>
      <c r="U822" s="1" t="s">
        <v>6090</v>
      </c>
    </row>
    <row r="823" spans="1:21" x14ac:dyDescent="0.3">
      <c r="A823" s="1"/>
      <c r="B823" s="1"/>
      <c r="C823" s="1" t="s">
        <v>6084</v>
      </c>
      <c r="D823" s="1" t="s">
        <v>6101</v>
      </c>
      <c r="E823" s="1" t="s">
        <v>6102</v>
      </c>
      <c r="F823" s="1">
        <v>100</v>
      </c>
      <c r="G823" s="1" t="s">
        <v>25</v>
      </c>
      <c r="H823" s="1"/>
      <c r="I823" s="1" t="s">
        <v>26</v>
      </c>
      <c r="J823" s="1">
        <v>4719</v>
      </c>
      <c r="K823" s="2">
        <v>90</v>
      </c>
      <c r="L823" s="1">
        <v>1600</v>
      </c>
      <c r="M823" s="1"/>
      <c r="N823" s="1" t="s">
        <v>6103</v>
      </c>
      <c r="O823" s="1" t="s">
        <v>4506</v>
      </c>
      <c r="P823" s="1" t="s">
        <v>462</v>
      </c>
      <c r="Q823" s="1" t="s">
        <v>462</v>
      </c>
      <c r="R823" s="1" t="s">
        <v>6104</v>
      </c>
      <c r="S823" s="1" t="s">
        <v>3328</v>
      </c>
      <c r="T823" s="1"/>
      <c r="U823" s="1" t="s">
        <v>3329</v>
      </c>
    </row>
    <row r="824" spans="1:21" x14ac:dyDescent="0.3">
      <c r="A824" s="1"/>
      <c r="B824" s="1"/>
      <c r="C824" s="1" t="s">
        <v>6084</v>
      </c>
      <c r="D824" s="1" t="s">
        <v>6105</v>
      </c>
      <c r="E824" s="1" t="s">
        <v>6106</v>
      </c>
      <c r="F824" s="1">
        <v>400</v>
      </c>
      <c r="G824" s="1" t="s">
        <v>25</v>
      </c>
      <c r="H824" s="1"/>
      <c r="I824" s="1" t="s">
        <v>26</v>
      </c>
      <c r="J824" s="1">
        <v>4722</v>
      </c>
      <c r="K824" s="2">
        <v>360</v>
      </c>
      <c r="L824" s="1">
        <v>1561</v>
      </c>
      <c r="M824" s="1"/>
      <c r="N824" s="1" t="s">
        <v>6107</v>
      </c>
      <c r="O824" s="1" t="s">
        <v>6108</v>
      </c>
      <c r="P824" s="1" t="s">
        <v>6109</v>
      </c>
      <c r="Q824" s="1" t="s">
        <v>6110</v>
      </c>
      <c r="R824" s="1" t="s">
        <v>6111</v>
      </c>
      <c r="S824" s="1" t="s">
        <v>6112</v>
      </c>
      <c r="T824" s="1" t="s">
        <v>1438</v>
      </c>
      <c r="U824" s="1" t="s">
        <v>1439</v>
      </c>
    </row>
    <row r="825" spans="1:21" x14ac:dyDescent="0.3">
      <c r="A825" s="1"/>
      <c r="B825" s="1"/>
      <c r="C825" s="1" t="s">
        <v>6084</v>
      </c>
      <c r="D825" s="1" t="s">
        <v>6113</v>
      </c>
      <c r="E825" s="1" t="s">
        <v>6114</v>
      </c>
      <c r="F825" s="1">
        <v>100</v>
      </c>
      <c r="G825" s="1" t="s">
        <v>25</v>
      </c>
      <c r="H825" s="1"/>
      <c r="I825" s="1" t="s">
        <v>26</v>
      </c>
      <c r="J825" s="1">
        <v>4724</v>
      </c>
      <c r="K825" s="2">
        <v>90</v>
      </c>
      <c r="L825" s="1">
        <v>1426</v>
      </c>
      <c r="M825" s="1"/>
      <c r="N825" s="1" t="s">
        <v>6115</v>
      </c>
      <c r="O825" s="1" t="s">
        <v>5833</v>
      </c>
      <c r="P825" s="1" t="s">
        <v>6116</v>
      </c>
      <c r="Q825" s="1" t="s">
        <v>6117</v>
      </c>
      <c r="R825" s="1" t="s">
        <v>6118</v>
      </c>
      <c r="S825" s="1" t="s">
        <v>3355</v>
      </c>
      <c r="T825" s="1"/>
      <c r="U825" s="1" t="s">
        <v>3356</v>
      </c>
    </row>
    <row r="826" spans="1:21" x14ac:dyDescent="0.3">
      <c r="A826" s="1"/>
      <c r="B826" s="1"/>
      <c r="C826" s="1" t="s">
        <v>6084</v>
      </c>
      <c r="D826" s="1" t="s">
        <v>6119</v>
      </c>
      <c r="E826" s="1" t="s">
        <v>6120</v>
      </c>
      <c r="F826" s="1">
        <v>100</v>
      </c>
      <c r="G826" s="1" t="s">
        <v>25</v>
      </c>
      <c r="H826" s="1"/>
      <c r="I826" s="1" t="s">
        <v>26</v>
      </c>
      <c r="J826" s="1">
        <v>4725</v>
      </c>
      <c r="K826" s="2">
        <v>90</v>
      </c>
      <c r="L826" s="1">
        <v>1610</v>
      </c>
      <c r="M826" s="1"/>
      <c r="N826" s="1" t="s">
        <v>6121</v>
      </c>
      <c r="O826" s="1" t="s">
        <v>2469</v>
      </c>
      <c r="P826" s="1" t="s">
        <v>6122</v>
      </c>
      <c r="Q826" s="1" t="s">
        <v>6123</v>
      </c>
      <c r="R826" s="1" t="s">
        <v>6124</v>
      </c>
      <c r="S826" s="1" t="s">
        <v>6125</v>
      </c>
      <c r="T826" s="1" t="s">
        <v>1476</v>
      </c>
      <c r="U826" s="1" t="s">
        <v>6126</v>
      </c>
    </row>
    <row r="827" spans="1:21" x14ac:dyDescent="0.3">
      <c r="A827" s="1"/>
      <c r="B827" s="1"/>
      <c r="C827" s="1" t="s">
        <v>6084</v>
      </c>
      <c r="D827" s="1" t="s">
        <v>6127</v>
      </c>
      <c r="E827" s="1" t="s">
        <v>6128</v>
      </c>
      <c r="F827" s="1">
        <v>100</v>
      </c>
      <c r="G827" s="1" t="s">
        <v>25</v>
      </c>
      <c r="H827" s="1"/>
      <c r="I827" s="1" t="s">
        <v>26</v>
      </c>
      <c r="J827" s="1">
        <v>4727</v>
      </c>
      <c r="K827" s="2">
        <v>90</v>
      </c>
      <c r="L827" s="1">
        <v>1544</v>
      </c>
      <c r="M827" s="1"/>
      <c r="N827" s="1" t="s">
        <v>6129</v>
      </c>
      <c r="O827" s="1" t="s">
        <v>6130</v>
      </c>
      <c r="P827" s="1" t="s">
        <v>6131</v>
      </c>
      <c r="Q827" s="1" t="s">
        <v>6132</v>
      </c>
      <c r="R827" s="1" t="s">
        <v>6133</v>
      </c>
      <c r="S827" s="1" t="s">
        <v>6134</v>
      </c>
      <c r="T827" s="1" t="s">
        <v>1438</v>
      </c>
      <c r="U827" s="1" t="s">
        <v>6135</v>
      </c>
    </row>
    <row r="828" spans="1:21" x14ac:dyDescent="0.3">
      <c r="A828" s="1"/>
      <c r="B828" s="1"/>
      <c r="C828" s="1" t="s">
        <v>6084</v>
      </c>
      <c r="D828" s="1" t="s">
        <v>6145</v>
      </c>
      <c r="E828" s="1" t="s">
        <v>6146</v>
      </c>
      <c r="F828" s="1">
        <v>100</v>
      </c>
      <c r="G828" s="1" t="s">
        <v>25</v>
      </c>
      <c r="H828" s="1"/>
      <c r="I828" s="1" t="s">
        <v>26</v>
      </c>
      <c r="J828" s="1">
        <v>4734</v>
      </c>
      <c r="K828" s="2">
        <v>90</v>
      </c>
      <c r="L828" s="1">
        <v>1592</v>
      </c>
      <c r="M828" s="1"/>
      <c r="N828" s="1" t="s">
        <v>6147</v>
      </c>
      <c r="O828" s="1" t="s">
        <v>6148</v>
      </c>
      <c r="P828" s="1" t="s">
        <v>6149</v>
      </c>
      <c r="Q828" s="1" t="s">
        <v>6150</v>
      </c>
      <c r="R828" s="1" t="s">
        <v>6151</v>
      </c>
      <c r="S828" s="1" t="s">
        <v>6152</v>
      </c>
      <c r="T828" s="1" t="s">
        <v>6153</v>
      </c>
      <c r="U828" s="1" t="s">
        <v>6154</v>
      </c>
    </row>
    <row r="829" spans="1:21" x14ac:dyDescent="0.3">
      <c r="A829" s="1"/>
      <c r="B829" s="1"/>
      <c r="C829" s="1" t="s">
        <v>6180</v>
      </c>
      <c r="D829" s="1" t="s">
        <v>6186</v>
      </c>
      <c r="E829" s="1" t="s">
        <v>6187</v>
      </c>
      <c r="F829" s="1">
        <v>400</v>
      </c>
      <c r="G829" s="1" t="s">
        <v>25</v>
      </c>
      <c r="H829" s="1"/>
      <c r="I829" s="1" t="s">
        <v>26</v>
      </c>
      <c r="J829" s="1">
        <v>3676</v>
      </c>
      <c r="K829" s="2">
        <v>360</v>
      </c>
      <c r="L829" s="1">
        <v>1302</v>
      </c>
      <c r="M829" s="1"/>
      <c r="N829" s="1" t="s">
        <v>6188</v>
      </c>
      <c r="O829" s="1" t="s">
        <v>1361</v>
      </c>
      <c r="P829" s="1" t="s">
        <v>6189</v>
      </c>
      <c r="Q829" s="1" t="s">
        <v>6190</v>
      </c>
      <c r="R829" s="1" t="s">
        <v>6191</v>
      </c>
      <c r="S829" s="1" t="s">
        <v>36</v>
      </c>
      <c r="T829" s="1"/>
      <c r="U829" s="1" t="s">
        <v>2661</v>
      </c>
    </row>
    <row r="830" spans="1:21" x14ac:dyDescent="0.3">
      <c r="A830" s="1"/>
      <c r="B830" s="1"/>
      <c r="C830" s="1" t="s">
        <v>6180</v>
      </c>
      <c r="D830" s="1" t="s">
        <v>6192</v>
      </c>
      <c r="E830" s="1" t="s">
        <v>6193</v>
      </c>
      <c r="F830" s="1">
        <v>100</v>
      </c>
      <c r="G830" s="1" t="s">
        <v>25</v>
      </c>
      <c r="H830" s="1"/>
      <c r="I830" s="1" t="s">
        <v>26</v>
      </c>
      <c r="J830" s="1">
        <v>3739</v>
      </c>
      <c r="K830" s="2">
        <v>90</v>
      </c>
      <c r="L830" s="1">
        <v>1261</v>
      </c>
      <c r="M830" s="1"/>
      <c r="N830" s="1" t="s">
        <v>6194</v>
      </c>
      <c r="O830" s="1" t="s">
        <v>4612</v>
      </c>
      <c r="P830" s="1" t="s">
        <v>6195</v>
      </c>
      <c r="Q830" s="1" t="s">
        <v>6196</v>
      </c>
      <c r="R830" s="1" t="s">
        <v>6197</v>
      </c>
      <c r="S830" s="1" t="s">
        <v>36</v>
      </c>
      <c r="T830" s="1"/>
      <c r="U830" s="1" t="s">
        <v>2560</v>
      </c>
    </row>
    <row r="831" spans="1:21" x14ac:dyDescent="0.3">
      <c r="A831" s="1"/>
      <c r="B831" s="1"/>
      <c r="C831" s="1" t="s">
        <v>6180</v>
      </c>
      <c r="D831" s="1" t="s">
        <v>6198</v>
      </c>
      <c r="E831" s="1" t="s">
        <v>6199</v>
      </c>
      <c r="F831" s="1">
        <v>100</v>
      </c>
      <c r="G831" s="1" t="s">
        <v>25</v>
      </c>
      <c r="H831" s="1"/>
      <c r="I831" s="1" t="s">
        <v>26</v>
      </c>
      <c r="J831" s="1">
        <v>3753</v>
      </c>
      <c r="K831" s="2">
        <v>90</v>
      </c>
      <c r="L831" s="1">
        <v>1229</v>
      </c>
      <c r="M831" s="1"/>
      <c r="N831" s="1" t="s">
        <v>6200</v>
      </c>
      <c r="O831" s="1" t="s">
        <v>4612</v>
      </c>
      <c r="P831" s="1" t="s">
        <v>6201</v>
      </c>
      <c r="Q831" s="1" t="s">
        <v>6202</v>
      </c>
      <c r="R831" s="1" t="s">
        <v>6203</v>
      </c>
      <c r="S831" s="1" t="s">
        <v>6204</v>
      </c>
      <c r="T831" s="1" t="s">
        <v>6205</v>
      </c>
      <c r="U831" s="1" t="s">
        <v>216</v>
      </c>
    </row>
    <row r="832" spans="1:21" x14ac:dyDescent="0.3">
      <c r="A832" s="1"/>
      <c r="B832" s="1"/>
      <c r="C832" s="1" t="s">
        <v>6180</v>
      </c>
      <c r="D832" s="1" t="s">
        <v>6214</v>
      </c>
      <c r="E832" s="1" t="s">
        <v>6215</v>
      </c>
      <c r="F832" s="1">
        <v>200</v>
      </c>
      <c r="G832" s="1" t="s">
        <v>25</v>
      </c>
      <c r="H832" s="1"/>
      <c r="I832" s="1" t="s">
        <v>26</v>
      </c>
      <c r="J832" s="1">
        <v>3764</v>
      </c>
      <c r="K832" s="2">
        <v>180</v>
      </c>
      <c r="L832" s="1">
        <v>1392</v>
      </c>
      <c r="M832" s="1"/>
      <c r="N832" s="1" t="s">
        <v>6216</v>
      </c>
      <c r="O832" s="1" t="s">
        <v>1361</v>
      </c>
      <c r="P832" s="1" t="s">
        <v>6217</v>
      </c>
      <c r="Q832" s="1" t="s">
        <v>6218</v>
      </c>
      <c r="R832" s="1" t="s">
        <v>6219</v>
      </c>
      <c r="S832" s="1" t="s">
        <v>6220</v>
      </c>
      <c r="T832" s="1"/>
      <c r="U832" s="1" t="s">
        <v>4388</v>
      </c>
    </row>
    <row r="833" spans="1:21" x14ac:dyDescent="0.3">
      <c r="A833" s="1"/>
      <c r="B833" s="1"/>
      <c r="C833" s="1" t="s">
        <v>6180</v>
      </c>
      <c r="D833" s="1" t="s">
        <v>6227</v>
      </c>
      <c r="E833" s="1" t="s">
        <v>6225</v>
      </c>
      <c r="F833" s="1">
        <v>100</v>
      </c>
      <c r="G833" s="1" t="s">
        <v>25</v>
      </c>
      <c r="H833" s="1"/>
      <c r="I833" s="1" t="s">
        <v>26</v>
      </c>
      <c r="J833" s="1">
        <v>3780</v>
      </c>
      <c r="K833" s="2">
        <v>90</v>
      </c>
      <c r="L833" s="1">
        <v>1161</v>
      </c>
      <c r="M833" s="1"/>
      <c r="N833" s="1" t="s">
        <v>6228</v>
      </c>
      <c r="O833" s="1" t="s">
        <v>6229</v>
      </c>
      <c r="P833" s="1" t="s">
        <v>6230</v>
      </c>
      <c r="Q833" s="1" t="s">
        <v>6226</v>
      </c>
      <c r="R833" s="1" t="s">
        <v>5485</v>
      </c>
      <c r="S833" s="1" t="s">
        <v>36</v>
      </c>
      <c r="T833" s="1"/>
      <c r="U833" s="1" t="s">
        <v>1793</v>
      </c>
    </row>
    <row r="834" spans="1:21" x14ac:dyDescent="0.3">
      <c r="A834" s="1"/>
      <c r="B834" s="1"/>
      <c r="C834" s="1" t="s">
        <v>6180</v>
      </c>
      <c r="D834" s="1" t="s">
        <v>6231</v>
      </c>
      <c r="E834" s="1" t="s">
        <v>6232</v>
      </c>
      <c r="F834" s="1">
        <v>100</v>
      </c>
      <c r="G834" s="1" t="s">
        <v>25</v>
      </c>
      <c r="H834" s="1"/>
      <c r="I834" s="1" t="s">
        <v>26</v>
      </c>
      <c r="J834" s="1">
        <v>3783</v>
      </c>
      <c r="K834" s="2">
        <v>90</v>
      </c>
      <c r="L834" s="1">
        <v>879</v>
      </c>
      <c r="M834" s="1"/>
      <c r="N834" s="1" t="s">
        <v>6233</v>
      </c>
      <c r="O834" s="1" t="s">
        <v>2469</v>
      </c>
      <c r="P834" s="1" t="s">
        <v>6234</v>
      </c>
      <c r="Q834" s="1" t="s">
        <v>6235</v>
      </c>
      <c r="R834" s="1" t="s">
        <v>5165</v>
      </c>
      <c r="S834" s="1"/>
      <c r="T834" s="1"/>
      <c r="U834" s="1" t="s">
        <v>6236</v>
      </c>
    </row>
    <row r="835" spans="1:21" x14ac:dyDescent="0.3">
      <c r="A835" s="1"/>
      <c r="B835" s="1"/>
      <c r="C835" s="1" t="s">
        <v>6180</v>
      </c>
      <c r="D835" s="1" t="s">
        <v>6261</v>
      </c>
      <c r="E835" s="1" t="s">
        <v>6262</v>
      </c>
      <c r="F835" s="1">
        <v>300</v>
      </c>
      <c r="G835" s="1" t="s">
        <v>25</v>
      </c>
      <c r="H835" s="1"/>
      <c r="I835" s="1" t="s">
        <v>26</v>
      </c>
      <c r="J835" s="1">
        <v>3819</v>
      </c>
      <c r="K835" s="2">
        <v>270</v>
      </c>
      <c r="L835" s="1">
        <v>1341</v>
      </c>
      <c r="M835" s="1"/>
      <c r="N835" s="1" t="s">
        <v>6263</v>
      </c>
      <c r="O835" s="1" t="s">
        <v>6229</v>
      </c>
      <c r="P835" s="1" t="s">
        <v>6264</v>
      </c>
      <c r="Q835" s="1" t="s">
        <v>6265</v>
      </c>
      <c r="R835" s="1" t="s">
        <v>6266</v>
      </c>
      <c r="S835" s="1" t="s">
        <v>1797</v>
      </c>
      <c r="T835" s="1" t="s">
        <v>36</v>
      </c>
      <c r="U835" s="1" t="s">
        <v>6267</v>
      </c>
    </row>
    <row r="836" spans="1:21" x14ac:dyDescent="0.3">
      <c r="A836" s="1"/>
      <c r="B836" s="1"/>
      <c r="C836" s="1" t="s">
        <v>6268</v>
      </c>
      <c r="D836" s="1" t="s">
        <v>6294</v>
      </c>
      <c r="E836" s="1" t="s">
        <v>6295</v>
      </c>
      <c r="F836" s="1">
        <v>600</v>
      </c>
      <c r="G836" s="1" t="s">
        <v>25</v>
      </c>
      <c r="H836" s="1"/>
      <c r="I836" s="1" t="s">
        <v>26</v>
      </c>
      <c r="J836" s="1">
        <v>4800</v>
      </c>
      <c r="K836" s="2">
        <v>540</v>
      </c>
      <c r="L836" s="1">
        <v>984</v>
      </c>
      <c r="M836" s="1"/>
      <c r="N836" s="1" t="s">
        <v>6296</v>
      </c>
      <c r="O836" s="1" t="s">
        <v>4726</v>
      </c>
      <c r="P836" s="1" t="s">
        <v>6297</v>
      </c>
      <c r="Q836" s="1" t="s">
        <v>6298</v>
      </c>
      <c r="R836" s="1" t="s">
        <v>6299</v>
      </c>
      <c r="S836" s="1" t="s">
        <v>6300</v>
      </c>
      <c r="T836" s="1" t="s">
        <v>6301</v>
      </c>
      <c r="U836" s="1" t="s">
        <v>4192</v>
      </c>
    </row>
    <row r="837" spans="1:21" x14ac:dyDescent="0.3">
      <c r="A837" s="1"/>
      <c r="B837" s="1"/>
      <c r="C837" s="1" t="s">
        <v>6268</v>
      </c>
      <c r="D837" s="1" t="s">
        <v>6311</v>
      </c>
      <c r="E837" s="1" t="s">
        <v>6312</v>
      </c>
      <c r="F837" s="1">
        <v>1502</v>
      </c>
      <c r="G837" s="1" t="s">
        <v>25</v>
      </c>
      <c r="H837" s="1"/>
      <c r="I837" s="1" t="s">
        <v>26</v>
      </c>
      <c r="J837" s="1">
        <v>4817</v>
      </c>
      <c r="K837" s="2">
        <v>1351.8</v>
      </c>
      <c r="L837" s="1">
        <v>1022</v>
      </c>
      <c r="M837" s="1"/>
      <c r="N837" s="1" t="s">
        <v>6313</v>
      </c>
      <c r="O837" s="1" t="s">
        <v>4058</v>
      </c>
      <c r="P837" s="1" t="s">
        <v>6314</v>
      </c>
      <c r="Q837" s="1" t="s">
        <v>6315</v>
      </c>
      <c r="R837" s="1" t="s">
        <v>6316</v>
      </c>
      <c r="S837" s="1" t="s">
        <v>6317</v>
      </c>
      <c r="T837" s="1" t="s">
        <v>6318</v>
      </c>
      <c r="U837" s="1" t="s">
        <v>3982</v>
      </c>
    </row>
    <row r="838" spans="1:21" x14ac:dyDescent="0.3">
      <c r="A838" s="1"/>
      <c r="B838" s="1"/>
      <c r="C838" s="1" t="s">
        <v>6319</v>
      </c>
      <c r="D838" s="1" t="s">
        <v>6320</v>
      </c>
      <c r="E838" s="1" t="s">
        <v>6321</v>
      </c>
      <c r="F838" s="1">
        <v>100</v>
      </c>
      <c r="G838" s="1" t="s">
        <v>25</v>
      </c>
      <c r="H838" s="1"/>
      <c r="I838" s="1" t="s">
        <v>26</v>
      </c>
      <c r="J838" s="1">
        <v>4322</v>
      </c>
      <c r="K838" s="2">
        <v>90</v>
      </c>
      <c r="L838" s="1">
        <v>1586</v>
      </c>
      <c r="M838" s="1"/>
      <c r="N838" s="1" t="s">
        <v>6322</v>
      </c>
      <c r="O838" s="1" t="s">
        <v>2469</v>
      </c>
      <c r="P838" s="1" t="s">
        <v>6323</v>
      </c>
      <c r="Q838" s="1" t="s">
        <v>6324</v>
      </c>
      <c r="R838" s="1" t="s">
        <v>6325</v>
      </c>
      <c r="S838" s="1" t="s">
        <v>6326</v>
      </c>
      <c r="T838" s="1" t="s">
        <v>1476</v>
      </c>
      <c r="U838" s="1" t="s">
        <v>6327</v>
      </c>
    </row>
    <row r="839" spans="1:21" x14ac:dyDescent="0.3">
      <c r="A839" s="1"/>
      <c r="B839" s="1"/>
      <c r="C839" s="1" t="s">
        <v>6319</v>
      </c>
      <c r="D839" s="1" t="s">
        <v>6328</v>
      </c>
      <c r="E839" s="1" t="s">
        <v>6329</v>
      </c>
      <c r="F839" s="1">
        <v>100</v>
      </c>
      <c r="G839" s="1" t="s">
        <v>25</v>
      </c>
      <c r="H839" s="1"/>
      <c r="I839" s="1" t="s">
        <v>26</v>
      </c>
      <c r="J839" s="1">
        <v>4324</v>
      </c>
      <c r="K839" s="2">
        <v>90</v>
      </c>
      <c r="L839" s="1">
        <v>1537</v>
      </c>
      <c r="M839" s="1"/>
      <c r="N839" s="1" t="s">
        <v>6330</v>
      </c>
      <c r="O839" s="1" t="s">
        <v>3913</v>
      </c>
      <c r="P839" s="1" t="s">
        <v>6331</v>
      </c>
      <c r="Q839" s="1" t="s">
        <v>6332</v>
      </c>
      <c r="R839" s="1"/>
      <c r="S839" s="1"/>
      <c r="T839" s="1" t="s">
        <v>6333</v>
      </c>
      <c r="U839" s="1" t="s">
        <v>6334</v>
      </c>
    </row>
    <row r="840" spans="1:21" x14ac:dyDescent="0.3">
      <c r="A840" s="1"/>
      <c r="B840" s="1"/>
      <c r="C840" s="1" t="s">
        <v>6319</v>
      </c>
      <c r="D840" s="1" t="s">
        <v>6340</v>
      </c>
      <c r="E840" s="1" t="s">
        <v>6341</v>
      </c>
      <c r="F840" s="1">
        <v>1200</v>
      </c>
      <c r="G840" s="1" t="s">
        <v>25</v>
      </c>
      <c r="H840" s="1"/>
      <c r="I840" s="1" t="s">
        <v>26</v>
      </c>
      <c r="J840" s="1">
        <v>4407</v>
      </c>
      <c r="K840" s="2">
        <v>1080</v>
      </c>
      <c r="L840" s="1">
        <v>1481</v>
      </c>
      <c r="M840" s="1"/>
      <c r="N840" s="1" t="s">
        <v>6342</v>
      </c>
      <c r="O840" s="1" t="s">
        <v>5137</v>
      </c>
      <c r="P840" s="1" t="s">
        <v>6343</v>
      </c>
      <c r="Q840" s="1" t="s">
        <v>6344</v>
      </c>
      <c r="R840" s="1" t="s">
        <v>6345</v>
      </c>
      <c r="S840" s="1"/>
      <c r="T840" s="1" t="s">
        <v>4562</v>
      </c>
      <c r="U840" s="1" t="s">
        <v>2935</v>
      </c>
    </row>
    <row r="841" spans="1:21" x14ac:dyDescent="0.3">
      <c r="A841" s="1"/>
      <c r="B841" s="1"/>
      <c r="C841" s="1" t="s">
        <v>6319</v>
      </c>
      <c r="D841" s="1" t="s">
        <v>6346</v>
      </c>
      <c r="E841" s="1" t="s">
        <v>6347</v>
      </c>
      <c r="F841" s="1">
        <v>700</v>
      </c>
      <c r="G841" s="1" t="s">
        <v>25</v>
      </c>
      <c r="H841" s="1"/>
      <c r="I841" s="1" t="s">
        <v>26</v>
      </c>
      <c r="J841" s="1">
        <v>4488</v>
      </c>
      <c r="K841" s="2">
        <v>630</v>
      </c>
      <c r="L841" s="1">
        <v>1460</v>
      </c>
      <c r="M841" s="1"/>
      <c r="N841" s="1" t="s">
        <v>6348</v>
      </c>
      <c r="O841" s="1" t="s">
        <v>3315</v>
      </c>
      <c r="P841" s="1" t="s">
        <v>6349</v>
      </c>
      <c r="Q841" s="1" t="s">
        <v>6350</v>
      </c>
      <c r="R841" s="1" t="s">
        <v>6351</v>
      </c>
      <c r="S841" s="1" t="s">
        <v>6352</v>
      </c>
      <c r="T841" s="1" t="s">
        <v>506</v>
      </c>
      <c r="U841" s="1" t="s">
        <v>1002</v>
      </c>
    </row>
    <row r="842" spans="1:21" x14ac:dyDescent="0.3">
      <c r="A842" s="1"/>
      <c r="B842" s="1"/>
      <c r="C842" s="1" t="s">
        <v>6319</v>
      </c>
      <c r="D842" s="1" t="s">
        <v>6353</v>
      </c>
      <c r="E842" s="1" t="s">
        <v>6354</v>
      </c>
      <c r="F842" s="1">
        <v>1100</v>
      </c>
      <c r="G842" s="1" t="s">
        <v>25</v>
      </c>
      <c r="H842" s="1"/>
      <c r="I842" s="1" t="s">
        <v>26</v>
      </c>
      <c r="J842" s="1">
        <v>4493</v>
      </c>
      <c r="K842" s="2">
        <v>990</v>
      </c>
      <c r="L842" s="1">
        <v>1464</v>
      </c>
      <c r="M842" s="1"/>
      <c r="N842" s="1" t="s">
        <v>6355</v>
      </c>
      <c r="O842" s="1" t="s">
        <v>6356</v>
      </c>
      <c r="P842" s="1" t="s">
        <v>6357</v>
      </c>
      <c r="Q842" s="1" t="s">
        <v>6358</v>
      </c>
      <c r="R842" s="1" t="s">
        <v>6359</v>
      </c>
      <c r="S842" s="1"/>
      <c r="T842" s="1" t="s">
        <v>506</v>
      </c>
      <c r="U842" s="1" t="s">
        <v>1749</v>
      </c>
    </row>
    <row r="843" spans="1:21" x14ac:dyDescent="0.3">
      <c r="A843" s="1"/>
      <c r="B843" s="1"/>
      <c r="C843" s="1" t="s">
        <v>6319</v>
      </c>
      <c r="D843" s="1" t="s">
        <v>6360</v>
      </c>
      <c r="E843" s="1" t="s">
        <v>6361</v>
      </c>
      <c r="F843" s="1">
        <v>800</v>
      </c>
      <c r="G843" s="1" t="s">
        <v>25</v>
      </c>
      <c r="H843" s="1"/>
      <c r="I843" s="1" t="s">
        <v>26</v>
      </c>
      <c r="J843" s="1">
        <v>4504</v>
      </c>
      <c r="K843" s="2">
        <v>720</v>
      </c>
      <c r="L843" s="1">
        <v>1461</v>
      </c>
      <c r="M843" s="1"/>
      <c r="N843" s="1" t="s">
        <v>6362</v>
      </c>
      <c r="O843" s="1" t="s">
        <v>4236</v>
      </c>
      <c r="P843" s="1" t="s">
        <v>6363</v>
      </c>
      <c r="Q843" s="1" t="s">
        <v>6364</v>
      </c>
      <c r="R843" s="1" t="s">
        <v>6365</v>
      </c>
      <c r="S843" s="1" t="s">
        <v>6366</v>
      </c>
      <c r="T843" s="1" t="s">
        <v>506</v>
      </c>
      <c r="U843" s="1" t="s">
        <v>1535</v>
      </c>
    </row>
    <row r="844" spans="1:21" x14ac:dyDescent="0.3">
      <c r="A844" s="1"/>
      <c r="B844" s="1"/>
      <c r="C844" s="1" t="s">
        <v>6389</v>
      </c>
      <c r="D844" s="1" t="s">
        <v>6390</v>
      </c>
      <c r="E844" s="1" t="s">
        <v>6391</v>
      </c>
      <c r="F844" s="1">
        <v>176</v>
      </c>
      <c r="G844" s="1" t="s">
        <v>25</v>
      </c>
      <c r="H844" s="1"/>
      <c r="I844" s="1" t="s">
        <v>26</v>
      </c>
      <c r="J844" s="1">
        <v>2227</v>
      </c>
      <c r="K844" s="2">
        <v>158.4</v>
      </c>
      <c r="L844" s="1">
        <v>1663</v>
      </c>
      <c r="M844" s="1"/>
      <c r="N844" s="1" t="s">
        <v>6392</v>
      </c>
      <c r="O844" s="1" t="s">
        <v>4449</v>
      </c>
      <c r="P844" s="1" t="s">
        <v>6393</v>
      </c>
      <c r="Q844" s="1" t="s">
        <v>6394</v>
      </c>
      <c r="R844" s="1" t="s">
        <v>6395</v>
      </c>
      <c r="S844" s="1"/>
      <c r="T844" s="1" t="s">
        <v>6395</v>
      </c>
      <c r="U844" s="1" t="s">
        <v>6396</v>
      </c>
    </row>
    <row r="845" spans="1:21" x14ac:dyDescent="0.3">
      <c r="A845" s="1"/>
      <c r="B845" s="1"/>
      <c r="C845" s="1" t="s">
        <v>6397</v>
      </c>
      <c r="D845" s="1" t="s">
        <v>6404</v>
      </c>
      <c r="E845" s="1" t="s">
        <v>6405</v>
      </c>
      <c r="F845" s="1">
        <v>100</v>
      </c>
      <c r="G845" s="1" t="s">
        <v>25</v>
      </c>
      <c r="H845" s="1"/>
      <c r="I845" s="1" t="s">
        <v>26</v>
      </c>
      <c r="J845" s="1">
        <v>3931</v>
      </c>
      <c r="K845" s="2">
        <v>90</v>
      </c>
      <c r="L845" s="1">
        <v>1505</v>
      </c>
      <c r="M845" s="1"/>
      <c r="N845" s="1" t="s">
        <v>6406</v>
      </c>
      <c r="O845" s="1" t="s">
        <v>4612</v>
      </c>
      <c r="P845" s="1" t="s">
        <v>6407</v>
      </c>
      <c r="Q845" s="1" t="s">
        <v>6408</v>
      </c>
      <c r="R845" s="1" t="s">
        <v>6409</v>
      </c>
      <c r="S845" s="1" t="s">
        <v>6410</v>
      </c>
      <c r="T845" s="1" t="s">
        <v>1393</v>
      </c>
      <c r="U845" s="1" t="s">
        <v>908</v>
      </c>
    </row>
    <row r="846" spans="1:21" x14ac:dyDescent="0.3">
      <c r="A846" s="1"/>
      <c r="B846" s="1"/>
      <c r="C846" s="1" t="s">
        <v>6397</v>
      </c>
      <c r="D846" s="1" t="s">
        <v>6411</v>
      </c>
      <c r="E846" s="1" t="s">
        <v>6412</v>
      </c>
      <c r="F846" s="1">
        <v>100</v>
      </c>
      <c r="G846" s="1" t="s">
        <v>25</v>
      </c>
      <c r="H846" s="1"/>
      <c r="I846" s="1" t="s">
        <v>26</v>
      </c>
      <c r="J846" s="1">
        <v>3946</v>
      </c>
      <c r="K846" s="2">
        <v>90</v>
      </c>
      <c r="L846" s="1">
        <v>1283</v>
      </c>
      <c r="M846" s="1"/>
      <c r="N846" s="1" t="s">
        <v>6413</v>
      </c>
      <c r="O846" s="1" t="s">
        <v>4612</v>
      </c>
      <c r="P846" s="1" t="s">
        <v>6414</v>
      </c>
      <c r="Q846" s="1" t="s">
        <v>6415</v>
      </c>
      <c r="R846" s="1" t="s">
        <v>6416</v>
      </c>
      <c r="S846" s="1" t="s">
        <v>3864</v>
      </c>
      <c r="T846" s="1" t="s">
        <v>36</v>
      </c>
      <c r="U846" s="1" t="s">
        <v>87</v>
      </c>
    </row>
    <row r="847" spans="1:21" x14ac:dyDescent="0.3">
      <c r="A847" s="1"/>
      <c r="B847" s="1"/>
      <c r="C847" s="1" t="s">
        <v>6397</v>
      </c>
      <c r="D847" s="1" t="s">
        <v>6417</v>
      </c>
      <c r="E847" s="1" t="s">
        <v>6418</v>
      </c>
      <c r="F847" s="1">
        <v>100</v>
      </c>
      <c r="G847" s="1" t="s">
        <v>25</v>
      </c>
      <c r="H847" s="1"/>
      <c r="I847" s="1" t="s">
        <v>26</v>
      </c>
      <c r="J847" s="1">
        <v>3967</v>
      </c>
      <c r="K847" s="2">
        <v>90</v>
      </c>
      <c r="L847" s="1">
        <v>1181</v>
      </c>
      <c r="M847" s="1"/>
      <c r="N847" s="1" t="s">
        <v>6419</v>
      </c>
      <c r="O847" s="1" t="s">
        <v>4177</v>
      </c>
      <c r="P847" s="1" t="s">
        <v>6420</v>
      </c>
      <c r="Q847" s="1" t="s">
        <v>6421</v>
      </c>
      <c r="R847" s="1" t="s">
        <v>6422</v>
      </c>
      <c r="S847" s="1" t="s">
        <v>211</v>
      </c>
      <c r="T847" s="1" t="s">
        <v>36</v>
      </c>
      <c r="U847" s="1" t="s">
        <v>37</v>
      </c>
    </row>
    <row r="848" spans="1:21" x14ac:dyDescent="0.3">
      <c r="A848" s="1"/>
      <c r="B848" s="1"/>
      <c r="C848" s="1" t="s">
        <v>6397</v>
      </c>
      <c r="D848" s="1" t="s">
        <v>6431</v>
      </c>
      <c r="E848" s="1" t="s">
        <v>6432</v>
      </c>
      <c r="F848" s="1">
        <v>100</v>
      </c>
      <c r="G848" s="1" t="s">
        <v>25</v>
      </c>
      <c r="H848" s="1"/>
      <c r="I848" s="1" t="s">
        <v>26</v>
      </c>
      <c r="J848" s="1">
        <v>3994</v>
      </c>
      <c r="K848" s="2">
        <v>90</v>
      </c>
      <c r="L848" s="1">
        <v>1162</v>
      </c>
      <c r="M848" s="1"/>
      <c r="N848" s="1" t="s">
        <v>6433</v>
      </c>
      <c r="O848" s="1" t="s">
        <v>4574</v>
      </c>
      <c r="P848" s="1" t="s">
        <v>6225</v>
      </c>
      <c r="Q848" s="1" t="s">
        <v>6434</v>
      </c>
      <c r="R848" s="1" t="s">
        <v>36</v>
      </c>
      <c r="S848" s="1" t="s">
        <v>2774</v>
      </c>
      <c r="T848" s="1"/>
      <c r="U848" s="1" t="s">
        <v>1793</v>
      </c>
    </row>
    <row r="849" spans="1:21" x14ac:dyDescent="0.3">
      <c r="A849" s="1"/>
      <c r="B849" s="1"/>
      <c r="C849" s="1" t="s">
        <v>6397</v>
      </c>
      <c r="D849" s="1" t="s">
        <v>6441</v>
      </c>
      <c r="E849" s="1" t="s">
        <v>6442</v>
      </c>
      <c r="F849" s="1">
        <v>100</v>
      </c>
      <c r="G849" s="1" t="s">
        <v>25</v>
      </c>
      <c r="H849" s="1"/>
      <c r="I849" s="1" t="s">
        <v>26</v>
      </c>
      <c r="J849" s="1">
        <v>3997</v>
      </c>
      <c r="K849" s="2">
        <v>90</v>
      </c>
      <c r="L849" s="1">
        <v>1231</v>
      </c>
      <c r="M849" s="1"/>
      <c r="N849" s="1" t="s">
        <v>6443</v>
      </c>
      <c r="O849" s="1" t="s">
        <v>4612</v>
      </c>
      <c r="P849" s="1" t="s">
        <v>6444</v>
      </c>
      <c r="Q849" s="1" t="s">
        <v>6445</v>
      </c>
      <c r="R849" s="1" t="s">
        <v>1724</v>
      </c>
      <c r="S849" s="1" t="s">
        <v>36</v>
      </c>
      <c r="T849" s="1"/>
      <c r="U849" s="1" t="s">
        <v>216</v>
      </c>
    </row>
    <row r="850" spans="1:21" x14ac:dyDescent="0.3">
      <c r="A850" s="1"/>
      <c r="B850" s="1"/>
      <c r="C850" s="1" t="s">
        <v>6397</v>
      </c>
      <c r="D850" s="1" t="s">
        <v>6446</v>
      </c>
      <c r="E850" s="1" t="s">
        <v>6447</v>
      </c>
      <c r="F850" s="1">
        <v>100</v>
      </c>
      <c r="G850" s="1" t="s">
        <v>25</v>
      </c>
      <c r="H850" s="1"/>
      <c r="I850" s="1" t="s">
        <v>26</v>
      </c>
      <c r="J850" s="1">
        <v>4003</v>
      </c>
      <c r="K850" s="2">
        <v>90</v>
      </c>
      <c r="L850" s="1">
        <v>1171</v>
      </c>
      <c r="M850" s="1"/>
      <c r="N850" s="1" t="s">
        <v>6448</v>
      </c>
      <c r="O850" s="1" t="s">
        <v>4612</v>
      </c>
      <c r="P850" s="1" t="s">
        <v>6449</v>
      </c>
      <c r="Q850" s="1" t="s">
        <v>6450</v>
      </c>
      <c r="R850" s="1" t="s">
        <v>1106</v>
      </c>
      <c r="S850" s="1"/>
      <c r="T850" s="1"/>
      <c r="U850" s="1" t="s">
        <v>1118</v>
      </c>
    </row>
    <row r="851" spans="1:21" x14ac:dyDescent="0.3">
      <c r="A851" s="1"/>
      <c r="B851" s="1"/>
      <c r="C851" s="1" t="s">
        <v>6397</v>
      </c>
      <c r="D851" s="1" t="s">
        <v>6463</v>
      </c>
      <c r="E851" s="1" t="s">
        <v>6464</v>
      </c>
      <c r="F851" s="1">
        <v>500</v>
      </c>
      <c r="G851" s="1" t="s">
        <v>25</v>
      </c>
      <c r="H851" s="1"/>
      <c r="I851" s="1" t="s">
        <v>26</v>
      </c>
      <c r="J851" s="1">
        <v>4045</v>
      </c>
      <c r="K851" s="2">
        <v>450</v>
      </c>
      <c r="L851" s="1">
        <v>1233</v>
      </c>
      <c r="M851" s="1"/>
      <c r="N851" s="1" t="s">
        <v>6465</v>
      </c>
      <c r="O851" s="1" t="s">
        <v>4612</v>
      </c>
      <c r="P851" s="1" t="s">
        <v>6466</v>
      </c>
      <c r="Q851" s="1" t="s">
        <v>6467</v>
      </c>
      <c r="R851" s="1" t="s">
        <v>6468</v>
      </c>
      <c r="S851" s="1" t="s">
        <v>1585</v>
      </c>
      <c r="T851" s="1" t="s">
        <v>6469</v>
      </c>
      <c r="U851" s="1" t="s">
        <v>216</v>
      </c>
    </row>
    <row r="852" spans="1:21" x14ac:dyDescent="0.3">
      <c r="A852" s="1"/>
      <c r="B852" s="1"/>
      <c r="C852" s="1" t="s">
        <v>6397</v>
      </c>
      <c r="D852" s="1" t="s">
        <v>6470</v>
      </c>
      <c r="E852" s="1" t="s">
        <v>6471</v>
      </c>
      <c r="F852" s="1">
        <v>400</v>
      </c>
      <c r="G852" s="1" t="s">
        <v>25</v>
      </c>
      <c r="H852" s="1"/>
      <c r="I852" s="1" t="s">
        <v>26</v>
      </c>
      <c r="J852" s="1">
        <v>4076</v>
      </c>
      <c r="K852" s="2">
        <v>360</v>
      </c>
      <c r="L852" s="1">
        <v>1353</v>
      </c>
      <c r="M852" s="1"/>
      <c r="N852" s="1" t="s">
        <v>6472</v>
      </c>
      <c r="O852" s="1" t="s">
        <v>4612</v>
      </c>
      <c r="P852" s="1" t="s">
        <v>6473</v>
      </c>
      <c r="Q852" s="1" t="s">
        <v>6474</v>
      </c>
      <c r="R852" s="1" t="s">
        <v>6475</v>
      </c>
      <c r="S852" s="1" t="s">
        <v>3462</v>
      </c>
      <c r="T852" s="1" t="s">
        <v>36</v>
      </c>
      <c r="U852" s="1" t="s">
        <v>246</v>
      </c>
    </row>
    <row r="853" spans="1:21" x14ac:dyDescent="0.3">
      <c r="A853" s="1"/>
      <c r="B853" s="1"/>
      <c r="C853" s="1" t="s">
        <v>6397</v>
      </c>
      <c r="D853" s="1" t="s">
        <v>6484</v>
      </c>
      <c r="E853" s="1" t="s">
        <v>6485</v>
      </c>
      <c r="F853" s="1">
        <v>200</v>
      </c>
      <c r="G853" s="1" t="s">
        <v>25</v>
      </c>
      <c r="H853" s="1"/>
      <c r="I853" s="1" t="s">
        <v>26</v>
      </c>
      <c r="J853" s="1">
        <v>4233</v>
      </c>
      <c r="K853" s="2">
        <v>180</v>
      </c>
      <c r="L853" s="1">
        <v>1191</v>
      </c>
      <c r="M853" s="1"/>
      <c r="N853" s="1" t="s">
        <v>6486</v>
      </c>
      <c r="O853" s="1" t="s">
        <v>6487</v>
      </c>
      <c r="P853" s="1" t="s">
        <v>6488</v>
      </c>
      <c r="Q853" s="1" t="s">
        <v>6489</v>
      </c>
      <c r="R853" s="1" t="s">
        <v>6490</v>
      </c>
      <c r="S853" s="1" t="s">
        <v>6491</v>
      </c>
      <c r="T853" s="1" t="s">
        <v>36</v>
      </c>
      <c r="U853" s="1" t="s">
        <v>1150</v>
      </c>
    </row>
    <row r="854" spans="1:21" x14ac:dyDescent="0.3">
      <c r="A854" s="1"/>
      <c r="B854" s="1"/>
      <c r="C854" s="1" t="s">
        <v>6492</v>
      </c>
      <c r="D854" s="1" t="s">
        <v>6493</v>
      </c>
      <c r="E854" s="1" t="s">
        <v>6494</v>
      </c>
      <c r="F854" s="1">
        <v>100</v>
      </c>
      <c r="G854" s="1" t="s">
        <v>25</v>
      </c>
      <c r="H854" s="1"/>
      <c r="I854" s="1" t="s">
        <v>26</v>
      </c>
      <c r="J854" s="1">
        <v>2355</v>
      </c>
      <c r="K854" s="2">
        <v>90</v>
      </c>
      <c r="L854" s="1">
        <v>1093</v>
      </c>
      <c r="M854" s="1"/>
      <c r="N854" s="1" t="s">
        <v>6495</v>
      </c>
      <c r="O854" s="1" t="s">
        <v>3913</v>
      </c>
      <c r="P854" s="1"/>
      <c r="Q854" s="1" t="s">
        <v>6496</v>
      </c>
      <c r="R854" s="1" t="s">
        <v>6497</v>
      </c>
      <c r="S854" s="1" t="s">
        <v>6498</v>
      </c>
      <c r="T854" s="1" t="s">
        <v>6499</v>
      </c>
      <c r="U854" s="1" t="s">
        <v>6500</v>
      </c>
    </row>
    <row r="855" spans="1:21" x14ac:dyDescent="0.3">
      <c r="A855" s="1"/>
      <c r="B855" s="1"/>
      <c r="C855" s="1" t="s">
        <v>6492</v>
      </c>
      <c r="D855" s="1" t="s">
        <v>6501</v>
      </c>
      <c r="E855" s="1" t="s">
        <v>6502</v>
      </c>
      <c r="F855" s="1">
        <v>100</v>
      </c>
      <c r="G855" s="1" t="s">
        <v>25</v>
      </c>
      <c r="H855" s="1"/>
      <c r="I855" s="1" t="s">
        <v>26</v>
      </c>
      <c r="J855" s="1">
        <v>2767</v>
      </c>
      <c r="K855" s="2">
        <v>90</v>
      </c>
      <c r="L855" s="1">
        <v>907</v>
      </c>
      <c r="M855" s="1"/>
      <c r="N855" s="1" t="s">
        <v>6503</v>
      </c>
      <c r="O855" s="1" t="s">
        <v>6504</v>
      </c>
      <c r="P855" s="1" t="s">
        <v>6505</v>
      </c>
      <c r="Q855" s="1" t="s">
        <v>5418</v>
      </c>
      <c r="R855" s="1" t="s">
        <v>6506</v>
      </c>
      <c r="S855" s="1" t="s">
        <v>6507</v>
      </c>
      <c r="T855" s="1" t="s">
        <v>6508</v>
      </c>
      <c r="U855" s="1" t="s">
        <v>6509</v>
      </c>
    </row>
    <row r="856" spans="1:21" x14ac:dyDescent="0.3">
      <c r="A856" s="1"/>
      <c r="B856" s="1"/>
      <c r="C856" s="1" t="s">
        <v>6492</v>
      </c>
      <c r="D856" s="1" t="s">
        <v>6510</v>
      </c>
      <c r="E856" s="1" t="s">
        <v>6511</v>
      </c>
      <c r="F856" s="1">
        <v>50</v>
      </c>
      <c r="G856" s="1" t="s">
        <v>25</v>
      </c>
      <c r="H856" s="1"/>
      <c r="I856" s="1" t="s">
        <v>26</v>
      </c>
      <c r="J856" s="1">
        <v>4526</v>
      </c>
      <c r="K856" s="2">
        <v>45</v>
      </c>
      <c r="L856" s="1">
        <v>1095</v>
      </c>
      <c r="M856" s="1"/>
      <c r="N856" s="1" t="s">
        <v>6512</v>
      </c>
      <c r="O856" s="1" t="s">
        <v>4438</v>
      </c>
      <c r="P856" s="1" t="s">
        <v>6513</v>
      </c>
      <c r="Q856" s="1" t="s">
        <v>6514</v>
      </c>
      <c r="R856" s="1" t="s">
        <v>6515</v>
      </c>
      <c r="S856" s="1"/>
      <c r="T856" s="1" t="s">
        <v>6516</v>
      </c>
      <c r="U856" s="1" t="s">
        <v>6517</v>
      </c>
    </row>
    <row r="857" spans="1:21" x14ac:dyDescent="0.3">
      <c r="A857" s="1"/>
      <c r="B857" s="1"/>
      <c r="C857" s="1" t="s">
        <v>6518</v>
      </c>
      <c r="D857" s="1" t="s">
        <v>6519</v>
      </c>
      <c r="E857" s="1" t="s">
        <v>6520</v>
      </c>
      <c r="F857" s="1">
        <v>25</v>
      </c>
      <c r="G857" s="1" t="s">
        <v>6521</v>
      </c>
      <c r="H857" s="1"/>
      <c r="I857" s="1" t="s">
        <v>26</v>
      </c>
      <c r="J857" s="1">
        <v>2804</v>
      </c>
      <c r="K857" s="2">
        <v>22.5</v>
      </c>
      <c r="L857" s="1">
        <v>1018</v>
      </c>
      <c r="M857" s="1"/>
      <c r="N857" s="1" t="s">
        <v>6522</v>
      </c>
      <c r="O857" s="1" t="s">
        <v>4942</v>
      </c>
      <c r="P857" s="1" t="s">
        <v>6523</v>
      </c>
      <c r="Q857" s="1" t="s">
        <v>6524</v>
      </c>
      <c r="R857" s="1" t="s">
        <v>6525</v>
      </c>
      <c r="S857" s="1" t="s">
        <v>6526</v>
      </c>
      <c r="T857" s="1" t="s">
        <v>6527</v>
      </c>
      <c r="U857" s="1" t="s">
        <v>6528</v>
      </c>
    </row>
    <row r="858" spans="1:21" x14ac:dyDescent="0.3">
      <c r="A858" s="1"/>
      <c r="B858" s="1"/>
      <c r="C858" s="1" t="s">
        <v>6529</v>
      </c>
      <c r="D858" s="1" t="s">
        <v>6530</v>
      </c>
      <c r="E858" s="1" t="s">
        <v>6531</v>
      </c>
      <c r="F858" s="1">
        <v>1400</v>
      </c>
      <c r="G858" s="1" t="s">
        <v>25</v>
      </c>
      <c r="H858" s="1"/>
      <c r="I858" s="1" t="s">
        <v>26</v>
      </c>
      <c r="J858" s="1">
        <v>5030</v>
      </c>
      <c r="K858" s="2">
        <v>1260</v>
      </c>
      <c r="L858" s="1">
        <v>1436</v>
      </c>
      <c r="M858" s="1"/>
      <c r="N858" s="1" t="s">
        <v>6532</v>
      </c>
      <c r="O858" s="1" t="s">
        <v>3913</v>
      </c>
      <c r="P858" s="1" t="s">
        <v>6533</v>
      </c>
      <c r="Q858" s="1" t="s">
        <v>6534</v>
      </c>
      <c r="R858" s="1" t="s">
        <v>6535</v>
      </c>
      <c r="S858" s="1" t="s">
        <v>6536</v>
      </c>
      <c r="T858" s="1" t="s">
        <v>896</v>
      </c>
      <c r="U858" s="1" t="s">
        <v>1607</v>
      </c>
    </row>
    <row r="859" spans="1:21" x14ac:dyDescent="0.3">
      <c r="A859" s="1"/>
      <c r="B859" s="1"/>
      <c r="C859" s="1" t="s">
        <v>6537</v>
      </c>
      <c r="D859" s="1" t="s">
        <v>6538</v>
      </c>
      <c r="E859" s="1" t="s">
        <v>6539</v>
      </c>
      <c r="F859" s="1">
        <v>1100</v>
      </c>
      <c r="G859" s="1" t="s">
        <v>25</v>
      </c>
      <c r="H859" s="1"/>
      <c r="I859" s="1" t="s">
        <v>26</v>
      </c>
      <c r="J859" s="1">
        <v>2512</v>
      </c>
      <c r="K859" s="2">
        <v>990</v>
      </c>
      <c r="L859" s="1">
        <v>1465</v>
      </c>
      <c r="M859" s="1"/>
      <c r="N859" s="1" t="s">
        <v>6540</v>
      </c>
      <c r="O859" s="1" t="s">
        <v>6541</v>
      </c>
      <c r="P859" s="1" t="s">
        <v>6542</v>
      </c>
      <c r="Q859" s="1" t="s">
        <v>6543</v>
      </c>
      <c r="R859" s="1" t="s">
        <v>6544</v>
      </c>
      <c r="S859" s="1" t="s">
        <v>1368</v>
      </c>
      <c r="T859" s="1" t="s">
        <v>506</v>
      </c>
      <c r="U859" s="1" t="s">
        <v>1749</v>
      </c>
    </row>
    <row r="860" spans="1:21" x14ac:dyDescent="0.3">
      <c r="A860" s="1"/>
      <c r="B860" s="1"/>
      <c r="C860" s="1" t="s">
        <v>6537</v>
      </c>
      <c r="D860" s="1" t="s">
        <v>6552</v>
      </c>
      <c r="E860" s="1" t="s">
        <v>6553</v>
      </c>
      <c r="F860" s="1">
        <v>20</v>
      </c>
      <c r="G860" s="1" t="s">
        <v>25</v>
      </c>
      <c r="H860" s="1"/>
      <c r="I860" s="1" t="s">
        <v>26</v>
      </c>
      <c r="J860" s="1">
        <v>3305</v>
      </c>
      <c r="K860" s="2">
        <v>18</v>
      </c>
      <c r="L860" s="1">
        <v>1473</v>
      </c>
      <c r="M860" s="1"/>
      <c r="N860" s="1" t="s">
        <v>6554</v>
      </c>
      <c r="O860" s="1" t="s">
        <v>3913</v>
      </c>
      <c r="P860" s="1" t="s">
        <v>6555</v>
      </c>
      <c r="Q860" s="1" t="s">
        <v>6556</v>
      </c>
      <c r="R860" s="1" t="s">
        <v>1368</v>
      </c>
      <c r="S860" s="1" t="s">
        <v>6557</v>
      </c>
      <c r="T860" s="1" t="s">
        <v>4562</v>
      </c>
      <c r="U860" s="1" t="s">
        <v>2925</v>
      </c>
    </row>
    <row r="861" spans="1:21" x14ac:dyDescent="0.3">
      <c r="A861" s="1"/>
      <c r="B861" s="1"/>
      <c r="C861" s="1" t="s">
        <v>6565</v>
      </c>
      <c r="D861" s="1" t="s">
        <v>6566</v>
      </c>
      <c r="E861" s="1" t="s">
        <v>6567</v>
      </c>
      <c r="F861" s="1">
        <v>6</v>
      </c>
      <c r="G861" s="1" t="s">
        <v>4447</v>
      </c>
      <c r="H861" s="1"/>
      <c r="I861" s="1" t="s">
        <v>26</v>
      </c>
      <c r="J861" s="1">
        <v>2428</v>
      </c>
      <c r="K861" s="2">
        <v>5.4</v>
      </c>
      <c r="L861" s="1">
        <v>905</v>
      </c>
      <c r="M861" s="1"/>
      <c r="N861" s="1" t="s">
        <v>6568</v>
      </c>
      <c r="O861" s="1" t="s">
        <v>3978</v>
      </c>
      <c r="P861" s="1" t="s">
        <v>6569</v>
      </c>
      <c r="Q861" s="1" t="s">
        <v>6570</v>
      </c>
      <c r="R861" s="1" t="s">
        <v>6571</v>
      </c>
      <c r="S861" s="1" t="s">
        <v>6572</v>
      </c>
      <c r="T861" s="1" t="s">
        <v>6573</v>
      </c>
      <c r="U861" s="1" t="s">
        <v>6574</v>
      </c>
    </row>
    <row r="862" spans="1:21" x14ac:dyDescent="0.3">
      <c r="A862" s="1"/>
      <c r="B862" s="1"/>
      <c r="C862" s="1" t="s">
        <v>6575</v>
      </c>
      <c r="D862" s="1" t="s">
        <v>6576</v>
      </c>
      <c r="E862" s="1" t="s">
        <v>6577</v>
      </c>
      <c r="F862" s="1">
        <v>100</v>
      </c>
      <c r="G862" s="1" t="s">
        <v>25</v>
      </c>
      <c r="H862" s="1"/>
      <c r="I862" s="1" t="s">
        <v>26</v>
      </c>
      <c r="J862" s="1">
        <v>2787</v>
      </c>
      <c r="K862" s="2">
        <v>90</v>
      </c>
      <c r="L862" s="1">
        <v>1393</v>
      </c>
      <c r="M862" s="1"/>
      <c r="N862" s="1" t="s">
        <v>6578</v>
      </c>
      <c r="O862" s="1" t="s">
        <v>4023</v>
      </c>
      <c r="P862" s="1" t="s">
        <v>6579</v>
      </c>
      <c r="Q862" s="1" t="s">
        <v>6580</v>
      </c>
      <c r="R862" s="1" t="s">
        <v>6581</v>
      </c>
      <c r="S862" s="1"/>
      <c r="T862" s="1" t="s">
        <v>6582</v>
      </c>
      <c r="U862" s="1" t="s">
        <v>4388</v>
      </c>
    </row>
    <row r="863" spans="1:21" x14ac:dyDescent="0.3">
      <c r="A863" s="1"/>
      <c r="B863" s="1"/>
      <c r="C863" s="1" t="s">
        <v>6575</v>
      </c>
      <c r="D863" s="1" t="s">
        <v>6588</v>
      </c>
      <c r="E863" s="1" t="s">
        <v>6589</v>
      </c>
      <c r="F863" s="1">
        <v>100</v>
      </c>
      <c r="G863" s="1" t="s">
        <v>25</v>
      </c>
      <c r="H863" s="1"/>
      <c r="I863" s="1" t="s">
        <v>26</v>
      </c>
      <c r="J863" s="1">
        <v>3526</v>
      </c>
      <c r="K863" s="2">
        <v>90</v>
      </c>
      <c r="L863" s="1">
        <v>1011</v>
      </c>
      <c r="M863" s="1"/>
      <c r="N863" s="1" t="s">
        <v>6590</v>
      </c>
      <c r="O863" s="1" t="s">
        <v>3953</v>
      </c>
      <c r="P863" s="1" t="s">
        <v>6591</v>
      </c>
      <c r="Q863" s="1" t="s">
        <v>6592</v>
      </c>
      <c r="R863" s="1" t="s">
        <v>6593</v>
      </c>
      <c r="S863" s="1" t="s">
        <v>6594</v>
      </c>
      <c r="T863" s="1" t="s">
        <v>4495</v>
      </c>
      <c r="U863" s="1" t="s">
        <v>6595</v>
      </c>
    </row>
    <row r="864" spans="1:21" x14ac:dyDescent="0.3">
      <c r="A864" s="1"/>
      <c r="B864" s="1"/>
      <c r="C864" s="1" t="s">
        <v>6575</v>
      </c>
      <c r="D864" s="1" t="s">
        <v>6596</v>
      </c>
      <c r="E864" s="1" t="s">
        <v>6597</v>
      </c>
      <c r="F864" s="1">
        <v>100</v>
      </c>
      <c r="G864" s="1" t="s">
        <v>25</v>
      </c>
      <c r="H864" s="1"/>
      <c r="I864" s="1" t="s">
        <v>26</v>
      </c>
      <c r="J864" s="1">
        <v>3831</v>
      </c>
      <c r="K864" s="2">
        <v>90</v>
      </c>
      <c r="L864" s="1">
        <v>1635</v>
      </c>
      <c r="M864" s="1"/>
      <c r="N864" s="1" t="s">
        <v>6598</v>
      </c>
      <c r="O864" s="1" t="s">
        <v>3978</v>
      </c>
      <c r="P864" s="1" t="s">
        <v>6599</v>
      </c>
      <c r="Q864" s="1" t="s">
        <v>6600</v>
      </c>
      <c r="R864" s="1" t="s">
        <v>6601</v>
      </c>
      <c r="S864" s="1" t="s">
        <v>6602</v>
      </c>
      <c r="T864" s="1" t="s">
        <v>6603</v>
      </c>
      <c r="U864" s="1" t="s">
        <v>6604</v>
      </c>
    </row>
    <row r="865" spans="1:21" x14ac:dyDescent="0.3">
      <c r="A865" s="1"/>
      <c r="B865" s="1"/>
      <c r="C865" s="1" t="s">
        <v>6575</v>
      </c>
      <c r="D865" s="1" t="s">
        <v>6615</v>
      </c>
      <c r="E865" s="1" t="s">
        <v>6616</v>
      </c>
      <c r="F865" s="1">
        <v>200</v>
      </c>
      <c r="G865" s="1" t="s">
        <v>25</v>
      </c>
      <c r="H865" s="1" t="s">
        <v>6617</v>
      </c>
      <c r="I865" s="1" t="s">
        <v>26</v>
      </c>
      <c r="J865" s="1">
        <v>3957</v>
      </c>
      <c r="K865" s="2">
        <v>180</v>
      </c>
      <c r="L865" s="1">
        <v>1701</v>
      </c>
      <c r="M865" s="1"/>
      <c r="N865" s="1" t="s">
        <v>6618</v>
      </c>
      <c r="O865" s="1" t="s">
        <v>3913</v>
      </c>
      <c r="P865" s="1" t="s">
        <v>6619</v>
      </c>
      <c r="Q865" s="1" t="s">
        <v>6620</v>
      </c>
      <c r="R865" s="1" t="s">
        <v>6621</v>
      </c>
      <c r="S865" s="1" t="s">
        <v>6622</v>
      </c>
      <c r="T865" s="1" t="s">
        <v>4730</v>
      </c>
      <c r="U865" s="1" t="s">
        <v>4731</v>
      </c>
    </row>
    <row r="866" spans="1:21" x14ac:dyDescent="0.3">
      <c r="A866" s="1"/>
      <c r="B866" s="1"/>
      <c r="C866" s="1" t="s">
        <v>6575</v>
      </c>
      <c r="D866" s="1" t="s">
        <v>6623</v>
      </c>
      <c r="E866" s="1" t="s">
        <v>6624</v>
      </c>
      <c r="F866" s="1">
        <v>250</v>
      </c>
      <c r="G866" s="1" t="s">
        <v>25</v>
      </c>
      <c r="H866" s="1"/>
      <c r="I866" s="1" t="s">
        <v>26</v>
      </c>
      <c r="J866" s="1">
        <v>4126</v>
      </c>
      <c r="K866" s="2">
        <v>225</v>
      </c>
      <c r="L866" s="1">
        <v>1704</v>
      </c>
      <c r="M866" s="1"/>
      <c r="N866" s="1" t="s">
        <v>6625</v>
      </c>
      <c r="O866" s="1" t="s">
        <v>3978</v>
      </c>
      <c r="P866" s="1" t="s">
        <v>6626</v>
      </c>
      <c r="Q866" s="1" t="s">
        <v>6627</v>
      </c>
      <c r="R866" s="1" t="s">
        <v>6628</v>
      </c>
      <c r="S866" s="1"/>
      <c r="T866" s="1" t="s">
        <v>6629</v>
      </c>
      <c r="U866" s="1" t="s">
        <v>6630</v>
      </c>
    </row>
    <row r="867" spans="1:21" x14ac:dyDescent="0.3">
      <c r="A867" s="1"/>
      <c r="B867" s="1"/>
      <c r="C867" s="1" t="s">
        <v>6631</v>
      </c>
      <c r="D867" s="1" t="s">
        <v>6632</v>
      </c>
      <c r="E867" s="1" t="s">
        <v>6633</v>
      </c>
      <c r="F867" s="1">
        <v>800</v>
      </c>
      <c r="G867" s="1" t="s">
        <v>25</v>
      </c>
      <c r="H867" s="1"/>
      <c r="I867" s="1" t="s">
        <v>26</v>
      </c>
      <c r="J867" s="1">
        <v>2254</v>
      </c>
      <c r="K867" s="2">
        <v>720</v>
      </c>
      <c r="L867" s="1">
        <v>1364</v>
      </c>
      <c r="M867" s="1"/>
      <c r="N867" s="1" t="s">
        <v>6634</v>
      </c>
      <c r="O867" s="1" t="s">
        <v>6635</v>
      </c>
      <c r="P867" s="1" t="s">
        <v>6636</v>
      </c>
      <c r="Q867" s="1" t="s">
        <v>6637</v>
      </c>
      <c r="R867" s="1" t="s">
        <v>6638</v>
      </c>
      <c r="S867" s="1" t="s">
        <v>6639</v>
      </c>
      <c r="T867" s="1" t="s">
        <v>2780</v>
      </c>
      <c r="U867" s="1" t="s">
        <v>6640</v>
      </c>
    </row>
    <row r="868" spans="1:21" x14ac:dyDescent="0.3">
      <c r="A868" s="1"/>
      <c r="B868" s="1"/>
      <c r="C868" s="1" t="s">
        <v>6641</v>
      </c>
      <c r="D868" s="1" t="s">
        <v>6642</v>
      </c>
      <c r="E868" s="1" t="s">
        <v>6643</v>
      </c>
      <c r="F868" s="1">
        <v>300</v>
      </c>
      <c r="G868" s="1" t="s">
        <v>6644</v>
      </c>
      <c r="H868" s="1"/>
      <c r="I868" s="1" t="s">
        <v>26</v>
      </c>
      <c r="J868" s="1">
        <v>2298</v>
      </c>
      <c r="K868" s="2">
        <v>270</v>
      </c>
      <c r="L868" s="1">
        <v>1593</v>
      </c>
      <c r="M868" s="1"/>
      <c r="N868" s="1" t="s">
        <v>6645</v>
      </c>
      <c r="O868" s="1" t="s">
        <v>4023</v>
      </c>
      <c r="P868" s="1"/>
      <c r="Q868" s="1" t="s">
        <v>6646</v>
      </c>
      <c r="R868" s="1" t="s">
        <v>6647</v>
      </c>
      <c r="S868" s="1"/>
      <c r="T868" s="1" t="s">
        <v>6153</v>
      </c>
      <c r="U868" s="1" t="s">
        <v>6648</v>
      </c>
    </row>
    <row r="869" spans="1:21" x14ac:dyDescent="0.3">
      <c r="A869" s="1"/>
      <c r="B869" s="1"/>
      <c r="C869" s="1" t="s">
        <v>6641</v>
      </c>
      <c r="D869" s="1" t="s">
        <v>6649</v>
      </c>
      <c r="E869" s="1" t="s">
        <v>6650</v>
      </c>
      <c r="F869" s="1">
        <v>200</v>
      </c>
      <c r="G869" s="1" t="s">
        <v>25</v>
      </c>
      <c r="H869" s="1"/>
      <c r="I869" s="1" t="s">
        <v>26</v>
      </c>
      <c r="J869" s="1">
        <v>2947</v>
      </c>
      <c r="K869" s="2">
        <v>180</v>
      </c>
      <c r="L869" s="1">
        <v>1591</v>
      </c>
      <c r="M869" s="1"/>
      <c r="N869" s="1" t="s">
        <v>6651</v>
      </c>
      <c r="O869" s="1" t="s">
        <v>3953</v>
      </c>
      <c r="P869" s="1" t="s">
        <v>6652</v>
      </c>
      <c r="Q869" s="1" t="s">
        <v>6653</v>
      </c>
      <c r="R869" s="1" t="s">
        <v>6654</v>
      </c>
      <c r="S869" s="1"/>
      <c r="T869" s="1" t="s">
        <v>3122</v>
      </c>
      <c r="U869" s="1" t="s">
        <v>6655</v>
      </c>
    </row>
    <row r="870" spans="1:21" x14ac:dyDescent="0.3">
      <c r="A870" s="1"/>
      <c r="B870" s="1"/>
      <c r="C870" s="1" t="s">
        <v>6641</v>
      </c>
      <c r="D870" s="1" t="s">
        <v>6656</v>
      </c>
      <c r="E870" s="1" t="s">
        <v>6657</v>
      </c>
      <c r="F870" s="1">
        <v>100</v>
      </c>
      <c r="G870" s="1" t="s">
        <v>25</v>
      </c>
      <c r="H870" s="1"/>
      <c r="I870" s="1" t="s">
        <v>26</v>
      </c>
      <c r="J870" s="1">
        <v>3416</v>
      </c>
      <c r="K870" s="2">
        <v>90</v>
      </c>
      <c r="L870" s="1">
        <v>1582</v>
      </c>
      <c r="M870" s="1"/>
      <c r="N870" s="1" t="s">
        <v>6658</v>
      </c>
      <c r="O870" s="1" t="s">
        <v>3151</v>
      </c>
      <c r="P870" s="1" t="s">
        <v>6659</v>
      </c>
      <c r="Q870" s="1" t="s">
        <v>6660</v>
      </c>
      <c r="R870" s="1" t="s">
        <v>6661</v>
      </c>
      <c r="S870" s="1" t="s">
        <v>6662</v>
      </c>
      <c r="T870" s="1" t="s">
        <v>6663</v>
      </c>
      <c r="U870" s="1" t="s">
        <v>6664</v>
      </c>
    </row>
    <row r="871" spans="1:21" x14ac:dyDescent="0.3">
      <c r="A871" s="1"/>
      <c r="B871" s="1"/>
      <c r="C871" s="1" t="s">
        <v>6641</v>
      </c>
      <c r="D871" s="1" t="s">
        <v>6665</v>
      </c>
      <c r="E871" s="1" t="s">
        <v>6666</v>
      </c>
      <c r="F871" s="1">
        <v>100</v>
      </c>
      <c r="G871" s="1" t="s">
        <v>25</v>
      </c>
      <c r="H871" s="1"/>
      <c r="I871" s="1" t="s">
        <v>26</v>
      </c>
      <c r="J871" s="1">
        <v>3426</v>
      </c>
      <c r="K871" s="2">
        <v>90</v>
      </c>
      <c r="L871" s="1">
        <v>1581</v>
      </c>
      <c r="M871" s="1"/>
      <c r="N871" s="1" t="s">
        <v>6667</v>
      </c>
      <c r="O871" s="1" t="s">
        <v>6668</v>
      </c>
      <c r="P871" s="1" t="s">
        <v>6669</v>
      </c>
      <c r="Q871" s="1" t="s">
        <v>6670</v>
      </c>
      <c r="R871" s="1" t="s">
        <v>6671</v>
      </c>
      <c r="S871" s="1" t="s">
        <v>6672</v>
      </c>
      <c r="T871" s="1" t="s">
        <v>925</v>
      </c>
      <c r="U871" s="1" t="s">
        <v>926</v>
      </c>
    </row>
    <row r="872" spans="1:21" x14ac:dyDescent="0.3">
      <c r="A872" s="1"/>
      <c r="B872" s="1"/>
      <c r="C872" s="1" t="s">
        <v>6699</v>
      </c>
      <c r="D872" s="1" t="s">
        <v>6700</v>
      </c>
      <c r="E872" s="1" t="s">
        <v>6701</v>
      </c>
      <c r="F872" s="1">
        <v>1100</v>
      </c>
      <c r="G872" s="1" t="s">
        <v>25</v>
      </c>
      <c r="H872" s="1"/>
      <c r="I872" s="1" t="s">
        <v>26</v>
      </c>
      <c r="J872" s="1">
        <v>2889</v>
      </c>
      <c r="K872" s="2">
        <v>990</v>
      </c>
      <c r="L872" s="1">
        <v>1542</v>
      </c>
      <c r="M872" s="1"/>
      <c r="N872" s="1" t="s">
        <v>6702</v>
      </c>
      <c r="O872" s="1" t="s">
        <v>4092</v>
      </c>
      <c r="P872" s="1" t="s">
        <v>6703</v>
      </c>
      <c r="Q872" s="1" t="s">
        <v>6704</v>
      </c>
      <c r="R872" s="1" t="s">
        <v>6705</v>
      </c>
      <c r="S872" s="1" t="s">
        <v>6706</v>
      </c>
      <c r="T872" s="1" t="s">
        <v>1438</v>
      </c>
      <c r="U872" s="1" t="s">
        <v>6707</v>
      </c>
    </row>
    <row r="873" spans="1:21" x14ac:dyDescent="0.3">
      <c r="A873" s="1"/>
      <c r="B873" s="1"/>
      <c r="C873" s="1" t="s">
        <v>6699</v>
      </c>
      <c r="D873" s="1" t="s">
        <v>6708</v>
      </c>
      <c r="E873" s="1" t="s">
        <v>6709</v>
      </c>
      <c r="F873" s="1">
        <v>100</v>
      </c>
      <c r="G873" s="1" t="s">
        <v>25</v>
      </c>
      <c r="H873" s="1"/>
      <c r="I873" s="1" t="s">
        <v>26</v>
      </c>
      <c r="J873" s="1">
        <v>3018</v>
      </c>
      <c r="K873" s="2">
        <v>90</v>
      </c>
      <c r="L873" s="1">
        <v>1583</v>
      </c>
      <c r="M873" s="1"/>
      <c r="N873" s="1" t="s">
        <v>4544</v>
      </c>
      <c r="O873" s="1" t="s">
        <v>6710</v>
      </c>
      <c r="P873" s="1" t="s">
        <v>6711</v>
      </c>
      <c r="Q873" s="1" t="s">
        <v>6712</v>
      </c>
      <c r="R873" s="1" t="s">
        <v>6713</v>
      </c>
      <c r="S873" s="1" t="s">
        <v>6714</v>
      </c>
      <c r="T873" s="1" t="s">
        <v>6715</v>
      </c>
      <c r="U873" s="1" t="s">
        <v>6716</v>
      </c>
    </row>
    <row r="874" spans="1:21" x14ac:dyDescent="0.3">
      <c r="A874" s="1"/>
      <c r="B874" s="1"/>
      <c r="C874" s="1" t="s">
        <v>6699</v>
      </c>
      <c r="D874" s="1" t="s">
        <v>6717</v>
      </c>
      <c r="E874" s="1" t="s">
        <v>6718</v>
      </c>
      <c r="F874" s="1">
        <v>100</v>
      </c>
      <c r="G874" s="1" t="s">
        <v>25</v>
      </c>
      <c r="H874" s="1"/>
      <c r="I874" s="1" t="s">
        <v>26</v>
      </c>
      <c r="J874" s="1">
        <v>3020</v>
      </c>
      <c r="K874" s="2">
        <v>90</v>
      </c>
      <c r="L874" s="1">
        <v>1557</v>
      </c>
      <c r="M874" s="1"/>
      <c r="N874" s="1" t="s">
        <v>6719</v>
      </c>
      <c r="O874" s="1" t="s">
        <v>3151</v>
      </c>
      <c r="P874" s="1" t="s">
        <v>6720</v>
      </c>
      <c r="Q874" s="1" t="s">
        <v>6721</v>
      </c>
      <c r="R874" s="1" t="s">
        <v>6722</v>
      </c>
      <c r="S874" s="1" t="s">
        <v>6723</v>
      </c>
      <c r="T874" s="1" t="s">
        <v>1438</v>
      </c>
      <c r="U874" s="1" t="s">
        <v>6724</v>
      </c>
    </row>
    <row r="875" spans="1:21" x14ac:dyDescent="0.3">
      <c r="A875" s="1"/>
      <c r="B875" s="1"/>
      <c r="C875" s="1" t="s">
        <v>6699</v>
      </c>
      <c r="D875" s="1" t="s">
        <v>6725</v>
      </c>
      <c r="E875" s="1" t="s">
        <v>6726</v>
      </c>
      <c r="F875" s="1">
        <v>100</v>
      </c>
      <c r="G875" s="1" t="s">
        <v>25</v>
      </c>
      <c r="H875" s="1"/>
      <c r="I875" s="1" t="s">
        <v>26</v>
      </c>
      <c r="J875" s="1">
        <v>3038</v>
      </c>
      <c r="K875" s="2">
        <v>90</v>
      </c>
      <c r="L875" s="1">
        <v>1584</v>
      </c>
      <c r="M875" s="1"/>
      <c r="N875" s="1" t="s">
        <v>6727</v>
      </c>
      <c r="O875" s="1" t="s">
        <v>6728</v>
      </c>
      <c r="P875" s="1" t="s">
        <v>6711</v>
      </c>
      <c r="Q875" s="1" t="s">
        <v>6729</v>
      </c>
      <c r="R875" s="1" t="s">
        <v>6730</v>
      </c>
      <c r="S875" s="1"/>
      <c r="T875" s="1" t="s">
        <v>6731</v>
      </c>
      <c r="U875" s="1" t="s">
        <v>6716</v>
      </c>
    </row>
    <row r="876" spans="1:21" x14ac:dyDescent="0.3">
      <c r="A876" s="1"/>
      <c r="B876" s="1"/>
      <c r="C876" s="1" t="s">
        <v>6732</v>
      </c>
      <c r="D876" s="1" t="s">
        <v>6733</v>
      </c>
      <c r="E876" s="1" t="s">
        <v>6734</v>
      </c>
      <c r="F876" s="1">
        <v>50</v>
      </c>
      <c r="G876" s="1" t="s">
        <v>25</v>
      </c>
      <c r="H876" s="1"/>
      <c r="I876" s="1" t="s">
        <v>26</v>
      </c>
      <c r="J876" s="1">
        <v>2839</v>
      </c>
      <c r="K876" s="2">
        <v>45</v>
      </c>
      <c r="L876" s="1">
        <v>891</v>
      </c>
      <c r="M876" s="1"/>
      <c r="N876" s="1" t="s">
        <v>6735</v>
      </c>
      <c r="O876" s="1" t="s">
        <v>5137</v>
      </c>
      <c r="P876" s="1" t="s">
        <v>6736</v>
      </c>
      <c r="Q876" s="1" t="s">
        <v>6737</v>
      </c>
      <c r="R876" s="1" t="s">
        <v>6738</v>
      </c>
      <c r="S876" s="1" t="s">
        <v>6739</v>
      </c>
      <c r="T876" s="1" t="s">
        <v>6740</v>
      </c>
      <c r="U876" s="1" t="s">
        <v>6741</v>
      </c>
    </row>
    <row r="877" spans="1:21" x14ac:dyDescent="0.3">
      <c r="A877" s="1"/>
      <c r="B877" s="1"/>
      <c r="C877" s="1" t="s">
        <v>6742</v>
      </c>
      <c r="D877" s="1" t="s">
        <v>6743</v>
      </c>
      <c r="E877" s="1" t="s">
        <v>6744</v>
      </c>
      <c r="F877" s="1">
        <v>100</v>
      </c>
      <c r="G877" s="1" t="s">
        <v>6745</v>
      </c>
      <c r="H877" s="1"/>
      <c r="I877" s="1" t="s">
        <v>26</v>
      </c>
      <c r="J877" s="1">
        <v>2765</v>
      </c>
      <c r="K877" s="2">
        <v>90</v>
      </c>
      <c r="L877" s="1">
        <v>894</v>
      </c>
      <c r="M877" s="1"/>
      <c r="N877" s="1" t="s">
        <v>6746</v>
      </c>
      <c r="O877" s="1" t="s">
        <v>6747</v>
      </c>
      <c r="P877" s="1" t="s">
        <v>6748</v>
      </c>
      <c r="Q877" s="1" t="s">
        <v>6749</v>
      </c>
      <c r="R877" s="1" t="s">
        <v>6750</v>
      </c>
      <c r="S877" s="1" t="s">
        <v>6751</v>
      </c>
      <c r="T877" s="1" t="s">
        <v>6178</v>
      </c>
      <c r="U877" s="1" t="s">
        <v>6752</v>
      </c>
    </row>
    <row r="878" spans="1:21" x14ac:dyDescent="0.3">
      <c r="A878" s="1"/>
      <c r="B878" s="1"/>
      <c r="C878" s="1" t="s">
        <v>6742</v>
      </c>
      <c r="D878" s="1" t="s">
        <v>6753</v>
      </c>
      <c r="E878" s="1" t="s">
        <v>6754</v>
      </c>
      <c r="F878" s="1">
        <v>30</v>
      </c>
      <c r="G878" s="1" t="s">
        <v>25</v>
      </c>
      <c r="H878" s="1"/>
      <c r="I878" s="1" t="s">
        <v>26</v>
      </c>
      <c r="J878" s="1">
        <v>2813</v>
      </c>
      <c r="K878" s="2">
        <v>27</v>
      </c>
      <c r="L878" s="1">
        <v>890</v>
      </c>
      <c r="M878" s="1"/>
      <c r="N878" s="1" t="s">
        <v>6755</v>
      </c>
      <c r="O878" s="1" t="s">
        <v>6165</v>
      </c>
      <c r="P878" s="1" t="s">
        <v>6756</v>
      </c>
      <c r="Q878" s="1" t="s">
        <v>6757</v>
      </c>
      <c r="R878" s="1" t="s">
        <v>6758</v>
      </c>
      <c r="S878" s="1"/>
      <c r="T878" s="1" t="s">
        <v>6759</v>
      </c>
      <c r="U878" s="1" t="s">
        <v>6760</v>
      </c>
    </row>
    <row r="879" spans="1:21" x14ac:dyDescent="0.3">
      <c r="A879" s="1"/>
      <c r="B879" s="1"/>
      <c r="C879" s="1" t="s">
        <v>6761</v>
      </c>
      <c r="D879" s="1" t="s">
        <v>6762</v>
      </c>
      <c r="E879" s="1" t="s">
        <v>6763</v>
      </c>
      <c r="F879" s="1">
        <v>10</v>
      </c>
      <c r="G879" s="1" t="s">
        <v>25</v>
      </c>
      <c r="H879" s="1"/>
      <c r="I879" s="1" t="s">
        <v>26</v>
      </c>
      <c r="J879" s="1">
        <v>3300</v>
      </c>
      <c r="K879" s="2">
        <v>9</v>
      </c>
      <c r="L879" s="1">
        <v>1634</v>
      </c>
      <c r="M879" s="1"/>
      <c r="N879" s="1" t="s">
        <v>6764</v>
      </c>
      <c r="O879" s="1" t="s">
        <v>3978</v>
      </c>
      <c r="P879" s="1" t="s">
        <v>6765</v>
      </c>
      <c r="Q879" s="1" t="s">
        <v>6766</v>
      </c>
      <c r="R879" s="1" t="s">
        <v>6767</v>
      </c>
      <c r="S879" s="1" t="s">
        <v>6768</v>
      </c>
      <c r="T879" s="1" t="s">
        <v>6769</v>
      </c>
      <c r="U879" s="1" t="s">
        <v>6770</v>
      </c>
    </row>
    <row r="880" spans="1:21" x14ac:dyDescent="0.3">
      <c r="A880" s="1"/>
      <c r="B880" s="1"/>
      <c r="C880" s="1" t="s">
        <v>6787</v>
      </c>
      <c r="D880" s="1" t="s">
        <v>6799</v>
      </c>
      <c r="E880" s="1" t="s">
        <v>6800</v>
      </c>
      <c r="F880" s="1">
        <v>700</v>
      </c>
      <c r="G880" s="1" t="s">
        <v>25</v>
      </c>
      <c r="H880" s="1"/>
      <c r="I880" s="1" t="s">
        <v>26</v>
      </c>
      <c r="J880" s="1">
        <v>2459</v>
      </c>
      <c r="K880" s="2">
        <v>630</v>
      </c>
      <c r="L880" s="1">
        <v>1448</v>
      </c>
      <c r="M880" s="1"/>
      <c r="N880" s="1" t="s">
        <v>6801</v>
      </c>
      <c r="O880" s="1" t="s">
        <v>6802</v>
      </c>
      <c r="P880" s="1" t="s">
        <v>6803</v>
      </c>
      <c r="Q880" s="1" t="s">
        <v>6804</v>
      </c>
      <c r="R880" s="1" t="s">
        <v>6805</v>
      </c>
      <c r="S880" s="1" t="s">
        <v>6806</v>
      </c>
      <c r="T880" s="1" t="s">
        <v>896</v>
      </c>
      <c r="U880" s="1" t="s">
        <v>4403</v>
      </c>
    </row>
    <row r="881" spans="1:21" x14ac:dyDescent="0.3">
      <c r="A881" s="1"/>
      <c r="B881" s="1"/>
      <c r="C881" s="1" t="s">
        <v>6787</v>
      </c>
      <c r="D881" s="1" t="s">
        <v>6807</v>
      </c>
      <c r="E881" s="1" t="s">
        <v>6808</v>
      </c>
      <c r="F881" s="1">
        <v>200</v>
      </c>
      <c r="G881" s="1" t="s">
        <v>25</v>
      </c>
      <c r="H881" s="1"/>
      <c r="I881" s="1" t="s">
        <v>26</v>
      </c>
      <c r="J881" s="1">
        <v>2549</v>
      </c>
      <c r="K881" s="2">
        <v>180</v>
      </c>
      <c r="L881" s="1">
        <v>1506</v>
      </c>
      <c r="M881" s="1"/>
      <c r="N881" s="1" t="s">
        <v>6809</v>
      </c>
      <c r="O881" s="1" t="s">
        <v>4213</v>
      </c>
      <c r="P881" s="1" t="s">
        <v>6810</v>
      </c>
      <c r="Q881" s="1" t="s">
        <v>6811</v>
      </c>
      <c r="R881" s="1" t="s">
        <v>6812</v>
      </c>
      <c r="S881" s="1"/>
      <c r="T881" s="1" t="s">
        <v>1393</v>
      </c>
      <c r="U881" s="1" t="s">
        <v>908</v>
      </c>
    </row>
    <row r="882" spans="1:21" x14ac:dyDescent="0.3">
      <c r="A882" s="1"/>
      <c r="B882" s="1"/>
      <c r="C882" s="1" t="s">
        <v>6787</v>
      </c>
      <c r="D882" s="1" t="s">
        <v>6813</v>
      </c>
      <c r="E882" s="1" t="s">
        <v>6814</v>
      </c>
      <c r="F882" s="1">
        <v>100</v>
      </c>
      <c r="G882" s="1" t="s">
        <v>25</v>
      </c>
      <c r="H882" s="1"/>
      <c r="I882" s="1" t="s">
        <v>26</v>
      </c>
      <c r="J882" s="1">
        <v>2840</v>
      </c>
      <c r="K882" s="2">
        <v>90</v>
      </c>
      <c r="L882" s="1">
        <v>1482</v>
      </c>
      <c r="M882" s="1"/>
      <c r="N882" s="1" t="s">
        <v>6815</v>
      </c>
      <c r="O882" s="1" t="s">
        <v>3913</v>
      </c>
      <c r="P882" s="1" t="s">
        <v>6816</v>
      </c>
      <c r="Q882" s="1" t="s">
        <v>6817</v>
      </c>
      <c r="R882" s="1" t="s">
        <v>6818</v>
      </c>
      <c r="S882" s="1"/>
      <c r="T882" s="1" t="s">
        <v>6819</v>
      </c>
      <c r="U882" s="1" t="s">
        <v>1540</v>
      </c>
    </row>
    <row r="883" spans="1:21" x14ac:dyDescent="0.3">
      <c r="A883" s="1"/>
      <c r="B883" s="1"/>
      <c r="C883" s="1" t="s">
        <v>6787</v>
      </c>
      <c r="D883" s="1" t="s">
        <v>6820</v>
      </c>
      <c r="E883" s="1" t="s">
        <v>6821</v>
      </c>
      <c r="F883" s="1">
        <v>500</v>
      </c>
      <c r="G883" s="1" t="s">
        <v>25</v>
      </c>
      <c r="H883" s="1"/>
      <c r="I883" s="1" t="s">
        <v>26</v>
      </c>
      <c r="J883" s="1">
        <v>3121</v>
      </c>
      <c r="K883" s="2">
        <v>450</v>
      </c>
      <c r="L883" s="1">
        <v>1454</v>
      </c>
      <c r="M883" s="1"/>
      <c r="N883" s="1" t="s">
        <v>6822</v>
      </c>
      <c r="O883" s="1" t="s">
        <v>4213</v>
      </c>
      <c r="P883" s="1" t="s">
        <v>6823</v>
      </c>
      <c r="Q883" s="1" t="s">
        <v>6824</v>
      </c>
      <c r="R883" s="1" t="s">
        <v>6825</v>
      </c>
      <c r="S883" s="1" t="s">
        <v>6826</v>
      </c>
      <c r="T883" s="1" t="s">
        <v>61</v>
      </c>
      <c r="U883" s="1" t="s">
        <v>5550</v>
      </c>
    </row>
    <row r="884" spans="1:21" x14ac:dyDescent="0.3">
      <c r="A884" s="1"/>
      <c r="B884" s="1"/>
      <c r="C884" s="1" t="s">
        <v>6845</v>
      </c>
      <c r="D884" s="1" t="s">
        <v>6846</v>
      </c>
      <c r="E884" s="1" t="s">
        <v>6847</v>
      </c>
      <c r="F884" s="1">
        <v>100</v>
      </c>
      <c r="G884" s="1" t="s">
        <v>25</v>
      </c>
      <c r="H884" s="1"/>
      <c r="I884" s="1" t="s">
        <v>26</v>
      </c>
      <c r="J884" s="1">
        <v>2253</v>
      </c>
      <c r="K884" s="2">
        <v>90</v>
      </c>
      <c r="L884" s="1">
        <v>1382</v>
      </c>
      <c r="M884" s="1"/>
      <c r="N884" s="1" t="s">
        <v>6848</v>
      </c>
      <c r="O884" s="1" t="s">
        <v>4023</v>
      </c>
      <c r="P884" s="1" t="s">
        <v>6849</v>
      </c>
      <c r="Q884" s="1" t="s">
        <v>4023</v>
      </c>
      <c r="R884" s="1" t="s">
        <v>6850</v>
      </c>
      <c r="S884" s="1" t="s">
        <v>1330</v>
      </c>
      <c r="T884" s="1" t="s">
        <v>1748</v>
      </c>
      <c r="U884" s="1" t="s">
        <v>1331</v>
      </c>
    </row>
    <row r="885" spans="1:21" x14ac:dyDescent="0.3">
      <c r="A885" s="1"/>
      <c r="B885" s="1"/>
      <c r="C885" s="1" t="s">
        <v>6851</v>
      </c>
      <c r="D885" s="1" t="s">
        <v>6852</v>
      </c>
      <c r="E885" s="1" t="s">
        <v>6853</v>
      </c>
      <c r="F885" s="1">
        <v>275</v>
      </c>
      <c r="G885" s="1" t="s">
        <v>25</v>
      </c>
      <c r="H885" s="1"/>
      <c r="I885" s="1" t="s">
        <v>26</v>
      </c>
      <c r="J885" s="1">
        <v>2370</v>
      </c>
      <c r="K885" s="2">
        <v>247.5</v>
      </c>
      <c r="L885" s="1">
        <v>1385</v>
      </c>
      <c r="M885" s="1"/>
      <c r="N885" s="1" t="s">
        <v>6854</v>
      </c>
      <c r="O885" s="1" t="s">
        <v>1361</v>
      </c>
      <c r="P885" s="1" t="s">
        <v>6855</v>
      </c>
      <c r="Q885" s="1" t="s">
        <v>6856</v>
      </c>
      <c r="R885" s="1" t="s">
        <v>6857</v>
      </c>
      <c r="S885" s="1" t="s">
        <v>6858</v>
      </c>
      <c r="T885" s="1" t="s">
        <v>5274</v>
      </c>
      <c r="U885" s="1" t="s">
        <v>5275</v>
      </c>
    </row>
    <row r="886" spans="1:21" x14ac:dyDescent="0.3">
      <c r="A886" s="1"/>
      <c r="B886" s="1"/>
      <c r="C886" s="1" t="s">
        <v>6859</v>
      </c>
      <c r="D886" s="1" t="s">
        <v>6860</v>
      </c>
      <c r="E886" s="1" t="s">
        <v>6861</v>
      </c>
      <c r="F886" s="1">
        <v>100</v>
      </c>
      <c r="G886" s="1" t="s">
        <v>25</v>
      </c>
      <c r="H886" s="1"/>
      <c r="I886" s="1" t="s">
        <v>26</v>
      </c>
      <c r="J886" s="1">
        <v>4344</v>
      </c>
      <c r="K886" s="2">
        <v>90</v>
      </c>
      <c r="L886" s="1">
        <v>1053</v>
      </c>
      <c r="M886" s="1"/>
      <c r="N886" s="1" t="s">
        <v>6862</v>
      </c>
      <c r="O886" s="1" t="s">
        <v>6863</v>
      </c>
      <c r="P886" s="1" t="s">
        <v>6864</v>
      </c>
      <c r="Q886" s="1" t="s">
        <v>6865</v>
      </c>
      <c r="R886" s="1" t="s">
        <v>6866</v>
      </c>
      <c r="S886" s="1" t="s">
        <v>6867</v>
      </c>
      <c r="T886" s="1" t="s">
        <v>6868</v>
      </c>
      <c r="U886" s="1" t="s">
        <v>2300</v>
      </c>
    </row>
    <row r="887" spans="1:21" x14ac:dyDescent="0.3">
      <c r="A887" s="1"/>
      <c r="B887" s="1"/>
      <c r="C887" s="1" t="s">
        <v>6869</v>
      </c>
      <c r="D887" s="1" t="s">
        <v>6870</v>
      </c>
      <c r="E887" s="1" t="s">
        <v>6871</v>
      </c>
      <c r="F887" s="1">
        <v>1</v>
      </c>
      <c r="G887" s="1" t="s">
        <v>25</v>
      </c>
      <c r="H887" s="1"/>
      <c r="I887" s="1" t="s">
        <v>26</v>
      </c>
      <c r="J887" s="1">
        <v>2770</v>
      </c>
      <c r="K887" s="2">
        <v>0.9</v>
      </c>
      <c r="L887" s="1">
        <v>1034</v>
      </c>
      <c r="M887" s="1"/>
      <c r="N887" s="1" t="s">
        <v>6872</v>
      </c>
      <c r="O887" s="1" t="s">
        <v>3978</v>
      </c>
      <c r="P887" s="1" t="s">
        <v>6873</v>
      </c>
      <c r="Q887" s="1" t="s">
        <v>6874</v>
      </c>
      <c r="R887" s="1" t="s">
        <v>6875</v>
      </c>
      <c r="S887" s="1" t="s">
        <v>6876</v>
      </c>
      <c r="T887" s="1" t="s">
        <v>96</v>
      </c>
      <c r="U887" s="1" t="s">
        <v>6877</v>
      </c>
    </row>
    <row r="888" spans="1:21" x14ac:dyDescent="0.3">
      <c r="A888" s="1"/>
      <c r="B888" s="1"/>
      <c r="C888" s="1" t="s">
        <v>6878</v>
      </c>
      <c r="D888" s="1" t="s">
        <v>6879</v>
      </c>
      <c r="E888" s="1" t="s">
        <v>6880</v>
      </c>
      <c r="F888" s="1">
        <v>237</v>
      </c>
      <c r="G888" s="1" t="s">
        <v>25</v>
      </c>
      <c r="H888" s="1"/>
      <c r="I888" s="1" t="s">
        <v>26</v>
      </c>
      <c r="J888" s="1">
        <v>4319</v>
      </c>
      <c r="K888" s="2">
        <v>213.3</v>
      </c>
      <c r="L888" s="1">
        <v>940</v>
      </c>
      <c r="M888" s="1"/>
      <c r="N888" s="1" t="s">
        <v>6881</v>
      </c>
      <c r="O888" s="1" t="s">
        <v>5188</v>
      </c>
      <c r="P888" s="1" t="s">
        <v>6882</v>
      </c>
      <c r="Q888" s="1" t="s">
        <v>6883</v>
      </c>
      <c r="R888" s="1" t="s">
        <v>6884</v>
      </c>
      <c r="S888" s="1" t="s">
        <v>6885</v>
      </c>
      <c r="T888" s="1" t="s">
        <v>6886</v>
      </c>
      <c r="U888" s="1" t="s">
        <v>6887</v>
      </c>
    </row>
    <row r="889" spans="1:21" x14ac:dyDescent="0.3">
      <c r="A889" s="1"/>
      <c r="B889" s="1" t="s">
        <v>21</v>
      </c>
      <c r="C889" s="1" t="s">
        <v>6888</v>
      </c>
      <c r="D889" s="1" t="s">
        <v>6889</v>
      </c>
      <c r="E889" s="1" t="s">
        <v>6890</v>
      </c>
      <c r="F889" s="1">
        <v>1000</v>
      </c>
      <c r="G889" s="1" t="s">
        <v>25</v>
      </c>
      <c r="H889" s="1"/>
      <c r="I889" s="1" t="s">
        <v>26</v>
      </c>
      <c r="J889" s="1">
        <v>720</v>
      </c>
      <c r="K889" s="2">
        <v>900</v>
      </c>
      <c r="L889" s="1">
        <v>1073</v>
      </c>
      <c r="M889" s="1"/>
      <c r="N889" s="1"/>
      <c r="O889" s="1"/>
      <c r="P889" s="1" t="s">
        <v>6891</v>
      </c>
      <c r="Q889" s="1" t="s">
        <v>6892</v>
      </c>
      <c r="R889" s="1" t="s">
        <v>6893</v>
      </c>
      <c r="S889" s="1" t="s">
        <v>6894</v>
      </c>
      <c r="T889" s="1" t="s">
        <v>6868</v>
      </c>
      <c r="U889" s="1" t="s">
        <v>1504</v>
      </c>
    </row>
    <row r="890" spans="1:21" x14ac:dyDescent="0.3">
      <c r="A890" s="1"/>
      <c r="B890" s="1" t="s">
        <v>21</v>
      </c>
      <c r="C890" s="1" t="s">
        <v>6888</v>
      </c>
      <c r="D890" s="1" t="s">
        <v>6935</v>
      </c>
      <c r="E890" s="1" t="s">
        <v>6936</v>
      </c>
      <c r="F890" s="1">
        <v>200</v>
      </c>
      <c r="G890" s="1" t="s">
        <v>25</v>
      </c>
      <c r="H890" s="1" t="s">
        <v>6897</v>
      </c>
      <c r="I890" s="1" t="s">
        <v>26</v>
      </c>
      <c r="J890" s="1">
        <v>1436</v>
      </c>
      <c r="K890" s="2">
        <v>180</v>
      </c>
      <c r="L890" s="1">
        <v>1611</v>
      </c>
      <c r="M890" s="1"/>
      <c r="N890" s="1" t="s">
        <v>6937</v>
      </c>
      <c r="O890" s="1" t="s">
        <v>3913</v>
      </c>
      <c r="P890" s="1" t="s">
        <v>6938</v>
      </c>
      <c r="Q890" s="1" t="s">
        <v>6939</v>
      </c>
      <c r="R890" s="1" t="s">
        <v>6940</v>
      </c>
      <c r="S890" s="1" t="s">
        <v>6941</v>
      </c>
      <c r="T890" s="1" t="s">
        <v>6942</v>
      </c>
      <c r="U890" s="1" t="s">
        <v>6943</v>
      </c>
    </row>
    <row r="891" spans="1:21" x14ac:dyDescent="0.3">
      <c r="A891" s="1"/>
      <c r="B891" s="1" t="s">
        <v>21</v>
      </c>
      <c r="C891" s="1" t="s">
        <v>6888</v>
      </c>
      <c r="D891" s="1" t="s">
        <v>6951</v>
      </c>
      <c r="E891" s="1" t="s">
        <v>6952</v>
      </c>
      <c r="F891" s="1">
        <v>19</v>
      </c>
      <c r="G891" s="1" t="s">
        <v>25</v>
      </c>
      <c r="H891" s="1" t="s">
        <v>6897</v>
      </c>
      <c r="I891" s="1" t="s">
        <v>26</v>
      </c>
      <c r="J891" s="1">
        <v>1732</v>
      </c>
      <c r="K891" s="2">
        <v>17.100000000000001</v>
      </c>
      <c r="L891" s="1">
        <v>1702</v>
      </c>
      <c r="M891" s="1"/>
      <c r="N891" s="1" t="s">
        <v>6953</v>
      </c>
      <c r="O891" s="1" t="s">
        <v>6915</v>
      </c>
      <c r="P891" s="1" t="s">
        <v>6954</v>
      </c>
      <c r="Q891" s="1" t="s">
        <v>6955</v>
      </c>
      <c r="R891" s="1" t="s">
        <v>6956</v>
      </c>
      <c r="S891" s="1" t="s">
        <v>6957</v>
      </c>
      <c r="T891" s="1" t="s">
        <v>4730</v>
      </c>
      <c r="U891" s="1" t="s">
        <v>4731</v>
      </c>
    </row>
    <row r="892" spans="1:21" x14ac:dyDescent="0.3">
      <c r="A892" s="1"/>
      <c r="B892" s="1" t="s">
        <v>21</v>
      </c>
      <c r="C892" s="1" t="s">
        <v>6969</v>
      </c>
      <c r="D892" s="1" t="s">
        <v>6979</v>
      </c>
      <c r="E892" s="1" t="s">
        <v>6980</v>
      </c>
      <c r="F892" s="1">
        <v>75</v>
      </c>
      <c r="G892" s="1" t="s">
        <v>25</v>
      </c>
      <c r="H892" s="1" t="s">
        <v>6897</v>
      </c>
      <c r="I892" s="1" t="s">
        <v>26</v>
      </c>
      <c r="J892" s="1">
        <v>1942</v>
      </c>
      <c r="K892" s="2">
        <v>67.5</v>
      </c>
      <c r="L892" s="1">
        <v>1692</v>
      </c>
      <c r="M892" s="1"/>
      <c r="N892" s="1" t="s">
        <v>6981</v>
      </c>
      <c r="O892" s="1" t="s">
        <v>4476</v>
      </c>
      <c r="P892" s="1" t="s">
        <v>6982</v>
      </c>
      <c r="Q892" s="1" t="s">
        <v>6983</v>
      </c>
      <c r="R892" s="1" t="s">
        <v>6984</v>
      </c>
      <c r="S892" s="1" t="s">
        <v>6985</v>
      </c>
      <c r="T892" s="1" t="s">
        <v>6986</v>
      </c>
      <c r="U892" s="1" t="s">
        <v>6987</v>
      </c>
    </row>
    <row r="893" spans="1:21" x14ac:dyDescent="0.3">
      <c r="A893" s="1"/>
      <c r="B893" s="1" t="s">
        <v>21</v>
      </c>
      <c r="C893" s="1" t="s">
        <v>7006</v>
      </c>
      <c r="D893" s="1" t="s">
        <v>7007</v>
      </c>
      <c r="E893" s="1" t="s">
        <v>7008</v>
      </c>
      <c r="F893" s="1">
        <v>477</v>
      </c>
      <c r="G893" s="1" t="s">
        <v>25</v>
      </c>
      <c r="H893" s="1"/>
      <c r="I893" s="1" t="s">
        <v>26</v>
      </c>
      <c r="J893" s="1">
        <v>241</v>
      </c>
      <c r="K893" s="2">
        <v>429.3</v>
      </c>
      <c r="L893" s="1">
        <v>1054</v>
      </c>
      <c r="M893" s="1"/>
      <c r="N893" s="1"/>
      <c r="O893" s="1"/>
      <c r="P893" s="1" t="s">
        <v>7009</v>
      </c>
      <c r="Q893" s="1" t="s">
        <v>7010</v>
      </c>
      <c r="R893" s="1" t="s">
        <v>7011</v>
      </c>
      <c r="S893" s="1" t="s">
        <v>7012</v>
      </c>
      <c r="T893" s="1" t="s">
        <v>96</v>
      </c>
      <c r="U893" s="1" t="s">
        <v>7013</v>
      </c>
    </row>
    <row r="894" spans="1:21" x14ac:dyDescent="0.3">
      <c r="A894" s="1"/>
      <c r="B894" s="1" t="s">
        <v>21</v>
      </c>
      <c r="C894" s="1" t="s">
        <v>7014</v>
      </c>
      <c r="D894" s="1" t="s">
        <v>7022</v>
      </c>
      <c r="E894" s="1" t="s">
        <v>7023</v>
      </c>
      <c r="F894" s="1">
        <v>200</v>
      </c>
      <c r="G894" s="1" t="s">
        <v>25</v>
      </c>
      <c r="H894" s="1" t="s">
        <v>6897</v>
      </c>
      <c r="I894" s="1" t="s">
        <v>26</v>
      </c>
      <c r="J894" s="1">
        <v>827</v>
      </c>
      <c r="K894" s="2">
        <v>180</v>
      </c>
      <c r="L894" s="1">
        <v>1094</v>
      </c>
      <c r="M894" s="1"/>
      <c r="N894" s="1" t="s">
        <v>7024</v>
      </c>
      <c r="O894" s="1" t="s">
        <v>6165</v>
      </c>
      <c r="P894" s="1" t="s">
        <v>7025</v>
      </c>
      <c r="Q894" s="1" t="s">
        <v>7026</v>
      </c>
      <c r="R894" s="1" t="s">
        <v>7027</v>
      </c>
      <c r="S894" s="1" t="s">
        <v>7028</v>
      </c>
      <c r="T894" s="1" t="s">
        <v>7029</v>
      </c>
      <c r="U894" s="1" t="s">
        <v>7030</v>
      </c>
    </row>
    <row r="895" spans="1:21" x14ac:dyDescent="0.3">
      <c r="A895" s="1"/>
      <c r="B895" s="1" t="s">
        <v>21</v>
      </c>
      <c r="C895" s="1" t="s">
        <v>7031</v>
      </c>
      <c r="D895" s="1" t="s">
        <v>7032</v>
      </c>
      <c r="E895" s="1" t="s">
        <v>7033</v>
      </c>
      <c r="F895" s="1">
        <v>1000</v>
      </c>
      <c r="G895" s="1" t="s">
        <v>25</v>
      </c>
      <c r="H895" s="1" t="s">
        <v>6897</v>
      </c>
      <c r="I895" s="1" t="s">
        <v>26</v>
      </c>
      <c r="J895" s="1">
        <v>764</v>
      </c>
      <c r="K895" s="2">
        <v>900</v>
      </c>
      <c r="L895" s="1">
        <v>942</v>
      </c>
      <c r="M895" s="1"/>
      <c r="N895" s="1" t="s">
        <v>7034</v>
      </c>
      <c r="O895" s="1" t="s">
        <v>3913</v>
      </c>
      <c r="P895" s="1" t="s">
        <v>7035</v>
      </c>
      <c r="Q895" s="1" t="s">
        <v>7036</v>
      </c>
      <c r="R895" s="1"/>
      <c r="S895" s="1"/>
      <c r="T895" s="1" t="s">
        <v>4797</v>
      </c>
      <c r="U895" s="1" t="s">
        <v>5173</v>
      </c>
    </row>
    <row r="896" spans="1:21" x14ac:dyDescent="0.3">
      <c r="A896" s="1"/>
      <c r="B896" s="1" t="s">
        <v>21</v>
      </c>
      <c r="C896" s="1" t="s">
        <v>7037</v>
      </c>
      <c r="D896" s="1" t="s">
        <v>7038</v>
      </c>
      <c r="E896" s="1" t="s">
        <v>7039</v>
      </c>
      <c r="F896" s="1">
        <v>200</v>
      </c>
      <c r="G896" s="1" t="s">
        <v>25</v>
      </c>
      <c r="H896" s="1" t="s">
        <v>6897</v>
      </c>
      <c r="I896" s="1" t="s">
        <v>26</v>
      </c>
      <c r="J896" s="1">
        <v>927</v>
      </c>
      <c r="K896" s="2">
        <v>180</v>
      </c>
      <c r="L896" s="1">
        <v>1064</v>
      </c>
      <c r="M896" s="1"/>
      <c r="N896" s="1" t="s">
        <v>7040</v>
      </c>
      <c r="O896" s="1" t="s">
        <v>2469</v>
      </c>
      <c r="P896" s="1" t="s">
        <v>7041</v>
      </c>
      <c r="Q896" s="1" t="s">
        <v>7042</v>
      </c>
      <c r="R896" s="1" t="s">
        <v>7043</v>
      </c>
      <c r="S896" s="1" t="s">
        <v>7044</v>
      </c>
      <c r="T896" s="1" t="s">
        <v>2329</v>
      </c>
      <c r="U896" s="1" t="s">
        <v>7045</v>
      </c>
    </row>
    <row r="897" spans="1:21" x14ac:dyDescent="0.3">
      <c r="A897" s="1"/>
      <c r="B897" s="1" t="s">
        <v>21</v>
      </c>
      <c r="C897" s="1" t="s">
        <v>7037</v>
      </c>
      <c r="D897" s="1" t="s">
        <v>7046</v>
      </c>
      <c r="E897" s="1" t="s">
        <v>7047</v>
      </c>
      <c r="F897" s="1">
        <v>500</v>
      </c>
      <c r="G897" s="1" t="s">
        <v>25</v>
      </c>
      <c r="H897" s="1" t="s">
        <v>6897</v>
      </c>
      <c r="I897" s="1" t="s">
        <v>26</v>
      </c>
      <c r="J897" s="1">
        <v>1067</v>
      </c>
      <c r="K897" s="2">
        <v>450</v>
      </c>
      <c r="L897" s="1">
        <v>910</v>
      </c>
      <c r="M897" s="1"/>
      <c r="N897" s="1" t="s">
        <v>7048</v>
      </c>
      <c r="O897" s="1" t="s">
        <v>4004</v>
      </c>
      <c r="P897" s="1" t="s">
        <v>7049</v>
      </c>
      <c r="Q897" s="1" t="s">
        <v>7050</v>
      </c>
      <c r="R897" s="1" t="s">
        <v>7051</v>
      </c>
      <c r="S897" s="1"/>
      <c r="T897" s="1" t="s">
        <v>7052</v>
      </c>
      <c r="U897" s="1" t="s">
        <v>7053</v>
      </c>
    </row>
    <row r="898" spans="1:21" x14ac:dyDescent="0.3">
      <c r="A898" s="1"/>
      <c r="B898" s="1" t="s">
        <v>21</v>
      </c>
      <c r="C898" s="1" t="s">
        <v>7037</v>
      </c>
      <c r="D898" s="1" t="s">
        <v>7054</v>
      </c>
      <c r="E898" s="1" t="s">
        <v>7055</v>
      </c>
      <c r="F898" s="1">
        <v>450</v>
      </c>
      <c r="G898" s="1" t="s">
        <v>25</v>
      </c>
      <c r="H898" s="1" t="s">
        <v>6897</v>
      </c>
      <c r="I898" s="1" t="s">
        <v>26</v>
      </c>
      <c r="J898" s="1">
        <v>1136</v>
      </c>
      <c r="K898" s="2">
        <v>405</v>
      </c>
      <c r="L898" s="1">
        <v>914</v>
      </c>
      <c r="M898" s="1"/>
      <c r="N898" s="1" t="s">
        <v>7056</v>
      </c>
      <c r="O898" s="1" t="s">
        <v>4574</v>
      </c>
      <c r="P898" s="1" t="s">
        <v>7057</v>
      </c>
      <c r="Q898" s="1" t="s">
        <v>7058</v>
      </c>
      <c r="R898" s="1"/>
      <c r="S898" s="1"/>
      <c r="T898" s="1" t="s">
        <v>7052</v>
      </c>
      <c r="U898" s="1" t="s">
        <v>7059</v>
      </c>
    </row>
    <row r="899" spans="1:21" x14ac:dyDescent="0.3">
      <c r="A899" s="1"/>
      <c r="B899" s="1" t="s">
        <v>21</v>
      </c>
      <c r="C899" s="1" t="s">
        <v>7037</v>
      </c>
      <c r="D899" s="1" t="s">
        <v>7095</v>
      </c>
      <c r="E899" s="1" t="s">
        <v>7096</v>
      </c>
      <c r="F899" s="1">
        <v>100</v>
      </c>
      <c r="G899" s="1" t="s">
        <v>25</v>
      </c>
      <c r="H899" s="1" t="s">
        <v>6897</v>
      </c>
      <c r="I899" s="1" t="s">
        <v>26</v>
      </c>
      <c r="J899" s="1">
        <v>1332</v>
      </c>
      <c r="K899" s="2">
        <v>90</v>
      </c>
      <c r="L899" s="1">
        <v>911</v>
      </c>
      <c r="M899" s="1"/>
      <c r="N899" s="1" t="s">
        <v>7097</v>
      </c>
      <c r="O899" s="1" t="s">
        <v>4177</v>
      </c>
      <c r="P899" s="1" t="s">
        <v>7098</v>
      </c>
      <c r="Q899" s="1" t="s">
        <v>7099</v>
      </c>
      <c r="R899" s="1"/>
      <c r="S899" s="1"/>
      <c r="T899" s="1" t="s">
        <v>7052</v>
      </c>
      <c r="U899" s="1" t="s">
        <v>7053</v>
      </c>
    </row>
    <row r="900" spans="1:21" x14ac:dyDescent="0.3">
      <c r="A900" s="1"/>
      <c r="B900" s="1" t="s">
        <v>21</v>
      </c>
      <c r="C900" s="1" t="s">
        <v>7037</v>
      </c>
      <c r="D900" s="1" t="s">
        <v>7100</v>
      </c>
      <c r="E900" s="1" t="s">
        <v>7101</v>
      </c>
      <c r="F900" s="1">
        <v>390</v>
      </c>
      <c r="G900" s="1" t="s">
        <v>25</v>
      </c>
      <c r="H900" s="1" t="s">
        <v>6897</v>
      </c>
      <c r="I900" s="1" t="s">
        <v>26</v>
      </c>
      <c r="J900" s="1">
        <v>1415</v>
      </c>
      <c r="K900" s="2">
        <v>351</v>
      </c>
      <c r="L900" s="1">
        <v>912</v>
      </c>
      <c r="M900" s="1"/>
      <c r="N900" s="1" t="s">
        <v>7102</v>
      </c>
      <c r="O900" s="1" t="s">
        <v>3913</v>
      </c>
      <c r="P900" s="1" t="s">
        <v>7103</v>
      </c>
      <c r="Q900" s="1" t="s">
        <v>7104</v>
      </c>
      <c r="R900" s="1" t="s">
        <v>7105</v>
      </c>
      <c r="S900" s="1"/>
      <c r="T900" s="1" t="s">
        <v>7052</v>
      </c>
      <c r="U900" s="1" t="s">
        <v>7106</v>
      </c>
    </row>
    <row r="901" spans="1:21" x14ac:dyDescent="0.3">
      <c r="A901" s="1"/>
      <c r="B901" s="1" t="s">
        <v>21</v>
      </c>
      <c r="C901" s="1" t="s">
        <v>7037</v>
      </c>
      <c r="D901" s="1" t="s">
        <v>7120</v>
      </c>
      <c r="E901" s="1" t="s">
        <v>7121</v>
      </c>
      <c r="F901" s="1">
        <v>1000</v>
      </c>
      <c r="G901" s="1" t="s">
        <v>25</v>
      </c>
      <c r="H901" s="1" t="s">
        <v>6897</v>
      </c>
      <c r="I901" s="1" t="s">
        <v>26</v>
      </c>
      <c r="J901" s="1">
        <v>1657</v>
      </c>
      <c r="K901" s="2">
        <v>900</v>
      </c>
      <c r="L901" s="1">
        <v>923</v>
      </c>
      <c r="M901" s="1"/>
      <c r="N901" s="1" t="s">
        <v>7122</v>
      </c>
      <c r="O901" s="1" t="s">
        <v>1094</v>
      </c>
      <c r="P901" s="1" t="s">
        <v>7123</v>
      </c>
      <c r="Q901" s="1" t="s">
        <v>7124</v>
      </c>
      <c r="R901" s="1" t="s">
        <v>7125</v>
      </c>
      <c r="S901" s="1"/>
      <c r="T901" s="1" t="s">
        <v>7125</v>
      </c>
      <c r="U901" s="1" t="s">
        <v>7126</v>
      </c>
    </row>
    <row r="902" spans="1:21" x14ac:dyDescent="0.3">
      <c r="A902" s="1"/>
      <c r="B902" s="1" t="s">
        <v>21</v>
      </c>
      <c r="C902" s="1" t="s">
        <v>7144</v>
      </c>
      <c r="D902" s="1" t="s">
        <v>7145</v>
      </c>
      <c r="E902" s="1" t="s">
        <v>7146</v>
      </c>
      <c r="F902" s="1">
        <v>200</v>
      </c>
      <c r="G902" s="1" t="s">
        <v>25</v>
      </c>
      <c r="H902" s="1" t="s">
        <v>6897</v>
      </c>
      <c r="I902" s="1" t="s">
        <v>26</v>
      </c>
      <c r="J902" s="1">
        <v>683</v>
      </c>
      <c r="K902" s="2">
        <v>180</v>
      </c>
      <c r="L902" s="1">
        <v>1068</v>
      </c>
      <c r="M902" s="1"/>
      <c r="N902" s="1" t="s">
        <v>7147</v>
      </c>
      <c r="O902" s="1" t="s">
        <v>4058</v>
      </c>
      <c r="P902" s="1" t="s">
        <v>7148</v>
      </c>
      <c r="Q902" s="1" t="s">
        <v>7149</v>
      </c>
      <c r="R902" s="1" t="s">
        <v>7150</v>
      </c>
      <c r="S902" s="1" t="s">
        <v>7151</v>
      </c>
      <c r="T902" s="1" t="s">
        <v>7152</v>
      </c>
      <c r="U902" s="1" t="s">
        <v>7153</v>
      </c>
    </row>
    <row r="903" spans="1:21" x14ac:dyDescent="0.3">
      <c r="A903" s="1"/>
      <c r="B903" s="1" t="s">
        <v>21</v>
      </c>
      <c r="C903" s="1" t="s">
        <v>7165</v>
      </c>
      <c r="D903" s="1" t="s">
        <v>7166</v>
      </c>
      <c r="E903" s="1" t="s">
        <v>7167</v>
      </c>
      <c r="F903" s="1">
        <v>300</v>
      </c>
      <c r="G903" s="1" t="s">
        <v>25</v>
      </c>
      <c r="H903" s="1" t="s">
        <v>6897</v>
      </c>
      <c r="I903" s="1" t="s">
        <v>26</v>
      </c>
      <c r="J903" s="1">
        <v>326</v>
      </c>
      <c r="K903" s="2">
        <v>270</v>
      </c>
      <c r="L903" s="1">
        <v>1711</v>
      </c>
      <c r="M903" s="1"/>
      <c r="N903" s="1" t="s">
        <v>7168</v>
      </c>
      <c r="O903" s="1" t="s">
        <v>4438</v>
      </c>
      <c r="P903" s="1" t="s">
        <v>7169</v>
      </c>
      <c r="Q903" s="1" t="s">
        <v>7170</v>
      </c>
      <c r="R903" s="1" t="s">
        <v>4438</v>
      </c>
      <c r="S903" s="1" t="s">
        <v>7171</v>
      </c>
      <c r="T903" s="1" t="s">
        <v>7171</v>
      </c>
      <c r="U903" s="1" t="s">
        <v>7172</v>
      </c>
    </row>
    <row r="904" spans="1:21" x14ac:dyDescent="0.3">
      <c r="A904" s="1"/>
      <c r="B904" s="1" t="s">
        <v>21</v>
      </c>
      <c r="C904" s="1" t="s">
        <v>7165</v>
      </c>
      <c r="D904" s="1" t="s">
        <v>7173</v>
      </c>
      <c r="E904" s="1" t="s">
        <v>7174</v>
      </c>
      <c r="F904" s="1">
        <v>550</v>
      </c>
      <c r="G904" s="1" t="s">
        <v>25</v>
      </c>
      <c r="H904" s="1" t="s">
        <v>6897</v>
      </c>
      <c r="I904" s="1" t="s">
        <v>26</v>
      </c>
      <c r="J904" s="1">
        <v>352</v>
      </c>
      <c r="K904" s="2">
        <v>495</v>
      </c>
      <c r="L904" s="1">
        <v>1712</v>
      </c>
      <c r="M904" s="1"/>
      <c r="N904" s="1" t="s">
        <v>7175</v>
      </c>
      <c r="O904" s="1" t="s">
        <v>4004</v>
      </c>
      <c r="P904" s="1" t="s">
        <v>7176</v>
      </c>
      <c r="Q904" s="1" t="s">
        <v>7177</v>
      </c>
      <c r="R904" s="1" t="s">
        <v>7178</v>
      </c>
      <c r="S904" s="1" t="s">
        <v>7171</v>
      </c>
      <c r="T904" s="1" t="s">
        <v>7171</v>
      </c>
      <c r="U904" s="1" t="s">
        <v>7172</v>
      </c>
    </row>
    <row r="905" spans="1:21" x14ac:dyDescent="0.3">
      <c r="A905" s="1"/>
      <c r="B905" s="1" t="s">
        <v>21</v>
      </c>
      <c r="C905" s="1" t="s">
        <v>7165</v>
      </c>
      <c r="D905" s="1" t="s">
        <v>7179</v>
      </c>
      <c r="E905" s="1" t="s">
        <v>7180</v>
      </c>
      <c r="F905" s="1">
        <v>300</v>
      </c>
      <c r="G905" s="1" t="s">
        <v>25</v>
      </c>
      <c r="H905" s="1" t="s">
        <v>6897</v>
      </c>
      <c r="I905" s="1" t="s">
        <v>26</v>
      </c>
      <c r="J905" s="1">
        <v>668</v>
      </c>
      <c r="K905" s="2">
        <v>270</v>
      </c>
      <c r="L905" s="1">
        <v>1713</v>
      </c>
      <c r="M905" s="1"/>
      <c r="N905" s="1" t="s">
        <v>7181</v>
      </c>
      <c r="O905" s="1" t="s">
        <v>3913</v>
      </c>
      <c r="P905" s="1" t="s">
        <v>7182</v>
      </c>
      <c r="Q905" s="1" t="s">
        <v>7183</v>
      </c>
      <c r="R905" s="1" t="s">
        <v>7171</v>
      </c>
      <c r="S905" s="1" t="s">
        <v>7184</v>
      </c>
      <c r="T905" s="1" t="s">
        <v>7171</v>
      </c>
      <c r="U905" s="1" t="s">
        <v>7172</v>
      </c>
    </row>
    <row r="906" spans="1:21" x14ac:dyDescent="0.3">
      <c r="A906" s="1"/>
      <c r="B906" s="1" t="s">
        <v>21</v>
      </c>
      <c r="C906" s="1" t="s">
        <v>7165</v>
      </c>
      <c r="D906" s="1" t="s">
        <v>7185</v>
      </c>
      <c r="E906" s="1" t="s">
        <v>7186</v>
      </c>
      <c r="F906" s="1">
        <v>100</v>
      </c>
      <c r="G906" s="1" t="s">
        <v>25</v>
      </c>
      <c r="H906" s="1" t="s">
        <v>6897</v>
      </c>
      <c r="I906" s="1" t="s">
        <v>26</v>
      </c>
      <c r="J906" s="1">
        <v>704</v>
      </c>
      <c r="K906" s="2">
        <v>90</v>
      </c>
      <c r="L906" s="1">
        <v>1714</v>
      </c>
      <c r="M906" s="1"/>
      <c r="N906" s="1" t="s">
        <v>7187</v>
      </c>
      <c r="O906" s="1" t="s">
        <v>5496</v>
      </c>
      <c r="P906" s="1" t="s">
        <v>7188</v>
      </c>
      <c r="Q906" s="1" t="s">
        <v>7189</v>
      </c>
      <c r="R906" s="1" t="s">
        <v>7171</v>
      </c>
      <c r="S906" s="1"/>
      <c r="T906" s="1" t="s">
        <v>7171</v>
      </c>
      <c r="U906" s="1" t="s">
        <v>7172</v>
      </c>
    </row>
    <row r="907" spans="1:21" x14ac:dyDescent="0.3">
      <c r="A907" s="1"/>
      <c r="B907" s="1" t="s">
        <v>21</v>
      </c>
      <c r="C907" s="1" t="s">
        <v>7165</v>
      </c>
      <c r="D907" s="1" t="s">
        <v>7190</v>
      </c>
      <c r="E907" s="1" t="s">
        <v>7191</v>
      </c>
      <c r="F907" s="1">
        <v>500</v>
      </c>
      <c r="G907" s="1" t="s">
        <v>25</v>
      </c>
      <c r="H907" s="1" t="s">
        <v>6897</v>
      </c>
      <c r="I907" s="1" t="s">
        <v>26</v>
      </c>
      <c r="J907" s="1">
        <v>715</v>
      </c>
      <c r="K907" s="2">
        <v>450</v>
      </c>
      <c r="L907" s="1">
        <v>1715</v>
      </c>
      <c r="M907" s="1"/>
      <c r="N907" s="1" t="s">
        <v>7192</v>
      </c>
      <c r="O907" s="1" t="s">
        <v>4004</v>
      </c>
      <c r="P907" s="1" t="s">
        <v>7193</v>
      </c>
      <c r="Q907" s="1" t="s">
        <v>7194</v>
      </c>
      <c r="R907" s="1" t="s">
        <v>7195</v>
      </c>
      <c r="S907" s="1" t="s">
        <v>7196</v>
      </c>
      <c r="T907" s="1" t="s">
        <v>7171</v>
      </c>
      <c r="U907" s="1" t="s">
        <v>7197</v>
      </c>
    </row>
    <row r="908" spans="1:21" x14ac:dyDescent="0.3">
      <c r="A908" s="1"/>
      <c r="B908" s="1" t="s">
        <v>21</v>
      </c>
      <c r="C908" s="1" t="s">
        <v>7198</v>
      </c>
      <c r="D908" s="1" t="s">
        <v>7199</v>
      </c>
      <c r="E908" s="1" t="s">
        <v>7200</v>
      </c>
      <c r="F908" s="1">
        <v>400</v>
      </c>
      <c r="G908" s="1" t="s">
        <v>25</v>
      </c>
      <c r="H908" s="1"/>
      <c r="I908" s="1" t="s">
        <v>26</v>
      </c>
      <c r="J908" s="1">
        <v>395</v>
      </c>
      <c r="K908" s="2">
        <v>360</v>
      </c>
      <c r="L908" s="1">
        <v>928</v>
      </c>
      <c r="M908" s="1"/>
      <c r="N908" s="1"/>
      <c r="O908" s="1"/>
      <c r="P908" s="1" t="s">
        <v>7201</v>
      </c>
      <c r="Q908" s="1" t="s">
        <v>7202</v>
      </c>
      <c r="R908" s="1" t="s">
        <v>7203</v>
      </c>
      <c r="S908" s="1"/>
      <c r="T908" s="1" t="s">
        <v>1035</v>
      </c>
      <c r="U908" s="1" t="s">
        <v>7204</v>
      </c>
    </row>
    <row r="909" spans="1:21" x14ac:dyDescent="0.3">
      <c r="A909" s="1"/>
      <c r="B909" s="1" t="s">
        <v>21</v>
      </c>
      <c r="C909" s="1" t="s">
        <v>7214</v>
      </c>
      <c r="D909" s="1" t="s">
        <v>7224</v>
      </c>
      <c r="E909" s="1" t="s">
        <v>7225</v>
      </c>
      <c r="F909" s="1">
        <v>163</v>
      </c>
      <c r="G909" s="1" t="s">
        <v>25</v>
      </c>
      <c r="H909" s="1" t="s">
        <v>6897</v>
      </c>
      <c r="I909" s="1" t="s">
        <v>26</v>
      </c>
      <c r="J909" s="1">
        <v>1592</v>
      </c>
      <c r="K909" s="2">
        <v>146.69999999999999</v>
      </c>
      <c r="L909" s="1">
        <v>1657</v>
      </c>
      <c r="M909" s="1"/>
      <c r="N909" s="1" t="s">
        <v>7226</v>
      </c>
      <c r="O909" s="1" t="s">
        <v>4476</v>
      </c>
      <c r="P909" s="1" t="s">
        <v>7227</v>
      </c>
      <c r="Q909" s="1" t="s">
        <v>7228</v>
      </c>
      <c r="R909" s="1" t="s">
        <v>7229</v>
      </c>
      <c r="S909" s="1"/>
      <c r="T909" s="1" t="s">
        <v>7230</v>
      </c>
      <c r="U909" s="1" t="s">
        <v>7231</v>
      </c>
    </row>
    <row r="910" spans="1:21" x14ac:dyDescent="0.3">
      <c r="A910" s="1"/>
      <c r="B910" s="1" t="s">
        <v>21</v>
      </c>
      <c r="C910" s="1" t="s">
        <v>7214</v>
      </c>
      <c r="D910" s="1" t="s">
        <v>7232</v>
      </c>
      <c r="E910" s="1" t="s">
        <v>7233</v>
      </c>
      <c r="F910" s="1">
        <v>10</v>
      </c>
      <c r="G910" s="1" t="s">
        <v>25</v>
      </c>
      <c r="H910" s="1" t="s">
        <v>6897</v>
      </c>
      <c r="I910" s="1" t="s">
        <v>26</v>
      </c>
      <c r="J910" s="1">
        <v>1827</v>
      </c>
      <c r="K910" s="2">
        <v>9</v>
      </c>
      <c r="L910" s="1">
        <v>904</v>
      </c>
      <c r="M910" s="1"/>
      <c r="N910" s="1" t="s">
        <v>7234</v>
      </c>
      <c r="O910" s="1" t="s">
        <v>4004</v>
      </c>
      <c r="P910" s="1" t="s">
        <v>7235</v>
      </c>
      <c r="Q910" s="1" t="s">
        <v>7236</v>
      </c>
      <c r="R910" s="1" t="s">
        <v>4079</v>
      </c>
      <c r="S910" s="1" t="s">
        <v>4079</v>
      </c>
      <c r="T910" s="1" t="s">
        <v>5010</v>
      </c>
      <c r="U910" s="1" t="s">
        <v>7237</v>
      </c>
    </row>
    <row r="911" spans="1:21" x14ac:dyDescent="0.3">
      <c r="A911" s="1"/>
      <c r="B911" s="1" t="s">
        <v>21</v>
      </c>
      <c r="C911" s="1" t="s">
        <v>7214</v>
      </c>
      <c r="D911" s="1" t="s">
        <v>7238</v>
      </c>
      <c r="E911" s="1" t="s">
        <v>7239</v>
      </c>
      <c r="F911" s="1">
        <v>132</v>
      </c>
      <c r="G911" s="1" t="s">
        <v>25</v>
      </c>
      <c r="H911" s="1" t="s">
        <v>6897</v>
      </c>
      <c r="I911" s="1" t="s">
        <v>26</v>
      </c>
      <c r="J911" s="1">
        <v>1830</v>
      </c>
      <c r="K911" s="2">
        <v>118.8</v>
      </c>
      <c r="L911" s="1">
        <v>918</v>
      </c>
      <c r="M911" s="1"/>
      <c r="N911" s="1" t="s">
        <v>7240</v>
      </c>
      <c r="O911" s="1" t="s">
        <v>5137</v>
      </c>
      <c r="P911" s="1" t="s">
        <v>7241</v>
      </c>
      <c r="Q911" s="1" t="s">
        <v>7242</v>
      </c>
      <c r="R911" s="1" t="s">
        <v>7243</v>
      </c>
      <c r="S911" s="1" t="s">
        <v>7244</v>
      </c>
      <c r="T911" s="1" t="s">
        <v>7245</v>
      </c>
      <c r="U911" s="1" t="s">
        <v>4009</v>
      </c>
    </row>
    <row r="912" spans="1:21" x14ac:dyDescent="0.3">
      <c r="A912" s="1"/>
      <c r="B912" s="1" t="s">
        <v>21</v>
      </c>
      <c r="C912" s="1" t="s">
        <v>7246</v>
      </c>
      <c r="D912" s="1" t="s">
        <v>7260</v>
      </c>
      <c r="E912" s="1" t="s">
        <v>7261</v>
      </c>
      <c r="F912" s="1">
        <v>1</v>
      </c>
      <c r="G912" s="1" t="s">
        <v>25</v>
      </c>
      <c r="H912" s="1" t="s">
        <v>7262</v>
      </c>
      <c r="I912" s="1" t="s">
        <v>26</v>
      </c>
      <c r="J912" s="1">
        <v>648</v>
      </c>
      <c r="K912" s="2">
        <v>0.9</v>
      </c>
      <c r="L912" s="1">
        <v>1199</v>
      </c>
      <c r="M912" s="1"/>
      <c r="N912" s="1" t="s">
        <v>7263</v>
      </c>
      <c r="O912" s="1" t="s">
        <v>4213</v>
      </c>
      <c r="P912" s="1" t="s">
        <v>7264</v>
      </c>
      <c r="Q912" s="1" t="s">
        <v>7265</v>
      </c>
      <c r="R912" s="1" t="s">
        <v>7266</v>
      </c>
      <c r="S912" s="1" t="s">
        <v>5388</v>
      </c>
      <c r="T912" s="1" t="s">
        <v>36</v>
      </c>
      <c r="U912" s="1" t="s">
        <v>1164</v>
      </c>
    </row>
    <row r="913" spans="1:21" x14ac:dyDescent="0.3">
      <c r="A913" s="1"/>
      <c r="B913" s="1" t="s">
        <v>21</v>
      </c>
      <c r="C913" s="1" t="s">
        <v>7267</v>
      </c>
      <c r="D913" s="1" t="s">
        <v>7276</v>
      </c>
      <c r="E913" s="1" t="s">
        <v>7277</v>
      </c>
      <c r="F913" s="1">
        <v>300</v>
      </c>
      <c r="G913" s="1" t="s">
        <v>25</v>
      </c>
      <c r="H913" s="1" t="s">
        <v>6897</v>
      </c>
      <c r="I913" s="1" t="s">
        <v>26</v>
      </c>
      <c r="J913" s="1">
        <v>835</v>
      </c>
      <c r="K913" s="2">
        <v>270</v>
      </c>
      <c r="L913" s="1">
        <v>1653</v>
      </c>
      <c r="M913" s="1"/>
      <c r="N913" s="1" t="s">
        <v>7278</v>
      </c>
      <c r="O913" s="1" t="s">
        <v>4058</v>
      </c>
      <c r="P913" s="1" t="s">
        <v>7279</v>
      </c>
      <c r="Q913" s="1" t="s">
        <v>7280</v>
      </c>
      <c r="R913" s="1" t="s">
        <v>7281</v>
      </c>
      <c r="S913" s="1"/>
      <c r="T913" s="1" t="s">
        <v>7282</v>
      </c>
      <c r="U913" s="1" t="s">
        <v>7283</v>
      </c>
    </row>
    <row r="914" spans="1:21" x14ac:dyDescent="0.3">
      <c r="A914" s="1"/>
      <c r="B914" s="1" t="s">
        <v>21</v>
      </c>
      <c r="C914" s="1" t="s">
        <v>7319</v>
      </c>
      <c r="D914" s="1" t="s">
        <v>7320</v>
      </c>
      <c r="E914" s="1" t="s">
        <v>7321</v>
      </c>
      <c r="F914" s="1">
        <v>500</v>
      </c>
      <c r="G914" s="1" t="s">
        <v>25</v>
      </c>
      <c r="H914" s="1" t="s">
        <v>7322</v>
      </c>
      <c r="I914" s="1" t="s">
        <v>26</v>
      </c>
      <c r="J914" s="1">
        <v>1230</v>
      </c>
      <c r="K914" s="2">
        <v>450</v>
      </c>
      <c r="L914" s="1">
        <v>1694</v>
      </c>
      <c r="M914" s="1"/>
      <c r="N914" s="1" t="s">
        <v>7323</v>
      </c>
      <c r="O914" s="1" t="s">
        <v>4004</v>
      </c>
      <c r="P914" s="1" t="s">
        <v>7324</v>
      </c>
      <c r="Q914" s="1" t="s">
        <v>7325</v>
      </c>
      <c r="R914" s="1" t="s">
        <v>7326</v>
      </c>
      <c r="S914" s="1" t="s">
        <v>7327</v>
      </c>
      <c r="T914" s="1" t="s">
        <v>7328</v>
      </c>
      <c r="U914" s="1" t="s">
        <v>7329</v>
      </c>
    </row>
    <row r="915" spans="1:21" x14ac:dyDescent="0.3">
      <c r="A915" s="1"/>
      <c r="B915" s="1" t="s">
        <v>21</v>
      </c>
      <c r="C915" s="1" t="s">
        <v>7347</v>
      </c>
      <c r="D915" s="1" t="s">
        <v>7356</v>
      </c>
      <c r="E915" s="1" t="s">
        <v>7357</v>
      </c>
      <c r="F915" s="1">
        <v>500</v>
      </c>
      <c r="G915" s="1" t="s">
        <v>25</v>
      </c>
      <c r="H915" s="1" t="s">
        <v>6897</v>
      </c>
      <c r="I915" s="1" t="s">
        <v>26</v>
      </c>
      <c r="J915" s="1">
        <v>400</v>
      </c>
      <c r="K915" s="2">
        <v>450</v>
      </c>
      <c r="L915" s="1">
        <v>1284</v>
      </c>
      <c r="M915" s="1"/>
      <c r="N915" s="1" t="s">
        <v>7358</v>
      </c>
      <c r="O915" s="1" t="s">
        <v>6915</v>
      </c>
      <c r="P915" s="1" t="s">
        <v>7359</v>
      </c>
      <c r="Q915" s="1" t="s">
        <v>7360</v>
      </c>
      <c r="R915" s="1" t="s">
        <v>7361</v>
      </c>
      <c r="S915" s="1" t="s">
        <v>1960</v>
      </c>
      <c r="T915" s="1" t="s">
        <v>36</v>
      </c>
      <c r="U915" s="1" t="s">
        <v>87</v>
      </c>
    </row>
    <row r="916" spans="1:21" x14ac:dyDescent="0.3">
      <c r="A916" s="1"/>
      <c r="B916" s="1" t="s">
        <v>21</v>
      </c>
      <c r="C916" s="1" t="s">
        <v>7386</v>
      </c>
      <c r="D916" s="1" t="s">
        <v>7387</v>
      </c>
      <c r="E916" s="1" t="s">
        <v>7388</v>
      </c>
      <c r="F916" s="1">
        <v>300</v>
      </c>
      <c r="G916" s="1" t="s">
        <v>25</v>
      </c>
      <c r="H916" s="1" t="s">
        <v>6897</v>
      </c>
      <c r="I916" s="1" t="s">
        <v>26</v>
      </c>
      <c r="J916" s="1">
        <v>106</v>
      </c>
      <c r="K916" s="2">
        <v>270</v>
      </c>
      <c r="L916" s="1">
        <v>946</v>
      </c>
      <c r="M916" s="1"/>
      <c r="N916" s="1" t="s">
        <v>7389</v>
      </c>
      <c r="O916" s="1" t="s">
        <v>4004</v>
      </c>
      <c r="P916" s="1" t="s">
        <v>7390</v>
      </c>
      <c r="Q916" s="1" t="s">
        <v>7391</v>
      </c>
      <c r="R916" s="1" t="s">
        <v>7392</v>
      </c>
      <c r="S916" s="1"/>
      <c r="T916" s="1" t="s">
        <v>7393</v>
      </c>
      <c r="U916" s="1" t="s">
        <v>7394</v>
      </c>
    </row>
    <row r="917" spans="1:21" x14ac:dyDescent="0.3">
      <c r="A917" s="1"/>
      <c r="B917" s="1" t="s">
        <v>21</v>
      </c>
      <c r="C917" s="1" t="s">
        <v>7395</v>
      </c>
      <c r="D917" s="1" t="s">
        <v>7396</v>
      </c>
      <c r="E917" s="1" t="s">
        <v>7397</v>
      </c>
      <c r="F917" s="1">
        <v>100</v>
      </c>
      <c r="G917" s="1" t="s">
        <v>25</v>
      </c>
      <c r="H917" s="1" t="s">
        <v>6897</v>
      </c>
      <c r="I917" s="1" t="s">
        <v>26</v>
      </c>
      <c r="J917" s="1">
        <v>1864</v>
      </c>
      <c r="K917" s="2">
        <v>90</v>
      </c>
      <c r="L917" s="1">
        <v>1580</v>
      </c>
      <c r="M917" s="1"/>
      <c r="N917" s="1" t="s">
        <v>7398</v>
      </c>
      <c r="O917" s="1" t="s">
        <v>3137</v>
      </c>
      <c r="P917" s="1" t="s">
        <v>7399</v>
      </c>
      <c r="Q917" s="1" t="s">
        <v>7400</v>
      </c>
      <c r="R917" s="1" t="s">
        <v>7401</v>
      </c>
      <c r="S917" s="1" t="s">
        <v>7402</v>
      </c>
      <c r="T917" s="1" t="s">
        <v>4103</v>
      </c>
      <c r="U917" s="1" t="s">
        <v>4105</v>
      </c>
    </row>
    <row r="918" spans="1:21" x14ac:dyDescent="0.3">
      <c r="A918" s="1"/>
      <c r="B918" s="1" t="s">
        <v>21</v>
      </c>
      <c r="C918" s="1" t="s">
        <v>7395</v>
      </c>
      <c r="D918" s="1" t="s">
        <v>7403</v>
      </c>
      <c r="E918" s="1" t="s">
        <v>7404</v>
      </c>
      <c r="F918" s="1">
        <v>50</v>
      </c>
      <c r="G918" s="1" t="s">
        <v>25</v>
      </c>
      <c r="H918" s="1" t="s">
        <v>6897</v>
      </c>
      <c r="I918" s="1" t="s">
        <v>26</v>
      </c>
      <c r="J918" s="1">
        <v>1980</v>
      </c>
      <c r="K918" s="2">
        <v>45</v>
      </c>
      <c r="L918" s="1">
        <v>1006</v>
      </c>
      <c r="M918" s="1"/>
      <c r="N918" s="1" t="s">
        <v>7405</v>
      </c>
      <c r="O918" s="1" t="s">
        <v>1094</v>
      </c>
      <c r="P918" s="1" t="s">
        <v>7406</v>
      </c>
      <c r="Q918" s="1" t="s">
        <v>7407</v>
      </c>
      <c r="R918" s="1" t="s">
        <v>7408</v>
      </c>
      <c r="S918" s="1" t="s">
        <v>7409</v>
      </c>
      <c r="T918" s="1" t="s">
        <v>7410</v>
      </c>
      <c r="U918" s="1" t="s">
        <v>7411</v>
      </c>
    </row>
    <row r="919" spans="1:21" x14ac:dyDescent="0.3">
      <c r="A919" s="1"/>
      <c r="B919" s="1" t="s">
        <v>21</v>
      </c>
      <c r="C919" s="1" t="s">
        <v>7419</v>
      </c>
      <c r="D919" s="1" t="s">
        <v>7420</v>
      </c>
      <c r="E919" s="1" t="s">
        <v>7421</v>
      </c>
      <c r="F919" s="1">
        <v>20</v>
      </c>
      <c r="G919" s="1" t="s">
        <v>25</v>
      </c>
      <c r="H919" s="1" t="s">
        <v>6897</v>
      </c>
      <c r="I919" s="1" t="s">
        <v>26</v>
      </c>
      <c r="J919" s="1">
        <v>1610</v>
      </c>
      <c r="K919" s="2">
        <v>18</v>
      </c>
      <c r="L919" s="1">
        <v>1684</v>
      </c>
      <c r="M919" s="1"/>
      <c r="N919" s="1" t="s">
        <v>7422</v>
      </c>
      <c r="O919" s="1" t="s">
        <v>4236</v>
      </c>
      <c r="P919" s="1" t="s">
        <v>7423</v>
      </c>
      <c r="Q919" s="1" t="s">
        <v>7424</v>
      </c>
      <c r="R919" s="1" t="s">
        <v>7425</v>
      </c>
      <c r="S919" s="1" t="s">
        <v>7426</v>
      </c>
      <c r="T919" s="1" t="s">
        <v>7427</v>
      </c>
      <c r="U919" s="1" t="s">
        <v>7428</v>
      </c>
    </row>
    <row r="920" spans="1:21" x14ac:dyDescent="0.3">
      <c r="A920" s="1"/>
      <c r="B920" s="1" t="s">
        <v>21</v>
      </c>
      <c r="C920" s="1" t="s">
        <v>7429</v>
      </c>
      <c r="D920" s="1" t="s">
        <v>7430</v>
      </c>
      <c r="E920" s="1" t="s">
        <v>7431</v>
      </c>
      <c r="F920" s="1">
        <v>100</v>
      </c>
      <c r="G920" s="1" t="s">
        <v>25</v>
      </c>
      <c r="H920" s="1" t="s">
        <v>6897</v>
      </c>
      <c r="I920" s="1" t="s">
        <v>26</v>
      </c>
      <c r="J920" s="1">
        <v>1000</v>
      </c>
      <c r="K920" s="2">
        <v>90</v>
      </c>
      <c r="L920" s="1">
        <v>968</v>
      </c>
      <c r="M920" s="1"/>
      <c r="N920" s="1" t="s">
        <v>7432</v>
      </c>
      <c r="O920" s="1" t="s">
        <v>7433</v>
      </c>
      <c r="P920" s="1" t="s">
        <v>7434</v>
      </c>
      <c r="Q920" s="1" t="s">
        <v>7435</v>
      </c>
      <c r="R920" s="1" t="s">
        <v>7436</v>
      </c>
      <c r="S920" s="1" t="s">
        <v>7437</v>
      </c>
      <c r="T920" s="1" t="s">
        <v>7436</v>
      </c>
      <c r="U920" s="1" t="s">
        <v>7438</v>
      </c>
    </row>
    <row r="921" spans="1:21" x14ac:dyDescent="0.3">
      <c r="A921" s="1"/>
      <c r="B921" s="1" t="s">
        <v>21</v>
      </c>
      <c r="C921" s="1" t="s">
        <v>7439</v>
      </c>
      <c r="D921" s="1" t="s">
        <v>7440</v>
      </c>
      <c r="E921" s="1" t="s">
        <v>7441</v>
      </c>
      <c r="F921" s="1">
        <v>100</v>
      </c>
      <c r="G921" s="1" t="s">
        <v>25</v>
      </c>
      <c r="H921" s="1"/>
      <c r="I921" s="1" t="s">
        <v>26</v>
      </c>
      <c r="J921" s="1">
        <v>1116</v>
      </c>
      <c r="K921" s="2">
        <v>90</v>
      </c>
      <c r="L921" s="1">
        <v>1683</v>
      </c>
      <c r="M921" s="1"/>
      <c r="N921" s="1"/>
      <c r="O921" s="1"/>
      <c r="P921" s="1" t="s">
        <v>7442</v>
      </c>
      <c r="Q921" s="1" t="s">
        <v>7443</v>
      </c>
      <c r="R921" s="1" t="s">
        <v>7444</v>
      </c>
      <c r="S921" s="1" t="s">
        <v>7445</v>
      </c>
      <c r="T921" s="1" t="s">
        <v>7446</v>
      </c>
      <c r="U921" s="1" t="s">
        <v>7447</v>
      </c>
    </row>
    <row r="922" spans="1:21" x14ac:dyDescent="0.3">
      <c r="A922" s="1"/>
      <c r="B922" s="1" t="s">
        <v>21</v>
      </c>
      <c r="C922" s="1" t="s">
        <v>7439</v>
      </c>
      <c r="D922" s="1" t="s">
        <v>7448</v>
      </c>
      <c r="E922" s="1" t="s">
        <v>7449</v>
      </c>
      <c r="F922" s="1">
        <v>100</v>
      </c>
      <c r="G922" s="1" t="s">
        <v>25</v>
      </c>
      <c r="H922" s="1" t="s">
        <v>6897</v>
      </c>
      <c r="I922" s="1" t="s">
        <v>26</v>
      </c>
      <c r="J922" s="1">
        <v>1260</v>
      </c>
      <c r="K922" s="2">
        <v>90</v>
      </c>
      <c r="L922" s="1">
        <v>1705</v>
      </c>
      <c r="M922" s="1"/>
      <c r="N922" s="1" t="s">
        <v>7450</v>
      </c>
      <c r="O922" s="1" t="s">
        <v>2018</v>
      </c>
      <c r="P922" s="1" t="s">
        <v>7451</v>
      </c>
      <c r="Q922" s="1" t="s">
        <v>7452</v>
      </c>
      <c r="R922" s="1" t="s">
        <v>7453</v>
      </c>
      <c r="S922" s="1" t="s">
        <v>7454</v>
      </c>
      <c r="T922" s="1" t="s">
        <v>7455</v>
      </c>
      <c r="U922" s="1" t="s">
        <v>7456</v>
      </c>
    </row>
    <row r="923" spans="1:21" x14ac:dyDescent="0.3">
      <c r="A923" s="1"/>
      <c r="B923" s="1" t="s">
        <v>21</v>
      </c>
      <c r="C923" s="1" t="s">
        <v>7457</v>
      </c>
      <c r="D923" s="1" t="s">
        <v>7458</v>
      </c>
      <c r="E923" s="1" t="s">
        <v>7459</v>
      </c>
      <c r="F923" s="1">
        <v>50</v>
      </c>
      <c r="G923" s="1" t="s">
        <v>25</v>
      </c>
      <c r="H923" s="1" t="s">
        <v>6897</v>
      </c>
      <c r="I923" s="1" t="s">
        <v>26</v>
      </c>
      <c r="J923" s="1">
        <v>180</v>
      </c>
      <c r="K923" s="2">
        <v>45</v>
      </c>
      <c r="L923" s="1">
        <v>943</v>
      </c>
      <c r="M923" s="1"/>
      <c r="N923" s="1" t="s">
        <v>7460</v>
      </c>
      <c r="O923" s="1" t="s">
        <v>4004</v>
      </c>
      <c r="P923" s="1" t="s">
        <v>7461</v>
      </c>
      <c r="Q923" s="1" t="s">
        <v>7462</v>
      </c>
      <c r="R923" s="1" t="s">
        <v>7463</v>
      </c>
      <c r="S923" s="1"/>
      <c r="T923" s="1" t="s">
        <v>4797</v>
      </c>
      <c r="U923" s="1" t="s">
        <v>5173</v>
      </c>
    </row>
    <row r="924" spans="1:21" x14ac:dyDescent="0.3">
      <c r="A924" s="1"/>
      <c r="B924" s="1" t="s">
        <v>21</v>
      </c>
      <c r="C924" s="1" t="s">
        <v>7464</v>
      </c>
      <c r="D924" s="1" t="s">
        <v>7465</v>
      </c>
      <c r="E924" s="1" t="s">
        <v>7466</v>
      </c>
      <c r="F924" s="1">
        <v>5</v>
      </c>
      <c r="G924" s="1" t="s">
        <v>25</v>
      </c>
      <c r="H924" s="1" t="s">
        <v>6897</v>
      </c>
      <c r="I924" s="1" t="s">
        <v>26</v>
      </c>
      <c r="J924" s="1">
        <v>437</v>
      </c>
      <c r="K924" s="2">
        <v>4.5</v>
      </c>
      <c r="L924" s="1">
        <v>1146</v>
      </c>
      <c r="M924" s="1"/>
      <c r="N924" s="1" t="s">
        <v>7467</v>
      </c>
      <c r="O924" s="1" t="s">
        <v>6915</v>
      </c>
      <c r="P924" s="1" t="s">
        <v>7468</v>
      </c>
      <c r="Q924" s="1" t="s">
        <v>7469</v>
      </c>
      <c r="R924" s="1" t="s">
        <v>7470</v>
      </c>
      <c r="S924" s="1"/>
      <c r="T924" s="1" t="s">
        <v>36</v>
      </c>
      <c r="U924" s="1" t="s">
        <v>2372</v>
      </c>
    </row>
    <row r="925" spans="1:21" x14ac:dyDescent="0.3">
      <c r="A925" s="1"/>
      <c r="B925" s="1" t="s">
        <v>21</v>
      </c>
      <c r="C925" s="1" t="s">
        <v>7464</v>
      </c>
      <c r="D925" s="1" t="s">
        <v>7471</v>
      </c>
      <c r="E925" s="1" t="s">
        <v>7472</v>
      </c>
      <c r="F925" s="1">
        <v>74</v>
      </c>
      <c r="G925" s="1" t="s">
        <v>25</v>
      </c>
      <c r="H925" s="1" t="s">
        <v>6897</v>
      </c>
      <c r="I925" s="1" t="s">
        <v>26</v>
      </c>
      <c r="J925" s="1">
        <v>452</v>
      </c>
      <c r="K925" s="2">
        <v>66.599999999999994</v>
      </c>
      <c r="L925" s="1">
        <v>1439</v>
      </c>
      <c r="M925" s="1"/>
      <c r="N925" s="1" t="s">
        <v>7473</v>
      </c>
      <c r="O925" s="1" t="s">
        <v>7474</v>
      </c>
      <c r="P925" s="1"/>
      <c r="Q925" s="1" t="s">
        <v>7475</v>
      </c>
      <c r="R925" s="1" t="s">
        <v>7476</v>
      </c>
      <c r="S925" s="1" t="s">
        <v>7477</v>
      </c>
      <c r="T925" s="1" t="s">
        <v>896</v>
      </c>
      <c r="U925" s="1" t="s">
        <v>886</v>
      </c>
    </row>
    <row r="926" spans="1:21" x14ac:dyDescent="0.3">
      <c r="A926" s="1"/>
      <c r="B926" s="1" t="s">
        <v>21</v>
      </c>
      <c r="C926" s="1" t="s">
        <v>7464</v>
      </c>
      <c r="D926" s="1" t="s">
        <v>7478</v>
      </c>
      <c r="E926" s="1" t="s">
        <v>7479</v>
      </c>
      <c r="F926" s="1">
        <v>100</v>
      </c>
      <c r="G926" s="1" t="s">
        <v>25</v>
      </c>
      <c r="H926" s="1" t="s">
        <v>6897</v>
      </c>
      <c r="I926" s="1" t="s">
        <v>26</v>
      </c>
      <c r="J926" s="1">
        <v>1265</v>
      </c>
      <c r="K926" s="2">
        <v>90</v>
      </c>
      <c r="L926" s="1">
        <v>1525</v>
      </c>
      <c r="M926" s="1"/>
      <c r="N926" s="1" t="s">
        <v>7480</v>
      </c>
      <c r="O926" s="1" t="s">
        <v>6915</v>
      </c>
      <c r="P926" s="1"/>
      <c r="Q926" s="1" t="s">
        <v>7481</v>
      </c>
      <c r="R926" s="1" t="s">
        <v>7482</v>
      </c>
      <c r="S926" s="1" t="s">
        <v>7483</v>
      </c>
      <c r="T926" s="1" t="s">
        <v>3299</v>
      </c>
      <c r="U926" s="1" t="s">
        <v>3300</v>
      </c>
    </row>
    <row r="927" spans="1:21" x14ac:dyDescent="0.3">
      <c r="A927" s="1"/>
      <c r="B927" s="1" t="s">
        <v>21</v>
      </c>
      <c r="C927" s="1" t="s">
        <v>7491</v>
      </c>
      <c r="D927" s="1" t="s">
        <v>7492</v>
      </c>
      <c r="E927" s="1" t="s">
        <v>7493</v>
      </c>
      <c r="F927" s="1">
        <v>2</v>
      </c>
      <c r="G927" s="1" t="s">
        <v>25</v>
      </c>
      <c r="H927" s="1" t="s">
        <v>6897</v>
      </c>
      <c r="I927" s="1" t="s">
        <v>26</v>
      </c>
      <c r="J927" s="1">
        <v>230</v>
      </c>
      <c r="K927" s="2">
        <v>1.8</v>
      </c>
      <c r="L927" s="1">
        <v>1092</v>
      </c>
      <c r="M927" s="1"/>
      <c r="N927" s="1" t="s">
        <v>7494</v>
      </c>
      <c r="O927" s="1" t="s">
        <v>7495</v>
      </c>
      <c r="P927" s="1" t="s">
        <v>7496</v>
      </c>
      <c r="Q927" s="1" t="s">
        <v>7497</v>
      </c>
      <c r="R927" s="1" t="s">
        <v>7498</v>
      </c>
      <c r="S927" s="1"/>
      <c r="T927" s="1" t="s">
        <v>7499</v>
      </c>
      <c r="U927" s="1" t="s">
        <v>7500</v>
      </c>
    </row>
    <row r="928" spans="1:21" x14ac:dyDescent="0.3">
      <c r="A928" s="1"/>
      <c r="B928" s="1" t="s">
        <v>21</v>
      </c>
      <c r="C928" s="1" t="s">
        <v>7501</v>
      </c>
      <c r="D928" s="1" t="s">
        <v>7502</v>
      </c>
      <c r="E928" s="1" t="s">
        <v>7503</v>
      </c>
      <c r="F928" s="1">
        <v>430</v>
      </c>
      <c r="G928" s="1" t="s">
        <v>25</v>
      </c>
      <c r="H928" s="1" t="s">
        <v>6897</v>
      </c>
      <c r="I928" s="1" t="s">
        <v>26</v>
      </c>
      <c r="J928" s="1">
        <v>1457</v>
      </c>
      <c r="K928" s="2">
        <v>387</v>
      </c>
      <c r="L928" s="1">
        <v>1057</v>
      </c>
      <c r="M928" s="1"/>
      <c r="N928" s="1" t="s">
        <v>7504</v>
      </c>
      <c r="O928" s="1" t="s">
        <v>4953</v>
      </c>
      <c r="P928" s="1" t="s">
        <v>7505</v>
      </c>
      <c r="Q928" s="1" t="s">
        <v>7506</v>
      </c>
      <c r="R928" s="1" t="s">
        <v>7507</v>
      </c>
      <c r="S928" s="1" t="s">
        <v>7508</v>
      </c>
      <c r="T928" s="1" t="s">
        <v>7509</v>
      </c>
      <c r="U928" s="1" t="s">
        <v>7510</v>
      </c>
    </row>
    <row r="929" spans="1:21" x14ac:dyDescent="0.3">
      <c r="A929" s="1"/>
      <c r="B929" s="1" t="s">
        <v>21</v>
      </c>
      <c r="C929" s="1" t="s">
        <v>7511</v>
      </c>
      <c r="D929" s="1" t="s">
        <v>7519</v>
      </c>
      <c r="E929" s="1" t="s">
        <v>7520</v>
      </c>
      <c r="F929" s="1">
        <v>411</v>
      </c>
      <c r="G929" s="1" t="s">
        <v>25</v>
      </c>
      <c r="H929" s="1" t="s">
        <v>6897</v>
      </c>
      <c r="I929" s="1" t="s">
        <v>26</v>
      </c>
      <c r="J929" s="1">
        <v>120</v>
      </c>
      <c r="K929" s="2">
        <v>369.9</v>
      </c>
      <c r="L929" s="1">
        <v>1472</v>
      </c>
      <c r="M929" s="1"/>
      <c r="N929" s="1" t="s">
        <v>7521</v>
      </c>
      <c r="O929" s="1" t="s">
        <v>4213</v>
      </c>
      <c r="P929" s="1" t="s">
        <v>6816</v>
      </c>
      <c r="Q929" s="1" t="s">
        <v>7522</v>
      </c>
      <c r="R929" s="1" t="s">
        <v>7523</v>
      </c>
      <c r="S929" s="1" t="s">
        <v>4278</v>
      </c>
      <c r="T929" s="1" t="s">
        <v>1747</v>
      </c>
      <c r="U929" s="1" t="s">
        <v>4279</v>
      </c>
    </row>
    <row r="930" spans="1:21" x14ac:dyDescent="0.3">
      <c r="A930" s="1"/>
      <c r="B930" s="1" t="s">
        <v>21</v>
      </c>
      <c r="C930" s="1" t="s">
        <v>7511</v>
      </c>
      <c r="D930" s="1" t="s">
        <v>7524</v>
      </c>
      <c r="E930" s="1" t="s">
        <v>7525</v>
      </c>
      <c r="F930" s="1">
        <v>200</v>
      </c>
      <c r="G930" s="1" t="s">
        <v>25</v>
      </c>
      <c r="H930" s="1" t="s">
        <v>6897</v>
      </c>
      <c r="I930" s="1" t="s">
        <v>26</v>
      </c>
      <c r="J930" s="1">
        <v>521</v>
      </c>
      <c r="K930" s="2">
        <v>180</v>
      </c>
      <c r="L930" s="1">
        <v>1527</v>
      </c>
      <c r="M930" s="1"/>
      <c r="N930" s="1" t="s">
        <v>7526</v>
      </c>
      <c r="O930" s="1" t="s">
        <v>5137</v>
      </c>
      <c r="P930" s="1" t="s">
        <v>7527</v>
      </c>
      <c r="Q930" s="1" t="s">
        <v>7528</v>
      </c>
      <c r="R930" s="1" t="s">
        <v>7529</v>
      </c>
      <c r="S930" s="1" t="s">
        <v>7530</v>
      </c>
      <c r="T930" s="1" t="s">
        <v>7531</v>
      </c>
      <c r="U930" s="1" t="s">
        <v>3003</v>
      </c>
    </row>
    <row r="931" spans="1:21" x14ac:dyDescent="0.3">
      <c r="A931" s="1"/>
      <c r="B931" s="1" t="s">
        <v>21</v>
      </c>
      <c r="C931" s="1" t="s">
        <v>7545</v>
      </c>
      <c r="D931" s="1" t="s">
        <v>7546</v>
      </c>
      <c r="E931" s="1" t="s">
        <v>7547</v>
      </c>
      <c r="F931" s="1">
        <v>100</v>
      </c>
      <c r="G931" s="1" t="s">
        <v>25</v>
      </c>
      <c r="H931" s="1" t="s">
        <v>6897</v>
      </c>
      <c r="I931" s="1" t="s">
        <v>26</v>
      </c>
      <c r="J931" s="1">
        <v>495</v>
      </c>
      <c r="K931" s="2">
        <v>90</v>
      </c>
      <c r="L931" s="1">
        <v>909</v>
      </c>
      <c r="M931" s="1"/>
      <c r="N931" s="1" t="s">
        <v>7548</v>
      </c>
      <c r="O931" s="1" t="s">
        <v>4004</v>
      </c>
      <c r="P931" s="1" t="s">
        <v>7549</v>
      </c>
      <c r="Q931" s="1" t="s">
        <v>7550</v>
      </c>
      <c r="R931" s="1" t="s">
        <v>7551</v>
      </c>
      <c r="S931" s="1" t="s">
        <v>7552</v>
      </c>
      <c r="T931" s="1" t="s">
        <v>7553</v>
      </c>
      <c r="U931" s="1" t="s">
        <v>7554</v>
      </c>
    </row>
    <row r="932" spans="1:21" x14ac:dyDescent="0.3">
      <c r="A932" s="1"/>
      <c r="B932" s="1" t="s">
        <v>21</v>
      </c>
      <c r="C932" s="1" t="s">
        <v>7555</v>
      </c>
      <c r="D932" s="1" t="s">
        <v>7556</v>
      </c>
      <c r="E932" s="1" t="s">
        <v>7557</v>
      </c>
      <c r="F932" s="1">
        <v>100</v>
      </c>
      <c r="G932" s="1" t="s">
        <v>25</v>
      </c>
      <c r="H932" s="1" t="s">
        <v>6897</v>
      </c>
      <c r="I932" s="1" t="s">
        <v>26</v>
      </c>
      <c r="J932" s="1">
        <v>879</v>
      </c>
      <c r="K932" s="2">
        <v>90</v>
      </c>
      <c r="L932" s="1">
        <v>939</v>
      </c>
      <c r="M932" s="1"/>
      <c r="N932" s="1" t="s">
        <v>7558</v>
      </c>
      <c r="O932" s="1" t="s">
        <v>7559</v>
      </c>
      <c r="P932" s="1" t="s">
        <v>7560</v>
      </c>
      <c r="Q932" s="1" t="s">
        <v>7561</v>
      </c>
      <c r="R932" s="1"/>
      <c r="S932" s="1"/>
      <c r="T932" s="1" t="s">
        <v>7562</v>
      </c>
      <c r="U932" s="1" t="s">
        <v>7563</v>
      </c>
    </row>
    <row r="933" spans="1:21" x14ac:dyDescent="0.3">
      <c r="A933" s="1"/>
      <c r="B933" s="1" t="s">
        <v>21</v>
      </c>
      <c r="C933" s="1" t="s">
        <v>7564</v>
      </c>
      <c r="D933" s="1" t="s">
        <v>7565</v>
      </c>
      <c r="E933" s="1" t="s">
        <v>7566</v>
      </c>
      <c r="F933" s="1">
        <v>100</v>
      </c>
      <c r="G933" s="1" t="s">
        <v>7567</v>
      </c>
      <c r="H933" s="1" t="s">
        <v>6897</v>
      </c>
      <c r="I933" s="1" t="s">
        <v>26</v>
      </c>
      <c r="J933" s="1">
        <v>471</v>
      </c>
      <c r="K933" s="2">
        <v>90</v>
      </c>
      <c r="L933" s="1">
        <v>1090</v>
      </c>
      <c r="M933" s="1"/>
      <c r="N933" s="1" t="s">
        <v>7568</v>
      </c>
      <c r="O933" s="1" t="s">
        <v>7569</v>
      </c>
      <c r="P933" s="1" t="s">
        <v>7570</v>
      </c>
      <c r="Q933" s="1" t="s">
        <v>7571</v>
      </c>
      <c r="R933" s="1" t="s">
        <v>7572</v>
      </c>
      <c r="S933" s="1"/>
      <c r="T933" s="1" t="s">
        <v>7573</v>
      </c>
      <c r="U933" s="1" t="s">
        <v>7574</v>
      </c>
    </row>
    <row r="934" spans="1:21" x14ac:dyDescent="0.3">
      <c r="A934" s="1"/>
      <c r="B934" s="1" t="s">
        <v>21</v>
      </c>
      <c r="C934" s="1" t="s">
        <v>7575</v>
      </c>
      <c r="D934" s="1" t="s">
        <v>7576</v>
      </c>
      <c r="E934" s="1" t="s">
        <v>7577</v>
      </c>
      <c r="F934" s="1">
        <v>50</v>
      </c>
      <c r="G934" s="1" t="s">
        <v>25</v>
      </c>
      <c r="H934" s="1" t="s">
        <v>6897</v>
      </c>
      <c r="I934" s="1" t="s">
        <v>26</v>
      </c>
      <c r="J934" s="1">
        <v>625</v>
      </c>
      <c r="K934" s="2">
        <v>45</v>
      </c>
      <c r="L934" s="1">
        <v>1086</v>
      </c>
      <c r="M934" s="1"/>
      <c r="N934" s="1" t="s">
        <v>7578</v>
      </c>
      <c r="O934" s="1" t="s">
        <v>7579</v>
      </c>
      <c r="P934" s="1" t="s">
        <v>7580</v>
      </c>
      <c r="Q934" s="1" t="s">
        <v>7581</v>
      </c>
      <c r="R934" s="1" t="s">
        <v>7582</v>
      </c>
      <c r="S934" s="1" t="s">
        <v>7583</v>
      </c>
      <c r="T934" s="1" t="s">
        <v>7584</v>
      </c>
      <c r="U934" s="1" t="s">
        <v>7585</v>
      </c>
    </row>
    <row r="935" spans="1:21" x14ac:dyDescent="0.3">
      <c r="A935" s="1"/>
      <c r="B935" s="1" t="s">
        <v>21</v>
      </c>
      <c r="C935" s="1" t="s">
        <v>7575</v>
      </c>
      <c r="D935" s="1" t="s">
        <v>7593</v>
      </c>
      <c r="E935" s="1" t="s">
        <v>7594</v>
      </c>
      <c r="F935" s="1">
        <v>90</v>
      </c>
      <c r="G935" s="1" t="s">
        <v>25</v>
      </c>
      <c r="H935" s="1" t="s">
        <v>6897</v>
      </c>
      <c r="I935" s="1" t="s">
        <v>26</v>
      </c>
      <c r="J935" s="1">
        <v>1979</v>
      </c>
      <c r="K935" s="2">
        <v>81</v>
      </c>
      <c r="L935" s="1">
        <v>963</v>
      </c>
      <c r="M935" s="1"/>
      <c r="N935" s="1" t="s">
        <v>7595</v>
      </c>
      <c r="O935" s="1" t="s">
        <v>4023</v>
      </c>
      <c r="P935" s="1" t="s">
        <v>7596</v>
      </c>
      <c r="Q935" s="1" t="s">
        <v>6740</v>
      </c>
      <c r="R935" s="1" t="s">
        <v>7597</v>
      </c>
      <c r="S935" s="1" t="s">
        <v>7598</v>
      </c>
      <c r="T935" s="1" t="s">
        <v>7599</v>
      </c>
      <c r="U935" s="1" t="s">
        <v>7600</v>
      </c>
    </row>
    <row r="936" spans="1:21" x14ac:dyDescent="0.3">
      <c r="A936" s="1"/>
      <c r="B936" s="1" t="s">
        <v>21</v>
      </c>
      <c r="C936" s="1" t="s">
        <v>7575</v>
      </c>
      <c r="D936" s="1" t="s">
        <v>7601</v>
      </c>
      <c r="E936" s="1" t="s">
        <v>3255</v>
      </c>
      <c r="F936" s="1">
        <v>200</v>
      </c>
      <c r="G936" s="1" t="s">
        <v>25</v>
      </c>
      <c r="H936" s="1" t="s">
        <v>6897</v>
      </c>
      <c r="I936" s="1" t="s">
        <v>26</v>
      </c>
      <c r="J936" s="1">
        <v>1986</v>
      </c>
      <c r="K936" s="2">
        <v>180</v>
      </c>
      <c r="L936" s="1">
        <v>889</v>
      </c>
      <c r="M936" s="1"/>
      <c r="N936" s="1" t="s">
        <v>7602</v>
      </c>
      <c r="O936" s="1" t="s">
        <v>6915</v>
      </c>
      <c r="P936" s="1" t="s">
        <v>7603</v>
      </c>
      <c r="Q936" s="1" t="s">
        <v>7604</v>
      </c>
      <c r="R936" s="1" t="s">
        <v>7605</v>
      </c>
      <c r="S936" s="1"/>
      <c r="T936" s="1" t="s">
        <v>7606</v>
      </c>
      <c r="U936" s="1" t="s">
        <v>7607</v>
      </c>
    </row>
    <row r="937" spans="1:21" x14ac:dyDescent="0.3">
      <c r="A937" s="1"/>
      <c r="B937" s="1" t="s">
        <v>21</v>
      </c>
      <c r="C937" s="1" t="s">
        <v>7575</v>
      </c>
      <c r="D937" s="1" t="s">
        <v>7615</v>
      </c>
      <c r="E937" s="1" t="s">
        <v>7616</v>
      </c>
      <c r="F937" s="1">
        <v>100</v>
      </c>
      <c r="G937" s="1" t="s">
        <v>25</v>
      </c>
      <c r="H937" s="1" t="s">
        <v>6897</v>
      </c>
      <c r="I937" s="1" t="s">
        <v>26</v>
      </c>
      <c r="J937" s="1">
        <v>2073</v>
      </c>
      <c r="K937" s="2">
        <v>90</v>
      </c>
      <c r="L937" s="1">
        <v>1216</v>
      </c>
      <c r="M937" s="1"/>
      <c r="N937" s="1" t="s">
        <v>7617</v>
      </c>
      <c r="O937" s="1" t="s">
        <v>7618</v>
      </c>
      <c r="P937" s="1" t="s">
        <v>7619</v>
      </c>
      <c r="Q937" s="1" t="s">
        <v>7620</v>
      </c>
      <c r="R937" s="1" t="s">
        <v>7621</v>
      </c>
      <c r="S937" s="1"/>
      <c r="T937" s="1" t="s">
        <v>36</v>
      </c>
      <c r="U937" s="1" t="s">
        <v>221</v>
      </c>
    </row>
    <row r="938" spans="1:21" x14ac:dyDescent="0.3">
      <c r="A938" s="1"/>
      <c r="B938" s="1" t="s">
        <v>21</v>
      </c>
      <c r="C938" s="1" t="s">
        <v>7630</v>
      </c>
      <c r="D938" s="1" t="s">
        <v>7639</v>
      </c>
      <c r="E938" s="1" t="s">
        <v>7640</v>
      </c>
      <c r="F938" s="1">
        <v>15</v>
      </c>
      <c r="G938" s="1" t="s">
        <v>25</v>
      </c>
      <c r="H938" s="1" t="s">
        <v>6897</v>
      </c>
      <c r="I938" s="1" t="s">
        <v>26</v>
      </c>
      <c r="J938" s="1">
        <v>2171</v>
      </c>
      <c r="K938" s="2">
        <v>13.5</v>
      </c>
      <c r="L938" s="1">
        <v>1410</v>
      </c>
      <c r="M938" s="1"/>
      <c r="N938" s="1" t="s">
        <v>7641</v>
      </c>
      <c r="O938" s="1" t="s">
        <v>3913</v>
      </c>
      <c r="P938" s="1" t="s">
        <v>7642</v>
      </c>
      <c r="Q938" s="1" t="s">
        <v>7643</v>
      </c>
      <c r="R938" s="1" t="s">
        <v>7644</v>
      </c>
      <c r="S938" s="1" t="s">
        <v>7645</v>
      </c>
      <c r="T938" s="1" t="s">
        <v>1523</v>
      </c>
      <c r="U938" s="1" t="s">
        <v>1530</v>
      </c>
    </row>
    <row r="939" spans="1:21" x14ac:dyDescent="0.3">
      <c r="A939" s="1"/>
      <c r="B939" s="1" t="s">
        <v>21</v>
      </c>
      <c r="C939" s="1" t="s">
        <v>7630</v>
      </c>
      <c r="D939" s="1" t="s">
        <v>7646</v>
      </c>
      <c r="E939" s="1" t="s">
        <v>7647</v>
      </c>
      <c r="F939" s="1">
        <v>65</v>
      </c>
      <c r="G939" s="1" t="s">
        <v>25</v>
      </c>
      <c r="H939" s="1" t="s">
        <v>6897</v>
      </c>
      <c r="I939" s="1" t="s">
        <v>26</v>
      </c>
      <c r="J939" s="1">
        <v>2172</v>
      </c>
      <c r="K939" s="2">
        <v>58.5</v>
      </c>
      <c r="L939" s="1">
        <v>1625</v>
      </c>
      <c r="M939" s="1"/>
      <c r="N939" s="1" t="s">
        <v>7648</v>
      </c>
      <c r="O939" s="1" t="s">
        <v>3913</v>
      </c>
      <c r="P939" s="1" t="s">
        <v>7649</v>
      </c>
      <c r="Q939" s="1" t="s">
        <v>7650</v>
      </c>
      <c r="R939" s="1" t="s">
        <v>7651</v>
      </c>
      <c r="S939" s="1" t="s">
        <v>7652</v>
      </c>
      <c r="T939" s="1" t="s">
        <v>7653</v>
      </c>
      <c r="U939" s="1" t="s">
        <v>7654</v>
      </c>
    </row>
    <row r="940" spans="1:21" x14ac:dyDescent="0.3">
      <c r="A940" s="1"/>
      <c r="B940" s="1" t="s">
        <v>21</v>
      </c>
      <c r="C940" s="1" t="s">
        <v>7630</v>
      </c>
      <c r="D940" s="1" t="s">
        <v>7655</v>
      </c>
      <c r="E940" s="1" t="s">
        <v>7656</v>
      </c>
      <c r="F940" s="1">
        <v>100</v>
      </c>
      <c r="G940" s="1" t="s">
        <v>25</v>
      </c>
      <c r="H940" s="1" t="s">
        <v>6897</v>
      </c>
      <c r="I940" s="1" t="s">
        <v>26</v>
      </c>
      <c r="J940" s="1">
        <v>3221</v>
      </c>
      <c r="K940" s="2">
        <v>90</v>
      </c>
      <c r="L940" s="1">
        <v>1085</v>
      </c>
      <c r="M940" s="1"/>
      <c r="N940" s="1" t="s">
        <v>7657</v>
      </c>
      <c r="O940" s="1" t="s">
        <v>3913</v>
      </c>
      <c r="P940" s="1" t="s">
        <v>7658</v>
      </c>
      <c r="Q940" s="1" t="s">
        <v>7659</v>
      </c>
      <c r="R940" s="1" t="s">
        <v>7660</v>
      </c>
      <c r="S940" s="1" t="s">
        <v>7661</v>
      </c>
      <c r="T940" s="1" t="s">
        <v>3209</v>
      </c>
      <c r="U940" s="1" t="s">
        <v>7662</v>
      </c>
    </row>
    <row r="941" spans="1:21" x14ac:dyDescent="0.3">
      <c r="A941" s="1"/>
      <c r="B941" s="1" t="s">
        <v>21</v>
      </c>
      <c r="C941" s="1" t="s">
        <v>7672</v>
      </c>
      <c r="D941" s="1" t="s">
        <v>7673</v>
      </c>
      <c r="E941" s="1" t="s">
        <v>7674</v>
      </c>
      <c r="F941" s="1">
        <v>100</v>
      </c>
      <c r="G941" s="1" t="s">
        <v>25</v>
      </c>
      <c r="H941" s="1" t="s">
        <v>6897</v>
      </c>
      <c r="I941" s="1" t="s">
        <v>26</v>
      </c>
      <c r="J941" s="1">
        <v>496</v>
      </c>
      <c r="K941" s="2">
        <v>90</v>
      </c>
      <c r="L941" s="1">
        <v>1405</v>
      </c>
      <c r="M941" s="1"/>
      <c r="N941" s="1" t="s">
        <v>7675</v>
      </c>
      <c r="O941" s="1" t="s">
        <v>7474</v>
      </c>
      <c r="P941" s="1" t="s">
        <v>7676</v>
      </c>
      <c r="Q941" s="1" t="s">
        <v>7677</v>
      </c>
      <c r="R941" s="1" t="s">
        <v>7678</v>
      </c>
      <c r="S941" s="1" t="s">
        <v>7679</v>
      </c>
      <c r="T941" s="1" t="s">
        <v>7680</v>
      </c>
      <c r="U941" s="1" t="s">
        <v>7681</v>
      </c>
    </row>
    <row r="942" spans="1:21" x14ac:dyDescent="0.3">
      <c r="A942" s="1"/>
      <c r="B942" s="1" t="s">
        <v>21</v>
      </c>
      <c r="C942" s="1" t="s">
        <v>7688</v>
      </c>
      <c r="D942" s="1" t="s">
        <v>7694</v>
      </c>
      <c r="E942" s="1" t="s">
        <v>7695</v>
      </c>
      <c r="F942" s="1">
        <v>200</v>
      </c>
      <c r="G942" s="1" t="s">
        <v>25</v>
      </c>
      <c r="H942" s="1"/>
      <c r="I942" s="1" t="s">
        <v>26</v>
      </c>
      <c r="J942" s="1">
        <v>416</v>
      </c>
      <c r="K942" s="2">
        <v>180</v>
      </c>
      <c r="L942" s="1">
        <v>1313</v>
      </c>
      <c r="M942" s="1"/>
      <c r="N942" s="1"/>
      <c r="O942" s="1"/>
      <c r="P942" s="1" t="s">
        <v>7696</v>
      </c>
      <c r="Q942" s="1" t="s">
        <v>7697</v>
      </c>
      <c r="R942" s="1" t="s">
        <v>7698</v>
      </c>
      <c r="S942" s="1" t="s">
        <v>2070</v>
      </c>
      <c r="T942" s="1" t="s">
        <v>36</v>
      </c>
      <c r="U942" s="1" t="s">
        <v>1601</v>
      </c>
    </row>
    <row r="943" spans="1:21" x14ac:dyDescent="0.3">
      <c r="A943" s="1"/>
      <c r="B943" s="1" t="s">
        <v>21</v>
      </c>
      <c r="C943" s="1" t="s">
        <v>7688</v>
      </c>
      <c r="D943" s="1" t="s">
        <v>7699</v>
      </c>
      <c r="E943" s="1" t="s">
        <v>7700</v>
      </c>
      <c r="F943" s="1">
        <v>100</v>
      </c>
      <c r="G943" s="1" t="s">
        <v>25</v>
      </c>
      <c r="H943" s="1" t="s">
        <v>6897</v>
      </c>
      <c r="I943" s="1" t="s">
        <v>26</v>
      </c>
      <c r="J943" s="1">
        <v>746</v>
      </c>
      <c r="K943" s="2">
        <v>90</v>
      </c>
      <c r="L943" s="1">
        <v>1377</v>
      </c>
      <c r="M943" s="1"/>
      <c r="N943" s="1" t="s">
        <v>7701</v>
      </c>
      <c r="O943" s="1" t="s">
        <v>2469</v>
      </c>
      <c r="P943" s="1" t="s">
        <v>7702</v>
      </c>
      <c r="Q943" s="1" t="s">
        <v>7703</v>
      </c>
      <c r="R943" s="1" t="s">
        <v>7704</v>
      </c>
      <c r="S943" s="1" t="s">
        <v>7705</v>
      </c>
      <c r="T943" s="1" t="s">
        <v>7706</v>
      </c>
      <c r="U943" s="1" t="s">
        <v>7707</v>
      </c>
    </row>
    <row r="944" spans="1:21" x14ac:dyDescent="0.3">
      <c r="A944" s="1"/>
      <c r="B944" s="1" t="s">
        <v>21</v>
      </c>
      <c r="C944" s="1" t="s">
        <v>7737</v>
      </c>
      <c r="D944" s="1" t="s">
        <v>7738</v>
      </c>
      <c r="E944" s="1" t="s">
        <v>7739</v>
      </c>
      <c r="F944" s="1">
        <v>65</v>
      </c>
      <c r="G944" s="1" t="s">
        <v>25</v>
      </c>
      <c r="H944" s="1" t="s">
        <v>7740</v>
      </c>
      <c r="I944" s="1" t="s">
        <v>26</v>
      </c>
      <c r="J944" s="1">
        <v>1416</v>
      </c>
      <c r="K944" s="2">
        <v>58.5</v>
      </c>
      <c r="L944" s="1">
        <v>1707</v>
      </c>
      <c r="M944" s="1"/>
      <c r="N944" s="1" t="s">
        <v>7741</v>
      </c>
      <c r="O944" s="1" t="s">
        <v>4004</v>
      </c>
      <c r="P944" s="1" t="s">
        <v>7742</v>
      </c>
      <c r="Q944" s="1" t="s">
        <v>7743</v>
      </c>
      <c r="R944" s="1" t="s">
        <v>7744</v>
      </c>
      <c r="S944" s="1"/>
      <c r="T944" s="1" t="s">
        <v>7745</v>
      </c>
      <c r="U944" s="1" t="s">
        <v>7746</v>
      </c>
    </row>
    <row r="945" spans="1:21" x14ac:dyDescent="0.3">
      <c r="A945" s="1"/>
      <c r="B945" s="1" t="s">
        <v>21</v>
      </c>
      <c r="C945" s="1" t="s">
        <v>7769</v>
      </c>
      <c r="D945" s="1" t="s">
        <v>7770</v>
      </c>
      <c r="E945" s="1" t="s">
        <v>7771</v>
      </c>
      <c r="F945" s="1">
        <v>50</v>
      </c>
      <c r="G945" s="1" t="s">
        <v>25</v>
      </c>
      <c r="H945" s="1" t="s">
        <v>6897</v>
      </c>
      <c r="I945" s="1" t="s">
        <v>26</v>
      </c>
      <c r="J945" s="1">
        <v>494</v>
      </c>
      <c r="K945" s="2">
        <v>45</v>
      </c>
      <c r="L945" s="1">
        <v>1087</v>
      </c>
      <c r="M945" s="1"/>
      <c r="N945" s="1" t="s">
        <v>7772</v>
      </c>
      <c r="O945" s="1" t="s">
        <v>7579</v>
      </c>
      <c r="P945" s="1"/>
      <c r="Q945" s="1" t="s">
        <v>7773</v>
      </c>
      <c r="R945" s="1" t="s">
        <v>7774</v>
      </c>
      <c r="S945" s="1" t="s">
        <v>7775</v>
      </c>
      <c r="T945" s="1" t="s">
        <v>7776</v>
      </c>
      <c r="U945" s="1" t="s">
        <v>7777</v>
      </c>
    </row>
    <row r="946" spans="1:21" x14ac:dyDescent="0.3">
      <c r="B946" t="s">
        <v>21</v>
      </c>
      <c r="C946" t="s">
        <v>7778</v>
      </c>
      <c r="D946" t="s">
        <v>7779</v>
      </c>
      <c r="E946" t="s">
        <v>7780</v>
      </c>
      <c r="F946" s="1">
        <v>31</v>
      </c>
      <c r="G946" t="s">
        <v>25</v>
      </c>
      <c r="H946" t="s">
        <v>6897</v>
      </c>
      <c r="I946" t="s">
        <v>26</v>
      </c>
      <c r="J946">
        <v>1835</v>
      </c>
      <c r="K946" s="2">
        <v>27.9</v>
      </c>
      <c r="L946">
        <v>1636</v>
      </c>
      <c r="N946" t="s">
        <v>7781</v>
      </c>
      <c r="O946" t="s">
        <v>6915</v>
      </c>
      <c r="P946" t="s">
        <v>7782</v>
      </c>
      <c r="Q946" t="s">
        <v>7783</v>
      </c>
      <c r="R946" t="s">
        <v>7784</v>
      </c>
      <c r="S946" t="s">
        <v>7785</v>
      </c>
      <c r="T946" t="s">
        <v>7786</v>
      </c>
      <c r="U946" t="s">
        <v>7787</v>
      </c>
    </row>
    <row r="947" spans="1:21" x14ac:dyDescent="0.3">
      <c r="F947" s="7">
        <f>SUM(F2:F946)</f>
        <v>454367</v>
      </c>
      <c r="G947" t="s">
        <v>10327</v>
      </c>
      <c r="K947" s="7">
        <f>SUM(K2:K946)</f>
        <v>408930.30000000022</v>
      </c>
    </row>
    <row r="949" spans="1:21" x14ac:dyDescent="0.3">
      <c r="K949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27E65-5D74-44D7-929C-01D5E8C0D622}">
  <dimension ref="A1:U4"/>
  <sheetViews>
    <sheetView workbookViewId="0">
      <selection activeCell="F1" sqref="F1"/>
    </sheetView>
  </sheetViews>
  <sheetFormatPr defaultRowHeight="14.4" x14ac:dyDescent="0.3"/>
  <cols>
    <col min="5" max="5" width="23.77734375" bestFit="1" customWidth="1"/>
    <col min="6" max="6" width="9.5546875" bestFit="1" customWidth="1"/>
    <col min="11" max="11" width="9.5546875" bestFit="1" customWidth="1"/>
  </cols>
  <sheetData>
    <row r="1" spans="1:2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</row>
    <row r="2" spans="1:21" x14ac:dyDescent="0.3">
      <c r="A2" s="1"/>
      <c r="B2" s="1" t="s">
        <v>21</v>
      </c>
      <c r="C2" s="1" t="s">
        <v>22</v>
      </c>
      <c r="D2" s="1" t="s">
        <v>10265</v>
      </c>
      <c r="E2" s="1" t="s">
        <v>10266</v>
      </c>
      <c r="F2" s="1">
        <v>30000</v>
      </c>
      <c r="G2" s="1" t="s">
        <v>25</v>
      </c>
      <c r="H2" s="1"/>
      <c r="I2" s="1" t="s">
        <v>10267</v>
      </c>
      <c r="J2" s="1">
        <v>5521</v>
      </c>
      <c r="K2" s="2">
        <v>27000</v>
      </c>
      <c r="L2" s="1"/>
      <c r="M2" s="1"/>
      <c r="N2" s="1"/>
      <c r="O2" s="1"/>
      <c r="P2" s="1"/>
      <c r="Q2" s="1" t="s">
        <v>10268</v>
      </c>
      <c r="R2" s="1" t="s">
        <v>10269</v>
      </c>
      <c r="S2" s="1"/>
      <c r="T2" s="1" t="s">
        <v>36</v>
      </c>
      <c r="U2" s="1" t="s">
        <v>4570</v>
      </c>
    </row>
    <row r="3" spans="1:21" x14ac:dyDescent="0.3">
      <c r="A3" s="1"/>
      <c r="B3" s="1" t="s">
        <v>21</v>
      </c>
      <c r="C3" s="1" t="s">
        <v>22</v>
      </c>
      <c r="D3" s="1" t="s">
        <v>10275</v>
      </c>
      <c r="E3" s="1" t="s">
        <v>10276</v>
      </c>
      <c r="F3" s="1">
        <v>40100</v>
      </c>
      <c r="G3" s="1" t="s">
        <v>25</v>
      </c>
      <c r="H3" s="1"/>
      <c r="I3" s="1" t="s">
        <v>10267</v>
      </c>
      <c r="J3" s="1">
        <v>6296</v>
      </c>
      <c r="K3" s="2">
        <v>36090</v>
      </c>
      <c r="L3" s="1"/>
      <c r="M3" s="1"/>
      <c r="N3" s="1"/>
      <c r="O3" s="1"/>
      <c r="P3" s="1" t="s">
        <v>10277</v>
      </c>
      <c r="Q3" s="1" t="s">
        <v>10278</v>
      </c>
      <c r="R3" s="1" t="s">
        <v>10279</v>
      </c>
      <c r="S3" s="1" t="s">
        <v>266</v>
      </c>
      <c r="T3" s="1" t="s">
        <v>36</v>
      </c>
      <c r="U3" s="1" t="s">
        <v>246</v>
      </c>
    </row>
    <row r="4" spans="1:21" x14ac:dyDescent="0.3">
      <c r="F4" s="8">
        <f>SUM(F2:F3)</f>
        <v>70100</v>
      </c>
      <c r="K4" s="8">
        <f>SUM(K2:K3)</f>
        <v>63090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6DCC-5E15-4ED6-BE58-E49048AFEEF4}">
  <dimension ref="A1:U12"/>
  <sheetViews>
    <sheetView workbookViewId="0">
      <selection activeCell="F3" sqref="F3"/>
    </sheetView>
  </sheetViews>
  <sheetFormatPr defaultRowHeight="13.2" x14ac:dyDescent="0.25"/>
  <cols>
    <col min="1" max="4" width="8.88671875" style="5"/>
    <col min="5" max="5" width="29.6640625" style="5" bestFit="1" customWidth="1"/>
    <col min="6" max="6" width="9.5546875" style="5" bestFit="1" customWidth="1"/>
    <col min="7" max="7" width="8.88671875" style="5"/>
    <col min="8" max="8" width="12.21875" style="5" bestFit="1" customWidth="1"/>
    <col min="9" max="9" width="8.88671875" style="5"/>
    <col min="10" max="10" width="9" style="5" bestFit="1" customWidth="1"/>
    <col min="11" max="11" width="10.6640625" style="5" bestFit="1" customWidth="1"/>
    <col min="12" max="16384" width="8.88671875" style="5"/>
  </cols>
  <sheetData>
    <row r="1" spans="1:21" x14ac:dyDescent="0.25">
      <c r="A1" s="4" t="s">
        <v>10327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</row>
    <row r="2" spans="1:21" x14ac:dyDescent="0.25">
      <c r="A2" s="1"/>
      <c r="B2" s="1" t="s">
        <v>21</v>
      </c>
      <c r="C2" s="1" t="s">
        <v>7484</v>
      </c>
      <c r="D2" s="1" t="s">
        <v>10309</v>
      </c>
      <c r="E2" s="1" t="s">
        <v>10310</v>
      </c>
      <c r="F2" s="1">
        <v>122345</v>
      </c>
      <c r="G2" s="1" t="s">
        <v>10311</v>
      </c>
      <c r="H2" s="1" t="s">
        <v>10312</v>
      </c>
      <c r="I2" s="1"/>
      <c r="J2" s="1">
        <v>673</v>
      </c>
      <c r="K2" s="2">
        <v>110110.5</v>
      </c>
      <c r="L2" s="1"/>
      <c r="M2" s="1"/>
      <c r="N2" s="1" t="s">
        <v>10313</v>
      </c>
      <c r="O2" s="1" t="s">
        <v>10314</v>
      </c>
      <c r="P2" s="1" t="s">
        <v>10315</v>
      </c>
      <c r="Q2" s="1" t="s">
        <v>10316</v>
      </c>
      <c r="R2" s="1" t="s">
        <v>10317</v>
      </c>
      <c r="S2" s="1" t="s">
        <v>10318</v>
      </c>
      <c r="T2" s="1" t="s">
        <v>36</v>
      </c>
      <c r="U2" s="1" t="s">
        <v>87</v>
      </c>
    </row>
    <row r="3" spans="1:21" x14ac:dyDescent="0.25">
      <c r="F3" s="8">
        <f>SUM(F2:F2)</f>
        <v>122345</v>
      </c>
      <c r="K3" s="8">
        <f>SUM(K2:K2)</f>
        <v>110110.5</v>
      </c>
    </row>
    <row r="10" spans="1:21" x14ac:dyDescent="0.25">
      <c r="K10" s="2"/>
    </row>
    <row r="11" spans="1:21" x14ac:dyDescent="0.25">
      <c r="K11" s="29"/>
    </row>
    <row r="12" spans="1:21" x14ac:dyDescent="0.25">
      <c r="K12" s="3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F955-64CD-44F9-B4E5-B96F9BAD5FE2}">
  <dimension ref="A1:V6372"/>
  <sheetViews>
    <sheetView workbookViewId="0">
      <selection activeCell="K1" sqref="K1"/>
    </sheetView>
  </sheetViews>
  <sheetFormatPr defaultRowHeight="14.4" x14ac:dyDescent="0.3"/>
  <cols>
    <col min="5" max="5" width="13.88671875" style="24" bestFit="1" customWidth="1"/>
    <col min="10" max="10" width="14.21875" bestFit="1" customWidth="1"/>
    <col min="11" max="12" width="14.21875" customWidth="1"/>
  </cols>
  <sheetData>
    <row r="1" spans="1:22" s="9" customFormat="1" x14ac:dyDescent="0.3">
      <c r="A1" s="9" t="s">
        <v>1</v>
      </c>
      <c r="B1" s="9" t="s">
        <v>2</v>
      </c>
      <c r="C1" s="9" t="s">
        <v>3</v>
      </c>
      <c r="D1" s="9" t="s">
        <v>4</v>
      </c>
      <c r="E1" s="25" t="s">
        <v>5</v>
      </c>
      <c r="F1" s="9" t="s">
        <v>6</v>
      </c>
      <c r="G1" s="9" t="s">
        <v>7</v>
      </c>
      <c r="H1" s="9" t="s">
        <v>8</v>
      </c>
      <c r="I1" s="9" t="s">
        <v>9</v>
      </c>
      <c r="J1" s="9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</row>
    <row r="2" spans="1:22" x14ac:dyDescent="0.3">
      <c r="A2" t="s">
        <v>21</v>
      </c>
      <c r="B2" t="s">
        <v>22</v>
      </c>
      <c r="C2" t="s">
        <v>23</v>
      </c>
      <c r="D2" t="s">
        <v>24</v>
      </c>
      <c r="E2" s="24">
        <v>2500</v>
      </c>
      <c r="F2" t="s">
        <v>25</v>
      </c>
      <c r="H2" t="s">
        <v>26</v>
      </c>
      <c r="I2">
        <v>5485</v>
      </c>
      <c r="J2" s="10">
        <v>2250</v>
      </c>
      <c r="K2" s="10">
        <f>+E2*0.9</f>
        <v>2250</v>
      </c>
      <c r="L2" s="10">
        <f>+J2-K2</f>
        <v>0</v>
      </c>
      <c r="M2">
        <v>131</v>
      </c>
      <c r="R2" t="s">
        <v>27</v>
      </c>
      <c r="S2" t="s">
        <v>28</v>
      </c>
      <c r="T2" t="s">
        <v>29</v>
      </c>
      <c r="U2" t="s">
        <v>30</v>
      </c>
      <c r="V2" t="s">
        <v>31</v>
      </c>
    </row>
    <row r="3" spans="1:22" x14ac:dyDescent="0.3">
      <c r="A3" t="s">
        <v>21</v>
      </c>
      <c r="B3" t="s">
        <v>22</v>
      </c>
      <c r="C3" t="s">
        <v>32</v>
      </c>
      <c r="D3" t="s">
        <v>33</v>
      </c>
      <c r="E3" s="24">
        <v>12500</v>
      </c>
      <c r="F3" t="s">
        <v>25</v>
      </c>
      <c r="H3" t="s">
        <v>26</v>
      </c>
      <c r="I3">
        <v>5486</v>
      </c>
      <c r="J3" s="10">
        <v>11250</v>
      </c>
      <c r="K3" s="10">
        <f t="shared" ref="K3:K66" si="0">+E3*0.9</f>
        <v>11250</v>
      </c>
      <c r="L3" s="10">
        <f t="shared" ref="L3:L66" si="1">+J3-K3</f>
        <v>0</v>
      </c>
      <c r="M3">
        <v>108</v>
      </c>
      <c r="R3" t="s">
        <v>34</v>
      </c>
      <c r="S3" t="s">
        <v>35</v>
      </c>
      <c r="T3" t="s">
        <v>36</v>
      </c>
      <c r="V3" t="s">
        <v>37</v>
      </c>
    </row>
    <row r="4" spans="1:22" x14ac:dyDescent="0.3">
      <c r="A4" t="s">
        <v>21</v>
      </c>
      <c r="B4" t="s">
        <v>22</v>
      </c>
      <c r="C4" t="s">
        <v>38</v>
      </c>
      <c r="D4" t="s">
        <v>39</v>
      </c>
      <c r="E4" s="24">
        <v>1000</v>
      </c>
      <c r="F4" t="s">
        <v>25</v>
      </c>
      <c r="H4" t="s">
        <v>26</v>
      </c>
      <c r="I4">
        <v>5487</v>
      </c>
      <c r="J4" s="10">
        <v>900</v>
      </c>
      <c r="K4" s="10">
        <f t="shared" si="0"/>
        <v>900</v>
      </c>
      <c r="L4" s="10">
        <f t="shared" si="1"/>
        <v>0</v>
      </c>
      <c r="M4">
        <v>333</v>
      </c>
      <c r="R4" t="s">
        <v>40</v>
      </c>
      <c r="S4" t="s">
        <v>41</v>
      </c>
      <c r="U4" t="s">
        <v>42</v>
      </c>
      <c r="V4" t="s">
        <v>43</v>
      </c>
    </row>
    <row r="5" spans="1:22" x14ac:dyDescent="0.3">
      <c r="A5" t="s">
        <v>21</v>
      </c>
      <c r="B5" t="s">
        <v>22</v>
      </c>
      <c r="C5" t="s">
        <v>44</v>
      </c>
      <c r="D5" t="s">
        <v>45</v>
      </c>
      <c r="E5" s="24">
        <v>2500</v>
      </c>
      <c r="F5" t="s">
        <v>25</v>
      </c>
      <c r="H5" t="s">
        <v>26</v>
      </c>
      <c r="I5">
        <v>5488</v>
      </c>
      <c r="J5" s="10">
        <v>2250</v>
      </c>
      <c r="K5" s="10">
        <f t="shared" si="0"/>
        <v>2250</v>
      </c>
      <c r="L5" s="10">
        <f t="shared" si="1"/>
        <v>0</v>
      </c>
      <c r="M5">
        <v>55</v>
      </c>
      <c r="R5" t="s">
        <v>46</v>
      </c>
      <c r="S5" t="s">
        <v>47</v>
      </c>
      <c r="U5" t="s">
        <v>30</v>
      </c>
      <c r="V5" t="s">
        <v>43</v>
      </c>
    </row>
    <row r="6" spans="1:22" x14ac:dyDescent="0.3">
      <c r="A6" t="s">
        <v>21</v>
      </c>
      <c r="B6" t="s">
        <v>22</v>
      </c>
      <c r="C6" t="s">
        <v>48</v>
      </c>
      <c r="D6" t="s">
        <v>49</v>
      </c>
      <c r="E6" s="24">
        <v>500</v>
      </c>
      <c r="F6" t="s">
        <v>25</v>
      </c>
      <c r="H6" t="s">
        <v>26</v>
      </c>
      <c r="I6">
        <v>5489</v>
      </c>
      <c r="J6" s="10">
        <v>450</v>
      </c>
      <c r="K6" s="10">
        <f t="shared" si="0"/>
        <v>450</v>
      </c>
      <c r="L6" s="10">
        <f t="shared" si="1"/>
        <v>0</v>
      </c>
      <c r="M6">
        <v>334</v>
      </c>
      <c r="R6" t="s">
        <v>50</v>
      </c>
      <c r="S6" t="s">
        <v>51</v>
      </c>
      <c r="U6" t="s">
        <v>52</v>
      </c>
      <c r="V6" t="s">
        <v>43</v>
      </c>
    </row>
    <row r="7" spans="1:22" x14ac:dyDescent="0.3">
      <c r="A7" t="s">
        <v>21</v>
      </c>
      <c r="B7" t="s">
        <v>22</v>
      </c>
      <c r="C7" t="s">
        <v>53</v>
      </c>
      <c r="D7" t="s">
        <v>54</v>
      </c>
      <c r="E7" s="24">
        <v>27000</v>
      </c>
      <c r="F7" t="s">
        <v>25</v>
      </c>
      <c r="H7" t="s">
        <v>26</v>
      </c>
      <c r="I7">
        <v>5490</v>
      </c>
      <c r="J7" s="10">
        <v>24300</v>
      </c>
      <c r="K7" s="10">
        <f t="shared" si="0"/>
        <v>24300</v>
      </c>
      <c r="L7" s="10">
        <f t="shared" si="1"/>
        <v>0</v>
      </c>
      <c r="M7">
        <v>56</v>
      </c>
      <c r="R7" t="s">
        <v>55</v>
      </c>
      <c r="S7" t="s">
        <v>56</v>
      </c>
      <c r="U7" t="s">
        <v>57</v>
      </c>
      <c r="V7" t="s">
        <v>43</v>
      </c>
    </row>
    <row r="8" spans="1:22" x14ac:dyDescent="0.3">
      <c r="A8" t="s">
        <v>21</v>
      </c>
      <c r="B8" t="s">
        <v>22</v>
      </c>
      <c r="C8" t="s">
        <v>58</v>
      </c>
      <c r="D8" t="s">
        <v>59</v>
      </c>
      <c r="E8" s="24">
        <v>1000</v>
      </c>
      <c r="F8" t="s">
        <v>25</v>
      </c>
      <c r="H8" t="s">
        <v>26</v>
      </c>
      <c r="I8">
        <v>5491</v>
      </c>
      <c r="J8" s="10">
        <v>900</v>
      </c>
      <c r="K8" s="10">
        <f t="shared" si="0"/>
        <v>900</v>
      </c>
      <c r="L8" s="10">
        <f t="shared" si="1"/>
        <v>0</v>
      </c>
      <c r="M8">
        <v>144</v>
      </c>
      <c r="R8" t="s">
        <v>60</v>
      </c>
      <c r="S8" t="s">
        <v>61</v>
      </c>
    </row>
    <row r="9" spans="1:22" x14ac:dyDescent="0.3">
      <c r="A9" t="s">
        <v>21</v>
      </c>
      <c r="B9" t="s">
        <v>22</v>
      </c>
      <c r="C9" t="s">
        <v>62</v>
      </c>
      <c r="D9" t="s">
        <v>63</v>
      </c>
      <c r="E9" s="24">
        <v>500</v>
      </c>
      <c r="F9" t="s">
        <v>25</v>
      </c>
      <c r="H9" t="s">
        <v>26</v>
      </c>
      <c r="I9">
        <v>5492</v>
      </c>
      <c r="J9" s="10">
        <v>450</v>
      </c>
      <c r="K9" s="10">
        <f t="shared" si="0"/>
        <v>450</v>
      </c>
      <c r="L9" s="10">
        <f t="shared" si="1"/>
        <v>0</v>
      </c>
      <c r="M9">
        <v>335</v>
      </c>
      <c r="R9" t="s">
        <v>64</v>
      </c>
      <c r="U9" t="s">
        <v>42</v>
      </c>
      <c r="V9" t="s">
        <v>43</v>
      </c>
    </row>
    <row r="10" spans="1:22" x14ac:dyDescent="0.3">
      <c r="A10" t="s">
        <v>21</v>
      </c>
      <c r="B10" t="s">
        <v>22</v>
      </c>
      <c r="C10" t="s">
        <v>65</v>
      </c>
      <c r="D10" t="s">
        <v>66</v>
      </c>
      <c r="E10" s="24">
        <v>500</v>
      </c>
      <c r="F10" t="s">
        <v>25</v>
      </c>
      <c r="H10" t="s">
        <v>26</v>
      </c>
      <c r="I10">
        <v>5493</v>
      </c>
      <c r="J10" s="10">
        <v>450</v>
      </c>
      <c r="K10" s="10">
        <f t="shared" si="0"/>
        <v>450</v>
      </c>
      <c r="L10" s="10">
        <f t="shared" si="1"/>
        <v>0</v>
      </c>
      <c r="M10">
        <v>336</v>
      </c>
      <c r="R10" t="s">
        <v>67</v>
      </c>
      <c r="S10" t="s">
        <v>68</v>
      </c>
      <c r="U10" t="s">
        <v>69</v>
      </c>
      <c r="V10" t="s">
        <v>43</v>
      </c>
    </row>
    <row r="11" spans="1:22" x14ac:dyDescent="0.3">
      <c r="A11" t="s">
        <v>21</v>
      </c>
      <c r="B11" t="s">
        <v>22</v>
      </c>
      <c r="C11" t="s">
        <v>70</v>
      </c>
      <c r="D11" t="s">
        <v>71</v>
      </c>
      <c r="E11" s="24">
        <v>500</v>
      </c>
      <c r="F11" t="s">
        <v>25</v>
      </c>
      <c r="H11" t="s">
        <v>26</v>
      </c>
      <c r="I11">
        <v>5494</v>
      </c>
      <c r="J11" s="10">
        <v>450</v>
      </c>
      <c r="K11" s="10">
        <f t="shared" si="0"/>
        <v>450</v>
      </c>
      <c r="L11" s="10">
        <f t="shared" si="1"/>
        <v>0</v>
      </c>
      <c r="M11">
        <v>337</v>
      </c>
      <c r="R11" t="s">
        <v>72</v>
      </c>
      <c r="S11" t="s">
        <v>73</v>
      </c>
      <c r="U11" t="s">
        <v>42</v>
      </c>
      <c r="V11" t="s">
        <v>43</v>
      </c>
    </row>
    <row r="12" spans="1:22" x14ac:dyDescent="0.3">
      <c r="A12" t="s">
        <v>21</v>
      </c>
      <c r="B12" t="s">
        <v>22</v>
      </c>
      <c r="C12" t="s">
        <v>74</v>
      </c>
      <c r="D12" t="s">
        <v>75</v>
      </c>
      <c r="E12" s="24">
        <v>500</v>
      </c>
      <c r="F12" t="s">
        <v>25</v>
      </c>
      <c r="H12" t="s">
        <v>26</v>
      </c>
      <c r="I12">
        <v>5495</v>
      </c>
      <c r="J12" s="10">
        <v>450</v>
      </c>
      <c r="K12" s="10">
        <f t="shared" si="0"/>
        <v>450</v>
      </c>
      <c r="L12" s="10">
        <f t="shared" si="1"/>
        <v>0</v>
      </c>
      <c r="M12">
        <v>338</v>
      </c>
      <c r="R12" t="s">
        <v>76</v>
      </c>
      <c r="U12" t="s">
        <v>77</v>
      </c>
      <c r="V12" t="s">
        <v>43</v>
      </c>
    </row>
    <row r="13" spans="1:22" x14ac:dyDescent="0.3">
      <c r="A13" t="s">
        <v>21</v>
      </c>
      <c r="B13" t="s">
        <v>22</v>
      </c>
      <c r="C13" t="s">
        <v>78</v>
      </c>
      <c r="D13" t="s">
        <v>79</v>
      </c>
      <c r="E13" s="24">
        <v>500</v>
      </c>
      <c r="F13" t="s">
        <v>25</v>
      </c>
      <c r="H13" t="s">
        <v>26</v>
      </c>
      <c r="I13">
        <v>5496</v>
      </c>
      <c r="J13" s="10">
        <v>450</v>
      </c>
      <c r="K13" s="10">
        <f t="shared" si="0"/>
        <v>450</v>
      </c>
      <c r="L13" s="10">
        <f t="shared" si="1"/>
        <v>0</v>
      </c>
      <c r="M13">
        <v>339</v>
      </c>
      <c r="R13" t="s">
        <v>80</v>
      </c>
      <c r="U13" t="s">
        <v>42</v>
      </c>
      <c r="V13" t="s">
        <v>43</v>
      </c>
    </row>
    <row r="14" spans="1:22" x14ac:dyDescent="0.3">
      <c r="A14" t="s">
        <v>21</v>
      </c>
      <c r="B14" t="s">
        <v>22</v>
      </c>
      <c r="C14" t="s">
        <v>81</v>
      </c>
      <c r="D14" t="s">
        <v>82</v>
      </c>
      <c r="E14" s="24">
        <v>500</v>
      </c>
      <c r="F14" t="s">
        <v>25</v>
      </c>
      <c r="H14" t="s">
        <v>26</v>
      </c>
      <c r="I14">
        <v>5497</v>
      </c>
      <c r="J14" s="10">
        <v>450</v>
      </c>
      <c r="K14" s="10">
        <f t="shared" si="0"/>
        <v>450</v>
      </c>
      <c r="L14" s="10">
        <f t="shared" si="1"/>
        <v>0</v>
      </c>
      <c r="M14">
        <v>340</v>
      </c>
      <c r="R14" t="s">
        <v>80</v>
      </c>
      <c r="U14" t="s">
        <v>42</v>
      </c>
      <c r="V14" t="s">
        <v>43</v>
      </c>
    </row>
    <row r="15" spans="1:22" x14ac:dyDescent="0.3">
      <c r="A15" t="s">
        <v>21</v>
      </c>
      <c r="B15" t="s">
        <v>22</v>
      </c>
      <c r="C15" t="s">
        <v>83</v>
      </c>
      <c r="D15" t="s">
        <v>84</v>
      </c>
      <c r="E15" s="24">
        <v>500</v>
      </c>
      <c r="F15" t="s">
        <v>25</v>
      </c>
      <c r="H15" t="s">
        <v>26</v>
      </c>
      <c r="I15">
        <v>5498</v>
      </c>
      <c r="J15" s="10">
        <v>450</v>
      </c>
      <c r="K15" s="10">
        <f t="shared" si="0"/>
        <v>450</v>
      </c>
      <c r="L15" s="10">
        <f t="shared" si="1"/>
        <v>0</v>
      </c>
      <c r="M15">
        <v>1273</v>
      </c>
      <c r="R15" t="s">
        <v>85</v>
      </c>
      <c r="S15" t="s">
        <v>86</v>
      </c>
      <c r="T15" t="s">
        <v>36</v>
      </c>
      <c r="V15" t="s">
        <v>87</v>
      </c>
    </row>
    <row r="16" spans="1:22" x14ac:dyDescent="0.3">
      <c r="A16" t="s">
        <v>21</v>
      </c>
      <c r="B16" t="s">
        <v>22</v>
      </c>
      <c r="C16" t="s">
        <v>88</v>
      </c>
      <c r="D16" t="s">
        <v>89</v>
      </c>
      <c r="E16" s="24">
        <v>3500</v>
      </c>
      <c r="F16" t="s">
        <v>25</v>
      </c>
      <c r="H16" t="s">
        <v>26</v>
      </c>
      <c r="I16">
        <v>5499</v>
      </c>
      <c r="J16" s="10">
        <v>3150</v>
      </c>
      <c r="K16" s="10">
        <f t="shared" si="0"/>
        <v>3150</v>
      </c>
      <c r="L16" s="10">
        <f t="shared" si="1"/>
        <v>0</v>
      </c>
      <c r="M16">
        <v>57</v>
      </c>
      <c r="R16" t="s">
        <v>90</v>
      </c>
      <c r="S16" t="s">
        <v>73</v>
      </c>
      <c r="U16" t="s">
        <v>42</v>
      </c>
      <c r="V16" t="s">
        <v>43</v>
      </c>
    </row>
    <row r="17" spans="1:22" x14ac:dyDescent="0.3">
      <c r="A17" t="s">
        <v>21</v>
      </c>
      <c r="B17" t="s">
        <v>22</v>
      </c>
      <c r="C17" t="s">
        <v>91</v>
      </c>
      <c r="D17" t="s">
        <v>92</v>
      </c>
      <c r="E17" s="24">
        <v>19800</v>
      </c>
      <c r="F17" t="s">
        <v>25</v>
      </c>
      <c r="H17" t="s">
        <v>26</v>
      </c>
      <c r="I17">
        <v>5500</v>
      </c>
      <c r="J17" s="10">
        <v>17820</v>
      </c>
      <c r="K17" s="10">
        <f t="shared" si="0"/>
        <v>17820</v>
      </c>
      <c r="L17" s="10">
        <f t="shared" si="1"/>
        <v>0</v>
      </c>
      <c r="M17">
        <v>46</v>
      </c>
      <c r="R17" t="s">
        <v>93</v>
      </c>
      <c r="S17" t="s">
        <v>94</v>
      </c>
      <c r="T17" t="s">
        <v>95</v>
      </c>
      <c r="U17" t="s">
        <v>96</v>
      </c>
    </row>
    <row r="18" spans="1:22" x14ac:dyDescent="0.3">
      <c r="A18" t="s">
        <v>21</v>
      </c>
      <c r="B18" t="s">
        <v>22</v>
      </c>
      <c r="C18" t="s">
        <v>97</v>
      </c>
      <c r="D18" t="s">
        <v>98</v>
      </c>
      <c r="E18" s="24">
        <v>300</v>
      </c>
      <c r="F18" t="s">
        <v>25</v>
      </c>
      <c r="H18" t="s">
        <v>26</v>
      </c>
      <c r="I18">
        <v>5501</v>
      </c>
      <c r="J18" s="10">
        <v>270</v>
      </c>
      <c r="K18" s="10">
        <f t="shared" si="0"/>
        <v>270</v>
      </c>
      <c r="L18" s="10">
        <f t="shared" si="1"/>
        <v>0</v>
      </c>
      <c r="M18">
        <v>341</v>
      </c>
      <c r="R18" t="s">
        <v>99</v>
      </c>
      <c r="S18" t="s">
        <v>29</v>
      </c>
      <c r="U18" t="s">
        <v>30</v>
      </c>
      <c r="V18" t="s">
        <v>43</v>
      </c>
    </row>
    <row r="19" spans="1:22" x14ac:dyDescent="0.3">
      <c r="A19" t="s">
        <v>21</v>
      </c>
      <c r="B19" t="s">
        <v>22</v>
      </c>
      <c r="C19" t="s">
        <v>100</v>
      </c>
      <c r="D19" t="s">
        <v>101</v>
      </c>
      <c r="E19" s="24">
        <v>300</v>
      </c>
      <c r="F19" t="s">
        <v>25</v>
      </c>
      <c r="H19" t="s">
        <v>26</v>
      </c>
      <c r="I19">
        <v>5502</v>
      </c>
      <c r="J19" s="10">
        <v>270</v>
      </c>
      <c r="K19" s="10">
        <f t="shared" si="0"/>
        <v>270</v>
      </c>
      <c r="L19" s="10">
        <f t="shared" si="1"/>
        <v>0</v>
      </c>
      <c r="M19">
        <v>342</v>
      </c>
      <c r="R19" t="s">
        <v>102</v>
      </c>
      <c r="S19" t="s">
        <v>29</v>
      </c>
      <c r="U19" t="s">
        <v>30</v>
      </c>
      <c r="V19" t="s">
        <v>43</v>
      </c>
    </row>
    <row r="20" spans="1:22" x14ac:dyDescent="0.3">
      <c r="A20" t="s">
        <v>21</v>
      </c>
      <c r="B20" t="s">
        <v>22</v>
      </c>
      <c r="C20" t="s">
        <v>103</v>
      </c>
      <c r="D20" t="s">
        <v>104</v>
      </c>
      <c r="E20" s="24">
        <v>500</v>
      </c>
      <c r="F20" t="s">
        <v>25</v>
      </c>
      <c r="H20" t="s">
        <v>26</v>
      </c>
      <c r="I20">
        <v>5503</v>
      </c>
      <c r="J20" s="10">
        <v>450</v>
      </c>
      <c r="K20" s="10">
        <f t="shared" si="0"/>
        <v>450</v>
      </c>
      <c r="L20" s="10">
        <f t="shared" si="1"/>
        <v>0</v>
      </c>
      <c r="M20">
        <v>343</v>
      </c>
      <c r="R20" t="s">
        <v>105</v>
      </c>
      <c r="S20" t="s">
        <v>106</v>
      </c>
      <c r="U20" t="s">
        <v>107</v>
      </c>
      <c r="V20" t="s">
        <v>43</v>
      </c>
    </row>
    <row r="21" spans="1:22" x14ac:dyDescent="0.3">
      <c r="A21" t="s">
        <v>21</v>
      </c>
      <c r="B21" t="s">
        <v>22</v>
      </c>
      <c r="C21" t="s">
        <v>108</v>
      </c>
      <c r="D21" t="s">
        <v>109</v>
      </c>
      <c r="E21" s="24">
        <v>500</v>
      </c>
      <c r="F21" t="s">
        <v>25</v>
      </c>
      <c r="H21" t="s">
        <v>26</v>
      </c>
      <c r="I21">
        <v>5504</v>
      </c>
      <c r="J21" s="10">
        <v>450</v>
      </c>
      <c r="K21" s="10">
        <f t="shared" si="0"/>
        <v>450</v>
      </c>
      <c r="L21" s="10">
        <f t="shared" si="1"/>
        <v>0</v>
      </c>
      <c r="M21">
        <v>344</v>
      </c>
      <c r="R21" t="s">
        <v>110</v>
      </c>
      <c r="S21" t="s">
        <v>111</v>
      </c>
      <c r="U21" t="s">
        <v>112</v>
      </c>
      <c r="V21" t="s">
        <v>43</v>
      </c>
    </row>
    <row r="22" spans="1:22" x14ac:dyDescent="0.3">
      <c r="A22" t="s">
        <v>21</v>
      </c>
      <c r="B22" t="s">
        <v>22</v>
      </c>
      <c r="C22" t="s">
        <v>113</v>
      </c>
      <c r="D22" t="s">
        <v>114</v>
      </c>
      <c r="E22" s="24">
        <v>2000</v>
      </c>
      <c r="F22" t="s">
        <v>25</v>
      </c>
      <c r="H22" t="s">
        <v>26</v>
      </c>
      <c r="I22">
        <v>5505</v>
      </c>
      <c r="J22" s="10">
        <v>1800</v>
      </c>
      <c r="K22" s="10">
        <f t="shared" si="0"/>
        <v>1800</v>
      </c>
      <c r="L22" s="10">
        <f t="shared" si="1"/>
        <v>0</v>
      </c>
      <c r="M22">
        <v>58</v>
      </c>
      <c r="R22" t="s">
        <v>115</v>
      </c>
      <c r="S22" t="s">
        <v>47</v>
      </c>
      <c r="U22" t="s">
        <v>30</v>
      </c>
      <c r="V22" t="s">
        <v>43</v>
      </c>
    </row>
    <row r="23" spans="1:22" x14ac:dyDescent="0.3">
      <c r="A23" t="s">
        <v>21</v>
      </c>
      <c r="B23" t="s">
        <v>22</v>
      </c>
      <c r="C23" t="s">
        <v>116</v>
      </c>
      <c r="D23" t="s">
        <v>117</v>
      </c>
      <c r="E23" s="24">
        <v>500</v>
      </c>
      <c r="F23" t="s">
        <v>25</v>
      </c>
      <c r="H23" t="s">
        <v>26</v>
      </c>
      <c r="I23">
        <v>5506</v>
      </c>
      <c r="J23" s="10">
        <v>450</v>
      </c>
      <c r="K23" s="10">
        <f t="shared" si="0"/>
        <v>450</v>
      </c>
      <c r="L23" s="10">
        <f t="shared" si="1"/>
        <v>0</v>
      </c>
      <c r="M23">
        <v>1274</v>
      </c>
      <c r="R23" t="s">
        <v>118</v>
      </c>
      <c r="S23" t="s">
        <v>119</v>
      </c>
      <c r="T23" t="s">
        <v>120</v>
      </c>
      <c r="V23" t="s">
        <v>87</v>
      </c>
    </row>
    <row r="24" spans="1:22" x14ac:dyDescent="0.3">
      <c r="A24" t="s">
        <v>21</v>
      </c>
      <c r="B24" t="s">
        <v>22</v>
      </c>
      <c r="C24" t="s">
        <v>121</v>
      </c>
      <c r="D24" t="s">
        <v>122</v>
      </c>
      <c r="E24" s="24">
        <v>1500</v>
      </c>
      <c r="F24" t="s">
        <v>25</v>
      </c>
      <c r="H24" t="s">
        <v>26</v>
      </c>
      <c r="I24">
        <v>5507</v>
      </c>
      <c r="J24" s="10">
        <v>1350</v>
      </c>
      <c r="K24" s="10">
        <f t="shared" si="0"/>
        <v>1350</v>
      </c>
      <c r="L24" s="10">
        <f t="shared" si="1"/>
        <v>0</v>
      </c>
      <c r="M24">
        <v>345</v>
      </c>
      <c r="R24" t="s">
        <v>123</v>
      </c>
      <c r="S24" t="s">
        <v>124</v>
      </c>
      <c r="U24" t="s">
        <v>30</v>
      </c>
      <c r="V24" t="s">
        <v>43</v>
      </c>
    </row>
    <row r="25" spans="1:22" x14ac:dyDescent="0.3">
      <c r="A25" t="s">
        <v>21</v>
      </c>
      <c r="B25" t="s">
        <v>22</v>
      </c>
      <c r="C25" t="s">
        <v>125</v>
      </c>
      <c r="D25" t="s">
        <v>126</v>
      </c>
      <c r="E25" s="24">
        <v>500</v>
      </c>
      <c r="F25" t="s">
        <v>25</v>
      </c>
      <c r="H25" t="s">
        <v>26</v>
      </c>
      <c r="I25">
        <v>5508</v>
      </c>
      <c r="J25" s="10">
        <v>450</v>
      </c>
      <c r="K25" s="10">
        <f t="shared" si="0"/>
        <v>450</v>
      </c>
      <c r="L25" s="10">
        <f t="shared" si="1"/>
        <v>0</v>
      </c>
      <c r="M25">
        <v>346</v>
      </c>
      <c r="R25" t="s">
        <v>127</v>
      </c>
      <c r="S25" t="s">
        <v>128</v>
      </c>
      <c r="U25" t="s">
        <v>129</v>
      </c>
      <c r="V25" t="s">
        <v>43</v>
      </c>
    </row>
    <row r="26" spans="1:22" x14ac:dyDescent="0.3">
      <c r="A26" t="s">
        <v>21</v>
      </c>
      <c r="B26" t="s">
        <v>22</v>
      </c>
      <c r="C26" t="s">
        <v>130</v>
      </c>
      <c r="D26" t="s">
        <v>131</v>
      </c>
      <c r="E26" s="24">
        <v>500</v>
      </c>
      <c r="F26" t="s">
        <v>25</v>
      </c>
      <c r="H26" t="s">
        <v>26</v>
      </c>
      <c r="I26">
        <v>5509</v>
      </c>
      <c r="J26" s="10">
        <v>450</v>
      </c>
      <c r="K26" s="10">
        <f t="shared" si="0"/>
        <v>450</v>
      </c>
      <c r="L26" s="10">
        <f t="shared" si="1"/>
        <v>0</v>
      </c>
      <c r="M26">
        <v>1127</v>
      </c>
      <c r="R26" t="s">
        <v>132</v>
      </c>
      <c r="S26" t="s">
        <v>133</v>
      </c>
      <c r="T26" t="s">
        <v>134</v>
      </c>
      <c r="U26" t="s">
        <v>42</v>
      </c>
      <c r="V26" t="s">
        <v>135</v>
      </c>
    </row>
    <row r="27" spans="1:22" x14ac:dyDescent="0.3">
      <c r="A27" t="s">
        <v>21</v>
      </c>
      <c r="B27" t="s">
        <v>22</v>
      </c>
      <c r="C27" t="s">
        <v>136</v>
      </c>
      <c r="D27" t="s">
        <v>137</v>
      </c>
      <c r="E27" s="24">
        <v>500</v>
      </c>
      <c r="F27" t="s">
        <v>25</v>
      </c>
      <c r="H27" t="s">
        <v>26</v>
      </c>
      <c r="I27">
        <v>5510</v>
      </c>
      <c r="J27" s="10">
        <v>450</v>
      </c>
      <c r="K27" s="10">
        <f t="shared" si="0"/>
        <v>450</v>
      </c>
      <c r="L27" s="10">
        <f t="shared" si="1"/>
        <v>0</v>
      </c>
      <c r="M27">
        <v>347</v>
      </c>
      <c r="R27" t="s">
        <v>127</v>
      </c>
      <c r="S27" t="s">
        <v>128</v>
      </c>
      <c r="U27" t="s">
        <v>138</v>
      </c>
      <c r="V27" t="s">
        <v>43</v>
      </c>
    </row>
    <row r="28" spans="1:22" x14ac:dyDescent="0.3">
      <c r="A28" t="s">
        <v>21</v>
      </c>
      <c r="B28" t="s">
        <v>22</v>
      </c>
      <c r="C28" t="s">
        <v>139</v>
      </c>
      <c r="D28" t="s">
        <v>140</v>
      </c>
      <c r="E28" s="24">
        <v>500</v>
      </c>
      <c r="F28" t="s">
        <v>25</v>
      </c>
      <c r="H28" t="s">
        <v>26</v>
      </c>
      <c r="I28">
        <v>5511</v>
      </c>
      <c r="J28" s="10">
        <v>450</v>
      </c>
      <c r="K28" s="10">
        <f t="shared" si="0"/>
        <v>450</v>
      </c>
      <c r="L28" s="10">
        <f t="shared" si="1"/>
        <v>0</v>
      </c>
      <c r="M28">
        <v>1239</v>
      </c>
      <c r="R28" t="s">
        <v>141</v>
      </c>
      <c r="S28" t="s">
        <v>142</v>
      </c>
      <c r="T28" t="s">
        <v>143</v>
      </c>
      <c r="V28" t="s">
        <v>144</v>
      </c>
    </row>
    <row r="29" spans="1:22" x14ac:dyDescent="0.3">
      <c r="A29" t="s">
        <v>21</v>
      </c>
      <c r="B29" t="s">
        <v>22</v>
      </c>
      <c r="C29" t="s">
        <v>145</v>
      </c>
      <c r="D29" t="s">
        <v>146</v>
      </c>
      <c r="E29" s="24">
        <v>500</v>
      </c>
      <c r="F29" t="s">
        <v>25</v>
      </c>
      <c r="H29" t="s">
        <v>26</v>
      </c>
      <c r="I29">
        <v>5512</v>
      </c>
      <c r="J29" s="10">
        <v>450</v>
      </c>
      <c r="K29" s="10">
        <f t="shared" si="0"/>
        <v>450</v>
      </c>
      <c r="L29" s="10">
        <f t="shared" si="1"/>
        <v>0</v>
      </c>
      <c r="M29">
        <v>348</v>
      </c>
      <c r="R29" t="s">
        <v>147</v>
      </c>
      <c r="U29" t="s">
        <v>42</v>
      </c>
      <c r="V29" t="s">
        <v>43</v>
      </c>
    </row>
    <row r="30" spans="1:22" x14ac:dyDescent="0.3">
      <c r="A30" t="s">
        <v>21</v>
      </c>
      <c r="B30" t="s">
        <v>22</v>
      </c>
      <c r="C30" t="s">
        <v>148</v>
      </c>
      <c r="D30" t="s">
        <v>149</v>
      </c>
      <c r="E30" s="24">
        <v>500</v>
      </c>
      <c r="F30" t="s">
        <v>25</v>
      </c>
      <c r="H30" t="s">
        <v>26</v>
      </c>
      <c r="I30">
        <v>5513</v>
      </c>
      <c r="J30" s="10">
        <v>450</v>
      </c>
      <c r="K30" s="10">
        <f t="shared" si="0"/>
        <v>450</v>
      </c>
      <c r="L30" s="10">
        <f t="shared" si="1"/>
        <v>0</v>
      </c>
      <c r="M30">
        <v>349</v>
      </c>
      <c r="R30" t="s">
        <v>150</v>
      </c>
      <c r="U30" t="s">
        <v>42</v>
      </c>
      <c r="V30" t="s">
        <v>43</v>
      </c>
    </row>
    <row r="31" spans="1:22" x14ac:dyDescent="0.3">
      <c r="A31" t="s">
        <v>21</v>
      </c>
      <c r="B31" t="s">
        <v>22</v>
      </c>
      <c r="C31" t="s">
        <v>151</v>
      </c>
      <c r="D31" t="s">
        <v>152</v>
      </c>
      <c r="E31" s="24">
        <v>1500</v>
      </c>
      <c r="F31" t="s">
        <v>25</v>
      </c>
      <c r="H31" t="s">
        <v>26</v>
      </c>
      <c r="I31">
        <v>5514</v>
      </c>
      <c r="J31" s="10">
        <v>1350</v>
      </c>
      <c r="K31" s="10">
        <f t="shared" si="0"/>
        <v>1350</v>
      </c>
      <c r="L31" s="10">
        <f t="shared" si="1"/>
        <v>0</v>
      </c>
      <c r="M31">
        <v>350</v>
      </c>
      <c r="R31" t="s">
        <v>123</v>
      </c>
      <c r="S31" t="s">
        <v>124</v>
      </c>
      <c r="U31" t="s">
        <v>30</v>
      </c>
      <c r="V31" t="s">
        <v>43</v>
      </c>
    </row>
    <row r="32" spans="1:22" x14ac:dyDescent="0.3">
      <c r="A32" t="s">
        <v>21</v>
      </c>
      <c r="B32" t="s">
        <v>22</v>
      </c>
      <c r="C32" t="s">
        <v>153</v>
      </c>
      <c r="D32" t="s">
        <v>154</v>
      </c>
      <c r="E32" s="24">
        <v>500</v>
      </c>
      <c r="F32" t="s">
        <v>25</v>
      </c>
      <c r="H32" t="s">
        <v>26</v>
      </c>
      <c r="I32">
        <v>5515</v>
      </c>
      <c r="J32" s="10">
        <v>450</v>
      </c>
      <c r="K32" s="10">
        <f t="shared" si="0"/>
        <v>450</v>
      </c>
      <c r="L32" s="10">
        <f t="shared" si="1"/>
        <v>0</v>
      </c>
      <c r="M32">
        <v>351</v>
      </c>
      <c r="R32" t="s">
        <v>155</v>
      </c>
      <c r="S32" t="s">
        <v>29</v>
      </c>
      <c r="U32" t="s">
        <v>30</v>
      </c>
      <c r="V32" t="s">
        <v>43</v>
      </c>
    </row>
    <row r="33" spans="1:22" x14ac:dyDescent="0.3">
      <c r="A33" t="s">
        <v>21</v>
      </c>
      <c r="B33" t="s">
        <v>22</v>
      </c>
      <c r="C33" t="s">
        <v>156</v>
      </c>
      <c r="D33" t="s">
        <v>157</v>
      </c>
      <c r="E33" s="24">
        <v>500</v>
      </c>
      <c r="F33" t="s">
        <v>25</v>
      </c>
      <c r="H33" t="s">
        <v>26</v>
      </c>
      <c r="I33">
        <v>5516</v>
      </c>
      <c r="J33" s="10">
        <v>450</v>
      </c>
      <c r="K33" s="10">
        <f t="shared" si="0"/>
        <v>450</v>
      </c>
      <c r="L33" s="10">
        <f t="shared" si="1"/>
        <v>0</v>
      </c>
      <c r="M33">
        <v>352</v>
      </c>
      <c r="R33" t="s">
        <v>155</v>
      </c>
      <c r="S33" t="s">
        <v>29</v>
      </c>
      <c r="U33" t="s">
        <v>30</v>
      </c>
      <c r="V33" t="s">
        <v>43</v>
      </c>
    </row>
    <row r="34" spans="1:22" x14ac:dyDescent="0.3">
      <c r="A34" t="s">
        <v>21</v>
      </c>
      <c r="B34" t="s">
        <v>22</v>
      </c>
      <c r="C34" t="s">
        <v>158</v>
      </c>
      <c r="D34" t="s">
        <v>159</v>
      </c>
      <c r="E34" s="24">
        <v>500</v>
      </c>
      <c r="F34" t="s">
        <v>25</v>
      </c>
      <c r="H34" t="s">
        <v>26</v>
      </c>
      <c r="I34">
        <v>5517</v>
      </c>
      <c r="J34" s="10">
        <v>450</v>
      </c>
      <c r="K34" s="10">
        <f t="shared" si="0"/>
        <v>450</v>
      </c>
      <c r="L34" s="10">
        <f t="shared" si="1"/>
        <v>0</v>
      </c>
      <c r="M34">
        <v>353</v>
      </c>
      <c r="R34" t="s">
        <v>160</v>
      </c>
      <c r="S34" t="s">
        <v>161</v>
      </c>
      <c r="U34" t="s">
        <v>107</v>
      </c>
      <c r="V34" t="s">
        <v>43</v>
      </c>
    </row>
    <row r="35" spans="1:22" x14ac:dyDescent="0.3">
      <c r="A35" t="s">
        <v>21</v>
      </c>
      <c r="B35" t="s">
        <v>22</v>
      </c>
      <c r="C35" t="s">
        <v>162</v>
      </c>
      <c r="D35" t="s">
        <v>163</v>
      </c>
      <c r="E35" s="24">
        <v>500</v>
      </c>
      <c r="F35" t="s">
        <v>25</v>
      </c>
      <c r="H35" t="s">
        <v>26</v>
      </c>
      <c r="I35">
        <v>5518</v>
      </c>
      <c r="J35" s="10">
        <v>450</v>
      </c>
      <c r="K35" s="10">
        <f t="shared" si="0"/>
        <v>450</v>
      </c>
      <c r="L35" s="10">
        <f t="shared" si="1"/>
        <v>0</v>
      </c>
      <c r="M35">
        <v>354</v>
      </c>
      <c r="R35" t="s">
        <v>164</v>
      </c>
      <c r="S35" t="s">
        <v>165</v>
      </c>
      <c r="U35" t="s">
        <v>166</v>
      </c>
      <c r="V35" t="s">
        <v>43</v>
      </c>
    </row>
    <row r="36" spans="1:22" x14ac:dyDescent="0.3">
      <c r="A36" t="s">
        <v>21</v>
      </c>
      <c r="B36" t="s">
        <v>22</v>
      </c>
      <c r="C36" t="s">
        <v>167</v>
      </c>
      <c r="D36" t="s">
        <v>168</v>
      </c>
      <c r="E36" s="24">
        <v>1000</v>
      </c>
      <c r="F36" t="s">
        <v>25</v>
      </c>
      <c r="H36" t="s">
        <v>26</v>
      </c>
      <c r="I36">
        <v>5519</v>
      </c>
      <c r="J36" s="10">
        <v>900</v>
      </c>
      <c r="K36" s="10">
        <f t="shared" si="0"/>
        <v>900</v>
      </c>
      <c r="L36" s="10">
        <f t="shared" si="1"/>
        <v>0</v>
      </c>
      <c r="M36">
        <v>355</v>
      </c>
      <c r="R36" t="s">
        <v>169</v>
      </c>
      <c r="S36" t="s">
        <v>170</v>
      </c>
      <c r="U36" t="s">
        <v>171</v>
      </c>
      <c r="V36" t="s">
        <v>43</v>
      </c>
    </row>
    <row r="37" spans="1:22" x14ac:dyDescent="0.3">
      <c r="A37" t="s">
        <v>21</v>
      </c>
      <c r="B37" t="s">
        <v>22</v>
      </c>
      <c r="C37" t="s">
        <v>172</v>
      </c>
      <c r="D37" t="s">
        <v>173</v>
      </c>
      <c r="E37" s="24">
        <v>12500</v>
      </c>
      <c r="F37" t="s">
        <v>25</v>
      </c>
      <c r="H37" t="s">
        <v>26</v>
      </c>
      <c r="I37">
        <v>5520</v>
      </c>
      <c r="J37" s="10">
        <v>11250</v>
      </c>
      <c r="K37" s="10">
        <f t="shared" si="0"/>
        <v>11250</v>
      </c>
      <c r="L37" s="10">
        <f t="shared" si="1"/>
        <v>0</v>
      </c>
      <c r="M37">
        <v>47</v>
      </c>
      <c r="R37" t="s">
        <v>174</v>
      </c>
      <c r="S37" t="s">
        <v>175</v>
      </c>
      <c r="U37" t="s">
        <v>42</v>
      </c>
    </row>
    <row r="38" spans="1:22" x14ac:dyDescent="0.3">
      <c r="A38" t="s">
        <v>21</v>
      </c>
      <c r="B38" t="s">
        <v>22</v>
      </c>
      <c r="C38" t="s">
        <v>10265</v>
      </c>
      <c r="D38" t="s">
        <v>10266</v>
      </c>
      <c r="E38" s="24">
        <v>30000</v>
      </c>
      <c r="F38" t="s">
        <v>25</v>
      </c>
      <c r="H38" t="s">
        <v>10267</v>
      </c>
      <c r="I38">
        <v>5521</v>
      </c>
      <c r="J38" s="10">
        <v>27000</v>
      </c>
      <c r="K38" s="10">
        <f t="shared" si="0"/>
        <v>27000</v>
      </c>
      <c r="L38" s="10">
        <f t="shared" si="1"/>
        <v>0</v>
      </c>
      <c r="R38" t="s">
        <v>10268</v>
      </c>
      <c r="S38" t="s">
        <v>10269</v>
      </c>
      <c r="U38" t="s">
        <v>36</v>
      </c>
      <c r="V38" t="s">
        <v>4570</v>
      </c>
    </row>
    <row r="39" spans="1:22" x14ac:dyDescent="0.3">
      <c r="A39" t="s">
        <v>21</v>
      </c>
      <c r="B39" t="s">
        <v>22</v>
      </c>
      <c r="C39" t="s">
        <v>176</v>
      </c>
      <c r="D39" t="s">
        <v>177</v>
      </c>
      <c r="E39" s="24">
        <v>300</v>
      </c>
      <c r="F39" t="s">
        <v>25</v>
      </c>
      <c r="H39" t="s">
        <v>26</v>
      </c>
      <c r="I39">
        <v>5522</v>
      </c>
      <c r="J39" s="10">
        <v>270</v>
      </c>
      <c r="K39" s="10">
        <f t="shared" si="0"/>
        <v>270</v>
      </c>
      <c r="L39" s="10">
        <f t="shared" si="1"/>
        <v>0</v>
      </c>
      <c r="M39">
        <v>356</v>
      </c>
      <c r="R39" t="s">
        <v>102</v>
      </c>
      <c r="S39" t="s">
        <v>29</v>
      </c>
      <c r="U39" t="s">
        <v>30</v>
      </c>
      <c r="V39" t="s">
        <v>43</v>
      </c>
    </row>
    <row r="40" spans="1:22" x14ac:dyDescent="0.3">
      <c r="A40" t="s">
        <v>21</v>
      </c>
      <c r="B40" t="s">
        <v>22</v>
      </c>
      <c r="C40" t="s">
        <v>178</v>
      </c>
      <c r="D40" t="s">
        <v>179</v>
      </c>
      <c r="E40" s="24">
        <v>2500</v>
      </c>
      <c r="F40" t="s">
        <v>25</v>
      </c>
      <c r="H40" t="s">
        <v>26</v>
      </c>
      <c r="I40">
        <v>5523</v>
      </c>
      <c r="J40" s="10">
        <v>2250</v>
      </c>
      <c r="K40" s="10">
        <f t="shared" si="0"/>
        <v>2250</v>
      </c>
      <c r="L40" s="10">
        <f t="shared" si="1"/>
        <v>0</v>
      </c>
      <c r="M40">
        <v>59</v>
      </c>
      <c r="R40" t="s">
        <v>180</v>
      </c>
      <c r="S40" t="s">
        <v>124</v>
      </c>
      <c r="U40" t="s">
        <v>30</v>
      </c>
      <c r="V40" t="s">
        <v>43</v>
      </c>
    </row>
    <row r="41" spans="1:22" x14ac:dyDescent="0.3">
      <c r="A41" t="s">
        <v>21</v>
      </c>
      <c r="B41" t="s">
        <v>22</v>
      </c>
      <c r="C41" t="s">
        <v>181</v>
      </c>
      <c r="D41" t="s">
        <v>182</v>
      </c>
      <c r="E41" s="24">
        <v>500</v>
      </c>
      <c r="F41" t="s">
        <v>25</v>
      </c>
      <c r="H41" t="s">
        <v>26</v>
      </c>
      <c r="I41">
        <v>5524</v>
      </c>
      <c r="J41" s="10">
        <v>450</v>
      </c>
      <c r="K41" s="10">
        <f t="shared" si="0"/>
        <v>450</v>
      </c>
      <c r="L41" s="10">
        <f t="shared" si="1"/>
        <v>0</v>
      </c>
      <c r="M41">
        <v>1102</v>
      </c>
      <c r="R41" t="s">
        <v>183</v>
      </c>
      <c r="S41" t="s">
        <v>184</v>
      </c>
      <c r="T41" t="s">
        <v>185</v>
      </c>
      <c r="U41" t="s">
        <v>36</v>
      </c>
      <c r="V41" t="s">
        <v>186</v>
      </c>
    </row>
    <row r="42" spans="1:22" x14ac:dyDescent="0.3">
      <c r="A42" t="s">
        <v>21</v>
      </c>
      <c r="B42" t="s">
        <v>22</v>
      </c>
      <c r="C42" t="s">
        <v>187</v>
      </c>
      <c r="D42" t="s">
        <v>188</v>
      </c>
      <c r="E42" s="24">
        <v>500</v>
      </c>
      <c r="F42" t="s">
        <v>25</v>
      </c>
      <c r="H42" t="s">
        <v>26</v>
      </c>
      <c r="I42">
        <v>5525</v>
      </c>
      <c r="J42" s="10">
        <v>450</v>
      </c>
      <c r="K42" s="10">
        <f t="shared" si="0"/>
        <v>450</v>
      </c>
      <c r="L42" s="10">
        <f t="shared" si="1"/>
        <v>0</v>
      </c>
      <c r="M42">
        <v>357</v>
      </c>
      <c r="R42" t="s">
        <v>189</v>
      </c>
      <c r="U42" t="s">
        <v>190</v>
      </c>
      <c r="V42" t="s">
        <v>43</v>
      </c>
    </row>
    <row r="43" spans="1:22" x14ac:dyDescent="0.3">
      <c r="A43" t="s">
        <v>21</v>
      </c>
      <c r="B43" t="s">
        <v>22</v>
      </c>
      <c r="C43" t="s">
        <v>191</v>
      </c>
      <c r="D43" t="s">
        <v>192</v>
      </c>
      <c r="E43" s="24">
        <v>500</v>
      </c>
      <c r="F43" t="s">
        <v>25</v>
      </c>
      <c r="H43" t="s">
        <v>26</v>
      </c>
      <c r="I43">
        <v>5526</v>
      </c>
      <c r="J43" s="10">
        <v>450</v>
      </c>
      <c r="K43" s="10">
        <f t="shared" si="0"/>
        <v>450</v>
      </c>
      <c r="L43" s="10">
        <f t="shared" si="1"/>
        <v>0</v>
      </c>
      <c r="M43">
        <v>358</v>
      </c>
      <c r="R43" t="s">
        <v>193</v>
      </c>
      <c r="S43" t="s">
        <v>194</v>
      </c>
      <c r="U43" t="s">
        <v>195</v>
      </c>
      <c r="V43" t="s">
        <v>43</v>
      </c>
    </row>
    <row r="44" spans="1:22" x14ac:dyDescent="0.3">
      <c r="A44" t="s">
        <v>21</v>
      </c>
      <c r="B44" t="s">
        <v>22</v>
      </c>
      <c r="C44" t="s">
        <v>196</v>
      </c>
      <c r="D44" t="s">
        <v>197</v>
      </c>
      <c r="E44" s="24">
        <v>2000</v>
      </c>
      <c r="F44" t="s">
        <v>25</v>
      </c>
      <c r="H44" t="s">
        <v>26</v>
      </c>
      <c r="I44">
        <v>5527</v>
      </c>
      <c r="J44" s="10">
        <v>1800</v>
      </c>
      <c r="K44" s="10">
        <f t="shared" si="0"/>
        <v>1800</v>
      </c>
      <c r="L44" s="10">
        <f t="shared" si="1"/>
        <v>0</v>
      </c>
      <c r="M44">
        <v>60</v>
      </c>
      <c r="R44" t="s">
        <v>198</v>
      </c>
      <c r="U44" t="s">
        <v>199</v>
      </c>
      <c r="V44" t="s">
        <v>43</v>
      </c>
    </row>
    <row r="45" spans="1:22" x14ac:dyDescent="0.3">
      <c r="A45" t="s">
        <v>21</v>
      </c>
      <c r="B45" t="s">
        <v>22</v>
      </c>
      <c r="C45" t="s">
        <v>200</v>
      </c>
      <c r="D45" t="s">
        <v>201</v>
      </c>
      <c r="E45" s="24">
        <v>500</v>
      </c>
      <c r="F45" t="s">
        <v>25</v>
      </c>
      <c r="H45" t="s">
        <v>26</v>
      </c>
      <c r="I45">
        <v>5528</v>
      </c>
      <c r="J45" s="10">
        <v>450</v>
      </c>
      <c r="K45" s="10">
        <f t="shared" si="0"/>
        <v>450</v>
      </c>
      <c r="L45" s="10">
        <f t="shared" si="1"/>
        <v>0</v>
      </c>
      <c r="M45">
        <v>1374</v>
      </c>
      <c r="R45" t="s">
        <v>202</v>
      </c>
      <c r="S45" t="s">
        <v>203</v>
      </c>
      <c r="T45" t="s">
        <v>204</v>
      </c>
      <c r="U45" t="s">
        <v>205</v>
      </c>
      <c r="V45" t="s">
        <v>206</v>
      </c>
    </row>
    <row r="46" spans="1:22" x14ac:dyDescent="0.3">
      <c r="A46" t="s">
        <v>21</v>
      </c>
      <c r="B46" t="s">
        <v>22</v>
      </c>
      <c r="C46" t="s">
        <v>207</v>
      </c>
      <c r="D46" t="s">
        <v>208</v>
      </c>
      <c r="E46" s="24">
        <v>1000</v>
      </c>
      <c r="F46" t="s">
        <v>25</v>
      </c>
      <c r="H46" t="s">
        <v>26</v>
      </c>
      <c r="I46">
        <v>5529</v>
      </c>
      <c r="J46" s="10">
        <v>900</v>
      </c>
      <c r="K46" s="10">
        <f t="shared" si="0"/>
        <v>900</v>
      </c>
      <c r="L46" s="10">
        <f t="shared" si="1"/>
        <v>0</v>
      </c>
      <c r="M46">
        <v>1172</v>
      </c>
      <c r="R46" t="s">
        <v>209</v>
      </c>
      <c r="S46" t="s">
        <v>210</v>
      </c>
      <c r="T46" t="s">
        <v>211</v>
      </c>
      <c r="U46" t="s">
        <v>36</v>
      </c>
      <c r="V46" t="s">
        <v>37</v>
      </c>
    </row>
    <row r="47" spans="1:22" x14ac:dyDescent="0.3">
      <c r="A47" t="s">
        <v>21</v>
      </c>
      <c r="B47" t="s">
        <v>22</v>
      </c>
      <c r="C47" t="s">
        <v>212</v>
      </c>
      <c r="D47" t="s">
        <v>213</v>
      </c>
      <c r="E47" s="24">
        <v>200</v>
      </c>
      <c r="F47" t="s">
        <v>25</v>
      </c>
      <c r="H47" t="s">
        <v>26</v>
      </c>
      <c r="I47">
        <v>5530</v>
      </c>
      <c r="J47" s="10">
        <v>180</v>
      </c>
      <c r="K47" s="10">
        <f t="shared" si="0"/>
        <v>180</v>
      </c>
      <c r="L47" s="10">
        <f t="shared" si="1"/>
        <v>0</v>
      </c>
      <c r="M47">
        <v>1226</v>
      </c>
      <c r="R47" t="s">
        <v>214</v>
      </c>
      <c r="S47" t="s">
        <v>215</v>
      </c>
      <c r="T47" t="s">
        <v>36</v>
      </c>
      <c r="V47" t="s">
        <v>216</v>
      </c>
    </row>
    <row r="48" spans="1:22" x14ac:dyDescent="0.3">
      <c r="A48" t="s">
        <v>21</v>
      </c>
      <c r="B48" t="s">
        <v>22</v>
      </c>
      <c r="C48" t="s">
        <v>217</v>
      </c>
      <c r="D48" t="s">
        <v>218</v>
      </c>
      <c r="E48" s="24">
        <v>200</v>
      </c>
      <c r="F48" t="s">
        <v>25</v>
      </c>
      <c r="H48" t="s">
        <v>26</v>
      </c>
      <c r="I48">
        <v>5531</v>
      </c>
      <c r="J48" s="10">
        <v>180</v>
      </c>
      <c r="K48" s="10">
        <f t="shared" si="0"/>
        <v>180</v>
      </c>
      <c r="L48" s="10">
        <f t="shared" si="1"/>
        <v>0</v>
      </c>
      <c r="M48">
        <v>1213</v>
      </c>
      <c r="R48" t="s">
        <v>219</v>
      </c>
      <c r="S48" t="s">
        <v>220</v>
      </c>
      <c r="T48" t="s">
        <v>36</v>
      </c>
      <c r="V48" t="s">
        <v>221</v>
      </c>
    </row>
    <row r="49" spans="1:22" x14ac:dyDescent="0.3">
      <c r="A49" t="s">
        <v>21</v>
      </c>
      <c r="B49" t="s">
        <v>22</v>
      </c>
      <c r="C49" t="s">
        <v>222</v>
      </c>
      <c r="D49" t="s">
        <v>179</v>
      </c>
      <c r="E49" s="24">
        <v>5000</v>
      </c>
      <c r="F49" t="s">
        <v>25</v>
      </c>
      <c r="H49" t="s">
        <v>26</v>
      </c>
      <c r="I49">
        <v>5532</v>
      </c>
      <c r="J49" s="10">
        <v>4500</v>
      </c>
      <c r="K49" s="10">
        <f t="shared" si="0"/>
        <v>4500</v>
      </c>
      <c r="L49" s="10">
        <f t="shared" si="1"/>
        <v>0</v>
      </c>
      <c r="M49">
        <v>61</v>
      </c>
      <c r="R49" t="s">
        <v>180</v>
      </c>
      <c r="S49" t="s">
        <v>124</v>
      </c>
      <c r="U49" t="s">
        <v>30</v>
      </c>
      <c r="V49" t="s">
        <v>43</v>
      </c>
    </row>
    <row r="50" spans="1:22" x14ac:dyDescent="0.3">
      <c r="A50" t="s">
        <v>21</v>
      </c>
      <c r="B50" t="s">
        <v>22</v>
      </c>
      <c r="C50" t="s">
        <v>223</v>
      </c>
      <c r="D50" t="s">
        <v>224</v>
      </c>
      <c r="E50" s="24">
        <v>200</v>
      </c>
      <c r="F50" t="s">
        <v>25</v>
      </c>
      <c r="H50" t="s">
        <v>26</v>
      </c>
      <c r="I50">
        <v>5533</v>
      </c>
      <c r="J50" s="10">
        <v>180</v>
      </c>
      <c r="K50" s="10">
        <f t="shared" si="0"/>
        <v>180</v>
      </c>
      <c r="L50" s="10">
        <f t="shared" si="1"/>
        <v>0</v>
      </c>
      <c r="M50">
        <v>1173</v>
      </c>
      <c r="R50" t="s">
        <v>225</v>
      </c>
      <c r="S50" t="s">
        <v>226</v>
      </c>
      <c r="T50" t="s">
        <v>227</v>
      </c>
      <c r="V50" t="s">
        <v>37</v>
      </c>
    </row>
    <row r="51" spans="1:22" x14ac:dyDescent="0.3">
      <c r="A51" t="s">
        <v>21</v>
      </c>
      <c r="B51" t="s">
        <v>22</v>
      </c>
      <c r="C51" t="s">
        <v>228</v>
      </c>
      <c r="D51" t="s">
        <v>229</v>
      </c>
      <c r="E51" s="24">
        <v>500</v>
      </c>
      <c r="F51" t="s">
        <v>25</v>
      </c>
      <c r="H51" t="s">
        <v>26</v>
      </c>
      <c r="I51">
        <v>5534</v>
      </c>
      <c r="J51" s="10">
        <v>450</v>
      </c>
      <c r="K51" s="10">
        <f t="shared" si="0"/>
        <v>450</v>
      </c>
      <c r="L51" s="10">
        <f t="shared" si="1"/>
        <v>0</v>
      </c>
      <c r="M51">
        <v>359</v>
      </c>
      <c r="R51" t="s">
        <v>230</v>
      </c>
      <c r="S51" t="s">
        <v>231</v>
      </c>
      <c r="U51" t="s">
        <v>42</v>
      </c>
      <c r="V51" t="s">
        <v>43</v>
      </c>
    </row>
    <row r="52" spans="1:22" x14ac:dyDescent="0.3">
      <c r="A52" t="s">
        <v>21</v>
      </c>
      <c r="B52" t="s">
        <v>22</v>
      </c>
      <c r="C52" t="s">
        <v>232</v>
      </c>
      <c r="D52" t="s">
        <v>233</v>
      </c>
      <c r="E52" s="24">
        <v>500</v>
      </c>
      <c r="F52" t="s">
        <v>25</v>
      </c>
      <c r="H52" t="s">
        <v>26</v>
      </c>
      <c r="I52">
        <v>5535</v>
      </c>
      <c r="J52" s="10">
        <v>450</v>
      </c>
      <c r="K52" s="10">
        <f t="shared" si="0"/>
        <v>450</v>
      </c>
      <c r="L52" s="10">
        <f t="shared" si="1"/>
        <v>0</v>
      </c>
      <c r="M52">
        <v>360</v>
      </c>
      <c r="R52" t="s">
        <v>234</v>
      </c>
      <c r="U52" t="s">
        <v>235</v>
      </c>
      <c r="V52" t="s">
        <v>43</v>
      </c>
    </row>
    <row r="53" spans="1:22" x14ac:dyDescent="0.3">
      <c r="A53" t="s">
        <v>21</v>
      </c>
      <c r="B53" t="s">
        <v>22</v>
      </c>
      <c r="C53" t="s">
        <v>236</v>
      </c>
      <c r="D53" t="s">
        <v>237</v>
      </c>
      <c r="E53" s="24">
        <v>500</v>
      </c>
      <c r="F53" t="s">
        <v>25</v>
      </c>
      <c r="H53" t="s">
        <v>26</v>
      </c>
      <c r="I53">
        <v>5536</v>
      </c>
      <c r="J53" s="10">
        <v>450</v>
      </c>
      <c r="K53" s="10">
        <f t="shared" si="0"/>
        <v>450</v>
      </c>
      <c r="L53" s="10">
        <f t="shared" si="1"/>
        <v>0</v>
      </c>
      <c r="M53">
        <v>361</v>
      </c>
      <c r="R53" t="s">
        <v>238</v>
      </c>
      <c r="S53" t="s">
        <v>239</v>
      </c>
      <c r="U53" t="s">
        <v>240</v>
      </c>
      <c r="V53" t="s">
        <v>43</v>
      </c>
    </row>
    <row r="54" spans="1:22" x14ac:dyDescent="0.3">
      <c r="A54" t="s">
        <v>21</v>
      </c>
      <c r="B54" t="s">
        <v>22</v>
      </c>
      <c r="C54" t="s">
        <v>241</v>
      </c>
      <c r="D54" t="s">
        <v>242</v>
      </c>
      <c r="E54" s="24">
        <v>1000</v>
      </c>
      <c r="F54" t="s">
        <v>25</v>
      </c>
      <c r="H54" t="s">
        <v>26</v>
      </c>
      <c r="I54">
        <v>5537</v>
      </c>
      <c r="J54" s="10">
        <v>900</v>
      </c>
      <c r="K54" s="10">
        <f t="shared" si="0"/>
        <v>900</v>
      </c>
      <c r="L54" s="10">
        <f t="shared" si="1"/>
        <v>0</v>
      </c>
      <c r="M54">
        <v>592</v>
      </c>
      <c r="R54" t="s">
        <v>243</v>
      </c>
      <c r="S54" t="s">
        <v>244</v>
      </c>
      <c r="T54" t="s">
        <v>245</v>
      </c>
      <c r="U54" t="s">
        <v>30</v>
      </c>
      <c r="V54" t="s">
        <v>246</v>
      </c>
    </row>
    <row r="55" spans="1:22" x14ac:dyDescent="0.3">
      <c r="A55" t="s">
        <v>21</v>
      </c>
      <c r="B55" t="s">
        <v>22</v>
      </c>
      <c r="C55" t="s">
        <v>247</v>
      </c>
      <c r="D55" t="s">
        <v>248</v>
      </c>
      <c r="E55" s="24">
        <v>12900</v>
      </c>
      <c r="F55" t="s">
        <v>25</v>
      </c>
      <c r="H55" t="s">
        <v>26</v>
      </c>
      <c r="I55">
        <v>5538</v>
      </c>
      <c r="J55" s="10">
        <v>11610</v>
      </c>
      <c r="K55" s="10">
        <f t="shared" si="0"/>
        <v>11610</v>
      </c>
      <c r="L55" s="10">
        <f t="shared" si="1"/>
        <v>0</v>
      </c>
      <c r="M55">
        <v>62</v>
      </c>
      <c r="R55" t="s">
        <v>249</v>
      </c>
      <c r="U55" t="s">
        <v>250</v>
      </c>
      <c r="V55" t="s">
        <v>43</v>
      </c>
    </row>
    <row r="56" spans="1:22" x14ac:dyDescent="0.3">
      <c r="A56" t="s">
        <v>21</v>
      </c>
      <c r="B56" t="s">
        <v>22</v>
      </c>
      <c r="C56" t="s">
        <v>251</v>
      </c>
      <c r="D56" t="s">
        <v>252</v>
      </c>
      <c r="E56" s="24">
        <v>15000</v>
      </c>
      <c r="F56" t="s">
        <v>25</v>
      </c>
      <c r="H56" t="s">
        <v>26</v>
      </c>
      <c r="I56">
        <v>5539</v>
      </c>
      <c r="J56" s="10">
        <v>13500</v>
      </c>
      <c r="K56" s="10">
        <f t="shared" si="0"/>
        <v>13500</v>
      </c>
      <c r="L56" s="10">
        <f t="shared" si="1"/>
        <v>0</v>
      </c>
      <c r="M56">
        <v>63</v>
      </c>
      <c r="R56" t="s">
        <v>253</v>
      </c>
      <c r="S56" t="s">
        <v>254</v>
      </c>
      <c r="U56" t="s">
        <v>255</v>
      </c>
      <c r="V56" t="s">
        <v>43</v>
      </c>
    </row>
    <row r="57" spans="1:22" x14ac:dyDescent="0.3">
      <c r="A57" t="s">
        <v>21</v>
      </c>
      <c r="B57" t="s">
        <v>22</v>
      </c>
      <c r="C57" t="s">
        <v>256</v>
      </c>
      <c r="D57" t="s">
        <v>257</v>
      </c>
      <c r="E57" s="24">
        <v>300</v>
      </c>
      <c r="F57" t="s">
        <v>25</v>
      </c>
      <c r="H57" t="s">
        <v>26</v>
      </c>
      <c r="I57">
        <v>5540</v>
      </c>
      <c r="J57" s="10">
        <v>270</v>
      </c>
      <c r="K57" s="10">
        <f t="shared" si="0"/>
        <v>270</v>
      </c>
      <c r="L57" s="10">
        <f t="shared" si="1"/>
        <v>0</v>
      </c>
      <c r="M57">
        <v>362</v>
      </c>
      <c r="R57" t="s">
        <v>102</v>
      </c>
      <c r="S57" t="s">
        <v>258</v>
      </c>
      <c r="U57" t="s">
        <v>42</v>
      </c>
      <c r="V57" t="s">
        <v>43</v>
      </c>
    </row>
    <row r="58" spans="1:22" x14ac:dyDescent="0.3">
      <c r="A58" t="s">
        <v>21</v>
      </c>
      <c r="B58" t="s">
        <v>22</v>
      </c>
      <c r="C58" t="s">
        <v>259</v>
      </c>
      <c r="D58" t="s">
        <v>260</v>
      </c>
      <c r="E58" s="24">
        <v>1500</v>
      </c>
      <c r="F58" t="s">
        <v>25</v>
      </c>
      <c r="H58" t="s">
        <v>26</v>
      </c>
      <c r="I58">
        <v>5541</v>
      </c>
      <c r="J58" s="10">
        <v>1350</v>
      </c>
      <c r="K58" s="10">
        <f t="shared" si="0"/>
        <v>1350</v>
      </c>
      <c r="L58" s="10">
        <f t="shared" si="1"/>
        <v>0</v>
      </c>
      <c r="M58">
        <v>363</v>
      </c>
      <c r="R58" t="s">
        <v>261</v>
      </c>
      <c r="S58" t="s">
        <v>124</v>
      </c>
      <c r="U58" t="s">
        <v>262</v>
      </c>
      <c r="V58" t="s">
        <v>43</v>
      </c>
    </row>
    <row r="59" spans="1:22" x14ac:dyDescent="0.3">
      <c r="A59" t="s">
        <v>21</v>
      </c>
      <c r="B59" t="s">
        <v>22</v>
      </c>
      <c r="C59" t="s">
        <v>263</v>
      </c>
      <c r="D59" t="s">
        <v>264</v>
      </c>
      <c r="E59" s="24">
        <v>2500</v>
      </c>
      <c r="F59" t="s">
        <v>25</v>
      </c>
      <c r="H59" t="s">
        <v>26</v>
      </c>
      <c r="I59">
        <v>5542</v>
      </c>
      <c r="J59" s="10">
        <v>2250</v>
      </c>
      <c r="K59" s="10">
        <f t="shared" si="0"/>
        <v>2250</v>
      </c>
      <c r="L59" s="10">
        <f t="shared" si="1"/>
        <v>0</v>
      </c>
      <c r="M59">
        <v>117</v>
      </c>
      <c r="R59" t="s">
        <v>265</v>
      </c>
      <c r="S59" t="s">
        <v>266</v>
      </c>
      <c r="T59" t="s">
        <v>36</v>
      </c>
      <c r="V59" t="s">
        <v>216</v>
      </c>
    </row>
    <row r="60" spans="1:22" x14ac:dyDescent="0.3">
      <c r="A60" t="s">
        <v>21</v>
      </c>
      <c r="B60" t="s">
        <v>22</v>
      </c>
      <c r="C60" t="s">
        <v>267</v>
      </c>
      <c r="D60" t="s">
        <v>268</v>
      </c>
      <c r="E60" s="24">
        <v>500</v>
      </c>
      <c r="F60" t="s">
        <v>25</v>
      </c>
      <c r="H60" t="s">
        <v>26</v>
      </c>
      <c r="I60">
        <v>5543</v>
      </c>
      <c r="J60" s="10">
        <v>450</v>
      </c>
      <c r="K60" s="10">
        <f t="shared" si="0"/>
        <v>450</v>
      </c>
      <c r="L60" s="10">
        <f t="shared" si="1"/>
        <v>0</v>
      </c>
      <c r="M60">
        <v>364</v>
      </c>
      <c r="R60" t="s">
        <v>269</v>
      </c>
      <c r="S60" t="s">
        <v>270</v>
      </c>
      <c r="T60" t="s">
        <v>271</v>
      </c>
      <c r="U60" t="s">
        <v>250</v>
      </c>
      <c r="V60" t="s">
        <v>43</v>
      </c>
    </row>
    <row r="61" spans="1:22" x14ac:dyDescent="0.3">
      <c r="A61" t="s">
        <v>21</v>
      </c>
      <c r="B61" t="s">
        <v>22</v>
      </c>
      <c r="C61" t="s">
        <v>272</v>
      </c>
      <c r="D61" t="s">
        <v>273</v>
      </c>
      <c r="E61" s="24">
        <v>500</v>
      </c>
      <c r="F61" t="s">
        <v>25</v>
      </c>
      <c r="H61" t="s">
        <v>26</v>
      </c>
      <c r="I61">
        <v>5544</v>
      </c>
      <c r="J61" s="10">
        <v>450</v>
      </c>
      <c r="K61" s="10">
        <f t="shared" si="0"/>
        <v>450</v>
      </c>
      <c r="L61" s="10">
        <f t="shared" si="1"/>
        <v>0</v>
      </c>
      <c r="M61">
        <v>365</v>
      </c>
      <c r="R61" t="s">
        <v>274</v>
      </c>
      <c r="S61" t="s">
        <v>275</v>
      </c>
      <c r="U61" t="s">
        <v>276</v>
      </c>
      <c r="V61" t="s">
        <v>43</v>
      </c>
    </row>
    <row r="62" spans="1:22" x14ac:dyDescent="0.3">
      <c r="A62" t="s">
        <v>21</v>
      </c>
      <c r="B62" t="s">
        <v>22</v>
      </c>
      <c r="C62" t="s">
        <v>277</v>
      </c>
      <c r="D62" t="s">
        <v>278</v>
      </c>
      <c r="E62" s="24">
        <v>500</v>
      </c>
      <c r="F62" t="s">
        <v>25</v>
      </c>
      <c r="H62" t="s">
        <v>26</v>
      </c>
      <c r="I62">
        <v>5545</v>
      </c>
      <c r="J62" s="10">
        <v>450</v>
      </c>
      <c r="K62" s="10">
        <f t="shared" si="0"/>
        <v>450</v>
      </c>
      <c r="L62" s="10">
        <f t="shared" si="1"/>
        <v>0</v>
      </c>
      <c r="M62">
        <v>366</v>
      </c>
      <c r="R62" t="s">
        <v>279</v>
      </c>
      <c r="S62" t="s">
        <v>280</v>
      </c>
      <c r="U62" t="s">
        <v>281</v>
      </c>
      <c r="V62" t="s">
        <v>43</v>
      </c>
    </row>
    <row r="63" spans="1:22" x14ac:dyDescent="0.3">
      <c r="A63" t="s">
        <v>21</v>
      </c>
      <c r="B63" t="s">
        <v>22</v>
      </c>
      <c r="C63" t="s">
        <v>282</v>
      </c>
      <c r="D63" t="s">
        <v>283</v>
      </c>
      <c r="E63" s="24">
        <v>500</v>
      </c>
      <c r="F63" t="s">
        <v>25</v>
      </c>
      <c r="H63" t="s">
        <v>26</v>
      </c>
      <c r="I63">
        <v>5546</v>
      </c>
      <c r="J63" s="10">
        <v>450</v>
      </c>
      <c r="K63" s="10">
        <f t="shared" si="0"/>
        <v>450</v>
      </c>
      <c r="L63" s="10">
        <f t="shared" si="1"/>
        <v>0</v>
      </c>
      <c r="M63">
        <v>367</v>
      </c>
      <c r="R63" t="s">
        <v>284</v>
      </c>
      <c r="S63" t="s">
        <v>285</v>
      </c>
      <c r="U63" t="s">
        <v>286</v>
      </c>
      <c r="V63" t="s">
        <v>43</v>
      </c>
    </row>
    <row r="64" spans="1:22" x14ac:dyDescent="0.3">
      <c r="A64" t="s">
        <v>21</v>
      </c>
      <c r="B64" t="s">
        <v>22</v>
      </c>
      <c r="C64" t="s">
        <v>287</v>
      </c>
      <c r="D64" t="s">
        <v>288</v>
      </c>
      <c r="E64" s="24">
        <v>1500</v>
      </c>
      <c r="F64" t="s">
        <v>25</v>
      </c>
      <c r="H64" t="s">
        <v>26</v>
      </c>
      <c r="I64">
        <v>5547</v>
      </c>
      <c r="J64" s="10">
        <v>1350</v>
      </c>
      <c r="K64" s="10">
        <f t="shared" si="0"/>
        <v>1350</v>
      </c>
      <c r="L64" s="10">
        <f t="shared" si="1"/>
        <v>0</v>
      </c>
      <c r="M64">
        <v>1174</v>
      </c>
      <c r="R64" t="s">
        <v>289</v>
      </c>
      <c r="S64" t="s">
        <v>290</v>
      </c>
      <c r="T64" t="s">
        <v>211</v>
      </c>
      <c r="U64" t="s">
        <v>36</v>
      </c>
      <c r="V64" t="s">
        <v>37</v>
      </c>
    </row>
    <row r="65" spans="1:22" x14ac:dyDescent="0.3">
      <c r="A65" t="s">
        <v>21</v>
      </c>
      <c r="B65" t="s">
        <v>22</v>
      </c>
      <c r="C65" t="s">
        <v>291</v>
      </c>
      <c r="D65" t="s">
        <v>292</v>
      </c>
      <c r="E65" s="24">
        <v>500</v>
      </c>
      <c r="F65" t="s">
        <v>25</v>
      </c>
      <c r="H65" t="s">
        <v>26</v>
      </c>
      <c r="I65">
        <v>5548</v>
      </c>
      <c r="J65" s="10">
        <v>450</v>
      </c>
      <c r="K65" s="10">
        <f t="shared" si="0"/>
        <v>450</v>
      </c>
      <c r="L65" s="10">
        <f t="shared" si="1"/>
        <v>0</v>
      </c>
      <c r="M65">
        <v>1103</v>
      </c>
      <c r="R65" t="s">
        <v>293</v>
      </c>
      <c r="S65" t="s">
        <v>294</v>
      </c>
      <c r="T65" t="s">
        <v>295</v>
      </c>
      <c r="U65" t="s">
        <v>36</v>
      </c>
      <c r="V65" t="s">
        <v>296</v>
      </c>
    </row>
    <row r="66" spans="1:22" x14ac:dyDescent="0.3">
      <c r="A66" t="s">
        <v>21</v>
      </c>
      <c r="B66" t="s">
        <v>22</v>
      </c>
      <c r="C66" t="s">
        <v>297</v>
      </c>
      <c r="D66" t="s">
        <v>298</v>
      </c>
      <c r="E66" s="24">
        <v>1000</v>
      </c>
      <c r="F66" t="s">
        <v>25</v>
      </c>
      <c r="H66" t="s">
        <v>26</v>
      </c>
      <c r="I66">
        <v>5549</v>
      </c>
      <c r="J66" s="10">
        <v>900</v>
      </c>
      <c r="K66" s="10">
        <f t="shared" si="0"/>
        <v>900</v>
      </c>
      <c r="L66" s="10">
        <f t="shared" si="1"/>
        <v>0</v>
      </c>
      <c r="M66">
        <v>368</v>
      </c>
      <c r="R66" t="s">
        <v>299</v>
      </c>
      <c r="S66" t="s">
        <v>300</v>
      </c>
      <c r="U66" t="s">
        <v>301</v>
      </c>
      <c r="V66" t="s">
        <v>43</v>
      </c>
    </row>
    <row r="67" spans="1:22" x14ac:dyDescent="0.3">
      <c r="A67" t="s">
        <v>21</v>
      </c>
      <c r="B67" t="s">
        <v>22</v>
      </c>
      <c r="C67" t="s">
        <v>302</v>
      </c>
      <c r="D67" t="s">
        <v>303</v>
      </c>
      <c r="E67" s="24">
        <v>500</v>
      </c>
      <c r="F67" t="s">
        <v>25</v>
      </c>
      <c r="H67" t="s">
        <v>26</v>
      </c>
      <c r="I67">
        <v>5550</v>
      </c>
      <c r="J67" s="10">
        <v>450</v>
      </c>
      <c r="K67" s="10">
        <f t="shared" ref="K67:K130" si="2">+E67*0.9</f>
        <v>450</v>
      </c>
      <c r="L67" s="10">
        <f t="shared" ref="L67:L130" si="3">+J67-K67</f>
        <v>0</v>
      </c>
      <c r="M67">
        <v>1532</v>
      </c>
      <c r="R67" t="s">
        <v>304</v>
      </c>
      <c r="S67" t="s">
        <v>305</v>
      </c>
      <c r="V67" t="s">
        <v>306</v>
      </c>
    </row>
    <row r="68" spans="1:22" x14ac:dyDescent="0.3">
      <c r="A68" t="s">
        <v>21</v>
      </c>
      <c r="B68" t="s">
        <v>22</v>
      </c>
      <c r="C68" t="s">
        <v>307</v>
      </c>
      <c r="D68" t="s">
        <v>308</v>
      </c>
      <c r="E68" s="24">
        <v>1000</v>
      </c>
      <c r="F68" t="s">
        <v>25</v>
      </c>
      <c r="H68" t="s">
        <v>26</v>
      </c>
      <c r="I68">
        <v>5551</v>
      </c>
      <c r="J68" s="10">
        <v>900</v>
      </c>
      <c r="K68" s="10">
        <f t="shared" si="2"/>
        <v>900</v>
      </c>
      <c r="L68" s="10">
        <f t="shared" si="3"/>
        <v>0</v>
      </c>
      <c r="M68">
        <v>369</v>
      </c>
      <c r="R68" t="s">
        <v>309</v>
      </c>
      <c r="S68" t="s">
        <v>124</v>
      </c>
      <c r="U68" t="s">
        <v>30</v>
      </c>
      <c r="V68" t="s">
        <v>43</v>
      </c>
    </row>
    <row r="69" spans="1:22" x14ac:dyDescent="0.3">
      <c r="A69" t="s">
        <v>21</v>
      </c>
      <c r="B69" t="s">
        <v>22</v>
      </c>
      <c r="C69" t="s">
        <v>310</v>
      </c>
      <c r="D69" t="s">
        <v>311</v>
      </c>
      <c r="E69" s="24">
        <v>500</v>
      </c>
      <c r="F69" t="s">
        <v>25</v>
      </c>
      <c r="H69" t="s">
        <v>26</v>
      </c>
      <c r="I69">
        <v>5552</v>
      </c>
      <c r="J69" s="10">
        <v>450</v>
      </c>
      <c r="K69" s="10">
        <f t="shared" si="2"/>
        <v>450</v>
      </c>
      <c r="L69" s="10">
        <f t="shared" si="3"/>
        <v>0</v>
      </c>
      <c r="M69">
        <v>593</v>
      </c>
      <c r="R69" t="s">
        <v>312</v>
      </c>
      <c r="S69" t="s">
        <v>313</v>
      </c>
      <c r="U69" t="s">
        <v>30</v>
      </c>
      <c r="V69" t="s">
        <v>246</v>
      </c>
    </row>
    <row r="70" spans="1:22" x14ac:dyDescent="0.3">
      <c r="A70" t="s">
        <v>21</v>
      </c>
      <c r="B70" t="s">
        <v>22</v>
      </c>
      <c r="C70" t="s">
        <v>314</v>
      </c>
      <c r="D70" t="s">
        <v>315</v>
      </c>
      <c r="E70" s="24">
        <v>6500</v>
      </c>
      <c r="F70" t="s">
        <v>25</v>
      </c>
      <c r="H70" t="s">
        <v>26</v>
      </c>
      <c r="I70">
        <v>5553</v>
      </c>
      <c r="J70" s="10">
        <v>5850</v>
      </c>
      <c r="K70" s="10">
        <f t="shared" si="2"/>
        <v>5850</v>
      </c>
      <c r="L70" s="10">
        <f t="shared" si="3"/>
        <v>0</v>
      </c>
      <c r="M70">
        <v>64</v>
      </c>
      <c r="R70" t="s">
        <v>316</v>
      </c>
      <c r="S70" t="s">
        <v>47</v>
      </c>
      <c r="U70" t="s">
        <v>30</v>
      </c>
      <c r="V70" t="s">
        <v>43</v>
      </c>
    </row>
    <row r="71" spans="1:22" x14ac:dyDescent="0.3">
      <c r="A71" t="s">
        <v>21</v>
      </c>
      <c r="B71" t="s">
        <v>22</v>
      </c>
      <c r="C71" t="s">
        <v>317</v>
      </c>
      <c r="D71" t="s">
        <v>318</v>
      </c>
      <c r="E71" s="24">
        <v>2000</v>
      </c>
      <c r="F71" t="s">
        <v>25</v>
      </c>
      <c r="H71" t="s">
        <v>26</v>
      </c>
      <c r="I71">
        <v>5554</v>
      </c>
      <c r="J71" s="10">
        <v>1800</v>
      </c>
      <c r="K71" s="10">
        <f t="shared" si="2"/>
        <v>1800</v>
      </c>
      <c r="L71" s="10">
        <f t="shared" si="3"/>
        <v>0</v>
      </c>
      <c r="M71">
        <v>48</v>
      </c>
      <c r="R71" t="s">
        <v>319</v>
      </c>
      <c r="S71" t="s">
        <v>175</v>
      </c>
      <c r="U71" t="s">
        <v>42</v>
      </c>
    </row>
    <row r="72" spans="1:22" x14ac:dyDescent="0.3">
      <c r="A72" t="s">
        <v>21</v>
      </c>
      <c r="B72" t="s">
        <v>22</v>
      </c>
      <c r="C72" t="s">
        <v>320</v>
      </c>
      <c r="D72" t="s">
        <v>321</v>
      </c>
      <c r="E72" s="24">
        <v>2500</v>
      </c>
      <c r="F72" t="s">
        <v>25</v>
      </c>
      <c r="H72" t="s">
        <v>26</v>
      </c>
      <c r="I72">
        <v>5555</v>
      </c>
      <c r="J72" s="10">
        <v>2250</v>
      </c>
      <c r="K72" s="10">
        <f t="shared" si="2"/>
        <v>2250</v>
      </c>
      <c r="L72" s="10">
        <f t="shared" si="3"/>
        <v>0</v>
      </c>
      <c r="M72">
        <v>65</v>
      </c>
      <c r="R72" t="s">
        <v>322</v>
      </c>
      <c r="U72" t="s">
        <v>250</v>
      </c>
      <c r="V72" t="s">
        <v>43</v>
      </c>
    </row>
    <row r="73" spans="1:22" x14ac:dyDescent="0.3">
      <c r="A73" t="s">
        <v>21</v>
      </c>
      <c r="B73" t="s">
        <v>22</v>
      </c>
      <c r="C73" t="s">
        <v>323</v>
      </c>
      <c r="D73" t="s">
        <v>324</v>
      </c>
      <c r="E73" s="24">
        <v>5000</v>
      </c>
      <c r="F73" t="s">
        <v>25</v>
      </c>
      <c r="H73" t="s">
        <v>26</v>
      </c>
      <c r="I73">
        <v>5556</v>
      </c>
      <c r="J73" s="10">
        <v>4500</v>
      </c>
      <c r="K73" s="10">
        <f t="shared" si="2"/>
        <v>4500</v>
      </c>
      <c r="L73" s="10">
        <f t="shared" si="3"/>
        <v>0</v>
      </c>
      <c r="M73">
        <v>66</v>
      </c>
      <c r="R73" t="s">
        <v>325</v>
      </c>
      <c r="U73" t="s">
        <v>326</v>
      </c>
      <c r="V73" t="s">
        <v>43</v>
      </c>
    </row>
    <row r="74" spans="1:22" x14ac:dyDescent="0.3">
      <c r="A74" t="s">
        <v>21</v>
      </c>
      <c r="B74" t="s">
        <v>22</v>
      </c>
      <c r="C74" t="s">
        <v>327</v>
      </c>
      <c r="D74" t="s">
        <v>328</v>
      </c>
      <c r="E74" s="24">
        <v>1500</v>
      </c>
      <c r="F74" t="s">
        <v>25</v>
      </c>
      <c r="H74" t="s">
        <v>26</v>
      </c>
      <c r="I74">
        <v>5557</v>
      </c>
      <c r="J74" s="10">
        <v>1350</v>
      </c>
      <c r="K74" s="10">
        <f t="shared" si="2"/>
        <v>1350</v>
      </c>
      <c r="L74" s="10">
        <f t="shared" si="3"/>
        <v>0</v>
      </c>
      <c r="M74">
        <v>370</v>
      </c>
      <c r="R74" t="s">
        <v>329</v>
      </c>
      <c r="S74" t="s">
        <v>124</v>
      </c>
      <c r="U74" t="s">
        <v>30</v>
      </c>
      <c r="V74" t="s">
        <v>43</v>
      </c>
    </row>
    <row r="75" spans="1:22" x14ac:dyDescent="0.3">
      <c r="A75" t="s">
        <v>21</v>
      </c>
      <c r="B75" t="s">
        <v>22</v>
      </c>
      <c r="C75" t="s">
        <v>330</v>
      </c>
      <c r="D75" t="s">
        <v>331</v>
      </c>
      <c r="E75" s="24">
        <v>500</v>
      </c>
      <c r="F75" t="s">
        <v>25</v>
      </c>
      <c r="H75" t="s">
        <v>26</v>
      </c>
      <c r="I75">
        <v>5558</v>
      </c>
      <c r="J75" s="10">
        <v>450</v>
      </c>
      <c r="K75" s="10">
        <f t="shared" si="2"/>
        <v>450</v>
      </c>
      <c r="L75" s="10">
        <f t="shared" si="3"/>
        <v>0</v>
      </c>
      <c r="M75">
        <v>1142</v>
      </c>
      <c r="R75" t="s">
        <v>332</v>
      </c>
      <c r="S75" t="s">
        <v>333</v>
      </c>
      <c r="T75" t="s">
        <v>36</v>
      </c>
      <c r="V75" t="s">
        <v>334</v>
      </c>
    </row>
    <row r="76" spans="1:22" x14ac:dyDescent="0.3">
      <c r="A76" t="s">
        <v>21</v>
      </c>
      <c r="B76" t="s">
        <v>22</v>
      </c>
      <c r="C76" t="s">
        <v>335</v>
      </c>
      <c r="D76" t="s">
        <v>336</v>
      </c>
      <c r="E76" s="24">
        <v>500</v>
      </c>
      <c r="F76" t="s">
        <v>25</v>
      </c>
      <c r="H76" t="s">
        <v>26</v>
      </c>
      <c r="I76">
        <v>5559</v>
      </c>
      <c r="J76" s="10">
        <v>450</v>
      </c>
      <c r="K76" s="10">
        <f t="shared" si="2"/>
        <v>450</v>
      </c>
      <c r="L76" s="10">
        <f t="shared" si="3"/>
        <v>0</v>
      </c>
      <c r="M76">
        <v>371</v>
      </c>
      <c r="R76" t="s">
        <v>337</v>
      </c>
      <c r="S76" t="s">
        <v>338</v>
      </c>
      <c r="U76" t="s">
        <v>339</v>
      </c>
      <c r="V76" t="s">
        <v>43</v>
      </c>
    </row>
    <row r="77" spans="1:22" x14ac:dyDescent="0.3">
      <c r="A77" t="s">
        <v>21</v>
      </c>
      <c r="B77" t="s">
        <v>22</v>
      </c>
      <c r="C77" t="s">
        <v>340</v>
      </c>
      <c r="D77" t="s">
        <v>341</v>
      </c>
      <c r="E77" s="24">
        <v>2000</v>
      </c>
      <c r="F77" t="s">
        <v>25</v>
      </c>
      <c r="H77" t="s">
        <v>26</v>
      </c>
      <c r="I77">
        <v>5560</v>
      </c>
      <c r="J77" s="10">
        <v>1800</v>
      </c>
      <c r="K77" s="10">
        <f t="shared" si="2"/>
        <v>1800</v>
      </c>
      <c r="L77" s="10">
        <f t="shared" si="3"/>
        <v>0</v>
      </c>
      <c r="M77">
        <v>67</v>
      </c>
      <c r="R77" t="s">
        <v>342</v>
      </c>
      <c r="S77" t="s">
        <v>343</v>
      </c>
      <c r="T77" t="s">
        <v>344</v>
      </c>
      <c r="U77" t="s">
        <v>345</v>
      </c>
      <c r="V77" t="s">
        <v>43</v>
      </c>
    </row>
    <row r="78" spans="1:22" x14ac:dyDescent="0.3">
      <c r="A78" t="s">
        <v>21</v>
      </c>
      <c r="B78" t="s">
        <v>22</v>
      </c>
      <c r="C78" t="s">
        <v>346</v>
      </c>
      <c r="D78" t="s">
        <v>347</v>
      </c>
      <c r="E78" s="24">
        <v>1000</v>
      </c>
      <c r="F78" t="s">
        <v>25</v>
      </c>
      <c r="H78" t="s">
        <v>26</v>
      </c>
      <c r="I78">
        <v>5561</v>
      </c>
      <c r="J78" s="10">
        <v>900</v>
      </c>
      <c r="K78" s="10">
        <f t="shared" si="2"/>
        <v>900</v>
      </c>
      <c r="L78" s="10">
        <f t="shared" si="3"/>
        <v>0</v>
      </c>
      <c r="M78">
        <v>372</v>
      </c>
      <c r="R78" t="s">
        <v>348</v>
      </c>
      <c r="S78" t="s">
        <v>349</v>
      </c>
      <c r="U78" t="s">
        <v>30</v>
      </c>
      <c r="V78" t="s">
        <v>43</v>
      </c>
    </row>
    <row r="79" spans="1:22" x14ac:dyDescent="0.3">
      <c r="A79" t="s">
        <v>21</v>
      </c>
      <c r="B79" t="s">
        <v>22</v>
      </c>
      <c r="C79" t="s">
        <v>350</v>
      </c>
      <c r="D79" t="s">
        <v>351</v>
      </c>
      <c r="E79" s="24">
        <v>4000</v>
      </c>
      <c r="F79" t="s">
        <v>25</v>
      </c>
      <c r="H79" t="s">
        <v>26</v>
      </c>
      <c r="I79">
        <v>5562</v>
      </c>
      <c r="J79" s="10">
        <v>3600</v>
      </c>
      <c r="K79" s="10">
        <f t="shared" si="2"/>
        <v>3600</v>
      </c>
      <c r="L79" s="10">
        <f t="shared" si="3"/>
        <v>0</v>
      </c>
      <c r="M79">
        <v>103</v>
      </c>
      <c r="R79" t="s">
        <v>352</v>
      </c>
      <c r="S79" t="s">
        <v>353</v>
      </c>
      <c r="T79" t="s">
        <v>354</v>
      </c>
      <c r="U79" t="s">
        <v>355</v>
      </c>
      <c r="V79" t="s">
        <v>356</v>
      </c>
    </row>
    <row r="80" spans="1:22" x14ac:dyDescent="0.3">
      <c r="A80" t="s">
        <v>21</v>
      </c>
      <c r="B80" t="s">
        <v>22</v>
      </c>
      <c r="C80" t="s">
        <v>357</v>
      </c>
      <c r="D80" t="s">
        <v>358</v>
      </c>
      <c r="E80" s="24">
        <v>2500</v>
      </c>
      <c r="F80" t="s">
        <v>25</v>
      </c>
      <c r="H80" t="s">
        <v>26</v>
      </c>
      <c r="I80">
        <v>5563</v>
      </c>
      <c r="J80" s="10">
        <v>2250</v>
      </c>
      <c r="K80" s="10">
        <f t="shared" si="2"/>
        <v>2250</v>
      </c>
      <c r="L80" s="10">
        <f t="shared" si="3"/>
        <v>0</v>
      </c>
      <c r="M80">
        <v>68</v>
      </c>
      <c r="R80" t="s">
        <v>359</v>
      </c>
      <c r="S80" t="s">
        <v>360</v>
      </c>
      <c r="T80" t="s">
        <v>361</v>
      </c>
      <c r="U80" t="s">
        <v>42</v>
      </c>
      <c r="V80" t="s">
        <v>43</v>
      </c>
    </row>
    <row r="81" spans="1:22" x14ac:dyDescent="0.3">
      <c r="A81" t="s">
        <v>21</v>
      </c>
      <c r="B81" t="s">
        <v>22</v>
      </c>
      <c r="C81" t="s">
        <v>362</v>
      </c>
      <c r="D81" t="s">
        <v>363</v>
      </c>
      <c r="E81" s="24">
        <v>1000</v>
      </c>
      <c r="F81" t="s">
        <v>25</v>
      </c>
      <c r="H81" t="s">
        <v>26</v>
      </c>
      <c r="I81">
        <v>5564</v>
      </c>
      <c r="J81" s="10">
        <v>900</v>
      </c>
      <c r="K81" s="10">
        <f t="shared" si="2"/>
        <v>900</v>
      </c>
      <c r="L81" s="10">
        <f t="shared" si="3"/>
        <v>0</v>
      </c>
      <c r="M81">
        <v>373</v>
      </c>
      <c r="R81" t="s">
        <v>364</v>
      </c>
      <c r="S81" t="s">
        <v>47</v>
      </c>
      <c r="U81" t="s">
        <v>30</v>
      </c>
      <c r="V81" t="s">
        <v>43</v>
      </c>
    </row>
    <row r="82" spans="1:22" x14ac:dyDescent="0.3">
      <c r="A82" t="s">
        <v>21</v>
      </c>
      <c r="B82" t="s">
        <v>22</v>
      </c>
      <c r="C82" t="s">
        <v>365</v>
      </c>
      <c r="D82" t="s">
        <v>366</v>
      </c>
      <c r="E82" s="24">
        <v>2500</v>
      </c>
      <c r="F82" t="s">
        <v>25</v>
      </c>
      <c r="H82" t="s">
        <v>26</v>
      </c>
      <c r="I82">
        <v>5565</v>
      </c>
      <c r="J82" s="10">
        <v>2250</v>
      </c>
      <c r="K82" s="10">
        <f t="shared" si="2"/>
        <v>2250</v>
      </c>
      <c r="L82" s="10">
        <f t="shared" si="3"/>
        <v>0</v>
      </c>
      <c r="M82">
        <v>69</v>
      </c>
      <c r="R82" t="s">
        <v>367</v>
      </c>
      <c r="S82" t="s">
        <v>124</v>
      </c>
      <c r="U82" t="s">
        <v>30</v>
      </c>
      <c r="V82" t="s">
        <v>43</v>
      </c>
    </row>
    <row r="83" spans="1:22" x14ac:dyDescent="0.3">
      <c r="A83" t="s">
        <v>21</v>
      </c>
      <c r="B83" t="s">
        <v>22</v>
      </c>
      <c r="C83" t="s">
        <v>368</v>
      </c>
      <c r="D83" t="s">
        <v>369</v>
      </c>
      <c r="E83" s="24">
        <v>1000</v>
      </c>
      <c r="F83" t="s">
        <v>25</v>
      </c>
      <c r="H83" t="s">
        <v>26</v>
      </c>
      <c r="I83">
        <v>5566</v>
      </c>
      <c r="J83" s="10">
        <v>900</v>
      </c>
      <c r="K83" s="10">
        <f t="shared" si="2"/>
        <v>900</v>
      </c>
      <c r="L83" s="10">
        <f t="shared" si="3"/>
        <v>0</v>
      </c>
      <c r="M83">
        <v>374</v>
      </c>
      <c r="R83" t="s">
        <v>370</v>
      </c>
      <c r="U83" t="s">
        <v>171</v>
      </c>
      <c r="V83" t="s">
        <v>43</v>
      </c>
    </row>
    <row r="84" spans="1:22" x14ac:dyDescent="0.3">
      <c r="A84" t="s">
        <v>21</v>
      </c>
      <c r="B84" t="s">
        <v>22</v>
      </c>
      <c r="C84" t="s">
        <v>371</v>
      </c>
      <c r="D84" t="s">
        <v>372</v>
      </c>
      <c r="E84" s="24">
        <v>2000</v>
      </c>
      <c r="F84" t="s">
        <v>25</v>
      </c>
      <c r="H84" t="s">
        <v>26</v>
      </c>
      <c r="I84">
        <v>5567</v>
      </c>
      <c r="J84" s="10">
        <v>1800</v>
      </c>
      <c r="K84" s="10">
        <f t="shared" si="2"/>
        <v>1800</v>
      </c>
      <c r="L84" s="10">
        <f t="shared" si="3"/>
        <v>0</v>
      </c>
      <c r="M84">
        <v>70</v>
      </c>
      <c r="R84" t="s">
        <v>373</v>
      </c>
      <c r="U84" t="s">
        <v>374</v>
      </c>
      <c r="V84" t="s">
        <v>43</v>
      </c>
    </row>
    <row r="85" spans="1:22" x14ac:dyDescent="0.3">
      <c r="A85" t="s">
        <v>21</v>
      </c>
      <c r="B85" t="s">
        <v>22</v>
      </c>
      <c r="C85" t="s">
        <v>375</v>
      </c>
      <c r="D85" t="s">
        <v>376</v>
      </c>
      <c r="E85" s="24">
        <v>1000</v>
      </c>
      <c r="F85" t="s">
        <v>25</v>
      </c>
      <c r="H85" t="s">
        <v>26</v>
      </c>
      <c r="I85">
        <v>5568</v>
      </c>
      <c r="J85" s="10">
        <v>900</v>
      </c>
      <c r="K85" s="10">
        <f t="shared" si="2"/>
        <v>900</v>
      </c>
      <c r="L85" s="10">
        <f t="shared" si="3"/>
        <v>0</v>
      </c>
      <c r="M85">
        <v>375</v>
      </c>
      <c r="R85" t="s">
        <v>377</v>
      </c>
      <c r="S85" t="s">
        <v>29</v>
      </c>
      <c r="U85" t="s">
        <v>30</v>
      </c>
      <c r="V85" t="s">
        <v>43</v>
      </c>
    </row>
    <row r="86" spans="1:22" x14ac:dyDescent="0.3">
      <c r="A86" t="s">
        <v>21</v>
      </c>
      <c r="B86" t="s">
        <v>22</v>
      </c>
      <c r="C86" t="s">
        <v>378</v>
      </c>
      <c r="D86" t="s">
        <v>379</v>
      </c>
      <c r="E86" s="24">
        <v>500</v>
      </c>
      <c r="F86" t="s">
        <v>25</v>
      </c>
      <c r="H86" t="s">
        <v>26</v>
      </c>
      <c r="I86">
        <v>5569</v>
      </c>
      <c r="J86" s="10">
        <v>450</v>
      </c>
      <c r="K86" s="10">
        <f t="shared" si="2"/>
        <v>450</v>
      </c>
      <c r="L86" s="10">
        <f t="shared" si="3"/>
        <v>0</v>
      </c>
      <c r="M86">
        <v>376</v>
      </c>
      <c r="R86" t="s">
        <v>380</v>
      </c>
      <c r="S86" t="s">
        <v>47</v>
      </c>
      <c r="U86" t="s">
        <v>30</v>
      </c>
      <c r="V86" t="s">
        <v>43</v>
      </c>
    </row>
    <row r="87" spans="1:22" x14ac:dyDescent="0.3">
      <c r="A87" t="s">
        <v>21</v>
      </c>
      <c r="B87" t="s">
        <v>22</v>
      </c>
      <c r="C87" t="s">
        <v>381</v>
      </c>
      <c r="D87" t="s">
        <v>382</v>
      </c>
      <c r="E87" s="24">
        <v>2500</v>
      </c>
      <c r="F87" t="s">
        <v>25</v>
      </c>
      <c r="H87" t="s">
        <v>26</v>
      </c>
      <c r="I87">
        <v>5570</v>
      </c>
      <c r="J87" s="10">
        <v>2250</v>
      </c>
      <c r="K87" s="10">
        <f t="shared" si="2"/>
        <v>2250</v>
      </c>
      <c r="L87" s="10">
        <f t="shared" si="3"/>
        <v>0</v>
      </c>
      <c r="M87">
        <v>49</v>
      </c>
    </row>
    <row r="88" spans="1:22" x14ac:dyDescent="0.3">
      <c r="A88" t="s">
        <v>21</v>
      </c>
      <c r="B88" t="s">
        <v>22</v>
      </c>
      <c r="C88" t="s">
        <v>383</v>
      </c>
      <c r="D88" t="s">
        <v>384</v>
      </c>
      <c r="E88" s="24">
        <v>500</v>
      </c>
      <c r="F88" t="s">
        <v>25</v>
      </c>
      <c r="H88" t="s">
        <v>26</v>
      </c>
      <c r="I88">
        <v>5571</v>
      </c>
      <c r="J88" s="10">
        <v>450</v>
      </c>
      <c r="K88" s="10">
        <f t="shared" si="2"/>
        <v>450</v>
      </c>
      <c r="L88" s="10">
        <f t="shared" si="3"/>
        <v>0</v>
      </c>
      <c r="M88">
        <v>377</v>
      </c>
      <c r="R88" t="s">
        <v>385</v>
      </c>
      <c r="S88" t="s">
        <v>29</v>
      </c>
      <c r="U88" t="s">
        <v>30</v>
      </c>
      <c r="V88" t="s">
        <v>43</v>
      </c>
    </row>
    <row r="89" spans="1:22" x14ac:dyDescent="0.3">
      <c r="A89" t="s">
        <v>21</v>
      </c>
      <c r="B89" t="s">
        <v>22</v>
      </c>
      <c r="C89" t="s">
        <v>386</v>
      </c>
      <c r="D89" t="s">
        <v>387</v>
      </c>
      <c r="E89" s="24">
        <v>300</v>
      </c>
      <c r="F89" t="s">
        <v>25</v>
      </c>
      <c r="H89" t="s">
        <v>26</v>
      </c>
      <c r="I89">
        <v>5572</v>
      </c>
      <c r="J89" s="10">
        <v>270</v>
      </c>
      <c r="K89" s="10">
        <f t="shared" si="2"/>
        <v>270</v>
      </c>
      <c r="L89" s="10">
        <f t="shared" si="3"/>
        <v>0</v>
      </c>
      <c r="M89">
        <v>378</v>
      </c>
      <c r="R89" t="s">
        <v>102</v>
      </c>
      <c r="S89" t="s">
        <v>29</v>
      </c>
      <c r="U89" t="s">
        <v>30</v>
      </c>
      <c r="V89" t="s">
        <v>43</v>
      </c>
    </row>
    <row r="90" spans="1:22" x14ac:dyDescent="0.3">
      <c r="A90" t="s">
        <v>21</v>
      </c>
      <c r="B90" t="s">
        <v>22</v>
      </c>
      <c r="C90" t="s">
        <v>388</v>
      </c>
      <c r="D90" t="s">
        <v>389</v>
      </c>
      <c r="E90" s="24">
        <v>300</v>
      </c>
      <c r="F90" t="s">
        <v>25</v>
      </c>
      <c r="H90" t="s">
        <v>26</v>
      </c>
      <c r="I90">
        <v>5573</v>
      </c>
      <c r="J90" s="10">
        <v>270</v>
      </c>
      <c r="K90" s="10">
        <f t="shared" si="2"/>
        <v>270</v>
      </c>
      <c r="L90" s="10">
        <f t="shared" si="3"/>
        <v>0</v>
      </c>
      <c r="M90">
        <v>379</v>
      </c>
      <c r="R90" t="s">
        <v>29</v>
      </c>
      <c r="U90" t="s">
        <v>42</v>
      </c>
      <c r="V90" t="s">
        <v>43</v>
      </c>
    </row>
    <row r="91" spans="1:22" x14ac:dyDescent="0.3">
      <c r="A91" t="s">
        <v>21</v>
      </c>
      <c r="B91" t="s">
        <v>22</v>
      </c>
      <c r="C91" t="s">
        <v>390</v>
      </c>
      <c r="D91" t="s">
        <v>391</v>
      </c>
      <c r="E91" s="24">
        <v>1500</v>
      </c>
      <c r="F91" t="s">
        <v>25</v>
      </c>
      <c r="H91" t="s">
        <v>26</v>
      </c>
      <c r="I91">
        <v>5574</v>
      </c>
      <c r="J91" s="10">
        <v>1350</v>
      </c>
      <c r="K91" s="10">
        <f t="shared" si="2"/>
        <v>1350</v>
      </c>
      <c r="L91" s="10">
        <f t="shared" si="3"/>
        <v>0</v>
      </c>
      <c r="M91">
        <v>380</v>
      </c>
      <c r="R91" t="s">
        <v>392</v>
      </c>
      <c r="S91" t="s">
        <v>393</v>
      </c>
      <c r="T91" t="s">
        <v>394</v>
      </c>
      <c r="U91" t="s">
        <v>30</v>
      </c>
      <c r="V91" t="s">
        <v>43</v>
      </c>
    </row>
    <row r="92" spans="1:22" x14ac:dyDescent="0.3">
      <c r="A92" t="s">
        <v>21</v>
      </c>
      <c r="B92" t="s">
        <v>22</v>
      </c>
      <c r="C92" t="s">
        <v>395</v>
      </c>
      <c r="D92" t="s">
        <v>396</v>
      </c>
      <c r="E92" s="24">
        <v>300</v>
      </c>
      <c r="F92" t="s">
        <v>25</v>
      </c>
      <c r="H92" t="s">
        <v>26</v>
      </c>
      <c r="I92">
        <v>5575</v>
      </c>
      <c r="J92" s="10">
        <v>270</v>
      </c>
      <c r="K92" s="10">
        <f t="shared" si="2"/>
        <v>270</v>
      </c>
      <c r="L92" s="10">
        <f t="shared" si="3"/>
        <v>0</v>
      </c>
      <c r="M92">
        <v>381</v>
      </c>
      <c r="R92" t="s">
        <v>102</v>
      </c>
      <c r="S92" t="s">
        <v>397</v>
      </c>
      <c r="U92" t="s">
        <v>30</v>
      </c>
      <c r="V92" t="s">
        <v>43</v>
      </c>
    </row>
    <row r="93" spans="1:22" x14ac:dyDescent="0.3">
      <c r="A93" t="s">
        <v>21</v>
      </c>
      <c r="B93" t="s">
        <v>22</v>
      </c>
      <c r="C93" t="s">
        <v>398</v>
      </c>
      <c r="D93" t="s">
        <v>399</v>
      </c>
      <c r="E93" s="24">
        <v>300</v>
      </c>
      <c r="F93" t="s">
        <v>25</v>
      </c>
      <c r="H93" t="s">
        <v>26</v>
      </c>
      <c r="I93">
        <v>5576</v>
      </c>
      <c r="J93" s="10">
        <v>270</v>
      </c>
      <c r="K93" s="10">
        <f t="shared" si="2"/>
        <v>270</v>
      </c>
      <c r="L93" s="10">
        <f t="shared" si="3"/>
        <v>0</v>
      </c>
      <c r="M93">
        <v>382</v>
      </c>
      <c r="R93" t="s">
        <v>400</v>
      </c>
      <c r="S93" t="s">
        <v>401</v>
      </c>
      <c r="U93" t="s">
        <v>301</v>
      </c>
      <c r="V93" t="s">
        <v>43</v>
      </c>
    </row>
    <row r="94" spans="1:22" x14ac:dyDescent="0.3">
      <c r="A94" t="s">
        <v>21</v>
      </c>
      <c r="B94" t="s">
        <v>22</v>
      </c>
      <c r="C94" t="s">
        <v>402</v>
      </c>
      <c r="D94" t="s">
        <v>403</v>
      </c>
      <c r="E94" s="24">
        <v>200</v>
      </c>
      <c r="F94" t="s">
        <v>25</v>
      </c>
      <c r="H94" t="s">
        <v>26</v>
      </c>
      <c r="I94">
        <v>5577</v>
      </c>
      <c r="J94" s="10">
        <v>180</v>
      </c>
      <c r="K94" s="10">
        <f t="shared" si="2"/>
        <v>180</v>
      </c>
      <c r="L94" s="10">
        <f t="shared" si="3"/>
        <v>0</v>
      </c>
      <c r="M94">
        <v>383</v>
      </c>
      <c r="R94" t="s">
        <v>404</v>
      </c>
      <c r="S94" t="s">
        <v>124</v>
      </c>
      <c r="U94" t="s">
        <v>30</v>
      </c>
      <c r="V94" t="s">
        <v>43</v>
      </c>
    </row>
    <row r="95" spans="1:22" x14ac:dyDescent="0.3">
      <c r="A95" t="s">
        <v>21</v>
      </c>
      <c r="B95" t="s">
        <v>22</v>
      </c>
      <c r="C95" t="s">
        <v>10270</v>
      </c>
      <c r="D95" t="s">
        <v>10271</v>
      </c>
      <c r="E95" s="24">
        <v>40000</v>
      </c>
      <c r="F95" t="s">
        <v>25</v>
      </c>
      <c r="H95" t="s">
        <v>10267</v>
      </c>
      <c r="I95">
        <v>5578</v>
      </c>
      <c r="J95" s="10">
        <v>36000</v>
      </c>
      <c r="K95" s="10">
        <f t="shared" si="2"/>
        <v>36000</v>
      </c>
      <c r="L95" s="10">
        <f t="shared" si="3"/>
        <v>0</v>
      </c>
      <c r="R95" t="s">
        <v>10272</v>
      </c>
      <c r="S95" t="s">
        <v>10273</v>
      </c>
      <c r="T95" t="s">
        <v>10274</v>
      </c>
      <c r="V95" t="s">
        <v>1535</v>
      </c>
    </row>
    <row r="96" spans="1:22" x14ac:dyDescent="0.3">
      <c r="A96" t="s">
        <v>21</v>
      </c>
      <c r="B96" t="s">
        <v>22</v>
      </c>
      <c r="C96" t="s">
        <v>405</v>
      </c>
      <c r="D96" t="s">
        <v>406</v>
      </c>
      <c r="E96" s="24">
        <v>500</v>
      </c>
      <c r="F96" t="s">
        <v>25</v>
      </c>
      <c r="H96" t="s">
        <v>26</v>
      </c>
      <c r="I96">
        <v>5579</v>
      </c>
      <c r="J96" s="10">
        <v>450</v>
      </c>
      <c r="K96" s="10">
        <f t="shared" si="2"/>
        <v>450</v>
      </c>
      <c r="L96" s="10">
        <f t="shared" si="3"/>
        <v>0</v>
      </c>
      <c r="M96">
        <v>384</v>
      </c>
      <c r="R96" t="s">
        <v>407</v>
      </c>
      <c r="S96" t="s">
        <v>408</v>
      </c>
      <c r="U96" t="s">
        <v>409</v>
      </c>
      <c r="V96" t="s">
        <v>43</v>
      </c>
    </row>
    <row r="97" spans="1:22" x14ac:dyDescent="0.3">
      <c r="A97" t="s">
        <v>21</v>
      </c>
      <c r="B97" t="s">
        <v>22</v>
      </c>
      <c r="C97" t="s">
        <v>410</v>
      </c>
      <c r="D97" t="s">
        <v>411</v>
      </c>
      <c r="E97" s="24">
        <v>500</v>
      </c>
      <c r="F97" t="s">
        <v>25</v>
      </c>
      <c r="H97" t="s">
        <v>26</v>
      </c>
      <c r="I97">
        <v>5580</v>
      </c>
      <c r="J97" s="10">
        <v>450</v>
      </c>
      <c r="K97" s="10">
        <f t="shared" si="2"/>
        <v>450</v>
      </c>
      <c r="L97" s="10">
        <f t="shared" si="3"/>
        <v>0</v>
      </c>
      <c r="M97">
        <v>385</v>
      </c>
      <c r="R97" t="s">
        <v>412</v>
      </c>
      <c r="S97" t="s">
        <v>413</v>
      </c>
      <c r="T97" t="s">
        <v>414</v>
      </c>
      <c r="U97" t="s">
        <v>415</v>
      </c>
      <c r="V97" t="s">
        <v>43</v>
      </c>
    </row>
    <row r="98" spans="1:22" x14ac:dyDescent="0.3">
      <c r="A98" t="s">
        <v>21</v>
      </c>
      <c r="B98" t="s">
        <v>22</v>
      </c>
      <c r="C98" t="s">
        <v>416</v>
      </c>
      <c r="D98" t="s">
        <v>417</v>
      </c>
      <c r="E98" s="24">
        <v>500</v>
      </c>
      <c r="F98" t="s">
        <v>25</v>
      </c>
      <c r="H98" t="s">
        <v>26</v>
      </c>
      <c r="I98">
        <v>5581</v>
      </c>
      <c r="J98" s="10">
        <v>450</v>
      </c>
      <c r="K98" s="10">
        <f t="shared" si="2"/>
        <v>450</v>
      </c>
      <c r="L98" s="10">
        <f t="shared" si="3"/>
        <v>0</v>
      </c>
      <c r="M98">
        <v>386</v>
      </c>
      <c r="R98" t="s">
        <v>418</v>
      </c>
      <c r="S98" t="s">
        <v>124</v>
      </c>
      <c r="U98" t="s">
        <v>30</v>
      </c>
      <c r="V98" t="s">
        <v>43</v>
      </c>
    </row>
    <row r="99" spans="1:22" x14ac:dyDescent="0.3">
      <c r="A99" t="s">
        <v>21</v>
      </c>
      <c r="B99" t="s">
        <v>22</v>
      </c>
      <c r="C99" t="s">
        <v>419</v>
      </c>
      <c r="D99" t="s">
        <v>420</v>
      </c>
      <c r="E99" s="24">
        <v>500</v>
      </c>
      <c r="F99" t="s">
        <v>25</v>
      </c>
      <c r="H99" t="s">
        <v>26</v>
      </c>
      <c r="I99">
        <v>5582</v>
      </c>
      <c r="J99" s="10">
        <v>450</v>
      </c>
      <c r="K99" s="10">
        <f t="shared" si="2"/>
        <v>450</v>
      </c>
      <c r="L99" s="10">
        <f t="shared" si="3"/>
        <v>0</v>
      </c>
      <c r="M99">
        <v>387</v>
      </c>
      <c r="R99" t="s">
        <v>421</v>
      </c>
      <c r="U99" t="s">
        <v>422</v>
      </c>
      <c r="V99" t="s">
        <v>43</v>
      </c>
    </row>
    <row r="100" spans="1:22" x14ac:dyDescent="0.3">
      <c r="A100" t="s">
        <v>21</v>
      </c>
      <c r="B100" t="s">
        <v>22</v>
      </c>
      <c r="C100" t="s">
        <v>423</v>
      </c>
      <c r="D100" t="s">
        <v>424</v>
      </c>
      <c r="E100" s="24">
        <v>500</v>
      </c>
      <c r="F100" t="s">
        <v>25</v>
      </c>
      <c r="H100" t="s">
        <v>26</v>
      </c>
      <c r="I100">
        <v>5583</v>
      </c>
      <c r="J100" s="10">
        <v>450</v>
      </c>
      <c r="K100" s="10">
        <f t="shared" si="2"/>
        <v>450</v>
      </c>
      <c r="L100" s="10">
        <f t="shared" si="3"/>
        <v>0</v>
      </c>
      <c r="M100">
        <v>388</v>
      </c>
      <c r="R100" t="s">
        <v>147</v>
      </c>
      <c r="U100" t="s">
        <v>42</v>
      </c>
      <c r="V100" t="s">
        <v>43</v>
      </c>
    </row>
    <row r="101" spans="1:22" x14ac:dyDescent="0.3">
      <c r="A101" t="s">
        <v>21</v>
      </c>
      <c r="B101" t="s">
        <v>22</v>
      </c>
      <c r="C101" t="s">
        <v>425</v>
      </c>
      <c r="D101" t="s">
        <v>426</v>
      </c>
      <c r="E101" s="24">
        <v>500</v>
      </c>
      <c r="F101" t="s">
        <v>25</v>
      </c>
      <c r="H101" t="s">
        <v>26</v>
      </c>
      <c r="I101">
        <v>5584</v>
      </c>
      <c r="J101" s="10">
        <v>450</v>
      </c>
      <c r="K101" s="10">
        <f t="shared" si="2"/>
        <v>450</v>
      </c>
      <c r="L101" s="10">
        <f t="shared" si="3"/>
        <v>0</v>
      </c>
      <c r="M101">
        <v>389</v>
      </c>
      <c r="R101" t="s">
        <v>427</v>
      </c>
      <c r="S101" t="s">
        <v>271</v>
      </c>
      <c r="U101" t="s">
        <v>250</v>
      </c>
      <c r="V101" t="s">
        <v>43</v>
      </c>
    </row>
    <row r="102" spans="1:22" x14ac:dyDescent="0.3">
      <c r="A102" t="s">
        <v>21</v>
      </c>
      <c r="B102" t="s">
        <v>22</v>
      </c>
      <c r="C102" t="s">
        <v>428</v>
      </c>
      <c r="D102" t="s">
        <v>429</v>
      </c>
      <c r="E102" s="24">
        <v>1000</v>
      </c>
      <c r="F102" t="s">
        <v>25</v>
      </c>
      <c r="H102" t="s">
        <v>26</v>
      </c>
      <c r="I102">
        <v>5585</v>
      </c>
      <c r="J102" s="10">
        <v>900</v>
      </c>
      <c r="K102" s="10">
        <f t="shared" si="2"/>
        <v>900</v>
      </c>
      <c r="L102" s="10">
        <f t="shared" si="3"/>
        <v>0</v>
      </c>
      <c r="M102">
        <v>390</v>
      </c>
      <c r="R102" t="s">
        <v>155</v>
      </c>
      <c r="S102" t="s">
        <v>430</v>
      </c>
      <c r="T102" t="s">
        <v>29</v>
      </c>
      <c r="U102" t="s">
        <v>240</v>
      </c>
      <c r="V102" t="s">
        <v>43</v>
      </c>
    </row>
    <row r="103" spans="1:22" x14ac:dyDescent="0.3">
      <c r="A103" t="s">
        <v>21</v>
      </c>
      <c r="B103" t="s">
        <v>22</v>
      </c>
      <c r="C103" t="s">
        <v>431</v>
      </c>
      <c r="D103" t="s">
        <v>432</v>
      </c>
      <c r="E103" s="24">
        <v>500</v>
      </c>
      <c r="F103" t="s">
        <v>25</v>
      </c>
      <c r="H103" t="s">
        <v>26</v>
      </c>
      <c r="I103">
        <v>5586</v>
      </c>
      <c r="J103" s="10">
        <v>450</v>
      </c>
      <c r="K103" s="10">
        <f t="shared" si="2"/>
        <v>450</v>
      </c>
      <c r="L103" s="10">
        <f t="shared" si="3"/>
        <v>0</v>
      </c>
      <c r="M103">
        <v>391</v>
      </c>
      <c r="R103" t="s">
        <v>433</v>
      </c>
      <c r="S103" t="s">
        <v>124</v>
      </c>
      <c r="U103" t="s">
        <v>434</v>
      </c>
      <c r="V103" t="s">
        <v>43</v>
      </c>
    </row>
    <row r="104" spans="1:22" x14ac:dyDescent="0.3">
      <c r="A104" t="s">
        <v>21</v>
      </c>
      <c r="B104" t="s">
        <v>22</v>
      </c>
      <c r="C104" t="s">
        <v>435</v>
      </c>
      <c r="D104" t="s">
        <v>436</v>
      </c>
      <c r="E104" s="24">
        <v>500</v>
      </c>
      <c r="F104" t="s">
        <v>25</v>
      </c>
      <c r="H104" t="s">
        <v>26</v>
      </c>
      <c r="I104">
        <v>5587</v>
      </c>
      <c r="J104" s="10">
        <v>450</v>
      </c>
      <c r="K104" s="10">
        <f t="shared" si="2"/>
        <v>450</v>
      </c>
      <c r="L104" s="10">
        <f t="shared" si="3"/>
        <v>0</v>
      </c>
      <c r="M104">
        <v>392</v>
      </c>
      <c r="R104" t="s">
        <v>412</v>
      </c>
      <c r="S104" t="s">
        <v>413</v>
      </c>
      <c r="T104" t="s">
        <v>414</v>
      </c>
      <c r="U104" t="s">
        <v>415</v>
      </c>
      <c r="V104" t="s">
        <v>43</v>
      </c>
    </row>
    <row r="105" spans="1:22" x14ac:dyDescent="0.3">
      <c r="A105" t="s">
        <v>21</v>
      </c>
      <c r="B105" t="s">
        <v>22</v>
      </c>
      <c r="C105" t="s">
        <v>437</v>
      </c>
      <c r="D105" t="s">
        <v>438</v>
      </c>
      <c r="E105" s="24">
        <v>500</v>
      </c>
      <c r="F105" t="s">
        <v>25</v>
      </c>
      <c r="H105" t="s">
        <v>26</v>
      </c>
      <c r="I105">
        <v>5588</v>
      </c>
      <c r="J105" s="10">
        <v>450</v>
      </c>
      <c r="K105" s="10">
        <f t="shared" si="2"/>
        <v>450</v>
      </c>
      <c r="L105" s="10">
        <f t="shared" si="3"/>
        <v>0</v>
      </c>
      <c r="M105">
        <v>393</v>
      </c>
      <c r="R105" t="s">
        <v>439</v>
      </c>
      <c r="S105" t="s">
        <v>73</v>
      </c>
      <c r="U105" t="s">
        <v>42</v>
      </c>
      <c r="V105" t="s">
        <v>43</v>
      </c>
    </row>
    <row r="106" spans="1:22" x14ac:dyDescent="0.3">
      <c r="A106" t="s">
        <v>21</v>
      </c>
      <c r="B106" t="s">
        <v>22</v>
      </c>
      <c r="C106" t="s">
        <v>440</v>
      </c>
      <c r="D106" t="s">
        <v>441</v>
      </c>
      <c r="E106" s="24">
        <v>500</v>
      </c>
      <c r="F106" t="s">
        <v>25</v>
      </c>
      <c r="H106" t="s">
        <v>26</v>
      </c>
      <c r="I106">
        <v>5589</v>
      </c>
      <c r="J106" s="10">
        <v>450</v>
      </c>
      <c r="K106" s="10">
        <f t="shared" si="2"/>
        <v>450</v>
      </c>
      <c r="L106" s="10">
        <f t="shared" si="3"/>
        <v>0</v>
      </c>
      <c r="M106">
        <v>394</v>
      </c>
      <c r="R106" t="s">
        <v>442</v>
      </c>
      <c r="S106" t="s">
        <v>29</v>
      </c>
      <c r="U106" t="s">
        <v>30</v>
      </c>
      <c r="V106" t="s">
        <v>43</v>
      </c>
    </row>
    <row r="107" spans="1:22" x14ac:dyDescent="0.3">
      <c r="A107" t="s">
        <v>21</v>
      </c>
      <c r="B107" t="s">
        <v>22</v>
      </c>
      <c r="C107" t="s">
        <v>443</v>
      </c>
      <c r="D107" t="s">
        <v>444</v>
      </c>
      <c r="E107" s="24">
        <v>500</v>
      </c>
      <c r="F107" t="s">
        <v>25</v>
      </c>
      <c r="H107" t="s">
        <v>26</v>
      </c>
      <c r="I107">
        <v>5590</v>
      </c>
      <c r="J107" s="10">
        <v>450</v>
      </c>
      <c r="K107" s="10">
        <f t="shared" si="2"/>
        <v>450</v>
      </c>
      <c r="L107" s="10">
        <f t="shared" si="3"/>
        <v>0</v>
      </c>
      <c r="M107">
        <v>305</v>
      </c>
      <c r="R107" t="s">
        <v>445</v>
      </c>
      <c r="S107" t="s">
        <v>446</v>
      </c>
      <c r="U107" t="s">
        <v>447</v>
      </c>
      <c r="V107" t="s">
        <v>448</v>
      </c>
    </row>
    <row r="108" spans="1:22" x14ac:dyDescent="0.3">
      <c r="A108" t="s">
        <v>21</v>
      </c>
      <c r="B108" t="s">
        <v>22</v>
      </c>
      <c r="C108" t="s">
        <v>449</v>
      </c>
      <c r="D108" t="s">
        <v>450</v>
      </c>
      <c r="E108" s="24">
        <v>500</v>
      </c>
      <c r="F108" t="s">
        <v>25</v>
      </c>
      <c r="H108" t="s">
        <v>26</v>
      </c>
      <c r="I108">
        <v>5591</v>
      </c>
      <c r="J108" s="10">
        <v>450</v>
      </c>
      <c r="K108" s="10">
        <f t="shared" si="2"/>
        <v>450</v>
      </c>
      <c r="L108" s="10">
        <f t="shared" si="3"/>
        <v>0</v>
      </c>
      <c r="M108">
        <v>395</v>
      </c>
      <c r="R108" t="s">
        <v>451</v>
      </c>
      <c r="U108" t="s">
        <v>42</v>
      </c>
      <c r="V108" t="s">
        <v>43</v>
      </c>
    </row>
    <row r="109" spans="1:22" x14ac:dyDescent="0.3">
      <c r="A109" t="s">
        <v>21</v>
      </c>
      <c r="B109" t="s">
        <v>22</v>
      </c>
      <c r="C109" t="s">
        <v>452</v>
      </c>
      <c r="D109" t="s">
        <v>453</v>
      </c>
      <c r="E109" s="24">
        <v>500</v>
      </c>
      <c r="F109" t="s">
        <v>25</v>
      </c>
      <c r="H109" t="s">
        <v>26</v>
      </c>
      <c r="I109">
        <v>5592</v>
      </c>
      <c r="J109" s="10">
        <v>450</v>
      </c>
      <c r="K109" s="10">
        <f t="shared" si="2"/>
        <v>450</v>
      </c>
      <c r="L109" s="10">
        <f t="shared" si="3"/>
        <v>0</v>
      </c>
      <c r="M109">
        <v>396</v>
      </c>
      <c r="R109" t="s">
        <v>454</v>
      </c>
      <c r="S109" t="s">
        <v>455</v>
      </c>
      <c r="U109" t="s">
        <v>42</v>
      </c>
      <c r="V109" t="s">
        <v>43</v>
      </c>
    </row>
    <row r="110" spans="1:22" x14ac:dyDescent="0.3">
      <c r="A110" t="s">
        <v>21</v>
      </c>
      <c r="B110" t="s">
        <v>22</v>
      </c>
      <c r="C110" t="s">
        <v>456</v>
      </c>
      <c r="D110" t="s">
        <v>457</v>
      </c>
      <c r="E110" s="24">
        <v>500</v>
      </c>
      <c r="F110" t="s">
        <v>25</v>
      </c>
      <c r="H110" t="s">
        <v>26</v>
      </c>
      <c r="I110">
        <v>5593</v>
      </c>
      <c r="J110" s="10">
        <v>450</v>
      </c>
      <c r="K110" s="10">
        <f t="shared" si="2"/>
        <v>450</v>
      </c>
      <c r="L110" s="10">
        <f t="shared" si="3"/>
        <v>0</v>
      </c>
      <c r="M110">
        <v>397</v>
      </c>
      <c r="R110" t="s">
        <v>427</v>
      </c>
      <c r="S110" t="s">
        <v>271</v>
      </c>
      <c r="U110" t="s">
        <v>250</v>
      </c>
      <c r="V110" t="s">
        <v>43</v>
      </c>
    </row>
    <row r="111" spans="1:22" x14ac:dyDescent="0.3">
      <c r="A111" t="s">
        <v>21</v>
      </c>
      <c r="B111" t="s">
        <v>22</v>
      </c>
      <c r="C111" t="s">
        <v>458</v>
      </c>
      <c r="D111" t="s">
        <v>459</v>
      </c>
      <c r="E111" s="24">
        <v>500</v>
      </c>
      <c r="F111" t="s">
        <v>25</v>
      </c>
      <c r="H111" t="s">
        <v>26</v>
      </c>
      <c r="I111">
        <v>5594</v>
      </c>
      <c r="J111" s="10">
        <v>450</v>
      </c>
      <c r="K111" s="10">
        <f t="shared" si="2"/>
        <v>450</v>
      </c>
      <c r="L111" s="10">
        <f t="shared" si="3"/>
        <v>0</v>
      </c>
      <c r="M111">
        <v>398</v>
      </c>
      <c r="R111" t="s">
        <v>460</v>
      </c>
      <c r="S111" t="s">
        <v>271</v>
      </c>
      <c r="U111" t="s">
        <v>42</v>
      </c>
      <c r="V111" t="s">
        <v>43</v>
      </c>
    </row>
    <row r="112" spans="1:22" x14ac:dyDescent="0.3">
      <c r="A112" t="s">
        <v>21</v>
      </c>
      <c r="B112" t="s">
        <v>22</v>
      </c>
      <c r="C112" t="s">
        <v>461</v>
      </c>
      <c r="D112" t="s">
        <v>462</v>
      </c>
      <c r="E112" s="24">
        <v>500</v>
      </c>
      <c r="F112" t="s">
        <v>25</v>
      </c>
      <c r="H112" t="s">
        <v>26</v>
      </c>
      <c r="I112">
        <v>5595</v>
      </c>
      <c r="J112" s="10">
        <v>450</v>
      </c>
      <c r="K112" s="10">
        <f t="shared" si="2"/>
        <v>450</v>
      </c>
      <c r="L112" s="10">
        <f t="shared" si="3"/>
        <v>0</v>
      </c>
      <c r="M112">
        <v>399</v>
      </c>
      <c r="R112" t="s">
        <v>463</v>
      </c>
      <c r="U112" t="s">
        <v>464</v>
      </c>
      <c r="V112" t="s">
        <v>43</v>
      </c>
    </row>
    <row r="113" spans="1:22" x14ac:dyDescent="0.3">
      <c r="A113" t="s">
        <v>21</v>
      </c>
      <c r="B113" t="s">
        <v>22</v>
      </c>
      <c r="C113" t="s">
        <v>465</v>
      </c>
      <c r="D113" t="s">
        <v>466</v>
      </c>
      <c r="E113" s="24">
        <v>500</v>
      </c>
      <c r="F113" t="s">
        <v>25</v>
      </c>
      <c r="H113" t="s">
        <v>26</v>
      </c>
      <c r="I113">
        <v>5596</v>
      </c>
      <c r="J113" s="10">
        <v>450</v>
      </c>
      <c r="K113" s="10">
        <f t="shared" si="2"/>
        <v>450</v>
      </c>
      <c r="L113" s="10">
        <f t="shared" si="3"/>
        <v>0</v>
      </c>
      <c r="M113">
        <v>400</v>
      </c>
      <c r="R113" t="s">
        <v>467</v>
      </c>
      <c r="S113" t="s">
        <v>468</v>
      </c>
      <c r="U113" t="s">
        <v>469</v>
      </c>
      <c r="V113" t="s">
        <v>43</v>
      </c>
    </row>
    <row r="114" spans="1:22" x14ac:dyDescent="0.3">
      <c r="A114" t="s">
        <v>21</v>
      </c>
      <c r="B114" t="s">
        <v>22</v>
      </c>
      <c r="C114" t="s">
        <v>470</v>
      </c>
      <c r="D114" t="s">
        <v>471</v>
      </c>
      <c r="E114" s="24">
        <v>1500</v>
      </c>
      <c r="F114" t="s">
        <v>25</v>
      </c>
      <c r="H114" t="s">
        <v>26</v>
      </c>
      <c r="I114">
        <v>5597</v>
      </c>
      <c r="J114" s="10">
        <v>1350</v>
      </c>
      <c r="K114" s="10">
        <f t="shared" si="2"/>
        <v>1350</v>
      </c>
      <c r="L114" s="10">
        <f t="shared" si="3"/>
        <v>0</v>
      </c>
      <c r="M114">
        <v>401</v>
      </c>
      <c r="R114" t="s">
        <v>472</v>
      </c>
      <c r="S114" t="s">
        <v>124</v>
      </c>
      <c r="U114" t="s">
        <v>30</v>
      </c>
      <c r="V114" t="s">
        <v>43</v>
      </c>
    </row>
    <row r="115" spans="1:22" x14ac:dyDescent="0.3">
      <c r="A115" t="s">
        <v>21</v>
      </c>
      <c r="B115" t="s">
        <v>22</v>
      </c>
      <c r="C115" t="s">
        <v>473</v>
      </c>
      <c r="D115" t="s">
        <v>474</v>
      </c>
      <c r="E115" s="24">
        <v>1000</v>
      </c>
      <c r="F115" t="s">
        <v>25</v>
      </c>
      <c r="H115" t="s">
        <v>26</v>
      </c>
      <c r="I115">
        <v>5598</v>
      </c>
      <c r="J115" s="10">
        <v>900</v>
      </c>
      <c r="K115" s="10">
        <f t="shared" si="2"/>
        <v>900</v>
      </c>
      <c r="L115" s="10">
        <f t="shared" si="3"/>
        <v>0</v>
      </c>
      <c r="M115">
        <v>402</v>
      </c>
      <c r="R115" t="s">
        <v>475</v>
      </c>
      <c r="S115" t="s">
        <v>476</v>
      </c>
      <c r="U115" t="s">
        <v>477</v>
      </c>
      <c r="V115" t="s">
        <v>43</v>
      </c>
    </row>
    <row r="116" spans="1:22" x14ac:dyDescent="0.3">
      <c r="A116" t="s">
        <v>21</v>
      </c>
      <c r="B116" t="s">
        <v>22</v>
      </c>
      <c r="C116" t="s">
        <v>478</v>
      </c>
      <c r="D116" t="s">
        <v>479</v>
      </c>
      <c r="E116" s="24">
        <v>1000</v>
      </c>
      <c r="F116" t="s">
        <v>25</v>
      </c>
      <c r="H116" t="s">
        <v>26</v>
      </c>
      <c r="I116">
        <v>5599</v>
      </c>
      <c r="J116" s="10">
        <v>900</v>
      </c>
      <c r="K116" s="10">
        <f t="shared" si="2"/>
        <v>900</v>
      </c>
      <c r="L116" s="10">
        <f t="shared" si="3"/>
        <v>0</v>
      </c>
      <c r="M116">
        <v>1324</v>
      </c>
      <c r="R116" t="s">
        <v>480</v>
      </c>
      <c r="S116" t="s">
        <v>481</v>
      </c>
      <c r="T116" t="s">
        <v>36</v>
      </c>
      <c r="V116" t="s">
        <v>482</v>
      </c>
    </row>
    <row r="117" spans="1:22" x14ac:dyDescent="0.3">
      <c r="A117" t="s">
        <v>21</v>
      </c>
      <c r="B117" t="s">
        <v>22</v>
      </c>
      <c r="C117" t="s">
        <v>483</v>
      </c>
      <c r="D117" t="s">
        <v>484</v>
      </c>
      <c r="E117" s="24">
        <v>500</v>
      </c>
      <c r="F117" t="s">
        <v>25</v>
      </c>
      <c r="H117" t="s">
        <v>26</v>
      </c>
      <c r="I117">
        <v>5600</v>
      </c>
      <c r="J117" s="10">
        <v>450</v>
      </c>
      <c r="K117" s="10">
        <f t="shared" si="2"/>
        <v>450</v>
      </c>
      <c r="L117" s="10">
        <f t="shared" si="3"/>
        <v>0</v>
      </c>
      <c r="M117">
        <v>1292</v>
      </c>
      <c r="R117" t="s">
        <v>485</v>
      </c>
      <c r="S117" t="s">
        <v>486</v>
      </c>
      <c r="T117" t="s">
        <v>36</v>
      </c>
      <c r="V117" t="s">
        <v>487</v>
      </c>
    </row>
    <row r="118" spans="1:22" x14ac:dyDescent="0.3">
      <c r="A118" t="s">
        <v>21</v>
      </c>
      <c r="B118" t="s">
        <v>22</v>
      </c>
      <c r="C118" t="s">
        <v>488</v>
      </c>
      <c r="D118" t="s">
        <v>489</v>
      </c>
      <c r="E118" s="24">
        <v>2000</v>
      </c>
      <c r="F118" t="s">
        <v>25</v>
      </c>
      <c r="H118" t="s">
        <v>26</v>
      </c>
      <c r="I118">
        <v>5601</v>
      </c>
      <c r="J118" s="10">
        <v>1800</v>
      </c>
      <c r="K118" s="10">
        <f t="shared" si="2"/>
        <v>1800</v>
      </c>
      <c r="L118" s="10">
        <f t="shared" si="3"/>
        <v>0</v>
      </c>
      <c r="M118">
        <v>132</v>
      </c>
      <c r="R118" t="s">
        <v>490</v>
      </c>
      <c r="S118" t="s">
        <v>266</v>
      </c>
      <c r="T118" t="s">
        <v>36</v>
      </c>
      <c r="V118" t="s">
        <v>246</v>
      </c>
    </row>
    <row r="119" spans="1:22" x14ac:dyDescent="0.3">
      <c r="A119" t="s">
        <v>21</v>
      </c>
      <c r="B119" t="s">
        <v>22</v>
      </c>
      <c r="C119" t="s">
        <v>491</v>
      </c>
      <c r="D119" t="s">
        <v>492</v>
      </c>
      <c r="E119" s="24">
        <v>5000</v>
      </c>
      <c r="F119" t="s">
        <v>25</v>
      </c>
      <c r="H119" t="s">
        <v>26</v>
      </c>
      <c r="I119">
        <v>5602</v>
      </c>
      <c r="J119" s="10">
        <v>4500</v>
      </c>
      <c r="K119" s="10">
        <f t="shared" si="2"/>
        <v>4500</v>
      </c>
      <c r="L119" s="10">
        <f t="shared" si="3"/>
        <v>0</v>
      </c>
      <c r="M119">
        <v>50</v>
      </c>
      <c r="R119" t="s">
        <v>60</v>
      </c>
      <c r="S119" t="s">
        <v>61</v>
      </c>
      <c r="T119" t="s">
        <v>493</v>
      </c>
    </row>
    <row r="120" spans="1:22" x14ac:dyDescent="0.3">
      <c r="A120" t="s">
        <v>21</v>
      </c>
      <c r="B120" t="s">
        <v>22</v>
      </c>
      <c r="C120" t="s">
        <v>494</v>
      </c>
      <c r="D120" t="s">
        <v>495</v>
      </c>
      <c r="E120" s="24">
        <v>200</v>
      </c>
      <c r="F120" t="s">
        <v>25</v>
      </c>
      <c r="H120" t="s">
        <v>26</v>
      </c>
      <c r="I120">
        <v>5603</v>
      </c>
      <c r="J120" s="10">
        <v>180</v>
      </c>
      <c r="K120" s="10">
        <f t="shared" si="2"/>
        <v>180</v>
      </c>
      <c r="L120" s="10">
        <f t="shared" si="3"/>
        <v>0</v>
      </c>
      <c r="M120">
        <v>1343</v>
      </c>
      <c r="R120" t="s">
        <v>496</v>
      </c>
      <c r="S120" t="s">
        <v>497</v>
      </c>
      <c r="T120" t="s">
        <v>36</v>
      </c>
      <c r="V120" t="s">
        <v>246</v>
      </c>
    </row>
    <row r="121" spans="1:22" x14ac:dyDescent="0.3">
      <c r="A121" t="s">
        <v>21</v>
      </c>
      <c r="B121" t="s">
        <v>22</v>
      </c>
      <c r="C121" t="s">
        <v>498</v>
      </c>
      <c r="D121" t="s">
        <v>499</v>
      </c>
      <c r="E121" s="24">
        <v>500</v>
      </c>
      <c r="F121" t="s">
        <v>25</v>
      </c>
      <c r="H121" t="s">
        <v>26</v>
      </c>
      <c r="I121">
        <v>5604</v>
      </c>
      <c r="J121" s="10">
        <v>450</v>
      </c>
      <c r="K121" s="10">
        <f t="shared" si="2"/>
        <v>450</v>
      </c>
      <c r="L121" s="10">
        <f t="shared" si="3"/>
        <v>0</v>
      </c>
      <c r="M121">
        <v>1293</v>
      </c>
      <c r="R121" t="s">
        <v>500</v>
      </c>
      <c r="S121" t="s">
        <v>486</v>
      </c>
      <c r="T121" t="s">
        <v>36</v>
      </c>
      <c r="V121" t="s">
        <v>487</v>
      </c>
    </row>
    <row r="122" spans="1:22" x14ac:dyDescent="0.3">
      <c r="A122" t="s">
        <v>21</v>
      </c>
      <c r="B122" t="s">
        <v>22</v>
      </c>
      <c r="C122" t="s">
        <v>501</v>
      </c>
      <c r="D122" t="s">
        <v>382</v>
      </c>
      <c r="E122" s="24">
        <v>5000</v>
      </c>
      <c r="F122" t="s">
        <v>25</v>
      </c>
      <c r="H122" t="s">
        <v>26</v>
      </c>
      <c r="I122">
        <v>5605</v>
      </c>
      <c r="J122" s="10">
        <v>4500</v>
      </c>
      <c r="K122" s="10">
        <f t="shared" si="2"/>
        <v>4500</v>
      </c>
      <c r="L122" s="10">
        <f t="shared" si="3"/>
        <v>0</v>
      </c>
      <c r="M122">
        <v>71</v>
      </c>
      <c r="R122" t="s">
        <v>502</v>
      </c>
      <c r="S122" t="s">
        <v>271</v>
      </c>
      <c r="U122" t="s">
        <v>250</v>
      </c>
      <c r="V122" t="s">
        <v>43</v>
      </c>
    </row>
    <row r="123" spans="1:22" x14ac:dyDescent="0.3">
      <c r="A123" t="s">
        <v>21</v>
      </c>
      <c r="B123" t="s">
        <v>22</v>
      </c>
      <c r="C123" t="s">
        <v>503</v>
      </c>
      <c r="D123" t="s">
        <v>504</v>
      </c>
      <c r="E123" s="24">
        <v>5000</v>
      </c>
      <c r="F123" t="s">
        <v>25</v>
      </c>
      <c r="H123" t="s">
        <v>26</v>
      </c>
      <c r="I123">
        <v>5607</v>
      </c>
      <c r="J123" s="10">
        <v>4500</v>
      </c>
      <c r="K123" s="10">
        <f t="shared" si="2"/>
        <v>4500</v>
      </c>
      <c r="L123" s="10">
        <f t="shared" si="3"/>
        <v>0</v>
      </c>
      <c r="M123">
        <v>51</v>
      </c>
      <c r="R123" t="s">
        <v>505</v>
      </c>
      <c r="S123" t="s">
        <v>506</v>
      </c>
    </row>
    <row r="124" spans="1:22" x14ac:dyDescent="0.3">
      <c r="A124" t="s">
        <v>21</v>
      </c>
      <c r="B124" t="s">
        <v>22</v>
      </c>
      <c r="C124" t="s">
        <v>507</v>
      </c>
      <c r="D124" t="s">
        <v>508</v>
      </c>
      <c r="E124" s="24">
        <v>1000</v>
      </c>
      <c r="F124" t="s">
        <v>25</v>
      </c>
      <c r="H124" t="s">
        <v>26</v>
      </c>
      <c r="I124">
        <v>5608</v>
      </c>
      <c r="J124" s="10">
        <v>900</v>
      </c>
      <c r="K124" s="10">
        <f t="shared" si="2"/>
        <v>900</v>
      </c>
      <c r="L124" s="10">
        <f t="shared" si="3"/>
        <v>0</v>
      </c>
      <c r="M124">
        <v>403</v>
      </c>
      <c r="R124" t="s">
        <v>509</v>
      </c>
      <c r="S124" t="s">
        <v>47</v>
      </c>
      <c r="U124" t="s">
        <v>30</v>
      </c>
      <c r="V124" t="s">
        <v>43</v>
      </c>
    </row>
    <row r="125" spans="1:22" x14ac:dyDescent="0.3">
      <c r="A125" t="s">
        <v>21</v>
      </c>
      <c r="B125" t="s">
        <v>22</v>
      </c>
      <c r="C125" t="s">
        <v>510</v>
      </c>
      <c r="D125" t="s">
        <v>511</v>
      </c>
      <c r="E125" s="24">
        <v>1000</v>
      </c>
      <c r="F125" t="s">
        <v>25</v>
      </c>
      <c r="H125" t="s">
        <v>26</v>
      </c>
      <c r="I125">
        <v>5609</v>
      </c>
      <c r="J125" s="10">
        <v>900</v>
      </c>
      <c r="K125" s="10">
        <f t="shared" si="2"/>
        <v>900</v>
      </c>
      <c r="L125" s="10">
        <f t="shared" si="3"/>
        <v>0</v>
      </c>
      <c r="M125">
        <v>404</v>
      </c>
      <c r="R125" t="s">
        <v>512</v>
      </c>
      <c r="S125" t="s">
        <v>513</v>
      </c>
      <c r="U125" t="s">
        <v>477</v>
      </c>
      <c r="V125" t="s">
        <v>43</v>
      </c>
    </row>
    <row r="126" spans="1:22" x14ac:dyDescent="0.3">
      <c r="A126" t="s">
        <v>21</v>
      </c>
      <c r="B126" t="s">
        <v>22</v>
      </c>
      <c r="C126" t="s">
        <v>514</v>
      </c>
      <c r="D126" t="s">
        <v>515</v>
      </c>
      <c r="E126" s="24">
        <v>600</v>
      </c>
      <c r="F126" t="s">
        <v>25</v>
      </c>
      <c r="H126" t="s">
        <v>26</v>
      </c>
      <c r="I126">
        <v>5610</v>
      </c>
      <c r="J126" s="10">
        <v>540</v>
      </c>
      <c r="K126" s="10">
        <f t="shared" si="2"/>
        <v>540</v>
      </c>
      <c r="L126" s="10">
        <f t="shared" si="3"/>
        <v>0</v>
      </c>
      <c r="M126">
        <v>306</v>
      </c>
      <c r="R126" t="s">
        <v>516</v>
      </c>
      <c r="S126" t="s">
        <v>47</v>
      </c>
      <c r="U126" t="s">
        <v>30</v>
      </c>
      <c r="V126" t="s">
        <v>448</v>
      </c>
    </row>
    <row r="127" spans="1:22" x14ac:dyDescent="0.3">
      <c r="A127" t="s">
        <v>21</v>
      </c>
      <c r="B127" t="s">
        <v>22</v>
      </c>
      <c r="C127" t="s">
        <v>517</v>
      </c>
      <c r="D127" t="s">
        <v>518</v>
      </c>
      <c r="E127" s="24">
        <v>1000</v>
      </c>
      <c r="F127" t="s">
        <v>25</v>
      </c>
      <c r="H127" t="s">
        <v>26</v>
      </c>
      <c r="I127">
        <v>5611</v>
      </c>
      <c r="J127" s="10">
        <v>900</v>
      </c>
      <c r="K127" s="10">
        <f t="shared" si="2"/>
        <v>900</v>
      </c>
      <c r="L127" s="10">
        <f t="shared" si="3"/>
        <v>0</v>
      </c>
      <c r="M127">
        <v>405</v>
      </c>
      <c r="R127" t="s">
        <v>519</v>
      </c>
      <c r="S127" t="s">
        <v>520</v>
      </c>
      <c r="U127" t="s">
        <v>30</v>
      </c>
      <c r="V127" t="s">
        <v>43</v>
      </c>
    </row>
    <row r="128" spans="1:22" x14ac:dyDescent="0.3">
      <c r="A128" t="s">
        <v>21</v>
      </c>
      <c r="B128" t="s">
        <v>22</v>
      </c>
      <c r="C128" t="s">
        <v>521</v>
      </c>
      <c r="D128" t="s">
        <v>522</v>
      </c>
      <c r="E128" s="24">
        <v>100</v>
      </c>
      <c r="F128" t="s">
        <v>25</v>
      </c>
      <c r="H128" t="s">
        <v>26</v>
      </c>
      <c r="I128">
        <v>5612</v>
      </c>
      <c r="J128" s="10">
        <v>90</v>
      </c>
      <c r="K128" s="10">
        <f t="shared" si="2"/>
        <v>90</v>
      </c>
      <c r="L128" s="10">
        <f t="shared" si="3"/>
        <v>0</v>
      </c>
      <c r="M128">
        <v>1359</v>
      </c>
      <c r="R128" t="s">
        <v>523</v>
      </c>
      <c r="S128" t="s">
        <v>266</v>
      </c>
      <c r="T128" t="s">
        <v>36</v>
      </c>
      <c r="V128" t="s">
        <v>524</v>
      </c>
    </row>
    <row r="129" spans="1:22" x14ac:dyDescent="0.3">
      <c r="A129" t="s">
        <v>21</v>
      </c>
      <c r="B129" t="s">
        <v>22</v>
      </c>
      <c r="C129" t="s">
        <v>525</v>
      </c>
      <c r="D129" t="s">
        <v>526</v>
      </c>
      <c r="E129" s="24">
        <v>500</v>
      </c>
      <c r="F129" t="s">
        <v>25</v>
      </c>
      <c r="H129" t="s">
        <v>26</v>
      </c>
      <c r="I129">
        <v>5613</v>
      </c>
      <c r="J129" s="10">
        <v>450</v>
      </c>
      <c r="K129" s="10">
        <f t="shared" si="2"/>
        <v>450</v>
      </c>
      <c r="L129" s="10">
        <f t="shared" si="3"/>
        <v>0</v>
      </c>
      <c r="M129">
        <v>406</v>
      </c>
      <c r="R129" t="s">
        <v>527</v>
      </c>
      <c r="U129" t="s">
        <v>528</v>
      </c>
      <c r="V129" t="s">
        <v>43</v>
      </c>
    </row>
    <row r="130" spans="1:22" x14ac:dyDescent="0.3">
      <c r="A130" t="s">
        <v>21</v>
      </c>
      <c r="B130" t="s">
        <v>22</v>
      </c>
      <c r="C130" t="s">
        <v>529</v>
      </c>
      <c r="D130" t="s">
        <v>530</v>
      </c>
      <c r="E130" s="24">
        <v>1500</v>
      </c>
      <c r="F130" t="s">
        <v>25</v>
      </c>
      <c r="H130" t="s">
        <v>26</v>
      </c>
      <c r="I130">
        <v>5614</v>
      </c>
      <c r="J130" s="10">
        <v>1350</v>
      </c>
      <c r="K130" s="10">
        <f t="shared" si="2"/>
        <v>1350</v>
      </c>
      <c r="L130" s="10">
        <f t="shared" si="3"/>
        <v>0</v>
      </c>
      <c r="M130">
        <v>407</v>
      </c>
      <c r="R130" t="s">
        <v>531</v>
      </c>
      <c r="S130" t="s">
        <v>29</v>
      </c>
      <c r="U130" t="s">
        <v>30</v>
      </c>
      <c r="V130" t="s">
        <v>43</v>
      </c>
    </row>
    <row r="131" spans="1:22" x14ac:dyDescent="0.3">
      <c r="A131" t="s">
        <v>21</v>
      </c>
      <c r="B131" t="s">
        <v>22</v>
      </c>
      <c r="C131" t="s">
        <v>532</v>
      </c>
      <c r="D131" t="s">
        <v>533</v>
      </c>
      <c r="E131" s="24">
        <v>500</v>
      </c>
      <c r="F131" t="s">
        <v>25</v>
      </c>
      <c r="H131" t="s">
        <v>26</v>
      </c>
      <c r="I131">
        <v>5615</v>
      </c>
      <c r="J131" s="10">
        <v>450</v>
      </c>
      <c r="K131" s="10">
        <f t="shared" ref="K131:K194" si="4">+E131*0.9</f>
        <v>450</v>
      </c>
      <c r="L131" s="10">
        <f t="shared" ref="L131:L194" si="5">+J131-K131</f>
        <v>0</v>
      </c>
      <c r="M131">
        <v>408</v>
      </c>
      <c r="R131" t="s">
        <v>534</v>
      </c>
      <c r="S131" t="s">
        <v>535</v>
      </c>
      <c r="T131" t="s">
        <v>536</v>
      </c>
      <c r="U131" t="s">
        <v>537</v>
      </c>
      <c r="V131" t="s">
        <v>43</v>
      </c>
    </row>
    <row r="132" spans="1:22" x14ac:dyDescent="0.3">
      <c r="A132" t="s">
        <v>21</v>
      </c>
      <c r="B132" t="s">
        <v>22</v>
      </c>
      <c r="C132" t="s">
        <v>538</v>
      </c>
      <c r="D132" t="s">
        <v>539</v>
      </c>
      <c r="E132" s="24">
        <v>500</v>
      </c>
      <c r="F132" t="s">
        <v>25</v>
      </c>
      <c r="H132" t="s">
        <v>26</v>
      </c>
      <c r="I132">
        <v>5616</v>
      </c>
      <c r="J132" s="10">
        <v>450</v>
      </c>
      <c r="K132" s="10">
        <f t="shared" si="4"/>
        <v>450</v>
      </c>
      <c r="L132" s="10">
        <f t="shared" si="5"/>
        <v>0</v>
      </c>
      <c r="M132">
        <v>409</v>
      </c>
      <c r="R132" t="s">
        <v>540</v>
      </c>
      <c r="S132" t="s">
        <v>408</v>
      </c>
      <c r="U132" t="s">
        <v>541</v>
      </c>
      <c r="V132" t="s">
        <v>43</v>
      </c>
    </row>
    <row r="133" spans="1:22" x14ac:dyDescent="0.3">
      <c r="A133" t="s">
        <v>21</v>
      </c>
      <c r="B133" t="s">
        <v>22</v>
      </c>
      <c r="C133" t="s">
        <v>542</v>
      </c>
      <c r="D133" t="s">
        <v>543</v>
      </c>
      <c r="E133" s="24">
        <v>300</v>
      </c>
      <c r="F133" t="s">
        <v>25</v>
      </c>
      <c r="H133" t="s">
        <v>26</v>
      </c>
      <c r="I133">
        <v>5617</v>
      </c>
      <c r="J133" s="10">
        <v>270</v>
      </c>
      <c r="K133" s="10">
        <f t="shared" si="4"/>
        <v>270</v>
      </c>
      <c r="L133" s="10">
        <f t="shared" si="5"/>
        <v>0</v>
      </c>
      <c r="M133">
        <v>410</v>
      </c>
      <c r="R133" t="s">
        <v>544</v>
      </c>
      <c r="S133" t="s">
        <v>545</v>
      </c>
      <c r="U133" t="s">
        <v>42</v>
      </c>
      <c r="V133" t="s">
        <v>43</v>
      </c>
    </row>
    <row r="134" spans="1:22" x14ac:dyDescent="0.3">
      <c r="A134" t="s">
        <v>21</v>
      </c>
      <c r="B134" t="s">
        <v>22</v>
      </c>
      <c r="C134" t="s">
        <v>546</v>
      </c>
      <c r="D134" t="s">
        <v>547</v>
      </c>
      <c r="E134" s="24">
        <v>500</v>
      </c>
      <c r="F134" t="s">
        <v>25</v>
      </c>
      <c r="H134" t="s">
        <v>26</v>
      </c>
      <c r="I134">
        <v>5618</v>
      </c>
      <c r="J134" s="10">
        <v>450</v>
      </c>
      <c r="K134" s="10">
        <f t="shared" si="4"/>
        <v>450</v>
      </c>
      <c r="L134" s="10">
        <f t="shared" si="5"/>
        <v>0</v>
      </c>
      <c r="M134">
        <v>411</v>
      </c>
      <c r="R134" t="s">
        <v>548</v>
      </c>
      <c r="S134" t="s">
        <v>549</v>
      </c>
      <c r="U134" t="s">
        <v>550</v>
      </c>
      <c r="V134" t="s">
        <v>43</v>
      </c>
    </row>
    <row r="135" spans="1:22" x14ac:dyDescent="0.3">
      <c r="A135" t="s">
        <v>21</v>
      </c>
      <c r="B135" t="s">
        <v>22</v>
      </c>
      <c r="C135" t="s">
        <v>551</v>
      </c>
      <c r="D135" t="s">
        <v>552</v>
      </c>
      <c r="E135" s="24">
        <v>2500</v>
      </c>
      <c r="F135" t="s">
        <v>25</v>
      </c>
      <c r="H135" t="s">
        <v>26</v>
      </c>
      <c r="I135">
        <v>5619</v>
      </c>
      <c r="J135" s="10">
        <v>2250</v>
      </c>
      <c r="K135" s="10">
        <f t="shared" si="4"/>
        <v>2250</v>
      </c>
      <c r="L135" s="10">
        <f t="shared" si="5"/>
        <v>0</v>
      </c>
      <c r="M135">
        <v>72</v>
      </c>
      <c r="R135" t="s">
        <v>553</v>
      </c>
      <c r="S135" t="s">
        <v>271</v>
      </c>
      <c r="U135" t="s">
        <v>250</v>
      </c>
      <c r="V135" t="s">
        <v>43</v>
      </c>
    </row>
    <row r="136" spans="1:22" x14ac:dyDescent="0.3">
      <c r="A136" t="s">
        <v>21</v>
      </c>
      <c r="B136" t="s">
        <v>22</v>
      </c>
      <c r="C136" t="s">
        <v>554</v>
      </c>
      <c r="D136" t="s">
        <v>555</v>
      </c>
      <c r="E136" s="24">
        <v>500</v>
      </c>
      <c r="F136" t="s">
        <v>25</v>
      </c>
      <c r="H136" t="s">
        <v>26</v>
      </c>
      <c r="I136">
        <v>5620</v>
      </c>
      <c r="J136" s="10">
        <v>450</v>
      </c>
      <c r="K136" s="10">
        <f t="shared" si="4"/>
        <v>450</v>
      </c>
      <c r="L136" s="10">
        <f t="shared" si="5"/>
        <v>0</v>
      </c>
      <c r="M136">
        <v>412</v>
      </c>
      <c r="R136" t="s">
        <v>556</v>
      </c>
      <c r="S136" t="s">
        <v>557</v>
      </c>
      <c r="T136" t="s">
        <v>558</v>
      </c>
      <c r="U136" t="s">
        <v>559</v>
      </c>
      <c r="V136" t="s">
        <v>43</v>
      </c>
    </row>
    <row r="137" spans="1:22" x14ac:dyDescent="0.3">
      <c r="A137" t="s">
        <v>21</v>
      </c>
      <c r="B137" t="s">
        <v>22</v>
      </c>
      <c r="C137" t="s">
        <v>560</v>
      </c>
      <c r="D137" t="s">
        <v>561</v>
      </c>
      <c r="E137" s="24">
        <v>500</v>
      </c>
      <c r="F137" t="s">
        <v>25</v>
      </c>
      <c r="H137" t="s">
        <v>26</v>
      </c>
      <c r="I137">
        <v>5621</v>
      </c>
      <c r="J137" s="10">
        <v>450</v>
      </c>
      <c r="K137" s="10">
        <f t="shared" si="4"/>
        <v>450</v>
      </c>
      <c r="L137" s="10">
        <f t="shared" si="5"/>
        <v>0</v>
      </c>
      <c r="M137">
        <v>413</v>
      </c>
      <c r="R137" t="s">
        <v>562</v>
      </c>
      <c r="U137" t="s">
        <v>563</v>
      </c>
      <c r="V137" t="s">
        <v>43</v>
      </c>
    </row>
    <row r="138" spans="1:22" x14ac:dyDescent="0.3">
      <c r="A138" t="s">
        <v>21</v>
      </c>
      <c r="B138" t="s">
        <v>22</v>
      </c>
      <c r="C138" t="s">
        <v>564</v>
      </c>
      <c r="D138" t="s">
        <v>565</v>
      </c>
      <c r="E138" s="24">
        <v>500</v>
      </c>
      <c r="F138" t="s">
        <v>25</v>
      </c>
      <c r="H138" t="s">
        <v>26</v>
      </c>
      <c r="I138">
        <v>5622</v>
      </c>
      <c r="J138" s="10">
        <v>450</v>
      </c>
      <c r="K138" s="10">
        <f t="shared" si="4"/>
        <v>450</v>
      </c>
      <c r="L138" s="10">
        <f t="shared" si="5"/>
        <v>0</v>
      </c>
      <c r="M138">
        <v>414</v>
      </c>
      <c r="R138" t="s">
        <v>566</v>
      </c>
      <c r="S138" t="s">
        <v>567</v>
      </c>
      <c r="U138" t="s">
        <v>568</v>
      </c>
      <c r="V138" t="s">
        <v>43</v>
      </c>
    </row>
    <row r="139" spans="1:22" x14ac:dyDescent="0.3">
      <c r="A139" t="s">
        <v>21</v>
      </c>
      <c r="B139" t="s">
        <v>22</v>
      </c>
      <c r="C139" t="s">
        <v>569</v>
      </c>
      <c r="D139" t="s">
        <v>570</v>
      </c>
      <c r="E139" s="24">
        <v>200</v>
      </c>
      <c r="F139" t="s">
        <v>25</v>
      </c>
      <c r="H139" t="s">
        <v>26</v>
      </c>
      <c r="I139">
        <v>5623</v>
      </c>
      <c r="J139" s="10">
        <v>180</v>
      </c>
      <c r="K139" s="10">
        <f t="shared" si="4"/>
        <v>180</v>
      </c>
      <c r="L139" s="10">
        <f t="shared" si="5"/>
        <v>0</v>
      </c>
      <c r="M139">
        <v>415</v>
      </c>
      <c r="R139" t="s">
        <v>571</v>
      </c>
      <c r="U139" t="s">
        <v>572</v>
      </c>
      <c r="V139" t="s">
        <v>43</v>
      </c>
    </row>
    <row r="140" spans="1:22" x14ac:dyDescent="0.3">
      <c r="A140" t="s">
        <v>21</v>
      </c>
      <c r="B140" t="s">
        <v>22</v>
      </c>
      <c r="C140" t="s">
        <v>573</v>
      </c>
      <c r="D140" t="s">
        <v>574</v>
      </c>
      <c r="E140" s="24">
        <v>500</v>
      </c>
      <c r="F140" t="s">
        <v>25</v>
      </c>
      <c r="H140" t="s">
        <v>26</v>
      </c>
      <c r="I140">
        <v>5624</v>
      </c>
      <c r="J140" s="10">
        <v>450</v>
      </c>
      <c r="K140" s="10">
        <f t="shared" si="4"/>
        <v>450</v>
      </c>
      <c r="L140" s="10">
        <f t="shared" si="5"/>
        <v>0</v>
      </c>
      <c r="M140">
        <v>416</v>
      </c>
      <c r="R140" t="s">
        <v>575</v>
      </c>
      <c r="S140" t="s">
        <v>576</v>
      </c>
      <c r="U140" t="s">
        <v>541</v>
      </c>
      <c r="V140" t="s">
        <v>43</v>
      </c>
    </row>
    <row r="141" spans="1:22" x14ac:dyDescent="0.3">
      <c r="A141" t="s">
        <v>21</v>
      </c>
      <c r="B141" t="s">
        <v>22</v>
      </c>
      <c r="C141" t="s">
        <v>577</v>
      </c>
      <c r="D141" t="s">
        <v>578</v>
      </c>
      <c r="E141" s="24">
        <v>15000</v>
      </c>
      <c r="F141" t="s">
        <v>25</v>
      </c>
      <c r="H141" t="s">
        <v>26</v>
      </c>
      <c r="I141">
        <v>5625</v>
      </c>
      <c r="J141" s="10">
        <v>13500</v>
      </c>
      <c r="K141" s="10">
        <f t="shared" si="4"/>
        <v>13500</v>
      </c>
      <c r="L141" s="10">
        <f t="shared" si="5"/>
        <v>0</v>
      </c>
      <c r="M141">
        <v>52</v>
      </c>
      <c r="R141" t="s">
        <v>60</v>
      </c>
      <c r="S141" t="s">
        <v>579</v>
      </c>
      <c r="T141" t="s">
        <v>580</v>
      </c>
    </row>
    <row r="142" spans="1:22" x14ac:dyDescent="0.3">
      <c r="A142" t="s">
        <v>21</v>
      </c>
      <c r="B142" t="s">
        <v>22</v>
      </c>
      <c r="C142" t="s">
        <v>581</v>
      </c>
      <c r="D142" t="s">
        <v>582</v>
      </c>
      <c r="E142" s="24">
        <v>500</v>
      </c>
      <c r="F142" t="s">
        <v>25</v>
      </c>
      <c r="H142" t="s">
        <v>26</v>
      </c>
      <c r="I142">
        <v>5626</v>
      </c>
      <c r="J142" s="10">
        <v>450</v>
      </c>
      <c r="K142" s="10">
        <f t="shared" si="4"/>
        <v>450</v>
      </c>
      <c r="L142" s="10">
        <f t="shared" si="5"/>
        <v>0</v>
      </c>
      <c r="M142">
        <v>1175</v>
      </c>
      <c r="R142" t="s">
        <v>225</v>
      </c>
      <c r="S142" t="s">
        <v>583</v>
      </c>
      <c r="T142" t="s">
        <v>584</v>
      </c>
      <c r="V142" t="s">
        <v>37</v>
      </c>
    </row>
    <row r="143" spans="1:22" x14ac:dyDescent="0.3">
      <c r="A143" t="s">
        <v>21</v>
      </c>
      <c r="B143" t="s">
        <v>22</v>
      </c>
      <c r="C143" t="s">
        <v>585</v>
      </c>
      <c r="D143" t="s">
        <v>586</v>
      </c>
      <c r="E143" s="24">
        <v>1000</v>
      </c>
      <c r="F143" t="s">
        <v>25</v>
      </c>
      <c r="H143" t="s">
        <v>26</v>
      </c>
      <c r="I143">
        <v>5627</v>
      </c>
      <c r="J143" s="10">
        <v>900</v>
      </c>
      <c r="K143" s="10">
        <f t="shared" si="4"/>
        <v>900</v>
      </c>
      <c r="L143" s="10">
        <f t="shared" si="5"/>
        <v>0</v>
      </c>
      <c r="M143">
        <v>417</v>
      </c>
      <c r="R143" t="s">
        <v>587</v>
      </c>
      <c r="S143" t="s">
        <v>47</v>
      </c>
      <c r="U143" t="s">
        <v>30</v>
      </c>
      <c r="V143" t="s">
        <v>43</v>
      </c>
    </row>
    <row r="144" spans="1:22" x14ac:dyDescent="0.3">
      <c r="A144" t="s">
        <v>21</v>
      </c>
      <c r="B144" t="s">
        <v>22</v>
      </c>
      <c r="C144" t="s">
        <v>588</v>
      </c>
      <c r="D144" t="s">
        <v>589</v>
      </c>
      <c r="E144" s="24">
        <v>1000</v>
      </c>
      <c r="F144" t="s">
        <v>25</v>
      </c>
      <c r="H144" t="s">
        <v>26</v>
      </c>
      <c r="I144">
        <v>5628</v>
      </c>
      <c r="J144" s="10">
        <v>900</v>
      </c>
      <c r="K144" s="10">
        <f t="shared" si="4"/>
        <v>900</v>
      </c>
      <c r="L144" s="10">
        <f t="shared" si="5"/>
        <v>0</v>
      </c>
      <c r="M144">
        <v>418</v>
      </c>
      <c r="R144" t="s">
        <v>590</v>
      </c>
      <c r="S144" t="s">
        <v>29</v>
      </c>
      <c r="U144" t="s">
        <v>30</v>
      </c>
      <c r="V144" t="s">
        <v>43</v>
      </c>
    </row>
    <row r="145" spans="1:22" x14ac:dyDescent="0.3">
      <c r="A145" t="s">
        <v>21</v>
      </c>
      <c r="B145" t="s">
        <v>22</v>
      </c>
      <c r="C145" t="s">
        <v>591</v>
      </c>
      <c r="D145" t="s">
        <v>592</v>
      </c>
      <c r="E145" s="24">
        <v>500</v>
      </c>
      <c r="F145" t="s">
        <v>25</v>
      </c>
      <c r="H145" t="s">
        <v>26</v>
      </c>
      <c r="I145">
        <v>5629</v>
      </c>
      <c r="J145" s="10">
        <v>450</v>
      </c>
      <c r="K145" s="10">
        <f t="shared" si="4"/>
        <v>450</v>
      </c>
      <c r="L145" s="10">
        <f t="shared" si="5"/>
        <v>0</v>
      </c>
      <c r="M145">
        <v>419</v>
      </c>
      <c r="R145" t="s">
        <v>593</v>
      </c>
      <c r="S145" t="s">
        <v>594</v>
      </c>
      <c r="U145" t="s">
        <v>595</v>
      </c>
      <c r="V145" t="s">
        <v>43</v>
      </c>
    </row>
    <row r="146" spans="1:22" x14ac:dyDescent="0.3">
      <c r="A146" t="s">
        <v>21</v>
      </c>
      <c r="B146" t="s">
        <v>22</v>
      </c>
      <c r="C146" t="s">
        <v>596</v>
      </c>
      <c r="D146" t="s">
        <v>597</v>
      </c>
      <c r="E146" s="24">
        <v>300</v>
      </c>
      <c r="F146" t="s">
        <v>25</v>
      </c>
      <c r="H146" t="s">
        <v>26</v>
      </c>
      <c r="I146">
        <v>5630</v>
      </c>
      <c r="J146" s="10">
        <v>270</v>
      </c>
      <c r="K146" s="10">
        <f t="shared" si="4"/>
        <v>270</v>
      </c>
      <c r="L146" s="10">
        <f t="shared" si="5"/>
        <v>0</v>
      </c>
      <c r="M146">
        <v>420</v>
      </c>
      <c r="R146" t="s">
        <v>598</v>
      </c>
      <c r="S146" t="s">
        <v>599</v>
      </c>
      <c r="U146" t="s">
        <v>199</v>
      </c>
      <c r="V146" t="s">
        <v>43</v>
      </c>
    </row>
    <row r="147" spans="1:22" x14ac:dyDescent="0.3">
      <c r="A147" t="s">
        <v>21</v>
      </c>
      <c r="B147" t="s">
        <v>22</v>
      </c>
      <c r="C147" t="s">
        <v>600</v>
      </c>
      <c r="D147" t="s">
        <v>601</v>
      </c>
      <c r="E147" s="24">
        <v>500</v>
      </c>
      <c r="F147" t="s">
        <v>25</v>
      </c>
      <c r="H147" t="s">
        <v>26</v>
      </c>
      <c r="I147">
        <v>5631</v>
      </c>
      <c r="J147" s="10">
        <v>450</v>
      </c>
      <c r="K147" s="10">
        <f t="shared" si="4"/>
        <v>450</v>
      </c>
      <c r="L147" s="10">
        <f t="shared" si="5"/>
        <v>0</v>
      </c>
      <c r="M147">
        <v>421</v>
      </c>
      <c r="R147" t="s">
        <v>602</v>
      </c>
      <c r="S147" t="s">
        <v>603</v>
      </c>
      <c r="T147" t="s">
        <v>604</v>
      </c>
      <c r="U147" t="s">
        <v>605</v>
      </c>
      <c r="V147" t="s">
        <v>43</v>
      </c>
    </row>
    <row r="148" spans="1:22" x14ac:dyDescent="0.3">
      <c r="A148" t="s">
        <v>21</v>
      </c>
      <c r="B148" t="s">
        <v>22</v>
      </c>
      <c r="C148" t="s">
        <v>606</v>
      </c>
      <c r="D148" t="s">
        <v>607</v>
      </c>
      <c r="E148" s="24">
        <v>500</v>
      </c>
      <c r="F148" t="s">
        <v>25</v>
      </c>
      <c r="H148" t="s">
        <v>26</v>
      </c>
      <c r="I148">
        <v>5632</v>
      </c>
      <c r="J148" s="10">
        <v>450</v>
      </c>
      <c r="K148" s="10">
        <f t="shared" si="4"/>
        <v>450</v>
      </c>
      <c r="L148" s="10">
        <f t="shared" si="5"/>
        <v>0</v>
      </c>
      <c r="M148">
        <v>422</v>
      </c>
      <c r="R148" t="s">
        <v>608</v>
      </c>
      <c r="U148" t="s">
        <v>250</v>
      </c>
      <c r="V148" t="s">
        <v>43</v>
      </c>
    </row>
    <row r="149" spans="1:22" x14ac:dyDescent="0.3">
      <c r="A149" t="s">
        <v>21</v>
      </c>
      <c r="B149" t="s">
        <v>22</v>
      </c>
      <c r="C149" t="s">
        <v>609</v>
      </c>
      <c r="D149" t="s">
        <v>610</v>
      </c>
      <c r="E149" s="24">
        <v>400</v>
      </c>
      <c r="F149" t="s">
        <v>25</v>
      </c>
      <c r="H149" t="s">
        <v>26</v>
      </c>
      <c r="I149">
        <v>5633</v>
      </c>
      <c r="J149" s="10">
        <v>360</v>
      </c>
      <c r="K149" s="10">
        <f t="shared" si="4"/>
        <v>360</v>
      </c>
      <c r="L149" s="10">
        <f t="shared" si="5"/>
        <v>0</v>
      </c>
      <c r="M149">
        <v>1227</v>
      </c>
      <c r="R149" t="s">
        <v>611</v>
      </c>
      <c r="S149" t="s">
        <v>266</v>
      </c>
      <c r="T149" t="s">
        <v>36</v>
      </c>
      <c r="V149" t="s">
        <v>216</v>
      </c>
    </row>
    <row r="150" spans="1:22" x14ac:dyDescent="0.3">
      <c r="A150" t="s">
        <v>21</v>
      </c>
      <c r="B150" t="s">
        <v>22</v>
      </c>
      <c r="C150" t="s">
        <v>612</v>
      </c>
      <c r="D150" t="s">
        <v>613</v>
      </c>
      <c r="E150" s="24">
        <v>3000</v>
      </c>
      <c r="F150" t="s">
        <v>25</v>
      </c>
      <c r="H150" t="s">
        <v>26</v>
      </c>
      <c r="I150">
        <v>5634</v>
      </c>
      <c r="J150" s="10">
        <v>2700</v>
      </c>
      <c r="K150" s="10">
        <f t="shared" si="4"/>
        <v>2700</v>
      </c>
      <c r="L150" s="10">
        <f t="shared" si="5"/>
        <v>0</v>
      </c>
      <c r="M150">
        <v>73</v>
      </c>
      <c r="R150" t="s">
        <v>614</v>
      </c>
      <c r="S150" t="s">
        <v>615</v>
      </c>
      <c r="U150" t="s">
        <v>250</v>
      </c>
      <c r="V150" t="s">
        <v>43</v>
      </c>
    </row>
    <row r="151" spans="1:22" x14ac:dyDescent="0.3">
      <c r="A151" t="s">
        <v>21</v>
      </c>
      <c r="B151" t="s">
        <v>22</v>
      </c>
      <c r="C151" t="s">
        <v>616</v>
      </c>
      <c r="D151" t="s">
        <v>617</v>
      </c>
      <c r="E151" s="24">
        <v>2500</v>
      </c>
      <c r="F151" t="s">
        <v>25</v>
      </c>
      <c r="H151" t="s">
        <v>26</v>
      </c>
      <c r="I151">
        <v>5635</v>
      </c>
      <c r="J151" s="10">
        <v>2250</v>
      </c>
      <c r="K151" s="10">
        <f t="shared" si="4"/>
        <v>2250</v>
      </c>
      <c r="L151" s="10">
        <f t="shared" si="5"/>
        <v>0</v>
      </c>
      <c r="M151">
        <v>74</v>
      </c>
      <c r="R151" t="s">
        <v>618</v>
      </c>
      <c r="S151" t="s">
        <v>124</v>
      </c>
      <c r="U151" t="s">
        <v>30</v>
      </c>
      <c r="V151" t="s">
        <v>43</v>
      </c>
    </row>
    <row r="152" spans="1:22" x14ac:dyDescent="0.3">
      <c r="A152" t="s">
        <v>21</v>
      </c>
      <c r="B152" t="s">
        <v>22</v>
      </c>
      <c r="C152" t="s">
        <v>619</v>
      </c>
      <c r="D152" t="s">
        <v>620</v>
      </c>
      <c r="E152" s="24">
        <v>1000</v>
      </c>
      <c r="F152" t="s">
        <v>25</v>
      </c>
      <c r="H152" t="s">
        <v>26</v>
      </c>
      <c r="I152">
        <v>5636</v>
      </c>
      <c r="J152" s="10">
        <v>900</v>
      </c>
      <c r="K152" s="10">
        <f t="shared" si="4"/>
        <v>900</v>
      </c>
      <c r="L152" s="10">
        <f t="shared" si="5"/>
        <v>0</v>
      </c>
      <c r="M152">
        <v>423</v>
      </c>
      <c r="R152" t="s">
        <v>621</v>
      </c>
      <c r="S152" t="s">
        <v>622</v>
      </c>
      <c r="U152" t="s">
        <v>250</v>
      </c>
      <c r="V152" t="s">
        <v>43</v>
      </c>
    </row>
    <row r="153" spans="1:22" x14ac:dyDescent="0.3">
      <c r="A153" t="s">
        <v>21</v>
      </c>
      <c r="B153" t="s">
        <v>22</v>
      </c>
      <c r="C153" t="s">
        <v>623</v>
      </c>
      <c r="D153" t="s">
        <v>624</v>
      </c>
      <c r="E153" s="24">
        <v>500</v>
      </c>
      <c r="F153" t="s">
        <v>25</v>
      </c>
      <c r="H153" t="s">
        <v>26</v>
      </c>
      <c r="I153">
        <v>5637</v>
      </c>
      <c r="J153" s="10">
        <v>450</v>
      </c>
      <c r="K153" s="10">
        <f t="shared" si="4"/>
        <v>450</v>
      </c>
      <c r="L153" s="10">
        <f t="shared" si="5"/>
        <v>0</v>
      </c>
      <c r="M153">
        <v>424</v>
      </c>
      <c r="R153" t="s">
        <v>625</v>
      </c>
      <c r="U153" t="s">
        <v>42</v>
      </c>
      <c r="V153" t="s">
        <v>43</v>
      </c>
    </row>
    <row r="154" spans="1:22" x14ac:dyDescent="0.3">
      <c r="A154" t="s">
        <v>21</v>
      </c>
      <c r="B154" t="s">
        <v>22</v>
      </c>
      <c r="C154" t="s">
        <v>626</v>
      </c>
      <c r="D154" t="s">
        <v>627</v>
      </c>
      <c r="E154" s="24">
        <v>2500</v>
      </c>
      <c r="F154" t="s">
        <v>25</v>
      </c>
      <c r="H154" t="s">
        <v>26</v>
      </c>
      <c r="I154">
        <v>5638</v>
      </c>
      <c r="J154" s="10">
        <v>2250</v>
      </c>
      <c r="K154" s="10">
        <f t="shared" si="4"/>
        <v>2250</v>
      </c>
      <c r="L154" s="10">
        <f t="shared" si="5"/>
        <v>0</v>
      </c>
      <c r="M154">
        <v>75</v>
      </c>
      <c r="R154" t="s">
        <v>628</v>
      </c>
      <c r="S154" t="s">
        <v>124</v>
      </c>
      <c r="U154" t="s">
        <v>30</v>
      </c>
      <c r="V154" t="s">
        <v>43</v>
      </c>
    </row>
    <row r="155" spans="1:22" x14ac:dyDescent="0.3">
      <c r="A155" t="s">
        <v>21</v>
      </c>
      <c r="B155" t="s">
        <v>22</v>
      </c>
      <c r="C155" t="s">
        <v>629</v>
      </c>
      <c r="D155" t="s">
        <v>630</v>
      </c>
      <c r="E155" s="24">
        <v>1000</v>
      </c>
      <c r="F155" t="s">
        <v>25</v>
      </c>
      <c r="H155" t="s">
        <v>26</v>
      </c>
      <c r="I155">
        <v>5639</v>
      </c>
      <c r="J155" s="10">
        <v>900</v>
      </c>
      <c r="K155" s="10">
        <f t="shared" si="4"/>
        <v>900</v>
      </c>
      <c r="L155" s="10">
        <f t="shared" si="5"/>
        <v>0</v>
      </c>
      <c r="M155">
        <v>425</v>
      </c>
      <c r="R155" t="s">
        <v>631</v>
      </c>
      <c r="S155" t="s">
        <v>632</v>
      </c>
      <c r="U155" t="s">
        <v>633</v>
      </c>
      <c r="V155" t="s">
        <v>43</v>
      </c>
    </row>
    <row r="156" spans="1:22" x14ac:dyDescent="0.3">
      <c r="A156" t="s">
        <v>21</v>
      </c>
      <c r="B156" t="s">
        <v>22</v>
      </c>
      <c r="C156" t="s">
        <v>634</v>
      </c>
      <c r="D156" t="s">
        <v>635</v>
      </c>
      <c r="E156" s="24">
        <v>2500</v>
      </c>
      <c r="F156" t="s">
        <v>25</v>
      </c>
      <c r="H156" t="s">
        <v>26</v>
      </c>
      <c r="I156">
        <v>5640</v>
      </c>
      <c r="J156" s="10">
        <v>2250</v>
      </c>
      <c r="K156" s="10">
        <f t="shared" si="4"/>
        <v>2250</v>
      </c>
      <c r="L156" s="10">
        <f t="shared" si="5"/>
        <v>0</v>
      </c>
      <c r="M156">
        <v>76</v>
      </c>
      <c r="R156" t="s">
        <v>636</v>
      </c>
      <c r="S156" t="s">
        <v>124</v>
      </c>
      <c r="U156" t="s">
        <v>30</v>
      </c>
      <c r="V156" t="s">
        <v>43</v>
      </c>
    </row>
    <row r="157" spans="1:22" x14ac:dyDescent="0.3">
      <c r="A157" t="s">
        <v>21</v>
      </c>
      <c r="B157" t="s">
        <v>22</v>
      </c>
      <c r="C157" t="s">
        <v>637</v>
      </c>
      <c r="D157" t="s">
        <v>638</v>
      </c>
      <c r="E157" s="24">
        <v>1500</v>
      </c>
      <c r="F157" t="s">
        <v>25</v>
      </c>
      <c r="H157" t="s">
        <v>26</v>
      </c>
      <c r="I157">
        <v>5641</v>
      </c>
      <c r="J157" s="10">
        <v>1350</v>
      </c>
      <c r="K157" s="10">
        <f t="shared" si="4"/>
        <v>1350</v>
      </c>
      <c r="L157" s="10">
        <f t="shared" si="5"/>
        <v>0</v>
      </c>
      <c r="M157">
        <v>426</v>
      </c>
      <c r="R157" t="s">
        <v>639</v>
      </c>
      <c r="S157" t="s">
        <v>29</v>
      </c>
      <c r="U157" t="s">
        <v>30</v>
      </c>
      <c r="V157" t="s">
        <v>43</v>
      </c>
    </row>
    <row r="158" spans="1:22" x14ac:dyDescent="0.3">
      <c r="A158" t="s">
        <v>21</v>
      </c>
      <c r="B158" t="s">
        <v>22</v>
      </c>
      <c r="C158" t="s">
        <v>640</v>
      </c>
      <c r="D158" t="s">
        <v>641</v>
      </c>
      <c r="E158" s="24">
        <v>5000</v>
      </c>
      <c r="F158" t="s">
        <v>25</v>
      </c>
      <c r="H158" t="s">
        <v>26</v>
      </c>
      <c r="I158">
        <v>5642</v>
      </c>
      <c r="J158" s="10">
        <v>4500</v>
      </c>
      <c r="K158" s="10">
        <f t="shared" si="4"/>
        <v>4500</v>
      </c>
      <c r="L158" s="10">
        <f t="shared" si="5"/>
        <v>0</v>
      </c>
      <c r="M158">
        <v>118</v>
      </c>
      <c r="R158" t="s">
        <v>642</v>
      </c>
      <c r="S158" t="s">
        <v>266</v>
      </c>
      <c r="T158" t="s">
        <v>36</v>
      </c>
      <c r="V158" t="s">
        <v>216</v>
      </c>
    </row>
    <row r="159" spans="1:22" x14ac:dyDescent="0.3">
      <c r="A159" t="s">
        <v>21</v>
      </c>
      <c r="B159" t="s">
        <v>22</v>
      </c>
      <c r="C159" t="s">
        <v>643</v>
      </c>
      <c r="D159" t="s">
        <v>644</v>
      </c>
      <c r="E159" s="24">
        <v>500</v>
      </c>
      <c r="F159" t="s">
        <v>25</v>
      </c>
      <c r="H159" t="s">
        <v>26</v>
      </c>
      <c r="I159">
        <v>5643</v>
      </c>
      <c r="J159" s="10">
        <v>450</v>
      </c>
      <c r="K159" s="10">
        <f t="shared" si="4"/>
        <v>450</v>
      </c>
      <c r="L159" s="10">
        <f t="shared" si="5"/>
        <v>0</v>
      </c>
      <c r="M159">
        <v>427</v>
      </c>
      <c r="R159" t="s">
        <v>645</v>
      </c>
      <c r="S159" t="s">
        <v>646</v>
      </c>
      <c r="U159" t="s">
        <v>647</v>
      </c>
      <c r="V159" t="s">
        <v>43</v>
      </c>
    </row>
    <row r="160" spans="1:22" x14ac:dyDescent="0.3">
      <c r="A160" t="s">
        <v>21</v>
      </c>
      <c r="B160" t="s">
        <v>22</v>
      </c>
      <c r="C160" t="s">
        <v>648</v>
      </c>
      <c r="D160" t="s">
        <v>649</v>
      </c>
      <c r="E160" s="24">
        <v>200</v>
      </c>
      <c r="F160" t="s">
        <v>25</v>
      </c>
      <c r="H160" t="s">
        <v>26</v>
      </c>
      <c r="I160">
        <v>5644</v>
      </c>
      <c r="J160" s="10">
        <v>180</v>
      </c>
      <c r="K160" s="10">
        <f t="shared" si="4"/>
        <v>180</v>
      </c>
      <c r="L160" s="10">
        <f t="shared" si="5"/>
        <v>0</v>
      </c>
      <c r="M160">
        <v>1256</v>
      </c>
      <c r="R160" t="s">
        <v>650</v>
      </c>
      <c r="S160" t="s">
        <v>651</v>
      </c>
      <c r="T160" t="s">
        <v>652</v>
      </c>
      <c r="V160" t="s">
        <v>653</v>
      </c>
    </row>
    <row r="161" spans="1:22" x14ac:dyDescent="0.3">
      <c r="A161" t="s">
        <v>21</v>
      </c>
      <c r="B161" t="s">
        <v>22</v>
      </c>
      <c r="C161" t="s">
        <v>654</v>
      </c>
      <c r="D161" t="s">
        <v>655</v>
      </c>
      <c r="E161" s="24">
        <v>500</v>
      </c>
      <c r="F161" t="s">
        <v>25</v>
      </c>
      <c r="H161" t="s">
        <v>26</v>
      </c>
      <c r="I161">
        <v>5645</v>
      </c>
      <c r="J161" s="10">
        <v>450</v>
      </c>
      <c r="K161" s="10">
        <f t="shared" si="4"/>
        <v>450</v>
      </c>
      <c r="L161" s="10">
        <f t="shared" si="5"/>
        <v>0</v>
      </c>
      <c r="M161">
        <v>428</v>
      </c>
      <c r="R161" t="s">
        <v>656</v>
      </c>
      <c r="S161" t="s">
        <v>657</v>
      </c>
      <c r="U161" t="s">
        <v>42</v>
      </c>
      <c r="V161" t="s">
        <v>43</v>
      </c>
    </row>
    <row r="162" spans="1:22" x14ac:dyDescent="0.3">
      <c r="A162" t="s">
        <v>21</v>
      </c>
      <c r="B162" t="s">
        <v>22</v>
      </c>
      <c r="C162" t="s">
        <v>658</v>
      </c>
      <c r="D162" t="s">
        <v>659</v>
      </c>
      <c r="E162" s="24">
        <v>1500</v>
      </c>
      <c r="F162" t="s">
        <v>25</v>
      </c>
      <c r="H162" t="s">
        <v>26</v>
      </c>
      <c r="I162">
        <v>5646</v>
      </c>
      <c r="J162" s="10">
        <v>1350</v>
      </c>
      <c r="K162" s="10">
        <f t="shared" si="4"/>
        <v>1350</v>
      </c>
      <c r="L162" s="10">
        <f t="shared" si="5"/>
        <v>0</v>
      </c>
      <c r="M162">
        <v>429</v>
      </c>
      <c r="R162" t="s">
        <v>660</v>
      </c>
      <c r="S162" t="s">
        <v>124</v>
      </c>
      <c r="U162" t="s">
        <v>30</v>
      </c>
      <c r="V162" t="s">
        <v>43</v>
      </c>
    </row>
    <row r="163" spans="1:22" x14ac:dyDescent="0.3">
      <c r="A163" t="s">
        <v>21</v>
      </c>
      <c r="B163" t="s">
        <v>22</v>
      </c>
      <c r="C163" t="s">
        <v>661</v>
      </c>
      <c r="D163" t="s">
        <v>662</v>
      </c>
      <c r="E163" s="24">
        <v>500</v>
      </c>
      <c r="F163" t="s">
        <v>25</v>
      </c>
      <c r="H163" t="s">
        <v>26</v>
      </c>
      <c r="I163">
        <v>5647</v>
      </c>
      <c r="J163" s="10">
        <v>450</v>
      </c>
      <c r="K163" s="10">
        <f t="shared" si="4"/>
        <v>450</v>
      </c>
      <c r="L163" s="10">
        <f t="shared" si="5"/>
        <v>0</v>
      </c>
      <c r="M163">
        <v>430</v>
      </c>
      <c r="R163" t="s">
        <v>663</v>
      </c>
      <c r="S163" t="s">
        <v>664</v>
      </c>
      <c r="U163" t="s">
        <v>665</v>
      </c>
      <c r="V163" t="s">
        <v>43</v>
      </c>
    </row>
    <row r="164" spans="1:22" x14ac:dyDescent="0.3">
      <c r="A164" t="s">
        <v>21</v>
      </c>
      <c r="B164" t="s">
        <v>22</v>
      </c>
      <c r="C164" t="s">
        <v>666</v>
      </c>
      <c r="D164" t="s">
        <v>667</v>
      </c>
      <c r="E164" s="24">
        <v>500</v>
      </c>
      <c r="F164" t="s">
        <v>25</v>
      </c>
      <c r="H164" t="s">
        <v>26</v>
      </c>
      <c r="I164">
        <v>5648</v>
      </c>
      <c r="J164" s="10">
        <v>450</v>
      </c>
      <c r="K164" s="10">
        <f t="shared" si="4"/>
        <v>450</v>
      </c>
      <c r="L164" s="10">
        <f t="shared" si="5"/>
        <v>0</v>
      </c>
      <c r="M164">
        <v>431</v>
      </c>
      <c r="R164" t="s">
        <v>645</v>
      </c>
      <c r="S164" t="s">
        <v>646</v>
      </c>
      <c r="U164" t="s">
        <v>647</v>
      </c>
      <c r="V164" t="s">
        <v>43</v>
      </c>
    </row>
    <row r="165" spans="1:22" x14ac:dyDescent="0.3">
      <c r="A165" t="s">
        <v>21</v>
      </c>
      <c r="B165" t="s">
        <v>22</v>
      </c>
      <c r="C165" t="s">
        <v>668</v>
      </c>
      <c r="D165" t="s">
        <v>669</v>
      </c>
      <c r="E165" s="24">
        <v>500</v>
      </c>
      <c r="F165" t="s">
        <v>25</v>
      </c>
      <c r="H165" t="s">
        <v>26</v>
      </c>
      <c r="I165">
        <v>5649</v>
      </c>
      <c r="J165" s="10">
        <v>450</v>
      </c>
      <c r="K165" s="10">
        <f t="shared" si="4"/>
        <v>450</v>
      </c>
      <c r="L165" s="10">
        <f t="shared" si="5"/>
        <v>0</v>
      </c>
      <c r="M165">
        <v>432</v>
      </c>
      <c r="R165" t="s">
        <v>670</v>
      </c>
      <c r="S165" t="s">
        <v>29</v>
      </c>
      <c r="U165" t="s">
        <v>30</v>
      </c>
      <c r="V165" t="s">
        <v>43</v>
      </c>
    </row>
    <row r="166" spans="1:22" x14ac:dyDescent="0.3">
      <c r="A166" t="s">
        <v>21</v>
      </c>
      <c r="B166" t="s">
        <v>22</v>
      </c>
      <c r="C166" t="s">
        <v>671</v>
      </c>
      <c r="D166" t="s">
        <v>672</v>
      </c>
      <c r="E166" s="24">
        <v>500</v>
      </c>
      <c r="F166" t="s">
        <v>25</v>
      </c>
      <c r="H166" t="s">
        <v>26</v>
      </c>
      <c r="I166">
        <v>5650</v>
      </c>
      <c r="J166" s="10">
        <v>450</v>
      </c>
      <c r="K166" s="10">
        <f t="shared" si="4"/>
        <v>450</v>
      </c>
      <c r="L166" s="10">
        <f t="shared" si="5"/>
        <v>0</v>
      </c>
      <c r="M166">
        <v>433</v>
      </c>
      <c r="R166" t="s">
        <v>673</v>
      </c>
      <c r="S166" t="s">
        <v>674</v>
      </c>
      <c r="T166" t="s">
        <v>675</v>
      </c>
      <c r="U166" t="s">
        <v>166</v>
      </c>
      <c r="V166" t="s">
        <v>43</v>
      </c>
    </row>
    <row r="167" spans="1:22" x14ac:dyDescent="0.3">
      <c r="A167" t="s">
        <v>21</v>
      </c>
      <c r="B167" t="s">
        <v>22</v>
      </c>
      <c r="C167" t="s">
        <v>676</v>
      </c>
      <c r="D167" t="s">
        <v>677</v>
      </c>
      <c r="E167" s="24">
        <v>500</v>
      </c>
      <c r="F167" t="s">
        <v>25</v>
      </c>
      <c r="H167" t="s">
        <v>26</v>
      </c>
      <c r="I167">
        <v>5651</v>
      </c>
      <c r="J167" s="10">
        <v>450</v>
      </c>
      <c r="K167" s="10">
        <f t="shared" si="4"/>
        <v>450</v>
      </c>
      <c r="L167" s="10">
        <f t="shared" si="5"/>
        <v>0</v>
      </c>
      <c r="M167">
        <v>434</v>
      </c>
      <c r="R167" t="s">
        <v>678</v>
      </c>
      <c r="S167" t="s">
        <v>679</v>
      </c>
      <c r="U167" t="s">
        <v>680</v>
      </c>
      <c r="V167" t="s">
        <v>43</v>
      </c>
    </row>
    <row r="168" spans="1:22" x14ac:dyDescent="0.3">
      <c r="A168" t="s">
        <v>21</v>
      </c>
      <c r="B168" t="s">
        <v>22</v>
      </c>
      <c r="C168" t="s">
        <v>681</v>
      </c>
      <c r="D168" t="s">
        <v>682</v>
      </c>
      <c r="E168" s="24">
        <v>100</v>
      </c>
      <c r="F168" t="s">
        <v>25</v>
      </c>
      <c r="H168" t="s">
        <v>26</v>
      </c>
      <c r="I168">
        <v>5652</v>
      </c>
      <c r="J168" s="10">
        <v>90</v>
      </c>
      <c r="K168" s="10">
        <f t="shared" si="4"/>
        <v>90</v>
      </c>
      <c r="L168" s="10">
        <f t="shared" si="5"/>
        <v>0</v>
      </c>
      <c r="M168">
        <v>435</v>
      </c>
      <c r="R168" t="s">
        <v>683</v>
      </c>
      <c r="S168" t="s">
        <v>29</v>
      </c>
      <c r="U168" t="s">
        <v>42</v>
      </c>
      <c r="V168" t="s">
        <v>43</v>
      </c>
    </row>
    <row r="169" spans="1:22" x14ac:dyDescent="0.3">
      <c r="A169" t="s">
        <v>21</v>
      </c>
      <c r="B169" t="s">
        <v>22</v>
      </c>
      <c r="C169" t="s">
        <v>684</v>
      </c>
      <c r="D169" t="s">
        <v>685</v>
      </c>
      <c r="E169" s="24">
        <v>500</v>
      </c>
      <c r="F169" t="s">
        <v>25</v>
      </c>
      <c r="H169" t="s">
        <v>26</v>
      </c>
      <c r="I169">
        <v>5653</v>
      </c>
      <c r="J169" s="10">
        <v>450</v>
      </c>
      <c r="K169" s="10">
        <f t="shared" si="4"/>
        <v>450</v>
      </c>
      <c r="L169" s="10">
        <f t="shared" si="5"/>
        <v>0</v>
      </c>
      <c r="M169">
        <v>436</v>
      </c>
      <c r="R169" t="s">
        <v>686</v>
      </c>
      <c r="S169" t="s">
        <v>687</v>
      </c>
      <c r="U169" t="s">
        <v>301</v>
      </c>
      <c r="V169" t="s">
        <v>43</v>
      </c>
    </row>
    <row r="170" spans="1:22" x14ac:dyDescent="0.3">
      <c r="A170" t="s">
        <v>21</v>
      </c>
      <c r="B170" t="s">
        <v>22</v>
      </c>
      <c r="C170" t="s">
        <v>688</v>
      </c>
      <c r="D170" t="s">
        <v>689</v>
      </c>
      <c r="E170" s="24">
        <v>500</v>
      </c>
      <c r="F170" t="s">
        <v>25</v>
      </c>
      <c r="H170" t="s">
        <v>26</v>
      </c>
      <c r="I170">
        <v>5654</v>
      </c>
      <c r="J170" s="10">
        <v>450</v>
      </c>
      <c r="K170" s="10">
        <f t="shared" si="4"/>
        <v>450</v>
      </c>
      <c r="L170" s="10">
        <f t="shared" si="5"/>
        <v>0</v>
      </c>
      <c r="M170">
        <v>437</v>
      </c>
      <c r="R170" t="s">
        <v>690</v>
      </c>
      <c r="U170" t="s">
        <v>42</v>
      </c>
      <c r="V170" t="s">
        <v>43</v>
      </c>
    </row>
    <row r="171" spans="1:22" x14ac:dyDescent="0.3">
      <c r="A171" t="s">
        <v>21</v>
      </c>
      <c r="B171" t="s">
        <v>22</v>
      </c>
      <c r="C171" t="s">
        <v>691</v>
      </c>
      <c r="D171" t="s">
        <v>692</v>
      </c>
      <c r="E171" s="24">
        <v>1000</v>
      </c>
      <c r="F171" t="s">
        <v>25</v>
      </c>
      <c r="H171" t="s">
        <v>26</v>
      </c>
      <c r="I171">
        <v>5655</v>
      </c>
      <c r="J171" s="10">
        <v>900</v>
      </c>
      <c r="K171" s="10">
        <f t="shared" si="4"/>
        <v>900</v>
      </c>
      <c r="L171" s="10">
        <f t="shared" si="5"/>
        <v>0</v>
      </c>
      <c r="M171">
        <v>438</v>
      </c>
      <c r="R171" t="s">
        <v>693</v>
      </c>
      <c r="U171" t="s">
        <v>694</v>
      </c>
      <c r="V171" t="s">
        <v>43</v>
      </c>
    </row>
    <row r="172" spans="1:22" x14ac:dyDescent="0.3">
      <c r="A172" t="s">
        <v>21</v>
      </c>
      <c r="B172" t="s">
        <v>22</v>
      </c>
      <c r="C172" t="s">
        <v>695</v>
      </c>
      <c r="D172" t="s">
        <v>696</v>
      </c>
      <c r="E172" s="24">
        <v>500</v>
      </c>
      <c r="F172" t="s">
        <v>25</v>
      </c>
      <c r="H172" t="s">
        <v>26</v>
      </c>
      <c r="I172">
        <v>5656</v>
      </c>
      <c r="J172" s="10">
        <v>450</v>
      </c>
      <c r="K172" s="10">
        <f t="shared" si="4"/>
        <v>450</v>
      </c>
      <c r="L172" s="10">
        <f t="shared" si="5"/>
        <v>0</v>
      </c>
      <c r="M172">
        <v>439</v>
      </c>
      <c r="R172" t="s">
        <v>697</v>
      </c>
      <c r="U172" t="s">
        <v>698</v>
      </c>
      <c r="V172" t="s">
        <v>43</v>
      </c>
    </row>
    <row r="173" spans="1:22" x14ac:dyDescent="0.3">
      <c r="A173" t="s">
        <v>21</v>
      </c>
      <c r="B173" t="s">
        <v>22</v>
      </c>
      <c r="C173" t="s">
        <v>699</v>
      </c>
      <c r="D173" t="s">
        <v>700</v>
      </c>
      <c r="E173" s="24">
        <v>500</v>
      </c>
      <c r="F173" t="s">
        <v>25</v>
      </c>
      <c r="H173" t="s">
        <v>26</v>
      </c>
      <c r="I173">
        <v>5657</v>
      </c>
      <c r="J173" s="10">
        <v>450</v>
      </c>
      <c r="K173" s="10">
        <f t="shared" si="4"/>
        <v>450</v>
      </c>
      <c r="L173" s="10">
        <f t="shared" si="5"/>
        <v>0</v>
      </c>
      <c r="M173">
        <v>1176</v>
      </c>
      <c r="R173" t="s">
        <v>701</v>
      </c>
      <c r="S173" t="s">
        <v>211</v>
      </c>
      <c r="T173" t="s">
        <v>36</v>
      </c>
      <c r="V173" t="s">
        <v>37</v>
      </c>
    </row>
    <row r="174" spans="1:22" x14ac:dyDescent="0.3">
      <c r="A174" t="s">
        <v>21</v>
      </c>
      <c r="B174" t="s">
        <v>22</v>
      </c>
      <c r="C174" t="s">
        <v>702</v>
      </c>
      <c r="D174" t="s">
        <v>703</v>
      </c>
      <c r="E174" s="24">
        <v>500</v>
      </c>
      <c r="F174" t="s">
        <v>25</v>
      </c>
      <c r="H174" t="s">
        <v>26</v>
      </c>
      <c r="I174">
        <v>5658</v>
      </c>
      <c r="J174" s="10">
        <v>450</v>
      </c>
      <c r="K174" s="10">
        <f t="shared" si="4"/>
        <v>450</v>
      </c>
      <c r="L174" s="10">
        <f t="shared" si="5"/>
        <v>0</v>
      </c>
      <c r="M174">
        <v>1201</v>
      </c>
      <c r="R174" t="s">
        <v>704</v>
      </c>
      <c r="S174" t="s">
        <v>705</v>
      </c>
      <c r="T174" t="s">
        <v>36</v>
      </c>
      <c r="V174" t="s">
        <v>706</v>
      </c>
    </row>
    <row r="175" spans="1:22" x14ac:dyDescent="0.3">
      <c r="A175" t="s">
        <v>21</v>
      </c>
      <c r="B175" t="s">
        <v>22</v>
      </c>
      <c r="C175" t="s">
        <v>707</v>
      </c>
      <c r="D175" t="s">
        <v>708</v>
      </c>
      <c r="E175" s="24">
        <v>1000</v>
      </c>
      <c r="F175" t="s">
        <v>25</v>
      </c>
      <c r="H175" t="s">
        <v>26</v>
      </c>
      <c r="I175">
        <v>5659</v>
      </c>
      <c r="J175" s="10">
        <v>900</v>
      </c>
      <c r="K175" s="10">
        <f t="shared" si="4"/>
        <v>900</v>
      </c>
      <c r="L175" s="10">
        <f t="shared" si="5"/>
        <v>0</v>
      </c>
      <c r="M175">
        <v>1275</v>
      </c>
      <c r="R175" t="s">
        <v>709</v>
      </c>
      <c r="S175" t="s">
        <v>710</v>
      </c>
      <c r="T175" t="s">
        <v>36</v>
      </c>
      <c r="V175" t="s">
        <v>87</v>
      </c>
    </row>
    <row r="176" spans="1:22" x14ac:dyDescent="0.3">
      <c r="A176" t="s">
        <v>21</v>
      </c>
      <c r="B176" t="s">
        <v>22</v>
      </c>
      <c r="C176" t="s">
        <v>711</v>
      </c>
      <c r="D176" t="s">
        <v>712</v>
      </c>
      <c r="E176" s="24">
        <v>500</v>
      </c>
      <c r="F176" t="s">
        <v>25</v>
      </c>
      <c r="H176" t="s">
        <v>26</v>
      </c>
      <c r="I176">
        <v>5660</v>
      </c>
      <c r="J176" s="10">
        <v>450</v>
      </c>
      <c r="K176" s="10">
        <f t="shared" si="4"/>
        <v>450</v>
      </c>
      <c r="L176" s="10">
        <f t="shared" si="5"/>
        <v>0</v>
      </c>
      <c r="M176">
        <v>145</v>
      </c>
      <c r="R176" t="s">
        <v>713</v>
      </c>
      <c r="S176" t="s">
        <v>714</v>
      </c>
      <c r="T176" t="s">
        <v>506</v>
      </c>
    </row>
    <row r="177" spans="1:22" x14ac:dyDescent="0.3">
      <c r="A177" t="s">
        <v>21</v>
      </c>
      <c r="B177" t="s">
        <v>22</v>
      </c>
      <c r="C177" t="s">
        <v>715</v>
      </c>
      <c r="D177" t="s">
        <v>716</v>
      </c>
      <c r="E177" s="24">
        <v>1000</v>
      </c>
      <c r="F177" t="s">
        <v>25</v>
      </c>
      <c r="H177" t="s">
        <v>26</v>
      </c>
      <c r="I177">
        <v>5661</v>
      </c>
      <c r="J177" s="10">
        <v>900</v>
      </c>
      <c r="K177" s="10">
        <f t="shared" si="4"/>
        <v>900</v>
      </c>
      <c r="L177" s="10">
        <f t="shared" si="5"/>
        <v>0</v>
      </c>
      <c r="M177">
        <v>521</v>
      </c>
      <c r="R177" t="s">
        <v>717</v>
      </c>
      <c r="S177" t="s">
        <v>718</v>
      </c>
      <c r="T177" t="s">
        <v>185</v>
      </c>
      <c r="U177" t="s">
        <v>250</v>
      </c>
      <c r="V177" t="s">
        <v>719</v>
      </c>
    </row>
    <row r="178" spans="1:22" x14ac:dyDescent="0.3">
      <c r="A178" t="s">
        <v>21</v>
      </c>
      <c r="B178" t="s">
        <v>22</v>
      </c>
      <c r="C178" t="s">
        <v>720</v>
      </c>
      <c r="D178" t="s">
        <v>721</v>
      </c>
      <c r="E178" s="24">
        <v>2500</v>
      </c>
      <c r="F178" t="s">
        <v>25</v>
      </c>
      <c r="H178" t="s">
        <v>26</v>
      </c>
      <c r="I178">
        <v>5662</v>
      </c>
      <c r="J178" s="10">
        <v>2250</v>
      </c>
      <c r="K178" s="10">
        <f t="shared" si="4"/>
        <v>2250</v>
      </c>
      <c r="L178" s="10">
        <f t="shared" si="5"/>
        <v>0</v>
      </c>
      <c r="M178">
        <v>77</v>
      </c>
      <c r="R178" t="s">
        <v>722</v>
      </c>
      <c r="S178" t="s">
        <v>723</v>
      </c>
      <c r="U178" t="s">
        <v>42</v>
      </c>
      <c r="V178" t="s">
        <v>43</v>
      </c>
    </row>
    <row r="179" spans="1:22" x14ac:dyDescent="0.3">
      <c r="A179" t="s">
        <v>21</v>
      </c>
      <c r="B179" t="s">
        <v>22</v>
      </c>
      <c r="C179" t="s">
        <v>724</v>
      </c>
      <c r="D179" t="s">
        <v>725</v>
      </c>
      <c r="E179" s="24">
        <v>2500</v>
      </c>
      <c r="F179" t="s">
        <v>25</v>
      </c>
      <c r="H179" t="s">
        <v>26</v>
      </c>
      <c r="I179">
        <v>5663</v>
      </c>
      <c r="J179" s="10">
        <v>2250</v>
      </c>
      <c r="K179" s="10">
        <f t="shared" si="4"/>
        <v>2250</v>
      </c>
      <c r="L179" s="10">
        <f t="shared" si="5"/>
        <v>0</v>
      </c>
      <c r="M179">
        <v>78</v>
      </c>
      <c r="R179" t="s">
        <v>726</v>
      </c>
      <c r="S179" t="s">
        <v>29</v>
      </c>
      <c r="U179" t="s">
        <v>30</v>
      </c>
      <c r="V179" t="s">
        <v>43</v>
      </c>
    </row>
    <row r="180" spans="1:22" x14ac:dyDescent="0.3">
      <c r="A180" t="s">
        <v>21</v>
      </c>
      <c r="B180" t="s">
        <v>22</v>
      </c>
      <c r="C180" t="s">
        <v>727</v>
      </c>
      <c r="D180" t="s">
        <v>728</v>
      </c>
      <c r="E180" s="24">
        <v>500</v>
      </c>
      <c r="F180" t="s">
        <v>25</v>
      </c>
      <c r="H180" t="s">
        <v>26</v>
      </c>
      <c r="I180">
        <v>5664</v>
      </c>
      <c r="J180" s="10">
        <v>450</v>
      </c>
      <c r="K180" s="10">
        <f t="shared" si="4"/>
        <v>450</v>
      </c>
      <c r="L180" s="10">
        <f t="shared" si="5"/>
        <v>0</v>
      </c>
      <c r="M180">
        <v>440</v>
      </c>
      <c r="R180" t="s">
        <v>729</v>
      </c>
      <c r="S180" t="s">
        <v>730</v>
      </c>
      <c r="T180" t="s">
        <v>731</v>
      </c>
      <c r="U180" t="s">
        <v>732</v>
      </c>
      <c r="V180" t="s">
        <v>43</v>
      </c>
    </row>
    <row r="181" spans="1:22" x14ac:dyDescent="0.3">
      <c r="A181" t="s">
        <v>21</v>
      </c>
      <c r="B181" t="s">
        <v>22</v>
      </c>
      <c r="C181" t="s">
        <v>733</v>
      </c>
      <c r="D181" t="s">
        <v>734</v>
      </c>
      <c r="E181" s="24">
        <v>500</v>
      </c>
      <c r="F181" t="s">
        <v>25</v>
      </c>
      <c r="H181" t="s">
        <v>26</v>
      </c>
      <c r="I181">
        <v>5665</v>
      </c>
      <c r="J181" s="10">
        <v>450</v>
      </c>
      <c r="K181" s="10">
        <f t="shared" si="4"/>
        <v>450</v>
      </c>
      <c r="L181" s="10">
        <f t="shared" si="5"/>
        <v>0</v>
      </c>
      <c r="M181">
        <v>441</v>
      </c>
      <c r="R181" t="s">
        <v>735</v>
      </c>
      <c r="U181" t="s">
        <v>107</v>
      </c>
      <c r="V181" t="s">
        <v>43</v>
      </c>
    </row>
    <row r="182" spans="1:22" x14ac:dyDescent="0.3">
      <c r="A182" t="s">
        <v>21</v>
      </c>
      <c r="B182" t="s">
        <v>22</v>
      </c>
      <c r="C182" t="s">
        <v>736</v>
      </c>
      <c r="D182" t="s">
        <v>737</v>
      </c>
      <c r="E182" s="24">
        <v>500</v>
      </c>
      <c r="F182" t="s">
        <v>25</v>
      </c>
      <c r="H182" t="s">
        <v>26</v>
      </c>
      <c r="I182">
        <v>5666</v>
      </c>
      <c r="J182" s="10">
        <v>450</v>
      </c>
      <c r="K182" s="10">
        <f t="shared" si="4"/>
        <v>450</v>
      </c>
      <c r="L182" s="10">
        <f t="shared" si="5"/>
        <v>0</v>
      </c>
      <c r="M182">
        <v>442</v>
      </c>
      <c r="R182" t="s">
        <v>738</v>
      </c>
      <c r="S182" t="s">
        <v>124</v>
      </c>
      <c r="U182" t="s">
        <v>739</v>
      </c>
      <c r="V182" t="s">
        <v>43</v>
      </c>
    </row>
    <row r="183" spans="1:22" x14ac:dyDescent="0.3">
      <c r="A183" t="s">
        <v>21</v>
      </c>
      <c r="B183" t="s">
        <v>22</v>
      </c>
      <c r="C183" t="s">
        <v>740</v>
      </c>
      <c r="D183" t="s">
        <v>741</v>
      </c>
      <c r="E183" s="24">
        <v>300</v>
      </c>
      <c r="F183" t="s">
        <v>25</v>
      </c>
      <c r="H183" t="s">
        <v>26</v>
      </c>
      <c r="I183">
        <v>5667</v>
      </c>
      <c r="J183" s="10">
        <v>270</v>
      </c>
      <c r="K183" s="10">
        <f t="shared" si="4"/>
        <v>270</v>
      </c>
      <c r="L183" s="10">
        <f t="shared" si="5"/>
        <v>0</v>
      </c>
      <c r="M183">
        <v>443</v>
      </c>
      <c r="R183" t="s">
        <v>742</v>
      </c>
      <c r="S183" t="s">
        <v>743</v>
      </c>
      <c r="T183" t="s">
        <v>744</v>
      </c>
      <c r="U183" t="s">
        <v>42</v>
      </c>
      <c r="V183" t="s">
        <v>43</v>
      </c>
    </row>
    <row r="184" spans="1:22" x14ac:dyDescent="0.3">
      <c r="A184" t="s">
        <v>21</v>
      </c>
      <c r="B184" t="s">
        <v>22</v>
      </c>
      <c r="C184" t="s">
        <v>745</v>
      </c>
      <c r="D184" t="s">
        <v>746</v>
      </c>
      <c r="E184" s="24">
        <v>500</v>
      </c>
      <c r="F184" t="s">
        <v>25</v>
      </c>
      <c r="H184" t="s">
        <v>26</v>
      </c>
      <c r="I184">
        <v>5668</v>
      </c>
      <c r="J184" s="10">
        <v>450</v>
      </c>
      <c r="K184" s="10">
        <f t="shared" si="4"/>
        <v>450</v>
      </c>
      <c r="L184" s="10">
        <f t="shared" si="5"/>
        <v>0</v>
      </c>
      <c r="M184">
        <v>444</v>
      </c>
      <c r="R184" t="s">
        <v>747</v>
      </c>
      <c r="S184" t="s">
        <v>748</v>
      </c>
      <c r="U184" t="s">
        <v>749</v>
      </c>
      <c r="V184" t="s">
        <v>43</v>
      </c>
    </row>
    <row r="185" spans="1:22" x14ac:dyDescent="0.3">
      <c r="A185" t="s">
        <v>21</v>
      </c>
      <c r="B185" t="s">
        <v>22</v>
      </c>
      <c r="C185" t="s">
        <v>750</v>
      </c>
      <c r="D185" t="s">
        <v>751</v>
      </c>
      <c r="E185" s="24">
        <v>1000</v>
      </c>
      <c r="F185" t="s">
        <v>25</v>
      </c>
      <c r="H185" t="s">
        <v>26</v>
      </c>
      <c r="I185">
        <v>5669</v>
      </c>
      <c r="J185" s="10">
        <v>900</v>
      </c>
      <c r="K185" s="10">
        <f t="shared" si="4"/>
        <v>900</v>
      </c>
      <c r="L185" s="10">
        <f t="shared" si="5"/>
        <v>0</v>
      </c>
      <c r="M185">
        <v>1344</v>
      </c>
      <c r="R185" t="s">
        <v>752</v>
      </c>
      <c r="S185" t="s">
        <v>266</v>
      </c>
      <c r="T185" t="s">
        <v>36</v>
      </c>
      <c r="V185" t="s">
        <v>246</v>
      </c>
    </row>
    <row r="186" spans="1:22" x14ac:dyDescent="0.3">
      <c r="A186" t="s">
        <v>21</v>
      </c>
      <c r="B186" t="s">
        <v>22</v>
      </c>
      <c r="C186" t="s">
        <v>753</v>
      </c>
      <c r="D186" t="s">
        <v>754</v>
      </c>
      <c r="E186" s="24">
        <v>500</v>
      </c>
      <c r="F186" t="s">
        <v>25</v>
      </c>
      <c r="H186" t="s">
        <v>26</v>
      </c>
      <c r="I186">
        <v>5670</v>
      </c>
      <c r="J186" s="10">
        <v>450</v>
      </c>
      <c r="K186" s="10">
        <f t="shared" si="4"/>
        <v>450</v>
      </c>
      <c r="L186" s="10">
        <f t="shared" si="5"/>
        <v>0</v>
      </c>
      <c r="M186">
        <v>1234</v>
      </c>
      <c r="R186" t="s">
        <v>755</v>
      </c>
      <c r="S186" t="s">
        <v>756</v>
      </c>
      <c r="T186" t="s">
        <v>757</v>
      </c>
      <c r="V186" t="s">
        <v>43</v>
      </c>
    </row>
    <row r="187" spans="1:22" x14ac:dyDescent="0.3">
      <c r="A187" t="s">
        <v>21</v>
      </c>
      <c r="B187" t="s">
        <v>22</v>
      </c>
      <c r="C187" t="s">
        <v>758</v>
      </c>
      <c r="D187" t="s">
        <v>759</v>
      </c>
      <c r="E187" s="24">
        <v>15000</v>
      </c>
      <c r="F187" t="s">
        <v>25</v>
      </c>
      <c r="H187" t="s">
        <v>26</v>
      </c>
      <c r="I187">
        <v>5671</v>
      </c>
      <c r="J187" s="10">
        <v>13500</v>
      </c>
      <c r="K187" s="10">
        <f t="shared" si="4"/>
        <v>13500</v>
      </c>
      <c r="L187" s="10">
        <f t="shared" si="5"/>
        <v>0</v>
      </c>
      <c r="M187">
        <v>79</v>
      </c>
      <c r="R187" t="s">
        <v>760</v>
      </c>
      <c r="S187" t="s">
        <v>761</v>
      </c>
      <c r="U187" t="s">
        <v>42</v>
      </c>
      <c r="V187" t="s">
        <v>43</v>
      </c>
    </row>
    <row r="188" spans="1:22" x14ac:dyDescent="0.3">
      <c r="A188" t="s">
        <v>21</v>
      </c>
      <c r="B188" t="s">
        <v>22</v>
      </c>
      <c r="C188" t="s">
        <v>762</v>
      </c>
      <c r="D188" t="s">
        <v>763</v>
      </c>
      <c r="E188" s="24">
        <v>500</v>
      </c>
      <c r="F188" t="s">
        <v>25</v>
      </c>
      <c r="H188" t="s">
        <v>26</v>
      </c>
      <c r="I188">
        <v>5672</v>
      </c>
      <c r="J188" s="10">
        <v>450</v>
      </c>
      <c r="K188" s="10">
        <f t="shared" si="4"/>
        <v>450</v>
      </c>
      <c r="L188" s="10">
        <f t="shared" si="5"/>
        <v>0</v>
      </c>
      <c r="M188">
        <v>445</v>
      </c>
      <c r="R188" t="s">
        <v>764</v>
      </c>
      <c r="S188" t="s">
        <v>73</v>
      </c>
      <c r="U188" t="s">
        <v>42</v>
      </c>
      <c r="V188" t="s">
        <v>43</v>
      </c>
    </row>
    <row r="189" spans="1:22" x14ac:dyDescent="0.3">
      <c r="A189" t="s">
        <v>21</v>
      </c>
      <c r="B189" t="s">
        <v>22</v>
      </c>
      <c r="C189" t="s">
        <v>765</v>
      </c>
      <c r="D189" t="s">
        <v>766</v>
      </c>
      <c r="E189" s="24">
        <v>1500</v>
      </c>
      <c r="F189" t="s">
        <v>25</v>
      </c>
      <c r="H189" t="s">
        <v>26</v>
      </c>
      <c r="I189">
        <v>5673</v>
      </c>
      <c r="J189" s="10">
        <v>1350</v>
      </c>
      <c r="K189" s="10">
        <f t="shared" si="4"/>
        <v>1350</v>
      </c>
      <c r="L189" s="10">
        <f t="shared" si="5"/>
        <v>0</v>
      </c>
      <c r="M189">
        <v>446</v>
      </c>
      <c r="R189" t="s">
        <v>767</v>
      </c>
      <c r="S189" t="s">
        <v>47</v>
      </c>
      <c r="U189" t="s">
        <v>30</v>
      </c>
      <c r="V189" t="s">
        <v>43</v>
      </c>
    </row>
    <row r="190" spans="1:22" x14ac:dyDescent="0.3">
      <c r="A190" t="s">
        <v>21</v>
      </c>
      <c r="B190" t="s">
        <v>22</v>
      </c>
      <c r="C190" t="s">
        <v>768</v>
      </c>
      <c r="D190" t="s">
        <v>769</v>
      </c>
      <c r="E190" s="24">
        <v>1000</v>
      </c>
      <c r="F190" t="s">
        <v>25</v>
      </c>
      <c r="H190" t="s">
        <v>26</v>
      </c>
      <c r="I190">
        <v>5674</v>
      </c>
      <c r="J190" s="10">
        <v>900</v>
      </c>
      <c r="K190" s="10">
        <f t="shared" si="4"/>
        <v>900</v>
      </c>
      <c r="L190" s="10">
        <f t="shared" si="5"/>
        <v>0</v>
      </c>
      <c r="M190">
        <v>447</v>
      </c>
      <c r="R190" t="s">
        <v>770</v>
      </c>
      <c r="S190" t="s">
        <v>47</v>
      </c>
      <c r="U190" t="s">
        <v>250</v>
      </c>
      <c r="V190" t="s">
        <v>43</v>
      </c>
    </row>
    <row r="191" spans="1:22" x14ac:dyDescent="0.3">
      <c r="A191" t="s">
        <v>21</v>
      </c>
      <c r="B191" t="s">
        <v>22</v>
      </c>
      <c r="C191" t="s">
        <v>771</v>
      </c>
      <c r="D191" t="s">
        <v>772</v>
      </c>
      <c r="E191" s="24">
        <v>1000</v>
      </c>
      <c r="F191" t="s">
        <v>25</v>
      </c>
      <c r="H191" t="s">
        <v>26</v>
      </c>
      <c r="I191">
        <v>5675</v>
      </c>
      <c r="J191" s="10">
        <v>900</v>
      </c>
      <c r="K191" s="10">
        <f t="shared" si="4"/>
        <v>900</v>
      </c>
      <c r="L191" s="10">
        <f t="shared" si="5"/>
        <v>0</v>
      </c>
      <c r="M191">
        <v>448</v>
      </c>
      <c r="R191" t="s">
        <v>773</v>
      </c>
      <c r="S191" t="s">
        <v>47</v>
      </c>
      <c r="U191" t="s">
        <v>30</v>
      </c>
      <c r="V191" t="s">
        <v>43</v>
      </c>
    </row>
    <row r="192" spans="1:22" x14ac:dyDescent="0.3">
      <c r="A192" t="s">
        <v>21</v>
      </c>
      <c r="B192" t="s">
        <v>22</v>
      </c>
      <c r="C192" t="s">
        <v>774</v>
      </c>
      <c r="D192" t="s">
        <v>775</v>
      </c>
      <c r="E192" s="24">
        <v>1000</v>
      </c>
      <c r="F192" t="s">
        <v>25</v>
      </c>
      <c r="H192" t="s">
        <v>26</v>
      </c>
      <c r="I192">
        <v>5676</v>
      </c>
      <c r="J192" s="10">
        <v>900</v>
      </c>
      <c r="K192" s="10">
        <f t="shared" si="4"/>
        <v>900</v>
      </c>
      <c r="L192" s="10">
        <f t="shared" si="5"/>
        <v>0</v>
      </c>
      <c r="M192">
        <v>449</v>
      </c>
      <c r="R192" t="s">
        <v>776</v>
      </c>
      <c r="S192" t="s">
        <v>47</v>
      </c>
      <c r="U192" t="s">
        <v>30</v>
      </c>
      <c r="V192" t="s">
        <v>43</v>
      </c>
    </row>
    <row r="193" spans="1:22" x14ac:dyDescent="0.3">
      <c r="A193" t="s">
        <v>21</v>
      </c>
      <c r="B193" t="s">
        <v>22</v>
      </c>
      <c r="C193" t="s">
        <v>777</v>
      </c>
      <c r="D193" t="s">
        <v>778</v>
      </c>
      <c r="E193" s="24">
        <v>300</v>
      </c>
      <c r="F193" t="s">
        <v>25</v>
      </c>
      <c r="H193" t="s">
        <v>26</v>
      </c>
      <c r="I193">
        <v>5677</v>
      </c>
      <c r="J193" s="10">
        <v>270</v>
      </c>
      <c r="K193" s="10">
        <f t="shared" si="4"/>
        <v>270</v>
      </c>
      <c r="L193" s="10">
        <f t="shared" si="5"/>
        <v>0</v>
      </c>
      <c r="M193">
        <v>450</v>
      </c>
      <c r="R193" t="s">
        <v>779</v>
      </c>
      <c r="S193" t="s">
        <v>780</v>
      </c>
      <c r="U193" t="s">
        <v>781</v>
      </c>
      <c r="V193" t="s">
        <v>43</v>
      </c>
    </row>
    <row r="194" spans="1:22" x14ac:dyDescent="0.3">
      <c r="A194" t="s">
        <v>21</v>
      </c>
      <c r="B194" t="s">
        <v>22</v>
      </c>
      <c r="C194" t="s">
        <v>782</v>
      </c>
      <c r="D194" t="s">
        <v>783</v>
      </c>
      <c r="E194" s="24">
        <v>500</v>
      </c>
      <c r="F194" t="s">
        <v>25</v>
      </c>
      <c r="H194" t="s">
        <v>26</v>
      </c>
      <c r="I194">
        <v>5678</v>
      </c>
      <c r="J194" s="10">
        <v>450</v>
      </c>
      <c r="K194" s="10">
        <f t="shared" si="4"/>
        <v>450</v>
      </c>
      <c r="L194" s="10">
        <f t="shared" si="5"/>
        <v>0</v>
      </c>
      <c r="M194">
        <v>451</v>
      </c>
      <c r="R194" t="s">
        <v>784</v>
      </c>
      <c r="S194" t="s">
        <v>785</v>
      </c>
      <c r="U194" t="s">
        <v>57</v>
      </c>
      <c r="V194" t="s">
        <v>43</v>
      </c>
    </row>
    <row r="195" spans="1:22" x14ac:dyDescent="0.3">
      <c r="A195" t="s">
        <v>21</v>
      </c>
      <c r="B195" t="s">
        <v>22</v>
      </c>
      <c r="C195" t="s">
        <v>786</v>
      </c>
      <c r="D195" t="s">
        <v>787</v>
      </c>
      <c r="E195" s="24">
        <v>500</v>
      </c>
      <c r="F195" t="s">
        <v>25</v>
      </c>
      <c r="H195" t="s">
        <v>26</v>
      </c>
      <c r="I195">
        <v>5679</v>
      </c>
      <c r="J195" s="10">
        <v>450</v>
      </c>
      <c r="K195" s="10">
        <f t="shared" ref="K195:K258" si="6">+E195*0.9</f>
        <v>450</v>
      </c>
      <c r="L195" s="10">
        <f t="shared" ref="L195:L258" si="7">+J195-K195</f>
        <v>0</v>
      </c>
      <c r="M195">
        <v>452</v>
      </c>
      <c r="R195" t="s">
        <v>788</v>
      </c>
      <c r="S195" t="s">
        <v>789</v>
      </c>
      <c r="T195" t="s">
        <v>790</v>
      </c>
      <c r="U195" t="s">
        <v>791</v>
      </c>
      <c r="V195" t="s">
        <v>43</v>
      </c>
    </row>
    <row r="196" spans="1:22" x14ac:dyDescent="0.3">
      <c r="A196" t="s">
        <v>21</v>
      </c>
      <c r="B196" t="s">
        <v>22</v>
      </c>
      <c r="C196" t="s">
        <v>792</v>
      </c>
      <c r="D196" t="s">
        <v>793</v>
      </c>
      <c r="E196" s="24">
        <v>200</v>
      </c>
      <c r="F196" t="s">
        <v>25</v>
      </c>
      <c r="H196" t="s">
        <v>26</v>
      </c>
      <c r="I196">
        <v>5680</v>
      </c>
      <c r="J196" s="10">
        <v>180</v>
      </c>
      <c r="K196" s="10">
        <f t="shared" si="6"/>
        <v>180</v>
      </c>
      <c r="L196" s="10">
        <f t="shared" si="7"/>
        <v>0</v>
      </c>
      <c r="M196">
        <v>453</v>
      </c>
      <c r="R196" t="s">
        <v>794</v>
      </c>
      <c r="S196" t="s">
        <v>476</v>
      </c>
      <c r="U196" t="s">
        <v>795</v>
      </c>
      <c r="V196" t="s">
        <v>43</v>
      </c>
    </row>
    <row r="197" spans="1:22" x14ac:dyDescent="0.3">
      <c r="A197" t="s">
        <v>21</v>
      </c>
      <c r="B197" t="s">
        <v>22</v>
      </c>
      <c r="C197" t="s">
        <v>796</v>
      </c>
      <c r="D197" t="s">
        <v>797</v>
      </c>
      <c r="E197" s="24">
        <v>500</v>
      </c>
      <c r="F197" t="s">
        <v>25</v>
      </c>
      <c r="H197" t="s">
        <v>26</v>
      </c>
      <c r="I197">
        <v>5681</v>
      </c>
      <c r="J197" s="10">
        <v>450</v>
      </c>
      <c r="K197" s="10">
        <f t="shared" si="6"/>
        <v>450</v>
      </c>
      <c r="L197" s="10">
        <f t="shared" si="7"/>
        <v>0</v>
      </c>
      <c r="M197">
        <v>454</v>
      </c>
      <c r="R197" t="s">
        <v>798</v>
      </c>
      <c r="S197" t="s">
        <v>799</v>
      </c>
      <c r="U197" t="s">
        <v>800</v>
      </c>
      <c r="V197" t="s">
        <v>43</v>
      </c>
    </row>
    <row r="198" spans="1:22" x14ac:dyDescent="0.3">
      <c r="A198" t="s">
        <v>21</v>
      </c>
      <c r="B198" t="s">
        <v>22</v>
      </c>
      <c r="C198" t="s">
        <v>801</v>
      </c>
      <c r="D198" t="s">
        <v>802</v>
      </c>
      <c r="E198" s="24">
        <v>500</v>
      </c>
      <c r="F198" t="s">
        <v>25</v>
      </c>
      <c r="H198" t="s">
        <v>26</v>
      </c>
      <c r="I198">
        <v>5682</v>
      </c>
      <c r="J198" s="10">
        <v>450</v>
      </c>
      <c r="K198" s="10">
        <f t="shared" si="6"/>
        <v>450</v>
      </c>
      <c r="L198" s="10">
        <f t="shared" si="7"/>
        <v>0</v>
      </c>
      <c r="M198">
        <v>455</v>
      </c>
      <c r="R198" t="s">
        <v>784</v>
      </c>
      <c r="S198" t="s">
        <v>785</v>
      </c>
      <c r="U198" t="s">
        <v>57</v>
      </c>
      <c r="V198" t="s">
        <v>43</v>
      </c>
    </row>
    <row r="199" spans="1:22" x14ac:dyDescent="0.3">
      <c r="A199" t="s">
        <v>21</v>
      </c>
      <c r="B199" t="s">
        <v>22</v>
      </c>
      <c r="C199" t="s">
        <v>803</v>
      </c>
      <c r="D199" t="s">
        <v>804</v>
      </c>
      <c r="E199" s="24">
        <v>500</v>
      </c>
      <c r="F199" t="s">
        <v>25</v>
      </c>
      <c r="H199" t="s">
        <v>26</v>
      </c>
      <c r="I199">
        <v>5683</v>
      </c>
      <c r="J199" s="10">
        <v>450</v>
      </c>
      <c r="K199" s="10">
        <f t="shared" si="6"/>
        <v>450</v>
      </c>
      <c r="L199" s="10">
        <f t="shared" si="7"/>
        <v>0</v>
      </c>
      <c r="M199">
        <v>456</v>
      </c>
      <c r="R199" t="s">
        <v>805</v>
      </c>
      <c r="S199" t="s">
        <v>806</v>
      </c>
      <c r="U199" t="s">
        <v>807</v>
      </c>
      <c r="V199" t="s">
        <v>43</v>
      </c>
    </row>
    <row r="200" spans="1:22" x14ac:dyDescent="0.3">
      <c r="A200" t="s">
        <v>21</v>
      </c>
      <c r="B200" t="s">
        <v>22</v>
      </c>
      <c r="C200" t="s">
        <v>808</v>
      </c>
      <c r="D200" t="s">
        <v>809</v>
      </c>
      <c r="E200" s="24">
        <v>500</v>
      </c>
      <c r="F200" t="s">
        <v>25</v>
      </c>
      <c r="H200" t="s">
        <v>26</v>
      </c>
      <c r="I200">
        <v>5684</v>
      </c>
      <c r="J200" s="10">
        <v>450</v>
      </c>
      <c r="K200" s="10">
        <f t="shared" si="6"/>
        <v>450</v>
      </c>
      <c r="L200" s="10">
        <f t="shared" si="7"/>
        <v>0</v>
      </c>
      <c r="M200">
        <v>1177</v>
      </c>
      <c r="R200" t="s">
        <v>225</v>
      </c>
      <c r="S200" t="s">
        <v>583</v>
      </c>
      <c r="T200" t="s">
        <v>36</v>
      </c>
      <c r="V200" t="s">
        <v>37</v>
      </c>
    </row>
    <row r="201" spans="1:22" x14ac:dyDescent="0.3">
      <c r="A201" t="s">
        <v>21</v>
      </c>
      <c r="B201" t="s">
        <v>22</v>
      </c>
      <c r="C201" t="s">
        <v>810</v>
      </c>
      <c r="D201" t="s">
        <v>811</v>
      </c>
      <c r="E201" s="24">
        <v>100</v>
      </c>
      <c r="F201" t="s">
        <v>25</v>
      </c>
      <c r="H201" t="s">
        <v>26</v>
      </c>
      <c r="I201">
        <v>5685</v>
      </c>
      <c r="J201" s="10">
        <v>90</v>
      </c>
      <c r="K201" s="10">
        <f t="shared" si="6"/>
        <v>90</v>
      </c>
      <c r="L201" s="10">
        <f t="shared" si="7"/>
        <v>0</v>
      </c>
      <c r="M201">
        <v>185</v>
      </c>
      <c r="R201" t="s">
        <v>812</v>
      </c>
      <c r="S201" t="s">
        <v>813</v>
      </c>
      <c r="T201" t="s">
        <v>814</v>
      </c>
      <c r="V201" t="s">
        <v>815</v>
      </c>
    </row>
    <row r="202" spans="1:22" x14ac:dyDescent="0.3">
      <c r="A202" t="s">
        <v>21</v>
      </c>
      <c r="B202" t="s">
        <v>22</v>
      </c>
      <c r="C202" t="s">
        <v>816</v>
      </c>
      <c r="D202" t="s">
        <v>817</v>
      </c>
      <c r="E202" s="24">
        <v>100</v>
      </c>
      <c r="F202" t="s">
        <v>25</v>
      </c>
      <c r="H202" t="s">
        <v>26</v>
      </c>
      <c r="I202">
        <v>5686</v>
      </c>
      <c r="J202" s="10">
        <v>90</v>
      </c>
      <c r="K202" s="10">
        <f t="shared" si="6"/>
        <v>90</v>
      </c>
      <c r="L202" s="10">
        <f t="shared" si="7"/>
        <v>0</v>
      </c>
      <c r="M202">
        <v>215</v>
      </c>
      <c r="R202" t="s">
        <v>818</v>
      </c>
      <c r="S202" t="s">
        <v>819</v>
      </c>
      <c r="T202" t="s">
        <v>820</v>
      </c>
      <c r="V202" t="s">
        <v>821</v>
      </c>
    </row>
    <row r="203" spans="1:22" x14ac:dyDescent="0.3">
      <c r="A203" t="s">
        <v>21</v>
      </c>
      <c r="B203" t="s">
        <v>22</v>
      </c>
      <c r="C203" t="s">
        <v>822</v>
      </c>
      <c r="D203" t="s">
        <v>823</v>
      </c>
      <c r="E203" s="24">
        <v>100</v>
      </c>
      <c r="F203" t="s">
        <v>25</v>
      </c>
      <c r="H203" t="s">
        <v>26</v>
      </c>
      <c r="I203">
        <v>5687</v>
      </c>
      <c r="J203" s="10">
        <v>90</v>
      </c>
      <c r="K203" s="10">
        <f t="shared" si="6"/>
        <v>90</v>
      </c>
      <c r="L203" s="10">
        <f t="shared" si="7"/>
        <v>0</v>
      </c>
      <c r="M203">
        <v>220</v>
      </c>
      <c r="R203" t="s">
        <v>824</v>
      </c>
      <c r="S203" t="s">
        <v>825</v>
      </c>
      <c r="T203" t="s">
        <v>826</v>
      </c>
      <c r="V203" t="s">
        <v>827</v>
      </c>
    </row>
    <row r="204" spans="1:22" x14ac:dyDescent="0.3">
      <c r="A204" t="s">
        <v>21</v>
      </c>
      <c r="B204" t="s">
        <v>22</v>
      </c>
      <c r="C204" t="s">
        <v>828</v>
      </c>
      <c r="D204" t="s">
        <v>829</v>
      </c>
      <c r="E204" s="24">
        <v>100</v>
      </c>
      <c r="F204" t="s">
        <v>25</v>
      </c>
      <c r="H204" t="s">
        <v>26</v>
      </c>
      <c r="I204">
        <v>5688</v>
      </c>
      <c r="J204" s="10">
        <v>90</v>
      </c>
      <c r="K204" s="10">
        <f t="shared" si="6"/>
        <v>90</v>
      </c>
      <c r="L204" s="10">
        <f t="shared" si="7"/>
        <v>0</v>
      </c>
      <c r="M204">
        <v>235</v>
      </c>
      <c r="R204" t="s">
        <v>830</v>
      </c>
      <c r="S204" t="s">
        <v>831</v>
      </c>
      <c r="T204" t="s">
        <v>36</v>
      </c>
      <c r="V204" t="s">
        <v>832</v>
      </c>
    </row>
    <row r="205" spans="1:22" x14ac:dyDescent="0.3">
      <c r="A205" t="s">
        <v>21</v>
      </c>
      <c r="B205" t="s">
        <v>22</v>
      </c>
      <c r="C205" t="s">
        <v>833</v>
      </c>
      <c r="D205" t="s">
        <v>834</v>
      </c>
      <c r="E205" s="24">
        <v>100</v>
      </c>
      <c r="F205" t="s">
        <v>25</v>
      </c>
      <c r="H205" t="s">
        <v>26</v>
      </c>
      <c r="I205">
        <v>5689</v>
      </c>
      <c r="J205" s="10">
        <v>90</v>
      </c>
      <c r="K205" s="10">
        <f t="shared" si="6"/>
        <v>90</v>
      </c>
      <c r="L205" s="10">
        <f t="shared" si="7"/>
        <v>0</v>
      </c>
      <c r="M205">
        <v>254</v>
      </c>
      <c r="R205" t="s">
        <v>835</v>
      </c>
      <c r="S205" t="s">
        <v>836</v>
      </c>
      <c r="T205" t="s">
        <v>36</v>
      </c>
      <c r="V205" t="s">
        <v>37</v>
      </c>
    </row>
    <row r="206" spans="1:22" x14ac:dyDescent="0.3">
      <c r="A206" t="s">
        <v>21</v>
      </c>
      <c r="B206" t="s">
        <v>22</v>
      </c>
      <c r="C206" t="s">
        <v>837</v>
      </c>
      <c r="D206" t="s">
        <v>838</v>
      </c>
      <c r="E206" s="24">
        <v>100</v>
      </c>
      <c r="F206" t="s">
        <v>25</v>
      </c>
      <c r="H206" t="s">
        <v>26</v>
      </c>
      <c r="I206">
        <v>5690</v>
      </c>
      <c r="J206" s="10">
        <v>90</v>
      </c>
      <c r="K206" s="10">
        <f t="shared" si="6"/>
        <v>90</v>
      </c>
      <c r="L206" s="10">
        <f t="shared" si="7"/>
        <v>0</v>
      </c>
      <c r="M206">
        <v>308</v>
      </c>
      <c r="R206" t="s">
        <v>839</v>
      </c>
      <c r="S206" t="s">
        <v>840</v>
      </c>
      <c r="T206" t="s">
        <v>36</v>
      </c>
      <c r="V206" t="s">
        <v>216</v>
      </c>
    </row>
    <row r="207" spans="1:22" x14ac:dyDescent="0.3">
      <c r="A207" t="s">
        <v>21</v>
      </c>
      <c r="B207" t="s">
        <v>22</v>
      </c>
      <c r="C207" t="s">
        <v>841</v>
      </c>
      <c r="D207" t="s">
        <v>842</v>
      </c>
      <c r="E207" s="24">
        <v>100</v>
      </c>
      <c r="F207" t="s">
        <v>25</v>
      </c>
      <c r="H207" t="s">
        <v>26</v>
      </c>
      <c r="I207">
        <v>5691</v>
      </c>
      <c r="J207" s="10">
        <v>90</v>
      </c>
      <c r="K207" s="10">
        <f t="shared" si="6"/>
        <v>90</v>
      </c>
      <c r="L207" s="10">
        <f t="shared" si="7"/>
        <v>0</v>
      </c>
      <c r="M207">
        <v>309</v>
      </c>
      <c r="R207" t="s">
        <v>843</v>
      </c>
      <c r="S207" t="s">
        <v>840</v>
      </c>
      <c r="T207" t="s">
        <v>36</v>
      </c>
      <c r="V207" t="s">
        <v>216</v>
      </c>
    </row>
    <row r="208" spans="1:22" x14ac:dyDescent="0.3">
      <c r="A208" t="s">
        <v>21</v>
      </c>
      <c r="B208" t="s">
        <v>22</v>
      </c>
      <c r="C208" t="s">
        <v>844</v>
      </c>
      <c r="D208" t="s">
        <v>845</v>
      </c>
      <c r="E208" s="24">
        <v>100</v>
      </c>
      <c r="F208" t="s">
        <v>25</v>
      </c>
      <c r="H208" t="s">
        <v>26</v>
      </c>
      <c r="I208">
        <v>5692</v>
      </c>
      <c r="J208" s="10">
        <v>90</v>
      </c>
      <c r="K208" s="10">
        <f t="shared" si="6"/>
        <v>90</v>
      </c>
      <c r="L208" s="10">
        <f t="shared" si="7"/>
        <v>0</v>
      </c>
      <c r="M208">
        <v>310</v>
      </c>
      <c r="R208" t="s">
        <v>846</v>
      </c>
      <c r="S208" t="s">
        <v>847</v>
      </c>
      <c r="T208" t="s">
        <v>36</v>
      </c>
      <c r="V208" t="s">
        <v>216</v>
      </c>
    </row>
    <row r="209" spans="1:22" x14ac:dyDescent="0.3">
      <c r="A209" t="s">
        <v>21</v>
      </c>
      <c r="B209" t="s">
        <v>22</v>
      </c>
      <c r="C209" t="s">
        <v>848</v>
      </c>
      <c r="D209" t="s">
        <v>849</v>
      </c>
      <c r="E209" s="24">
        <v>100</v>
      </c>
      <c r="F209" t="s">
        <v>25</v>
      </c>
      <c r="H209" t="s">
        <v>26</v>
      </c>
      <c r="I209">
        <v>5693</v>
      </c>
      <c r="J209" s="10">
        <v>90</v>
      </c>
      <c r="K209" s="10">
        <f t="shared" si="6"/>
        <v>90</v>
      </c>
      <c r="L209" s="10">
        <f t="shared" si="7"/>
        <v>0</v>
      </c>
      <c r="M209">
        <v>486</v>
      </c>
      <c r="R209" t="s">
        <v>850</v>
      </c>
      <c r="S209" t="s">
        <v>851</v>
      </c>
      <c r="T209" t="s">
        <v>36</v>
      </c>
      <c r="V209" t="s">
        <v>852</v>
      </c>
    </row>
    <row r="210" spans="1:22" x14ac:dyDescent="0.3">
      <c r="A210" t="s">
        <v>21</v>
      </c>
      <c r="B210" t="s">
        <v>22</v>
      </c>
      <c r="C210" t="s">
        <v>853</v>
      </c>
      <c r="D210" t="s">
        <v>854</v>
      </c>
      <c r="E210" s="24">
        <v>100</v>
      </c>
      <c r="F210" t="s">
        <v>25</v>
      </c>
      <c r="H210" t="s">
        <v>26</v>
      </c>
      <c r="I210">
        <v>5694</v>
      </c>
      <c r="J210" s="10">
        <v>90</v>
      </c>
      <c r="K210" s="10">
        <f t="shared" si="6"/>
        <v>90</v>
      </c>
      <c r="L210" s="10">
        <f t="shared" si="7"/>
        <v>0</v>
      </c>
      <c r="M210">
        <v>508</v>
      </c>
      <c r="R210" t="s">
        <v>855</v>
      </c>
      <c r="S210" t="s">
        <v>856</v>
      </c>
      <c r="T210" t="s">
        <v>36</v>
      </c>
      <c r="V210" t="s">
        <v>857</v>
      </c>
    </row>
    <row r="211" spans="1:22" x14ac:dyDescent="0.3">
      <c r="A211" t="s">
        <v>21</v>
      </c>
      <c r="B211" t="s">
        <v>22</v>
      </c>
      <c r="C211" t="s">
        <v>858</v>
      </c>
      <c r="D211" t="s">
        <v>859</v>
      </c>
      <c r="E211" s="24">
        <v>100</v>
      </c>
      <c r="F211" t="s">
        <v>25</v>
      </c>
      <c r="H211" t="s">
        <v>26</v>
      </c>
      <c r="I211">
        <v>5695</v>
      </c>
      <c r="J211" s="10">
        <v>90</v>
      </c>
      <c r="K211" s="10">
        <f t="shared" si="6"/>
        <v>90</v>
      </c>
      <c r="L211" s="10">
        <f t="shared" si="7"/>
        <v>0</v>
      </c>
      <c r="M211">
        <v>509</v>
      </c>
      <c r="R211" t="s">
        <v>860</v>
      </c>
      <c r="S211" t="s">
        <v>856</v>
      </c>
      <c r="T211" t="s">
        <v>36</v>
      </c>
      <c r="V211" t="s">
        <v>857</v>
      </c>
    </row>
    <row r="212" spans="1:22" x14ac:dyDescent="0.3">
      <c r="A212" t="s">
        <v>21</v>
      </c>
      <c r="B212" t="s">
        <v>22</v>
      </c>
      <c r="C212" t="s">
        <v>861</v>
      </c>
      <c r="D212" t="s">
        <v>862</v>
      </c>
      <c r="E212" s="24">
        <v>100</v>
      </c>
      <c r="F212" t="s">
        <v>25</v>
      </c>
      <c r="H212" t="s">
        <v>26</v>
      </c>
      <c r="I212">
        <v>5696</v>
      </c>
      <c r="J212" s="10">
        <v>90</v>
      </c>
      <c r="K212" s="10">
        <f t="shared" si="6"/>
        <v>90</v>
      </c>
      <c r="L212" s="10">
        <f t="shared" si="7"/>
        <v>0</v>
      </c>
      <c r="M212">
        <v>645</v>
      </c>
      <c r="R212" t="s">
        <v>863</v>
      </c>
      <c r="S212" t="s">
        <v>864</v>
      </c>
      <c r="T212" t="s">
        <v>865</v>
      </c>
      <c r="V212" t="s">
        <v>866</v>
      </c>
    </row>
    <row r="213" spans="1:22" x14ac:dyDescent="0.3">
      <c r="A213" t="s">
        <v>21</v>
      </c>
      <c r="B213" t="s">
        <v>22</v>
      </c>
      <c r="C213" t="s">
        <v>867</v>
      </c>
      <c r="D213" t="s">
        <v>868</v>
      </c>
      <c r="E213" s="24">
        <v>100</v>
      </c>
      <c r="F213" t="s">
        <v>25</v>
      </c>
      <c r="H213" t="s">
        <v>26</v>
      </c>
      <c r="I213">
        <v>5697</v>
      </c>
      <c r="J213" s="10">
        <v>90</v>
      </c>
      <c r="K213" s="10">
        <f t="shared" si="6"/>
        <v>90</v>
      </c>
      <c r="L213" s="10">
        <f t="shared" si="7"/>
        <v>0</v>
      </c>
      <c r="M213">
        <v>683</v>
      </c>
      <c r="R213" t="s">
        <v>869</v>
      </c>
      <c r="S213" t="s">
        <v>870</v>
      </c>
      <c r="V213" t="s">
        <v>871</v>
      </c>
    </row>
    <row r="214" spans="1:22" x14ac:dyDescent="0.3">
      <c r="A214" t="s">
        <v>21</v>
      </c>
      <c r="B214" t="s">
        <v>22</v>
      </c>
      <c r="C214" t="s">
        <v>872</v>
      </c>
      <c r="D214" t="s">
        <v>873</v>
      </c>
      <c r="E214" s="24">
        <v>100</v>
      </c>
      <c r="F214" t="s">
        <v>25</v>
      </c>
      <c r="H214" t="s">
        <v>26</v>
      </c>
      <c r="I214">
        <v>5698</v>
      </c>
      <c r="J214" s="10">
        <v>90</v>
      </c>
      <c r="K214" s="10">
        <f t="shared" si="6"/>
        <v>90</v>
      </c>
      <c r="L214" s="10">
        <f t="shared" si="7"/>
        <v>0</v>
      </c>
      <c r="M214">
        <v>684</v>
      </c>
      <c r="R214" t="s">
        <v>874</v>
      </c>
      <c r="S214" t="s">
        <v>870</v>
      </c>
      <c r="V214" t="s">
        <v>871</v>
      </c>
    </row>
    <row r="215" spans="1:22" x14ac:dyDescent="0.3">
      <c r="A215" t="s">
        <v>21</v>
      </c>
      <c r="B215" t="s">
        <v>22</v>
      </c>
      <c r="C215" t="s">
        <v>875</v>
      </c>
      <c r="D215" t="s">
        <v>876</v>
      </c>
      <c r="E215" s="24">
        <v>100</v>
      </c>
      <c r="F215" t="s">
        <v>25</v>
      </c>
      <c r="H215" t="s">
        <v>26</v>
      </c>
      <c r="I215">
        <v>5699</v>
      </c>
      <c r="J215" s="10">
        <v>90</v>
      </c>
      <c r="K215" s="10">
        <f t="shared" si="6"/>
        <v>90</v>
      </c>
      <c r="L215" s="10">
        <f t="shared" si="7"/>
        <v>0</v>
      </c>
      <c r="M215">
        <v>692</v>
      </c>
      <c r="R215" t="s">
        <v>877</v>
      </c>
      <c r="S215" t="s">
        <v>878</v>
      </c>
      <c r="T215" t="s">
        <v>879</v>
      </c>
      <c r="V215" t="s">
        <v>880</v>
      </c>
    </row>
    <row r="216" spans="1:22" x14ac:dyDescent="0.3">
      <c r="A216" t="s">
        <v>21</v>
      </c>
      <c r="B216" t="s">
        <v>22</v>
      </c>
      <c r="C216" t="s">
        <v>881</v>
      </c>
      <c r="D216" t="s">
        <v>882</v>
      </c>
      <c r="E216" s="24">
        <v>100</v>
      </c>
      <c r="F216" t="s">
        <v>25</v>
      </c>
      <c r="H216" t="s">
        <v>26</v>
      </c>
      <c r="I216">
        <v>5700</v>
      </c>
      <c r="J216" s="10">
        <v>90</v>
      </c>
      <c r="K216" s="10">
        <f t="shared" si="6"/>
        <v>90</v>
      </c>
      <c r="L216" s="10">
        <f t="shared" si="7"/>
        <v>0</v>
      </c>
      <c r="M216">
        <v>709</v>
      </c>
      <c r="R216" t="s">
        <v>883</v>
      </c>
      <c r="S216" t="s">
        <v>884</v>
      </c>
      <c r="T216" t="s">
        <v>885</v>
      </c>
      <c r="V216" t="s">
        <v>886</v>
      </c>
    </row>
    <row r="217" spans="1:22" x14ac:dyDescent="0.3">
      <c r="A217" t="s">
        <v>21</v>
      </c>
      <c r="B217" t="s">
        <v>22</v>
      </c>
      <c r="C217" t="s">
        <v>887</v>
      </c>
      <c r="D217" t="s">
        <v>888</v>
      </c>
      <c r="E217" s="24">
        <v>100</v>
      </c>
      <c r="F217" t="s">
        <v>25</v>
      </c>
      <c r="H217" t="s">
        <v>26</v>
      </c>
      <c r="I217">
        <v>5701</v>
      </c>
      <c r="J217" s="10">
        <v>90</v>
      </c>
      <c r="K217" s="10">
        <f t="shared" si="6"/>
        <v>90</v>
      </c>
      <c r="L217" s="10">
        <f t="shared" si="7"/>
        <v>0</v>
      </c>
      <c r="M217">
        <v>717</v>
      </c>
      <c r="R217" t="s">
        <v>889</v>
      </c>
      <c r="S217" t="s">
        <v>890</v>
      </c>
      <c r="V217" t="s">
        <v>891</v>
      </c>
    </row>
    <row r="218" spans="1:22" x14ac:dyDescent="0.3">
      <c r="A218" t="s">
        <v>21</v>
      </c>
      <c r="B218" t="s">
        <v>22</v>
      </c>
      <c r="C218" t="s">
        <v>892</v>
      </c>
      <c r="D218" t="s">
        <v>893</v>
      </c>
      <c r="E218" s="24">
        <v>100</v>
      </c>
      <c r="F218" t="s">
        <v>25</v>
      </c>
      <c r="H218" t="s">
        <v>26</v>
      </c>
      <c r="I218">
        <v>5702</v>
      </c>
      <c r="J218" s="10">
        <v>90</v>
      </c>
      <c r="K218" s="10">
        <f t="shared" si="6"/>
        <v>90</v>
      </c>
      <c r="L218" s="10">
        <f t="shared" si="7"/>
        <v>0</v>
      </c>
      <c r="M218">
        <v>719</v>
      </c>
      <c r="R218" t="s">
        <v>894</v>
      </c>
      <c r="S218" t="s">
        <v>895</v>
      </c>
      <c r="T218" t="s">
        <v>896</v>
      </c>
      <c r="V218" t="s">
        <v>897</v>
      </c>
    </row>
    <row r="219" spans="1:22" x14ac:dyDescent="0.3">
      <c r="A219" t="s">
        <v>21</v>
      </c>
      <c r="B219" t="s">
        <v>22</v>
      </c>
      <c r="C219" t="s">
        <v>898</v>
      </c>
      <c r="D219" t="s">
        <v>899</v>
      </c>
      <c r="E219" s="24">
        <v>100</v>
      </c>
      <c r="F219" t="s">
        <v>25</v>
      </c>
      <c r="H219" t="s">
        <v>26</v>
      </c>
      <c r="I219">
        <v>5703</v>
      </c>
      <c r="J219" s="10">
        <v>90</v>
      </c>
      <c r="K219" s="10">
        <f t="shared" si="6"/>
        <v>90</v>
      </c>
      <c r="L219" s="10">
        <f t="shared" si="7"/>
        <v>0</v>
      </c>
      <c r="M219">
        <v>720</v>
      </c>
      <c r="R219" t="s">
        <v>900</v>
      </c>
      <c r="S219" t="s">
        <v>901</v>
      </c>
      <c r="T219" t="s">
        <v>902</v>
      </c>
      <c r="V219" t="s">
        <v>897</v>
      </c>
    </row>
    <row r="220" spans="1:22" x14ac:dyDescent="0.3">
      <c r="A220" t="s">
        <v>21</v>
      </c>
      <c r="B220" t="s">
        <v>22</v>
      </c>
      <c r="C220" t="s">
        <v>903</v>
      </c>
      <c r="D220" t="s">
        <v>904</v>
      </c>
      <c r="E220" s="24">
        <v>100</v>
      </c>
      <c r="F220" t="s">
        <v>25</v>
      </c>
      <c r="H220" t="s">
        <v>26</v>
      </c>
      <c r="I220">
        <v>5704</v>
      </c>
      <c r="J220" s="10">
        <v>90</v>
      </c>
      <c r="K220" s="10">
        <f t="shared" si="6"/>
        <v>90</v>
      </c>
      <c r="L220" s="10">
        <f t="shared" si="7"/>
        <v>0</v>
      </c>
      <c r="M220">
        <v>761</v>
      </c>
      <c r="R220" t="s">
        <v>905</v>
      </c>
      <c r="S220" t="s">
        <v>906</v>
      </c>
      <c r="T220" t="s">
        <v>907</v>
      </c>
      <c r="V220" t="s">
        <v>908</v>
      </c>
    </row>
    <row r="221" spans="1:22" x14ac:dyDescent="0.3">
      <c r="A221" t="s">
        <v>21</v>
      </c>
      <c r="B221" t="s">
        <v>22</v>
      </c>
      <c r="C221" t="s">
        <v>909</v>
      </c>
      <c r="D221" t="s">
        <v>910</v>
      </c>
      <c r="E221" s="24">
        <v>100</v>
      </c>
      <c r="F221" t="s">
        <v>25</v>
      </c>
      <c r="H221" t="s">
        <v>26</v>
      </c>
      <c r="I221">
        <v>5705</v>
      </c>
      <c r="J221" s="10">
        <v>90</v>
      </c>
      <c r="K221" s="10">
        <f t="shared" si="6"/>
        <v>90</v>
      </c>
      <c r="L221" s="10">
        <f t="shared" si="7"/>
        <v>0</v>
      </c>
      <c r="M221">
        <v>786</v>
      </c>
      <c r="R221" t="s">
        <v>911</v>
      </c>
      <c r="S221" t="s">
        <v>912</v>
      </c>
      <c r="T221" t="s">
        <v>913</v>
      </c>
      <c r="V221" t="s">
        <v>914</v>
      </c>
    </row>
    <row r="222" spans="1:22" x14ac:dyDescent="0.3">
      <c r="A222" t="s">
        <v>21</v>
      </c>
      <c r="B222" t="s">
        <v>22</v>
      </c>
      <c r="C222" t="s">
        <v>915</v>
      </c>
      <c r="D222" t="s">
        <v>916</v>
      </c>
      <c r="E222" s="24">
        <v>100</v>
      </c>
      <c r="F222" t="s">
        <v>25</v>
      </c>
      <c r="H222" t="s">
        <v>26</v>
      </c>
      <c r="I222">
        <v>5706</v>
      </c>
      <c r="J222" s="10">
        <v>90</v>
      </c>
      <c r="K222" s="10">
        <f t="shared" si="6"/>
        <v>90</v>
      </c>
      <c r="L222" s="10">
        <f t="shared" si="7"/>
        <v>0</v>
      </c>
      <c r="M222">
        <v>794</v>
      </c>
      <c r="R222" t="s">
        <v>917</v>
      </c>
      <c r="S222" t="s">
        <v>918</v>
      </c>
      <c r="T222" t="s">
        <v>919</v>
      </c>
      <c r="V222" t="s">
        <v>920</v>
      </c>
    </row>
    <row r="223" spans="1:22" x14ac:dyDescent="0.3">
      <c r="A223" t="s">
        <v>21</v>
      </c>
      <c r="B223" t="s">
        <v>22</v>
      </c>
      <c r="C223" t="s">
        <v>921</v>
      </c>
      <c r="D223" t="s">
        <v>922</v>
      </c>
      <c r="E223" s="24">
        <v>100</v>
      </c>
      <c r="F223" t="s">
        <v>25</v>
      </c>
      <c r="H223" t="s">
        <v>26</v>
      </c>
      <c r="I223">
        <v>5707</v>
      </c>
      <c r="J223" s="10">
        <v>90</v>
      </c>
      <c r="K223" s="10">
        <f t="shared" si="6"/>
        <v>90</v>
      </c>
      <c r="L223" s="10">
        <f t="shared" si="7"/>
        <v>0</v>
      </c>
      <c r="M223">
        <v>837</v>
      </c>
      <c r="R223" t="s">
        <v>923</v>
      </c>
      <c r="S223" t="s">
        <v>924</v>
      </c>
      <c r="T223" t="s">
        <v>925</v>
      </c>
      <c r="V223" t="s">
        <v>926</v>
      </c>
    </row>
    <row r="224" spans="1:22" x14ac:dyDescent="0.3">
      <c r="A224" t="s">
        <v>21</v>
      </c>
      <c r="B224" t="s">
        <v>22</v>
      </c>
      <c r="C224" t="s">
        <v>927</v>
      </c>
      <c r="D224" t="s">
        <v>928</v>
      </c>
      <c r="E224" s="24">
        <v>100</v>
      </c>
      <c r="F224" t="s">
        <v>25</v>
      </c>
      <c r="H224" t="s">
        <v>26</v>
      </c>
      <c r="I224">
        <v>5708</v>
      </c>
      <c r="J224" s="10">
        <v>90</v>
      </c>
      <c r="K224" s="10">
        <f t="shared" si="6"/>
        <v>90</v>
      </c>
      <c r="L224" s="10">
        <f t="shared" si="7"/>
        <v>0</v>
      </c>
      <c r="M224">
        <v>855</v>
      </c>
      <c r="R224" t="s">
        <v>929</v>
      </c>
      <c r="S224" t="s">
        <v>930</v>
      </c>
      <c r="T224" t="s">
        <v>931</v>
      </c>
      <c r="V224" t="s">
        <v>932</v>
      </c>
    </row>
    <row r="225" spans="1:22" x14ac:dyDescent="0.3">
      <c r="A225" t="s">
        <v>21</v>
      </c>
      <c r="B225" t="s">
        <v>22</v>
      </c>
      <c r="C225" t="s">
        <v>933</v>
      </c>
      <c r="D225" t="s">
        <v>934</v>
      </c>
      <c r="E225" s="24">
        <v>100</v>
      </c>
      <c r="F225" t="s">
        <v>25</v>
      </c>
      <c r="H225" t="s">
        <v>26</v>
      </c>
      <c r="I225">
        <v>5709</v>
      </c>
      <c r="J225" s="10">
        <v>90</v>
      </c>
      <c r="K225" s="10">
        <f t="shared" si="6"/>
        <v>90</v>
      </c>
      <c r="L225" s="10">
        <f t="shared" si="7"/>
        <v>0</v>
      </c>
      <c r="M225">
        <v>859</v>
      </c>
      <c r="R225" t="s">
        <v>935</v>
      </c>
      <c r="S225" t="s">
        <v>936</v>
      </c>
      <c r="T225" t="s">
        <v>931</v>
      </c>
      <c r="V225" t="s">
        <v>937</v>
      </c>
    </row>
    <row r="226" spans="1:22" x14ac:dyDescent="0.3">
      <c r="A226" t="s">
        <v>21</v>
      </c>
      <c r="B226" t="s">
        <v>22</v>
      </c>
      <c r="C226" t="s">
        <v>938</v>
      </c>
      <c r="D226" t="s">
        <v>939</v>
      </c>
      <c r="E226" s="24">
        <v>100</v>
      </c>
      <c r="F226" t="s">
        <v>25</v>
      </c>
      <c r="H226" t="s">
        <v>26</v>
      </c>
      <c r="I226">
        <v>5710</v>
      </c>
      <c r="J226" s="10">
        <v>90</v>
      </c>
      <c r="K226" s="10">
        <f t="shared" si="6"/>
        <v>90</v>
      </c>
      <c r="L226" s="10">
        <f t="shared" si="7"/>
        <v>0</v>
      </c>
      <c r="M226">
        <v>862</v>
      </c>
      <c r="R226" t="s">
        <v>940</v>
      </c>
      <c r="S226" t="s">
        <v>941</v>
      </c>
      <c r="T226" t="s">
        <v>942</v>
      </c>
      <c r="V226" t="s">
        <v>943</v>
      </c>
    </row>
    <row r="227" spans="1:22" x14ac:dyDescent="0.3">
      <c r="A227" t="s">
        <v>21</v>
      </c>
      <c r="B227" t="s">
        <v>22</v>
      </c>
      <c r="C227" t="s">
        <v>944</v>
      </c>
      <c r="D227" t="s">
        <v>945</v>
      </c>
      <c r="E227" s="24">
        <v>100</v>
      </c>
      <c r="F227" t="s">
        <v>25</v>
      </c>
      <c r="H227" t="s">
        <v>26</v>
      </c>
      <c r="I227">
        <v>5711</v>
      </c>
      <c r="J227" s="10">
        <v>90</v>
      </c>
      <c r="K227" s="10">
        <f t="shared" si="6"/>
        <v>90</v>
      </c>
      <c r="L227" s="10">
        <f t="shared" si="7"/>
        <v>0</v>
      </c>
      <c r="M227">
        <v>863</v>
      </c>
      <c r="R227" t="s">
        <v>946</v>
      </c>
      <c r="S227" t="s">
        <v>947</v>
      </c>
      <c r="T227" t="s">
        <v>948</v>
      </c>
      <c r="V227" t="s">
        <v>949</v>
      </c>
    </row>
    <row r="228" spans="1:22" x14ac:dyDescent="0.3">
      <c r="A228" t="s">
        <v>21</v>
      </c>
      <c r="B228" t="s">
        <v>22</v>
      </c>
      <c r="C228" t="s">
        <v>950</v>
      </c>
      <c r="D228" t="s">
        <v>951</v>
      </c>
      <c r="E228" s="24">
        <v>100</v>
      </c>
      <c r="F228" t="s">
        <v>25</v>
      </c>
      <c r="H228" t="s">
        <v>26</v>
      </c>
      <c r="I228">
        <v>5712</v>
      </c>
      <c r="J228" s="10">
        <v>90</v>
      </c>
      <c r="K228" s="10">
        <f t="shared" si="6"/>
        <v>90</v>
      </c>
      <c r="L228" s="10">
        <f t="shared" si="7"/>
        <v>0</v>
      </c>
      <c r="M228">
        <v>210</v>
      </c>
      <c r="R228" t="s">
        <v>952</v>
      </c>
      <c r="S228" t="s">
        <v>953</v>
      </c>
      <c r="T228" t="s">
        <v>954</v>
      </c>
      <c r="V228" t="s">
        <v>955</v>
      </c>
    </row>
    <row r="229" spans="1:22" x14ac:dyDescent="0.3">
      <c r="A229" t="s">
        <v>21</v>
      </c>
      <c r="B229" t="s">
        <v>22</v>
      </c>
      <c r="C229" t="s">
        <v>956</v>
      </c>
      <c r="D229" t="s">
        <v>957</v>
      </c>
      <c r="E229" s="24">
        <v>100</v>
      </c>
      <c r="F229" t="s">
        <v>25</v>
      </c>
      <c r="H229" t="s">
        <v>26</v>
      </c>
      <c r="I229">
        <v>5713</v>
      </c>
      <c r="J229" s="10">
        <v>90</v>
      </c>
      <c r="K229" s="10">
        <f t="shared" si="6"/>
        <v>90</v>
      </c>
      <c r="L229" s="10">
        <f t="shared" si="7"/>
        <v>0</v>
      </c>
      <c r="M229">
        <v>212</v>
      </c>
      <c r="R229" t="s">
        <v>958</v>
      </c>
      <c r="S229" t="s">
        <v>959</v>
      </c>
      <c r="T229" t="s">
        <v>960</v>
      </c>
      <c r="V229" t="s">
        <v>961</v>
      </c>
    </row>
    <row r="230" spans="1:22" x14ac:dyDescent="0.3">
      <c r="A230" t="s">
        <v>21</v>
      </c>
      <c r="B230" t="s">
        <v>22</v>
      </c>
      <c r="C230" t="s">
        <v>962</v>
      </c>
      <c r="D230" t="s">
        <v>963</v>
      </c>
      <c r="E230" s="24">
        <v>100</v>
      </c>
      <c r="F230" t="s">
        <v>25</v>
      </c>
      <c r="H230" t="s">
        <v>26</v>
      </c>
      <c r="I230">
        <v>5714</v>
      </c>
      <c r="J230" s="10">
        <v>90</v>
      </c>
      <c r="K230" s="10">
        <f t="shared" si="6"/>
        <v>90</v>
      </c>
      <c r="L230" s="10">
        <f t="shared" si="7"/>
        <v>0</v>
      </c>
      <c r="M230">
        <v>230</v>
      </c>
      <c r="R230" t="s">
        <v>964</v>
      </c>
      <c r="S230" t="s">
        <v>965</v>
      </c>
      <c r="T230" t="s">
        <v>36</v>
      </c>
      <c r="V230" t="s">
        <v>966</v>
      </c>
    </row>
    <row r="231" spans="1:22" x14ac:dyDescent="0.3">
      <c r="A231" t="s">
        <v>21</v>
      </c>
      <c r="B231" t="s">
        <v>22</v>
      </c>
      <c r="C231" t="s">
        <v>967</v>
      </c>
      <c r="D231" t="s">
        <v>968</v>
      </c>
      <c r="E231" s="24">
        <v>100</v>
      </c>
      <c r="F231" t="s">
        <v>25</v>
      </c>
      <c r="H231" t="s">
        <v>26</v>
      </c>
      <c r="I231">
        <v>5715</v>
      </c>
      <c r="J231" s="10">
        <v>90</v>
      </c>
      <c r="K231" s="10">
        <f t="shared" si="6"/>
        <v>90</v>
      </c>
      <c r="L231" s="10">
        <f t="shared" si="7"/>
        <v>0</v>
      </c>
      <c r="M231">
        <v>594</v>
      </c>
      <c r="R231" t="s">
        <v>969</v>
      </c>
      <c r="S231" t="s">
        <v>266</v>
      </c>
      <c r="T231" t="s">
        <v>36</v>
      </c>
      <c r="V231" t="s">
        <v>246</v>
      </c>
    </row>
    <row r="232" spans="1:22" x14ac:dyDescent="0.3">
      <c r="A232" t="s">
        <v>21</v>
      </c>
      <c r="B232" t="s">
        <v>22</v>
      </c>
      <c r="C232" t="s">
        <v>970</v>
      </c>
      <c r="D232" t="s">
        <v>971</v>
      </c>
      <c r="E232" s="24">
        <v>100</v>
      </c>
      <c r="F232" t="s">
        <v>25</v>
      </c>
      <c r="H232" t="s">
        <v>26</v>
      </c>
      <c r="I232">
        <v>5716</v>
      </c>
      <c r="J232" s="10">
        <v>90</v>
      </c>
      <c r="K232" s="10">
        <f t="shared" si="6"/>
        <v>90</v>
      </c>
      <c r="L232" s="10">
        <f t="shared" si="7"/>
        <v>0</v>
      </c>
      <c r="M232">
        <v>646</v>
      </c>
      <c r="R232" t="s">
        <v>972</v>
      </c>
      <c r="S232" t="s">
        <v>973</v>
      </c>
      <c r="T232" t="s">
        <v>974</v>
      </c>
      <c r="V232" t="s">
        <v>866</v>
      </c>
    </row>
    <row r="233" spans="1:22" x14ac:dyDescent="0.3">
      <c r="A233" t="s">
        <v>21</v>
      </c>
      <c r="B233" t="s">
        <v>22</v>
      </c>
      <c r="C233" t="s">
        <v>975</v>
      </c>
      <c r="D233" t="s">
        <v>976</v>
      </c>
      <c r="E233" s="24">
        <v>100</v>
      </c>
      <c r="F233" t="s">
        <v>25</v>
      </c>
      <c r="H233" t="s">
        <v>26</v>
      </c>
      <c r="I233">
        <v>5717</v>
      </c>
      <c r="J233" s="10">
        <v>90</v>
      </c>
      <c r="K233" s="10">
        <f t="shared" si="6"/>
        <v>90</v>
      </c>
      <c r="L233" s="10">
        <f t="shared" si="7"/>
        <v>0</v>
      </c>
      <c r="M233">
        <v>655</v>
      </c>
      <c r="R233" t="s">
        <v>977</v>
      </c>
      <c r="S233" t="s">
        <v>978</v>
      </c>
      <c r="T233" t="s">
        <v>979</v>
      </c>
      <c r="V233" t="s">
        <v>980</v>
      </c>
    </row>
    <row r="234" spans="1:22" x14ac:dyDescent="0.3">
      <c r="A234" t="s">
        <v>21</v>
      </c>
      <c r="B234" t="s">
        <v>22</v>
      </c>
      <c r="C234" t="s">
        <v>981</v>
      </c>
      <c r="D234" t="s">
        <v>982</v>
      </c>
      <c r="E234" s="24">
        <v>100</v>
      </c>
      <c r="F234" t="s">
        <v>25</v>
      </c>
      <c r="H234" t="s">
        <v>26</v>
      </c>
      <c r="I234">
        <v>5718</v>
      </c>
      <c r="J234" s="10">
        <v>90</v>
      </c>
      <c r="K234" s="10">
        <f t="shared" si="6"/>
        <v>90</v>
      </c>
      <c r="L234" s="10">
        <f t="shared" si="7"/>
        <v>0</v>
      </c>
      <c r="M234">
        <v>673</v>
      </c>
      <c r="R234" t="s">
        <v>983</v>
      </c>
      <c r="S234" t="s">
        <v>984</v>
      </c>
      <c r="T234" t="s">
        <v>985</v>
      </c>
      <c r="V234" t="s">
        <v>986</v>
      </c>
    </row>
    <row r="235" spans="1:22" x14ac:dyDescent="0.3">
      <c r="A235" t="s">
        <v>21</v>
      </c>
      <c r="B235" t="s">
        <v>22</v>
      </c>
      <c r="C235" t="s">
        <v>987</v>
      </c>
      <c r="D235" t="s">
        <v>988</v>
      </c>
      <c r="E235" s="24">
        <v>100</v>
      </c>
      <c r="F235" t="s">
        <v>25</v>
      </c>
      <c r="H235" t="s">
        <v>26</v>
      </c>
      <c r="I235">
        <v>5719</v>
      </c>
      <c r="J235" s="10">
        <v>90</v>
      </c>
      <c r="K235" s="10">
        <f t="shared" si="6"/>
        <v>90</v>
      </c>
      <c r="L235" s="10">
        <f t="shared" si="7"/>
        <v>0</v>
      </c>
      <c r="M235">
        <v>676</v>
      </c>
      <c r="R235" t="s">
        <v>989</v>
      </c>
      <c r="S235" t="s">
        <v>990</v>
      </c>
      <c r="T235" t="s">
        <v>991</v>
      </c>
      <c r="V235" t="s">
        <v>992</v>
      </c>
    </row>
    <row r="236" spans="1:22" x14ac:dyDescent="0.3">
      <c r="A236" t="s">
        <v>21</v>
      </c>
      <c r="B236" t="s">
        <v>22</v>
      </c>
      <c r="C236" t="s">
        <v>993</v>
      </c>
      <c r="D236" t="s">
        <v>994</v>
      </c>
      <c r="E236" s="24">
        <v>100</v>
      </c>
      <c r="F236" t="s">
        <v>25</v>
      </c>
      <c r="H236" t="s">
        <v>26</v>
      </c>
      <c r="I236">
        <v>5720</v>
      </c>
      <c r="J236" s="10">
        <v>90</v>
      </c>
      <c r="K236" s="10">
        <f t="shared" si="6"/>
        <v>90</v>
      </c>
      <c r="L236" s="10">
        <f t="shared" si="7"/>
        <v>0</v>
      </c>
      <c r="M236">
        <v>722</v>
      </c>
      <c r="R236" t="s">
        <v>995</v>
      </c>
      <c r="S236" t="s">
        <v>996</v>
      </c>
      <c r="T236" t="s">
        <v>61</v>
      </c>
      <c r="V236" t="s">
        <v>997</v>
      </c>
    </row>
    <row r="237" spans="1:22" x14ac:dyDescent="0.3">
      <c r="A237" t="s">
        <v>21</v>
      </c>
      <c r="B237" t="s">
        <v>22</v>
      </c>
      <c r="C237" t="s">
        <v>998</v>
      </c>
      <c r="D237" t="s">
        <v>999</v>
      </c>
      <c r="E237" s="24">
        <v>100</v>
      </c>
      <c r="F237" t="s">
        <v>25</v>
      </c>
      <c r="H237" t="s">
        <v>26</v>
      </c>
      <c r="I237">
        <v>5721</v>
      </c>
      <c r="J237" s="10">
        <v>90</v>
      </c>
      <c r="K237" s="10">
        <f t="shared" si="6"/>
        <v>90</v>
      </c>
      <c r="L237" s="10">
        <f t="shared" si="7"/>
        <v>0</v>
      </c>
      <c r="M237">
        <v>728</v>
      </c>
      <c r="R237" t="s">
        <v>1000</v>
      </c>
      <c r="S237" t="s">
        <v>1001</v>
      </c>
      <c r="T237" t="s">
        <v>506</v>
      </c>
      <c r="V237" t="s">
        <v>1002</v>
      </c>
    </row>
    <row r="238" spans="1:22" x14ac:dyDescent="0.3">
      <c r="A238" t="s">
        <v>21</v>
      </c>
      <c r="B238" t="s">
        <v>22</v>
      </c>
      <c r="C238" t="s">
        <v>1003</v>
      </c>
      <c r="D238" t="s">
        <v>1004</v>
      </c>
      <c r="E238" s="24">
        <v>100</v>
      </c>
      <c r="F238" t="s">
        <v>25</v>
      </c>
      <c r="H238" t="s">
        <v>26</v>
      </c>
      <c r="I238">
        <v>5722</v>
      </c>
      <c r="J238" s="10">
        <v>90</v>
      </c>
      <c r="K238" s="10">
        <f t="shared" si="6"/>
        <v>90</v>
      </c>
      <c r="L238" s="10">
        <f t="shared" si="7"/>
        <v>0</v>
      </c>
      <c r="M238">
        <v>787</v>
      </c>
      <c r="R238" t="s">
        <v>1005</v>
      </c>
      <c r="S238" t="s">
        <v>1006</v>
      </c>
      <c r="T238" t="s">
        <v>1007</v>
      </c>
      <c r="V238" t="s">
        <v>914</v>
      </c>
    </row>
    <row r="239" spans="1:22" x14ac:dyDescent="0.3">
      <c r="A239" t="s">
        <v>21</v>
      </c>
      <c r="B239" t="s">
        <v>22</v>
      </c>
      <c r="C239" t="s">
        <v>1008</v>
      </c>
      <c r="D239" t="s">
        <v>1009</v>
      </c>
      <c r="E239" s="24">
        <v>100</v>
      </c>
      <c r="F239" t="s">
        <v>25</v>
      </c>
      <c r="H239" t="s">
        <v>26</v>
      </c>
      <c r="I239">
        <v>5723</v>
      </c>
      <c r="J239" s="10">
        <v>90</v>
      </c>
      <c r="K239" s="10">
        <f t="shared" si="6"/>
        <v>90</v>
      </c>
      <c r="L239" s="10">
        <f t="shared" si="7"/>
        <v>0</v>
      </c>
      <c r="M239">
        <v>830</v>
      </c>
      <c r="R239" t="s">
        <v>1010</v>
      </c>
      <c r="S239" t="s">
        <v>1011</v>
      </c>
      <c r="T239" t="s">
        <v>1012</v>
      </c>
      <c r="V239" t="s">
        <v>1013</v>
      </c>
    </row>
    <row r="240" spans="1:22" x14ac:dyDescent="0.3">
      <c r="A240" t="s">
        <v>21</v>
      </c>
      <c r="B240" t="s">
        <v>22</v>
      </c>
      <c r="C240" t="s">
        <v>1014</v>
      </c>
      <c r="D240" t="s">
        <v>1015</v>
      </c>
      <c r="E240" s="24">
        <v>100</v>
      </c>
      <c r="F240" t="s">
        <v>25</v>
      </c>
      <c r="H240" t="s">
        <v>26</v>
      </c>
      <c r="I240">
        <v>5724</v>
      </c>
      <c r="J240" s="10">
        <v>90</v>
      </c>
      <c r="K240" s="10">
        <f t="shared" si="6"/>
        <v>90</v>
      </c>
      <c r="L240" s="10">
        <f t="shared" si="7"/>
        <v>0</v>
      </c>
      <c r="M240">
        <v>864</v>
      </c>
      <c r="R240" t="s">
        <v>1016</v>
      </c>
      <c r="S240" t="s">
        <v>1017</v>
      </c>
      <c r="T240" t="s">
        <v>1018</v>
      </c>
      <c r="V240" t="s">
        <v>1019</v>
      </c>
    </row>
    <row r="241" spans="1:22" x14ac:dyDescent="0.3">
      <c r="A241" t="s">
        <v>21</v>
      </c>
      <c r="B241" t="s">
        <v>22</v>
      </c>
      <c r="C241" t="s">
        <v>1020</v>
      </c>
      <c r="D241" t="s">
        <v>1021</v>
      </c>
      <c r="E241" s="24">
        <v>100</v>
      </c>
      <c r="F241" t="s">
        <v>25</v>
      </c>
      <c r="H241" t="s">
        <v>26</v>
      </c>
      <c r="I241">
        <v>5725</v>
      </c>
      <c r="J241" s="10">
        <v>90</v>
      </c>
      <c r="K241" s="10">
        <f t="shared" si="6"/>
        <v>90</v>
      </c>
      <c r="L241" s="10">
        <f t="shared" si="7"/>
        <v>0</v>
      </c>
      <c r="M241">
        <v>867</v>
      </c>
      <c r="R241" t="s">
        <v>1022</v>
      </c>
      <c r="S241" t="s">
        <v>1023</v>
      </c>
      <c r="V241" t="s">
        <v>1024</v>
      </c>
    </row>
    <row r="242" spans="1:22" x14ac:dyDescent="0.3">
      <c r="A242" t="s">
        <v>21</v>
      </c>
      <c r="B242" t="s">
        <v>22</v>
      </c>
      <c r="C242" t="s">
        <v>1025</v>
      </c>
      <c r="D242" t="s">
        <v>1026</v>
      </c>
      <c r="E242" s="24">
        <v>200</v>
      </c>
      <c r="F242" t="s">
        <v>25</v>
      </c>
      <c r="H242" t="s">
        <v>26</v>
      </c>
      <c r="I242">
        <v>5726</v>
      </c>
      <c r="J242" s="10">
        <v>180</v>
      </c>
      <c r="K242" s="10">
        <f t="shared" si="6"/>
        <v>180</v>
      </c>
      <c r="L242" s="10">
        <f t="shared" si="7"/>
        <v>0</v>
      </c>
      <c r="M242">
        <v>155</v>
      </c>
      <c r="R242" t="s">
        <v>1027</v>
      </c>
      <c r="S242" t="s">
        <v>1028</v>
      </c>
      <c r="T242" t="s">
        <v>1029</v>
      </c>
      <c r="V242" t="s">
        <v>1030</v>
      </c>
    </row>
    <row r="243" spans="1:22" x14ac:dyDescent="0.3">
      <c r="A243" t="s">
        <v>21</v>
      </c>
      <c r="B243" t="s">
        <v>22</v>
      </c>
      <c r="C243" t="s">
        <v>1031</v>
      </c>
      <c r="D243" t="s">
        <v>1032</v>
      </c>
      <c r="E243" s="24">
        <v>200</v>
      </c>
      <c r="F243" t="s">
        <v>25</v>
      </c>
      <c r="H243" t="s">
        <v>26</v>
      </c>
      <c r="I243">
        <v>5727</v>
      </c>
      <c r="J243" s="10">
        <v>180</v>
      </c>
      <c r="K243" s="10">
        <f t="shared" si="6"/>
        <v>180</v>
      </c>
      <c r="L243" s="10">
        <f t="shared" si="7"/>
        <v>0</v>
      </c>
      <c r="M243">
        <v>164</v>
      </c>
      <c r="R243" t="s">
        <v>1033</v>
      </c>
      <c r="S243" t="s">
        <v>1034</v>
      </c>
      <c r="T243" t="s">
        <v>1035</v>
      </c>
      <c r="V243" t="s">
        <v>1036</v>
      </c>
    </row>
    <row r="244" spans="1:22" x14ac:dyDescent="0.3">
      <c r="A244" t="s">
        <v>21</v>
      </c>
      <c r="B244" t="s">
        <v>22</v>
      </c>
      <c r="C244" t="s">
        <v>1037</v>
      </c>
      <c r="D244" t="s">
        <v>1038</v>
      </c>
      <c r="E244" s="24">
        <v>200</v>
      </c>
      <c r="F244" t="s">
        <v>25</v>
      </c>
      <c r="H244" t="s">
        <v>26</v>
      </c>
      <c r="I244">
        <v>5728</v>
      </c>
      <c r="J244" s="10">
        <v>180</v>
      </c>
      <c r="K244" s="10">
        <f t="shared" si="6"/>
        <v>180</v>
      </c>
      <c r="L244" s="10">
        <f t="shared" si="7"/>
        <v>0</v>
      </c>
      <c r="M244">
        <v>168</v>
      </c>
      <c r="R244" t="s">
        <v>1039</v>
      </c>
      <c r="S244" t="s">
        <v>1040</v>
      </c>
      <c r="T244" t="s">
        <v>1041</v>
      </c>
      <c r="V244" t="s">
        <v>1042</v>
      </c>
    </row>
    <row r="245" spans="1:22" x14ac:dyDescent="0.3">
      <c r="A245" t="s">
        <v>21</v>
      </c>
      <c r="B245" t="s">
        <v>22</v>
      </c>
      <c r="C245" t="s">
        <v>1043</v>
      </c>
      <c r="D245" t="s">
        <v>1044</v>
      </c>
      <c r="E245" s="24">
        <v>200</v>
      </c>
      <c r="F245" t="s">
        <v>25</v>
      </c>
      <c r="H245" t="s">
        <v>26</v>
      </c>
      <c r="I245">
        <v>5729</v>
      </c>
      <c r="J245" s="10">
        <v>180</v>
      </c>
      <c r="K245" s="10">
        <f t="shared" si="6"/>
        <v>180</v>
      </c>
      <c r="L245" s="10">
        <f t="shared" si="7"/>
        <v>0</v>
      </c>
      <c r="M245">
        <v>169</v>
      </c>
      <c r="R245" t="s">
        <v>1039</v>
      </c>
      <c r="S245" t="s">
        <v>1040</v>
      </c>
      <c r="T245" t="s">
        <v>1041</v>
      </c>
      <c r="V245" t="s">
        <v>1042</v>
      </c>
    </row>
    <row r="246" spans="1:22" x14ac:dyDescent="0.3">
      <c r="A246" t="s">
        <v>21</v>
      </c>
      <c r="B246" t="s">
        <v>22</v>
      </c>
      <c r="C246" t="s">
        <v>1045</v>
      </c>
      <c r="D246" t="s">
        <v>1046</v>
      </c>
      <c r="E246" s="24">
        <v>200</v>
      </c>
      <c r="F246" t="s">
        <v>25</v>
      </c>
      <c r="H246" t="s">
        <v>26</v>
      </c>
      <c r="I246">
        <v>5730</v>
      </c>
      <c r="J246" s="10">
        <v>180</v>
      </c>
      <c r="K246" s="10">
        <f t="shared" si="6"/>
        <v>180</v>
      </c>
      <c r="L246" s="10">
        <f t="shared" si="7"/>
        <v>0</v>
      </c>
      <c r="M246">
        <v>170</v>
      </c>
      <c r="R246" t="s">
        <v>1039</v>
      </c>
      <c r="S246" t="s">
        <v>1040</v>
      </c>
      <c r="T246" t="s">
        <v>1041</v>
      </c>
      <c r="V246" t="s">
        <v>1042</v>
      </c>
    </row>
    <row r="247" spans="1:22" x14ac:dyDescent="0.3">
      <c r="A247" t="s">
        <v>21</v>
      </c>
      <c r="B247" t="s">
        <v>22</v>
      </c>
      <c r="C247" t="s">
        <v>1047</v>
      </c>
      <c r="D247" t="s">
        <v>1048</v>
      </c>
      <c r="E247" s="24">
        <v>200</v>
      </c>
      <c r="F247" t="s">
        <v>25</v>
      </c>
      <c r="H247" t="s">
        <v>26</v>
      </c>
      <c r="I247">
        <v>5731</v>
      </c>
      <c r="J247" s="10">
        <v>180</v>
      </c>
      <c r="K247" s="10">
        <f t="shared" si="6"/>
        <v>180</v>
      </c>
      <c r="L247" s="10">
        <f t="shared" si="7"/>
        <v>0</v>
      </c>
      <c r="M247">
        <v>171</v>
      </c>
      <c r="R247" t="s">
        <v>1039</v>
      </c>
      <c r="S247" t="s">
        <v>1040</v>
      </c>
      <c r="T247" t="s">
        <v>1041</v>
      </c>
      <c r="V247" t="s">
        <v>1042</v>
      </c>
    </row>
    <row r="248" spans="1:22" x14ac:dyDescent="0.3">
      <c r="A248" t="s">
        <v>21</v>
      </c>
      <c r="B248" t="s">
        <v>22</v>
      </c>
      <c r="C248" t="s">
        <v>1049</v>
      </c>
      <c r="D248" t="s">
        <v>1050</v>
      </c>
      <c r="E248" s="24">
        <v>200</v>
      </c>
      <c r="F248" t="s">
        <v>25</v>
      </c>
      <c r="H248" t="s">
        <v>26</v>
      </c>
      <c r="I248">
        <v>5732</v>
      </c>
      <c r="J248" s="10">
        <v>180</v>
      </c>
      <c r="K248" s="10">
        <f t="shared" si="6"/>
        <v>180</v>
      </c>
      <c r="L248" s="10">
        <f t="shared" si="7"/>
        <v>0</v>
      </c>
      <c r="M248">
        <v>181</v>
      </c>
      <c r="R248" t="s">
        <v>1051</v>
      </c>
      <c r="S248" t="s">
        <v>1052</v>
      </c>
      <c r="T248" t="s">
        <v>1053</v>
      </c>
      <c r="V248" t="s">
        <v>1054</v>
      </c>
    </row>
    <row r="249" spans="1:22" x14ac:dyDescent="0.3">
      <c r="A249" t="s">
        <v>21</v>
      </c>
      <c r="B249" t="s">
        <v>22</v>
      </c>
      <c r="C249" t="s">
        <v>1055</v>
      </c>
      <c r="D249" t="s">
        <v>1056</v>
      </c>
      <c r="E249" s="24">
        <v>200</v>
      </c>
      <c r="F249" t="s">
        <v>25</v>
      </c>
      <c r="H249" t="s">
        <v>26</v>
      </c>
      <c r="I249">
        <v>5733</v>
      </c>
      <c r="J249" s="10">
        <v>180</v>
      </c>
      <c r="K249" s="10">
        <f t="shared" si="6"/>
        <v>180</v>
      </c>
      <c r="L249" s="10">
        <f t="shared" si="7"/>
        <v>0</v>
      </c>
      <c r="M249">
        <v>182</v>
      </c>
      <c r="R249" t="s">
        <v>1057</v>
      </c>
      <c r="S249" t="s">
        <v>1058</v>
      </c>
      <c r="T249" t="s">
        <v>1059</v>
      </c>
      <c r="V249" t="s">
        <v>1054</v>
      </c>
    </row>
    <row r="250" spans="1:22" x14ac:dyDescent="0.3">
      <c r="A250" t="s">
        <v>21</v>
      </c>
      <c r="B250" t="s">
        <v>22</v>
      </c>
      <c r="C250" t="s">
        <v>1060</v>
      </c>
      <c r="D250" t="s">
        <v>1061</v>
      </c>
      <c r="E250" s="24">
        <v>200</v>
      </c>
      <c r="F250" t="s">
        <v>25</v>
      </c>
      <c r="H250" t="s">
        <v>26</v>
      </c>
      <c r="I250">
        <v>5734</v>
      </c>
      <c r="J250" s="10">
        <v>180</v>
      </c>
      <c r="K250" s="10">
        <f t="shared" si="6"/>
        <v>180</v>
      </c>
      <c r="L250" s="10">
        <f t="shared" si="7"/>
        <v>0</v>
      </c>
      <c r="M250">
        <v>183</v>
      </c>
      <c r="R250" t="s">
        <v>1062</v>
      </c>
      <c r="S250" t="s">
        <v>1063</v>
      </c>
      <c r="T250" t="s">
        <v>1059</v>
      </c>
      <c r="V250" t="s">
        <v>1054</v>
      </c>
    </row>
    <row r="251" spans="1:22" x14ac:dyDescent="0.3">
      <c r="A251" t="s">
        <v>21</v>
      </c>
      <c r="B251" t="s">
        <v>22</v>
      </c>
      <c r="C251" t="s">
        <v>1064</v>
      </c>
      <c r="D251" t="s">
        <v>1065</v>
      </c>
      <c r="E251" s="24">
        <v>200</v>
      </c>
      <c r="F251" t="s">
        <v>25</v>
      </c>
      <c r="H251" t="s">
        <v>26</v>
      </c>
      <c r="I251">
        <v>5735</v>
      </c>
      <c r="J251" s="10">
        <v>180</v>
      </c>
      <c r="K251" s="10">
        <f t="shared" si="6"/>
        <v>180</v>
      </c>
      <c r="L251" s="10">
        <f t="shared" si="7"/>
        <v>0</v>
      </c>
      <c r="M251">
        <v>190</v>
      </c>
      <c r="R251" t="s">
        <v>1066</v>
      </c>
      <c r="S251" t="s">
        <v>1067</v>
      </c>
      <c r="T251" t="s">
        <v>1068</v>
      </c>
      <c r="V251" t="s">
        <v>1069</v>
      </c>
    </row>
    <row r="252" spans="1:22" x14ac:dyDescent="0.3">
      <c r="A252" t="s">
        <v>21</v>
      </c>
      <c r="B252" t="s">
        <v>22</v>
      </c>
      <c r="C252" t="s">
        <v>1070</v>
      </c>
      <c r="D252" t="s">
        <v>1071</v>
      </c>
      <c r="E252" s="24">
        <v>200</v>
      </c>
      <c r="F252" t="s">
        <v>25</v>
      </c>
      <c r="H252" t="s">
        <v>26</v>
      </c>
      <c r="I252">
        <v>5736</v>
      </c>
      <c r="J252" s="10">
        <v>180</v>
      </c>
      <c r="K252" s="10">
        <f t="shared" si="6"/>
        <v>180</v>
      </c>
      <c r="L252" s="10">
        <f t="shared" si="7"/>
        <v>0</v>
      </c>
      <c r="M252">
        <v>191</v>
      </c>
      <c r="R252" t="s">
        <v>1072</v>
      </c>
      <c r="S252" t="s">
        <v>1073</v>
      </c>
      <c r="T252" t="s">
        <v>1074</v>
      </c>
      <c r="V252" t="s">
        <v>1075</v>
      </c>
    </row>
    <row r="253" spans="1:22" x14ac:dyDescent="0.3">
      <c r="A253" t="s">
        <v>21</v>
      </c>
      <c r="B253" t="s">
        <v>22</v>
      </c>
      <c r="C253" t="s">
        <v>1076</v>
      </c>
      <c r="D253" t="s">
        <v>1077</v>
      </c>
      <c r="E253" s="24">
        <v>200</v>
      </c>
      <c r="F253" t="s">
        <v>25</v>
      </c>
      <c r="H253" t="s">
        <v>26</v>
      </c>
      <c r="I253">
        <v>5737</v>
      </c>
      <c r="J253" s="10">
        <v>180</v>
      </c>
      <c r="K253" s="10">
        <f t="shared" si="6"/>
        <v>180</v>
      </c>
      <c r="L253" s="10">
        <f t="shared" si="7"/>
        <v>0</v>
      </c>
      <c r="M253">
        <v>199</v>
      </c>
      <c r="R253" t="s">
        <v>1078</v>
      </c>
      <c r="S253" t="s">
        <v>1079</v>
      </c>
      <c r="T253" t="s">
        <v>96</v>
      </c>
      <c r="V253" t="s">
        <v>1080</v>
      </c>
    </row>
    <row r="254" spans="1:22" x14ac:dyDescent="0.3">
      <c r="A254" t="s">
        <v>21</v>
      </c>
      <c r="B254" t="s">
        <v>22</v>
      </c>
      <c r="C254" t="s">
        <v>1081</v>
      </c>
      <c r="D254" t="s">
        <v>1082</v>
      </c>
      <c r="E254" s="24">
        <v>200</v>
      </c>
      <c r="F254" t="s">
        <v>25</v>
      </c>
      <c r="H254" t="s">
        <v>26</v>
      </c>
      <c r="I254">
        <v>5738</v>
      </c>
      <c r="J254" s="10">
        <v>180</v>
      </c>
      <c r="K254" s="10">
        <f t="shared" si="6"/>
        <v>180</v>
      </c>
      <c r="L254" s="10">
        <f t="shared" si="7"/>
        <v>0</v>
      </c>
      <c r="M254">
        <v>206</v>
      </c>
      <c r="R254" t="s">
        <v>1083</v>
      </c>
      <c r="S254" t="s">
        <v>1084</v>
      </c>
      <c r="T254" t="s">
        <v>960</v>
      </c>
      <c r="V254" t="s">
        <v>1085</v>
      </c>
    </row>
    <row r="255" spans="1:22" x14ac:dyDescent="0.3">
      <c r="A255" t="s">
        <v>21</v>
      </c>
      <c r="B255" t="s">
        <v>22</v>
      </c>
      <c r="C255" t="s">
        <v>1086</v>
      </c>
      <c r="D255" t="s">
        <v>1087</v>
      </c>
      <c r="E255" s="24">
        <v>200</v>
      </c>
      <c r="F255" t="s">
        <v>25</v>
      </c>
      <c r="H255" t="s">
        <v>26</v>
      </c>
      <c r="I255">
        <v>5739</v>
      </c>
      <c r="J255" s="10">
        <v>180</v>
      </c>
      <c r="K255" s="10">
        <f t="shared" si="6"/>
        <v>180</v>
      </c>
      <c r="L255" s="10">
        <f t="shared" si="7"/>
        <v>0</v>
      </c>
      <c r="M255">
        <v>214</v>
      </c>
      <c r="R255" t="s">
        <v>1088</v>
      </c>
      <c r="S255" t="s">
        <v>1089</v>
      </c>
      <c r="T255" t="s">
        <v>1090</v>
      </c>
      <c r="V255" t="s">
        <v>1091</v>
      </c>
    </row>
    <row r="256" spans="1:22" x14ac:dyDescent="0.3">
      <c r="A256" t="s">
        <v>21</v>
      </c>
      <c r="B256" t="s">
        <v>22</v>
      </c>
      <c r="C256" t="s">
        <v>1092</v>
      </c>
      <c r="D256" t="s">
        <v>1093</v>
      </c>
      <c r="E256" s="24">
        <v>200</v>
      </c>
      <c r="F256" t="s">
        <v>25</v>
      </c>
      <c r="H256" t="s">
        <v>26</v>
      </c>
      <c r="I256">
        <v>5740</v>
      </c>
      <c r="J256" s="10">
        <v>180</v>
      </c>
      <c r="K256" s="10">
        <f t="shared" si="6"/>
        <v>180</v>
      </c>
      <c r="L256" s="10">
        <f t="shared" si="7"/>
        <v>0</v>
      </c>
      <c r="M256">
        <v>219</v>
      </c>
      <c r="R256" t="s">
        <v>1094</v>
      </c>
      <c r="S256" t="s">
        <v>1095</v>
      </c>
      <c r="T256" t="s">
        <v>1096</v>
      </c>
      <c r="V256" t="s">
        <v>1097</v>
      </c>
    </row>
    <row r="257" spans="1:22" x14ac:dyDescent="0.3">
      <c r="A257" t="s">
        <v>21</v>
      </c>
      <c r="B257" t="s">
        <v>22</v>
      </c>
      <c r="C257" t="s">
        <v>1098</v>
      </c>
      <c r="D257" t="s">
        <v>1099</v>
      </c>
      <c r="E257" s="24">
        <v>200</v>
      </c>
      <c r="F257" t="s">
        <v>25</v>
      </c>
      <c r="H257" t="s">
        <v>26</v>
      </c>
      <c r="I257">
        <v>5741</v>
      </c>
      <c r="J257" s="10">
        <v>180</v>
      </c>
      <c r="K257" s="10">
        <f t="shared" si="6"/>
        <v>180</v>
      </c>
      <c r="L257" s="10">
        <f t="shared" si="7"/>
        <v>0</v>
      </c>
      <c r="M257">
        <v>221</v>
      </c>
      <c r="R257" t="s">
        <v>1100</v>
      </c>
      <c r="S257" t="s">
        <v>1101</v>
      </c>
      <c r="T257" t="s">
        <v>36</v>
      </c>
      <c r="V257" t="s">
        <v>827</v>
      </c>
    </row>
    <row r="258" spans="1:22" x14ac:dyDescent="0.3">
      <c r="A258" t="s">
        <v>21</v>
      </c>
      <c r="B258" t="s">
        <v>22</v>
      </c>
      <c r="C258" t="s">
        <v>1102</v>
      </c>
      <c r="D258" t="s">
        <v>1103</v>
      </c>
      <c r="E258" s="24">
        <v>200</v>
      </c>
      <c r="F258" t="s">
        <v>25</v>
      </c>
      <c r="H258" t="s">
        <v>26</v>
      </c>
      <c r="I258">
        <v>5742</v>
      </c>
      <c r="J258" s="10">
        <v>180</v>
      </c>
      <c r="K258" s="10">
        <f t="shared" si="6"/>
        <v>180</v>
      </c>
      <c r="L258" s="10">
        <f t="shared" si="7"/>
        <v>0</v>
      </c>
      <c r="M258">
        <v>248</v>
      </c>
      <c r="R258" t="s">
        <v>1104</v>
      </c>
      <c r="S258" t="s">
        <v>1105</v>
      </c>
      <c r="T258" t="s">
        <v>1106</v>
      </c>
      <c r="V258" t="s">
        <v>1107</v>
      </c>
    </row>
    <row r="259" spans="1:22" x14ac:dyDescent="0.3">
      <c r="A259" t="s">
        <v>21</v>
      </c>
      <c r="B259" t="s">
        <v>22</v>
      </c>
      <c r="C259" t="s">
        <v>1108</v>
      </c>
      <c r="D259" t="s">
        <v>1109</v>
      </c>
      <c r="E259" s="24">
        <v>200</v>
      </c>
      <c r="F259" t="s">
        <v>25</v>
      </c>
      <c r="H259" t="s">
        <v>26</v>
      </c>
      <c r="I259">
        <v>5743</v>
      </c>
      <c r="J259" s="10">
        <v>180</v>
      </c>
      <c r="K259" s="10">
        <f t="shared" ref="K259:K322" si="8">+E259*0.9</f>
        <v>180</v>
      </c>
      <c r="L259" s="10">
        <f t="shared" ref="L259:L322" si="9">+J259-K259</f>
        <v>0</v>
      </c>
      <c r="M259">
        <v>249</v>
      </c>
      <c r="R259" t="s">
        <v>1110</v>
      </c>
      <c r="S259" t="s">
        <v>1111</v>
      </c>
      <c r="T259" t="s">
        <v>1112</v>
      </c>
      <c r="V259" t="s">
        <v>1107</v>
      </c>
    </row>
    <row r="260" spans="1:22" x14ac:dyDescent="0.3">
      <c r="A260" t="s">
        <v>21</v>
      </c>
      <c r="B260" t="s">
        <v>22</v>
      </c>
      <c r="C260" t="s">
        <v>1113</v>
      </c>
      <c r="D260" t="s">
        <v>1114</v>
      </c>
      <c r="E260" s="24">
        <v>200</v>
      </c>
      <c r="F260" t="s">
        <v>25</v>
      </c>
      <c r="H260" t="s">
        <v>26</v>
      </c>
      <c r="I260">
        <v>5744</v>
      </c>
      <c r="J260" s="10">
        <v>180</v>
      </c>
      <c r="K260" s="10">
        <f t="shared" si="8"/>
        <v>180</v>
      </c>
      <c r="L260" s="10">
        <f t="shared" si="9"/>
        <v>0</v>
      </c>
      <c r="M260">
        <v>252</v>
      </c>
      <c r="R260" t="s">
        <v>1115</v>
      </c>
      <c r="S260" t="s">
        <v>1116</v>
      </c>
      <c r="T260" t="s">
        <v>1117</v>
      </c>
      <c r="V260" t="s">
        <v>1118</v>
      </c>
    </row>
    <row r="261" spans="1:22" x14ac:dyDescent="0.3">
      <c r="A261" t="s">
        <v>21</v>
      </c>
      <c r="B261" t="s">
        <v>22</v>
      </c>
      <c r="C261" t="s">
        <v>1119</v>
      </c>
      <c r="D261" t="s">
        <v>1120</v>
      </c>
      <c r="E261" s="24">
        <v>200</v>
      </c>
      <c r="F261" t="s">
        <v>25</v>
      </c>
      <c r="H261" t="s">
        <v>26</v>
      </c>
      <c r="I261">
        <v>5745</v>
      </c>
      <c r="J261" s="10">
        <v>180</v>
      </c>
      <c r="K261" s="10">
        <f t="shared" si="8"/>
        <v>180</v>
      </c>
      <c r="L261" s="10">
        <f t="shared" si="9"/>
        <v>0</v>
      </c>
      <c r="M261">
        <v>1147</v>
      </c>
      <c r="R261" t="s">
        <v>1121</v>
      </c>
      <c r="S261" t="s">
        <v>1122</v>
      </c>
      <c r="T261" t="s">
        <v>1123</v>
      </c>
      <c r="V261" t="s">
        <v>1124</v>
      </c>
    </row>
    <row r="262" spans="1:22" x14ac:dyDescent="0.3">
      <c r="A262" t="s">
        <v>21</v>
      </c>
      <c r="B262" t="s">
        <v>22</v>
      </c>
      <c r="C262" t="s">
        <v>1125</v>
      </c>
      <c r="D262" t="s">
        <v>1126</v>
      </c>
      <c r="E262" s="24">
        <v>200</v>
      </c>
      <c r="F262" t="s">
        <v>25</v>
      </c>
      <c r="H262" t="s">
        <v>26</v>
      </c>
      <c r="I262">
        <v>5746</v>
      </c>
      <c r="J262" s="10">
        <v>180</v>
      </c>
      <c r="K262" s="10">
        <f t="shared" si="8"/>
        <v>180</v>
      </c>
      <c r="L262" s="10">
        <f t="shared" si="9"/>
        <v>0</v>
      </c>
      <c r="M262">
        <v>255</v>
      </c>
      <c r="R262" t="s">
        <v>1127</v>
      </c>
      <c r="S262" t="s">
        <v>1128</v>
      </c>
      <c r="T262" t="s">
        <v>36</v>
      </c>
      <c r="V262" t="s">
        <v>37</v>
      </c>
    </row>
    <row r="263" spans="1:22" x14ac:dyDescent="0.3">
      <c r="A263" t="s">
        <v>21</v>
      </c>
      <c r="B263" t="s">
        <v>22</v>
      </c>
      <c r="C263" t="s">
        <v>1129</v>
      </c>
      <c r="D263" t="s">
        <v>1130</v>
      </c>
      <c r="E263" s="24">
        <v>200</v>
      </c>
      <c r="F263" t="s">
        <v>25</v>
      </c>
      <c r="H263" t="s">
        <v>26</v>
      </c>
      <c r="I263">
        <v>5747</v>
      </c>
      <c r="J263" s="10">
        <v>180</v>
      </c>
      <c r="K263" s="10">
        <f t="shared" si="8"/>
        <v>180</v>
      </c>
      <c r="L263" s="10">
        <f t="shared" si="9"/>
        <v>0</v>
      </c>
      <c r="M263">
        <v>256</v>
      </c>
      <c r="R263" t="s">
        <v>1131</v>
      </c>
      <c r="S263" t="s">
        <v>1132</v>
      </c>
      <c r="T263" t="s">
        <v>36</v>
      </c>
      <c r="V263" t="s">
        <v>37</v>
      </c>
    </row>
    <row r="264" spans="1:22" x14ac:dyDescent="0.3">
      <c r="A264" t="s">
        <v>21</v>
      </c>
      <c r="B264" t="s">
        <v>22</v>
      </c>
      <c r="C264" t="s">
        <v>1133</v>
      </c>
      <c r="D264" t="s">
        <v>1134</v>
      </c>
      <c r="E264" s="24">
        <v>200</v>
      </c>
      <c r="F264" t="s">
        <v>25</v>
      </c>
      <c r="H264" t="s">
        <v>26</v>
      </c>
      <c r="I264">
        <v>5748</v>
      </c>
      <c r="J264" s="10">
        <v>180</v>
      </c>
      <c r="K264" s="10">
        <f t="shared" si="8"/>
        <v>180</v>
      </c>
      <c r="L264" s="10">
        <f t="shared" si="9"/>
        <v>0</v>
      </c>
      <c r="M264">
        <v>257</v>
      </c>
      <c r="R264" t="s">
        <v>1135</v>
      </c>
      <c r="S264" t="s">
        <v>1136</v>
      </c>
      <c r="T264" t="s">
        <v>1137</v>
      </c>
      <c r="V264" t="s">
        <v>37</v>
      </c>
    </row>
    <row r="265" spans="1:22" x14ac:dyDescent="0.3">
      <c r="A265" t="s">
        <v>21</v>
      </c>
      <c r="B265" t="s">
        <v>22</v>
      </c>
      <c r="C265" t="s">
        <v>1138</v>
      </c>
      <c r="D265" t="s">
        <v>1139</v>
      </c>
      <c r="E265" s="24">
        <v>200</v>
      </c>
      <c r="F265" t="s">
        <v>25</v>
      </c>
      <c r="H265" t="s">
        <v>26</v>
      </c>
      <c r="I265">
        <v>5749</v>
      </c>
      <c r="J265" s="10">
        <v>180</v>
      </c>
      <c r="K265" s="10">
        <f t="shared" si="8"/>
        <v>180</v>
      </c>
      <c r="L265" s="10">
        <f t="shared" si="9"/>
        <v>0</v>
      </c>
      <c r="M265">
        <v>258</v>
      </c>
      <c r="R265" t="s">
        <v>1140</v>
      </c>
      <c r="S265" t="s">
        <v>1141</v>
      </c>
      <c r="T265" t="s">
        <v>1142</v>
      </c>
      <c r="V265" t="s">
        <v>37</v>
      </c>
    </row>
    <row r="266" spans="1:22" x14ac:dyDescent="0.3">
      <c r="A266" t="s">
        <v>21</v>
      </c>
      <c r="B266" t="s">
        <v>22</v>
      </c>
      <c r="C266" t="s">
        <v>1143</v>
      </c>
      <c r="D266" t="s">
        <v>1144</v>
      </c>
      <c r="E266" s="24">
        <v>200</v>
      </c>
      <c r="F266" t="s">
        <v>25</v>
      </c>
      <c r="H266" t="s">
        <v>26</v>
      </c>
      <c r="I266">
        <v>5750</v>
      </c>
      <c r="J266" s="10">
        <v>180</v>
      </c>
      <c r="K266" s="10">
        <f t="shared" si="8"/>
        <v>180</v>
      </c>
      <c r="L266" s="10">
        <f t="shared" si="9"/>
        <v>0</v>
      </c>
      <c r="M266">
        <v>259</v>
      </c>
      <c r="R266" t="s">
        <v>1145</v>
      </c>
      <c r="S266" t="s">
        <v>211</v>
      </c>
      <c r="T266" t="s">
        <v>36</v>
      </c>
      <c r="V266" t="s">
        <v>37</v>
      </c>
    </row>
    <row r="267" spans="1:22" x14ac:dyDescent="0.3">
      <c r="A267" t="s">
        <v>21</v>
      </c>
      <c r="B267" t="s">
        <v>22</v>
      </c>
      <c r="C267" t="s">
        <v>1146</v>
      </c>
      <c r="D267" t="s">
        <v>1147</v>
      </c>
      <c r="E267" s="24">
        <v>200</v>
      </c>
      <c r="F267" t="s">
        <v>25</v>
      </c>
      <c r="H267" t="s">
        <v>26</v>
      </c>
      <c r="I267">
        <v>5751</v>
      </c>
      <c r="J267" s="10">
        <v>180</v>
      </c>
      <c r="K267" s="10">
        <f t="shared" si="8"/>
        <v>180</v>
      </c>
      <c r="L267" s="10">
        <f t="shared" si="9"/>
        <v>0</v>
      </c>
      <c r="M267">
        <v>274</v>
      </c>
      <c r="R267" t="s">
        <v>1148</v>
      </c>
      <c r="S267" t="s">
        <v>1149</v>
      </c>
      <c r="T267" t="s">
        <v>36</v>
      </c>
      <c r="V267" t="s">
        <v>1150</v>
      </c>
    </row>
    <row r="268" spans="1:22" x14ac:dyDescent="0.3">
      <c r="A268" t="s">
        <v>21</v>
      </c>
      <c r="B268" t="s">
        <v>22</v>
      </c>
      <c r="C268" t="s">
        <v>1151</v>
      </c>
      <c r="D268" t="s">
        <v>1152</v>
      </c>
      <c r="E268" s="24">
        <v>200</v>
      </c>
      <c r="F268" t="s">
        <v>25</v>
      </c>
      <c r="H268" t="s">
        <v>26</v>
      </c>
      <c r="I268">
        <v>5752</v>
      </c>
      <c r="J268" s="10">
        <v>180</v>
      </c>
      <c r="K268" s="10">
        <f t="shared" si="8"/>
        <v>180</v>
      </c>
      <c r="L268" s="10">
        <f t="shared" si="9"/>
        <v>0</v>
      </c>
      <c r="M268">
        <v>284</v>
      </c>
      <c r="R268" t="s">
        <v>1153</v>
      </c>
      <c r="S268" t="s">
        <v>1154</v>
      </c>
      <c r="T268" t="s">
        <v>36</v>
      </c>
      <c r="V268" t="s">
        <v>1155</v>
      </c>
    </row>
    <row r="269" spans="1:22" x14ac:dyDescent="0.3">
      <c r="A269" t="s">
        <v>21</v>
      </c>
      <c r="B269" t="s">
        <v>22</v>
      </c>
      <c r="C269" t="s">
        <v>1156</v>
      </c>
      <c r="D269" t="s">
        <v>1157</v>
      </c>
      <c r="E269" s="24">
        <v>200</v>
      </c>
      <c r="F269" t="s">
        <v>25</v>
      </c>
      <c r="H269" t="s">
        <v>26</v>
      </c>
      <c r="I269">
        <v>5753</v>
      </c>
      <c r="J269" s="10">
        <v>180</v>
      </c>
      <c r="K269" s="10">
        <f t="shared" si="8"/>
        <v>180</v>
      </c>
      <c r="L269" s="10">
        <f t="shared" si="9"/>
        <v>0</v>
      </c>
      <c r="M269">
        <v>285</v>
      </c>
      <c r="R269" t="s">
        <v>1158</v>
      </c>
      <c r="S269" t="s">
        <v>1159</v>
      </c>
      <c r="T269" t="s">
        <v>36</v>
      </c>
      <c r="V269" t="s">
        <v>1155</v>
      </c>
    </row>
    <row r="270" spans="1:22" x14ac:dyDescent="0.3">
      <c r="A270" t="s">
        <v>21</v>
      </c>
      <c r="B270" t="s">
        <v>22</v>
      </c>
      <c r="C270" t="s">
        <v>1160</v>
      </c>
      <c r="D270" t="s">
        <v>1161</v>
      </c>
      <c r="E270" s="24">
        <v>200</v>
      </c>
      <c r="F270" t="s">
        <v>25</v>
      </c>
      <c r="H270" t="s">
        <v>26</v>
      </c>
      <c r="I270">
        <v>5754</v>
      </c>
      <c r="J270" s="10">
        <v>180</v>
      </c>
      <c r="K270" s="10">
        <f t="shared" si="8"/>
        <v>180</v>
      </c>
      <c r="L270" s="10">
        <f t="shared" si="9"/>
        <v>0</v>
      </c>
      <c r="M270">
        <v>288</v>
      </c>
      <c r="R270" t="s">
        <v>1162</v>
      </c>
      <c r="S270" t="s">
        <v>1163</v>
      </c>
      <c r="T270" t="s">
        <v>36</v>
      </c>
      <c r="V270" t="s">
        <v>1164</v>
      </c>
    </row>
    <row r="271" spans="1:22" x14ac:dyDescent="0.3">
      <c r="A271" t="s">
        <v>21</v>
      </c>
      <c r="B271" t="s">
        <v>22</v>
      </c>
      <c r="C271" t="s">
        <v>1165</v>
      </c>
      <c r="D271" t="s">
        <v>1166</v>
      </c>
      <c r="E271" s="24">
        <v>200</v>
      </c>
      <c r="F271" t="s">
        <v>25</v>
      </c>
      <c r="H271" t="s">
        <v>26</v>
      </c>
      <c r="I271">
        <v>5755</v>
      </c>
      <c r="J271" s="10">
        <v>180</v>
      </c>
      <c r="K271" s="10">
        <f t="shared" si="8"/>
        <v>180</v>
      </c>
      <c r="L271" s="10">
        <f t="shared" si="9"/>
        <v>0</v>
      </c>
      <c r="M271">
        <v>295</v>
      </c>
      <c r="R271" t="s">
        <v>1167</v>
      </c>
      <c r="S271" t="s">
        <v>1168</v>
      </c>
      <c r="T271" t="s">
        <v>36</v>
      </c>
      <c r="V271" t="s">
        <v>221</v>
      </c>
    </row>
    <row r="272" spans="1:22" x14ac:dyDescent="0.3">
      <c r="A272" t="s">
        <v>21</v>
      </c>
      <c r="B272" t="s">
        <v>22</v>
      </c>
      <c r="C272" t="s">
        <v>1169</v>
      </c>
      <c r="D272" t="s">
        <v>1170</v>
      </c>
      <c r="E272" s="24">
        <v>200</v>
      </c>
      <c r="F272" t="s">
        <v>25</v>
      </c>
      <c r="H272" t="s">
        <v>26</v>
      </c>
      <c r="I272">
        <v>5756</v>
      </c>
      <c r="J272" s="10">
        <v>180</v>
      </c>
      <c r="K272" s="10">
        <f t="shared" si="8"/>
        <v>180</v>
      </c>
      <c r="L272" s="10">
        <f t="shared" si="9"/>
        <v>0</v>
      </c>
      <c r="M272">
        <v>297</v>
      </c>
      <c r="R272" t="s">
        <v>1171</v>
      </c>
      <c r="S272" t="s">
        <v>1172</v>
      </c>
      <c r="T272" t="s">
        <v>36</v>
      </c>
      <c r="V272" t="s">
        <v>1173</v>
      </c>
    </row>
    <row r="273" spans="1:22" x14ac:dyDescent="0.3">
      <c r="A273" t="s">
        <v>21</v>
      </c>
      <c r="B273" t="s">
        <v>22</v>
      </c>
      <c r="C273" t="s">
        <v>1174</v>
      </c>
      <c r="D273" t="s">
        <v>1175</v>
      </c>
      <c r="E273" s="24">
        <v>200</v>
      </c>
      <c r="F273" t="s">
        <v>25</v>
      </c>
      <c r="H273" t="s">
        <v>26</v>
      </c>
      <c r="I273">
        <v>5757</v>
      </c>
      <c r="J273" s="10">
        <v>180</v>
      </c>
      <c r="K273" s="10">
        <f t="shared" si="8"/>
        <v>180</v>
      </c>
      <c r="L273" s="10">
        <f t="shared" si="9"/>
        <v>0</v>
      </c>
      <c r="M273">
        <v>311</v>
      </c>
      <c r="R273" t="s">
        <v>1176</v>
      </c>
      <c r="S273" t="s">
        <v>1177</v>
      </c>
      <c r="T273" t="s">
        <v>36</v>
      </c>
      <c r="V273" t="s">
        <v>216</v>
      </c>
    </row>
    <row r="274" spans="1:22" x14ac:dyDescent="0.3">
      <c r="A274" t="s">
        <v>21</v>
      </c>
      <c r="B274" t="s">
        <v>22</v>
      </c>
      <c r="C274" t="s">
        <v>1178</v>
      </c>
      <c r="D274" t="s">
        <v>1179</v>
      </c>
      <c r="E274" s="24">
        <v>200</v>
      </c>
      <c r="F274" t="s">
        <v>25</v>
      </c>
      <c r="H274" t="s">
        <v>26</v>
      </c>
      <c r="I274">
        <v>5758</v>
      </c>
      <c r="J274" s="10">
        <v>180</v>
      </c>
      <c r="K274" s="10">
        <f t="shared" si="8"/>
        <v>180</v>
      </c>
      <c r="L274" s="10">
        <f t="shared" si="9"/>
        <v>0</v>
      </c>
      <c r="M274">
        <v>312</v>
      </c>
      <c r="R274" t="s">
        <v>1180</v>
      </c>
      <c r="S274" t="s">
        <v>840</v>
      </c>
      <c r="T274" t="s">
        <v>36</v>
      </c>
      <c r="V274" t="s">
        <v>216</v>
      </c>
    </row>
    <row r="275" spans="1:22" x14ac:dyDescent="0.3">
      <c r="A275" t="s">
        <v>21</v>
      </c>
      <c r="B275" t="s">
        <v>22</v>
      </c>
      <c r="C275" t="s">
        <v>1181</v>
      </c>
      <c r="D275" t="s">
        <v>1182</v>
      </c>
      <c r="E275" s="24">
        <v>200</v>
      </c>
      <c r="F275" t="s">
        <v>25</v>
      </c>
      <c r="H275" t="s">
        <v>26</v>
      </c>
      <c r="I275">
        <v>5759</v>
      </c>
      <c r="J275" s="10">
        <v>180</v>
      </c>
      <c r="K275" s="10">
        <f t="shared" si="8"/>
        <v>180</v>
      </c>
      <c r="L275" s="10">
        <f t="shared" si="9"/>
        <v>0</v>
      </c>
      <c r="M275">
        <v>457</v>
      </c>
      <c r="R275" t="s">
        <v>1183</v>
      </c>
      <c r="S275" t="s">
        <v>1184</v>
      </c>
      <c r="T275" t="s">
        <v>36</v>
      </c>
      <c r="V275" t="s">
        <v>43</v>
      </c>
    </row>
    <row r="276" spans="1:22" x14ac:dyDescent="0.3">
      <c r="A276" t="s">
        <v>21</v>
      </c>
      <c r="B276" t="s">
        <v>22</v>
      </c>
      <c r="C276" t="s">
        <v>1185</v>
      </c>
      <c r="D276" t="s">
        <v>1186</v>
      </c>
      <c r="E276" s="24">
        <v>200</v>
      </c>
      <c r="F276" t="s">
        <v>25</v>
      </c>
      <c r="H276" t="s">
        <v>26</v>
      </c>
      <c r="I276">
        <v>5760</v>
      </c>
      <c r="J276" s="10">
        <v>180</v>
      </c>
      <c r="K276" s="10">
        <f t="shared" si="8"/>
        <v>180</v>
      </c>
      <c r="L276" s="10">
        <f t="shared" si="9"/>
        <v>0</v>
      </c>
      <c r="M276">
        <v>478</v>
      </c>
      <c r="R276" t="s">
        <v>1187</v>
      </c>
      <c r="S276" t="s">
        <v>1188</v>
      </c>
      <c r="T276" t="s">
        <v>36</v>
      </c>
      <c r="V276" t="s">
        <v>144</v>
      </c>
    </row>
    <row r="277" spans="1:22" x14ac:dyDescent="0.3">
      <c r="A277" t="s">
        <v>21</v>
      </c>
      <c r="B277" t="s">
        <v>22</v>
      </c>
      <c r="C277" t="s">
        <v>1189</v>
      </c>
      <c r="D277" t="s">
        <v>1190</v>
      </c>
      <c r="E277" s="24">
        <v>200</v>
      </c>
      <c r="F277" t="s">
        <v>25</v>
      </c>
      <c r="H277" t="s">
        <v>26</v>
      </c>
      <c r="I277">
        <v>5761</v>
      </c>
      <c r="J277" s="10">
        <v>180</v>
      </c>
      <c r="K277" s="10">
        <f t="shared" si="8"/>
        <v>180</v>
      </c>
      <c r="L277" s="10">
        <f t="shared" si="9"/>
        <v>0</v>
      </c>
      <c r="M277">
        <v>479</v>
      </c>
      <c r="R277" t="s">
        <v>1191</v>
      </c>
      <c r="S277" t="s">
        <v>1192</v>
      </c>
      <c r="T277" t="s">
        <v>36</v>
      </c>
      <c r="V277" t="s">
        <v>144</v>
      </c>
    </row>
    <row r="278" spans="1:22" x14ac:dyDescent="0.3">
      <c r="A278" t="s">
        <v>21</v>
      </c>
      <c r="B278" t="s">
        <v>22</v>
      </c>
      <c r="C278" t="s">
        <v>1193</v>
      </c>
      <c r="D278" t="s">
        <v>1194</v>
      </c>
      <c r="E278" s="24">
        <v>200</v>
      </c>
      <c r="F278" t="s">
        <v>25</v>
      </c>
      <c r="H278" t="s">
        <v>26</v>
      </c>
      <c r="I278">
        <v>5762</v>
      </c>
      <c r="J278" s="10">
        <v>180</v>
      </c>
      <c r="K278" s="10">
        <f t="shared" si="8"/>
        <v>180</v>
      </c>
      <c r="L278" s="10">
        <f t="shared" si="9"/>
        <v>0</v>
      </c>
      <c r="M278">
        <v>480</v>
      </c>
      <c r="R278" t="s">
        <v>1195</v>
      </c>
      <c r="S278" t="s">
        <v>1188</v>
      </c>
      <c r="T278" t="s">
        <v>36</v>
      </c>
      <c r="V278" t="s">
        <v>144</v>
      </c>
    </row>
    <row r="279" spans="1:22" x14ac:dyDescent="0.3">
      <c r="A279" t="s">
        <v>21</v>
      </c>
      <c r="B279" t="s">
        <v>22</v>
      </c>
      <c r="C279" t="s">
        <v>1196</v>
      </c>
      <c r="D279" t="s">
        <v>1197</v>
      </c>
      <c r="E279" s="24">
        <v>200</v>
      </c>
      <c r="F279" t="s">
        <v>25</v>
      </c>
      <c r="H279" t="s">
        <v>26</v>
      </c>
      <c r="I279">
        <v>5763</v>
      </c>
      <c r="J279" s="10">
        <v>180</v>
      </c>
      <c r="K279" s="10">
        <f t="shared" si="8"/>
        <v>180</v>
      </c>
      <c r="L279" s="10">
        <f t="shared" si="9"/>
        <v>0</v>
      </c>
      <c r="M279">
        <v>487</v>
      </c>
      <c r="R279" t="s">
        <v>1198</v>
      </c>
      <c r="S279" t="s">
        <v>36</v>
      </c>
      <c r="V279" t="s">
        <v>852</v>
      </c>
    </row>
    <row r="280" spans="1:22" x14ac:dyDescent="0.3">
      <c r="A280" t="s">
        <v>21</v>
      </c>
      <c r="B280" t="s">
        <v>22</v>
      </c>
      <c r="C280" t="s">
        <v>1199</v>
      </c>
      <c r="D280" t="s">
        <v>1200</v>
      </c>
      <c r="E280" s="24">
        <v>200</v>
      </c>
      <c r="F280" t="s">
        <v>25</v>
      </c>
      <c r="H280" t="s">
        <v>26</v>
      </c>
      <c r="I280">
        <v>5764</v>
      </c>
      <c r="J280" s="10">
        <v>180</v>
      </c>
      <c r="K280" s="10">
        <f t="shared" si="8"/>
        <v>180</v>
      </c>
      <c r="L280" s="10">
        <f t="shared" si="9"/>
        <v>0</v>
      </c>
      <c r="M280">
        <v>491</v>
      </c>
      <c r="R280" t="s">
        <v>1201</v>
      </c>
      <c r="S280" t="s">
        <v>1202</v>
      </c>
      <c r="T280" t="s">
        <v>36</v>
      </c>
      <c r="V280" t="s">
        <v>1203</v>
      </c>
    </row>
    <row r="281" spans="1:22" x14ac:dyDescent="0.3">
      <c r="A281" t="s">
        <v>21</v>
      </c>
      <c r="B281" t="s">
        <v>22</v>
      </c>
      <c r="C281" t="s">
        <v>1204</v>
      </c>
      <c r="D281" t="s">
        <v>1205</v>
      </c>
      <c r="E281" s="24">
        <v>200</v>
      </c>
      <c r="F281" t="s">
        <v>25</v>
      </c>
      <c r="H281" t="s">
        <v>26</v>
      </c>
      <c r="I281">
        <v>5765</v>
      </c>
      <c r="J281" s="10">
        <v>180</v>
      </c>
      <c r="K281" s="10">
        <f t="shared" si="8"/>
        <v>180</v>
      </c>
      <c r="L281" s="10">
        <f t="shared" si="9"/>
        <v>0</v>
      </c>
      <c r="M281">
        <v>492</v>
      </c>
      <c r="R281" t="s">
        <v>1206</v>
      </c>
      <c r="S281" t="s">
        <v>36</v>
      </c>
      <c r="V281" t="s">
        <v>1203</v>
      </c>
    </row>
    <row r="282" spans="1:22" x14ac:dyDescent="0.3">
      <c r="A282" t="s">
        <v>21</v>
      </c>
      <c r="B282" t="s">
        <v>22</v>
      </c>
      <c r="C282" t="s">
        <v>1207</v>
      </c>
      <c r="D282" t="s">
        <v>1208</v>
      </c>
      <c r="E282" s="24">
        <v>200</v>
      </c>
      <c r="F282" t="s">
        <v>25</v>
      </c>
      <c r="H282" t="s">
        <v>26</v>
      </c>
      <c r="I282">
        <v>5766</v>
      </c>
      <c r="J282" s="10">
        <v>180</v>
      </c>
      <c r="K282" s="10">
        <f t="shared" si="8"/>
        <v>180</v>
      </c>
      <c r="L282" s="10">
        <f t="shared" si="9"/>
        <v>0</v>
      </c>
      <c r="M282">
        <v>505</v>
      </c>
      <c r="R282" t="s">
        <v>1209</v>
      </c>
      <c r="S282" t="s">
        <v>1210</v>
      </c>
      <c r="T282" t="s">
        <v>36</v>
      </c>
      <c r="V282" t="s">
        <v>1211</v>
      </c>
    </row>
    <row r="283" spans="1:22" x14ac:dyDescent="0.3">
      <c r="A283" t="s">
        <v>21</v>
      </c>
      <c r="B283" t="s">
        <v>22</v>
      </c>
      <c r="C283" t="s">
        <v>1212</v>
      </c>
      <c r="D283" t="s">
        <v>1213</v>
      </c>
      <c r="E283" s="24">
        <v>200</v>
      </c>
      <c r="F283" t="s">
        <v>25</v>
      </c>
      <c r="H283" t="s">
        <v>26</v>
      </c>
      <c r="I283">
        <v>5767</v>
      </c>
      <c r="J283" s="10">
        <v>180</v>
      </c>
      <c r="K283" s="10">
        <f t="shared" si="8"/>
        <v>180</v>
      </c>
      <c r="L283" s="10">
        <f t="shared" si="9"/>
        <v>0</v>
      </c>
      <c r="M283">
        <v>510</v>
      </c>
      <c r="R283" t="s">
        <v>1214</v>
      </c>
      <c r="S283" t="s">
        <v>856</v>
      </c>
      <c r="T283" t="s">
        <v>36</v>
      </c>
      <c r="V283" t="s">
        <v>857</v>
      </c>
    </row>
    <row r="284" spans="1:22" x14ac:dyDescent="0.3">
      <c r="A284" t="s">
        <v>21</v>
      </c>
      <c r="B284" t="s">
        <v>22</v>
      </c>
      <c r="C284" t="s">
        <v>1215</v>
      </c>
      <c r="D284" t="s">
        <v>1216</v>
      </c>
      <c r="E284" s="24">
        <v>200</v>
      </c>
      <c r="F284" t="s">
        <v>25</v>
      </c>
      <c r="H284" t="s">
        <v>26</v>
      </c>
      <c r="I284">
        <v>5768</v>
      </c>
      <c r="J284" s="10">
        <v>180</v>
      </c>
      <c r="K284" s="10">
        <f t="shared" si="8"/>
        <v>180</v>
      </c>
      <c r="L284" s="10">
        <f t="shared" si="9"/>
        <v>0</v>
      </c>
      <c r="M284">
        <v>511</v>
      </c>
      <c r="R284" t="s">
        <v>1217</v>
      </c>
      <c r="S284" t="s">
        <v>856</v>
      </c>
      <c r="T284" t="s">
        <v>36</v>
      </c>
      <c r="V284" t="s">
        <v>857</v>
      </c>
    </row>
    <row r="285" spans="1:22" x14ac:dyDescent="0.3">
      <c r="A285" t="s">
        <v>21</v>
      </c>
      <c r="B285" t="s">
        <v>22</v>
      </c>
      <c r="C285" t="s">
        <v>1218</v>
      </c>
      <c r="D285" t="s">
        <v>1219</v>
      </c>
      <c r="E285" s="24">
        <v>200</v>
      </c>
      <c r="F285" t="s">
        <v>25</v>
      </c>
      <c r="H285" t="s">
        <v>26</v>
      </c>
      <c r="I285">
        <v>5769</v>
      </c>
      <c r="J285" s="10">
        <v>180</v>
      </c>
      <c r="K285" s="10">
        <f t="shared" si="8"/>
        <v>180</v>
      </c>
      <c r="L285" s="10">
        <f t="shared" si="9"/>
        <v>0</v>
      </c>
      <c r="M285">
        <v>512</v>
      </c>
      <c r="R285" t="s">
        <v>1220</v>
      </c>
      <c r="S285" t="s">
        <v>1221</v>
      </c>
      <c r="T285" t="s">
        <v>1222</v>
      </c>
      <c r="V285" t="s">
        <v>857</v>
      </c>
    </row>
    <row r="286" spans="1:22" x14ac:dyDescent="0.3">
      <c r="A286" t="s">
        <v>21</v>
      </c>
      <c r="B286" t="s">
        <v>22</v>
      </c>
      <c r="C286" t="s">
        <v>1223</v>
      </c>
      <c r="D286" t="s">
        <v>1224</v>
      </c>
      <c r="E286" s="24">
        <v>200</v>
      </c>
      <c r="F286" t="s">
        <v>25</v>
      </c>
      <c r="H286" t="s">
        <v>26</v>
      </c>
      <c r="I286">
        <v>5770</v>
      </c>
      <c r="J286" s="10">
        <v>180</v>
      </c>
      <c r="K286" s="10">
        <f t="shared" si="8"/>
        <v>180</v>
      </c>
      <c r="L286" s="10">
        <f t="shared" si="9"/>
        <v>0</v>
      </c>
      <c r="M286">
        <v>513</v>
      </c>
      <c r="R286" t="s">
        <v>1220</v>
      </c>
      <c r="S286" t="s">
        <v>1221</v>
      </c>
      <c r="T286" t="s">
        <v>1222</v>
      </c>
      <c r="V286" t="s">
        <v>857</v>
      </c>
    </row>
    <row r="287" spans="1:22" x14ac:dyDescent="0.3">
      <c r="A287" t="s">
        <v>21</v>
      </c>
      <c r="B287" t="s">
        <v>22</v>
      </c>
      <c r="C287" t="s">
        <v>1225</v>
      </c>
      <c r="D287" t="s">
        <v>1226</v>
      </c>
      <c r="E287" s="24">
        <v>200</v>
      </c>
      <c r="F287" t="s">
        <v>25</v>
      </c>
      <c r="H287" t="s">
        <v>26</v>
      </c>
      <c r="I287">
        <v>5771</v>
      </c>
      <c r="J287" s="10">
        <v>180</v>
      </c>
      <c r="K287" s="10">
        <f t="shared" si="8"/>
        <v>180</v>
      </c>
      <c r="L287" s="10">
        <f t="shared" si="9"/>
        <v>0</v>
      </c>
      <c r="M287">
        <v>514</v>
      </c>
      <c r="R287" t="s">
        <v>1220</v>
      </c>
      <c r="S287" t="s">
        <v>1221</v>
      </c>
      <c r="T287" t="s">
        <v>1222</v>
      </c>
      <c r="V287" t="s">
        <v>857</v>
      </c>
    </row>
    <row r="288" spans="1:22" x14ac:dyDescent="0.3">
      <c r="A288" t="s">
        <v>21</v>
      </c>
      <c r="B288" t="s">
        <v>22</v>
      </c>
      <c r="C288" t="s">
        <v>1227</v>
      </c>
      <c r="D288" t="s">
        <v>1228</v>
      </c>
      <c r="E288" s="24">
        <v>200</v>
      </c>
      <c r="F288" t="s">
        <v>25</v>
      </c>
      <c r="H288" t="s">
        <v>26</v>
      </c>
      <c r="I288">
        <v>5772</v>
      </c>
      <c r="J288" s="10">
        <v>180</v>
      </c>
      <c r="K288" s="10">
        <f t="shared" si="8"/>
        <v>180</v>
      </c>
      <c r="L288" s="10">
        <f t="shared" si="9"/>
        <v>0</v>
      </c>
      <c r="M288">
        <v>522</v>
      </c>
      <c r="R288" t="s">
        <v>1229</v>
      </c>
      <c r="S288" t="s">
        <v>36</v>
      </c>
      <c r="V288" t="s">
        <v>87</v>
      </c>
    </row>
    <row r="289" spans="1:22" x14ac:dyDescent="0.3">
      <c r="A289" t="s">
        <v>21</v>
      </c>
      <c r="B289" t="s">
        <v>22</v>
      </c>
      <c r="C289" t="s">
        <v>1230</v>
      </c>
      <c r="D289" t="s">
        <v>1231</v>
      </c>
      <c r="E289" s="24">
        <v>200</v>
      </c>
      <c r="F289" t="s">
        <v>25</v>
      </c>
      <c r="H289" t="s">
        <v>26</v>
      </c>
      <c r="I289">
        <v>5773</v>
      </c>
      <c r="J289" s="10">
        <v>180</v>
      </c>
      <c r="K289" s="10">
        <f t="shared" si="8"/>
        <v>180</v>
      </c>
      <c r="L289" s="10">
        <f t="shared" si="9"/>
        <v>0</v>
      </c>
      <c r="M289">
        <v>523</v>
      </c>
      <c r="R289" t="s">
        <v>1232</v>
      </c>
      <c r="S289" t="s">
        <v>36</v>
      </c>
      <c r="V289" t="s">
        <v>87</v>
      </c>
    </row>
    <row r="290" spans="1:22" x14ac:dyDescent="0.3">
      <c r="A290" t="s">
        <v>21</v>
      </c>
      <c r="B290" t="s">
        <v>22</v>
      </c>
      <c r="C290" t="s">
        <v>1233</v>
      </c>
      <c r="D290" t="s">
        <v>1234</v>
      </c>
      <c r="E290" s="24">
        <v>200</v>
      </c>
      <c r="F290" t="s">
        <v>25</v>
      </c>
      <c r="H290" t="s">
        <v>26</v>
      </c>
      <c r="I290">
        <v>5774</v>
      </c>
      <c r="J290" s="10">
        <v>180</v>
      </c>
      <c r="K290" s="10">
        <f t="shared" si="8"/>
        <v>180</v>
      </c>
      <c r="L290" s="10">
        <f t="shared" si="9"/>
        <v>0</v>
      </c>
      <c r="M290">
        <v>524</v>
      </c>
      <c r="R290" t="s">
        <v>1235</v>
      </c>
      <c r="S290" t="s">
        <v>1236</v>
      </c>
      <c r="V290" t="s">
        <v>87</v>
      </c>
    </row>
    <row r="291" spans="1:22" x14ac:dyDescent="0.3">
      <c r="A291" t="s">
        <v>21</v>
      </c>
      <c r="B291" t="s">
        <v>22</v>
      </c>
      <c r="C291" t="s">
        <v>1237</v>
      </c>
      <c r="D291" t="s">
        <v>1238</v>
      </c>
      <c r="E291" s="24">
        <v>200</v>
      </c>
      <c r="F291" t="s">
        <v>25</v>
      </c>
      <c r="H291" t="s">
        <v>26</v>
      </c>
      <c r="I291">
        <v>5775</v>
      </c>
      <c r="J291" s="10">
        <v>180</v>
      </c>
      <c r="K291" s="10">
        <f t="shared" si="8"/>
        <v>180</v>
      </c>
      <c r="L291" s="10">
        <f t="shared" si="9"/>
        <v>0</v>
      </c>
      <c r="M291">
        <v>542</v>
      </c>
      <c r="R291" t="s">
        <v>1239</v>
      </c>
      <c r="S291" t="s">
        <v>1240</v>
      </c>
      <c r="T291" t="s">
        <v>1241</v>
      </c>
      <c r="V291" t="s">
        <v>1242</v>
      </c>
    </row>
    <row r="292" spans="1:22" x14ac:dyDescent="0.3">
      <c r="A292" t="s">
        <v>21</v>
      </c>
      <c r="B292" t="s">
        <v>22</v>
      </c>
      <c r="C292" t="s">
        <v>1243</v>
      </c>
      <c r="D292" t="s">
        <v>1244</v>
      </c>
      <c r="E292" s="24">
        <v>200</v>
      </c>
      <c r="F292" t="s">
        <v>25</v>
      </c>
      <c r="H292" t="s">
        <v>26</v>
      </c>
      <c r="I292">
        <v>5776</v>
      </c>
      <c r="J292" s="10">
        <v>180</v>
      </c>
      <c r="K292" s="10">
        <f t="shared" si="8"/>
        <v>180</v>
      </c>
      <c r="L292" s="10">
        <f t="shared" si="9"/>
        <v>0</v>
      </c>
      <c r="M292">
        <v>546</v>
      </c>
      <c r="R292" t="s">
        <v>1245</v>
      </c>
      <c r="S292" t="s">
        <v>1246</v>
      </c>
      <c r="T292" t="s">
        <v>36</v>
      </c>
      <c r="V292" t="s">
        <v>487</v>
      </c>
    </row>
    <row r="293" spans="1:22" x14ac:dyDescent="0.3">
      <c r="A293" t="s">
        <v>21</v>
      </c>
      <c r="B293" t="s">
        <v>22</v>
      </c>
      <c r="C293" t="s">
        <v>1247</v>
      </c>
      <c r="D293" t="s">
        <v>1248</v>
      </c>
      <c r="E293" s="24">
        <v>200</v>
      </c>
      <c r="F293" t="s">
        <v>25</v>
      </c>
      <c r="H293" t="s">
        <v>26</v>
      </c>
      <c r="I293">
        <v>5777</v>
      </c>
      <c r="J293" s="10">
        <v>180</v>
      </c>
      <c r="K293" s="10">
        <f t="shared" si="8"/>
        <v>180</v>
      </c>
      <c r="L293" s="10">
        <f t="shared" si="9"/>
        <v>0</v>
      </c>
      <c r="M293">
        <v>557</v>
      </c>
      <c r="R293" t="s">
        <v>1249</v>
      </c>
      <c r="S293" t="s">
        <v>1250</v>
      </c>
      <c r="T293" t="s">
        <v>36</v>
      </c>
      <c r="V293" t="s">
        <v>1251</v>
      </c>
    </row>
    <row r="294" spans="1:22" x14ac:dyDescent="0.3">
      <c r="A294" t="s">
        <v>21</v>
      </c>
      <c r="B294" t="s">
        <v>22</v>
      </c>
      <c r="C294" t="s">
        <v>1252</v>
      </c>
      <c r="D294" t="s">
        <v>1253</v>
      </c>
      <c r="E294" s="24">
        <v>200</v>
      </c>
      <c r="F294" t="s">
        <v>25</v>
      </c>
      <c r="H294" t="s">
        <v>26</v>
      </c>
      <c r="I294">
        <v>5778</v>
      </c>
      <c r="J294" s="10">
        <v>180</v>
      </c>
      <c r="K294" s="10">
        <f t="shared" si="8"/>
        <v>180</v>
      </c>
      <c r="L294" s="10">
        <f t="shared" si="9"/>
        <v>0</v>
      </c>
      <c r="M294">
        <v>571</v>
      </c>
      <c r="R294" t="s">
        <v>1254</v>
      </c>
      <c r="S294" t="s">
        <v>1255</v>
      </c>
      <c r="T294" t="s">
        <v>1256</v>
      </c>
      <c r="V294" t="s">
        <v>1257</v>
      </c>
    </row>
    <row r="295" spans="1:22" x14ac:dyDescent="0.3">
      <c r="A295" t="s">
        <v>21</v>
      </c>
      <c r="B295" t="s">
        <v>22</v>
      </c>
      <c r="C295" t="s">
        <v>1258</v>
      </c>
      <c r="D295" t="s">
        <v>1259</v>
      </c>
      <c r="E295" s="24">
        <v>200</v>
      </c>
      <c r="F295" t="s">
        <v>25</v>
      </c>
      <c r="H295" t="s">
        <v>26</v>
      </c>
      <c r="I295">
        <v>5779</v>
      </c>
      <c r="J295" s="10">
        <v>180</v>
      </c>
      <c r="K295" s="10">
        <f t="shared" si="8"/>
        <v>180</v>
      </c>
      <c r="L295" s="10">
        <f t="shared" si="9"/>
        <v>0</v>
      </c>
      <c r="M295">
        <v>576</v>
      </c>
      <c r="R295" t="s">
        <v>1260</v>
      </c>
      <c r="S295" t="s">
        <v>1261</v>
      </c>
      <c r="T295" t="s">
        <v>36</v>
      </c>
      <c r="V295" t="s">
        <v>482</v>
      </c>
    </row>
    <row r="296" spans="1:22" x14ac:dyDescent="0.3">
      <c r="A296" t="s">
        <v>21</v>
      </c>
      <c r="B296" t="s">
        <v>22</v>
      </c>
      <c r="C296" t="s">
        <v>1262</v>
      </c>
      <c r="D296" t="s">
        <v>1263</v>
      </c>
      <c r="E296" s="24">
        <v>200</v>
      </c>
      <c r="F296" t="s">
        <v>25</v>
      </c>
      <c r="H296" t="s">
        <v>26</v>
      </c>
      <c r="I296">
        <v>5780</v>
      </c>
      <c r="J296" s="10">
        <v>180</v>
      </c>
      <c r="K296" s="10">
        <f t="shared" si="8"/>
        <v>180</v>
      </c>
      <c r="L296" s="10">
        <f t="shared" si="9"/>
        <v>0</v>
      </c>
      <c r="M296">
        <v>577</v>
      </c>
      <c r="R296" t="s">
        <v>1264</v>
      </c>
      <c r="S296" t="s">
        <v>1265</v>
      </c>
      <c r="T296" t="s">
        <v>36</v>
      </c>
      <c r="V296" t="s">
        <v>1266</v>
      </c>
    </row>
    <row r="297" spans="1:22" x14ac:dyDescent="0.3">
      <c r="A297" t="s">
        <v>21</v>
      </c>
      <c r="B297" t="s">
        <v>22</v>
      </c>
      <c r="C297" t="s">
        <v>1267</v>
      </c>
      <c r="D297" t="s">
        <v>1268</v>
      </c>
      <c r="E297" s="24">
        <v>200</v>
      </c>
      <c r="F297" t="s">
        <v>25</v>
      </c>
      <c r="H297" t="s">
        <v>26</v>
      </c>
      <c r="I297">
        <v>5781</v>
      </c>
      <c r="J297" s="10">
        <v>180</v>
      </c>
      <c r="K297" s="10">
        <f t="shared" si="8"/>
        <v>180</v>
      </c>
      <c r="L297" s="10">
        <f t="shared" si="9"/>
        <v>0</v>
      </c>
      <c r="M297">
        <v>583</v>
      </c>
      <c r="R297" t="s">
        <v>1269</v>
      </c>
      <c r="S297" t="s">
        <v>1270</v>
      </c>
      <c r="T297" t="s">
        <v>1106</v>
      </c>
      <c r="V297" t="s">
        <v>1271</v>
      </c>
    </row>
    <row r="298" spans="1:22" x14ac:dyDescent="0.3">
      <c r="A298" t="s">
        <v>21</v>
      </c>
      <c r="B298" t="s">
        <v>22</v>
      </c>
      <c r="C298" t="s">
        <v>1272</v>
      </c>
      <c r="D298" t="s">
        <v>1273</v>
      </c>
      <c r="E298" s="24">
        <v>200</v>
      </c>
      <c r="F298" t="s">
        <v>25</v>
      </c>
      <c r="H298" t="s">
        <v>26</v>
      </c>
      <c r="I298">
        <v>5782</v>
      </c>
      <c r="J298" s="10">
        <v>180</v>
      </c>
      <c r="K298" s="10">
        <f t="shared" si="8"/>
        <v>180</v>
      </c>
      <c r="L298" s="10">
        <f t="shared" si="9"/>
        <v>0</v>
      </c>
      <c r="M298">
        <v>584</v>
      </c>
      <c r="R298" t="s">
        <v>1269</v>
      </c>
      <c r="S298" t="s">
        <v>1274</v>
      </c>
      <c r="T298" t="s">
        <v>1275</v>
      </c>
      <c r="V298" t="s">
        <v>1271</v>
      </c>
    </row>
    <row r="299" spans="1:22" x14ac:dyDescent="0.3">
      <c r="A299" t="s">
        <v>21</v>
      </c>
      <c r="B299" t="s">
        <v>22</v>
      </c>
      <c r="C299" t="s">
        <v>1276</v>
      </c>
      <c r="D299" t="s">
        <v>1277</v>
      </c>
      <c r="E299" s="24">
        <v>200</v>
      </c>
      <c r="F299" t="s">
        <v>25</v>
      </c>
      <c r="H299" t="s">
        <v>26</v>
      </c>
      <c r="I299">
        <v>5783</v>
      </c>
      <c r="J299" s="10">
        <v>180</v>
      </c>
      <c r="K299" s="10">
        <f t="shared" si="8"/>
        <v>180</v>
      </c>
      <c r="L299" s="10">
        <f t="shared" si="9"/>
        <v>0</v>
      </c>
      <c r="M299">
        <v>595</v>
      </c>
      <c r="R299" t="s">
        <v>1278</v>
      </c>
      <c r="S299" t="s">
        <v>1279</v>
      </c>
      <c r="T299" t="s">
        <v>36</v>
      </c>
      <c r="V299" t="s">
        <v>246</v>
      </c>
    </row>
    <row r="300" spans="1:22" x14ac:dyDescent="0.3">
      <c r="A300" t="s">
        <v>21</v>
      </c>
      <c r="B300" t="s">
        <v>22</v>
      </c>
      <c r="C300" t="s">
        <v>1280</v>
      </c>
      <c r="D300" t="s">
        <v>1281</v>
      </c>
      <c r="E300" s="24">
        <v>200</v>
      </c>
      <c r="F300" t="s">
        <v>25</v>
      </c>
      <c r="H300" t="s">
        <v>26</v>
      </c>
      <c r="I300">
        <v>5784</v>
      </c>
      <c r="J300" s="10">
        <v>180</v>
      </c>
      <c r="K300" s="10">
        <f t="shared" si="8"/>
        <v>180</v>
      </c>
      <c r="L300" s="10">
        <f t="shared" si="9"/>
        <v>0</v>
      </c>
      <c r="M300">
        <v>596</v>
      </c>
      <c r="R300" t="s">
        <v>1282</v>
      </c>
      <c r="S300" t="s">
        <v>215</v>
      </c>
      <c r="T300" t="s">
        <v>36</v>
      </c>
      <c r="V300" t="s">
        <v>246</v>
      </c>
    </row>
    <row r="301" spans="1:22" x14ac:dyDescent="0.3">
      <c r="A301" t="s">
        <v>21</v>
      </c>
      <c r="B301" t="s">
        <v>22</v>
      </c>
      <c r="C301" t="s">
        <v>1283</v>
      </c>
      <c r="D301" t="s">
        <v>1284</v>
      </c>
      <c r="E301" s="24">
        <v>200</v>
      </c>
      <c r="F301" t="s">
        <v>25</v>
      </c>
      <c r="H301" t="s">
        <v>26</v>
      </c>
      <c r="I301">
        <v>5785</v>
      </c>
      <c r="J301" s="10">
        <v>180</v>
      </c>
      <c r="K301" s="10">
        <f t="shared" si="8"/>
        <v>180</v>
      </c>
      <c r="L301" s="10">
        <f t="shared" si="9"/>
        <v>0</v>
      </c>
      <c r="M301">
        <v>597</v>
      </c>
      <c r="R301" t="s">
        <v>1285</v>
      </c>
      <c r="S301" t="s">
        <v>1286</v>
      </c>
      <c r="T301" t="s">
        <v>1275</v>
      </c>
      <c r="V301" t="s">
        <v>246</v>
      </c>
    </row>
    <row r="302" spans="1:22" x14ac:dyDescent="0.3">
      <c r="A302" t="s">
        <v>21</v>
      </c>
      <c r="B302" t="s">
        <v>22</v>
      </c>
      <c r="C302" t="s">
        <v>1287</v>
      </c>
      <c r="D302" t="s">
        <v>1288</v>
      </c>
      <c r="E302" s="24">
        <v>200</v>
      </c>
      <c r="F302" t="s">
        <v>25</v>
      </c>
      <c r="H302" t="s">
        <v>26</v>
      </c>
      <c r="I302">
        <v>5786</v>
      </c>
      <c r="J302" s="10">
        <v>180</v>
      </c>
      <c r="K302" s="10">
        <f t="shared" si="8"/>
        <v>180</v>
      </c>
      <c r="L302" s="10">
        <f t="shared" si="9"/>
        <v>0</v>
      </c>
      <c r="M302">
        <v>598</v>
      </c>
      <c r="R302" t="s">
        <v>1289</v>
      </c>
      <c r="S302" t="s">
        <v>1286</v>
      </c>
      <c r="T302" t="s">
        <v>36</v>
      </c>
      <c r="V302" t="s">
        <v>246</v>
      </c>
    </row>
    <row r="303" spans="1:22" x14ac:dyDescent="0.3">
      <c r="A303" t="s">
        <v>21</v>
      </c>
      <c r="B303" t="s">
        <v>22</v>
      </c>
      <c r="C303" t="s">
        <v>1290</v>
      </c>
      <c r="D303" t="s">
        <v>1291</v>
      </c>
      <c r="E303" s="24">
        <v>200</v>
      </c>
      <c r="F303" t="s">
        <v>25</v>
      </c>
      <c r="H303" t="s">
        <v>26</v>
      </c>
      <c r="I303">
        <v>5787</v>
      </c>
      <c r="J303" s="10">
        <v>180</v>
      </c>
      <c r="K303" s="10">
        <f t="shared" si="8"/>
        <v>180</v>
      </c>
      <c r="L303" s="10">
        <f t="shared" si="9"/>
        <v>0</v>
      </c>
      <c r="M303">
        <v>599</v>
      </c>
      <c r="R303" t="s">
        <v>1292</v>
      </c>
      <c r="S303" t="s">
        <v>1286</v>
      </c>
      <c r="T303" t="s">
        <v>36</v>
      </c>
      <c r="V303" t="s">
        <v>246</v>
      </c>
    </row>
    <row r="304" spans="1:22" x14ac:dyDescent="0.3">
      <c r="A304" t="s">
        <v>21</v>
      </c>
      <c r="B304" t="s">
        <v>22</v>
      </c>
      <c r="C304" t="s">
        <v>1293</v>
      </c>
      <c r="D304" t="s">
        <v>1294</v>
      </c>
      <c r="E304" s="24">
        <v>200</v>
      </c>
      <c r="F304" t="s">
        <v>25</v>
      </c>
      <c r="H304" t="s">
        <v>26</v>
      </c>
      <c r="I304">
        <v>5788</v>
      </c>
      <c r="J304" s="10">
        <v>180</v>
      </c>
      <c r="K304" s="10">
        <f t="shared" si="8"/>
        <v>180</v>
      </c>
      <c r="L304" s="10">
        <f t="shared" si="9"/>
        <v>0</v>
      </c>
      <c r="M304">
        <v>600</v>
      </c>
      <c r="R304" t="s">
        <v>1180</v>
      </c>
      <c r="S304" t="s">
        <v>840</v>
      </c>
      <c r="T304" t="s">
        <v>36</v>
      </c>
      <c r="V304" t="s">
        <v>246</v>
      </c>
    </row>
    <row r="305" spans="1:22" x14ac:dyDescent="0.3">
      <c r="A305" t="s">
        <v>21</v>
      </c>
      <c r="B305" t="s">
        <v>22</v>
      </c>
      <c r="C305" t="s">
        <v>1295</v>
      </c>
      <c r="D305" t="s">
        <v>1296</v>
      </c>
      <c r="E305" s="24">
        <v>200</v>
      </c>
      <c r="F305" t="s">
        <v>25</v>
      </c>
      <c r="H305" t="s">
        <v>26</v>
      </c>
      <c r="I305">
        <v>5789</v>
      </c>
      <c r="J305" s="10">
        <v>180</v>
      </c>
      <c r="K305" s="10">
        <f t="shared" si="8"/>
        <v>180</v>
      </c>
      <c r="L305" s="10">
        <f t="shared" si="9"/>
        <v>0</v>
      </c>
      <c r="M305">
        <v>601</v>
      </c>
      <c r="R305" t="s">
        <v>1297</v>
      </c>
      <c r="S305" t="s">
        <v>1286</v>
      </c>
      <c r="T305" t="s">
        <v>36</v>
      </c>
      <c r="V305" t="s">
        <v>246</v>
      </c>
    </row>
    <row r="306" spans="1:22" x14ac:dyDescent="0.3">
      <c r="A306" t="s">
        <v>21</v>
      </c>
      <c r="B306" t="s">
        <v>22</v>
      </c>
      <c r="C306" t="s">
        <v>1298</v>
      </c>
      <c r="D306" t="s">
        <v>1299</v>
      </c>
      <c r="E306" s="24">
        <v>200</v>
      </c>
      <c r="F306" t="s">
        <v>25</v>
      </c>
      <c r="H306" t="s">
        <v>26</v>
      </c>
      <c r="I306">
        <v>5790</v>
      </c>
      <c r="J306" s="10">
        <v>180</v>
      </c>
      <c r="K306" s="10">
        <f t="shared" si="8"/>
        <v>180</v>
      </c>
      <c r="L306" s="10">
        <f t="shared" si="9"/>
        <v>0</v>
      </c>
      <c r="M306">
        <v>602</v>
      </c>
      <c r="R306" t="s">
        <v>1300</v>
      </c>
      <c r="S306" t="s">
        <v>36</v>
      </c>
      <c r="T306" t="s">
        <v>493</v>
      </c>
      <c r="V306" t="s">
        <v>246</v>
      </c>
    </row>
    <row r="307" spans="1:22" x14ac:dyDescent="0.3">
      <c r="A307" t="s">
        <v>21</v>
      </c>
      <c r="B307" t="s">
        <v>22</v>
      </c>
      <c r="C307" t="s">
        <v>1301</v>
      </c>
      <c r="D307" t="s">
        <v>1302</v>
      </c>
      <c r="E307" s="24">
        <v>200</v>
      </c>
      <c r="F307" t="s">
        <v>25</v>
      </c>
      <c r="H307" t="s">
        <v>26</v>
      </c>
      <c r="I307">
        <v>5791</v>
      </c>
      <c r="J307" s="10">
        <v>180</v>
      </c>
      <c r="K307" s="10">
        <f t="shared" si="8"/>
        <v>180</v>
      </c>
      <c r="L307" s="10">
        <f t="shared" si="9"/>
        <v>0</v>
      </c>
      <c r="M307">
        <v>603</v>
      </c>
      <c r="R307" t="s">
        <v>1303</v>
      </c>
      <c r="S307" t="s">
        <v>1304</v>
      </c>
      <c r="T307" t="s">
        <v>36</v>
      </c>
      <c r="V307" t="s">
        <v>246</v>
      </c>
    </row>
    <row r="308" spans="1:22" x14ac:dyDescent="0.3">
      <c r="A308" t="s">
        <v>21</v>
      </c>
      <c r="B308" t="s">
        <v>22</v>
      </c>
      <c r="C308" t="s">
        <v>1305</v>
      </c>
      <c r="D308" t="s">
        <v>1306</v>
      </c>
      <c r="E308" s="24">
        <v>200</v>
      </c>
      <c r="F308" t="s">
        <v>25</v>
      </c>
      <c r="H308" t="s">
        <v>26</v>
      </c>
      <c r="I308">
        <v>5792</v>
      </c>
      <c r="J308" s="10">
        <v>180</v>
      </c>
      <c r="K308" s="10">
        <f t="shared" si="8"/>
        <v>180</v>
      </c>
      <c r="L308" s="10">
        <f t="shared" si="9"/>
        <v>0</v>
      </c>
      <c r="M308">
        <v>604</v>
      </c>
      <c r="R308" t="s">
        <v>1307</v>
      </c>
      <c r="S308" t="s">
        <v>1286</v>
      </c>
      <c r="T308" t="s">
        <v>36</v>
      </c>
      <c r="V308" t="s">
        <v>246</v>
      </c>
    </row>
    <row r="309" spans="1:22" x14ac:dyDescent="0.3">
      <c r="A309" t="s">
        <v>21</v>
      </c>
      <c r="B309" t="s">
        <v>22</v>
      </c>
      <c r="C309" t="s">
        <v>1308</v>
      </c>
      <c r="D309" t="s">
        <v>1309</v>
      </c>
      <c r="E309" s="24">
        <v>200</v>
      </c>
      <c r="F309" t="s">
        <v>25</v>
      </c>
      <c r="H309" t="s">
        <v>26</v>
      </c>
      <c r="I309">
        <v>5793</v>
      </c>
      <c r="J309" s="10">
        <v>180</v>
      </c>
      <c r="K309" s="10">
        <f t="shared" si="8"/>
        <v>180</v>
      </c>
      <c r="L309" s="10">
        <f t="shared" si="9"/>
        <v>0</v>
      </c>
      <c r="M309">
        <v>605</v>
      </c>
      <c r="R309" t="s">
        <v>1310</v>
      </c>
      <c r="S309" t="s">
        <v>1311</v>
      </c>
      <c r="T309" t="s">
        <v>36</v>
      </c>
      <c r="V309" t="s">
        <v>246</v>
      </c>
    </row>
    <row r="310" spans="1:22" x14ac:dyDescent="0.3">
      <c r="A310" t="s">
        <v>21</v>
      </c>
      <c r="B310" t="s">
        <v>22</v>
      </c>
      <c r="C310" t="s">
        <v>1312</v>
      </c>
      <c r="D310" t="s">
        <v>1313</v>
      </c>
      <c r="E310" s="24">
        <v>200</v>
      </c>
      <c r="F310" t="s">
        <v>25</v>
      </c>
      <c r="H310" t="s">
        <v>26</v>
      </c>
      <c r="I310">
        <v>5794</v>
      </c>
      <c r="J310" s="10">
        <v>180</v>
      </c>
      <c r="K310" s="10">
        <f t="shared" si="8"/>
        <v>180</v>
      </c>
      <c r="L310" s="10">
        <f t="shared" si="9"/>
        <v>0</v>
      </c>
      <c r="M310">
        <v>606</v>
      </c>
      <c r="R310" t="s">
        <v>1314</v>
      </c>
      <c r="S310" t="s">
        <v>1315</v>
      </c>
      <c r="T310" t="s">
        <v>36</v>
      </c>
      <c r="V310" t="s">
        <v>246</v>
      </c>
    </row>
    <row r="311" spans="1:22" x14ac:dyDescent="0.3">
      <c r="A311" t="s">
        <v>21</v>
      </c>
      <c r="B311" t="s">
        <v>22</v>
      </c>
      <c r="C311" t="s">
        <v>1316</v>
      </c>
      <c r="D311" t="s">
        <v>1317</v>
      </c>
      <c r="E311" s="24">
        <v>200</v>
      </c>
      <c r="F311" t="s">
        <v>25</v>
      </c>
      <c r="H311" t="s">
        <v>26</v>
      </c>
      <c r="I311">
        <v>5795</v>
      </c>
      <c r="J311" s="10">
        <v>180</v>
      </c>
      <c r="K311" s="10">
        <f t="shared" si="8"/>
        <v>180</v>
      </c>
      <c r="L311" s="10">
        <f t="shared" si="9"/>
        <v>0</v>
      </c>
      <c r="M311">
        <v>651</v>
      </c>
      <c r="R311" t="s">
        <v>1318</v>
      </c>
      <c r="S311" t="s">
        <v>1319</v>
      </c>
      <c r="T311" t="s">
        <v>1320</v>
      </c>
      <c r="V311" t="s">
        <v>1321</v>
      </c>
    </row>
    <row r="312" spans="1:22" x14ac:dyDescent="0.3">
      <c r="A312" t="s">
        <v>21</v>
      </c>
      <c r="B312" t="s">
        <v>22</v>
      </c>
      <c r="C312" t="s">
        <v>1322</v>
      </c>
      <c r="D312" t="s">
        <v>1323</v>
      </c>
      <c r="E312" s="24">
        <v>200</v>
      </c>
      <c r="F312" t="s">
        <v>25</v>
      </c>
      <c r="H312" t="s">
        <v>26</v>
      </c>
      <c r="I312">
        <v>5796</v>
      </c>
      <c r="J312" s="10">
        <v>180</v>
      </c>
      <c r="K312" s="10">
        <f t="shared" si="8"/>
        <v>180</v>
      </c>
      <c r="L312" s="10">
        <f t="shared" si="9"/>
        <v>0</v>
      </c>
      <c r="M312">
        <v>656</v>
      </c>
      <c r="R312" t="s">
        <v>1324</v>
      </c>
      <c r="S312" t="s">
        <v>1325</v>
      </c>
      <c r="V312" t="s">
        <v>1326</v>
      </c>
    </row>
    <row r="313" spans="1:22" x14ac:dyDescent="0.3">
      <c r="A313" t="s">
        <v>21</v>
      </c>
      <c r="B313" t="s">
        <v>22</v>
      </c>
      <c r="C313" t="s">
        <v>1327</v>
      </c>
      <c r="D313" t="s">
        <v>1328</v>
      </c>
      <c r="E313" s="24">
        <v>200</v>
      </c>
      <c r="F313" t="s">
        <v>25</v>
      </c>
      <c r="H313" t="s">
        <v>26</v>
      </c>
      <c r="I313">
        <v>5797</v>
      </c>
      <c r="J313" s="10">
        <v>180</v>
      </c>
      <c r="K313" s="10">
        <f t="shared" si="8"/>
        <v>180</v>
      </c>
      <c r="L313" s="10">
        <f t="shared" si="9"/>
        <v>0</v>
      </c>
      <c r="M313">
        <v>662</v>
      </c>
      <c r="R313" t="s">
        <v>1329</v>
      </c>
      <c r="S313" t="s">
        <v>1330</v>
      </c>
      <c r="V313" t="s">
        <v>1331</v>
      </c>
    </row>
    <row r="314" spans="1:22" x14ac:dyDescent="0.3">
      <c r="A314" t="s">
        <v>21</v>
      </c>
      <c r="B314" t="s">
        <v>22</v>
      </c>
      <c r="C314" t="s">
        <v>1332</v>
      </c>
      <c r="D314" t="s">
        <v>1333</v>
      </c>
      <c r="E314" s="24">
        <v>200</v>
      </c>
      <c r="F314" t="s">
        <v>25</v>
      </c>
      <c r="H314" t="s">
        <v>26</v>
      </c>
      <c r="I314">
        <v>5798</v>
      </c>
      <c r="J314" s="10">
        <v>180</v>
      </c>
      <c r="K314" s="10">
        <f t="shared" si="8"/>
        <v>180</v>
      </c>
      <c r="L314" s="10">
        <f t="shared" si="9"/>
        <v>0</v>
      </c>
      <c r="M314">
        <v>668</v>
      </c>
      <c r="R314" t="s">
        <v>1334</v>
      </c>
      <c r="S314" t="s">
        <v>1335</v>
      </c>
      <c r="T314" t="s">
        <v>1336</v>
      </c>
      <c r="V314" t="s">
        <v>1337</v>
      </c>
    </row>
    <row r="315" spans="1:22" x14ac:dyDescent="0.3">
      <c r="A315" t="s">
        <v>21</v>
      </c>
      <c r="B315" t="s">
        <v>22</v>
      </c>
      <c r="C315" t="s">
        <v>1338</v>
      </c>
      <c r="D315" t="s">
        <v>1339</v>
      </c>
      <c r="E315" s="24">
        <v>200</v>
      </c>
      <c r="F315" t="s">
        <v>25</v>
      </c>
      <c r="H315" t="s">
        <v>26</v>
      </c>
      <c r="I315">
        <v>5799</v>
      </c>
      <c r="J315" s="10">
        <v>180</v>
      </c>
      <c r="K315" s="10">
        <f t="shared" si="8"/>
        <v>180</v>
      </c>
      <c r="L315" s="10">
        <f t="shared" si="9"/>
        <v>0</v>
      </c>
      <c r="M315">
        <v>669</v>
      </c>
      <c r="R315" t="s">
        <v>1334</v>
      </c>
      <c r="S315" t="s">
        <v>1340</v>
      </c>
      <c r="T315" t="s">
        <v>1341</v>
      </c>
      <c r="V315" t="s">
        <v>1337</v>
      </c>
    </row>
    <row r="316" spans="1:22" x14ac:dyDescent="0.3">
      <c r="A316" t="s">
        <v>21</v>
      </c>
      <c r="B316" t="s">
        <v>22</v>
      </c>
      <c r="C316" t="s">
        <v>1342</v>
      </c>
      <c r="D316" t="s">
        <v>1343</v>
      </c>
      <c r="E316" s="24">
        <v>200</v>
      </c>
      <c r="F316" t="s">
        <v>25</v>
      </c>
      <c r="H316" t="s">
        <v>26</v>
      </c>
      <c r="I316">
        <v>5800</v>
      </c>
      <c r="J316" s="10">
        <v>180</v>
      </c>
      <c r="K316" s="10">
        <f t="shared" si="8"/>
        <v>180</v>
      </c>
      <c r="L316" s="10">
        <f t="shared" si="9"/>
        <v>0</v>
      </c>
      <c r="M316">
        <v>670</v>
      </c>
      <c r="R316" t="s">
        <v>1344</v>
      </c>
      <c r="S316" t="s">
        <v>1345</v>
      </c>
      <c r="T316" t="s">
        <v>1336</v>
      </c>
      <c r="V316" t="s">
        <v>1346</v>
      </c>
    </row>
    <row r="317" spans="1:22" x14ac:dyDescent="0.3">
      <c r="A317" t="s">
        <v>21</v>
      </c>
      <c r="B317" t="s">
        <v>22</v>
      </c>
      <c r="C317" t="s">
        <v>1347</v>
      </c>
      <c r="D317" t="s">
        <v>1348</v>
      </c>
      <c r="E317" s="24">
        <v>200</v>
      </c>
      <c r="F317" t="s">
        <v>25</v>
      </c>
      <c r="H317" t="s">
        <v>26</v>
      </c>
      <c r="I317">
        <v>5801</v>
      </c>
      <c r="J317" s="10">
        <v>180</v>
      </c>
      <c r="K317" s="10">
        <f t="shared" si="8"/>
        <v>180</v>
      </c>
      <c r="L317" s="10">
        <f t="shared" si="9"/>
        <v>0</v>
      </c>
      <c r="M317">
        <v>679</v>
      </c>
      <c r="R317" t="s">
        <v>1349</v>
      </c>
      <c r="S317" t="s">
        <v>1350</v>
      </c>
      <c r="T317" t="s">
        <v>1351</v>
      </c>
      <c r="V317" t="s">
        <v>1352</v>
      </c>
    </row>
    <row r="318" spans="1:22" x14ac:dyDescent="0.3">
      <c r="A318" t="s">
        <v>21</v>
      </c>
      <c r="B318" t="s">
        <v>22</v>
      </c>
      <c r="C318" t="s">
        <v>1353</v>
      </c>
      <c r="D318" t="s">
        <v>1354</v>
      </c>
      <c r="E318" s="24">
        <v>200</v>
      </c>
      <c r="F318" t="s">
        <v>25</v>
      </c>
      <c r="H318" t="s">
        <v>26</v>
      </c>
      <c r="I318">
        <v>5802</v>
      </c>
      <c r="J318" s="10">
        <v>180</v>
      </c>
      <c r="K318" s="10">
        <f t="shared" si="8"/>
        <v>180</v>
      </c>
      <c r="L318" s="10">
        <f t="shared" si="9"/>
        <v>0</v>
      </c>
      <c r="M318">
        <v>682</v>
      </c>
      <c r="R318" t="s">
        <v>1355</v>
      </c>
      <c r="S318" t="s">
        <v>1356</v>
      </c>
      <c r="T318" t="s">
        <v>1357</v>
      </c>
      <c r="V318" t="s">
        <v>1358</v>
      </c>
    </row>
    <row r="319" spans="1:22" x14ac:dyDescent="0.3">
      <c r="A319" t="s">
        <v>21</v>
      </c>
      <c r="B319" t="s">
        <v>22</v>
      </c>
      <c r="C319" t="s">
        <v>1359</v>
      </c>
      <c r="D319" t="s">
        <v>1360</v>
      </c>
      <c r="E319" s="24">
        <v>200</v>
      </c>
      <c r="F319" t="s">
        <v>25</v>
      </c>
      <c r="H319" t="s">
        <v>26</v>
      </c>
      <c r="I319">
        <v>5803</v>
      </c>
      <c r="J319" s="10">
        <v>180</v>
      </c>
      <c r="K319" s="10">
        <f t="shared" si="8"/>
        <v>180</v>
      </c>
      <c r="L319" s="10">
        <f t="shared" si="9"/>
        <v>0</v>
      </c>
      <c r="M319">
        <v>703</v>
      </c>
      <c r="R319" t="s">
        <v>1361</v>
      </c>
      <c r="S319" t="s">
        <v>1362</v>
      </c>
      <c r="T319" t="s">
        <v>1363</v>
      </c>
      <c r="V319" t="s">
        <v>1364</v>
      </c>
    </row>
    <row r="320" spans="1:22" x14ac:dyDescent="0.3">
      <c r="A320" t="s">
        <v>21</v>
      </c>
      <c r="B320" t="s">
        <v>22</v>
      </c>
      <c r="C320" t="s">
        <v>1365</v>
      </c>
      <c r="D320" t="s">
        <v>1366</v>
      </c>
      <c r="E320" s="24">
        <v>200</v>
      </c>
      <c r="F320" t="s">
        <v>25</v>
      </c>
      <c r="H320" t="s">
        <v>26</v>
      </c>
      <c r="I320">
        <v>5804</v>
      </c>
      <c r="J320" s="10">
        <v>180</v>
      </c>
      <c r="K320" s="10">
        <f t="shared" si="8"/>
        <v>180</v>
      </c>
      <c r="L320" s="10">
        <f t="shared" si="9"/>
        <v>0</v>
      </c>
      <c r="M320">
        <v>718</v>
      </c>
      <c r="R320" t="s">
        <v>1367</v>
      </c>
      <c r="S320" t="s">
        <v>1368</v>
      </c>
      <c r="T320" t="s">
        <v>1369</v>
      </c>
      <c r="V320" t="s">
        <v>891</v>
      </c>
    </row>
    <row r="321" spans="1:22" x14ac:dyDescent="0.3">
      <c r="A321" t="s">
        <v>21</v>
      </c>
      <c r="B321" t="s">
        <v>22</v>
      </c>
      <c r="C321" t="s">
        <v>1370</v>
      </c>
      <c r="D321" t="s">
        <v>1371</v>
      </c>
      <c r="E321" s="24">
        <v>200</v>
      </c>
      <c r="F321" t="s">
        <v>25</v>
      </c>
      <c r="H321" t="s">
        <v>26</v>
      </c>
      <c r="I321">
        <v>5805</v>
      </c>
      <c r="J321" s="10">
        <v>180</v>
      </c>
      <c r="K321" s="10">
        <f t="shared" si="8"/>
        <v>180</v>
      </c>
      <c r="L321" s="10">
        <f t="shared" si="9"/>
        <v>0</v>
      </c>
      <c r="M321">
        <v>723</v>
      </c>
      <c r="R321" t="s">
        <v>1372</v>
      </c>
      <c r="S321" t="s">
        <v>1373</v>
      </c>
      <c r="T321" t="s">
        <v>61</v>
      </c>
      <c r="V321" t="s">
        <v>997</v>
      </c>
    </row>
    <row r="322" spans="1:22" x14ac:dyDescent="0.3">
      <c r="A322" t="s">
        <v>21</v>
      </c>
      <c r="B322" t="s">
        <v>22</v>
      </c>
      <c r="C322" t="s">
        <v>1374</v>
      </c>
      <c r="D322" t="s">
        <v>1375</v>
      </c>
      <c r="E322" s="24">
        <v>200</v>
      </c>
      <c r="F322" t="s">
        <v>25</v>
      </c>
      <c r="H322" t="s">
        <v>26</v>
      </c>
      <c r="I322">
        <v>5806</v>
      </c>
      <c r="J322" s="10">
        <v>180</v>
      </c>
      <c r="K322" s="10">
        <f t="shared" si="8"/>
        <v>180</v>
      </c>
      <c r="L322" s="10">
        <f t="shared" si="9"/>
        <v>0</v>
      </c>
      <c r="M322">
        <v>740</v>
      </c>
      <c r="R322" t="s">
        <v>1376</v>
      </c>
      <c r="S322" t="s">
        <v>1377</v>
      </c>
      <c r="T322" t="s">
        <v>506</v>
      </c>
      <c r="V322" t="s">
        <v>1378</v>
      </c>
    </row>
    <row r="323" spans="1:22" x14ac:dyDescent="0.3">
      <c r="A323" t="s">
        <v>21</v>
      </c>
      <c r="B323" t="s">
        <v>22</v>
      </c>
      <c r="C323" t="s">
        <v>1379</v>
      </c>
      <c r="D323" t="s">
        <v>1380</v>
      </c>
      <c r="E323" s="24">
        <v>200</v>
      </c>
      <c r="F323" t="s">
        <v>25</v>
      </c>
      <c r="H323" t="s">
        <v>26</v>
      </c>
      <c r="I323">
        <v>5807</v>
      </c>
      <c r="J323" s="10">
        <v>180</v>
      </c>
      <c r="K323" s="10">
        <f t="shared" ref="K323:K386" si="10">+E323*0.9</f>
        <v>180</v>
      </c>
      <c r="L323" s="10">
        <f t="shared" ref="L323:L386" si="11">+J323-K323</f>
        <v>0</v>
      </c>
      <c r="M323">
        <v>750</v>
      </c>
      <c r="R323" t="s">
        <v>1381</v>
      </c>
      <c r="S323" t="s">
        <v>1382</v>
      </c>
      <c r="T323" t="s">
        <v>506</v>
      </c>
      <c r="V323" t="s">
        <v>1383</v>
      </c>
    </row>
    <row r="324" spans="1:22" x14ac:dyDescent="0.3">
      <c r="A324" t="s">
        <v>21</v>
      </c>
      <c r="B324" t="s">
        <v>22</v>
      </c>
      <c r="C324" t="s">
        <v>1384</v>
      </c>
      <c r="D324" t="s">
        <v>1385</v>
      </c>
      <c r="E324" s="24">
        <v>200</v>
      </c>
      <c r="F324" t="s">
        <v>25</v>
      </c>
      <c r="H324" t="s">
        <v>26</v>
      </c>
      <c r="I324">
        <v>5808</v>
      </c>
      <c r="J324" s="10">
        <v>180</v>
      </c>
      <c r="K324" s="10">
        <f t="shared" si="10"/>
        <v>180</v>
      </c>
      <c r="L324" s="10">
        <f t="shared" si="11"/>
        <v>0</v>
      </c>
      <c r="M324">
        <v>756</v>
      </c>
      <c r="R324" t="s">
        <v>1386</v>
      </c>
      <c r="S324" t="s">
        <v>1387</v>
      </c>
      <c r="T324" t="s">
        <v>493</v>
      </c>
      <c r="V324" t="s">
        <v>1388</v>
      </c>
    </row>
    <row r="325" spans="1:22" x14ac:dyDescent="0.3">
      <c r="A325" t="s">
        <v>21</v>
      </c>
      <c r="B325" t="s">
        <v>22</v>
      </c>
      <c r="C325" t="s">
        <v>1389</v>
      </c>
      <c r="D325" t="s">
        <v>1390</v>
      </c>
      <c r="E325" s="24">
        <v>200</v>
      </c>
      <c r="F325" t="s">
        <v>25</v>
      </c>
      <c r="H325" t="s">
        <v>26</v>
      </c>
      <c r="I325">
        <v>5809</v>
      </c>
      <c r="J325" s="10">
        <v>180</v>
      </c>
      <c r="K325" s="10">
        <f t="shared" si="10"/>
        <v>180</v>
      </c>
      <c r="L325" s="10">
        <f t="shared" si="11"/>
        <v>0</v>
      </c>
      <c r="M325">
        <v>763</v>
      </c>
      <c r="R325" t="s">
        <v>1391</v>
      </c>
      <c r="S325" t="s">
        <v>1392</v>
      </c>
      <c r="T325" t="s">
        <v>1393</v>
      </c>
      <c r="V325" t="s">
        <v>1394</v>
      </c>
    </row>
    <row r="326" spans="1:22" x14ac:dyDescent="0.3">
      <c r="A326" t="s">
        <v>21</v>
      </c>
      <c r="B326" t="s">
        <v>22</v>
      </c>
      <c r="C326" t="s">
        <v>1395</v>
      </c>
      <c r="D326" t="s">
        <v>1396</v>
      </c>
      <c r="E326" s="24">
        <v>200</v>
      </c>
      <c r="F326" t="s">
        <v>25</v>
      </c>
      <c r="H326" t="s">
        <v>26</v>
      </c>
      <c r="I326">
        <v>5810</v>
      </c>
      <c r="J326" s="10">
        <v>180</v>
      </c>
      <c r="K326" s="10">
        <f t="shared" si="10"/>
        <v>180</v>
      </c>
      <c r="L326" s="10">
        <f t="shared" si="11"/>
        <v>0</v>
      </c>
      <c r="M326">
        <v>781</v>
      </c>
      <c r="R326" t="s">
        <v>1397</v>
      </c>
      <c r="S326" t="s">
        <v>1398</v>
      </c>
      <c r="V326" t="s">
        <v>1399</v>
      </c>
    </row>
    <row r="327" spans="1:22" x14ac:dyDescent="0.3">
      <c r="A327" t="s">
        <v>21</v>
      </c>
      <c r="B327" t="s">
        <v>22</v>
      </c>
      <c r="C327" t="s">
        <v>1400</v>
      </c>
      <c r="D327" t="s">
        <v>1401</v>
      </c>
      <c r="E327" s="24">
        <v>200</v>
      </c>
      <c r="F327" t="s">
        <v>25</v>
      </c>
      <c r="H327" t="s">
        <v>26</v>
      </c>
      <c r="I327">
        <v>5811</v>
      </c>
      <c r="J327" s="10">
        <v>180</v>
      </c>
      <c r="K327" s="10">
        <f t="shared" si="10"/>
        <v>180</v>
      </c>
      <c r="L327" s="10">
        <f t="shared" si="11"/>
        <v>0</v>
      </c>
      <c r="M327">
        <v>792</v>
      </c>
      <c r="R327" t="s">
        <v>1402</v>
      </c>
      <c r="S327" t="s">
        <v>1403</v>
      </c>
      <c r="T327" t="s">
        <v>1404</v>
      </c>
      <c r="V327" t="s">
        <v>1405</v>
      </c>
    </row>
    <row r="328" spans="1:22" x14ac:dyDescent="0.3">
      <c r="A328" t="s">
        <v>21</v>
      </c>
      <c r="B328" t="s">
        <v>22</v>
      </c>
      <c r="C328" t="s">
        <v>1406</v>
      </c>
      <c r="D328" t="s">
        <v>1407</v>
      </c>
      <c r="E328" s="24">
        <v>200</v>
      </c>
      <c r="F328" t="s">
        <v>25</v>
      </c>
      <c r="H328" t="s">
        <v>26</v>
      </c>
      <c r="I328">
        <v>5812</v>
      </c>
      <c r="J328" s="10">
        <v>180</v>
      </c>
      <c r="K328" s="10">
        <f t="shared" si="10"/>
        <v>180</v>
      </c>
      <c r="L328" s="10">
        <f t="shared" si="11"/>
        <v>0</v>
      </c>
      <c r="M328">
        <v>796</v>
      </c>
      <c r="R328" t="s">
        <v>1408</v>
      </c>
      <c r="S328" t="s">
        <v>1409</v>
      </c>
      <c r="V328" t="s">
        <v>1410</v>
      </c>
    </row>
    <row r="329" spans="1:22" x14ac:dyDescent="0.3">
      <c r="A329" t="s">
        <v>21</v>
      </c>
      <c r="B329" t="s">
        <v>22</v>
      </c>
      <c r="C329" t="s">
        <v>1411</v>
      </c>
      <c r="D329" t="s">
        <v>1412</v>
      </c>
      <c r="E329" s="24">
        <v>200</v>
      </c>
      <c r="F329" t="s">
        <v>25</v>
      </c>
      <c r="H329" t="s">
        <v>26</v>
      </c>
      <c r="I329">
        <v>5813</v>
      </c>
      <c r="J329" s="10">
        <v>180</v>
      </c>
      <c r="K329" s="10">
        <f t="shared" si="10"/>
        <v>180</v>
      </c>
      <c r="L329" s="10">
        <f t="shared" si="11"/>
        <v>0</v>
      </c>
      <c r="M329">
        <v>797</v>
      </c>
      <c r="R329" t="s">
        <v>1408</v>
      </c>
      <c r="S329" t="s">
        <v>1409</v>
      </c>
      <c r="T329" t="s">
        <v>1413</v>
      </c>
      <c r="V329" t="s">
        <v>1410</v>
      </c>
    </row>
    <row r="330" spans="1:22" x14ac:dyDescent="0.3">
      <c r="A330" t="s">
        <v>21</v>
      </c>
      <c r="B330" t="s">
        <v>22</v>
      </c>
      <c r="C330" t="s">
        <v>1414</v>
      </c>
      <c r="D330" t="s">
        <v>1415</v>
      </c>
      <c r="E330" s="24">
        <v>200</v>
      </c>
      <c r="F330" t="s">
        <v>25</v>
      </c>
      <c r="H330" t="s">
        <v>26</v>
      </c>
      <c r="I330">
        <v>5814</v>
      </c>
      <c r="J330" s="10">
        <v>180</v>
      </c>
      <c r="K330" s="10">
        <f t="shared" si="10"/>
        <v>180</v>
      </c>
      <c r="L330" s="10">
        <f t="shared" si="11"/>
        <v>0</v>
      </c>
      <c r="M330">
        <v>798</v>
      </c>
      <c r="R330" t="s">
        <v>1408</v>
      </c>
      <c r="S330" t="s">
        <v>1409</v>
      </c>
      <c r="V330" t="s">
        <v>1410</v>
      </c>
    </row>
    <row r="331" spans="1:22" x14ac:dyDescent="0.3">
      <c r="A331" t="s">
        <v>21</v>
      </c>
      <c r="B331" t="s">
        <v>22</v>
      </c>
      <c r="C331" t="s">
        <v>1416</v>
      </c>
      <c r="D331" t="s">
        <v>1417</v>
      </c>
      <c r="E331" s="24">
        <v>200</v>
      </c>
      <c r="F331" t="s">
        <v>25</v>
      </c>
      <c r="H331" t="s">
        <v>26</v>
      </c>
      <c r="I331">
        <v>5815</v>
      </c>
      <c r="J331" s="10">
        <v>180</v>
      </c>
      <c r="K331" s="10">
        <f t="shared" si="10"/>
        <v>180</v>
      </c>
      <c r="L331" s="10">
        <f t="shared" si="11"/>
        <v>0</v>
      </c>
      <c r="M331">
        <v>805</v>
      </c>
      <c r="R331" t="s">
        <v>1418</v>
      </c>
      <c r="S331" t="s">
        <v>1419</v>
      </c>
      <c r="T331" t="s">
        <v>1420</v>
      </c>
      <c r="V331" t="s">
        <v>1421</v>
      </c>
    </row>
    <row r="332" spans="1:22" x14ac:dyDescent="0.3">
      <c r="A332" t="s">
        <v>21</v>
      </c>
      <c r="B332" t="s">
        <v>22</v>
      </c>
      <c r="C332" t="s">
        <v>1422</v>
      </c>
      <c r="D332" t="s">
        <v>1423</v>
      </c>
      <c r="E332" s="24">
        <v>200</v>
      </c>
      <c r="F332" t="s">
        <v>25</v>
      </c>
      <c r="H332" t="s">
        <v>26</v>
      </c>
      <c r="I332">
        <v>5816</v>
      </c>
      <c r="J332" s="10">
        <v>180</v>
      </c>
      <c r="K332" s="10">
        <f t="shared" si="10"/>
        <v>180</v>
      </c>
      <c r="L332" s="10">
        <f t="shared" si="11"/>
        <v>0</v>
      </c>
      <c r="M332">
        <v>810</v>
      </c>
      <c r="R332" t="s">
        <v>1424</v>
      </c>
      <c r="S332" t="s">
        <v>1425</v>
      </c>
      <c r="T332" t="s">
        <v>1426</v>
      </c>
      <c r="V332" t="s">
        <v>1427</v>
      </c>
    </row>
    <row r="333" spans="1:22" x14ac:dyDescent="0.3">
      <c r="A333" t="s">
        <v>21</v>
      </c>
      <c r="B333" t="s">
        <v>22</v>
      </c>
      <c r="C333" t="s">
        <v>1428</v>
      </c>
      <c r="D333" t="s">
        <v>1429</v>
      </c>
      <c r="E333" s="24">
        <v>200</v>
      </c>
      <c r="F333" t="s">
        <v>25</v>
      </c>
      <c r="H333" t="s">
        <v>26</v>
      </c>
      <c r="I333">
        <v>5817</v>
      </c>
      <c r="J333" s="10">
        <v>180</v>
      </c>
      <c r="K333" s="10">
        <f t="shared" si="10"/>
        <v>180</v>
      </c>
      <c r="L333" s="10">
        <f t="shared" si="11"/>
        <v>0</v>
      </c>
      <c r="M333">
        <v>813</v>
      </c>
      <c r="R333" t="s">
        <v>1430</v>
      </c>
      <c r="S333" t="s">
        <v>1431</v>
      </c>
      <c r="T333" t="s">
        <v>1432</v>
      </c>
      <c r="V333" t="s">
        <v>1433</v>
      </c>
    </row>
    <row r="334" spans="1:22" x14ac:dyDescent="0.3">
      <c r="A334" t="s">
        <v>21</v>
      </c>
      <c r="B334" t="s">
        <v>22</v>
      </c>
      <c r="C334" t="s">
        <v>1434</v>
      </c>
      <c r="D334" t="s">
        <v>1435</v>
      </c>
      <c r="E334" s="24">
        <v>200</v>
      </c>
      <c r="F334" t="s">
        <v>25</v>
      </c>
      <c r="H334" t="s">
        <v>26</v>
      </c>
      <c r="I334">
        <v>5818</v>
      </c>
      <c r="J334" s="10">
        <v>180</v>
      </c>
      <c r="K334" s="10">
        <f t="shared" si="10"/>
        <v>180</v>
      </c>
      <c r="L334" s="10">
        <f t="shared" si="11"/>
        <v>0</v>
      </c>
      <c r="M334">
        <v>819</v>
      </c>
      <c r="R334" t="s">
        <v>1436</v>
      </c>
      <c r="S334" t="s">
        <v>1437</v>
      </c>
      <c r="T334" t="s">
        <v>1438</v>
      </c>
      <c r="V334" t="s">
        <v>1439</v>
      </c>
    </row>
    <row r="335" spans="1:22" x14ac:dyDescent="0.3">
      <c r="A335" t="s">
        <v>21</v>
      </c>
      <c r="B335" t="s">
        <v>22</v>
      </c>
      <c r="C335" t="s">
        <v>1440</v>
      </c>
      <c r="D335" t="s">
        <v>1441</v>
      </c>
      <c r="E335" s="24">
        <v>200</v>
      </c>
      <c r="F335" t="s">
        <v>25</v>
      </c>
      <c r="H335" t="s">
        <v>26</v>
      </c>
      <c r="I335">
        <v>5819</v>
      </c>
      <c r="J335" s="10">
        <v>180</v>
      </c>
      <c r="K335" s="10">
        <f t="shared" si="10"/>
        <v>180</v>
      </c>
      <c r="L335" s="10">
        <f t="shared" si="11"/>
        <v>0</v>
      </c>
      <c r="M335">
        <v>820</v>
      </c>
      <c r="R335" t="s">
        <v>1442</v>
      </c>
      <c r="S335" t="s">
        <v>1443</v>
      </c>
      <c r="T335" t="s">
        <v>1438</v>
      </c>
      <c r="V335" t="s">
        <v>1439</v>
      </c>
    </row>
    <row r="336" spans="1:22" x14ac:dyDescent="0.3">
      <c r="A336" t="s">
        <v>21</v>
      </c>
      <c r="B336" t="s">
        <v>22</v>
      </c>
      <c r="C336" t="s">
        <v>1444</v>
      </c>
      <c r="D336" t="s">
        <v>1445</v>
      </c>
      <c r="E336" s="24">
        <v>200</v>
      </c>
      <c r="F336" t="s">
        <v>25</v>
      </c>
      <c r="H336" t="s">
        <v>26</v>
      </c>
      <c r="I336">
        <v>5820</v>
      </c>
      <c r="J336" s="10">
        <v>180</v>
      </c>
      <c r="K336" s="10">
        <f t="shared" si="10"/>
        <v>180</v>
      </c>
      <c r="L336" s="10">
        <f t="shared" si="11"/>
        <v>0</v>
      </c>
      <c r="M336">
        <v>826</v>
      </c>
      <c r="R336" t="s">
        <v>1446</v>
      </c>
      <c r="S336" t="s">
        <v>1447</v>
      </c>
      <c r="T336" t="s">
        <v>1448</v>
      </c>
      <c r="V336" t="s">
        <v>1449</v>
      </c>
    </row>
    <row r="337" spans="1:22" x14ac:dyDescent="0.3">
      <c r="A337" t="s">
        <v>21</v>
      </c>
      <c r="B337" t="s">
        <v>22</v>
      </c>
      <c r="C337" t="s">
        <v>1450</v>
      </c>
      <c r="D337" t="s">
        <v>1451</v>
      </c>
      <c r="E337" s="24">
        <v>200</v>
      </c>
      <c r="F337" t="s">
        <v>25</v>
      </c>
      <c r="H337" t="s">
        <v>26</v>
      </c>
      <c r="I337">
        <v>5821</v>
      </c>
      <c r="J337" s="10">
        <v>180</v>
      </c>
      <c r="K337" s="10">
        <f t="shared" si="10"/>
        <v>180</v>
      </c>
      <c r="L337" s="10">
        <f t="shared" si="11"/>
        <v>0</v>
      </c>
      <c r="M337">
        <v>827</v>
      </c>
      <c r="R337" t="s">
        <v>1452</v>
      </c>
      <c r="S337" t="s">
        <v>1453</v>
      </c>
      <c r="T337" t="s">
        <v>1438</v>
      </c>
      <c r="V337" t="s">
        <v>1454</v>
      </c>
    </row>
    <row r="338" spans="1:22" x14ac:dyDescent="0.3">
      <c r="A338" t="s">
        <v>21</v>
      </c>
      <c r="B338" t="s">
        <v>22</v>
      </c>
      <c r="C338" t="s">
        <v>1455</v>
      </c>
      <c r="D338" t="s">
        <v>1456</v>
      </c>
      <c r="E338" s="24">
        <v>200</v>
      </c>
      <c r="F338" t="s">
        <v>25</v>
      </c>
      <c r="H338" t="s">
        <v>26</v>
      </c>
      <c r="I338">
        <v>5822</v>
      </c>
      <c r="J338" s="10">
        <v>180</v>
      </c>
      <c r="K338" s="10">
        <f t="shared" si="10"/>
        <v>180</v>
      </c>
      <c r="L338" s="10">
        <f t="shared" si="11"/>
        <v>0</v>
      </c>
      <c r="M338">
        <v>832</v>
      </c>
      <c r="R338" t="s">
        <v>1457</v>
      </c>
      <c r="S338" t="s">
        <v>1458</v>
      </c>
      <c r="T338" t="s">
        <v>1438</v>
      </c>
      <c r="V338" t="s">
        <v>1459</v>
      </c>
    </row>
    <row r="339" spans="1:22" x14ac:dyDescent="0.3">
      <c r="A339" t="s">
        <v>21</v>
      </c>
      <c r="B339" t="s">
        <v>22</v>
      </c>
      <c r="C339" t="s">
        <v>1460</v>
      </c>
      <c r="D339" t="s">
        <v>1461</v>
      </c>
      <c r="E339" s="24">
        <v>200</v>
      </c>
      <c r="F339" t="s">
        <v>25</v>
      </c>
      <c r="H339" t="s">
        <v>26</v>
      </c>
      <c r="I339">
        <v>5823</v>
      </c>
      <c r="J339" s="10">
        <v>180</v>
      </c>
      <c r="K339" s="10">
        <f t="shared" si="10"/>
        <v>180</v>
      </c>
      <c r="L339" s="10">
        <f t="shared" si="11"/>
        <v>0</v>
      </c>
      <c r="M339">
        <v>833</v>
      </c>
      <c r="R339" t="s">
        <v>1462</v>
      </c>
      <c r="S339" t="s">
        <v>1463</v>
      </c>
      <c r="T339" t="s">
        <v>1464</v>
      </c>
      <c r="V339" t="s">
        <v>1465</v>
      </c>
    </row>
    <row r="340" spans="1:22" x14ac:dyDescent="0.3">
      <c r="A340" t="s">
        <v>21</v>
      </c>
      <c r="B340" t="s">
        <v>22</v>
      </c>
      <c r="C340" t="s">
        <v>1466</v>
      </c>
      <c r="D340" t="s">
        <v>1467</v>
      </c>
      <c r="E340" s="24">
        <v>200</v>
      </c>
      <c r="F340" t="s">
        <v>25</v>
      </c>
      <c r="H340" t="s">
        <v>26</v>
      </c>
      <c r="I340">
        <v>5824</v>
      </c>
      <c r="J340" s="10">
        <v>180</v>
      </c>
      <c r="K340" s="10">
        <f t="shared" si="10"/>
        <v>180</v>
      </c>
      <c r="L340" s="10">
        <f t="shared" si="11"/>
        <v>0</v>
      </c>
      <c r="M340">
        <v>838</v>
      </c>
      <c r="R340" t="s">
        <v>1468</v>
      </c>
      <c r="S340" t="s">
        <v>1469</v>
      </c>
      <c r="T340" t="s">
        <v>1470</v>
      </c>
      <c r="V340" t="s">
        <v>1471</v>
      </c>
    </row>
    <row r="341" spans="1:22" x14ac:dyDescent="0.3">
      <c r="A341" t="s">
        <v>21</v>
      </c>
      <c r="B341" t="s">
        <v>22</v>
      </c>
      <c r="C341" t="s">
        <v>1472</v>
      </c>
      <c r="D341" t="s">
        <v>1473</v>
      </c>
      <c r="E341" s="24">
        <v>200</v>
      </c>
      <c r="F341" t="s">
        <v>25</v>
      </c>
      <c r="H341" t="s">
        <v>26</v>
      </c>
      <c r="I341">
        <v>5825</v>
      </c>
      <c r="J341" s="10">
        <v>180</v>
      </c>
      <c r="K341" s="10">
        <f t="shared" si="10"/>
        <v>180</v>
      </c>
      <c r="L341" s="10">
        <f t="shared" si="11"/>
        <v>0</v>
      </c>
      <c r="M341">
        <v>844</v>
      </c>
      <c r="R341" t="s">
        <v>1474</v>
      </c>
      <c r="S341" t="s">
        <v>1475</v>
      </c>
      <c r="T341" t="s">
        <v>1476</v>
      </c>
      <c r="V341" t="s">
        <v>1477</v>
      </c>
    </row>
    <row r="342" spans="1:22" x14ac:dyDescent="0.3">
      <c r="A342" t="s">
        <v>21</v>
      </c>
      <c r="B342" t="s">
        <v>22</v>
      </c>
      <c r="C342" t="s">
        <v>1478</v>
      </c>
      <c r="D342" t="s">
        <v>1479</v>
      </c>
      <c r="E342" s="24">
        <v>200</v>
      </c>
      <c r="F342" t="s">
        <v>25</v>
      </c>
      <c r="H342" t="s">
        <v>26</v>
      </c>
      <c r="I342">
        <v>5826</v>
      </c>
      <c r="J342" s="10">
        <v>180</v>
      </c>
      <c r="K342" s="10">
        <f t="shared" si="10"/>
        <v>180</v>
      </c>
      <c r="L342" s="10">
        <f t="shared" si="11"/>
        <v>0</v>
      </c>
      <c r="M342">
        <v>858</v>
      </c>
      <c r="R342" t="s">
        <v>1480</v>
      </c>
      <c r="S342" t="s">
        <v>1481</v>
      </c>
      <c r="T342" t="s">
        <v>931</v>
      </c>
      <c r="V342" t="s">
        <v>1482</v>
      </c>
    </row>
    <row r="343" spans="1:22" x14ac:dyDescent="0.3">
      <c r="A343" t="s">
        <v>21</v>
      </c>
      <c r="B343" t="s">
        <v>22</v>
      </c>
      <c r="C343" t="s">
        <v>1483</v>
      </c>
      <c r="D343" t="s">
        <v>1484</v>
      </c>
      <c r="E343" s="24">
        <v>200</v>
      </c>
      <c r="F343" t="s">
        <v>25</v>
      </c>
      <c r="H343" t="s">
        <v>26</v>
      </c>
      <c r="I343">
        <v>5827</v>
      </c>
      <c r="J343" s="10">
        <v>180</v>
      </c>
      <c r="K343" s="10">
        <f t="shared" si="10"/>
        <v>180</v>
      </c>
      <c r="L343" s="10">
        <f t="shared" si="11"/>
        <v>0</v>
      </c>
      <c r="M343">
        <v>861</v>
      </c>
      <c r="R343" t="s">
        <v>1485</v>
      </c>
      <c r="S343" t="s">
        <v>1486</v>
      </c>
      <c r="T343" t="s">
        <v>1487</v>
      </c>
      <c r="V343" t="s">
        <v>1488</v>
      </c>
    </row>
    <row r="344" spans="1:22" x14ac:dyDescent="0.3">
      <c r="A344" t="s">
        <v>21</v>
      </c>
      <c r="B344" t="s">
        <v>22</v>
      </c>
      <c r="C344" t="s">
        <v>1489</v>
      </c>
      <c r="D344" t="s">
        <v>1490</v>
      </c>
      <c r="E344" s="24">
        <v>200</v>
      </c>
      <c r="F344" t="s">
        <v>25</v>
      </c>
      <c r="H344" t="s">
        <v>26</v>
      </c>
      <c r="I344">
        <v>5828</v>
      </c>
      <c r="J344" s="10">
        <v>180</v>
      </c>
      <c r="K344" s="10">
        <f t="shared" si="10"/>
        <v>180</v>
      </c>
      <c r="L344" s="10">
        <f t="shared" si="11"/>
        <v>0</v>
      </c>
      <c r="M344">
        <v>192</v>
      </c>
      <c r="R344" t="s">
        <v>1491</v>
      </c>
      <c r="S344" t="s">
        <v>1492</v>
      </c>
      <c r="T344" t="s">
        <v>1493</v>
      </c>
      <c r="V344" t="s">
        <v>1494</v>
      </c>
    </row>
    <row r="345" spans="1:22" x14ac:dyDescent="0.3">
      <c r="A345" t="s">
        <v>21</v>
      </c>
      <c r="B345" t="s">
        <v>22</v>
      </c>
      <c r="C345" t="s">
        <v>1495</v>
      </c>
      <c r="D345" t="s">
        <v>1496</v>
      </c>
      <c r="E345" s="24">
        <v>200</v>
      </c>
      <c r="F345" t="s">
        <v>25</v>
      </c>
      <c r="H345" t="s">
        <v>26</v>
      </c>
      <c r="I345">
        <v>5829</v>
      </c>
      <c r="J345" s="10">
        <v>180</v>
      </c>
      <c r="K345" s="10">
        <f t="shared" si="10"/>
        <v>180</v>
      </c>
      <c r="L345" s="10">
        <f t="shared" si="11"/>
        <v>0</v>
      </c>
      <c r="M345">
        <v>193</v>
      </c>
      <c r="R345" t="s">
        <v>1497</v>
      </c>
      <c r="S345" t="s">
        <v>1498</v>
      </c>
      <c r="T345" t="s">
        <v>96</v>
      </c>
      <c r="V345" t="s">
        <v>1499</v>
      </c>
    </row>
    <row r="346" spans="1:22" x14ac:dyDescent="0.3">
      <c r="A346" t="s">
        <v>21</v>
      </c>
      <c r="B346" t="s">
        <v>22</v>
      </c>
      <c r="C346" t="s">
        <v>1500</v>
      </c>
      <c r="D346" t="s">
        <v>1501</v>
      </c>
      <c r="E346" s="24">
        <v>200</v>
      </c>
      <c r="F346" t="s">
        <v>25</v>
      </c>
      <c r="H346" t="s">
        <v>26</v>
      </c>
      <c r="I346">
        <v>5830</v>
      </c>
      <c r="J346" s="10">
        <v>180</v>
      </c>
      <c r="K346" s="10">
        <f t="shared" si="10"/>
        <v>180</v>
      </c>
      <c r="L346" s="10">
        <f t="shared" si="11"/>
        <v>0</v>
      </c>
      <c r="M346">
        <v>211</v>
      </c>
      <c r="R346" t="s">
        <v>1502</v>
      </c>
      <c r="S346" t="s">
        <v>1503</v>
      </c>
      <c r="V346" t="s">
        <v>1504</v>
      </c>
    </row>
    <row r="347" spans="1:22" x14ac:dyDescent="0.3">
      <c r="A347" t="s">
        <v>21</v>
      </c>
      <c r="B347" t="s">
        <v>22</v>
      </c>
      <c r="C347" t="s">
        <v>1505</v>
      </c>
      <c r="D347" t="s">
        <v>1506</v>
      </c>
      <c r="E347" s="24">
        <v>200</v>
      </c>
      <c r="F347" t="s">
        <v>25</v>
      </c>
      <c r="H347" t="s">
        <v>26</v>
      </c>
      <c r="I347">
        <v>5831</v>
      </c>
      <c r="J347" s="10">
        <v>180</v>
      </c>
      <c r="K347" s="10">
        <f t="shared" si="10"/>
        <v>180</v>
      </c>
      <c r="L347" s="10">
        <f t="shared" si="11"/>
        <v>0</v>
      </c>
      <c r="M347">
        <v>275</v>
      </c>
      <c r="R347" t="s">
        <v>1507</v>
      </c>
      <c r="S347" t="s">
        <v>1508</v>
      </c>
      <c r="T347" t="s">
        <v>1509</v>
      </c>
      <c r="V347" t="s">
        <v>1150</v>
      </c>
    </row>
    <row r="348" spans="1:22" x14ac:dyDescent="0.3">
      <c r="A348" t="s">
        <v>21</v>
      </c>
      <c r="B348" t="s">
        <v>22</v>
      </c>
      <c r="C348" t="s">
        <v>1510</v>
      </c>
      <c r="D348" t="s">
        <v>1511</v>
      </c>
      <c r="E348" s="24">
        <v>200</v>
      </c>
      <c r="F348" t="s">
        <v>25</v>
      </c>
      <c r="H348" t="s">
        <v>26</v>
      </c>
      <c r="I348">
        <v>5832</v>
      </c>
      <c r="J348" s="10">
        <v>180</v>
      </c>
      <c r="K348" s="10">
        <f t="shared" si="10"/>
        <v>180</v>
      </c>
      <c r="L348" s="10">
        <f t="shared" si="11"/>
        <v>0</v>
      </c>
      <c r="M348">
        <v>520</v>
      </c>
      <c r="R348" t="s">
        <v>1512</v>
      </c>
      <c r="S348" t="s">
        <v>1513</v>
      </c>
      <c r="T348" t="s">
        <v>36</v>
      </c>
      <c r="V348" t="s">
        <v>1514</v>
      </c>
    </row>
    <row r="349" spans="1:22" x14ac:dyDescent="0.3">
      <c r="A349" t="s">
        <v>21</v>
      </c>
      <c r="B349" t="s">
        <v>22</v>
      </c>
      <c r="C349" t="s">
        <v>1515</v>
      </c>
      <c r="D349" t="s">
        <v>1516</v>
      </c>
      <c r="E349" s="24">
        <v>200</v>
      </c>
      <c r="F349" t="s">
        <v>25</v>
      </c>
      <c r="H349" t="s">
        <v>26</v>
      </c>
      <c r="I349">
        <v>5833</v>
      </c>
      <c r="J349" s="10">
        <v>180</v>
      </c>
      <c r="K349" s="10">
        <f t="shared" si="10"/>
        <v>180</v>
      </c>
      <c r="L349" s="10">
        <f t="shared" si="11"/>
        <v>0</v>
      </c>
      <c r="M349">
        <v>607</v>
      </c>
      <c r="R349" t="s">
        <v>1517</v>
      </c>
      <c r="S349" t="s">
        <v>1518</v>
      </c>
      <c r="T349" t="s">
        <v>36</v>
      </c>
      <c r="V349" t="s">
        <v>246</v>
      </c>
    </row>
    <row r="350" spans="1:22" x14ac:dyDescent="0.3">
      <c r="A350" t="s">
        <v>21</v>
      </c>
      <c r="B350" t="s">
        <v>22</v>
      </c>
      <c r="C350" t="s">
        <v>1519</v>
      </c>
      <c r="D350" t="s">
        <v>1520</v>
      </c>
      <c r="E350" s="24">
        <v>200</v>
      </c>
      <c r="F350" t="s">
        <v>25</v>
      </c>
      <c r="H350" t="s">
        <v>26</v>
      </c>
      <c r="I350">
        <v>5834</v>
      </c>
      <c r="J350" s="10">
        <v>180</v>
      </c>
      <c r="K350" s="10">
        <f t="shared" si="10"/>
        <v>180</v>
      </c>
      <c r="L350" s="10">
        <f t="shared" si="11"/>
        <v>0</v>
      </c>
      <c r="M350">
        <v>688</v>
      </c>
      <c r="R350" t="s">
        <v>1521</v>
      </c>
      <c r="S350" t="s">
        <v>1522</v>
      </c>
      <c r="T350" t="s">
        <v>1523</v>
      </c>
      <c r="V350" t="s">
        <v>1524</v>
      </c>
    </row>
    <row r="351" spans="1:22" x14ac:dyDescent="0.3">
      <c r="A351" t="s">
        <v>21</v>
      </c>
      <c r="B351" t="s">
        <v>22</v>
      </c>
      <c r="C351" t="s">
        <v>1525</v>
      </c>
      <c r="D351" t="s">
        <v>1526</v>
      </c>
      <c r="E351" s="24">
        <v>200</v>
      </c>
      <c r="F351" t="s">
        <v>25</v>
      </c>
      <c r="H351" t="s">
        <v>26</v>
      </c>
      <c r="I351">
        <v>5835</v>
      </c>
      <c r="J351" s="10">
        <v>180</v>
      </c>
      <c r="K351" s="10">
        <f t="shared" si="10"/>
        <v>180</v>
      </c>
      <c r="L351" s="10">
        <f t="shared" si="11"/>
        <v>0</v>
      </c>
      <c r="M351">
        <v>690</v>
      </c>
      <c r="R351" t="s">
        <v>1527</v>
      </c>
      <c r="S351" t="s">
        <v>1528</v>
      </c>
      <c r="T351" t="s">
        <v>1529</v>
      </c>
      <c r="V351" t="s">
        <v>1530</v>
      </c>
    </row>
    <row r="352" spans="1:22" x14ac:dyDescent="0.3">
      <c r="A352" t="s">
        <v>21</v>
      </c>
      <c r="B352" t="s">
        <v>22</v>
      </c>
      <c r="C352" t="s">
        <v>1531</v>
      </c>
      <c r="D352" t="s">
        <v>1532</v>
      </c>
      <c r="E352" s="24">
        <v>200</v>
      </c>
      <c r="F352" t="s">
        <v>25</v>
      </c>
      <c r="H352" t="s">
        <v>26</v>
      </c>
      <c r="I352">
        <v>5836</v>
      </c>
      <c r="J352" s="10">
        <v>180</v>
      </c>
      <c r="K352" s="10">
        <f t="shared" si="10"/>
        <v>180</v>
      </c>
      <c r="L352" s="10">
        <f t="shared" si="11"/>
        <v>0</v>
      </c>
      <c r="M352">
        <v>731</v>
      </c>
      <c r="R352" t="s">
        <v>1533</v>
      </c>
      <c r="S352" t="s">
        <v>1534</v>
      </c>
      <c r="T352" t="s">
        <v>506</v>
      </c>
      <c r="V352" t="s">
        <v>1535</v>
      </c>
    </row>
    <row r="353" spans="1:22" x14ac:dyDescent="0.3">
      <c r="A353" t="s">
        <v>21</v>
      </c>
      <c r="B353" t="s">
        <v>22</v>
      </c>
      <c r="C353" t="s">
        <v>1536</v>
      </c>
      <c r="D353" t="s">
        <v>1537</v>
      </c>
      <c r="E353" s="24">
        <v>200</v>
      </c>
      <c r="F353" t="s">
        <v>25</v>
      </c>
      <c r="H353" t="s">
        <v>26</v>
      </c>
      <c r="I353">
        <v>5837</v>
      </c>
      <c r="J353" s="10">
        <v>180</v>
      </c>
      <c r="K353" s="10">
        <f t="shared" si="10"/>
        <v>180</v>
      </c>
      <c r="L353" s="10">
        <f t="shared" si="11"/>
        <v>0</v>
      </c>
      <c r="M353">
        <v>754</v>
      </c>
      <c r="R353" t="s">
        <v>1538</v>
      </c>
      <c r="S353" t="s">
        <v>1539</v>
      </c>
      <c r="T353" t="s">
        <v>506</v>
      </c>
      <c r="V353" t="s">
        <v>1540</v>
      </c>
    </row>
    <row r="354" spans="1:22" x14ac:dyDescent="0.3">
      <c r="A354" t="s">
        <v>21</v>
      </c>
      <c r="B354" t="s">
        <v>22</v>
      </c>
      <c r="C354" t="s">
        <v>1541</v>
      </c>
      <c r="D354" t="s">
        <v>1542</v>
      </c>
      <c r="E354" s="24">
        <v>200</v>
      </c>
      <c r="F354" t="s">
        <v>25</v>
      </c>
      <c r="H354" t="s">
        <v>26</v>
      </c>
      <c r="I354">
        <v>5838</v>
      </c>
      <c r="J354" s="10">
        <v>180</v>
      </c>
      <c r="K354" s="10">
        <f t="shared" si="10"/>
        <v>180</v>
      </c>
      <c r="L354" s="10">
        <f t="shared" si="11"/>
        <v>0</v>
      </c>
      <c r="M354">
        <v>767</v>
      </c>
      <c r="R354" t="s">
        <v>1543</v>
      </c>
      <c r="S354" t="s">
        <v>1544</v>
      </c>
      <c r="T354" t="s">
        <v>1393</v>
      </c>
      <c r="V354" t="s">
        <v>1545</v>
      </c>
    </row>
    <row r="355" spans="1:22" x14ac:dyDescent="0.3">
      <c r="A355" t="s">
        <v>21</v>
      </c>
      <c r="B355" t="s">
        <v>22</v>
      </c>
      <c r="C355" t="s">
        <v>1546</v>
      </c>
      <c r="D355" t="s">
        <v>1547</v>
      </c>
      <c r="E355" s="24">
        <v>200</v>
      </c>
      <c r="F355" t="s">
        <v>25</v>
      </c>
      <c r="H355" t="s">
        <v>26</v>
      </c>
      <c r="I355">
        <v>5839</v>
      </c>
      <c r="J355" s="10">
        <v>180</v>
      </c>
      <c r="K355" s="10">
        <f t="shared" si="10"/>
        <v>180</v>
      </c>
      <c r="L355" s="10">
        <f t="shared" si="11"/>
        <v>0</v>
      </c>
      <c r="M355">
        <v>803</v>
      </c>
      <c r="R355" t="s">
        <v>1548</v>
      </c>
      <c r="S355" t="s">
        <v>1549</v>
      </c>
      <c r="T355" t="s">
        <v>1550</v>
      </c>
      <c r="V355" t="s">
        <v>1551</v>
      </c>
    </row>
    <row r="356" spans="1:22" x14ac:dyDescent="0.3">
      <c r="A356" t="s">
        <v>21</v>
      </c>
      <c r="B356" t="s">
        <v>22</v>
      </c>
      <c r="C356" t="s">
        <v>1552</v>
      </c>
      <c r="D356" t="s">
        <v>1553</v>
      </c>
      <c r="E356" s="24">
        <v>200</v>
      </c>
      <c r="F356" t="s">
        <v>25</v>
      </c>
      <c r="H356" t="s">
        <v>26</v>
      </c>
      <c r="I356">
        <v>5840</v>
      </c>
      <c r="J356" s="10">
        <v>180</v>
      </c>
      <c r="K356" s="10">
        <f t="shared" si="10"/>
        <v>180</v>
      </c>
      <c r="L356" s="10">
        <f t="shared" si="11"/>
        <v>0</v>
      </c>
      <c r="M356">
        <v>871</v>
      </c>
      <c r="R356" t="s">
        <v>1554</v>
      </c>
      <c r="S356" t="s">
        <v>1555</v>
      </c>
      <c r="T356" t="s">
        <v>1556</v>
      </c>
      <c r="V356" t="s">
        <v>1557</v>
      </c>
    </row>
    <row r="357" spans="1:22" x14ac:dyDescent="0.3">
      <c r="A357" t="s">
        <v>21</v>
      </c>
      <c r="B357" t="s">
        <v>22</v>
      </c>
      <c r="C357" t="s">
        <v>1558</v>
      </c>
      <c r="D357" t="s">
        <v>1559</v>
      </c>
      <c r="E357" s="24">
        <v>300</v>
      </c>
      <c r="F357" t="s">
        <v>25</v>
      </c>
      <c r="H357" t="s">
        <v>26</v>
      </c>
      <c r="I357">
        <v>5841</v>
      </c>
      <c r="J357" s="10">
        <v>270</v>
      </c>
      <c r="K357" s="10">
        <f t="shared" si="10"/>
        <v>270</v>
      </c>
      <c r="L357" s="10">
        <f t="shared" si="11"/>
        <v>0</v>
      </c>
      <c r="M357">
        <v>689</v>
      </c>
      <c r="R357" t="s">
        <v>1560</v>
      </c>
      <c r="S357" t="s">
        <v>1561</v>
      </c>
      <c r="T357" t="s">
        <v>1523</v>
      </c>
      <c r="V357" t="s">
        <v>1524</v>
      </c>
    </row>
    <row r="358" spans="1:22" x14ac:dyDescent="0.3">
      <c r="A358" t="s">
        <v>21</v>
      </c>
      <c r="B358" t="s">
        <v>22</v>
      </c>
      <c r="C358" t="s">
        <v>1562</v>
      </c>
      <c r="D358" t="s">
        <v>1563</v>
      </c>
      <c r="E358" s="24">
        <v>300</v>
      </c>
      <c r="F358" t="s">
        <v>25</v>
      </c>
      <c r="H358" t="s">
        <v>26</v>
      </c>
      <c r="I358">
        <v>5842</v>
      </c>
      <c r="J358" s="10">
        <v>270</v>
      </c>
      <c r="K358" s="10">
        <f t="shared" si="10"/>
        <v>270</v>
      </c>
      <c r="L358" s="10">
        <f t="shared" si="11"/>
        <v>0</v>
      </c>
      <c r="M358">
        <v>788</v>
      </c>
      <c r="R358" t="s">
        <v>1564</v>
      </c>
      <c r="S358" t="s">
        <v>1565</v>
      </c>
      <c r="T358" t="s">
        <v>1566</v>
      </c>
      <c r="V358" t="s">
        <v>914</v>
      </c>
    </row>
    <row r="359" spans="1:22" x14ac:dyDescent="0.3">
      <c r="A359" t="s">
        <v>21</v>
      </c>
      <c r="B359" t="s">
        <v>22</v>
      </c>
      <c r="C359" t="s">
        <v>1567</v>
      </c>
      <c r="D359" t="s">
        <v>1568</v>
      </c>
      <c r="E359" s="24">
        <v>300</v>
      </c>
      <c r="F359" t="s">
        <v>25</v>
      </c>
      <c r="H359" t="s">
        <v>26</v>
      </c>
      <c r="I359">
        <v>5843</v>
      </c>
      <c r="J359" s="10">
        <v>270</v>
      </c>
      <c r="K359" s="10">
        <f t="shared" si="10"/>
        <v>270</v>
      </c>
      <c r="L359" s="10">
        <f t="shared" si="11"/>
        <v>0</v>
      </c>
      <c r="M359">
        <v>814</v>
      </c>
      <c r="R359" t="s">
        <v>1569</v>
      </c>
      <c r="S359" t="s">
        <v>1570</v>
      </c>
      <c r="T359" t="s">
        <v>1438</v>
      </c>
      <c r="V359" t="s">
        <v>1571</v>
      </c>
    </row>
    <row r="360" spans="1:22" x14ac:dyDescent="0.3">
      <c r="A360" t="s">
        <v>21</v>
      </c>
      <c r="B360" t="s">
        <v>22</v>
      </c>
      <c r="C360" t="s">
        <v>1572</v>
      </c>
      <c r="D360" t="s">
        <v>1573</v>
      </c>
      <c r="E360" s="24">
        <v>300</v>
      </c>
      <c r="F360" t="s">
        <v>25</v>
      </c>
      <c r="H360" t="s">
        <v>26</v>
      </c>
      <c r="I360">
        <v>5844</v>
      </c>
      <c r="J360" s="10">
        <v>270</v>
      </c>
      <c r="K360" s="10">
        <f t="shared" si="10"/>
        <v>270</v>
      </c>
      <c r="L360" s="10">
        <f t="shared" si="11"/>
        <v>0</v>
      </c>
      <c r="M360">
        <v>849</v>
      </c>
      <c r="R360" t="s">
        <v>1574</v>
      </c>
      <c r="S360" t="s">
        <v>1575</v>
      </c>
      <c r="T360" t="s">
        <v>1576</v>
      </c>
      <c r="V360" t="s">
        <v>1577</v>
      </c>
    </row>
    <row r="361" spans="1:22" x14ac:dyDescent="0.3">
      <c r="A361" t="s">
        <v>21</v>
      </c>
      <c r="B361" t="s">
        <v>22</v>
      </c>
      <c r="C361" t="s">
        <v>1578</v>
      </c>
      <c r="D361" t="s">
        <v>1579</v>
      </c>
      <c r="E361" s="24">
        <v>300</v>
      </c>
      <c r="F361" t="s">
        <v>25</v>
      </c>
      <c r="H361" t="s">
        <v>26</v>
      </c>
      <c r="I361">
        <v>5845</v>
      </c>
      <c r="J361" s="10">
        <v>270</v>
      </c>
      <c r="K361" s="10">
        <f t="shared" si="10"/>
        <v>270</v>
      </c>
      <c r="L361" s="10">
        <f t="shared" si="11"/>
        <v>0</v>
      </c>
      <c r="M361">
        <v>558</v>
      </c>
      <c r="R361" t="s">
        <v>1580</v>
      </c>
      <c r="S361" t="s">
        <v>1581</v>
      </c>
      <c r="T361" t="s">
        <v>36</v>
      </c>
      <c r="V361" t="s">
        <v>1251</v>
      </c>
    </row>
    <row r="362" spans="1:22" x14ac:dyDescent="0.3">
      <c r="A362" t="s">
        <v>21</v>
      </c>
      <c r="B362" t="s">
        <v>22</v>
      </c>
      <c r="C362" t="s">
        <v>1582</v>
      </c>
      <c r="D362" t="s">
        <v>1583</v>
      </c>
      <c r="E362" s="24">
        <v>300</v>
      </c>
      <c r="F362" t="s">
        <v>25</v>
      </c>
      <c r="H362" t="s">
        <v>26</v>
      </c>
      <c r="I362">
        <v>5846</v>
      </c>
      <c r="J362" s="10">
        <v>270</v>
      </c>
      <c r="K362" s="10">
        <f t="shared" si="10"/>
        <v>270</v>
      </c>
      <c r="L362" s="10">
        <f t="shared" si="11"/>
        <v>0</v>
      </c>
      <c r="M362">
        <v>608</v>
      </c>
      <c r="R362" t="s">
        <v>1584</v>
      </c>
      <c r="S362" t="s">
        <v>1585</v>
      </c>
      <c r="T362" t="s">
        <v>36</v>
      </c>
      <c r="V362" t="s">
        <v>246</v>
      </c>
    </row>
    <row r="363" spans="1:22" x14ac:dyDescent="0.3">
      <c r="A363" t="s">
        <v>21</v>
      </c>
      <c r="B363" t="s">
        <v>22</v>
      </c>
      <c r="C363" t="s">
        <v>1586</v>
      </c>
      <c r="D363" t="s">
        <v>1587</v>
      </c>
      <c r="E363" s="24">
        <v>300</v>
      </c>
      <c r="F363" t="s">
        <v>25</v>
      </c>
      <c r="H363" t="s">
        <v>26</v>
      </c>
      <c r="I363">
        <v>5847</v>
      </c>
      <c r="J363" s="10">
        <v>270</v>
      </c>
      <c r="K363" s="10">
        <f t="shared" si="10"/>
        <v>270</v>
      </c>
      <c r="L363" s="10">
        <f t="shared" si="11"/>
        <v>0</v>
      </c>
      <c r="M363">
        <v>757</v>
      </c>
      <c r="R363" t="s">
        <v>1588</v>
      </c>
      <c r="S363" t="s">
        <v>1589</v>
      </c>
      <c r="T363" t="s">
        <v>1590</v>
      </c>
      <c r="V363" t="s">
        <v>1591</v>
      </c>
    </row>
    <row r="364" spans="1:22" x14ac:dyDescent="0.3">
      <c r="A364" t="s">
        <v>21</v>
      </c>
      <c r="B364" t="s">
        <v>22</v>
      </c>
      <c r="C364" t="s">
        <v>1592</v>
      </c>
      <c r="D364" t="s">
        <v>1593</v>
      </c>
      <c r="E364" s="24">
        <v>300</v>
      </c>
      <c r="F364" t="s">
        <v>25</v>
      </c>
      <c r="H364" t="s">
        <v>26</v>
      </c>
      <c r="I364">
        <v>5848</v>
      </c>
      <c r="J364" s="10">
        <v>270</v>
      </c>
      <c r="K364" s="10">
        <f t="shared" si="10"/>
        <v>270</v>
      </c>
      <c r="L364" s="10">
        <f t="shared" si="11"/>
        <v>0</v>
      </c>
      <c r="M364">
        <v>493</v>
      </c>
      <c r="R364" t="s">
        <v>1594</v>
      </c>
      <c r="S364" t="s">
        <v>1595</v>
      </c>
      <c r="T364" t="s">
        <v>36</v>
      </c>
      <c r="V364" t="s">
        <v>1203</v>
      </c>
    </row>
    <row r="365" spans="1:22" x14ac:dyDescent="0.3">
      <c r="A365" t="s">
        <v>21</v>
      </c>
      <c r="B365" t="s">
        <v>22</v>
      </c>
      <c r="C365" t="s">
        <v>1596</v>
      </c>
      <c r="D365" t="s">
        <v>1597</v>
      </c>
      <c r="E365" s="24">
        <v>300</v>
      </c>
      <c r="F365" t="s">
        <v>25</v>
      </c>
      <c r="H365" t="s">
        <v>26</v>
      </c>
      <c r="I365">
        <v>5849</v>
      </c>
      <c r="J365" s="10">
        <v>270</v>
      </c>
      <c r="K365" s="10">
        <f t="shared" si="10"/>
        <v>270</v>
      </c>
      <c r="L365" s="10">
        <f t="shared" si="11"/>
        <v>0</v>
      </c>
      <c r="M365">
        <v>560</v>
      </c>
      <c r="R365" t="s">
        <v>1598</v>
      </c>
      <c r="S365" t="s">
        <v>1599</v>
      </c>
      <c r="T365" t="s">
        <v>1600</v>
      </c>
      <c r="V365" t="s">
        <v>1601</v>
      </c>
    </row>
    <row r="366" spans="1:22" x14ac:dyDescent="0.3">
      <c r="A366" t="s">
        <v>21</v>
      </c>
      <c r="B366" t="s">
        <v>22</v>
      </c>
      <c r="C366" t="s">
        <v>1602</v>
      </c>
      <c r="D366" t="s">
        <v>1603</v>
      </c>
      <c r="E366" s="24">
        <v>300</v>
      </c>
      <c r="F366" t="s">
        <v>25</v>
      </c>
      <c r="H366" t="s">
        <v>26</v>
      </c>
      <c r="I366">
        <v>5850</v>
      </c>
      <c r="J366" s="10">
        <v>270</v>
      </c>
      <c r="K366" s="10">
        <f t="shared" si="10"/>
        <v>270</v>
      </c>
      <c r="L366" s="10">
        <f t="shared" si="11"/>
        <v>0</v>
      </c>
      <c r="M366">
        <v>708</v>
      </c>
      <c r="R366" t="s">
        <v>1604</v>
      </c>
      <c r="S366" t="s">
        <v>1605</v>
      </c>
      <c r="T366" t="s">
        <v>1606</v>
      </c>
      <c r="V366" t="s">
        <v>1607</v>
      </c>
    </row>
    <row r="367" spans="1:22" x14ac:dyDescent="0.3">
      <c r="A367" t="s">
        <v>21</v>
      </c>
      <c r="B367" t="s">
        <v>22</v>
      </c>
      <c r="C367" t="s">
        <v>1608</v>
      </c>
      <c r="D367" t="s">
        <v>1609</v>
      </c>
      <c r="E367" s="24">
        <v>300</v>
      </c>
      <c r="F367" t="s">
        <v>25</v>
      </c>
      <c r="H367" t="s">
        <v>26</v>
      </c>
      <c r="I367">
        <v>5851</v>
      </c>
      <c r="J367" s="10">
        <v>270</v>
      </c>
      <c r="K367" s="10">
        <f t="shared" si="10"/>
        <v>270</v>
      </c>
      <c r="L367" s="10">
        <f t="shared" si="11"/>
        <v>0</v>
      </c>
      <c r="M367">
        <v>768</v>
      </c>
      <c r="R367" t="s">
        <v>1543</v>
      </c>
      <c r="S367" t="s">
        <v>1544</v>
      </c>
      <c r="T367" t="s">
        <v>1393</v>
      </c>
      <c r="V367" t="s">
        <v>1545</v>
      </c>
    </row>
    <row r="368" spans="1:22" x14ac:dyDescent="0.3">
      <c r="A368" t="s">
        <v>21</v>
      </c>
      <c r="B368" t="s">
        <v>22</v>
      </c>
      <c r="C368" t="s">
        <v>1610</v>
      </c>
      <c r="D368" t="s">
        <v>1611</v>
      </c>
      <c r="E368" s="24">
        <v>300</v>
      </c>
      <c r="F368" t="s">
        <v>25</v>
      </c>
      <c r="H368" t="s">
        <v>26</v>
      </c>
      <c r="I368">
        <v>5852</v>
      </c>
      <c r="J368" s="10">
        <v>270</v>
      </c>
      <c r="K368" s="10">
        <f t="shared" si="10"/>
        <v>270</v>
      </c>
      <c r="L368" s="10">
        <f t="shared" si="11"/>
        <v>0</v>
      </c>
      <c r="M368">
        <v>154</v>
      </c>
      <c r="R368" t="s">
        <v>1612</v>
      </c>
      <c r="S368" t="s">
        <v>1613</v>
      </c>
      <c r="T368" t="s">
        <v>1029</v>
      </c>
      <c r="V368" t="s">
        <v>1614</v>
      </c>
    </row>
    <row r="369" spans="1:22" x14ac:dyDescent="0.3">
      <c r="A369" t="s">
        <v>21</v>
      </c>
      <c r="B369" t="s">
        <v>22</v>
      </c>
      <c r="C369" t="s">
        <v>1615</v>
      </c>
      <c r="D369" t="s">
        <v>1616</v>
      </c>
      <c r="E369" s="24">
        <v>300</v>
      </c>
      <c r="F369" t="s">
        <v>25</v>
      </c>
      <c r="H369" t="s">
        <v>26</v>
      </c>
      <c r="I369">
        <v>5853</v>
      </c>
      <c r="J369" s="10">
        <v>270</v>
      </c>
      <c r="K369" s="10">
        <f t="shared" si="10"/>
        <v>270</v>
      </c>
      <c r="L369" s="10">
        <f t="shared" si="11"/>
        <v>0</v>
      </c>
      <c r="M369">
        <v>902</v>
      </c>
      <c r="R369" t="s">
        <v>1617</v>
      </c>
      <c r="S369" t="s">
        <v>1618</v>
      </c>
      <c r="T369" t="s">
        <v>1619</v>
      </c>
      <c r="V369" t="s">
        <v>1620</v>
      </c>
    </row>
    <row r="370" spans="1:22" x14ac:dyDescent="0.3">
      <c r="A370" t="s">
        <v>21</v>
      </c>
      <c r="B370" t="s">
        <v>22</v>
      </c>
      <c r="C370" t="s">
        <v>1621</v>
      </c>
      <c r="D370" t="s">
        <v>1622</v>
      </c>
      <c r="E370" s="24">
        <v>300</v>
      </c>
      <c r="F370" t="s">
        <v>25</v>
      </c>
      <c r="H370" t="s">
        <v>26</v>
      </c>
      <c r="I370">
        <v>5854</v>
      </c>
      <c r="J370" s="10">
        <v>270</v>
      </c>
      <c r="K370" s="10">
        <f t="shared" si="10"/>
        <v>270</v>
      </c>
      <c r="L370" s="10">
        <f t="shared" si="11"/>
        <v>0</v>
      </c>
      <c r="M370">
        <v>160</v>
      </c>
      <c r="R370" t="s">
        <v>1623</v>
      </c>
      <c r="S370" t="s">
        <v>1624</v>
      </c>
      <c r="T370" t="s">
        <v>1035</v>
      </c>
      <c r="V370" t="s">
        <v>1625</v>
      </c>
    </row>
    <row r="371" spans="1:22" x14ac:dyDescent="0.3">
      <c r="A371" t="s">
        <v>21</v>
      </c>
      <c r="B371" t="s">
        <v>22</v>
      </c>
      <c r="C371" t="s">
        <v>1626</v>
      </c>
      <c r="D371" t="s">
        <v>1627</v>
      </c>
      <c r="E371" s="24">
        <v>300</v>
      </c>
      <c r="F371" t="s">
        <v>25</v>
      </c>
      <c r="H371" t="s">
        <v>26</v>
      </c>
      <c r="I371">
        <v>5855</v>
      </c>
      <c r="J371" s="10">
        <v>270</v>
      </c>
      <c r="K371" s="10">
        <f t="shared" si="10"/>
        <v>270</v>
      </c>
      <c r="L371" s="10">
        <f t="shared" si="11"/>
        <v>0</v>
      </c>
      <c r="M371">
        <v>161</v>
      </c>
      <c r="R371" t="s">
        <v>1628</v>
      </c>
      <c r="S371" t="s">
        <v>1629</v>
      </c>
      <c r="T371" t="s">
        <v>1035</v>
      </c>
      <c r="V371" t="s">
        <v>1625</v>
      </c>
    </row>
    <row r="372" spans="1:22" x14ac:dyDescent="0.3">
      <c r="A372" t="s">
        <v>21</v>
      </c>
      <c r="B372" t="s">
        <v>22</v>
      </c>
      <c r="C372" t="s">
        <v>1630</v>
      </c>
      <c r="D372" t="s">
        <v>1631</v>
      </c>
      <c r="E372" s="24">
        <v>300</v>
      </c>
      <c r="F372" t="s">
        <v>25</v>
      </c>
      <c r="H372" t="s">
        <v>26</v>
      </c>
      <c r="I372">
        <v>5856</v>
      </c>
      <c r="J372" s="10">
        <v>270</v>
      </c>
      <c r="K372" s="10">
        <f t="shared" si="10"/>
        <v>270</v>
      </c>
      <c r="L372" s="10">
        <f t="shared" si="11"/>
        <v>0</v>
      </c>
      <c r="M372">
        <v>165</v>
      </c>
      <c r="R372" t="s">
        <v>1632</v>
      </c>
      <c r="S372" t="s">
        <v>1034</v>
      </c>
      <c r="T372" t="s">
        <v>1035</v>
      </c>
      <c r="V372" t="s">
        <v>1036</v>
      </c>
    </row>
    <row r="373" spans="1:22" x14ac:dyDescent="0.3">
      <c r="A373" t="s">
        <v>21</v>
      </c>
      <c r="B373" t="s">
        <v>22</v>
      </c>
      <c r="C373" t="s">
        <v>1633</v>
      </c>
      <c r="D373" t="s">
        <v>1634</v>
      </c>
      <c r="E373" s="24">
        <v>300</v>
      </c>
      <c r="F373" t="s">
        <v>25</v>
      </c>
      <c r="H373" t="s">
        <v>26</v>
      </c>
      <c r="I373">
        <v>5857</v>
      </c>
      <c r="J373" s="10">
        <v>270</v>
      </c>
      <c r="K373" s="10">
        <f t="shared" si="10"/>
        <v>270</v>
      </c>
      <c r="L373" s="10">
        <f t="shared" si="11"/>
        <v>0</v>
      </c>
      <c r="M373">
        <v>167</v>
      </c>
      <c r="R373" t="s">
        <v>1635</v>
      </c>
      <c r="S373" t="s">
        <v>1636</v>
      </c>
      <c r="T373" t="s">
        <v>1637</v>
      </c>
      <c r="V373" t="s">
        <v>1638</v>
      </c>
    </row>
    <row r="374" spans="1:22" x14ac:dyDescent="0.3">
      <c r="A374" t="s">
        <v>21</v>
      </c>
      <c r="B374" t="s">
        <v>22</v>
      </c>
      <c r="C374" t="s">
        <v>1639</v>
      </c>
      <c r="D374" t="s">
        <v>1640</v>
      </c>
      <c r="E374" s="24">
        <v>300</v>
      </c>
      <c r="F374" t="s">
        <v>25</v>
      </c>
      <c r="H374" t="s">
        <v>26</v>
      </c>
      <c r="I374">
        <v>5858</v>
      </c>
      <c r="J374" s="10">
        <v>270</v>
      </c>
      <c r="K374" s="10">
        <f t="shared" si="10"/>
        <v>270</v>
      </c>
      <c r="L374" s="10">
        <f t="shared" si="11"/>
        <v>0</v>
      </c>
      <c r="M374">
        <v>172</v>
      </c>
      <c r="R374" t="s">
        <v>1641</v>
      </c>
      <c r="S374" t="s">
        <v>1642</v>
      </c>
      <c r="T374" t="s">
        <v>1643</v>
      </c>
      <c r="V374" t="s">
        <v>1644</v>
      </c>
    </row>
    <row r="375" spans="1:22" x14ac:dyDescent="0.3">
      <c r="A375" t="s">
        <v>21</v>
      </c>
      <c r="B375" t="s">
        <v>22</v>
      </c>
      <c r="C375" t="s">
        <v>1645</v>
      </c>
      <c r="D375" t="s">
        <v>1646</v>
      </c>
      <c r="E375" s="24">
        <v>300</v>
      </c>
      <c r="F375" t="s">
        <v>25</v>
      </c>
      <c r="H375" t="s">
        <v>26</v>
      </c>
      <c r="I375">
        <v>5859</v>
      </c>
      <c r="J375" s="10">
        <v>270</v>
      </c>
      <c r="K375" s="10">
        <f t="shared" si="10"/>
        <v>270</v>
      </c>
      <c r="L375" s="10">
        <f t="shared" si="11"/>
        <v>0</v>
      </c>
      <c r="M375">
        <v>177</v>
      </c>
      <c r="R375" t="s">
        <v>1647</v>
      </c>
      <c r="S375" t="s">
        <v>1648</v>
      </c>
      <c r="T375" t="s">
        <v>1649</v>
      </c>
      <c r="V375" t="s">
        <v>1650</v>
      </c>
    </row>
    <row r="376" spans="1:22" x14ac:dyDescent="0.3">
      <c r="A376" t="s">
        <v>21</v>
      </c>
      <c r="B376" t="s">
        <v>22</v>
      </c>
      <c r="C376" t="s">
        <v>1651</v>
      </c>
      <c r="D376" t="s">
        <v>1652</v>
      </c>
      <c r="E376" s="24">
        <v>300</v>
      </c>
      <c r="F376" t="s">
        <v>25</v>
      </c>
      <c r="H376" t="s">
        <v>26</v>
      </c>
      <c r="I376">
        <v>5860</v>
      </c>
      <c r="J376" s="10">
        <v>270</v>
      </c>
      <c r="K376" s="10">
        <f t="shared" si="10"/>
        <v>270</v>
      </c>
      <c r="L376" s="10">
        <f t="shared" si="11"/>
        <v>0</v>
      </c>
      <c r="M376">
        <v>194</v>
      </c>
      <c r="R376" t="s">
        <v>1653</v>
      </c>
      <c r="S376" t="s">
        <v>1654</v>
      </c>
      <c r="T376" t="s">
        <v>96</v>
      </c>
      <c r="V376" t="s">
        <v>1655</v>
      </c>
    </row>
    <row r="377" spans="1:22" x14ac:dyDescent="0.3">
      <c r="A377" t="s">
        <v>21</v>
      </c>
      <c r="B377" t="s">
        <v>22</v>
      </c>
      <c r="C377" t="s">
        <v>1656</v>
      </c>
      <c r="D377" t="s">
        <v>1657</v>
      </c>
      <c r="E377" s="24">
        <v>300</v>
      </c>
      <c r="F377" t="s">
        <v>25</v>
      </c>
      <c r="H377" t="s">
        <v>26</v>
      </c>
      <c r="I377">
        <v>5861</v>
      </c>
      <c r="J377" s="10">
        <v>270</v>
      </c>
      <c r="K377" s="10">
        <f t="shared" si="10"/>
        <v>270</v>
      </c>
      <c r="L377" s="10">
        <f t="shared" si="11"/>
        <v>0</v>
      </c>
      <c r="M377">
        <v>222</v>
      </c>
      <c r="R377" t="s">
        <v>1658</v>
      </c>
      <c r="S377" t="s">
        <v>1659</v>
      </c>
      <c r="T377" t="s">
        <v>36</v>
      </c>
      <c r="V377" t="s">
        <v>827</v>
      </c>
    </row>
    <row r="378" spans="1:22" x14ac:dyDescent="0.3">
      <c r="A378" t="s">
        <v>21</v>
      </c>
      <c r="B378" t="s">
        <v>22</v>
      </c>
      <c r="C378" t="s">
        <v>1660</v>
      </c>
      <c r="D378" t="s">
        <v>1661</v>
      </c>
      <c r="E378" s="24">
        <v>300</v>
      </c>
      <c r="F378" t="s">
        <v>25</v>
      </c>
      <c r="H378" t="s">
        <v>26</v>
      </c>
      <c r="I378">
        <v>5862</v>
      </c>
      <c r="J378" s="10">
        <v>270</v>
      </c>
      <c r="K378" s="10">
        <f t="shared" si="10"/>
        <v>270</v>
      </c>
      <c r="L378" s="10">
        <f t="shared" si="11"/>
        <v>0</v>
      </c>
      <c r="M378">
        <v>225</v>
      </c>
      <c r="R378" t="s">
        <v>1662</v>
      </c>
      <c r="S378" t="s">
        <v>1663</v>
      </c>
      <c r="T378" t="s">
        <v>1664</v>
      </c>
      <c r="V378" t="s">
        <v>135</v>
      </c>
    </row>
    <row r="379" spans="1:22" x14ac:dyDescent="0.3">
      <c r="A379" t="s">
        <v>21</v>
      </c>
      <c r="B379" t="s">
        <v>22</v>
      </c>
      <c r="C379" t="s">
        <v>1665</v>
      </c>
      <c r="D379" t="s">
        <v>1666</v>
      </c>
      <c r="E379" s="24">
        <v>300</v>
      </c>
      <c r="F379" t="s">
        <v>25</v>
      </c>
      <c r="H379" t="s">
        <v>26</v>
      </c>
      <c r="I379">
        <v>5863</v>
      </c>
      <c r="J379" s="10">
        <v>270</v>
      </c>
      <c r="K379" s="10">
        <f t="shared" si="10"/>
        <v>270</v>
      </c>
      <c r="L379" s="10">
        <f t="shared" si="11"/>
        <v>0</v>
      </c>
      <c r="M379">
        <v>240</v>
      </c>
      <c r="R379" t="s">
        <v>1667</v>
      </c>
      <c r="S379" t="s">
        <v>1668</v>
      </c>
      <c r="T379" t="s">
        <v>1669</v>
      </c>
      <c r="V379" t="s">
        <v>1124</v>
      </c>
    </row>
    <row r="380" spans="1:22" x14ac:dyDescent="0.3">
      <c r="A380" t="s">
        <v>21</v>
      </c>
      <c r="B380" t="s">
        <v>22</v>
      </c>
      <c r="C380" t="s">
        <v>1670</v>
      </c>
      <c r="D380" t="s">
        <v>1671</v>
      </c>
      <c r="E380" s="24">
        <v>300</v>
      </c>
      <c r="F380" t="s">
        <v>25</v>
      </c>
      <c r="H380" t="s">
        <v>26</v>
      </c>
      <c r="I380">
        <v>5864</v>
      </c>
      <c r="J380" s="10">
        <v>270</v>
      </c>
      <c r="K380" s="10">
        <f t="shared" si="10"/>
        <v>270</v>
      </c>
      <c r="L380" s="10">
        <f t="shared" si="11"/>
        <v>0</v>
      </c>
      <c r="M380">
        <v>241</v>
      </c>
      <c r="R380" t="s">
        <v>1672</v>
      </c>
      <c r="S380" t="s">
        <v>1673</v>
      </c>
      <c r="T380" t="s">
        <v>1106</v>
      </c>
      <c r="V380" t="s">
        <v>1674</v>
      </c>
    </row>
    <row r="381" spans="1:22" x14ac:dyDescent="0.3">
      <c r="A381" t="s">
        <v>21</v>
      </c>
      <c r="B381" t="s">
        <v>22</v>
      </c>
      <c r="C381" t="s">
        <v>1675</v>
      </c>
      <c r="D381" t="s">
        <v>1676</v>
      </c>
      <c r="E381" s="24">
        <v>300</v>
      </c>
      <c r="F381" t="s">
        <v>25</v>
      </c>
      <c r="H381" t="s">
        <v>26</v>
      </c>
      <c r="I381">
        <v>5865</v>
      </c>
      <c r="J381" s="10">
        <v>270</v>
      </c>
      <c r="K381" s="10">
        <f t="shared" si="10"/>
        <v>270</v>
      </c>
      <c r="L381" s="10">
        <f t="shared" si="11"/>
        <v>0</v>
      </c>
      <c r="M381">
        <v>250</v>
      </c>
      <c r="R381" t="s">
        <v>1677</v>
      </c>
      <c r="S381" t="s">
        <v>1678</v>
      </c>
      <c r="T381" t="s">
        <v>36</v>
      </c>
      <c r="V381" t="s">
        <v>1107</v>
      </c>
    </row>
    <row r="382" spans="1:22" x14ac:dyDescent="0.3">
      <c r="A382" t="s">
        <v>21</v>
      </c>
      <c r="B382" t="s">
        <v>22</v>
      </c>
      <c r="C382" t="s">
        <v>1679</v>
      </c>
      <c r="D382" t="s">
        <v>1680</v>
      </c>
      <c r="E382" s="24">
        <v>300</v>
      </c>
      <c r="F382" t="s">
        <v>25</v>
      </c>
      <c r="H382" t="s">
        <v>26</v>
      </c>
      <c r="I382">
        <v>5866</v>
      </c>
      <c r="J382" s="10">
        <v>270</v>
      </c>
      <c r="K382" s="10">
        <f t="shared" si="10"/>
        <v>270</v>
      </c>
      <c r="L382" s="10">
        <f t="shared" si="11"/>
        <v>0</v>
      </c>
      <c r="M382">
        <v>253</v>
      </c>
      <c r="R382" t="s">
        <v>1681</v>
      </c>
      <c r="S382" t="s">
        <v>1682</v>
      </c>
      <c r="T382" t="s">
        <v>1683</v>
      </c>
      <c r="V382" t="s">
        <v>1118</v>
      </c>
    </row>
    <row r="383" spans="1:22" x14ac:dyDescent="0.3">
      <c r="A383" t="s">
        <v>21</v>
      </c>
      <c r="B383" t="s">
        <v>22</v>
      </c>
      <c r="C383" t="s">
        <v>1684</v>
      </c>
      <c r="D383" t="s">
        <v>1685</v>
      </c>
      <c r="E383" s="24">
        <v>300</v>
      </c>
      <c r="F383" t="s">
        <v>25</v>
      </c>
      <c r="H383" t="s">
        <v>26</v>
      </c>
      <c r="I383">
        <v>5867</v>
      </c>
      <c r="J383" s="10">
        <v>270</v>
      </c>
      <c r="K383" s="10">
        <f t="shared" si="10"/>
        <v>270</v>
      </c>
      <c r="L383" s="10">
        <f t="shared" si="11"/>
        <v>0</v>
      </c>
      <c r="M383">
        <v>260</v>
      </c>
      <c r="R383" t="s">
        <v>1686</v>
      </c>
      <c r="S383" t="s">
        <v>211</v>
      </c>
      <c r="T383" t="s">
        <v>36</v>
      </c>
      <c r="V383" t="s">
        <v>37</v>
      </c>
    </row>
    <row r="384" spans="1:22" x14ac:dyDescent="0.3">
      <c r="A384" t="s">
        <v>21</v>
      </c>
      <c r="B384" t="s">
        <v>22</v>
      </c>
      <c r="C384" t="s">
        <v>1687</v>
      </c>
      <c r="D384" t="s">
        <v>1688</v>
      </c>
      <c r="E384" s="24">
        <v>300</v>
      </c>
      <c r="F384" t="s">
        <v>25</v>
      </c>
      <c r="H384" t="s">
        <v>26</v>
      </c>
      <c r="I384">
        <v>5868</v>
      </c>
      <c r="J384" s="10">
        <v>270</v>
      </c>
      <c r="K384" s="10">
        <f t="shared" si="10"/>
        <v>270</v>
      </c>
      <c r="L384" s="10">
        <f t="shared" si="11"/>
        <v>0</v>
      </c>
      <c r="M384">
        <v>298</v>
      </c>
      <c r="R384" t="s">
        <v>1689</v>
      </c>
      <c r="S384" t="s">
        <v>1690</v>
      </c>
      <c r="T384" t="s">
        <v>1691</v>
      </c>
      <c r="V384" t="s">
        <v>1173</v>
      </c>
    </row>
    <row r="385" spans="1:22" x14ac:dyDescent="0.3">
      <c r="A385" t="s">
        <v>21</v>
      </c>
      <c r="B385" t="s">
        <v>22</v>
      </c>
      <c r="C385" t="s">
        <v>1692</v>
      </c>
      <c r="D385" t="s">
        <v>1693</v>
      </c>
      <c r="E385" s="24">
        <v>300</v>
      </c>
      <c r="F385" t="s">
        <v>25</v>
      </c>
      <c r="H385" t="s">
        <v>26</v>
      </c>
      <c r="I385">
        <v>5869</v>
      </c>
      <c r="J385" s="10">
        <v>270</v>
      </c>
      <c r="K385" s="10">
        <f t="shared" si="10"/>
        <v>270</v>
      </c>
      <c r="L385" s="10">
        <f t="shared" si="11"/>
        <v>0</v>
      </c>
      <c r="M385">
        <v>313</v>
      </c>
      <c r="R385" t="s">
        <v>1694</v>
      </c>
      <c r="S385" t="s">
        <v>266</v>
      </c>
      <c r="T385" t="s">
        <v>36</v>
      </c>
      <c r="V385" t="s">
        <v>216</v>
      </c>
    </row>
    <row r="386" spans="1:22" x14ac:dyDescent="0.3">
      <c r="A386" t="s">
        <v>21</v>
      </c>
      <c r="B386" t="s">
        <v>22</v>
      </c>
      <c r="C386" t="s">
        <v>1695</v>
      </c>
      <c r="D386" t="s">
        <v>1696</v>
      </c>
      <c r="E386" s="24">
        <v>300</v>
      </c>
      <c r="F386" t="s">
        <v>25</v>
      </c>
      <c r="H386" t="s">
        <v>26</v>
      </c>
      <c r="I386">
        <v>5870</v>
      </c>
      <c r="J386" s="10">
        <v>270</v>
      </c>
      <c r="K386" s="10">
        <f t="shared" si="10"/>
        <v>270</v>
      </c>
      <c r="L386" s="10">
        <f t="shared" si="11"/>
        <v>0</v>
      </c>
      <c r="M386">
        <v>314</v>
      </c>
      <c r="R386" t="s">
        <v>1697</v>
      </c>
      <c r="S386" t="s">
        <v>1698</v>
      </c>
      <c r="T386" t="s">
        <v>36</v>
      </c>
      <c r="V386" t="s">
        <v>216</v>
      </c>
    </row>
    <row r="387" spans="1:22" x14ac:dyDescent="0.3">
      <c r="A387" t="s">
        <v>21</v>
      </c>
      <c r="B387" t="s">
        <v>22</v>
      </c>
      <c r="C387" t="s">
        <v>1699</v>
      </c>
      <c r="D387" t="s">
        <v>1700</v>
      </c>
      <c r="E387" s="24">
        <v>300</v>
      </c>
      <c r="F387" t="s">
        <v>25</v>
      </c>
      <c r="H387" t="s">
        <v>26</v>
      </c>
      <c r="I387">
        <v>5871</v>
      </c>
      <c r="J387" s="10">
        <v>270</v>
      </c>
      <c r="K387" s="10">
        <f t="shared" ref="K387:K450" si="12">+E387*0.9</f>
        <v>270</v>
      </c>
      <c r="L387" s="10">
        <f t="shared" ref="L387:L450" si="13">+J387-K387</f>
        <v>0</v>
      </c>
      <c r="M387">
        <v>525</v>
      </c>
      <c r="R387" t="s">
        <v>1701</v>
      </c>
      <c r="S387" t="s">
        <v>1702</v>
      </c>
      <c r="T387" t="s">
        <v>36</v>
      </c>
      <c r="V387" t="s">
        <v>87</v>
      </c>
    </row>
    <row r="388" spans="1:22" x14ac:dyDescent="0.3">
      <c r="A388" t="s">
        <v>21</v>
      </c>
      <c r="B388" t="s">
        <v>22</v>
      </c>
      <c r="C388" t="s">
        <v>1703</v>
      </c>
      <c r="D388" t="s">
        <v>1704</v>
      </c>
      <c r="E388" s="24">
        <v>300</v>
      </c>
      <c r="F388" t="s">
        <v>25</v>
      </c>
      <c r="H388" t="s">
        <v>26</v>
      </c>
      <c r="I388">
        <v>5872</v>
      </c>
      <c r="J388" s="10">
        <v>270</v>
      </c>
      <c r="K388" s="10">
        <f t="shared" si="12"/>
        <v>270</v>
      </c>
      <c r="L388" s="10">
        <f t="shared" si="13"/>
        <v>0</v>
      </c>
      <c r="M388">
        <v>561</v>
      </c>
      <c r="R388" t="s">
        <v>1705</v>
      </c>
      <c r="S388" t="s">
        <v>1706</v>
      </c>
      <c r="T388" t="s">
        <v>36</v>
      </c>
      <c r="V388" t="s">
        <v>1601</v>
      </c>
    </row>
    <row r="389" spans="1:22" x14ac:dyDescent="0.3">
      <c r="A389" t="s">
        <v>21</v>
      </c>
      <c r="B389" t="s">
        <v>22</v>
      </c>
      <c r="C389" t="s">
        <v>1707</v>
      </c>
      <c r="D389" t="s">
        <v>1708</v>
      </c>
      <c r="E389" s="24">
        <v>300</v>
      </c>
      <c r="F389" t="s">
        <v>25</v>
      </c>
      <c r="H389" t="s">
        <v>26</v>
      </c>
      <c r="I389">
        <v>5873</v>
      </c>
      <c r="J389" s="10">
        <v>270</v>
      </c>
      <c r="K389" s="10">
        <f t="shared" si="12"/>
        <v>270</v>
      </c>
      <c r="L389" s="10">
        <f t="shared" si="13"/>
        <v>0</v>
      </c>
      <c r="M389">
        <v>578</v>
      </c>
      <c r="R389" t="s">
        <v>1709</v>
      </c>
      <c r="S389" t="s">
        <v>1710</v>
      </c>
      <c r="T389" t="s">
        <v>1711</v>
      </c>
      <c r="V389" t="s">
        <v>1266</v>
      </c>
    </row>
    <row r="390" spans="1:22" x14ac:dyDescent="0.3">
      <c r="A390" t="s">
        <v>21</v>
      </c>
      <c r="B390" t="s">
        <v>22</v>
      </c>
      <c r="C390" t="s">
        <v>1712</v>
      </c>
      <c r="D390" t="s">
        <v>1713</v>
      </c>
      <c r="E390" s="24">
        <v>300</v>
      </c>
      <c r="F390" t="s">
        <v>25</v>
      </c>
      <c r="H390" t="s">
        <v>26</v>
      </c>
      <c r="I390">
        <v>5874</v>
      </c>
      <c r="J390" s="10">
        <v>270</v>
      </c>
      <c r="K390" s="10">
        <f t="shared" si="12"/>
        <v>270</v>
      </c>
      <c r="L390" s="10">
        <f t="shared" si="13"/>
        <v>0</v>
      </c>
      <c r="M390">
        <v>609</v>
      </c>
      <c r="R390" t="s">
        <v>1714</v>
      </c>
      <c r="S390" t="s">
        <v>1286</v>
      </c>
      <c r="T390" t="s">
        <v>36</v>
      </c>
      <c r="V390" t="s">
        <v>246</v>
      </c>
    </row>
    <row r="391" spans="1:22" x14ac:dyDescent="0.3">
      <c r="A391" t="s">
        <v>21</v>
      </c>
      <c r="B391" t="s">
        <v>22</v>
      </c>
      <c r="C391" t="s">
        <v>1715</v>
      </c>
      <c r="D391" t="s">
        <v>1716</v>
      </c>
      <c r="E391" s="24">
        <v>300</v>
      </c>
      <c r="F391" t="s">
        <v>25</v>
      </c>
      <c r="H391" t="s">
        <v>26</v>
      </c>
      <c r="I391">
        <v>5875</v>
      </c>
      <c r="J391" s="10">
        <v>270</v>
      </c>
      <c r="K391" s="10">
        <f t="shared" si="12"/>
        <v>270</v>
      </c>
      <c r="L391" s="10">
        <f t="shared" si="13"/>
        <v>0</v>
      </c>
      <c r="M391">
        <v>610</v>
      </c>
      <c r="R391" t="s">
        <v>1717</v>
      </c>
      <c r="S391" t="s">
        <v>245</v>
      </c>
      <c r="T391" t="s">
        <v>36</v>
      </c>
      <c r="V391" t="s">
        <v>246</v>
      </c>
    </row>
    <row r="392" spans="1:22" x14ac:dyDescent="0.3">
      <c r="A392" t="s">
        <v>21</v>
      </c>
      <c r="B392" t="s">
        <v>22</v>
      </c>
      <c r="C392" t="s">
        <v>1718</v>
      </c>
      <c r="D392" t="s">
        <v>1719</v>
      </c>
      <c r="E392" s="24">
        <v>300</v>
      </c>
      <c r="F392" t="s">
        <v>25</v>
      </c>
      <c r="H392" t="s">
        <v>26</v>
      </c>
      <c r="I392">
        <v>5876</v>
      </c>
      <c r="J392" s="10">
        <v>270</v>
      </c>
      <c r="K392" s="10">
        <f t="shared" si="12"/>
        <v>270</v>
      </c>
      <c r="L392" s="10">
        <f t="shared" si="13"/>
        <v>0</v>
      </c>
      <c r="M392">
        <v>611</v>
      </c>
      <c r="R392" t="s">
        <v>1720</v>
      </c>
      <c r="S392" t="s">
        <v>1286</v>
      </c>
      <c r="T392" t="s">
        <v>36</v>
      </c>
      <c r="V392" t="s">
        <v>246</v>
      </c>
    </row>
    <row r="393" spans="1:22" x14ac:dyDescent="0.3">
      <c r="A393" t="s">
        <v>21</v>
      </c>
      <c r="B393" t="s">
        <v>22</v>
      </c>
      <c r="C393" t="s">
        <v>1721</v>
      </c>
      <c r="D393" t="s">
        <v>1722</v>
      </c>
      <c r="E393" s="24">
        <v>300</v>
      </c>
      <c r="F393" t="s">
        <v>25</v>
      </c>
      <c r="H393" t="s">
        <v>26</v>
      </c>
      <c r="I393">
        <v>5877</v>
      </c>
      <c r="J393" s="10">
        <v>270</v>
      </c>
      <c r="K393" s="10">
        <f t="shared" si="12"/>
        <v>270</v>
      </c>
      <c r="L393" s="10">
        <f t="shared" si="13"/>
        <v>0</v>
      </c>
      <c r="M393">
        <v>612</v>
      </c>
      <c r="R393" t="s">
        <v>1723</v>
      </c>
      <c r="S393" t="s">
        <v>1724</v>
      </c>
      <c r="T393" t="s">
        <v>36</v>
      </c>
      <c r="V393" t="s">
        <v>246</v>
      </c>
    </row>
    <row r="394" spans="1:22" x14ac:dyDescent="0.3">
      <c r="A394" t="s">
        <v>21</v>
      </c>
      <c r="B394" t="s">
        <v>22</v>
      </c>
      <c r="C394" t="s">
        <v>1725</v>
      </c>
      <c r="D394" t="s">
        <v>1726</v>
      </c>
      <c r="E394" s="24">
        <v>300</v>
      </c>
      <c r="F394" t="s">
        <v>25</v>
      </c>
      <c r="H394" t="s">
        <v>26</v>
      </c>
      <c r="I394">
        <v>5878</v>
      </c>
      <c r="J394" s="10">
        <v>270</v>
      </c>
      <c r="K394" s="10">
        <f t="shared" si="12"/>
        <v>270</v>
      </c>
      <c r="L394" s="10">
        <f t="shared" si="13"/>
        <v>0</v>
      </c>
      <c r="M394">
        <v>653</v>
      </c>
      <c r="R394" t="s">
        <v>1727</v>
      </c>
      <c r="S394" t="s">
        <v>1728</v>
      </c>
      <c r="T394" t="s">
        <v>1729</v>
      </c>
      <c r="V394" t="s">
        <v>1730</v>
      </c>
    </row>
    <row r="395" spans="1:22" x14ac:dyDescent="0.3">
      <c r="A395" t="s">
        <v>21</v>
      </c>
      <c r="B395" t="s">
        <v>22</v>
      </c>
      <c r="C395" t="s">
        <v>1731</v>
      </c>
      <c r="D395" t="s">
        <v>1732</v>
      </c>
      <c r="E395" s="24">
        <v>300</v>
      </c>
      <c r="F395" t="s">
        <v>25</v>
      </c>
      <c r="H395" t="s">
        <v>26</v>
      </c>
      <c r="I395">
        <v>5879</v>
      </c>
      <c r="J395" s="10">
        <v>270</v>
      </c>
      <c r="K395" s="10">
        <f t="shared" si="12"/>
        <v>270</v>
      </c>
      <c r="L395" s="10">
        <f t="shared" si="13"/>
        <v>0</v>
      </c>
      <c r="M395">
        <v>657</v>
      </c>
      <c r="R395" t="s">
        <v>1733</v>
      </c>
      <c r="S395" t="s">
        <v>1734</v>
      </c>
      <c r="T395" t="s">
        <v>1325</v>
      </c>
      <c r="V395" t="s">
        <v>1326</v>
      </c>
    </row>
    <row r="396" spans="1:22" x14ac:dyDescent="0.3">
      <c r="A396" t="s">
        <v>21</v>
      </c>
      <c r="B396" t="s">
        <v>22</v>
      </c>
      <c r="C396" t="s">
        <v>1735</v>
      </c>
      <c r="D396" t="s">
        <v>1736</v>
      </c>
      <c r="E396" s="24">
        <v>300</v>
      </c>
      <c r="F396" t="s">
        <v>25</v>
      </c>
      <c r="H396" t="s">
        <v>26</v>
      </c>
      <c r="I396">
        <v>5880</v>
      </c>
      <c r="J396" s="10">
        <v>270</v>
      </c>
      <c r="K396" s="10">
        <f t="shared" si="12"/>
        <v>270</v>
      </c>
      <c r="L396" s="10">
        <f t="shared" si="13"/>
        <v>0</v>
      </c>
      <c r="M396">
        <v>674</v>
      </c>
      <c r="R396" t="s">
        <v>1737</v>
      </c>
      <c r="S396" t="s">
        <v>1738</v>
      </c>
      <c r="T396" t="s">
        <v>1739</v>
      </c>
      <c r="V396" t="s">
        <v>986</v>
      </c>
    </row>
    <row r="397" spans="1:22" x14ac:dyDescent="0.3">
      <c r="A397" t="s">
        <v>21</v>
      </c>
      <c r="B397" t="s">
        <v>22</v>
      </c>
      <c r="C397" t="s">
        <v>1740</v>
      </c>
      <c r="D397" t="s">
        <v>1741</v>
      </c>
      <c r="E397" s="24">
        <v>300</v>
      </c>
      <c r="F397" t="s">
        <v>25</v>
      </c>
      <c r="H397" t="s">
        <v>26</v>
      </c>
      <c r="I397">
        <v>5881</v>
      </c>
      <c r="J397" s="10">
        <v>270</v>
      </c>
      <c r="K397" s="10">
        <f t="shared" si="12"/>
        <v>270</v>
      </c>
      <c r="L397" s="10">
        <f t="shared" si="13"/>
        <v>0</v>
      </c>
      <c r="M397">
        <v>732</v>
      </c>
      <c r="R397" t="s">
        <v>1742</v>
      </c>
      <c r="S397" t="s">
        <v>1743</v>
      </c>
      <c r="T397" t="s">
        <v>896</v>
      </c>
      <c r="V397" t="s">
        <v>1535</v>
      </c>
    </row>
    <row r="398" spans="1:22" x14ac:dyDescent="0.3">
      <c r="A398" t="s">
        <v>21</v>
      </c>
      <c r="B398" t="s">
        <v>22</v>
      </c>
      <c r="C398" t="s">
        <v>1744</v>
      </c>
      <c r="D398" t="s">
        <v>1745</v>
      </c>
      <c r="E398" s="24">
        <v>300</v>
      </c>
      <c r="F398" t="s">
        <v>25</v>
      </c>
      <c r="H398" t="s">
        <v>26</v>
      </c>
      <c r="I398">
        <v>5882</v>
      </c>
      <c r="J398" s="10">
        <v>270</v>
      </c>
      <c r="K398" s="10">
        <f t="shared" si="12"/>
        <v>270</v>
      </c>
      <c r="L398" s="10">
        <f t="shared" si="13"/>
        <v>0</v>
      </c>
      <c r="M398">
        <v>737</v>
      </c>
      <c r="R398" t="s">
        <v>1746</v>
      </c>
      <c r="S398" t="s">
        <v>1747</v>
      </c>
      <c r="T398" t="s">
        <v>1748</v>
      </c>
      <c r="V398" t="s">
        <v>1749</v>
      </c>
    </row>
    <row r="399" spans="1:22" x14ac:dyDescent="0.3">
      <c r="A399" t="s">
        <v>21</v>
      </c>
      <c r="B399" t="s">
        <v>22</v>
      </c>
      <c r="C399" t="s">
        <v>1750</v>
      </c>
      <c r="D399" t="s">
        <v>1751</v>
      </c>
      <c r="E399" s="24">
        <v>300</v>
      </c>
      <c r="F399" t="s">
        <v>25</v>
      </c>
      <c r="H399" t="s">
        <v>26</v>
      </c>
      <c r="I399">
        <v>5883</v>
      </c>
      <c r="J399" s="10">
        <v>270</v>
      </c>
      <c r="K399" s="10">
        <f t="shared" si="12"/>
        <v>270</v>
      </c>
      <c r="L399" s="10">
        <f t="shared" si="13"/>
        <v>0</v>
      </c>
      <c r="M399">
        <v>739</v>
      </c>
      <c r="R399" t="s">
        <v>1752</v>
      </c>
      <c r="S399" t="s">
        <v>506</v>
      </c>
      <c r="V399" t="s">
        <v>1753</v>
      </c>
    </row>
    <row r="400" spans="1:22" x14ac:dyDescent="0.3">
      <c r="A400" t="s">
        <v>21</v>
      </c>
      <c r="B400" t="s">
        <v>22</v>
      </c>
      <c r="C400" t="s">
        <v>1754</v>
      </c>
      <c r="D400" t="s">
        <v>1755</v>
      </c>
      <c r="E400" s="24">
        <v>300</v>
      </c>
      <c r="F400" t="s">
        <v>25</v>
      </c>
      <c r="H400" t="s">
        <v>26</v>
      </c>
      <c r="I400">
        <v>5884</v>
      </c>
      <c r="J400" s="10">
        <v>270</v>
      </c>
      <c r="K400" s="10">
        <f t="shared" si="12"/>
        <v>270</v>
      </c>
      <c r="L400" s="10">
        <f t="shared" si="13"/>
        <v>0</v>
      </c>
      <c r="M400">
        <v>772</v>
      </c>
      <c r="R400" t="s">
        <v>1756</v>
      </c>
      <c r="S400" t="s">
        <v>1757</v>
      </c>
      <c r="T400" t="s">
        <v>1758</v>
      </c>
      <c r="V400" t="s">
        <v>1759</v>
      </c>
    </row>
    <row r="401" spans="1:22" x14ac:dyDescent="0.3">
      <c r="A401" t="s">
        <v>21</v>
      </c>
      <c r="B401" t="s">
        <v>22</v>
      </c>
      <c r="C401" t="s">
        <v>1760</v>
      </c>
      <c r="D401" t="s">
        <v>1761</v>
      </c>
      <c r="E401" s="24">
        <v>300</v>
      </c>
      <c r="F401" t="s">
        <v>25</v>
      </c>
      <c r="H401" t="s">
        <v>26</v>
      </c>
      <c r="I401">
        <v>5885</v>
      </c>
      <c r="J401" s="10">
        <v>270</v>
      </c>
      <c r="K401" s="10">
        <f t="shared" si="12"/>
        <v>270</v>
      </c>
      <c r="L401" s="10">
        <f t="shared" si="13"/>
        <v>0</v>
      </c>
      <c r="M401">
        <v>804</v>
      </c>
      <c r="R401" t="s">
        <v>1762</v>
      </c>
      <c r="S401" t="s">
        <v>305</v>
      </c>
      <c r="V401" t="s">
        <v>1551</v>
      </c>
    </row>
    <row r="402" spans="1:22" x14ac:dyDescent="0.3">
      <c r="A402" t="s">
        <v>21</v>
      </c>
      <c r="B402" t="s">
        <v>22</v>
      </c>
      <c r="C402" t="s">
        <v>1763</v>
      </c>
      <c r="D402" t="s">
        <v>1764</v>
      </c>
      <c r="E402" s="24">
        <v>300</v>
      </c>
      <c r="F402" t="s">
        <v>25</v>
      </c>
      <c r="H402" t="s">
        <v>26</v>
      </c>
      <c r="I402">
        <v>5886</v>
      </c>
      <c r="J402" s="10">
        <v>270</v>
      </c>
      <c r="K402" s="10">
        <f t="shared" si="12"/>
        <v>270</v>
      </c>
      <c r="L402" s="10">
        <f t="shared" si="13"/>
        <v>0</v>
      </c>
      <c r="M402">
        <v>806</v>
      </c>
      <c r="R402" t="s">
        <v>1765</v>
      </c>
      <c r="S402" t="s">
        <v>1766</v>
      </c>
      <c r="T402" t="s">
        <v>1767</v>
      </c>
      <c r="V402" t="s">
        <v>1768</v>
      </c>
    </row>
    <row r="403" spans="1:22" x14ac:dyDescent="0.3">
      <c r="A403" t="s">
        <v>21</v>
      </c>
      <c r="B403" t="s">
        <v>22</v>
      </c>
      <c r="C403" t="s">
        <v>1769</v>
      </c>
      <c r="D403" t="s">
        <v>1770</v>
      </c>
      <c r="E403" s="24">
        <v>300</v>
      </c>
      <c r="F403" t="s">
        <v>25</v>
      </c>
      <c r="H403" t="s">
        <v>26</v>
      </c>
      <c r="I403">
        <v>5887</v>
      </c>
      <c r="J403" s="10">
        <v>270</v>
      </c>
      <c r="K403" s="10">
        <f t="shared" si="12"/>
        <v>270</v>
      </c>
      <c r="L403" s="10">
        <f t="shared" si="13"/>
        <v>0</v>
      </c>
      <c r="M403">
        <v>870</v>
      </c>
      <c r="R403" t="s">
        <v>1771</v>
      </c>
      <c r="S403" t="s">
        <v>1772</v>
      </c>
      <c r="T403" t="s">
        <v>1773</v>
      </c>
      <c r="V403" t="s">
        <v>1774</v>
      </c>
    </row>
    <row r="404" spans="1:22" x14ac:dyDescent="0.3">
      <c r="A404" t="s">
        <v>21</v>
      </c>
      <c r="B404" t="s">
        <v>22</v>
      </c>
      <c r="C404" t="s">
        <v>1775</v>
      </c>
      <c r="D404" t="s">
        <v>1776</v>
      </c>
      <c r="E404" s="24">
        <v>400</v>
      </c>
      <c r="F404" t="s">
        <v>25</v>
      </c>
      <c r="H404" t="s">
        <v>26</v>
      </c>
      <c r="I404">
        <v>5888</v>
      </c>
      <c r="J404" s="10">
        <v>360</v>
      </c>
      <c r="K404" s="10">
        <f t="shared" si="12"/>
        <v>360</v>
      </c>
      <c r="L404" s="10">
        <f t="shared" si="13"/>
        <v>0</v>
      </c>
      <c r="M404">
        <v>162</v>
      </c>
      <c r="R404" t="s">
        <v>1628</v>
      </c>
      <c r="S404" t="s">
        <v>1629</v>
      </c>
      <c r="T404" t="s">
        <v>1035</v>
      </c>
      <c r="V404" t="s">
        <v>1625</v>
      </c>
    </row>
    <row r="405" spans="1:22" x14ac:dyDescent="0.3">
      <c r="A405" t="s">
        <v>21</v>
      </c>
      <c r="B405" t="s">
        <v>22</v>
      </c>
      <c r="C405" t="s">
        <v>1777</v>
      </c>
      <c r="D405" t="s">
        <v>1778</v>
      </c>
      <c r="E405" s="24">
        <v>400</v>
      </c>
      <c r="F405" t="s">
        <v>25</v>
      </c>
      <c r="H405" t="s">
        <v>26</v>
      </c>
      <c r="I405">
        <v>5889</v>
      </c>
      <c r="J405" s="10">
        <v>360</v>
      </c>
      <c r="K405" s="10">
        <f t="shared" si="12"/>
        <v>360</v>
      </c>
      <c r="L405" s="10">
        <f t="shared" si="13"/>
        <v>0</v>
      </c>
      <c r="M405">
        <v>163</v>
      </c>
      <c r="R405" t="s">
        <v>1779</v>
      </c>
      <c r="S405" t="s">
        <v>1780</v>
      </c>
      <c r="T405" t="s">
        <v>1035</v>
      </c>
      <c r="V405" t="s">
        <v>1625</v>
      </c>
    </row>
    <row r="406" spans="1:22" x14ac:dyDescent="0.3">
      <c r="A406" t="s">
        <v>21</v>
      </c>
      <c r="B406" t="s">
        <v>22</v>
      </c>
      <c r="C406" t="s">
        <v>1781</v>
      </c>
      <c r="D406" t="s">
        <v>1782</v>
      </c>
      <c r="E406" s="24">
        <v>100</v>
      </c>
      <c r="F406" t="s">
        <v>25</v>
      </c>
      <c r="H406" t="s">
        <v>26</v>
      </c>
      <c r="I406">
        <v>5890</v>
      </c>
      <c r="J406" s="10">
        <v>90</v>
      </c>
      <c r="K406" s="10">
        <f t="shared" si="12"/>
        <v>90</v>
      </c>
      <c r="L406" s="10">
        <f t="shared" si="13"/>
        <v>0</v>
      </c>
      <c r="M406">
        <v>242</v>
      </c>
      <c r="R406" t="s">
        <v>1783</v>
      </c>
      <c r="S406" t="s">
        <v>1784</v>
      </c>
      <c r="T406" t="s">
        <v>1106</v>
      </c>
      <c r="V406" t="s">
        <v>1674</v>
      </c>
    </row>
    <row r="407" spans="1:22" x14ac:dyDescent="0.3">
      <c r="A407" t="s">
        <v>21</v>
      </c>
      <c r="B407" t="s">
        <v>22</v>
      </c>
      <c r="C407" t="s">
        <v>1785</v>
      </c>
      <c r="D407" t="s">
        <v>1786</v>
      </c>
      <c r="E407" s="24">
        <v>400</v>
      </c>
      <c r="F407" t="s">
        <v>25</v>
      </c>
      <c r="H407" t="s">
        <v>26</v>
      </c>
      <c r="I407">
        <v>5891</v>
      </c>
      <c r="J407" s="10">
        <v>360</v>
      </c>
      <c r="K407" s="10">
        <f t="shared" si="12"/>
        <v>360</v>
      </c>
      <c r="L407" s="10">
        <f t="shared" si="13"/>
        <v>0</v>
      </c>
      <c r="M407">
        <v>243</v>
      </c>
      <c r="R407" t="s">
        <v>1787</v>
      </c>
      <c r="S407" t="s">
        <v>1673</v>
      </c>
      <c r="T407" t="s">
        <v>1106</v>
      </c>
      <c r="V407" t="s">
        <v>1674</v>
      </c>
    </row>
    <row r="408" spans="1:22" x14ac:dyDescent="0.3">
      <c r="A408" t="s">
        <v>21</v>
      </c>
      <c r="B408" t="s">
        <v>22</v>
      </c>
      <c r="C408" t="s">
        <v>1788</v>
      </c>
      <c r="D408" t="s">
        <v>1789</v>
      </c>
      <c r="E408" s="24">
        <v>400</v>
      </c>
      <c r="F408" t="s">
        <v>25</v>
      </c>
      <c r="H408" t="s">
        <v>26</v>
      </c>
      <c r="I408">
        <v>5892</v>
      </c>
      <c r="J408" s="10">
        <v>360</v>
      </c>
      <c r="K408" s="10">
        <f t="shared" si="12"/>
        <v>360</v>
      </c>
      <c r="L408" s="10">
        <f t="shared" si="13"/>
        <v>0</v>
      </c>
      <c r="M408">
        <v>246</v>
      </c>
      <c r="R408" t="s">
        <v>1790</v>
      </c>
      <c r="S408" t="s">
        <v>1791</v>
      </c>
      <c r="T408" t="s">
        <v>1792</v>
      </c>
      <c r="V408" t="s">
        <v>1793</v>
      </c>
    </row>
    <row r="409" spans="1:22" x14ac:dyDescent="0.3">
      <c r="A409" t="s">
        <v>21</v>
      </c>
      <c r="B409" t="s">
        <v>22</v>
      </c>
      <c r="C409" t="s">
        <v>1794</v>
      </c>
      <c r="D409" t="s">
        <v>1795</v>
      </c>
      <c r="E409" s="24">
        <v>400</v>
      </c>
      <c r="F409" t="s">
        <v>25</v>
      </c>
      <c r="H409" t="s">
        <v>26</v>
      </c>
      <c r="I409">
        <v>5893</v>
      </c>
      <c r="J409" s="10">
        <v>360</v>
      </c>
      <c r="K409" s="10">
        <f t="shared" si="12"/>
        <v>360</v>
      </c>
      <c r="L409" s="10">
        <f t="shared" si="13"/>
        <v>0</v>
      </c>
      <c r="M409">
        <v>261</v>
      </c>
      <c r="R409" t="s">
        <v>1796</v>
      </c>
      <c r="S409" t="s">
        <v>1797</v>
      </c>
      <c r="T409" t="s">
        <v>36</v>
      </c>
      <c r="V409" t="s">
        <v>37</v>
      </c>
    </row>
    <row r="410" spans="1:22" x14ac:dyDescent="0.3">
      <c r="A410" t="s">
        <v>21</v>
      </c>
      <c r="B410" t="s">
        <v>22</v>
      </c>
      <c r="C410" t="s">
        <v>1798</v>
      </c>
      <c r="D410" t="s">
        <v>1799</v>
      </c>
      <c r="E410" s="24">
        <v>400</v>
      </c>
      <c r="F410" t="s">
        <v>25</v>
      </c>
      <c r="H410" t="s">
        <v>26</v>
      </c>
      <c r="I410">
        <v>5894</v>
      </c>
      <c r="J410" s="10">
        <v>360</v>
      </c>
      <c r="K410" s="10">
        <f t="shared" si="12"/>
        <v>360</v>
      </c>
      <c r="L410" s="10">
        <f t="shared" si="13"/>
        <v>0</v>
      </c>
      <c r="M410">
        <v>291</v>
      </c>
      <c r="R410" t="s">
        <v>1800</v>
      </c>
      <c r="S410" t="s">
        <v>1801</v>
      </c>
      <c r="T410" t="s">
        <v>1802</v>
      </c>
      <c r="V410" t="s">
        <v>1803</v>
      </c>
    </row>
    <row r="411" spans="1:22" x14ac:dyDescent="0.3">
      <c r="A411" t="s">
        <v>21</v>
      </c>
      <c r="B411" t="s">
        <v>22</v>
      </c>
      <c r="C411" t="s">
        <v>1804</v>
      </c>
      <c r="D411" t="s">
        <v>372</v>
      </c>
      <c r="E411" s="24">
        <v>400</v>
      </c>
      <c r="F411" t="s">
        <v>25</v>
      </c>
      <c r="H411" t="s">
        <v>26</v>
      </c>
      <c r="I411">
        <v>5895</v>
      </c>
      <c r="J411" s="10">
        <v>360</v>
      </c>
      <c r="K411" s="10">
        <f t="shared" si="12"/>
        <v>360</v>
      </c>
      <c r="L411" s="10">
        <f t="shared" si="13"/>
        <v>0</v>
      </c>
      <c r="M411">
        <v>315</v>
      </c>
      <c r="R411" t="s">
        <v>1805</v>
      </c>
      <c r="S411" t="s">
        <v>1806</v>
      </c>
      <c r="T411" t="s">
        <v>1807</v>
      </c>
      <c r="V411" t="s">
        <v>216</v>
      </c>
    </row>
    <row r="412" spans="1:22" x14ac:dyDescent="0.3">
      <c r="A412" t="s">
        <v>21</v>
      </c>
      <c r="B412" t="s">
        <v>22</v>
      </c>
      <c r="C412" t="s">
        <v>1808</v>
      </c>
      <c r="D412" t="s">
        <v>1809</v>
      </c>
      <c r="E412" s="24">
        <v>400</v>
      </c>
      <c r="F412" t="s">
        <v>25</v>
      </c>
      <c r="H412" t="s">
        <v>26</v>
      </c>
      <c r="I412">
        <v>5896</v>
      </c>
      <c r="J412" s="10">
        <v>360</v>
      </c>
      <c r="K412" s="10">
        <f t="shared" si="12"/>
        <v>360</v>
      </c>
      <c r="L412" s="10">
        <f t="shared" si="13"/>
        <v>0</v>
      </c>
      <c r="M412">
        <v>494</v>
      </c>
      <c r="R412" t="s">
        <v>1810</v>
      </c>
      <c r="S412" t="s">
        <v>1811</v>
      </c>
      <c r="T412" t="s">
        <v>36</v>
      </c>
      <c r="V412" t="s">
        <v>1203</v>
      </c>
    </row>
    <row r="413" spans="1:22" x14ac:dyDescent="0.3">
      <c r="A413" t="s">
        <v>21</v>
      </c>
      <c r="B413" t="s">
        <v>22</v>
      </c>
      <c r="C413" t="s">
        <v>1812</v>
      </c>
      <c r="D413" t="s">
        <v>1813</v>
      </c>
      <c r="E413" s="24">
        <v>400</v>
      </c>
      <c r="F413" t="s">
        <v>25</v>
      </c>
      <c r="H413" t="s">
        <v>26</v>
      </c>
      <c r="I413">
        <v>5897</v>
      </c>
      <c r="J413" s="10">
        <v>360</v>
      </c>
      <c r="K413" s="10">
        <f t="shared" si="12"/>
        <v>360</v>
      </c>
      <c r="L413" s="10">
        <f t="shared" si="13"/>
        <v>0</v>
      </c>
      <c r="M413">
        <v>515</v>
      </c>
      <c r="R413" t="s">
        <v>1814</v>
      </c>
      <c r="S413" t="s">
        <v>856</v>
      </c>
      <c r="T413" t="s">
        <v>36</v>
      </c>
      <c r="V413" t="s">
        <v>857</v>
      </c>
    </row>
    <row r="414" spans="1:22" x14ac:dyDescent="0.3">
      <c r="A414" t="s">
        <v>21</v>
      </c>
      <c r="B414" t="s">
        <v>22</v>
      </c>
      <c r="C414" t="s">
        <v>1815</v>
      </c>
      <c r="D414" t="s">
        <v>1816</v>
      </c>
      <c r="E414" s="24">
        <v>400</v>
      </c>
      <c r="F414" t="s">
        <v>25</v>
      </c>
      <c r="H414" t="s">
        <v>26</v>
      </c>
      <c r="I414">
        <v>5898</v>
      </c>
      <c r="J414" s="10">
        <v>360</v>
      </c>
      <c r="K414" s="10">
        <f t="shared" si="12"/>
        <v>360</v>
      </c>
      <c r="L414" s="10">
        <f t="shared" si="13"/>
        <v>0</v>
      </c>
      <c r="M414">
        <v>553</v>
      </c>
      <c r="R414" t="s">
        <v>1817</v>
      </c>
      <c r="S414" t="s">
        <v>1818</v>
      </c>
      <c r="T414" t="s">
        <v>1819</v>
      </c>
      <c r="V414" t="s">
        <v>1820</v>
      </c>
    </row>
    <row r="415" spans="1:22" x14ac:dyDescent="0.3">
      <c r="A415" t="s">
        <v>21</v>
      </c>
      <c r="B415" t="s">
        <v>22</v>
      </c>
      <c r="C415" t="s">
        <v>1821</v>
      </c>
      <c r="D415" t="s">
        <v>1822</v>
      </c>
      <c r="E415" s="24">
        <v>400</v>
      </c>
      <c r="F415" t="s">
        <v>25</v>
      </c>
      <c r="H415" t="s">
        <v>26</v>
      </c>
      <c r="I415">
        <v>5899</v>
      </c>
      <c r="J415" s="10">
        <v>360</v>
      </c>
      <c r="K415" s="10">
        <f t="shared" si="12"/>
        <v>360</v>
      </c>
      <c r="L415" s="10">
        <f t="shared" si="13"/>
        <v>0</v>
      </c>
      <c r="M415">
        <v>562</v>
      </c>
      <c r="R415" t="s">
        <v>1823</v>
      </c>
      <c r="S415" t="s">
        <v>1824</v>
      </c>
      <c r="T415" t="s">
        <v>36</v>
      </c>
      <c r="V415" t="s">
        <v>1601</v>
      </c>
    </row>
    <row r="416" spans="1:22" x14ac:dyDescent="0.3">
      <c r="A416" t="s">
        <v>21</v>
      </c>
      <c r="B416" t="s">
        <v>22</v>
      </c>
      <c r="C416" t="s">
        <v>1825</v>
      </c>
      <c r="D416" t="s">
        <v>1826</v>
      </c>
      <c r="E416" s="24">
        <v>400</v>
      </c>
      <c r="F416" t="s">
        <v>25</v>
      </c>
      <c r="H416" t="s">
        <v>26</v>
      </c>
      <c r="I416">
        <v>5900</v>
      </c>
      <c r="J416" s="10">
        <v>360</v>
      </c>
      <c r="K416" s="10">
        <f t="shared" si="12"/>
        <v>360</v>
      </c>
      <c r="L416" s="10">
        <f t="shared" si="13"/>
        <v>0</v>
      </c>
      <c r="M416">
        <v>563</v>
      </c>
      <c r="R416" t="s">
        <v>1827</v>
      </c>
      <c r="S416" t="s">
        <v>1828</v>
      </c>
      <c r="T416" t="s">
        <v>36</v>
      </c>
      <c r="V416" t="s">
        <v>1601</v>
      </c>
    </row>
    <row r="417" spans="1:22" x14ac:dyDescent="0.3">
      <c r="A417" t="s">
        <v>21</v>
      </c>
      <c r="B417" t="s">
        <v>22</v>
      </c>
      <c r="C417" t="s">
        <v>1829</v>
      </c>
      <c r="D417" t="s">
        <v>1830</v>
      </c>
      <c r="E417" s="24">
        <v>400</v>
      </c>
      <c r="F417" t="s">
        <v>25</v>
      </c>
      <c r="H417" t="s">
        <v>26</v>
      </c>
      <c r="I417">
        <v>5901</v>
      </c>
      <c r="J417" s="10">
        <v>360</v>
      </c>
      <c r="K417" s="10">
        <f t="shared" si="12"/>
        <v>360</v>
      </c>
      <c r="L417" s="10">
        <f t="shared" si="13"/>
        <v>0</v>
      </c>
      <c r="M417">
        <v>572</v>
      </c>
      <c r="R417" t="s">
        <v>1831</v>
      </c>
      <c r="S417" t="s">
        <v>1832</v>
      </c>
      <c r="T417" t="s">
        <v>1833</v>
      </c>
      <c r="V417" t="s">
        <v>1257</v>
      </c>
    </row>
    <row r="418" spans="1:22" x14ac:dyDescent="0.3">
      <c r="A418" t="s">
        <v>21</v>
      </c>
      <c r="B418" t="s">
        <v>22</v>
      </c>
      <c r="C418" t="s">
        <v>1834</v>
      </c>
      <c r="D418" t="s">
        <v>1835</v>
      </c>
      <c r="E418" s="24">
        <v>400</v>
      </c>
      <c r="F418" t="s">
        <v>25</v>
      </c>
      <c r="H418" t="s">
        <v>26</v>
      </c>
      <c r="I418">
        <v>5902</v>
      </c>
      <c r="J418" s="10">
        <v>360</v>
      </c>
      <c r="K418" s="10">
        <f t="shared" si="12"/>
        <v>360</v>
      </c>
      <c r="L418" s="10">
        <f t="shared" si="13"/>
        <v>0</v>
      </c>
      <c r="M418">
        <v>579</v>
      </c>
      <c r="R418" t="s">
        <v>1709</v>
      </c>
      <c r="S418" t="s">
        <v>1836</v>
      </c>
      <c r="T418" t="s">
        <v>36</v>
      </c>
      <c r="V418" t="s">
        <v>1266</v>
      </c>
    </row>
    <row r="419" spans="1:22" x14ac:dyDescent="0.3">
      <c r="A419" t="s">
        <v>21</v>
      </c>
      <c r="B419" t="s">
        <v>22</v>
      </c>
      <c r="C419" t="s">
        <v>1837</v>
      </c>
      <c r="D419" t="s">
        <v>1838</v>
      </c>
      <c r="E419" s="24">
        <v>400</v>
      </c>
      <c r="F419" t="s">
        <v>25</v>
      </c>
      <c r="H419" t="s">
        <v>26</v>
      </c>
      <c r="I419">
        <v>5903</v>
      </c>
      <c r="J419" s="10">
        <v>360</v>
      </c>
      <c r="K419" s="10">
        <f t="shared" si="12"/>
        <v>360</v>
      </c>
      <c r="L419" s="10">
        <f t="shared" si="13"/>
        <v>0</v>
      </c>
      <c r="M419">
        <v>580</v>
      </c>
      <c r="R419" t="s">
        <v>1839</v>
      </c>
      <c r="S419" t="s">
        <v>1840</v>
      </c>
      <c r="T419" t="s">
        <v>36</v>
      </c>
      <c r="V419" t="s">
        <v>1266</v>
      </c>
    </row>
    <row r="420" spans="1:22" x14ac:dyDescent="0.3">
      <c r="A420" t="s">
        <v>21</v>
      </c>
      <c r="B420" t="s">
        <v>22</v>
      </c>
      <c r="C420" t="s">
        <v>1841</v>
      </c>
      <c r="D420" t="s">
        <v>1842</v>
      </c>
      <c r="E420" s="24">
        <v>400</v>
      </c>
      <c r="F420" t="s">
        <v>25</v>
      </c>
      <c r="H420" t="s">
        <v>26</v>
      </c>
      <c r="I420">
        <v>5904</v>
      </c>
      <c r="J420" s="10">
        <v>360</v>
      </c>
      <c r="K420" s="10">
        <f t="shared" si="12"/>
        <v>360</v>
      </c>
      <c r="L420" s="10">
        <f t="shared" si="13"/>
        <v>0</v>
      </c>
      <c r="M420">
        <v>585</v>
      </c>
      <c r="R420" t="s">
        <v>1843</v>
      </c>
      <c r="S420" t="s">
        <v>1274</v>
      </c>
      <c r="T420" t="s">
        <v>1844</v>
      </c>
      <c r="V420" t="s">
        <v>1271</v>
      </c>
    </row>
    <row r="421" spans="1:22" x14ac:dyDescent="0.3">
      <c r="A421" t="s">
        <v>21</v>
      </c>
      <c r="B421" t="s">
        <v>22</v>
      </c>
      <c r="C421" t="s">
        <v>1845</v>
      </c>
      <c r="D421" t="s">
        <v>1846</v>
      </c>
      <c r="E421" s="24">
        <v>400</v>
      </c>
      <c r="F421" t="s">
        <v>25</v>
      </c>
      <c r="H421" t="s">
        <v>26</v>
      </c>
      <c r="I421">
        <v>5905</v>
      </c>
      <c r="J421" s="10">
        <v>360</v>
      </c>
      <c r="K421" s="10">
        <f t="shared" si="12"/>
        <v>360</v>
      </c>
      <c r="L421" s="10">
        <f t="shared" si="13"/>
        <v>0</v>
      </c>
      <c r="M421">
        <v>586</v>
      </c>
      <c r="R421" t="s">
        <v>1847</v>
      </c>
      <c r="S421" t="s">
        <v>1848</v>
      </c>
      <c r="T421" t="s">
        <v>36</v>
      </c>
      <c r="V421" t="s">
        <v>1271</v>
      </c>
    </row>
    <row r="422" spans="1:22" x14ac:dyDescent="0.3">
      <c r="A422" t="s">
        <v>21</v>
      </c>
      <c r="B422" t="s">
        <v>22</v>
      </c>
      <c r="C422" t="s">
        <v>1849</v>
      </c>
      <c r="D422" t="s">
        <v>1850</v>
      </c>
      <c r="E422" s="24">
        <v>400</v>
      </c>
      <c r="F422" t="s">
        <v>25</v>
      </c>
      <c r="H422" t="s">
        <v>26</v>
      </c>
      <c r="I422">
        <v>5906</v>
      </c>
      <c r="J422" s="10">
        <v>360</v>
      </c>
      <c r="K422" s="10">
        <f t="shared" si="12"/>
        <v>360</v>
      </c>
      <c r="L422" s="10">
        <f t="shared" si="13"/>
        <v>0</v>
      </c>
      <c r="M422">
        <v>589</v>
      </c>
      <c r="R422" t="s">
        <v>1851</v>
      </c>
      <c r="S422" t="s">
        <v>1852</v>
      </c>
      <c r="T422" t="s">
        <v>36</v>
      </c>
      <c r="V422" t="s">
        <v>1853</v>
      </c>
    </row>
    <row r="423" spans="1:22" x14ac:dyDescent="0.3">
      <c r="A423" t="s">
        <v>21</v>
      </c>
      <c r="B423" t="s">
        <v>22</v>
      </c>
      <c r="C423" t="s">
        <v>1854</v>
      </c>
      <c r="D423" t="s">
        <v>1855</v>
      </c>
      <c r="E423" s="24">
        <v>400</v>
      </c>
      <c r="F423" t="s">
        <v>25</v>
      </c>
      <c r="H423" t="s">
        <v>26</v>
      </c>
      <c r="I423">
        <v>5907</v>
      </c>
      <c r="J423" s="10">
        <v>360</v>
      </c>
      <c r="K423" s="10">
        <f t="shared" si="12"/>
        <v>360</v>
      </c>
      <c r="L423" s="10">
        <f t="shared" si="13"/>
        <v>0</v>
      </c>
      <c r="M423">
        <v>613</v>
      </c>
      <c r="R423" t="s">
        <v>1856</v>
      </c>
      <c r="S423" t="s">
        <v>1286</v>
      </c>
      <c r="T423" t="s">
        <v>1275</v>
      </c>
      <c r="V423" t="s">
        <v>246</v>
      </c>
    </row>
    <row r="424" spans="1:22" x14ac:dyDescent="0.3">
      <c r="A424" t="s">
        <v>21</v>
      </c>
      <c r="B424" t="s">
        <v>22</v>
      </c>
      <c r="C424" t="s">
        <v>1857</v>
      </c>
      <c r="D424" t="s">
        <v>1858</v>
      </c>
      <c r="E424" s="24">
        <v>400</v>
      </c>
      <c r="F424" t="s">
        <v>25</v>
      </c>
      <c r="H424" t="s">
        <v>26</v>
      </c>
      <c r="I424">
        <v>5908</v>
      </c>
      <c r="J424" s="10">
        <v>360</v>
      </c>
      <c r="K424" s="10">
        <f t="shared" si="12"/>
        <v>360</v>
      </c>
      <c r="L424" s="10">
        <f t="shared" si="13"/>
        <v>0</v>
      </c>
      <c r="M424">
        <v>614</v>
      </c>
      <c r="R424" t="s">
        <v>1859</v>
      </c>
      <c r="S424" t="s">
        <v>1724</v>
      </c>
      <c r="T424" t="s">
        <v>36</v>
      </c>
      <c r="V424" t="s">
        <v>246</v>
      </c>
    </row>
    <row r="425" spans="1:22" x14ac:dyDescent="0.3">
      <c r="A425" t="s">
        <v>21</v>
      </c>
      <c r="B425" t="s">
        <v>22</v>
      </c>
      <c r="C425" t="s">
        <v>1860</v>
      </c>
      <c r="D425" t="s">
        <v>1861</v>
      </c>
      <c r="E425" s="24">
        <v>400</v>
      </c>
      <c r="F425" t="s">
        <v>25</v>
      </c>
      <c r="H425" t="s">
        <v>26</v>
      </c>
      <c r="I425">
        <v>5909</v>
      </c>
      <c r="J425" s="10">
        <v>360</v>
      </c>
      <c r="K425" s="10">
        <f t="shared" si="12"/>
        <v>360</v>
      </c>
      <c r="L425" s="10">
        <f t="shared" si="13"/>
        <v>0</v>
      </c>
      <c r="M425">
        <v>615</v>
      </c>
      <c r="R425" t="s">
        <v>1862</v>
      </c>
      <c r="S425" t="s">
        <v>1311</v>
      </c>
      <c r="V425" t="s">
        <v>246</v>
      </c>
    </row>
    <row r="426" spans="1:22" x14ac:dyDescent="0.3">
      <c r="A426" t="s">
        <v>21</v>
      </c>
      <c r="B426" t="s">
        <v>22</v>
      </c>
      <c r="C426" t="s">
        <v>1863</v>
      </c>
      <c r="D426" t="s">
        <v>1864</v>
      </c>
      <c r="E426" s="24">
        <v>400</v>
      </c>
      <c r="F426" t="s">
        <v>25</v>
      </c>
      <c r="H426" t="s">
        <v>26</v>
      </c>
      <c r="I426">
        <v>5910</v>
      </c>
      <c r="J426" s="10">
        <v>360</v>
      </c>
      <c r="K426" s="10">
        <f t="shared" si="12"/>
        <v>360</v>
      </c>
      <c r="L426" s="10">
        <f t="shared" si="13"/>
        <v>0</v>
      </c>
      <c r="M426">
        <v>672</v>
      </c>
      <c r="R426" t="s">
        <v>1865</v>
      </c>
      <c r="S426" t="s">
        <v>1866</v>
      </c>
      <c r="T426" t="s">
        <v>1867</v>
      </c>
      <c r="V426" t="s">
        <v>1868</v>
      </c>
    </row>
    <row r="427" spans="1:22" x14ac:dyDescent="0.3">
      <c r="A427" t="s">
        <v>21</v>
      </c>
      <c r="B427" t="s">
        <v>22</v>
      </c>
      <c r="C427" t="s">
        <v>1869</v>
      </c>
      <c r="D427" t="s">
        <v>1870</v>
      </c>
      <c r="E427" s="24">
        <v>400</v>
      </c>
      <c r="F427" t="s">
        <v>25</v>
      </c>
      <c r="H427" t="s">
        <v>26</v>
      </c>
      <c r="I427">
        <v>5911</v>
      </c>
      <c r="J427" s="10">
        <v>360</v>
      </c>
      <c r="K427" s="10">
        <f t="shared" si="12"/>
        <v>360</v>
      </c>
      <c r="L427" s="10">
        <f t="shared" si="13"/>
        <v>0</v>
      </c>
      <c r="M427">
        <v>704</v>
      </c>
      <c r="R427" t="s">
        <v>1871</v>
      </c>
      <c r="S427" t="s">
        <v>1872</v>
      </c>
      <c r="T427" t="s">
        <v>896</v>
      </c>
      <c r="V427" t="s">
        <v>1364</v>
      </c>
    </row>
    <row r="428" spans="1:22" x14ac:dyDescent="0.3">
      <c r="A428" t="s">
        <v>21</v>
      </c>
      <c r="B428" t="s">
        <v>22</v>
      </c>
      <c r="C428" t="s">
        <v>1873</v>
      </c>
      <c r="D428" t="s">
        <v>1874</v>
      </c>
      <c r="E428" s="24">
        <v>400</v>
      </c>
      <c r="F428" t="s">
        <v>25</v>
      </c>
      <c r="H428" t="s">
        <v>26</v>
      </c>
      <c r="I428">
        <v>5912</v>
      </c>
      <c r="J428" s="10">
        <v>360</v>
      </c>
      <c r="K428" s="10">
        <f t="shared" si="12"/>
        <v>360</v>
      </c>
      <c r="L428" s="10">
        <f t="shared" si="13"/>
        <v>0</v>
      </c>
      <c r="M428">
        <v>711</v>
      </c>
      <c r="R428" t="s">
        <v>1875</v>
      </c>
      <c r="S428" t="s">
        <v>1876</v>
      </c>
      <c r="T428" t="s">
        <v>1877</v>
      </c>
      <c r="V428" t="s">
        <v>1878</v>
      </c>
    </row>
    <row r="429" spans="1:22" x14ac:dyDescent="0.3">
      <c r="A429" t="s">
        <v>21</v>
      </c>
      <c r="B429" t="s">
        <v>22</v>
      </c>
      <c r="C429" t="s">
        <v>1879</v>
      </c>
      <c r="D429" t="s">
        <v>1880</v>
      </c>
      <c r="E429" s="24">
        <v>400</v>
      </c>
      <c r="F429" t="s">
        <v>25</v>
      </c>
      <c r="H429" t="s">
        <v>26</v>
      </c>
      <c r="I429">
        <v>5913</v>
      </c>
      <c r="J429" s="10">
        <v>360</v>
      </c>
      <c r="K429" s="10">
        <f t="shared" si="12"/>
        <v>360</v>
      </c>
      <c r="L429" s="10">
        <f t="shared" si="13"/>
        <v>0</v>
      </c>
      <c r="M429">
        <v>724</v>
      </c>
      <c r="R429" t="s">
        <v>1881</v>
      </c>
      <c r="S429" t="s">
        <v>1882</v>
      </c>
      <c r="T429" t="s">
        <v>1883</v>
      </c>
      <c r="V429" t="s">
        <v>997</v>
      </c>
    </row>
    <row r="430" spans="1:22" x14ac:dyDescent="0.3">
      <c r="A430" t="s">
        <v>21</v>
      </c>
      <c r="B430" t="s">
        <v>22</v>
      </c>
      <c r="C430" t="s">
        <v>1884</v>
      </c>
      <c r="D430" t="s">
        <v>1885</v>
      </c>
      <c r="E430" s="24">
        <v>400</v>
      </c>
      <c r="F430" t="s">
        <v>25</v>
      </c>
      <c r="H430" t="s">
        <v>26</v>
      </c>
      <c r="I430">
        <v>5914</v>
      </c>
      <c r="J430" s="10">
        <v>360</v>
      </c>
      <c r="K430" s="10">
        <f t="shared" si="12"/>
        <v>360</v>
      </c>
      <c r="L430" s="10">
        <f t="shared" si="13"/>
        <v>0</v>
      </c>
      <c r="M430">
        <v>733</v>
      </c>
      <c r="R430" t="s">
        <v>1886</v>
      </c>
      <c r="S430" t="s">
        <v>1887</v>
      </c>
      <c r="T430" t="s">
        <v>506</v>
      </c>
      <c r="V430" t="s">
        <v>1535</v>
      </c>
    </row>
    <row r="431" spans="1:22" x14ac:dyDescent="0.3">
      <c r="A431" t="s">
        <v>21</v>
      </c>
      <c r="B431" t="s">
        <v>22</v>
      </c>
      <c r="C431" t="s">
        <v>1888</v>
      </c>
      <c r="D431" t="s">
        <v>1889</v>
      </c>
      <c r="E431" s="24">
        <v>400</v>
      </c>
      <c r="F431" t="s">
        <v>25</v>
      </c>
      <c r="H431" t="s">
        <v>26</v>
      </c>
      <c r="I431">
        <v>5915</v>
      </c>
      <c r="J431" s="10">
        <v>360</v>
      </c>
      <c r="K431" s="10">
        <f t="shared" si="12"/>
        <v>360</v>
      </c>
      <c r="L431" s="10">
        <f t="shared" si="13"/>
        <v>0</v>
      </c>
      <c r="M431">
        <v>735</v>
      </c>
      <c r="R431" t="s">
        <v>1890</v>
      </c>
      <c r="S431" t="s">
        <v>1891</v>
      </c>
      <c r="T431" t="s">
        <v>506</v>
      </c>
      <c r="V431" t="s">
        <v>1892</v>
      </c>
    </row>
    <row r="432" spans="1:22" x14ac:dyDescent="0.3">
      <c r="A432" t="s">
        <v>21</v>
      </c>
      <c r="B432" t="s">
        <v>22</v>
      </c>
      <c r="C432" t="s">
        <v>1893</v>
      </c>
      <c r="D432" t="s">
        <v>1894</v>
      </c>
      <c r="E432" s="24">
        <v>400</v>
      </c>
      <c r="F432" t="s">
        <v>25</v>
      </c>
      <c r="H432" t="s">
        <v>26</v>
      </c>
      <c r="I432">
        <v>5916</v>
      </c>
      <c r="J432" s="10">
        <v>360</v>
      </c>
      <c r="K432" s="10">
        <f t="shared" si="12"/>
        <v>360</v>
      </c>
      <c r="L432" s="10">
        <f t="shared" si="13"/>
        <v>0</v>
      </c>
      <c r="M432">
        <v>146</v>
      </c>
      <c r="R432" t="s">
        <v>1895</v>
      </c>
      <c r="S432" t="s">
        <v>1896</v>
      </c>
      <c r="T432" t="s">
        <v>1897</v>
      </c>
    </row>
    <row r="433" spans="1:22" x14ac:dyDescent="0.3">
      <c r="A433" t="s">
        <v>21</v>
      </c>
      <c r="B433" t="s">
        <v>22</v>
      </c>
      <c r="C433" t="s">
        <v>1898</v>
      </c>
      <c r="D433" t="s">
        <v>1899</v>
      </c>
      <c r="E433" s="24">
        <v>400</v>
      </c>
      <c r="F433" t="s">
        <v>25</v>
      </c>
      <c r="H433" t="s">
        <v>26</v>
      </c>
      <c r="I433">
        <v>5917</v>
      </c>
      <c r="J433" s="10">
        <v>360</v>
      </c>
      <c r="K433" s="10">
        <f t="shared" si="12"/>
        <v>360</v>
      </c>
      <c r="L433" s="10">
        <f t="shared" si="13"/>
        <v>0</v>
      </c>
      <c r="M433">
        <v>755</v>
      </c>
      <c r="R433" t="s">
        <v>1900</v>
      </c>
      <c r="S433" t="s">
        <v>1901</v>
      </c>
      <c r="T433" t="s">
        <v>1902</v>
      </c>
      <c r="V433" t="s">
        <v>1903</v>
      </c>
    </row>
    <row r="434" spans="1:22" x14ac:dyDescent="0.3">
      <c r="A434" t="s">
        <v>21</v>
      </c>
      <c r="B434" t="s">
        <v>22</v>
      </c>
      <c r="C434" t="s">
        <v>1904</v>
      </c>
      <c r="D434" t="s">
        <v>1905</v>
      </c>
      <c r="E434" s="24">
        <v>400</v>
      </c>
      <c r="F434" t="s">
        <v>25</v>
      </c>
      <c r="H434" t="s">
        <v>26</v>
      </c>
      <c r="I434">
        <v>5918</v>
      </c>
      <c r="J434" s="10">
        <v>360</v>
      </c>
      <c r="K434" s="10">
        <f t="shared" si="12"/>
        <v>360</v>
      </c>
      <c r="L434" s="10">
        <f t="shared" si="13"/>
        <v>0</v>
      </c>
      <c r="M434">
        <v>760</v>
      </c>
      <c r="R434" t="s">
        <v>1906</v>
      </c>
      <c r="S434" t="s">
        <v>1907</v>
      </c>
      <c r="T434" t="s">
        <v>1393</v>
      </c>
      <c r="V434" t="s">
        <v>1908</v>
      </c>
    </row>
    <row r="435" spans="1:22" x14ac:dyDescent="0.3">
      <c r="A435" t="s">
        <v>21</v>
      </c>
      <c r="B435" t="s">
        <v>22</v>
      </c>
      <c r="C435" t="s">
        <v>1909</v>
      </c>
      <c r="D435" t="s">
        <v>1910</v>
      </c>
      <c r="E435" s="24">
        <v>400</v>
      </c>
      <c r="F435" t="s">
        <v>25</v>
      </c>
      <c r="H435" t="s">
        <v>26</v>
      </c>
      <c r="I435">
        <v>5919</v>
      </c>
      <c r="J435" s="10">
        <v>360</v>
      </c>
      <c r="K435" s="10">
        <f t="shared" si="12"/>
        <v>360</v>
      </c>
      <c r="L435" s="10">
        <f t="shared" si="13"/>
        <v>0</v>
      </c>
      <c r="M435">
        <v>774</v>
      </c>
      <c r="R435" t="s">
        <v>1911</v>
      </c>
      <c r="S435" t="s">
        <v>1912</v>
      </c>
      <c r="T435" t="s">
        <v>913</v>
      </c>
      <c r="V435" t="s">
        <v>1913</v>
      </c>
    </row>
    <row r="436" spans="1:22" x14ac:dyDescent="0.3">
      <c r="A436" t="s">
        <v>21</v>
      </c>
      <c r="B436" t="s">
        <v>22</v>
      </c>
      <c r="C436" t="s">
        <v>1914</v>
      </c>
      <c r="D436" t="s">
        <v>1915</v>
      </c>
      <c r="E436" s="24">
        <v>400</v>
      </c>
      <c r="F436" t="s">
        <v>25</v>
      </c>
      <c r="H436" t="s">
        <v>26</v>
      </c>
      <c r="I436">
        <v>5920</v>
      </c>
      <c r="J436" s="10">
        <v>360</v>
      </c>
      <c r="K436" s="10">
        <f t="shared" si="12"/>
        <v>360</v>
      </c>
      <c r="L436" s="10">
        <f t="shared" si="13"/>
        <v>0</v>
      </c>
      <c r="M436">
        <v>775</v>
      </c>
      <c r="R436" t="s">
        <v>1916</v>
      </c>
      <c r="S436" t="s">
        <v>1917</v>
      </c>
      <c r="T436" t="s">
        <v>1918</v>
      </c>
      <c r="V436" t="s">
        <v>1913</v>
      </c>
    </row>
    <row r="437" spans="1:22" x14ac:dyDescent="0.3">
      <c r="A437" t="s">
        <v>21</v>
      </c>
      <c r="B437" t="s">
        <v>22</v>
      </c>
      <c r="C437" t="s">
        <v>1919</v>
      </c>
      <c r="D437" t="s">
        <v>1920</v>
      </c>
      <c r="E437" s="24">
        <v>400</v>
      </c>
      <c r="F437" t="s">
        <v>25</v>
      </c>
      <c r="H437" t="s">
        <v>26</v>
      </c>
      <c r="I437">
        <v>5921</v>
      </c>
      <c r="J437" s="10">
        <v>360</v>
      </c>
      <c r="K437" s="10">
        <f t="shared" si="12"/>
        <v>360</v>
      </c>
      <c r="L437" s="10">
        <f t="shared" si="13"/>
        <v>0</v>
      </c>
      <c r="M437">
        <v>811</v>
      </c>
      <c r="R437" t="s">
        <v>1921</v>
      </c>
      <c r="S437" t="s">
        <v>1922</v>
      </c>
      <c r="T437" t="s">
        <v>1438</v>
      </c>
      <c r="V437" t="s">
        <v>1427</v>
      </c>
    </row>
    <row r="438" spans="1:22" x14ac:dyDescent="0.3">
      <c r="A438" t="s">
        <v>21</v>
      </c>
      <c r="B438" t="s">
        <v>22</v>
      </c>
      <c r="C438" t="s">
        <v>1923</v>
      </c>
      <c r="D438" t="s">
        <v>1924</v>
      </c>
      <c r="E438" s="24">
        <v>400</v>
      </c>
      <c r="F438" t="s">
        <v>25</v>
      </c>
      <c r="H438" t="s">
        <v>26</v>
      </c>
      <c r="I438">
        <v>5922</v>
      </c>
      <c r="J438" s="10">
        <v>360</v>
      </c>
      <c r="K438" s="10">
        <f t="shared" si="12"/>
        <v>360</v>
      </c>
      <c r="L438" s="10">
        <f t="shared" si="13"/>
        <v>0</v>
      </c>
      <c r="M438">
        <v>821</v>
      </c>
      <c r="R438" t="s">
        <v>1925</v>
      </c>
      <c r="S438" t="s">
        <v>1926</v>
      </c>
      <c r="T438" t="s">
        <v>1438</v>
      </c>
      <c r="V438" t="s">
        <v>1439</v>
      </c>
    </row>
    <row r="439" spans="1:22" x14ac:dyDescent="0.3">
      <c r="A439" t="s">
        <v>21</v>
      </c>
      <c r="B439" t="s">
        <v>22</v>
      </c>
      <c r="C439" t="s">
        <v>1927</v>
      </c>
      <c r="D439" t="s">
        <v>1928</v>
      </c>
      <c r="E439" s="24">
        <v>400</v>
      </c>
      <c r="F439" t="s">
        <v>25</v>
      </c>
      <c r="H439" t="s">
        <v>26</v>
      </c>
      <c r="I439">
        <v>5923</v>
      </c>
      <c r="J439" s="10">
        <v>360</v>
      </c>
      <c r="K439" s="10">
        <f t="shared" si="12"/>
        <v>360</v>
      </c>
      <c r="L439" s="10">
        <f t="shared" si="13"/>
        <v>0</v>
      </c>
      <c r="M439">
        <v>869</v>
      </c>
      <c r="R439" t="s">
        <v>1929</v>
      </c>
      <c r="S439" t="s">
        <v>1930</v>
      </c>
      <c r="T439" t="s">
        <v>1931</v>
      </c>
      <c r="V439" t="s">
        <v>1932</v>
      </c>
    </row>
    <row r="440" spans="1:22" x14ac:dyDescent="0.3">
      <c r="A440" t="s">
        <v>21</v>
      </c>
      <c r="B440" t="s">
        <v>22</v>
      </c>
      <c r="C440" t="s">
        <v>1933</v>
      </c>
      <c r="D440" t="s">
        <v>1934</v>
      </c>
      <c r="E440" s="24">
        <v>400</v>
      </c>
      <c r="F440" t="s">
        <v>25</v>
      </c>
      <c r="H440" t="s">
        <v>26</v>
      </c>
      <c r="I440">
        <v>5924</v>
      </c>
      <c r="J440" s="10">
        <v>360</v>
      </c>
      <c r="K440" s="10">
        <f t="shared" si="12"/>
        <v>360</v>
      </c>
      <c r="L440" s="10">
        <f t="shared" si="13"/>
        <v>0</v>
      </c>
      <c r="M440">
        <v>236</v>
      </c>
      <c r="R440" t="s">
        <v>1935</v>
      </c>
      <c r="S440" t="s">
        <v>1936</v>
      </c>
      <c r="T440" t="s">
        <v>1106</v>
      </c>
      <c r="V440" t="s">
        <v>334</v>
      </c>
    </row>
    <row r="441" spans="1:22" x14ac:dyDescent="0.3">
      <c r="A441" t="s">
        <v>21</v>
      </c>
      <c r="B441" t="s">
        <v>22</v>
      </c>
      <c r="C441" t="s">
        <v>1937</v>
      </c>
      <c r="D441" t="s">
        <v>1938</v>
      </c>
      <c r="E441" s="24">
        <v>400</v>
      </c>
      <c r="F441" t="s">
        <v>25</v>
      </c>
      <c r="H441" t="s">
        <v>26</v>
      </c>
      <c r="I441">
        <v>5925</v>
      </c>
      <c r="J441" s="10">
        <v>360</v>
      </c>
      <c r="K441" s="10">
        <f t="shared" si="12"/>
        <v>360</v>
      </c>
      <c r="L441" s="10">
        <f t="shared" si="13"/>
        <v>0</v>
      </c>
      <c r="M441">
        <v>269</v>
      </c>
      <c r="R441" t="s">
        <v>1939</v>
      </c>
      <c r="S441" t="s">
        <v>1940</v>
      </c>
      <c r="T441" t="s">
        <v>1106</v>
      </c>
      <c r="V441" t="s">
        <v>1941</v>
      </c>
    </row>
    <row r="442" spans="1:22" x14ac:dyDescent="0.3">
      <c r="A442" t="s">
        <v>21</v>
      </c>
      <c r="B442" t="s">
        <v>22</v>
      </c>
      <c r="C442" t="s">
        <v>1942</v>
      </c>
      <c r="D442" t="s">
        <v>1943</v>
      </c>
      <c r="E442" s="24">
        <v>400</v>
      </c>
      <c r="F442" t="s">
        <v>25</v>
      </c>
      <c r="H442" t="s">
        <v>26</v>
      </c>
      <c r="I442">
        <v>5926</v>
      </c>
      <c r="J442" s="10">
        <v>360</v>
      </c>
      <c r="K442" s="10">
        <f t="shared" si="12"/>
        <v>360</v>
      </c>
      <c r="L442" s="10">
        <f t="shared" si="13"/>
        <v>0</v>
      </c>
      <c r="M442">
        <v>276</v>
      </c>
      <c r="R442" t="s">
        <v>1944</v>
      </c>
      <c r="S442" t="s">
        <v>1945</v>
      </c>
      <c r="T442" t="s">
        <v>36</v>
      </c>
      <c r="V442" t="s">
        <v>1150</v>
      </c>
    </row>
    <row r="443" spans="1:22" x14ac:dyDescent="0.3">
      <c r="A443" t="s">
        <v>21</v>
      </c>
      <c r="B443" t="s">
        <v>22</v>
      </c>
      <c r="C443" t="s">
        <v>1946</v>
      </c>
      <c r="D443" t="s">
        <v>1947</v>
      </c>
      <c r="E443" s="24">
        <v>400</v>
      </c>
      <c r="F443" t="s">
        <v>25</v>
      </c>
      <c r="H443" t="s">
        <v>26</v>
      </c>
      <c r="I443">
        <v>5927</v>
      </c>
      <c r="J443" s="10">
        <v>360</v>
      </c>
      <c r="K443" s="10">
        <f t="shared" si="12"/>
        <v>360</v>
      </c>
      <c r="L443" s="10">
        <f t="shared" si="13"/>
        <v>0</v>
      </c>
      <c r="M443">
        <v>277</v>
      </c>
      <c r="R443" t="s">
        <v>1944</v>
      </c>
      <c r="S443" t="s">
        <v>1948</v>
      </c>
      <c r="T443" t="s">
        <v>36</v>
      </c>
      <c r="V443" t="s">
        <v>1150</v>
      </c>
    </row>
    <row r="444" spans="1:22" x14ac:dyDescent="0.3">
      <c r="A444" t="s">
        <v>21</v>
      </c>
      <c r="B444" t="s">
        <v>22</v>
      </c>
      <c r="C444" t="s">
        <v>1949</v>
      </c>
      <c r="D444" t="s">
        <v>1950</v>
      </c>
      <c r="E444" s="24">
        <v>400</v>
      </c>
      <c r="F444" t="s">
        <v>25</v>
      </c>
      <c r="H444" t="s">
        <v>26</v>
      </c>
      <c r="I444">
        <v>5928</v>
      </c>
      <c r="J444" s="10">
        <v>360</v>
      </c>
      <c r="K444" s="10">
        <f t="shared" si="12"/>
        <v>360</v>
      </c>
      <c r="L444" s="10">
        <f t="shared" si="13"/>
        <v>0</v>
      </c>
      <c r="M444">
        <v>495</v>
      </c>
      <c r="R444" t="s">
        <v>1951</v>
      </c>
      <c r="S444" t="s">
        <v>1952</v>
      </c>
      <c r="T444" t="s">
        <v>36</v>
      </c>
      <c r="V444" t="s">
        <v>1203</v>
      </c>
    </row>
    <row r="445" spans="1:22" x14ac:dyDescent="0.3">
      <c r="A445" t="s">
        <v>21</v>
      </c>
      <c r="B445" t="s">
        <v>22</v>
      </c>
      <c r="C445" t="s">
        <v>1953</v>
      </c>
      <c r="D445" t="s">
        <v>1954</v>
      </c>
      <c r="E445" s="24">
        <v>400</v>
      </c>
      <c r="F445" t="s">
        <v>25</v>
      </c>
      <c r="H445" t="s">
        <v>26</v>
      </c>
      <c r="I445">
        <v>5929</v>
      </c>
      <c r="J445" s="10">
        <v>360</v>
      </c>
      <c r="K445" s="10">
        <f t="shared" si="12"/>
        <v>360</v>
      </c>
      <c r="L445" s="10">
        <f t="shared" si="13"/>
        <v>0</v>
      </c>
      <c r="M445">
        <v>526</v>
      </c>
      <c r="R445" t="s">
        <v>1955</v>
      </c>
      <c r="S445" t="s">
        <v>1956</v>
      </c>
      <c r="T445" t="s">
        <v>36</v>
      </c>
      <c r="V445" t="s">
        <v>87</v>
      </c>
    </row>
    <row r="446" spans="1:22" x14ac:dyDescent="0.3">
      <c r="A446" t="s">
        <v>21</v>
      </c>
      <c r="B446" t="s">
        <v>22</v>
      </c>
      <c r="C446" t="s">
        <v>1957</v>
      </c>
      <c r="D446" t="s">
        <v>1958</v>
      </c>
      <c r="E446" s="24">
        <v>400</v>
      </c>
      <c r="F446" t="s">
        <v>25</v>
      </c>
      <c r="H446" t="s">
        <v>26</v>
      </c>
      <c r="I446">
        <v>5930</v>
      </c>
      <c r="J446" s="10">
        <v>360</v>
      </c>
      <c r="K446" s="10">
        <f t="shared" si="12"/>
        <v>360</v>
      </c>
      <c r="L446" s="10">
        <f t="shared" si="13"/>
        <v>0</v>
      </c>
      <c r="M446">
        <v>527</v>
      </c>
      <c r="R446" t="s">
        <v>1959</v>
      </c>
      <c r="S446" t="s">
        <v>1960</v>
      </c>
      <c r="T446" t="s">
        <v>36</v>
      </c>
      <c r="V446" t="s">
        <v>87</v>
      </c>
    </row>
    <row r="447" spans="1:22" x14ac:dyDescent="0.3">
      <c r="A447" t="s">
        <v>21</v>
      </c>
      <c r="B447" t="s">
        <v>22</v>
      </c>
      <c r="C447" t="s">
        <v>1961</v>
      </c>
      <c r="D447" t="s">
        <v>1962</v>
      </c>
      <c r="E447" s="24">
        <v>400</v>
      </c>
      <c r="F447" t="s">
        <v>25</v>
      </c>
      <c r="H447" t="s">
        <v>26</v>
      </c>
      <c r="I447">
        <v>5931</v>
      </c>
      <c r="J447" s="10">
        <v>360</v>
      </c>
      <c r="K447" s="10">
        <f t="shared" si="12"/>
        <v>360</v>
      </c>
      <c r="L447" s="10">
        <f t="shared" si="13"/>
        <v>0</v>
      </c>
      <c r="M447">
        <v>528</v>
      </c>
      <c r="R447" t="s">
        <v>1963</v>
      </c>
      <c r="S447" t="s">
        <v>36</v>
      </c>
      <c r="V447" t="s">
        <v>87</v>
      </c>
    </row>
    <row r="448" spans="1:22" x14ac:dyDescent="0.3">
      <c r="A448" t="s">
        <v>21</v>
      </c>
      <c r="B448" t="s">
        <v>22</v>
      </c>
      <c r="C448" t="s">
        <v>1964</v>
      </c>
      <c r="D448" t="s">
        <v>1965</v>
      </c>
      <c r="E448" s="24">
        <v>400</v>
      </c>
      <c r="F448" t="s">
        <v>25</v>
      </c>
      <c r="H448" t="s">
        <v>26</v>
      </c>
      <c r="I448">
        <v>5932</v>
      </c>
      <c r="J448" s="10">
        <v>360</v>
      </c>
      <c r="K448" s="10">
        <f t="shared" si="12"/>
        <v>360</v>
      </c>
      <c r="L448" s="10">
        <f t="shared" si="13"/>
        <v>0</v>
      </c>
      <c r="M448">
        <v>543</v>
      </c>
      <c r="R448" t="s">
        <v>1966</v>
      </c>
      <c r="S448" t="s">
        <v>1967</v>
      </c>
      <c r="T448" t="s">
        <v>36</v>
      </c>
      <c r="V448" t="s">
        <v>1242</v>
      </c>
    </row>
    <row r="449" spans="1:22" x14ac:dyDescent="0.3">
      <c r="A449" t="s">
        <v>21</v>
      </c>
      <c r="B449" t="s">
        <v>22</v>
      </c>
      <c r="C449" t="s">
        <v>1968</v>
      </c>
      <c r="D449" t="s">
        <v>1969</v>
      </c>
      <c r="E449" s="24">
        <v>400</v>
      </c>
      <c r="F449" t="s">
        <v>25</v>
      </c>
      <c r="H449" t="s">
        <v>26</v>
      </c>
      <c r="I449">
        <v>5933</v>
      </c>
      <c r="J449" s="10">
        <v>360</v>
      </c>
      <c r="K449" s="10">
        <f t="shared" si="12"/>
        <v>360</v>
      </c>
      <c r="L449" s="10">
        <f t="shared" si="13"/>
        <v>0</v>
      </c>
      <c r="M449">
        <v>559</v>
      </c>
      <c r="R449" t="s">
        <v>1970</v>
      </c>
      <c r="S449" t="s">
        <v>1819</v>
      </c>
      <c r="T449" t="s">
        <v>36</v>
      </c>
      <c r="V449" t="s">
        <v>1251</v>
      </c>
    </row>
    <row r="450" spans="1:22" x14ac:dyDescent="0.3">
      <c r="A450" t="s">
        <v>21</v>
      </c>
      <c r="B450" t="s">
        <v>22</v>
      </c>
      <c r="C450" t="s">
        <v>1971</v>
      </c>
      <c r="D450" t="s">
        <v>1972</v>
      </c>
      <c r="E450" s="24">
        <v>400</v>
      </c>
      <c r="F450" t="s">
        <v>25</v>
      </c>
      <c r="H450" t="s">
        <v>26</v>
      </c>
      <c r="I450">
        <v>5934</v>
      </c>
      <c r="J450" s="10">
        <v>360</v>
      </c>
      <c r="K450" s="10">
        <f t="shared" si="12"/>
        <v>360</v>
      </c>
      <c r="L450" s="10">
        <f t="shared" si="13"/>
        <v>0</v>
      </c>
      <c r="M450">
        <v>564</v>
      </c>
      <c r="R450" t="s">
        <v>1973</v>
      </c>
      <c r="S450" t="s">
        <v>1974</v>
      </c>
      <c r="T450" t="s">
        <v>1975</v>
      </c>
      <c r="V450" t="s">
        <v>1601</v>
      </c>
    </row>
    <row r="451" spans="1:22" x14ac:dyDescent="0.3">
      <c r="A451" t="s">
        <v>21</v>
      </c>
      <c r="B451" t="s">
        <v>22</v>
      </c>
      <c r="C451" t="s">
        <v>1976</v>
      </c>
      <c r="D451" t="s">
        <v>1977</v>
      </c>
      <c r="E451" s="24">
        <v>400</v>
      </c>
      <c r="F451" t="s">
        <v>25</v>
      </c>
      <c r="H451" t="s">
        <v>26</v>
      </c>
      <c r="I451">
        <v>5935</v>
      </c>
      <c r="J451" s="10">
        <v>360</v>
      </c>
      <c r="K451" s="10">
        <f t="shared" ref="K451:K514" si="14">+E451*0.9</f>
        <v>360</v>
      </c>
      <c r="L451" s="10">
        <f t="shared" ref="L451:L514" si="15">+J451-K451</f>
        <v>0</v>
      </c>
      <c r="M451">
        <v>581</v>
      </c>
      <c r="R451" t="s">
        <v>1978</v>
      </c>
      <c r="S451" t="s">
        <v>36</v>
      </c>
      <c r="V451" t="s">
        <v>1266</v>
      </c>
    </row>
    <row r="452" spans="1:22" x14ac:dyDescent="0.3">
      <c r="A452" t="s">
        <v>21</v>
      </c>
      <c r="B452" t="s">
        <v>22</v>
      </c>
      <c r="C452" t="s">
        <v>1979</v>
      </c>
      <c r="D452" t="s">
        <v>1980</v>
      </c>
      <c r="E452" s="24">
        <v>400</v>
      </c>
      <c r="F452" t="s">
        <v>25</v>
      </c>
      <c r="H452" t="s">
        <v>26</v>
      </c>
      <c r="I452">
        <v>5936</v>
      </c>
      <c r="J452" s="10">
        <v>360</v>
      </c>
      <c r="K452" s="10">
        <f t="shared" si="14"/>
        <v>360</v>
      </c>
      <c r="L452" s="10">
        <f t="shared" si="15"/>
        <v>0</v>
      </c>
      <c r="M452">
        <v>616</v>
      </c>
      <c r="R452" t="s">
        <v>1981</v>
      </c>
      <c r="S452" t="s">
        <v>245</v>
      </c>
      <c r="T452" t="s">
        <v>36</v>
      </c>
      <c r="V452" t="s">
        <v>246</v>
      </c>
    </row>
    <row r="453" spans="1:22" x14ac:dyDescent="0.3">
      <c r="A453" t="s">
        <v>21</v>
      </c>
      <c r="B453" t="s">
        <v>22</v>
      </c>
      <c r="C453" t="s">
        <v>1982</v>
      </c>
      <c r="D453" t="s">
        <v>1983</v>
      </c>
      <c r="E453" s="24">
        <v>400</v>
      </c>
      <c r="F453" t="s">
        <v>25</v>
      </c>
      <c r="H453" t="s">
        <v>26</v>
      </c>
      <c r="I453">
        <v>5937</v>
      </c>
      <c r="J453" s="10">
        <v>360</v>
      </c>
      <c r="K453" s="10">
        <f t="shared" si="14"/>
        <v>360</v>
      </c>
      <c r="L453" s="10">
        <f t="shared" si="15"/>
        <v>0</v>
      </c>
      <c r="M453">
        <v>617</v>
      </c>
      <c r="R453" t="s">
        <v>1984</v>
      </c>
      <c r="S453" t="s">
        <v>1286</v>
      </c>
      <c r="T453" t="s">
        <v>36</v>
      </c>
      <c r="V453" t="s">
        <v>246</v>
      </c>
    </row>
    <row r="454" spans="1:22" x14ac:dyDescent="0.3">
      <c r="A454" t="s">
        <v>21</v>
      </c>
      <c r="B454" t="s">
        <v>22</v>
      </c>
      <c r="C454" t="s">
        <v>1985</v>
      </c>
      <c r="D454" t="s">
        <v>1986</v>
      </c>
      <c r="E454" s="24">
        <v>400</v>
      </c>
      <c r="F454" t="s">
        <v>25</v>
      </c>
      <c r="H454" t="s">
        <v>26</v>
      </c>
      <c r="I454">
        <v>5938</v>
      </c>
      <c r="J454" s="10">
        <v>360</v>
      </c>
      <c r="K454" s="10">
        <f t="shared" si="14"/>
        <v>360</v>
      </c>
      <c r="L454" s="10">
        <f t="shared" si="15"/>
        <v>0</v>
      </c>
      <c r="M454">
        <v>618</v>
      </c>
      <c r="R454" t="s">
        <v>1987</v>
      </c>
      <c r="S454" t="s">
        <v>1988</v>
      </c>
      <c r="T454" t="s">
        <v>36</v>
      </c>
      <c r="V454" t="s">
        <v>246</v>
      </c>
    </row>
    <row r="455" spans="1:22" x14ac:dyDescent="0.3">
      <c r="A455" t="s">
        <v>21</v>
      </c>
      <c r="B455" t="s">
        <v>22</v>
      </c>
      <c r="C455" t="s">
        <v>1989</v>
      </c>
      <c r="D455" t="s">
        <v>1990</v>
      </c>
      <c r="E455" s="24">
        <v>400</v>
      </c>
      <c r="F455" t="s">
        <v>25</v>
      </c>
      <c r="H455" t="s">
        <v>26</v>
      </c>
      <c r="I455">
        <v>5939</v>
      </c>
      <c r="J455" s="10">
        <v>360</v>
      </c>
      <c r="K455" s="10">
        <f t="shared" si="14"/>
        <v>360</v>
      </c>
      <c r="L455" s="10">
        <f t="shared" si="15"/>
        <v>0</v>
      </c>
      <c r="M455">
        <v>619</v>
      </c>
      <c r="R455" t="s">
        <v>1991</v>
      </c>
      <c r="S455" t="s">
        <v>1286</v>
      </c>
      <c r="T455" t="s">
        <v>36</v>
      </c>
      <c r="V455" t="s">
        <v>246</v>
      </c>
    </row>
    <row r="456" spans="1:22" x14ac:dyDescent="0.3">
      <c r="A456" t="s">
        <v>21</v>
      </c>
      <c r="B456" t="s">
        <v>22</v>
      </c>
      <c r="C456" t="s">
        <v>1992</v>
      </c>
      <c r="D456" t="s">
        <v>1993</v>
      </c>
      <c r="E456" s="24">
        <v>400</v>
      </c>
      <c r="F456" t="s">
        <v>25</v>
      </c>
      <c r="H456" t="s">
        <v>26</v>
      </c>
      <c r="I456">
        <v>5940</v>
      </c>
      <c r="J456" s="10">
        <v>360</v>
      </c>
      <c r="K456" s="10">
        <f t="shared" si="14"/>
        <v>360</v>
      </c>
      <c r="L456" s="10">
        <f t="shared" si="15"/>
        <v>0</v>
      </c>
      <c r="M456">
        <v>698</v>
      </c>
      <c r="R456" t="s">
        <v>1994</v>
      </c>
      <c r="S456" t="s">
        <v>1995</v>
      </c>
      <c r="T456" t="s">
        <v>896</v>
      </c>
      <c r="V456" t="s">
        <v>1996</v>
      </c>
    </row>
    <row r="457" spans="1:22" x14ac:dyDescent="0.3">
      <c r="A457" t="s">
        <v>21</v>
      </c>
      <c r="B457" t="s">
        <v>22</v>
      </c>
      <c r="C457" t="s">
        <v>1997</v>
      </c>
      <c r="D457" t="s">
        <v>1998</v>
      </c>
      <c r="E457" s="24">
        <v>400</v>
      </c>
      <c r="F457" t="s">
        <v>25</v>
      </c>
      <c r="H457" t="s">
        <v>26</v>
      </c>
      <c r="I457">
        <v>5941</v>
      </c>
      <c r="J457" s="10">
        <v>360</v>
      </c>
      <c r="K457" s="10">
        <f t="shared" si="14"/>
        <v>360</v>
      </c>
      <c r="L457" s="10">
        <f t="shared" si="15"/>
        <v>0</v>
      </c>
      <c r="M457">
        <v>699</v>
      </c>
      <c r="R457" t="s">
        <v>1999</v>
      </c>
      <c r="S457" t="s">
        <v>896</v>
      </c>
      <c r="V457" t="s">
        <v>1996</v>
      </c>
    </row>
    <row r="458" spans="1:22" x14ac:dyDescent="0.3">
      <c r="A458" t="s">
        <v>21</v>
      </c>
      <c r="B458" t="s">
        <v>22</v>
      </c>
      <c r="C458" t="s">
        <v>2000</v>
      </c>
      <c r="D458" t="s">
        <v>2001</v>
      </c>
      <c r="E458" s="24">
        <v>400</v>
      </c>
      <c r="F458" t="s">
        <v>25</v>
      </c>
      <c r="H458" t="s">
        <v>26</v>
      </c>
      <c r="I458">
        <v>5942</v>
      </c>
      <c r="J458" s="10">
        <v>360</v>
      </c>
      <c r="K458" s="10">
        <f t="shared" si="14"/>
        <v>360</v>
      </c>
      <c r="L458" s="10">
        <f t="shared" si="15"/>
        <v>0</v>
      </c>
      <c r="M458">
        <v>769</v>
      </c>
      <c r="R458" t="s">
        <v>2002</v>
      </c>
      <c r="S458" t="s">
        <v>2003</v>
      </c>
      <c r="T458" t="s">
        <v>1393</v>
      </c>
      <c r="V458" t="s">
        <v>2004</v>
      </c>
    </row>
    <row r="459" spans="1:22" x14ac:dyDescent="0.3">
      <c r="A459" t="s">
        <v>21</v>
      </c>
      <c r="B459" t="s">
        <v>22</v>
      </c>
      <c r="C459" t="s">
        <v>2005</v>
      </c>
      <c r="D459" t="s">
        <v>2006</v>
      </c>
      <c r="E459" s="24">
        <v>500</v>
      </c>
      <c r="F459" t="s">
        <v>25</v>
      </c>
      <c r="H459" t="s">
        <v>26</v>
      </c>
      <c r="I459">
        <v>5943</v>
      </c>
      <c r="J459" s="10">
        <v>450</v>
      </c>
      <c r="K459" s="10">
        <f t="shared" si="14"/>
        <v>450</v>
      </c>
      <c r="L459" s="10">
        <f t="shared" si="15"/>
        <v>0</v>
      </c>
      <c r="M459">
        <v>316</v>
      </c>
      <c r="R459" t="s">
        <v>2007</v>
      </c>
      <c r="S459" t="s">
        <v>1286</v>
      </c>
      <c r="T459" t="s">
        <v>36</v>
      </c>
      <c r="V459" t="s">
        <v>216</v>
      </c>
    </row>
    <row r="460" spans="1:22" x14ac:dyDescent="0.3">
      <c r="A460" t="s">
        <v>21</v>
      </c>
      <c r="B460" t="s">
        <v>22</v>
      </c>
      <c r="C460" t="s">
        <v>2008</v>
      </c>
      <c r="D460" t="s">
        <v>2009</v>
      </c>
      <c r="E460" s="24">
        <v>500</v>
      </c>
      <c r="F460" t="s">
        <v>25</v>
      </c>
      <c r="H460" t="s">
        <v>26</v>
      </c>
      <c r="I460">
        <v>5944</v>
      </c>
      <c r="J460" s="10">
        <v>450</v>
      </c>
      <c r="K460" s="10">
        <f t="shared" si="14"/>
        <v>450</v>
      </c>
      <c r="L460" s="10">
        <f t="shared" si="15"/>
        <v>0</v>
      </c>
      <c r="M460">
        <v>317</v>
      </c>
      <c r="R460" t="s">
        <v>2010</v>
      </c>
      <c r="S460" t="s">
        <v>2011</v>
      </c>
      <c r="T460" t="s">
        <v>2012</v>
      </c>
      <c r="V460" t="s">
        <v>216</v>
      </c>
    </row>
    <row r="461" spans="1:22" x14ac:dyDescent="0.3">
      <c r="A461" t="s">
        <v>21</v>
      </c>
      <c r="B461" t="s">
        <v>22</v>
      </c>
      <c r="C461" t="s">
        <v>2013</v>
      </c>
      <c r="D461" t="s">
        <v>2014</v>
      </c>
      <c r="E461" s="24">
        <v>500</v>
      </c>
      <c r="F461" t="s">
        <v>25</v>
      </c>
      <c r="H461" t="s">
        <v>26</v>
      </c>
      <c r="I461">
        <v>5945</v>
      </c>
      <c r="J461" s="10">
        <v>450</v>
      </c>
      <c r="K461" s="10">
        <f t="shared" si="14"/>
        <v>450</v>
      </c>
      <c r="L461" s="10">
        <f t="shared" si="15"/>
        <v>0</v>
      </c>
      <c r="M461">
        <v>529</v>
      </c>
      <c r="R461" t="s">
        <v>2015</v>
      </c>
      <c r="S461" t="s">
        <v>36</v>
      </c>
      <c r="V461" t="s">
        <v>87</v>
      </c>
    </row>
    <row r="462" spans="1:22" x14ac:dyDescent="0.3">
      <c r="A462" t="s">
        <v>21</v>
      </c>
      <c r="B462" t="s">
        <v>22</v>
      </c>
      <c r="C462" t="s">
        <v>2016</v>
      </c>
      <c r="D462" t="s">
        <v>2017</v>
      </c>
      <c r="E462" s="24">
        <v>500</v>
      </c>
      <c r="F462" t="s">
        <v>25</v>
      </c>
      <c r="H462" t="s">
        <v>26</v>
      </c>
      <c r="I462">
        <v>5946</v>
      </c>
      <c r="J462" s="10">
        <v>450</v>
      </c>
      <c r="K462" s="10">
        <f t="shared" si="14"/>
        <v>450</v>
      </c>
      <c r="L462" s="10">
        <f t="shared" si="15"/>
        <v>0</v>
      </c>
      <c r="M462">
        <v>654</v>
      </c>
      <c r="R462" t="s">
        <v>2018</v>
      </c>
      <c r="S462" t="s">
        <v>2019</v>
      </c>
      <c r="T462" t="s">
        <v>2020</v>
      </c>
      <c r="V462" t="s">
        <v>2021</v>
      </c>
    </row>
    <row r="463" spans="1:22" x14ac:dyDescent="0.3">
      <c r="A463" t="s">
        <v>21</v>
      </c>
      <c r="B463" t="s">
        <v>22</v>
      </c>
      <c r="C463" t="s">
        <v>2022</v>
      </c>
      <c r="D463" t="s">
        <v>2023</v>
      </c>
      <c r="E463" s="24">
        <v>500</v>
      </c>
      <c r="F463" t="s">
        <v>25</v>
      </c>
      <c r="H463" t="s">
        <v>26</v>
      </c>
      <c r="I463">
        <v>5947</v>
      </c>
      <c r="J463" s="10">
        <v>450</v>
      </c>
      <c r="K463" s="10">
        <f t="shared" si="14"/>
        <v>450</v>
      </c>
      <c r="L463" s="10">
        <f t="shared" si="15"/>
        <v>0</v>
      </c>
      <c r="M463">
        <v>729</v>
      </c>
      <c r="R463" t="s">
        <v>2024</v>
      </c>
      <c r="S463" t="s">
        <v>2025</v>
      </c>
      <c r="T463" t="s">
        <v>506</v>
      </c>
      <c r="V463" t="s">
        <v>1002</v>
      </c>
    </row>
    <row r="464" spans="1:22" x14ac:dyDescent="0.3">
      <c r="A464" t="s">
        <v>21</v>
      </c>
      <c r="B464" t="s">
        <v>22</v>
      </c>
      <c r="C464" t="s">
        <v>2026</v>
      </c>
      <c r="D464" t="s">
        <v>2027</v>
      </c>
      <c r="E464" s="24">
        <v>500</v>
      </c>
      <c r="F464" t="s">
        <v>25</v>
      </c>
      <c r="H464" t="s">
        <v>26</v>
      </c>
      <c r="I464">
        <v>5948</v>
      </c>
      <c r="J464" s="10">
        <v>450</v>
      </c>
      <c r="K464" s="10">
        <f t="shared" si="14"/>
        <v>450</v>
      </c>
      <c r="L464" s="10">
        <f t="shared" si="15"/>
        <v>0</v>
      </c>
      <c r="M464">
        <v>686</v>
      </c>
      <c r="R464" t="s">
        <v>2028</v>
      </c>
      <c r="S464" t="s">
        <v>2029</v>
      </c>
      <c r="T464" t="s">
        <v>2030</v>
      </c>
      <c r="V464" t="s">
        <v>2031</v>
      </c>
    </row>
    <row r="465" spans="1:22" x14ac:dyDescent="0.3">
      <c r="A465" t="s">
        <v>21</v>
      </c>
      <c r="B465" t="s">
        <v>22</v>
      </c>
      <c r="C465" t="s">
        <v>2032</v>
      </c>
      <c r="D465" t="s">
        <v>2033</v>
      </c>
      <c r="E465" s="24">
        <v>600</v>
      </c>
      <c r="F465" t="s">
        <v>25</v>
      </c>
      <c r="H465" t="s">
        <v>26</v>
      </c>
      <c r="I465">
        <v>5949</v>
      </c>
      <c r="J465" s="10">
        <v>540</v>
      </c>
      <c r="K465" s="10">
        <f t="shared" si="14"/>
        <v>540</v>
      </c>
      <c r="L465" s="10">
        <f t="shared" si="15"/>
        <v>0</v>
      </c>
      <c r="M465">
        <v>200</v>
      </c>
      <c r="R465" t="s">
        <v>2034</v>
      </c>
      <c r="S465" t="s">
        <v>2035</v>
      </c>
      <c r="T465" t="s">
        <v>96</v>
      </c>
      <c r="V465" t="s">
        <v>2036</v>
      </c>
    </row>
    <row r="466" spans="1:22" x14ac:dyDescent="0.3">
      <c r="A466" t="s">
        <v>21</v>
      </c>
      <c r="B466" t="s">
        <v>22</v>
      </c>
      <c r="C466" t="s">
        <v>2037</v>
      </c>
      <c r="D466" t="s">
        <v>278</v>
      </c>
      <c r="E466" s="24">
        <v>600</v>
      </c>
      <c r="F466" t="s">
        <v>25</v>
      </c>
      <c r="H466" t="s">
        <v>26</v>
      </c>
      <c r="I466">
        <v>5950</v>
      </c>
      <c r="J466" s="10">
        <v>540</v>
      </c>
      <c r="K466" s="10">
        <f t="shared" si="14"/>
        <v>540</v>
      </c>
      <c r="L466" s="10">
        <f t="shared" si="15"/>
        <v>0</v>
      </c>
      <c r="M466">
        <v>694</v>
      </c>
      <c r="R466" t="s">
        <v>2038</v>
      </c>
      <c r="S466" t="s">
        <v>2039</v>
      </c>
      <c r="T466" t="s">
        <v>2040</v>
      </c>
      <c r="V466" t="s">
        <v>2041</v>
      </c>
    </row>
    <row r="467" spans="1:22" x14ac:dyDescent="0.3">
      <c r="A467" t="s">
        <v>21</v>
      </c>
      <c r="B467" t="s">
        <v>22</v>
      </c>
      <c r="C467" t="s">
        <v>2042</v>
      </c>
      <c r="D467" t="s">
        <v>2043</v>
      </c>
      <c r="E467" s="24">
        <v>700</v>
      </c>
      <c r="F467" t="s">
        <v>25</v>
      </c>
      <c r="H467" t="s">
        <v>26</v>
      </c>
      <c r="I467">
        <v>5951</v>
      </c>
      <c r="J467" s="10">
        <v>630</v>
      </c>
      <c r="K467" s="10">
        <f t="shared" si="14"/>
        <v>630</v>
      </c>
      <c r="L467" s="10">
        <f t="shared" si="15"/>
        <v>0</v>
      </c>
      <c r="M467">
        <v>237</v>
      </c>
      <c r="R467" t="s">
        <v>2044</v>
      </c>
      <c r="S467" t="s">
        <v>2045</v>
      </c>
      <c r="T467" t="s">
        <v>2046</v>
      </c>
      <c r="V467" t="s">
        <v>334</v>
      </c>
    </row>
    <row r="468" spans="1:22" x14ac:dyDescent="0.3">
      <c r="A468" t="s">
        <v>21</v>
      </c>
      <c r="B468" t="s">
        <v>22</v>
      </c>
      <c r="C468" t="s">
        <v>2047</v>
      </c>
      <c r="D468" t="s">
        <v>2048</v>
      </c>
      <c r="E468" s="24">
        <v>700</v>
      </c>
      <c r="F468" t="s">
        <v>25</v>
      </c>
      <c r="H468" t="s">
        <v>26</v>
      </c>
      <c r="I468">
        <v>5952</v>
      </c>
      <c r="J468" s="10">
        <v>630</v>
      </c>
      <c r="K468" s="10">
        <f t="shared" si="14"/>
        <v>630</v>
      </c>
      <c r="L468" s="10">
        <f t="shared" si="15"/>
        <v>0</v>
      </c>
      <c r="M468">
        <v>245</v>
      </c>
      <c r="R468" t="s">
        <v>2049</v>
      </c>
      <c r="S468" t="s">
        <v>1936</v>
      </c>
      <c r="T468" t="s">
        <v>1106</v>
      </c>
      <c r="V468" t="s">
        <v>2050</v>
      </c>
    </row>
    <row r="469" spans="1:22" x14ac:dyDescent="0.3">
      <c r="A469" t="s">
        <v>21</v>
      </c>
      <c r="B469" t="s">
        <v>22</v>
      </c>
      <c r="C469" t="s">
        <v>2051</v>
      </c>
      <c r="D469" t="s">
        <v>2052</v>
      </c>
      <c r="E469" s="24">
        <v>700</v>
      </c>
      <c r="F469" t="s">
        <v>25</v>
      </c>
      <c r="H469" t="s">
        <v>26</v>
      </c>
      <c r="I469">
        <v>5953</v>
      </c>
      <c r="J469" s="10">
        <v>630</v>
      </c>
      <c r="K469" s="10">
        <f t="shared" si="14"/>
        <v>630</v>
      </c>
      <c r="L469" s="10">
        <f t="shared" si="15"/>
        <v>0</v>
      </c>
      <c r="M469">
        <v>278</v>
      </c>
      <c r="R469" t="s">
        <v>2053</v>
      </c>
      <c r="S469" t="s">
        <v>2054</v>
      </c>
      <c r="T469" t="s">
        <v>36</v>
      </c>
      <c r="V469" t="s">
        <v>1150</v>
      </c>
    </row>
    <row r="470" spans="1:22" x14ac:dyDescent="0.3">
      <c r="A470" t="s">
        <v>21</v>
      </c>
      <c r="B470" t="s">
        <v>22</v>
      </c>
      <c r="C470" t="s">
        <v>2055</v>
      </c>
      <c r="D470" t="s">
        <v>2056</v>
      </c>
      <c r="E470" s="24">
        <v>700</v>
      </c>
      <c r="F470" t="s">
        <v>25</v>
      </c>
      <c r="H470" t="s">
        <v>26</v>
      </c>
      <c r="I470">
        <v>5954</v>
      </c>
      <c r="J470" s="10">
        <v>630</v>
      </c>
      <c r="K470" s="10">
        <f t="shared" si="14"/>
        <v>630</v>
      </c>
      <c r="L470" s="10">
        <f t="shared" si="15"/>
        <v>0</v>
      </c>
      <c r="M470">
        <v>279</v>
      </c>
      <c r="R470" t="s">
        <v>2057</v>
      </c>
      <c r="S470" t="s">
        <v>2058</v>
      </c>
      <c r="T470" t="s">
        <v>36</v>
      </c>
      <c r="V470" t="s">
        <v>1150</v>
      </c>
    </row>
    <row r="471" spans="1:22" x14ac:dyDescent="0.3">
      <c r="A471" t="s">
        <v>21</v>
      </c>
      <c r="B471" t="s">
        <v>22</v>
      </c>
      <c r="C471" t="s">
        <v>2059</v>
      </c>
      <c r="D471" t="s">
        <v>2060</v>
      </c>
      <c r="E471" s="24">
        <v>700</v>
      </c>
      <c r="F471" t="s">
        <v>25</v>
      </c>
      <c r="H471" t="s">
        <v>26</v>
      </c>
      <c r="I471">
        <v>5955</v>
      </c>
      <c r="J471" s="10">
        <v>630</v>
      </c>
      <c r="K471" s="10">
        <f t="shared" si="14"/>
        <v>630</v>
      </c>
      <c r="L471" s="10">
        <f t="shared" si="15"/>
        <v>0</v>
      </c>
      <c r="M471">
        <v>496</v>
      </c>
      <c r="R471" t="s">
        <v>2061</v>
      </c>
      <c r="S471" t="s">
        <v>2062</v>
      </c>
      <c r="T471" t="s">
        <v>2063</v>
      </c>
      <c r="V471" t="s">
        <v>1203</v>
      </c>
    </row>
    <row r="472" spans="1:22" x14ac:dyDescent="0.3">
      <c r="A472" t="s">
        <v>21</v>
      </c>
      <c r="B472" t="s">
        <v>22</v>
      </c>
      <c r="C472" t="s">
        <v>2064</v>
      </c>
      <c r="D472" t="s">
        <v>2065</v>
      </c>
      <c r="E472" s="24">
        <v>700</v>
      </c>
      <c r="F472" t="s">
        <v>25</v>
      </c>
      <c r="H472" t="s">
        <v>26</v>
      </c>
      <c r="I472">
        <v>5956</v>
      </c>
      <c r="J472" s="10">
        <v>630</v>
      </c>
      <c r="K472" s="10">
        <f t="shared" si="14"/>
        <v>630</v>
      </c>
      <c r="L472" s="10">
        <f t="shared" si="15"/>
        <v>0</v>
      </c>
      <c r="M472">
        <v>530</v>
      </c>
      <c r="R472" t="s">
        <v>2066</v>
      </c>
      <c r="S472" t="s">
        <v>185</v>
      </c>
      <c r="T472" t="s">
        <v>36</v>
      </c>
      <c r="V472" t="s">
        <v>87</v>
      </c>
    </row>
    <row r="473" spans="1:22" x14ac:dyDescent="0.3">
      <c r="A473" t="s">
        <v>21</v>
      </c>
      <c r="B473" t="s">
        <v>22</v>
      </c>
      <c r="C473" t="s">
        <v>2067</v>
      </c>
      <c r="D473" t="s">
        <v>2068</v>
      </c>
      <c r="E473" s="24">
        <v>700</v>
      </c>
      <c r="F473" t="s">
        <v>25</v>
      </c>
      <c r="H473" t="s">
        <v>26</v>
      </c>
      <c r="I473">
        <v>5957</v>
      </c>
      <c r="J473" s="10">
        <v>630</v>
      </c>
      <c r="K473" s="10">
        <f t="shared" si="14"/>
        <v>630</v>
      </c>
      <c r="L473" s="10">
        <f t="shared" si="15"/>
        <v>0</v>
      </c>
      <c r="M473">
        <v>565</v>
      </c>
      <c r="R473" t="s">
        <v>2069</v>
      </c>
      <c r="S473" t="s">
        <v>2070</v>
      </c>
      <c r="T473" t="s">
        <v>36</v>
      </c>
      <c r="V473" t="s">
        <v>1601</v>
      </c>
    </row>
    <row r="474" spans="1:22" x14ac:dyDescent="0.3">
      <c r="A474" t="s">
        <v>21</v>
      </c>
      <c r="B474" t="s">
        <v>22</v>
      </c>
      <c r="C474" t="s">
        <v>2071</v>
      </c>
      <c r="D474" t="s">
        <v>2072</v>
      </c>
      <c r="E474" s="24">
        <v>700</v>
      </c>
      <c r="F474" t="s">
        <v>25</v>
      </c>
      <c r="H474" t="s">
        <v>26</v>
      </c>
      <c r="I474">
        <v>5958</v>
      </c>
      <c r="J474" s="10">
        <v>630</v>
      </c>
      <c r="K474" s="10">
        <f t="shared" si="14"/>
        <v>630</v>
      </c>
      <c r="L474" s="10">
        <f t="shared" si="15"/>
        <v>0</v>
      </c>
      <c r="M474">
        <v>620</v>
      </c>
      <c r="R474" t="s">
        <v>2073</v>
      </c>
      <c r="S474" t="s">
        <v>1279</v>
      </c>
      <c r="T474" t="s">
        <v>2074</v>
      </c>
      <c r="V474" t="s">
        <v>246</v>
      </c>
    </row>
    <row r="475" spans="1:22" x14ac:dyDescent="0.3">
      <c r="A475" t="s">
        <v>21</v>
      </c>
      <c r="B475" t="s">
        <v>22</v>
      </c>
      <c r="C475" t="s">
        <v>2075</v>
      </c>
      <c r="D475" t="s">
        <v>2076</v>
      </c>
      <c r="E475" s="24">
        <v>700</v>
      </c>
      <c r="F475" t="s">
        <v>25</v>
      </c>
      <c r="H475" t="s">
        <v>26</v>
      </c>
      <c r="I475">
        <v>5959</v>
      </c>
      <c r="J475" s="10">
        <v>630</v>
      </c>
      <c r="K475" s="10">
        <f t="shared" si="14"/>
        <v>630</v>
      </c>
      <c r="L475" s="10">
        <f t="shared" si="15"/>
        <v>0</v>
      </c>
      <c r="M475">
        <v>712</v>
      </c>
      <c r="R475" t="s">
        <v>2077</v>
      </c>
      <c r="S475" t="s">
        <v>2078</v>
      </c>
      <c r="T475" t="s">
        <v>896</v>
      </c>
      <c r="V475" t="s">
        <v>1878</v>
      </c>
    </row>
    <row r="476" spans="1:22" x14ac:dyDescent="0.3">
      <c r="A476" t="s">
        <v>21</v>
      </c>
      <c r="B476" t="s">
        <v>22</v>
      </c>
      <c r="C476" t="s">
        <v>2079</v>
      </c>
      <c r="D476" t="s">
        <v>2080</v>
      </c>
      <c r="E476" s="24">
        <v>800</v>
      </c>
      <c r="F476" t="s">
        <v>25</v>
      </c>
      <c r="H476" t="s">
        <v>26</v>
      </c>
      <c r="I476">
        <v>5960</v>
      </c>
      <c r="J476" s="10">
        <v>720</v>
      </c>
      <c r="K476" s="10">
        <f t="shared" si="14"/>
        <v>720</v>
      </c>
      <c r="L476" s="10">
        <f t="shared" si="15"/>
        <v>0</v>
      </c>
      <c r="M476">
        <v>226</v>
      </c>
      <c r="R476" t="s">
        <v>2081</v>
      </c>
      <c r="S476" t="s">
        <v>2082</v>
      </c>
      <c r="T476" t="s">
        <v>36</v>
      </c>
      <c r="V476" t="s">
        <v>135</v>
      </c>
    </row>
    <row r="477" spans="1:22" x14ac:dyDescent="0.3">
      <c r="A477" t="s">
        <v>21</v>
      </c>
      <c r="B477" t="s">
        <v>22</v>
      </c>
      <c r="C477" t="s">
        <v>2083</v>
      </c>
      <c r="D477" t="s">
        <v>2084</v>
      </c>
      <c r="E477" s="24">
        <v>800</v>
      </c>
      <c r="F477" t="s">
        <v>25</v>
      </c>
      <c r="H477" t="s">
        <v>26</v>
      </c>
      <c r="I477">
        <v>5961</v>
      </c>
      <c r="J477" s="10">
        <v>720</v>
      </c>
      <c r="K477" s="10">
        <f t="shared" si="14"/>
        <v>720</v>
      </c>
      <c r="L477" s="10">
        <f t="shared" si="15"/>
        <v>0</v>
      </c>
      <c r="M477">
        <v>262</v>
      </c>
      <c r="R477" t="s">
        <v>2085</v>
      </c>
      <c r="S477" t="s">
        <v>211</v>
      </c>
      <c r="T477" t="s">
        <v>36</v>
      </c>
      <c r="V477" t="s">
        <v>37</v>
      </c>
    </row>
    <row r="478" spans="1:22" x14ac:dyDescent="0.3">
      <c r="A478" t="s">
        <v>21</v>
      </c>
      <c r="B478" t="s">
        <v>22</v>
      </c>
      <c r="C478" t="s">
        <v>2086</v>
      </c>
      <c r="D478" t="s">
        <v>2087</v>
      </c>
      <c r="E478" s="24">
        <v>800</v>
      </c>
      <c r="F478" t="s">
        <v>25</v>
      </c>
      <c r="H478" t="s">
        <v>26</v>
      </c>
      <c r="I478">
        <v>5962</v>
      </c>
      <c r="J478" s="10">
        <v>720</v>
      </c>
      <c r="K478" s="10">
        <f t="shared" si="14"/>
        <v>720</v>
      </c>
      <c r="L478" s="10">
        <f t="shared" si="15"/>
        <v>0</v>
      </c>
      <c r="M478">
        <v>270</v>
      </c>
      <c r="R478" t="s">
        <v>2088</v>
      </c>
      <c r="S478" t="s">
        <v>2089</v>
      </c>
      <c r="T478" t="s">
        <v>1106</v>
      </c>
      <c r="V478" t="s">
        <v>1941</v>
      </c>
    </row>
    <row r="479" spans="1:22" x14ac:dyDescent="0.3">
      <c r="A479" t="s">
        <v>21</v>
      </c>
      <c r="B479" t="s">
        <v>22</v>
      </c>
      <c r="C479" t="s">
        <v>2090</v>
      </c>
      <c r="D479" t="s">
        <v>2091</v>
      </c>
      <c r="E479" s="24">
        <v>800</v>
      </c>
      <c r="F479" t="s">
        <v>25</v>
      </c>
      <c r="H479" t="s">
        <v>26</v>
      </c>
      <c r="I479">
        <v>5963</v>
      </c>
      <c r="J479" s="10">
        <v>720</v>
      </c>
      <c r="K479" s="10">
        <f t="shared" si="14"/>
        <v>720</v>
      </c>
      <c r="L479" s="10">
        <f t="shared" si="15"/>
        <v>0</v>
      </c>
      <c r="M479">
        <v>299</v>
      </c>
      <c r="R479" t="s">
        <v>2092</v>
      </c>
      <c r="S479" t="s">
        <v>2093</v>
      </c>
      <c r="T479" t="s">
        <v>2094</v>
      </c>
      <c r="V479" t="s">
        <v>1173</v>
      </c>
    </row>
    <row r="480" spans="1:22" x14ac:dyDescent="0.3">
      <c r="A480" t="s">
        <v>21</v>
      </c>
      <c r="B480" t="s">
        <v>22</v>
      </c>
      <c r="C480" t="s">
        <v>2095</v>
      </c>
      <c r="D480" t="s">
        <v>2096</v>
      </c>
      <c r="E480" s="24">
        <v>800</v>
      </c>
      <c r="F480" t="s">
        <v>25</v>
      </c>
      <c r="H480" t="s">
        <v>26</v>
      </c>
      <c r="I480">
        <v>5964</v>
      </c>
      <c r="J480" s="10">
        <v>720</v>
      </c>
      <c r="K480" s="10">
        <f t="shared" si="14"/>
        <v>720</v>
      </c>
      <c r="L480" s="10">
        <f t="shared" si="15"/>
        <v>0</v>
      </c>
      <c r="M480">
        <v>318</v>
      </c>
      <c r="R480" t="s">
        <v>2097</v>
      </c>
      <c r="S480" t="s">
        <v>266</v>
      </c>
      <c r="T480" t="s">
        <v>36</v>
      </c>
      <c r="V480" t="s">
        <v>216</v>
      </c>
    </row>
    <row r="481" spans="1:22" x14ac:dyDescent="0.3">
      <c r="A481" t="s">
        <v>21</v>
      </c>
      <c r="B481" t="s">
        <v>22</v>
      </c>
      <c r="C481" t="s">
        <v>2098</v>
      </c>
      <c r="D481" t="s">
        <v>2099</v>
      </c>
      <c r="E481" s="24">
        <v>800</v>
      </c>
      <c r="F481" t="s">
        <v>25</v>
      </c>
      <c r="H481" t="s">
        <v>26</v>
      </c>
      <c r="I481">
        <v>5965</v>
      </c>
      <c r="J481" s="10">
        <v>720</v>
      </c>
      <c r="K481" s="10">
        <f t="shared" si="14"/>
        <v>720</v>
      </c>
      <c r="L481" s="10">
        <f t="shared" si="15"/>
        <v>0</v>
      </c>
      <c r="M481">
        <v>481</v>
      </c>
      <c r="R481" t="s">
        <v>2100</v>
      </c>
      <c r="S481" t="s">
        <v>2101</v>
      </c>
      <c r="T481" t="s">
        <v>36</v>
      </c>
      <c r="V481" t="s">
        <v>144</v>
      </c>
    </row>
    <row r="482" spans="1:22" x14ac:dyDescent="0.3">
      <c r="A482" t="s">
        <v>21</v>
      </c>
      <c r="B482" t="s">
        <v>22</v>
      </c>
      <c r="C482" t="s">
        <v>2102</v>
      </c>
      <c r="D482" t="s">
        <v>2103</v>
      </c>
      <c r="E482" s="24">
        <v>800</v>
      </c>
      <c r="F482" t="s">
        <v>25</v>
      </c>
      <c r="H482" t="s">
        <v>26</v>
      </c>
      <c r="I482">
        <v>5966</v>
      </c>
      <c r="J482" s="10">
        <v>720</v>
      </c>
      <c r="K482" s="10">
        <f t="shared" si="14"/>
        <v>720</v>
      </c>
      <c r="L482" s="10">
        <f t="shared" si="15"/>
        <v>0</v>
      </c>
      <c r="M482">
        <v>566</v>
      </c>
      <c r="R482" t="s">
        <v>2104</v>
      </c>
      <c r="S482" t="s">
        <v>2070</v>
      </c>
      <c r="T482" t="s">
        <v>36</v>
      </c>
      <c r="V482" t="s">
        <v>1601</v>
      </c>
    </row>
    <row r="483" spans="1:22" x14ac:dyDescent="0.3">
      <c r="A483" t="s">
        <v>21</v>
      </c>
      <c r="B483" t="s">
        <v>22</v>
      </c>
      <c r="C483" t="s">
        <v>2105</v>
      </c>
      <c r="D483" t="s">
        <v>2106</v>
      </c>
      <c r="E483" s="24">
        <v>800</v>
      </c>
      <c r="F483" t="s">
        <v>25</v>
      </c>
      <c r="H483" t="s">
        <v>26</v>
      </c>
      <c r="I483">
        <v>5967</v>
      </c>
      <c r="J483" s="10">
        <v>720</v>
      </c>
      <c r="K483" s="10">
        <f t="shared" si="14"/>
        <v>720</v>
      </c>
      <c r="L483" s="10">
        <f t="shared" si="15"/>
        <v>0</v>
      </c>
      <c r="M483">
        <v>587</v>
      </c>
      <c r="R483" t="s">
        <v>2107</v>
      </c>
      <c r="S483" t="s">
        <v>1848</v>
      </c>
      <c r="T483" t="s">
        <v>36</v>
      </c>
      <c r="V483" t="s">
        <v>1271</v>
      </c>
    </row>
    <row r="484" spans="1:22" x14ac:dyDescent="0.3">
      <c r="A484" t="s">
        <v>21</v>
      </c>
      <c r="B484" t="s">
        <v>22</v>
      </c>
      <c r="C484" t="s">
        <v>2108</v>
      </c>
      <c r="D484" t="s">
        <v>2109</v>
      </c>
      <c r="E484" s="24">
        <v>800</v>
      </c>
      <c r="F484" t="s">
        <v>25</v>
      </c>
      <c r="H484" t="s">
        <v>26</v>
      </c>
      <c r="I484">
        <v>5968</v>
      </c>
      <c r="J484" s="10">
        <v>720</v>
      </c>
      <c r="K484" s="10">
        <f t="shared" si="14"/>
        <v>720</v>
      </c>
      <c r="L484" s="10">
        <f t="shared" si="15"/>
        <v>0</v>
      </c>
      <c r="M484">
        <v>621</v>
      </c>
      <c r="R484" t="s">
        <v>2110</v>
      </c>
      <c r="S484" t="s">
        <v>1286</v>
      </c>
      <c r="T484" t="s">
        <v>36</v>
      </c>
      <c r="V484" t="s">
        <v>246</v>
      </c>
    </row>
    <row r="485" spans="1:22" x14ac:dyDescent="0.3">
      <c r="A485" t="s">
        <v>21</v>
      </c>
      <c r="B485" t="s">
        <v>22</v>
      </c>
      <c r="C485" t="s">
        <v>2111</v>
      </c>
      <c r="D485" t="s">
        <v>2112</v>
      </c>
      <c r="E485" s="24">
        <v>800</v>
      </c>
      <c r="F485" t="s">
        <v>25</v>
      </c>
      <c r="H485" t="s">
        <v>26</v>
      </c>
      <c r="I485">
        <v>5969</v>
      </c>
      <c r="J485" s="10">
        <v>720</v>
      </c>
      <c r="K485" s="10">
        <f t="shared" si="14"/>
        <v>720</v>
      </c>
      <c r="L485" s="10">
        <f t="shared" si="15"/>
        <v>0</v>
      </c>
      <c r="M485">
        <v>622</v>
      </c>
      <c r="R485" t="s">
        <v>2073</v>
      </c>
      <c r="S485" t="s">
        <v>2113</v>
      </c>
      <c r="T485" t="s">
        <v>36</v>
      </c>
      <c r="V485" t="s">
        <v>246</v>
      </c>
    </row>
    <row r="486" spans="1:22" x14ac:dyDescent="0.3">
      <c r="A486" t="s">
        <v>21</v>
      </c>
      <c r="B486" t="s">
        <v>22</v>
      </c>
      <c r="C486" t="s">
        <v>2114</v>
      </c>
      <c r="D486" t="s">
        <v>2115</v>
      </c>
      <c r="E486" s="24">
        <v>800</v>
      </c>
      <c r="F486" t="s">
        <v>25</v>
      </c>
      <c r="H486" t="s">
        <v>26</v>
      </c>
      <c r="I486">
        <v>5970</v>
      </c>
      <c r="J486" s="10">
        <v>720</v>
      </c>
      <c r="K486" s="10">
        <f t="shared" si="14"/>
        <v>720</v>
      </c>
      <c r="L486" s="10">
        <f t="shared" si="15"/>
        <v>0</v>
      </c>
      <c r="M486">
        <v>623</v>
      </c>
      <c r="R486" t="s">
        <v>2116</v>
      </c>
      <c r="S486" t="s">
        <v>1286</v>
      </c>
      <c r="T486" t="s">
        <v>36</v>
      </c>
      <c r="V486" t="s">
        <v>246</v>
      </c>
    </row>
    <row r="487" spans="1:22" x14ac:dyDescent="0.3">
      <c r="A487" t="s">
        <v>21</v>
      </c>
      <c r="B487" t="s">
        <v>22</v>
      </c>
      <c r="C487" t="s">
        <v>2117</v>
      </c>
      <c r="D487" t="s">
        <v>2118</v>
      </c>
      <c r="E487" s="24">
        <v>800</v>
      </c>
      <c r="F487" t="s">
        <v>25</v>
      </c>
      <c r="H487" t="s">
        <v>26</v>
      </c>
      <c r="I487">
        <v>5971</v>
      </c>
      <c r="J487" s="10">
        <v>720</v>
      </c>
      <c r="K487" s="10">
        <f t="shared" si="14"/>
        <v>720</v>
      </c>
      <c r="L487" s="10">
        <f t="shared" si="15"/>
        <v>0</v>
      </c>
      <c r="M487">
        <v>714</v>
      </c>
      <c r="R487" t="s">
        <v>2119</v>
      </c>
      <c r="S487" t="s">
        <v>2120</v>
      </c>
      <c r="T487" t="s">
        <v>36</v>
      </c>
      <c r="V487" t="s">
        <v>2121</v>
      </c>
    </row>
    <row r="488" spans="1:22" x14ac:dyDescent="0.3">
      <c r="A488" t="s">
        <v>21</v>
      </c>
      <c r="B488" t="s">
        <v>22</v>
      </c>
      <c r="C488" t="s">
        <v>2122</v>
      </c>
      <c r="D488" t="s">
        <v>2123</v>
      </c>
      <c r="E488" s="24">
        <v>900</v>
      </c>
      <c r="F488" t="s">
        <v>25</v>
      </c>
      <c r="H488" t="s">
        <v>26</v>
      </c>
      <c r="I488">
        <v>5972</v>
      </c>
      <c r="J488" s="10">
        <v>810</v>
      </c>
      <c r="K488" s="10">
        <f t="shared" si="14"/>
        <v>810</v>
      </c>
      <c r="L488" s="10">
        <f t="shared" si="15"/>
        <v>0</v>
      </c>
      <c r="M488">
        <v>730</v>
      </c>
      <c r="R488" t="s">
        <v>2124</v>
      </c>
      <c r="S488" t="s">
        <v>2125</v>
      </c>
      <c r="T488" t="s">
        <v>506</v>
      </c>
      <c r="V488" t="s">
        <v>1002</v>
      </c>
    </row>
    <row r="489" spans="1:22" x14ac:dyDescent="0.3">
      <c r="A489" t="s">
        <v>21</v>
      </c>
      <c r="B489" t="s">
        <v>22</v>
      </c>
      <c r="C489" t="s">
        <v>2126</v>
      </c>
      <c r="D489" t="s">
        <v>2127</v>
      </c>
      <c r="E489" s="24">
        <v>1100</v>
      </c>
      <c r="F489" t="s">
        <v>25</v>
      </c>
      <c r="H489" t="s">
        <v>26</v>
      </c>
      <c r="I489">
        <v>5973</v>
      </c>
      <c r="J489" s="10">
        <v>990</v>
      </c>
      <c r="K489" s="10">
        <f t="shared" si="14"/>
        <v>990</v>
      </c>
      <c r="L489" s="10">
        <f t="shared" si="15"/>
        <v>0</v>
      </c>
      <c r="M489">
        <v>201</v>
      </c>
      <c r="R489" t="s">
        <v>2034</v>
      </c>
      <c r="S489" t="s">
        <v>2035</v>
      </c>
      <c r="T489" t="s">
        <v>96</v>
      </c>
      <c r="V489" t="s">
        <v>2036</v>
      </c>
    </row>
    <row r="490" spans="1:22" x14ac:dyDescent="0.3">
      <c r="A490" t="s">
        <v>21</v>
      </c>
      <c r="B490" t="s">
        <v>22</v>
      </c>
      <c r="C490" t="s">
        <v>2128</v>
      </c>
      <c r="D490" t="s">
        <v>2129</v>
      </c>
      <c r="E490" s="24">
        <v>1100</v>
      </c>
      <c r="F490" t="s">
        <v>25</v>
      </c>
      <c r="H490" t="s">
        <v>26</v>
      </c>
      <c r="I490">
        <v>5974</v>
      </c>
      <c r="J490" s="10">
        <v>990</v>
      </c>
      <c r="K490" s="10">
        <f t="shared" si="14"/>
        <v>990</v>
      </c>
      <c r="L490" s="10">
        <f t="shared" si="15"/>
        <v>0</v>
      </c>
      <c r="M490">
        <v>567</v>
      </c>
      <c r="R490" t="s">
        <v>2130</v>
      </c>
      <c r="S490" t="s">
        <v>2131</v>
      </c>
      <c r="T490" t="s">
        <v>36</v>
      </c>
      <c r="V490" t="s">
        <v>1601</v>
      </c>
    </row>
    <row r="491" spans="1:22" x14ac:dyDescent="0.3">
      <c r="A491" t="s">
        <v>21</v>
      </c>
      <c r="B491" t="s">
        <v>22</v>
      </c>
      <c r="C491" t="s">
        <v>2132</v>
      </c>
      <c r="D491" t="s">
        <v>2133</v>
      </c>
      <c r="E491" s="24">
        <v>1100</v>
      </c>
      <c r="F491" t="s">
        <v>25</v>
      </c>
      <c r="H491" t="s">
        <v>26</v>
      </c>
      <c r="I491">
        <v>5975</v>
      </c>
      <c r="J491" s="10">
        <v>990</v>
      </c>
      <c r="K491" s="10">
        <f t="shared" si="14"/>
        <v>990</v>
      </c>
      <c r="L491" s="10">
        <f t="shared" si="15"/>
        <v>0</v>
      </c>
      <c r="M491">
        <v>573</v>
      </c>
      <c r="R491" t="s">
        <v>2134</v>
      </c>
      <c r="S491" t="s">
        <v>2135</v>
      </c>
      <c r="T491" t="s">
        <v>36</v>
      </c>
      <c r="V491" t="s">
        <v>1257</v>
      </c>
    </row>
    <row r="492" spans="1:22" x14ac:dyDescent="0.3">
      <c r="A492" t="s">
        <v>21</v>
      </c>
      <c r="B492" t="s">
        <v>22</v>
      </c>
      <c r="C492" t="s">
        <v>2136</v>
      </c>
      <c r="D492" t="s">
        <v>2137</v>
      </c>
      <c r="E492" s="24">
        <v>1100</v>
      </c>
      <c r="F492" t="s">
        <v>25</v>
      </c>
      <c r="H492" t="s">
        <v>26</v>
      </c>
      <c r="I492">
        <v>5976</v>
      </c>
      <c r="J492" s="10">
        <v>990</v>
      </c>
      <c r="K492" s="10">
        <f t="shared" si="14"/>
        <v>990</v>
      </c>
      <c r="L492" s="10">
        <f t="shared" si="15"/>
        <v>0</v>
      </c>
      <c r="M492">
        <v>677</v>
      </c>
      <c r="R492" t="s">
        <v>2138</v>
      </c>
      <c r="S492" t="s">
        <v>2139</v>
      </c>
      <c r="T492" t="s">
        <v>2140</v>
      </c>
      <c r="V492" t="s">
        <v>2141</v>
      </c>
    </row>
    <row r="493" spans="1:22" x14ac:dyDescent="0.3">
      <c r="A493" t="s">
        <v>21</v>
      </c>
      <c r="B493" t="s">
        <v>22</v>
      </c>
      <c r="C493" t="s">
        <v>2142</v>
      </c>
      <c r="D493" t="s">
        <v>2143</v>
      </c>
      <c r="E493" s="24">
        <v>1100</v>
      </c>
      <c r="F493" t="s">
        <v>25</v>
      </c>
      <c r="H493" t="s">
        <v>26</v>
      </c>
      <c r="I493">
        <v>5977</v>
      </c>
      <c r="J493" s="10">
        <v>990</v>
      </c>
      <c r="K493" s="10">
        <f t="shared" si="14"/>
        <v>990</v>
      </c>
      <c r="L493" s="10">
        <f t="shared" si="15"/>
        <v>0</v>
      </c>
      <c r="M493">
        <v>695</v>
      </c>
      <c r="R493" t="s">
        <v>2144</v>
      </c>
      <c r="S493" t="s">
        <v>2145</v>
      </c>
      <c r="T493" t="s">
        <v>2146</v>
      </c>
      <c r="V493" t="s">
        <v>2147</v>
      </c>
    </row>
    <row r="494" spans="1:22" x14ac:dyDescent="0.3">
      <c r="A494" t="s">
        <v>21</v>
      </c>
      <c r="B494" t="s">
        <v>22</v>
      </c>
      <c r="C494" t="s">
        <v>2148</v>
      </c>
      <c r="D494" t="s">
        <v>2149</v>
      </c>
      <c r="E494" s="24">
        <v>1100</v>
      </c>
      <c r="F494" t="s">
        <v>25</v>
      </c>
      <c r="H494" t="s">
        <v>26</v>
      </c>
      <c r="I494">
        <v>5978</v>
      </c>
      <c r="J494" s="10">
        <v>990</v>
      </c>
      <c r="K494" s="10">
        <f t="shared" si="14"/>
        <v>990</v>
      </c>
      <c r="L494" s="10">
        <f t="shared" si="15"/>
        <v>0</v>
      </c>
      <c r="M494">
        <v>696</v>
      </c>
      <c r="R494" t="s">
        <v>2150</v>
      </c>
      <c r="S494" t="s">
        <v>2151</v>
      </c>
      <c r="T494" t="s">
        <v>2152</v>
      </c>
      <c r="V494" t="s">
        <v>2153</v>
      </c>
    </row>
    <row r="495" spans="1:22" x14ac:dyDescent="0.3">
      <c r="A495" t="s">
        <v>21</v>
      </c>
      <c r="B495" t="s">
        <v>22</v>
      </c>
      <c r="C495" t="s">
        <v>2154</v>
      </c>
      <c r="D495" t="s">
        <v>2155</v>
      </c>
      <c r="E495" s="24">
        <v>1100</v>
      </c>
      <c r="F495" t="s">
        <v>25</v>
      </c>
      <c r="H495" t="s">
        <v>26</v>
      </c>
      <c r="I495">
        <v>5979</v>
      </c>
      <c r="J495" s="10">
        <v>990</v>
      </c>
      <c r="K495" s="10">
        <f t="shared" si="14"/>
        <v>990</v>
      </c>
      <c r="L495" s="10">
        <f t="shared" si="15"/>
        <v>0</v>
      </c>
      <c r="M495">
        <v>697</v>
      </c>
      <c r="R495" t="s">
        <v>2156</v>
      </c>
      <c r="S495" t="s">
        <v>2157</v>
      </c>
      <c r="T495" t="s">
        <v>2158</v>
      </c>
      <c r="V495" t="s">
        <v>2153</v>
      </c>
    </row>
    <row r="496" spans="1:22" x14ac:dyDescent="0.3">
      <c r="A496" t="s">
        <v>21</v>
      </c>
      <c r="B496" t="s">
        <v>22</v>
      </c>
      <c r="C496" t="s">
        <v>2159</v>
      </c>
      <c r="D496" t="s">
        <v>2160</v>
      </c>
      <c r="E496" s="24">
        <v>1500</v>
      </c>
      <c r="F496" t="s">
        <v>25</v>
      </c>
      <c r="H496" t="s">
        <v>26</v>
      </c>
      <c r="I496">
        <v>5980</v>
      </c>
      <c r="J496" s="10">
        <v>1350</v>
      </c>
      <c r="K496" s="10">
        <f t="shared" si="14"/>
        <v>1350</v>
      </c>
      <c r="L496" s="10">
        <f t="shared" si="15"/>
        <v>0</v>
      </c>
      <c r="M496">
        <v>289</v>
      </c>
      <c r="R496" t="s">
        <v>2161</v>
      </c>
      <c r="S496" t="s">
        <v>1163</v>
      </c>
      <c r="T496" t="s">
        <v>36</v>
      </c>
      <c r="V496" t="s">
        <v>1164</v>
      </c>
    </row>
    <row r="497" spans="1:22" x14ac:dyDescent="0.3">
      <c r="A497" t="s">
        <v>21</v>
      </c>
      <c r="B497" t="s">
        <v>22</v>
      </c>
      <c r="C497" t="s">
        <v>2162</v>
      </c>
      <c r="D497" t="s">
        <v>2163</v>
      </c>
      <c r="E497" s="24">
        <v>1500</v>
      </c>
      <c r="F497" t="s">
        <v>25</v>
      </c>
      <c r="H497" t="s">
        <v>26</v>
      </c>
      <c r="I497">
        <v>5981</v>
      </c>
      <c r="J497" s="10">
        <v>1350</v>
      </c>
      <c r="K497" s="10">
        <f t="shared" si="14"/>
        <v>1350</v>
      </c>
      <c r="L497" s="10">
        <f t="shared" si="15"/>
        <v>0</v>
      </c>
      <c r="M497">
        <v>319</v>
      </c>
      <c r="R497" t="s">
        <v>2164</v>
      </c>
      <c r="S497" t="s">
        <v>1286</v>
      </c>
      <c r="T497" t="s">
        <v>36</v>
      </c>
      <c r="V497" t="s">
        <v>216</v>
      </c>
    </row>
    <row r="498" spans="1:22" x14ac:dyDescent="0.3">
      <c r="A498" t="s">
        <v>21</v>
      </c>
      <c r="B498" t="s">
        <v>22</v>
      </c>
      <c r="C498" t="s">
        <v>2165</v>
      </c>
      <c r="D498" t="s">
        <v>2166</v>
      </c>
      <c r="E498" s="24">
        <v>1500</v>
      </c>
      <c r="F498" t="s">
        <v>25</v>
      </c>
      <c r="H498" t="s">
        <v>26</v>
      </c>
      <c r="I498">
        <v>5982</v>
      </c>
      <c r="J498" s="10">
        <v>1350</v>
      </c>
      <c r="K498" s="10">
        <f t="shared" si="14"/>
        <v>1350</v>
      </c>
      <c r="L498" s="10">
        <f t="shared" si="15"/>
        <v>0</v>
      </c>
      <c r="M498">
        <v>766</v>
      </c>
      <c r="R498" t="s">
        <v>2167</v>
      </c>
      <c r="S498" t="s">
        <v>2168</v>
      </c>
      <c r="T498" t="s">
        <v>2169</v>
      </c>
      <c r="V498" t="s">
        <v>2170</v>
      </c>
    </row>
    <row r="499" spans="1:22" x14ac:dyDescent="0.3">
      <c r="A499" t="s">
        <v>21</v>
      </c>
      <c r="B499" t="s">
        <v>22</v>
      </c>
      <c r="C499" t="s">
        <v>2171</v>
      </c>
      <c r="D499" t="s">
        <v>2172</v>
      </c>
      <c r="E499" s="24">
        <v>1900</v>
      </c>
      <c r="F499" t="s">
        <v>25</v>
      </c>
      <c r="H499" t="s">
        <v>26</v>
      </c>
      <c r="I499">
        <v>5983</v>
      </c>
      <c r="J499" s="10">
        <v>1710</v>
      </c>
      <c r="K499" s="10">
        <f t="shared" si="14"/>
        <v>1710</v>
      </c>
      <c r="L499" s="10">
        <f t="shared" si="15"/>
        <v>0</v>
      </c>
      <c r="M499">
        <v>53</v>
      </c>
      <c r="R499" t="s">
        <v>2173</v>
      </c>
      <c r="S499" t="s">
        <v>2174</v>
      </c>
      <c r="T499" t="s">
        <v>36</v>
      </c>
      <c r="V499" t="s">
        <v>966</v>
      </c>
    </row>
    <row r="500" spans="1:22" x14ac:dyDescent="0.3">
      <c r="A500" t="s">
        <v>21</v>
      </c>
      <c r="B500" t="s">
        <v>22</v>
      </c>
      <c r="C500" t="s">
        <v>2175</v>
      </c>
      <c r="D500" t="s">
        <v>2176</v>
      </c>
      <c r="E500" s="24">
        <v>1900</v>
      </c>
      <c r="F500" t="s">
        <v>25</v>
      </c>
      <c r="H500" t="s">
        <v>26</v>
      </c>
      <c r="I500">
        <v>5984</v>
      </c>
      <c r="J500" s="10">
        <v>1710</v>
      </c>
      <c r="K500" s="10">
        <f t="shared" si="14"/>
        <v>1710</v>
      </c>
      <c r="L500" s="10">
        <f t="shared" si="15"/>
        <v>0</v>
      </c>
      <c r="M500">
        <v>54</v>
      </c>
      <c r="R500" t="s">
        <v>2177</v>
      </c>
      <c r="S500" t="s">
        <v>2074</v>
      </c>
      <c r="V500" t="s">
        <v>216</v>
      </c>
    </row>
    <row r="501" spans="1:22" x14ac:dyDescent="0.3">
      <c r="A501" t="s">
        <v>21</v>
      </c>
      <c r="B501" t="s">
        <v>22</v>
      </c>
      <c r="C501" t="s">
        <v>2178</v>
      </c>
      <c r="D501" t="s">
        <v>2179</v>
      </c>
      <c r="E501" s="24">
        <v>1900</v>
      </c>
      <c r="F501" t="s">
        <v>25</v>
      </c>
      <c r="H501" t="s">
        <v>26</v>
      </c>
      <c r="I501">
        <v>5985</v>
      </c>
      <c r="J501" s="10">
        <v>1710</v>
      </c>
      <c r="K501" s="10">
        <f t="shared" si="14"/>
        <v>1710</v>
      </c>
      <c r="L501" s="10">
        <f t="shared" si="15"/>
        <v>0</v>
      </c>
      <c r="M501">
        <v>83</v>
      </c>
      <c r="R501" t="s">
        <v>2180</v>
      </c>
      <c r="S501" t="s">
        <v>185</v>
      </c>
      <c r="T501" t="s">
        <v>36</v>
      </c>
      <c r="V501" t="s">
        <v>87</v>
      </c>
    </row>
    <row r="502" spans="1:22" x14ac:dyDescent="0.3">
      <c r="A502" t="s">
        <v>21</v>
      </c>
      <c r="B502" t="s">
        <v>22</v>
      </c>
      <c r="C502" t="s">
        <v>2181</v>
      </c>
      <c r="D502" t="s">
        <v>2182</v>
      </c>
      <c r="E502" s="24">
        <v>1900</v>
      </c>
      <c r="F502" t="s">
        <v>25</v>
      </c>
      <c r="H502" t="s">
        <v>26</v>
      </c>
      <c r="I502">
        <v>5986</v>
      </c>
      <c r="J502" s="10">
        <v>1710</v>
      </c>
      <c r="K502" s="10">
        <f t="shared" si="14"/>
        <v>1710</v>
      </c>
      <c r="L502" s="10">
        <f t="shared" si="15"/>
        <v>0</v>
      </c>
      <c r="M502">
        <v>86</v>
      </c>
      <c r="R502" t="s">
        <v>2183</v>
      </c>
      <c r="S502" t="s">
        <v>2184</v>
      </c>
      <c r="T502" t="s">
        <v>36</v>
      </c>
      <c r="V502" t="s">
        <v>1601</v>
      </c>
    </row>
    <row r="503" spans="1:22" x14ac:dyDescent="0.3">
      <c r="A503" t="s">
        <v>21</v>
      </c>
      <c r="B503" t="s">
        <v>22</v>
      </c>
      <c r="C503" t="s">
        <v>2185</v>
      </c>
      <c r="D503" t="s">
        <v>2186</v>
      </c>
      <c r="E503" s="24">
        <v>1900</v>
      </c>
      <c r="F503" t="s">
        <v>25</v>
      </c>
      <c r="H503" t="s">
        <v>26</v>
      </c>
      <c r="I503">
        <v>5987</v>
      </c>
      <c r="J503" s="10">
        <v>1710</v>
      </c>
      <c r="K503" s="10">
        <f t="shared" si="14"/>
        <v>1710</v>
      </c>
      <c r="L503" s="10">
        <f t="shared" si="15"/>
        <v>0</v>
      </c>
      <c r="M503">
        <v>87</v>
      </c>
      <c r="R503" t="s">
        <v>2187</v>
      </c>
      <c r="S503" t="s">
        <v>1848</v>
      </c>
      <c r="T503" t="s">
        <v>36</v>
      </c>
      <c r="V503" t="s">
        <v>1271</v>
      </c>
    </row>
    <row r="504" spans="1:22" x14ac:dyDescent="0.3">
      <c r="A504" t="s">
        <v>21</v>
      </c>
      <c r="B504" t="s">
        <v>22</v>
      </c>
      <c r="C504" t="s">
        <v>2188</v>
      </c>
      <c r="D504" t="s">
        <v>2189</v>
      </c>
      <c r="E504" s="24">
        <v>1900</v>
      </c>
      <c r="F504" t="s">
        <v>25</v>
      </c>
      <c r="H504" t="s">
        <v>26</v>
      </c>
      <c r="I504">
        <v>5988</v>
      </c>
      <c r="J504" s="10">
        <v>1710</v>
      </c>
      <c r="K504" s="10">
        <f t="shared" si="14"/>
        <v>1710</v>
      </c>
      <c r="L504" s="10">
        <f t="shared" si="15"/>
        <v>0</v>
      </c>
      <c r="M504">
        <v>88</v>
      </c>
      <c r="R504" t="s">
        <v>2190</v>
      </c>
      <c r="S504" t="s">
        <v>1585</v>
      </c>
      <c r="T504" t="s">
        <v>36</v>
      </c>
      <c r="V504" t="s">
        <v>246</v>
      </c>
    </row>
    <row r="505" spans="1:22" x14ac:dyDescent="0.3">
      <c r="A505" t="s">
        <v>21</v>
      </c>
      <c r="B505" t="s">
        <v>22</v>
      </c>
      <c r="C505" t="s">
        <v>2191</v>
      </c>
      <c r="D505" t="s">
        <v>2192</v>
      </c>
      <c r="E505" s="24">
        <v>1900</v>
      </c>
      <c r="F505" t="s">
        <v>25</v>
      </c>
      <c r="H505" t="s">
        <v>26</v>
      </c>
      <c r="I505">
        <v>5989</v>
      </c>
      <c r="J505" s="10">
        <v>1710</v>
      </c>
      <c r="K505" s="10">
        <f t="shared" si="14"/>
        <v>1710</v>
      </c>
      <c r="L505" s="10">
        <f t="shared" si="15"/>
        <v>0</v>
      </c>
      <c r="M505">
        <v>89</v>
      </c>
      <c r="R505" t="s">
        <v>2193</v>
      </c>
      <c r="S505" t="s">
        <v>2074</v>
      </c>
      <c r="V505" t="s">
        <v>246</v>
      </c>
    </row>
    <row r="506" spans="1:22" x14ac:dyDescent="0.3">
      <c r="A506" t="s">
        <v>21</v>
      </c>
      <c r="B506" t="s">
        <v>22</v>
      </c>
      <c r="C506" t="s">
        <v>2194</v>
      </c>
      <c r="D506" t="s">
        <v>2195</v>
      </c>
      <c r="E506" s="24">
        <v>3800</v>
      </c>
      <c r="F506" t="s">
        <v>25</v>
      </c>
      <c r="H506" t="s">
        <v>26</v>
      </c>
      <c r="I506">
        <v>5990</v>
      </c>
      <c r="J506" s="10">
        <v>3420</v>
      </c>
      <c r="K506" s="10">
        <f t="shared" si="14"/>
        <v>3420</v>
      </c>
      <c r="L506" s="10">
        <f t="shared" si="15"/>
        <v>0</v>
      </c>
      <c r="M506">
        <v>84</v>
      </c>
      <c r="R506" t="s">
        <v>2196</v>
      </c>
      <c r="S506" t="s">
        <v>185</v>
      </c>
      <c r="T506" t="s">
        <v>36</v>
      </c>
      <c r="V506" t="s">
        <v>87</v>
      </c>
    </row>
    <row r="507" spans="1:22" x14ac:dyDescent="0.3">
      <c r="A507" t="s">
        <v>21</v>
      </c>
      <c r="B507" t="s">
        <v>22</v>
      </c>
      <c r="C507" t="s">
        <v>2197</v>
      </c>
      <c r="D507" t="s">
        <v>2198</v>
      </c>
      <c r="E507" s="24">
        <v>1000</v>
      </c>
      <c r="F507" t="s">
        <v>25</v>
      </c>
      <c r="H507" t="s">
        <v>26</v>
      </c>
      <c r="I507">
        <v>5991</v>
      </c>
      <c r="J507" s="10">
        <v>900</v>
      </c>
      <c r="K507" s="10">
        <f t="shared" si="14"/>
        <v>900</v>
      </c>
      <c r="L507" s="10">
        <f t="shared" si="15"/>
        <v>0</v>
      </c>
      <c r="M507">
        <v>624</v>
      </c>
      <c r="R507" t="s">
        <v>2199</v>
      </c>
      <c r="S507" t="s">
        <v>1286</v>
      </c>
      <c r="T507" t="s">
        <v>36</v>
      </c>
      <c r="V507" t="s">
        <v>246</v>
      </c>
    </row>
    <row r="508" spans="1:22" x14ac:dyDescent="0.3">
      <c r="A508" t="s">
        <v>21</v>
      </c>
      <c r="B508" t="s">
        <v>22</v>
      </c>
      <c r="C508" t="s">
        <v>2200</v>
      </c>
      <c r="D508" t="s">
        <v>2201</v>
      </c>
      <c r="E508" s="24">
        <v>100</v>
      </c>
      <c r="F508" t="s">
        <v>25</v>
      </c>
      <c r="H508" t="s">
        <v>26</v>
      </c>
      <c r="I508">
        <v>5992</v>
      </c>
      <c r="J508" s="10">
        <v>90</v>
      </c>
      <c r="K508" s="10">
        <f t="shared" si="14"/>
        <v>90</v>
      </c>
      <c r="L508" s="10">
        <f t="shared" si="15"/>
        <v>0</v>
      </c>
      <c r="M508">
        <v>872</v>
      </c>
      <c r="R508" t="s">
        <v>2202</v>
      </c>
      <c r="S508" t="s">
        <v>2203</v>
      </c>
      <c r="T508" t="s">
        <v>1029</v>
      </c>
      <c r="V508" t="s">
        <v>2204</v>
      </c>
    </row>
    <row r="509" spans="1:22" x14ac:dyDescent="0.3">
      <c r="A509" t="s">
        <v>21</v>
      </c>
      <c r="B509" t="s">
        <v>22</v>
      </c>
      <c r="C509" t="s">
        <v>2205</v>
      </c>
      <c r="D509" t="s">
        <v>2206</v>
      </c>
      <c r="E509" s="24">
        <v>100</v>
      </c>
      <c r="F509" t="s">
        <v>25</v>
      </c>
      <c r="H509" t="s">
        <v>26</v>
      </c>
      <c r="I509">
        <v>5993</v>
      </c>
      <c r="J509" s="10">
        <v>90</v>
      </c>
      <c r="K509" s="10">
        <f t="shared" si="14"/>
        <v>90</v>
      </c>
      <c r="L509" s="10">
        <f t="shared" si="15"/>
        <v>0</v>
      </c>
      <c r="M509">
        <v>156</v>
      </c>
      <c r="R509" t="s">
        <v>2207</v>
      </c>
      <c r="S509" t="s">
        <v>2208</v>
      </c>
      <c r="T509" t="s">
        <v>1029</v>
      </c>
      <c r="V509" t="s">
        <v>2209</v>
      </c>
    </row>
    <row r="510" spans="1:22" x14ac:dyDescent="0.3">
      <c r="A510" t="s">
        <v>21</v>
      </c>
      <c r="B510" t="s">
        <v>22</v>
      </c>
      <c r="C510" t="s">
        <v>2210</v>
      </c>
      <c r="D510" t="s">
        <v>2211</v>
      </c>
      <c r="E510" s="24">
        <v>100</v>
      </c>
      <c r="F510" t="s">
        <v>25</v>
      </c>
      <c r="H510" t="s">
        <v>26</v>
      </c>
      <c r="I510">
        <v>5994</v>
      </c>
      <c r="J510" s="10">
        <v>90</v>
      </c>
      <c r="K510" s="10">
        <f t="shared" si="14"/>
        <v>90</v>
      </c>
      <c r="L510" s="10">
        <f t="shared" si="15"/>
        <v>0</v>
      </c>
      <c r="M510">
        <v>158</v>
      </c>
      <c r="R510" t="s">
        <v>2212</v>
      </c>
      <c r="S510" t="s">
        <v>2213</v>
      </c>
      <c r="T510" t="s">
        <v>2214</v>
      </c>
      <c r="V510" t="s">
        <v>2215</v>
      </c>
    </row>
    <row r="511" spans="1:22" x14ac:dyDescent="0.3">
      <c r="A511" t="s">
        <v>21</v>
      </c>
      <c r="B511" t="s">
        <v>22</v>
      </c>
      <c r="C511" t="s">
        <v>2216</v>
      </c>
      <c r="D511" t="s">
        <v>2217</v>
      </c>
      <c r="E511" s="24">
        <v>100</v>
      </c>
      <c r="F511" t="s">
        <v>25</v>
      </c>
      <c r="H511" t="s">
        <v>26</v>
      </c>
      <c r="I511">
        <v>5995</v>
      </c>
      <c r="J511" s="10">
        <v>90</v>
      </c>
      <c r="K511" s="10">
        <f t="shared" si="14"/>
        <v>90</v>
      </c>
      <c r="L511" s="10">
        <f t="shared" si="15"/>
        <v>0</v>
      </c>
      <c r="M511">
        <v>159</v>
      </c>
      <c r="R511" t="s">
        <v>2218</v>
      </c>
      <c r="S511" t="s">
        <v>2219</v>
      </c>
      <c r="V511" t="s">
        <v>2220</v>
      </c>
    </row>
    <row r="512" spans="1:22" x14ac:dyDescent="0.3">
      <c r="A512" t="s">
        <v>21</v>
      </c>
      <c r="B512" t="s">
        <v>22</v>
      </c>
      <c r="C512" t="s">
        <v>2221</v>
      </c>
      <c r="D512" t="s">
        <v>2222</v>
      </c>
      <c r="E512" s="24">
        <v>100</v>
      </c>
      <c r="F512" t="s">
        <v>25</v>
      </c>
      <c r="H512" t="s">
        <v>26</v>
      </c>
      <c r="I512">
        <v>5996</v>
      </c>
      <c r="J512" s="10">
        <v>90</v>
      </c>
      <c r="K512" s="10">
        <f t="shared" si="14"/>
        <v>90</v>
      </c>
      <c r="L512" s="10">
        <f t="shared" si="15"/>
        <v>0</v>
      </c>
      <c r="M512">
        <v>166</v>
      </c>
      <c r="R512" t="s">
        <v>2223</v>
      </c>
      <c r="S512" t="s">
        <v>2224</v>
      </c>
      <c r="T512" t="s">
        <v>1035</v>
      </c>
      <c r="V512" t="s">
        <v>2225</v>
      </c>
    </row>
    <row r="513" spans="1:22" x14ac:dyDescent="0.3">
      <c r="A513" t="s">
        <v>21</v>
      </c>
      <c r="B513" t="s">
        <v>22</v>
      </c>
      <c r="C513" t="s">
        <v>2226</v>
      </c>
      <c r="D513" t="s">
        <v>2227</v>
      </c>
      <c r="E513" s="24">
        <v>100</v>
      </c>
      <c r="F513" t="s">
        <v>25</v>
      </c>
      <c r="H513" t="s">
        <v>26</v>
      </c>
      <c r="I513">
        <v>5997</v>
      </c>
      <c r="J513" s="10">
        <v>90</v>
      </c>
      <c r="K513" s="10">
        <f t="shared" si="14"/>
        <v>90</v>
      </c>
      <c r="L513" s="10">
        <f t="shared" si="15"/>
        <v>0</v>
      </c>
      <c r="M513">
        <v>173</v>
      </c>
      <c r="R513" t="s">
        <v>2228</v>
      </c>
      <c r="S513" t="s">
        <v>2229</v>
      </c>
      <c r="T513" t="s">
        <v>2230</v>
      </c>
      <c r="V513" t="s">
        <v>1644</v>
      </c>
    </row>
    <row r="514" spans="1:22" x14ac:dyDescent="0.3">
      <c r="A514" t="s">
        <v>21</v>
      </c>
      <c r="B514" t="s">
        <v>22</v>
      </c>
      <c r="C514" t="s">
        <v>2231</v>
      </c>
      <c r="D514" t="s">
        <v>2232</v>
      </c>
      <c r="E514" s="24">
        <v>100</v>
      </c>
      <c r="F514" t="s">
        <v>25</v>
      </c>
      <c r="H514" t="s">
        <v>26</v>
      </c>
      <c r="I514">
        <v>5998</v>
      </c>
      <c r="J514" s="10">
        <v>90</v>
      </c>
      <c r="K514" s="10">
        <f t="shared" si="14"/>
        <v>90</v>
      </c>
      <c r="L514" s="10">
        <f t="shared" si="15"/>
        <v>0</v>
      </c>
      <c r="M514">
        <v>174</v>
      </c>
      <c r="R514" t="s">
        <v>2233</v>
      </c>
      <c r="S514" t="s">
        <v>2234</v>
      </c>
      <c r="T514" t="s">
        <v>2235</v>
      </c>
      <c r="V514" t="s">
        <v>1644</v>
      </c>
    </row>
    <row r="515" spans="1:22" x14ac:dyDescent="0.3">
      <c r="A515" t="s">
        <v>21</v>
      </c>
      <c r="B515" t="s">
        <v>22</v>
      </c>
      <c r="C515" t="s">
        <v>2236</v>
      </c>
      <c r="D515" t="s">
        <v>2237</v>
      </c>
      <c r="E515" s="24">
        <v>100</v>
      </c>
      <c r="F515" t="s">
        <v>25</v>
      </c>
      <c r="H515" t="s">
        <v>26</v>
      </c>
      <c r="I515">
        <v>5999</v>
      </c>
      <c r="J515" s="10">
        <v>90</v>
      </c>
      <c r="K515" s="10">
        <f t="shared" ref="K515:K578" si="16">+E515*0.9</f>
        <v>90</v>
      </c>
      <c r="L515" s="10">
        <f t="shared" ref="L515:L578" si="17">+J515-K515</f>
        <v>0</v>
      </c>
      <c r="M515">
        <v>176</v>
      </c>
      <c r="R515" t="s">
        <v>2238</v>
      </c>
      <c r="S515" t="s">
        <v>2239</v>
      </c>
      <c r="T515" t="s">
        <v>1053</v>
      </c>
      <c r="V515" t="s">
        <v>2240</v>
      </c>
    </row>
    <row r="516" spans="1:22" x14ac:dyDescent="0.3">
      <c r="A516" t="s">
        <v>21</v>
      </c>
      <c r="B516" t="s">
        <v>22</v>
      </c>
      <c r="C516" t="s">
        <v>2241</v>
      </c>
      <c r="D516" t="s">
        <v>2242</v>
      </c>
      <c r="E516" s="24">
        <v>100</v>
      </c>
      <c r="F516" t="s">
        <v>25</v>
      </c>
      <c r="H516" t="s">
        <v>26</v>
      </c>
      <c r="I516">
        <v>6000</v>
      </c>
      <c r="J516" s="10">
        <v>90</v>
      </c>
      <c r="K516" s="10">
        <f t="shared" si="16"/>
        <v>90</v>
      </c>
      <c r="L516" s="10">
        <f t="shared" si="17"/>
        <v>0</v>
      </c>
      <c r="M516">
        <v>178</v>
      </c>
      <c r="R516" t="s">
        <v>2243</v>
      </c>
      <c r="S516" t="s">
        <v>2244</v>
      </c>
      <c r="T516" t="s">
        <v>2245</v>
      </c>
      <c r="V516" t="s">
        <v>2246</v>
      </c>
    </row>
    <row r="517" spans="1:22" x14ac:dyDescent="0.3">
      <c r="A517" t="s">
        <v>21</v>
      </c>
      <c r="B517" t="s">
        <v>22</v>
      </c>
      <c r="C517" t="s">
        <v>2247</v>
      </c>
      <c r="D517" t="s">
        <v>2248</v>
      </c>
      <c r="E517" s="24">
        <v>100</v>
      </c>
      <c r="F517" t="s">
        <v>25</v>
      </c>
      <c r="H517" t="s">
        <v>26</v>
      </c>
      <c r="I517">
        <v>6001</v>
      </c>
      <c r="J517" s="10">
        <v>90</v>
      </c>
      <c r="K517" s="10">
        <f t="shared" si="16"/>
        <v>90</v>
      </c>
      <c r="L517" s="10">
        <f t="shared" si="17"/>
        <v>0</v>
      </c>
      <c r="M517">
        <v>180</v>
      </c>
      <c r="R517" t="s">
        <v>2249</v>
      </c>
      <c r="S517" t="s">
        <v>2250</v>
      </c>
      <c r="T517" t="s">
        <v>1053</v>
      </c>
      <c r="V517" t="s">
        <v>2251</v>
      </c>
    </row>
    <row r="518" spans="1:22" x14ac:dyDescent="0.3">
      <c r="A518" t="s">
        <v>21</v>
      </c>
      <c r="B518" t="s">
        <v>22</v>
      </c>
      <c r="C518" t="s">
        <v>2252</v>
      </c>
      <c r="D518" t="s">
        <v>2253</v>
      </c>
      <c r="E518" s="24">
        <v>100</v>
      </c>
      <c r="F518" t="s">
        <v>25</v>
      </c>
      <c r="H518" t="s">
        <v>26</v>
      </c>
      <c r="I518">
        <v>6002</v>
      </c>
      <c r="J518" s="10">
        <v>90</v>
      </c>
      <c r="K518" s="10">
        <f t="shared" si="16"/>
        <v>90</v>
      </c>
      <c r="L518" s="10">
        <f t="shared" si="17"/>
        <v>0</v>
      </c>
      <c r="M518">
        <v>184</v>
      </c>
      <c r="R518" t="s">
        <v>2254</v>
      </c>
      <c r="S518" t="s">
        <v>2255</v>
      </c>
      <c r="T518" t="s">
        <v>2256</v>
      </c>
      <c r="V518" t="s">
        <v>2257</v>
      </c>
    </row>
    <row r="519" spans="1:22" x14ac:dyDescent="0.3">
      <c r="A519" t="s">
        <v>21</v>
      </c>
      <c r="B519" t="s">
        <v>22</v>
      </c>
      <c r="C519" t="s">
        <v>2258</v>
      </c>
      <c r="D519" t="s">
        <v>2259</v>
      </c>
      <c r="E519" s="24">
        <v>100</v>
      </c>
      <c r="F519" t="s">
        <v>25</v>
      </c>
      <c r="H519" t="s">
        <v>26</v>
      </c>
      <c r="I519">
        <v>6003</v>
      </c>
      <c r="J519" s="10">
        <v>90</v>
      </c>
      <c r="K519" s="10">
        <f t="shared" si="16"/>
        <v>90</v>
      </c>
      <c r="L519" s="10">
        <f t="shared" si="17"/>
        <v>0</v>
      </c>
      <c r="M519">
        <v>186</v>
      </c>
      <c r="R519" t="s">
        <v>2260</v>
      </c>
      <c r="S519" t="s">
        <v>2261</v>
      </c>
      <c r="T519" t="s">
        <v>1053</v>
      </c>
      <c r="V519" t="s">
        <v>2262</v>
      </c>
    </row>
    <row r="520" spans="1:22" x14ac:dyDescent="0.3">
      <c r="A520" t="s">
        <v>21</v>
      </c>
      <c r="B520" t="s">
        <v>22</v>
      </c>
      <c r="C520" t="s">
        <v>2263</v>
      </c>
      <c r="D520" t="s">
        <v>2264</v>
      </c>
      <c r="E520" s="24">
        <v>100</v>
      </c>
      <c r="F520" t="s">
        <v>25</v>
      </c>
      <c r="H520" t="s">
        <v>26</v>
      </c>
      <c r="I520">
        <v>6004</v>
      </c>
      <c r="J520" s="10">
        <v>90</v>
      </c>
      <c r="K520" s="10">
        <f t="shared" si="16"/>
        <v>90</v>
      </c>
      <c r="L520" s="10">
        <f t="shared" si="17"/>
        <v>0</v>
      </c>
      <c r="M520">
        <v>187</v>
      </c>
      <c r="R520" t="s">
        <v>2265</v>
      </c>
      <c r="S520" t="s">
        <v>2266</v>
      </c>
      <c r="T520" t="s">
        <v>2267</v>
      </c>
      <c r="V520" t="s">
        <v>2268</v>
      </c>
    </row>
    <row r="521" spans="1:22" x14ac:dyDescent="0.3">
      <c r="A521" t="s">
        <v>21</v>
      </c>
      <c r="B521" t="s">
        <v>22</v>
      </c>
      <c r="C521" t="s">
        <v>2269</v>
      </c>
      <c r="D521" t="s">
        <v>2270</v>
      </c>
      <c r="E521" s="24">
        <v>100</v>
      </c>
      <c r="F521" t="s">
        <v>25</v>
      </c>
      <c r="H521" t="s">
        <v>26</v>
      </c>
      <c r="I521">
        <v>6005</v>
      </c>
      <c r="J521" s="10">
        <v>90</v>
      </c>
      <c r="K521" s="10">
        <f t="shared" si="16"/>
        <v>90</v>
      </c>
      <c r="L521" s="10">
        <f t="shared" si="17"/>
        <v>0</v>
      </c>
      <c r="M521">
        <v>188</v>
      </c>
      <c r="R521" t="s">
        <v>2265</v>
      </c>
      <c r="S521" t="s">
        <v>2266</v>
      </c>
      <c r="T521" t="s">
        <v>2271</v>
      </c>
      <c r="V521" t="s">
        <v>2268</v>
      </c>
    </row>
    <row r="522" spans="1:22" x14ac:dyDescent="0.3">
      <c r="A522" t="s">
        <v>21</v>
      </c>
      <c r="B522" t="s">
        <v>22</v>
      </c>
      <c r="C522" t="s">
        <v>2272</v>
      </c>
      <c r="D522" t="s">
        <v>2273</v>
      </c>
      <c r="E522" s="24">
        <v>100</v>
      </c>
      <c r="F522" t="s">
        <v>25</v>
      </c>
      <c r="H522" t="s">
        <v>26</v>
      </c>
      <c r="I522">
        <v>6006</v>
      </c>
      <c r="J522" s="10">
        <v>90</v>
      </c>
      <c r="K522" s="10">
        <f t="shared" si="16"/>
        <v>90</v>
      </c>
      <c r="L522" s="10">
        <f t="shared" si="17"/>
        <v>0</v>
      </c>
      <c r="M522">
        <v>189</v>
      </c>
      <c r="R522" t="s">
        <v>2274</v>
      </c>
      <c r="S522" t="s">
        <v>2275</v>
      </c>
      <c r="V522" t="s">
        <v>2276</v>
      </c>
    </row>
    <row r="523" spans="1:22" x14ac:dyDescent="0.3">
      <c r="A523" t="s">
        <v>21</v>
      </c>
      <c r="B523" t="s">
        <v>22</v>
      </c>
      <c r="C523" t="s">
        <v>2277</v>
      </c>
      <c r="D523" t="s">
        <v>2278</v>
      </c>
      <c r="E523" s="24">
        <v>100</v>
      </c>
      <c r="F523" t="s">
        <v>25</v>
      </c>
      <c r="H523" t="s">
        <v>26</v>
      </c>
      <c r="I523">
        <v>6007</v>
      </c>
      <c r="J523" s="10">
        <v>90</v>
      </c>
      <c r="K523" s="10">
        <f t="shared" si="16"/>
        <v>90</v>
      </c>
      <c r="L523" s="10">
        <f t="shared" si="17"/>
        <v>0</v>
      </c>
      <c r="M523">
        <v>195</v>
      </c>
      <c r="R523" t="s">
        <v>2279</v>
      </c>
      <c r="S523" t="s">
        <v>2280</v>
      </c>
      <c r="T523" t="s">
        <v>2281</v>
      </c>
      <c r="V523" t="s">
        <v>2282</v>
      </c>
    </row>
    <row r="524" spans="1:22" x14ac:dyDescent="0.3">
      <c r="A524" t="s">
        <v>21</v>
      </c>
      <c r="B524" t="s">
        <v>22</v>
      </c>
      <c r="C524" t="s">
        <v>2283</v>
      </c>
      <c r="D524" t="s">
        <v>2284</v>
      </c>
      <c r="E524" s="24">
        <v>100</v>
      </c>
      <c r="F524" t="s">
        <v>25</v>
      </c>
      <c r="H524" t="s">
        <v>26</v>
      </c>
      <c r="I524">
        <v>6008</v>
      </c>
      <c r="J524" s="10">
        <v>90</v>
      </c>
      <c r="K524" s="10">
        <f t="shared" si="16"/>
        <v>90</v>
      </c>
      <c r="L524" s="10">
        <f t="shared" si="17"/>
        <v>0</v>
      </c>
      <c r="M524">
        <v>196</v>
      </c>
      <c r="R524" t="s">
        <v>2285</v>
      </c>
      <c r="S524" t="s">
        <v>2286</v>
      </c>
      <c r="T524" t="s">
        <v>2287</v>
      </c>
      <c r="V524" t="s">
        <v>2288</v>
      </c>
    </row>
    <row r="525" spans="1:22" x14ac:dyDescent="0.3">
      <c r="A525" t="s">
        <v>21</v>
      </c>
      <c r="B525" t="s">
        <v>22</v>
      </c>
      <c r="C525" t="s">
        <v>2289</v>
      </c>
      <c r="D525" t="s">
        <v>2290</v>
      </c>
      <c r="E525" s="24">
        <v>100</v>
      </c>
      <c r="F525" t="s">
        <v>25</v>
      </c>
      <c r="H525" t="s">
        <v>26</v>
      </c>
      <c r="I525">
        <v>6009</v>
      </c>
      <c r="J525" s="10">
        <v>90</v>
      </c>
      <c r="K525" s="10">
        <f t="shared" si="16"/>
        <v>90</v>
      </c>
      <c r="L525" s="10">
        <f t="shared" si="17"/>
        <v>0</v>
      </c>
      <c r="M525">
        <v>197</v>
      </c>
      <c r="R525" t="s">
        <v>2291</v>
      </c>
      <c r="S525" t="s">
        <v>2292</v>
      </c>
      <c r="T525" t="s">
        <v>96</v>
      </c>
      <c r="V525" t="s">
        <v>2293</v>
      </c>
    </row>
    <row r="526" spans="1:22" x14ac:dyDescent="0.3">
      <c r="A526" t="s">
        <v>21</v>
      </c>
      <c r="B526" t="s">
        <v>22</v>
      </c>
      <c r="C526" t="s">
        <v>2294</v>
      </c>
      <c r="D526" t="s">
        <v>2295</v>
      </c>
      <c r="E526" s="24">
        <v>100</v>
      </c>
      <c r="F526" t="s">
        <v>25</v>
      </c>
      <c r="H526" t="s">
        <v>26</v>
      </c>
      <c r="I526">
        <v>6010</v>
      </c>
      <c r="J526" s="10">
        <v>90</v>
      </c>
      <c r="K526" s="10">
        <f t="shared" si="16"/>
        <v>90</v>
      </c>
      <c r="L526" s="10">
        <f t="shared" si="17"/>
        <v>0</v>
      </c>
      <c r="M526">
        <v>198</v>
      </c>
      <c r="R526" t="s">
        <v>2291</v>
      </c>
      <c r="S526" t="s">
        <v>2292</v>
      </c>
      <c r="T526" t="s">
        <v>96</v>
      </c>
      <c r="V526" t="s">
        <v>2293</v>
      </c>
    </row>
    <row r="527" spans="1:22" x14ac:dyDescent="0.3">
      <c r="A527" t="s">
        <v>21</v>
      </c>
      <c r="B527" t="s">
        <v>22</v>
      </c>
      <c r="C527" t="s">
        <v>2296</v>
      </c>
      <c r="D527" t="s">
        <v>2297</v>
      </c>
      <c r="E527" s="24">
        <v>100</v>
      </c>
      <c r="F527" t="s">
        <v>25</v>
      </c>
      <c r="H527" t="s">
        <v>26</v>
      </c>
      <c r="I527">
        <v>6011</v>
      </c>
      <c r="J527" s="10">
        <v>90</v>
      </c>
      <c r="K527" s="10">
        <f t="shared" si="16"/>
        <v>90</v>
      </c>
      <c r="L527" s="10">
        <f t="shared" si="17"/>
        <v>0</v>
      </c>
      <c r="M527">
        <v>202</v>
      </c>
      <c r="R527" t="s">
        <v>2298</v>
      </c>
      <c r="S527" t="s">
        <v>2299</v>
      </c>
      <c r="V527" t="s">
        <v>2300</v>
      </c>
    </row>
    <row r="528" spans="1:22" x14ac:dyDescent="0.3">
      <c r="A528" t="s">
        <v>21</v>
      </c>
      <c r="B528" t="s">
        <v>22</v>
      </c>
      <c r="C528" t="s">
        <v>2301</v>
      </c>
      <c r="D528" t="s">
        <v>2302</v>
      </c>
      <c r="E528" s="24">
        <v>100</v>
      </c>
      <c r="F528" t="s">
        <v>25</v>
      </c>
      <c r="H528" t="s">
        <v>26</v>
      </c>
      <c r="I528">
        <v>6012</v>
      </c>
      <c r="J528" s="10">
        <v>90</v>
      </c>
      <c r="K528" s="10">
        <f t="shared" si="16"/>
        <v>90</v>
      </c>
      <c r="L528" s="10">
        <f t="shared" si="17"/>
        <v>0</v>
      </c>
      <c r="M528">
        <v>203</v>
      </c>
      <c r="R528" t="s">
        <v>2303</v>
      </c>
      <c r="S528" t="s">
        <v>2304</v>
      </c>
      <c r="T528" t="s">
        <v>2305</v>
      </c>
      <c r="V528" t="s">
        <v>2300</v>
      </c>
    </row>
    <row r="529" spans="1:22" x14ac:dyDescent="0.3">
      <c r="A529" t="s">
        <v>21</v>
      </c>
      <c r="B529" t="s">
        <v>22</v>
      </c>
      <c r="C529" t="s">
        <v>2306</v>
      </c>
      <c r="D529" t="s">
        <v>2307</v>
      </c>
      <c r="E529" s="24">
        <v>100</v>
      </c>
      <c r="F529" t="s">
        <v>25</v>
      </c>
      <c r="H529" t="s">
        <v>26</v>
      </c>
      <c r="I529">
        <v>6013</v>
      </c>
      <c r="J529" s="10">
        <v>90</v>
      </c>
      <c r="K529" s="10">
        <f t="shared" si="16"/>
        <v>90</v>
      </c>
      <c r="L529" s="10">
        <f t="shared" si="17"/>
        <v>0</v>
      </c>
      <c r="M529">
        <v>204</v>
      </c>
      <c r="R529" t="s">
        <v>2308</v>
      </c>
      <c r="S529" t="s">
        <v>2309</v>
      </c>
      <c r="T529" t="s">
        <v>96</v>
      </c>
      <c r="V529" t="s">
        <v>2300</v>
      </c>
    </row>
    <row r="530" spans="1:22" x14ac:dyDescent="0.3">
      <c r="A530" t="s">
        <v>21</v>
      </c>
      <c r="B530" t="s">
        <v>22</v>
      </c>
      <c r="C530" t="s">
        <v>2310</v>
      </c>
      <c r="D530" t="s">
        <v>2311</v>
      </c>
      <c r="E530" s="24">
        <v>100</v>
      </c>
      <c r="F530" t="s">
        <v>25</v>
      </c>
      <c r="H530" t="s">
        <v>26</v>
      </c>
      <c r="I530">
        <v>6014</v>
      </c>
      <c r="J530" s="10">
        <v>90</v>
      </c>
      <c r="K530" s="10">
        <f t="shared" si="16"/>
        <v>90</v>
      </c>
      <c r="L530" s="10">
        <f t="shared" si="17"/>
        <v>0</v>
      </c>
      <c r="M530">
        <v>205</v>
      </c>
      <c r="R530" t="s">
        <v>2312</v>
      </c>
      <c r="S530" t="s">
        <v>2309</v>
      </c>
      <c r="T530" t="s">
        <v>96</v>
      </c>
      <c r="V530" t="s">
        <v>2300</v>
      </c>
    </row>
    <row r="531" spans="1:22" x14ac:dyDescent="0.3">
      <c r="A531" t="s">
        <v>21</v>
      </c>
      <c r="B531" t="s">
        <v>22</v>
      </c>
      <c r="C531" t="s">
        <v>2313</v>
      </c>
      <c r="D531" t="s">
        <v>2314</v>
      </c>
      <c r="E531" s="24">
        <v>100</v>
      </c>
      <c r="F531" t="s">
        <v>25</v>
      </c>
      <c r="H531" t="s">
        <v>26</v>
      </c>
      <c r="I531">
        <v>6015</v>
      </c>
      <c r="J531" s="10">
        <v>90</v>
      </c>
      <c r="K531" s="10">
        <f t="shared" si="16"/>
        <v>90</v>
      </c>
      <c r="L531" s="10">
        <f t="shared" si="17"/>
        <v>0</v>
      </c>
      <c r="M531">
        <v>207</v>
      </c>
      <c r="R531" t="s">
        <v>2315</v>
      </c>
      <c r="S531" t="s">
        <v>2316</v>
      </c>
      <c r="T531" t="s">
        <v>2317</v>
      </c>
      <c r="V531" t="s">
        <v>2318</v>
      </c>
    </row>
    <row r="532" spans="1:22" x14ac:dyDescent="0.3">
      <c r="A532" t="s">
        <v>21</v>
      </c>
      <c r="B532" t="s">
        <v>22</v>
      </c>
      <c r="C532" t="s">
        <v>2319</v>
      </c>
      <c r="D532" t="s">
        <v>2320</v>
      </c>
      <c r="E532" s="24">
        <v>100</v>
      </c>
      <c r="F532" t="s">
        <v>25</v>
      </c>
      <c r="H532" t="s">
        <v>26</v>
      </c>
      <c r="I532">
        <v>6016</v>
      </c>
      <c r="J532" s="10">
        <v>90</v>
      </c>
      <c r="K532" s="10">
        <f t="shared" si="16"/>
        <v>90</v>
      </c>
      <c r="L532" s="10">
        <f t="shared" si="17"/>
        <v>0</v>
      </c>
      <c r="M532">
        <v>208</v>
      </c>
      <c r="R532" t="s">
        <v>2321</v>
      </c>
      <c r="S532" t="s">
        <v>2322</v>
      </c>
      <c r="T532" t="s">
        <v>2323</v>
      </c>
      <c r="V532" t="s">
        <v>2324</v>
      </c>
    </row>
    <row r="533" spans="1:22" x14ac:dyDescent="0.3">
      <c r="A533" t="s">
        <v>21</v>
      </c>
      <c r="B533" t="s">
        <v>22</v>
      </c>
      <c r="C533" t="s">
        <v>2325</v>
      </c>
      <c r="D533" t="s">
        <v>2326</v>
      </c>
      <c r="E533" s="24">
        <v>100</v>
      </c>
      <c r="F533" t="s">
        <v>25</v>
      </c>
      <c r="H533" t="s">
        <v>26</v>
      </c>
      <c r="I533">
        <v>6017</v>
      </c>
      <c r="J533" s="10">
        <v>90</v>
      </c>
      <c r="K533" s="10">
        <f t="shared" si="16"/>
        <v>90</v>
      </c>
      <c r="L533" s="10">
        <f t="shared" si="17"/>
        <v>0</v>
      </c>
      <c r="M533">
        <v>209</v>
      </c>
      <c r="R533" t="s">
        <v>2327</v>
      </c>
      <c r="S533" t="s">
        <v>2328</v>
      </c>
      <c r="T533" t="s">
        <v>2329</v>
      </c>
      <c r="V533" t="s">
        <v>2330</v>
      </c>
    </row>
    <row r="534" spans="1:22" x14ac:dyDescent="0.3">
      <c r="A534" t="s">
        <v>21</v>
      </c>
      <c r="B534" t="s">
        <v>22</v>
      </c>
      <c r="C534" t="s">
        <v>2331</v>
      </c>
      <c r="D534" t="s">
        <v>2332</v>
      </c>
      <c r="E534" s="24">
        <v>100</v>
      </c>
      <c r="F534" t="s">
        <v>25</v>
      </c>
      <c r="H534" t="s">
        <v>26</v>
      </c>
      <c r="I534">
        <v>6018</v>
      </c>
      <c r="J534" s="10">
        <v>90</v>
      </c>
      <c r="K534" s="10">
        <f t="shared" si="16"/>
        <v>90</v>
      </c>
      <c r="L534" s="10">
        <f t="shared" si="17"/>
        <v>0</v>
      </c>
      <c r="M534">
        <v>218</v>
      </c>
      <c r="R534" t="s">
        <v>2333</v>
      </c>
      <c r="S534" t="s">
        <v>2334</v>
      </c>
      <c r="T534" t="s">
        <v>2335</v>
      </c>
      <c r="V534" t="s">
        <v>2336</v>
      </c>
    </row>
    <row r="535" spans="1:22" x14ac:dyDescent="0.3">
      <c r="A535" t="s">
        <v>21</v>
      </c>
      <c r="B535" t="s">
        <v>22</v>
      </c>
      <c r="C535" t="s">
        <v>2337</v>
      </c>
      <c r="D535" t="s">
        <v>2338</v>
      </c>
      <c r="E535" s="24">
        <v>100</v>
      </c>
      <c r="F535" t="s">
        <v>25</v>
      </c>
      <c r="H535" t="s">
        <v>26</v>
      </c>
      <c r="I535">
        <v>6019</v>
      </c>
      <c r="J535" s="10">
        <v>90</v>
      </c>
      <c r="K535" s="10">
        <f t="shared" si="16"/>
        <v>90</v>
      </c>
      <c r="L535" s="10">
        <f t="shared" si="17"/>
        <v>0</v>
      </c>
      <c r="M535">
        <v>223</v>
      </c>
      <c r="R535" t="s">
        <v>2339</v>
      </c>
      <c r="S535" t="s">
        <v>2340</v>
      </c>
      <c r="T535" t="s">
        <v>2341</v>
      </c>
      <c r="V535" t="s">
        <v>827</v>
      </c>
    </row>
    <row r="536" spans="1:22" x14ac:dyDescent="0.3">
      <c r="A536" t="s">
        <v>21</v>
      </c>
      <c r="B536" t="s">
        <v>22</v>
      </c>
      <c r="C536" t="s">
        <v>2342</v>
      </c>
      <c r="D536" t="s">
        <v>2343</v>
      </c>
      <c r="E536" s="24">
        <v>100</v>
      </c>
      <c r="F536" t="s">
        <v>25</v>
      </c>
      <c r="H536" t="s">
        <v>26</v>
      </c>
      <c r="I536">
        <v>6020</v>
      </c>
      <c r="J536" s="10">
        <v>90</v>
      </c>
      <c r="K536" s="10">
        <f t="shared" si="16"/>
        <v>90</v>
      </c>
      <c r="L536" s="10">
        <f t="shared" si="17"/>
        <v>0</v>
      </c>
      <c r="M536">
        <v>227</v>
      </c>
      <c r="R536" t="s">
        <v>2344</v>
      </c>
      <c r="S536" t="s">
        <v>1106</v>
      </c>
      <c r="V536" t="s">
        <v>135</v>
      </c>
    </row>
    <row r="537" spans="1:22" x14ac:dyDescent="0.3">
      <c r="A537" t="s">
        <v>21</v>
      </c>
      <c r="B537" t="s">
        <v>22</v>
      </c>
      <c r="C537" t="s">
        <v>2345</v>
      </c>
      <c r="D537" t="s">
        <v>2346</v>
      </c>
      <c r="E537" s="24">
        <v>100</v>
      </c>
      <c r="F537" t="s">
        <v>25</v>
      </c>
      <c r="H537" t="s">
        <v>26</v>
      </c>
      <c r="I537">
        <v>6021</v>
      </c>
      <c r="J537" s="10">
        <v>90</v>
      </c>
      <c r="K537" s="10">
        <f t="shared" si="16"/>
        <v>90</v>
      </c>
      <c r="L537" s="10">
        <f t="shared" si="17"/>
        <v>0</v>
      </c>
      <c r="M537">
        <v>228</v>
      </c>
      <c r="R537" t="s">
        <v>2347</v>
      </c>
      <c r="S537" t="s">
        <v>2348</v>
      </c>
      <c r="T537" t="s">
        <v>1106</v>
      </c>
      <c r="V537" t="s">
        <v>135</v>
      </c>
    </row>
    <row r="538" spans="1:22" x14ac:dyDescent="0.3">
      <c r="A538" t="s">
        <v>21</v>
      </c>
      <c r="B538" t="s">
        <v>22</v>
      </c>
      <c r="C538" t="s">
        <v>2349</v>
      </c>
      <c r="D538" t="s">
        <v>2350</v>
      </c>
      <c r="E538" s="24">
        <v>100</v>
      </c>
      <c r="F538" t="s">
        <v>25</v>
      </c>
      <c r="H538" t="s">
        <v>26</v>
      </c>
      <c r="I538">
        <v>6022</v>
      </c>
      <c r="J538" s="10">
        <v>90</v>
      </c>
      <c r="K538" s="10">
        <f t="shared" si="16"/>
        <v>90</v>
      </c>
      <c r="L538" s="10">
        <f t="shared" si="17"/>
        <v>0</v>
      </c>
      <c r="M538">
        <v>229</v>
      </c>
      <c r="R538" t="s">
        <v>2351</v>
      </c>
      <c r="S538" t="s">
        <v>2352</v>
      </c>
      <c r="T538" t="s">
        <v>1106</v>
      </c>
      <c r="V538" t="s">
        <v>135</v>
      </c>
    </row>
    <row r="539" spans="1:22" x14ac:dyDescent="0.3">
      <c r="A539" t="s">
        <v>21</v>
      </c>
      <c r="B539" t="s">
        <v>22</v>
      </c>
      <c r="C539" t="s">
        <v>2353</v>
      </c>
      <c r="D539" t="s">
        <v>2354</v>
      </c>
      <c r="E539" s="24">
        <v>100</v>
      </c>
      <c r="F539" t="s">
        <v>25</v>
      </c>
      <c r="H539" t="s">
        <v>26</v>
      </c>
      <c r="I539">
        <v>6023</v>
      </c>
      <c r="J539" s="10">
        <v>90</v>
      </c>
      <c r="K539" s="10">
        <f t="shared" si="16"/>
        <v>90</v>
      </c>
      <c r="L539" s="10">
        <f t="shared" si="17"/>
        <v>0</v>
      </c>
      <c r="M539">
        <v>231</v>
      </c>
      <c r="R539" t="s">
        <v>2355</v>
      </c>
      <c r="S539" t="s">
        <v>2356</v>
      </c>
      <c r="T539" t="s">
        <v>36</v>
      </c>
      <c r="V539" t="s">
        <v>966</v>
      </c>
    </row>
    <row r="540" spans="1:22" x14ac:dyDescent="0.3">
      <c r="A540" t="s">
        <v>21</v>
      </c>
      <c r="B540" t="s">
        <v>22</v>
      </c>
      <c r="C540" t="s">
        <v>2357</v>
      </c>
      <c r="D540" t="s">
        <v>2358</v>
      </c>
      <c r="E540" s="24">
        <v>100</v>
      </c>
      <c r="F540" t="s">
        <v>25</v>
      </c>
      <c r="H540" t="s">
        <v>26</v>
      </c>
      <c r="I540">
        <v>6024</v>
      </c>
      <c r="J540" s="10">
        <v>90</v>
      </c>
      <c r="K540" s="10">
        <f t="shared" si="16"/>
        <v>90</v>
      </c>
      <c r="L540" s="10">
        <f t="shared" si="17"/>
        <v>0</v>
      </c>
      <c r="M540">
        <v>232</v>
      </c>
      <c r="R540" t="s">
        <v>2359</v>
      </c>
      <c r="S540" t="s">
        <v>2360</v>
      </c>
      <c r="T540" t="s">
        <v>36</v>
      </c>
      <c r="V540" t="s">
        <v>966</v>
      </c>
    </row>
    <row r="541" spans="1:22" x14ac:dyDescent="0.3">
      <c r="A541" t="s">
        <v>21</v>
      </c>
      <c r="B541" t="s">
        <v>22</v>
      </c>
      <c r="C541" t="s">
        <v>2361</v>
      </c>
      <c r="D541" t="s">
        <v>2362</v>
      </c>
      <c r="E541" s="24">
        <v>100</v>
      </c>
      <c r="F541" t="s">
        <v>25</v>
      </c>
      <c r="H541" t="s">
        <v>26</v>
      </c>
      <c r="I541">
        <v>6025</v>
      </c>
      <c r="J541" s="10">
        <v>90</v>
      </c>
      <c r="K541" s="10">
        <f t="shared" si="16"/>
        <v>90</v>
      </c>
      <c r="L541" s="10">
        <f t="shared" si="17"/>
        <v>0</v>
      </c>
      <c r="M541">
        <v>233</v>
      </c>
      <c r="R541" t="s">
        <v>2363</v>
      </c>
      <c r="S541" t="s">
        <v>965</v>
      </c>
      <c r="T541" t="s">
        <v>36</v>
      </c>
      <c r="V541" t="s">
        <v>966</v>
      </c>
    </row>
    <row r="542" spans="1:22" x14ac:dyDescent="0.3">
      <c r="A542" t="s">
        <v>21</v>
      </c>
      <c r="B542" t="s">
        <v>22</v>
      </c>
      <c r="C542" t="s">
        <v>2364</v>
      </c>
      <c r="D542" t="s">
        <v>2365</v>
      </c>
      <c r="E542" s="24">
        <v>100</v>
      </c>
      <c r="F542" t="s">
        <v>25</v>
      </c>
      <c r="H542" t="s">
        <v>26</v>
      </c>
      <c r="I542">
        <v>6026</v>
      </c>
      <c r="J542" s="10">
        <v>90</v>
      </c>
      <c r="K542" s="10">
        <f t="shared" si="16"/>
        <v>90</v>
      </c>
      <c r="L542" s="10">
        <f t="shared" si="17"/>
        <v>0</v>
      </c>
      <c r="M542">
        <v>234</v>
      </c>
      <c r="R542" t="s">
        <v>2366</v>
      </c>
      <c r="S542" t="s">
        <v>2367</v>
      </c>
      <c r="T542" t="s">
        <v>36</v>
      </c>
      <c r="V542" t="s">
        <v>966</v>
      </c>
    </row>
    <row r="543" spans="1:22" x14ac:dyDescent="0.3">
      <c r="A543" t="s">
        <v>21</v>
      </c>
      <c r="B543" t="s">
        <v>22</v>
      </c>
      <c r="C543" t="s">
        <v>2368</v>
      </c>
      <c r="D543" t="s">
        <v>2369</v>
      </c>
      <c r="E543" s="24">
        <v>100</v>
      </c>
      <c r="F543" t="s">
        <v>25</v>
      </c>
      <c r="H543" t="s">
        <v>26</v>
      </c>
      <c r="I543">
        <v>6027</v>
      </c>
      <c r="J543" s="10">
        <v>90</v>
      </c>
      <c r="K543" s="10">
        <f t="shared" si="16"/>
        <v>90</v>
      </c>
      <c r="L543" s="10">
        <f t="shared" si="17"/>
        <v>0</v>
      </c>
      <c r="M543">
        <v>238</v>
      </c>
      <c r="R543" t="s">
        <v>2370</v>
      </c>
      <c r="S543" t="s">
        <v>2371</v>
      </c>
      <c r="T543" t="s">
        <v>36</v>
      </c>
      <c r="V543" t="s">
        <v>2372</v>
      </c>
    </row>
    <row r="544" spans="1:22" x14ac:dyDescent="0.3">
      <c r="A544" t="s">
        <v>21</v>
      </c>
      <c r="B544" t="s">
        <v>22</v>
      </c>
      <c r="C544" t="s">
        <v>2373</v>
      </c>
      <c r="D544" t="s">
        <v>2374</v>
      </c>
      <c r="E544" s="24">
        <v>100</v>
      </c>
      <c r="F544" t="s">
        <v>25</v>
      </c>
      <c r="H544" t="s">
        <v>26</v>
      </c>
      <c r="I544">
        <v>6028</v>
      </c>
      <c r="J544" s="10">
        <v>90</v>
      </c>
      <c r="K544" s="10">
        <f t="shared" si="16"/>
        <v>90</v>
      </c>
      <c r="L544" s="10">
        <f t="shared" si="17"/>
        <v>0</v>
      </c>
      <c r="M544">
        <v>239</v>
      </c>
      <c r="R544" t="s">
        <v>2370</v>
      </c>
      <c r="S544" t="s">
        <v>2375</v>
      </c>
      <c r="T544" t="s">
        <v>36</v>
      </c>
      <c r="V544" t="s">
        <v>2372</v>
      </c>
    </row>
    <row r="545" spans="1:22" x14ac:dyDescent="0.3">
      <c r="A545" t="s">
        <v>21</v>
      </c>
      <c r="B545" t="s">
        <v>22</v>
      </c>
      <c r="C545" t="s">
        <v>2376</v>
      </c>
      <c r="D545" t="s">
        <v>2377</v>
      </c>
      <c r="E545" s="24">
        <v>100</v>
      </c>
      <c r="F545" t="s">
        <v>25</v>
      </c>
      <c r="H545" t="s">
        <v>26</v>
      </c>
      <c r="I545">
        <v>6029</v>
      </c>
      <c r="J545" s="10">
        <v>90</v>
      </c>
      <c r="K545" s="10">
        <f t="shared" si="16"/>
        <v>90</v>
      </c>
      <c r="L545" s="10">
        <f t="shared" si="17"/>
        <v>0</v>
      </c>
      <c r="M545">
        <v>1096</v>
      </c>
      <c r="R545" t="s">
        <v>2378</v>
      </c>
      <c r="S545" t="s">
        <v>2379</v>
      </c>
      <c r="T545" t="s">
        <v>2380</v>
      </c>
      <c r="U545" t="s">
        <v>1106</v>
      </c>
      <c r="V545" t="s">
        <v>2381</v>
      </c>
    </row>
    <row r="546" spans="1:22" x14ac:dyDescent="0.3">
      <c r="A546" t="s">
        <v>21</v>
      </c>
      <c r="B546" t="s">
        <v>22</v>
      </c>
      <c r="C546" t="s">
        <v>2382</v>
      </c>
      <c r="D546" t="s">
        <v>2383</v>
      </c>
      <c r="E546" s="24">
        <v>100</v>
      </c>
      <c r="F546" t="s">
        <v>25</v>
      </c>
      <c r="H546" t="s">
        <v>26</v>
      </c>
      <c r="I546">
        <v>6030</v>
      </c>
      <c r="J546" s="10">
        <v>90</v>
      </c>
      <c r="K546" s="10">
        <f t="shared" si="16"/>
        <v>90</v>
      </c>
      <c r="L546" s="10">
        <f t="shared" si="17"/>
        <v>0</v>
      </c>
      <c r="M546">
        <v>1097</v>
      </c>
      <c r="R546" t="s">
        <v>2378</v>
      </c>
      <c r="S546" t="s">
        <v>2384</v>
      </c>
      <c r="T546" t="s">
        <v>2380</v>
      </c>
      <c r="U546" t="s">
        <v>1106</v>
      </c>
      <c r="V546" t="s">
        <v>2381</v>
      </c>
    </row>
    <row r="547" spans="1:22" x14ac:dyDescent="0.3">
      <c r="A547" t="s">
        <v>21</v>
      </c>
      <c r="B547" t="s">
        <v>22</v>
      </c>
      <c r="C547" t="s">
        <v>2385</v>
      </c>
      <c r="D547" t="s">
        <v>2386</v>
      </c>
      <c r="E547" s="24">
        <v>100</v>
      </c>
      <c r="F547" t="s">
        <v>25</v>
      </c>
      <c r="H547" t="s">
        <v>26</v>
      </c>
      <c r="I547">
        <v>6031</v>
      </c>
      <c r="J547" s="10">
        <v>90</v>
      </c>
      <c r="K547" s="10">
        <f t="shared" si="16"/>
        <v>90</v>
      </c>
      <c r="L547" s="10">
        <f t="shared" si="17"/>
        <v>0</v>
      </c>
      <c r="M547">
        <v>244</v>
      </c>
      <c r="R547" t="s">
        <v>2387</v>
      </c>
      <c r="S547" t="s">
        <v>2388</v>
      </c>
      <c r="T547" t="s">
        <v>2389</v>
      </c>
      <c r="V547" t="s">
        <v>1674</v>
      </c>
    </row>
    <row r="548" spans="1:22" x14ac:dyDescent="0.3">
      <c r="A548" t="s">
        <v>21</v>
      </c>
      <c r="B548" t="s">
        <v>22</v>
      </c>
      <c r="C548" t="s">
        <v>2390</v>
      </c>
      <c r="D548" t="s">
        <v>2391</v>
      </c>
      <c r="E548" s="24">
        <v>100</v>
      </c>
      <c r="F548" t="s">
        <v>25</v>
      </c>
      <c r="H548" t="s">
        <v>26</v>
      </c>
      <c r="I548">
        <v>6032</v>
      </c>
      <c r="J548" s="10">
        <v>90</v>
      </c>
      <c r="K548" s="10">
        <f t="shared" si="16"/>
        <v>90</v>
      </c>
      <c r="L548" s="10">
        <f t="shared" si="17"/>
        <v>0</v>
      </c>
      <c r="M548">
        <v>251</v>
      </c>
      <c r="R548" t="s">
        <v>2392</v>
      </c>
      <c r="S548" t="s">
        <v>2393</v>
      </c>
      <c r="T548" t="s">
        <v>36</v>
      </c>
      <c r="V548" t="s">
        <v>1107</v>
      </c>
    </row>
    <row r="549" spans="1:22" x14ac:dyDescent="0.3">
      <c r="A549" t="s">
        <v>21</v>
      </c>
      <c r="B549" t="s">
        <v>22</v>
      </c>
      <c r="C549" t="s">
        <v>2394</v>
      </c>
      <c r="D549" t="s">
        <v>2395</v>
      </c>
      <c r="E549" s="24">
        <v>100</v>
      </c>
      <c r="F549" t="s">
        <v>25</v>
      </c>
      <c r="H549" t="s">
        <v>26</v>
      </c>
      <c r="I549">
        <v>6033</v>
      </c>
      <c r="J549" s="10">
        <v>90</v>
      </c>
      <c r="K549" s="10">
        <f t="shared" si="16"/>
        <v>90</v>
      </c>
      <c r="L549" s="10">
        <f t="shared" si="17"/>
        <v>0</v>
      </c>
      <c r="M549">
        <v>263</v>
      </c>
      <c r="R549" t="s">
        <v>2396</v>
      </c>
      <c r="S549" t="s">
        <v>1797</v>
      </c>
      <c r="T549" t="s">
        <v>36</v>
      </c>
      <c r="V549" t="s">
        <v>37</v>
      </c>
    </row>
    <row r="550" spans="1:22" x14ac:dyDescent="0.3">
      <c r="A550" t="s">
        <v>21</v>
      </c>
      <c r="B550" t="s">
        <v>22</v>
      </c>
      <c r="C550" t="s">
        <v>2397</v>
      </c>
      <c r="D550" t="s">
        <v>2398</v>
      </c>
      <c r="E550" s="24">
        <v>100</v>
      </c>
      <c r="F550" t="s">
        <v>25</v>
      </c>
      <c r="H550" t="s">
        <v>26</v>
      </c>
      <c r="I550">
        <v>6034</v>
      </c>
      <c r="J550" s="10">
        <v>90</v>
      </c>
      <c r="K550" s="10">
        <f t="shared" si="16"/>
        <v>90</v>
      </c>
      <c r="L550" s="10">
        <f t="shared" si="17"/>
        <v>0</v>
      </c>
      <c r="M550">
        <v>264</v>
      </c>
      <c r="R550" t="s">
        <v>2399</v>
      </c>
      <c r="S550" t="s">
        <v>2400</v>
      </c>
      <c r="T550" t="s">
        <v>36</v>
      </c>
      <c r="V550" t="s">
        <v>37</v>
      </c>
    </row>
    <row r="551" spans="1:22" x14ac:dyDescent="0.3">
      <c r="A551" t="s">
        <v>21</v>
      </c>
      <c r="B551" t="s">
        <v>22</v>
      </c>
      <c r="C551" t="s">
        <v>2401</v>
      </c>
      <c r="D551" t="s">
        <v>2402</v>
      </c>
      <c r="E551" s="24">
        <v>100</v>
      </c>
      <c r="F551" t="s">
        <v>25</v>
      </c>
      <c r="H551" t="s">
        <v>26</v>
      </c>
      <c r="I551">
        <v>6035</v>
      </c>
      <c r="J551" s="10">
        <v>90</v>
      </c>
      <c r="K551" s="10">
        <f t="shared" si="16"/>
        <v>90</v>
      </c>
      <c r="L551" s="10">
        <f t="shared" si="17"/>
        <v>0</v>
      </c>
      <c r="M551">
        <v>265</v>
      </c>
      <c r="R551" t="s">
        <v>2403</v>
      </c>
      <c r="S551" t="s">
        <v>2404</v>
      </c>
      <c r="T551" t="s">
        <v>36</v>
      </c>
      <c r="V551" t="s">
        <v>37</v>
      </c>
    </row>
    <row r="552" spans="1:22" x14ac:dyDescent="0.3">
      <c r="A552" t="s">
        <v>21</v>
      </c>
      <c r="B552" t="s">
        <v>22</v>
      </c>
      <c r="C552" t="s">
        <v>2405</v>
      </c>
      <c r="D552" t="s">
        <v>2406</v>
      </c>
      <c r="E552" s="24">
        <v>100</v>
      </c>
      <c r="F552" t="s">
        <v>25</v>
      </c>
      <c r="H552" t="s">
        <v>26</v>
      </c>
      <c r="I552">
        <v>6036</v>
      </c>
      <c r="J552" s="10">
        <v>90</v>
      </c>
      <c r="K552" s="10">
        <f t="shared" si="16"/>
        <v>90</v>
      </c>
      <c r="L552" s="10">
        <f t="shared" si="17"/>
        <v>0</v>
      </c>
      <c r="M552">
        <v>266</v>
      </c>
      <c r="R552" t="s">
        <v>2407</v>
      </c>
      <c r="S552" t="s">
        <v>2408</v>
      </c>
      <c r="T552" t="s">
        <v>36</v>
      </c>
      <c r="V552" t="s">
        <v>37</v>
      </c>
    </row>
    <row r="553" spans="1:22" x14ac:dyDescent="0.3">
      <c r="A553" t="s">
        <v>21</v>
      </c>
      <c r="B553" t="s">
        <v>22</v>
      </c>
      <c r="C553" t="s">
        <v>2409</v>
      </c>
      <c r="D553" t="s">
        <v>2410</v>
      </c>
      <c r="E553" s="24">
        <v>100</v>
      </c>
      <c r="F553" t="s">
        <v>25</v>
      </c>
      <c r="H553" t="s">
        <v>26</v>
      </c>
      <c r="I553">
        <v>6037</v>
      </c>
      <c r="J553" s="10">
        <v>90</v>
      </c>
      <c r="K553" s="10">
        <f t="shared" si="16"/>
        <v>90</v>
      </c>
      <c r="L553" s="10">
        <f t="shared" si="17"/>
        <v>0</v>
      </c>
      <c r="M553">
        <v>267</v>
      </c>
      <c r="R553" t="s">
        <v>2411</v>
      </c>
      <c r="S553" t="s">
        <v>2412</v>
      </c>
      <c r="T553" t="s">
        <v>2413</v>
      </c>
      <c r="V553" t="s">
        <v>37</v>
      </c>
    </row>
    <row r="554" spans="1:22" x14ac:dyDescent="0.3">
      <c r="A554" t="s">
        <v>21</v>
      </c>
      <c r="B554" t="s">
        <v>22</v>
      </c>
      <c r="C554" t="s">
        <v>2414</v>
      </c>
      <c r="D554" t="s">
        <v>2415</v>
      </c>
      <c r="E554" s="24">
        <v>100</v>
      </c>
      <c r="F554" t="s">
        <v>25</v>
      </c>
      <c r="H554" t="s">
        <v>26</v>
      </c>
      <c r="I554">
        <v>6038</v>
      </c>
      <c r="J554" s="10">
        <v>90</v>
      </c>
      <c r="K554" s="10">
        <f t="shared" si="16"/>
        <v>90</v>
      </c>
      <c r="L554" s="10">
        <f t="shared" si="17"/>
        <v>0</v>
      </c>
      <c r="M554">
        <v>268</v>
      </c>
      <c r="R554" t="s">
        <v>2416</v>
      </c>
      <c r="S554" t="s">
        <v>2417</v>
      </c>
      <c r="T554" t="s">
        <v>36</v>
      </c>
      <c r="V554" t="s">
        <v>37</v>
      </c>
    </row>
    <row r="555" spans="1:22" x14ac:dyDescent="0.3">
      <c r="A555" t="s">
        <v>21</v>
      </c>
      <c r="B555" t="s">
        <v>22</v>
      </c>
      <c r="C555" t="s">
        <v>2418</v>
      </c>
      <c r="D555" t="s">
        <v>2419</v>
      </c>
      <c r="E555" s="24">
        <v>100</v>
      </c>
      <c r="F555" t="s">
        <v>25</v>
      </c>
      <c r="H555" t="s">
        <v>26</v>
      </c>
      <c r="I555">
        <v>6039</v>
      </c>
      <c r="J555" s="10">
        <v>90</v>
      </c>
      <c r="K555" s="10">
        <f t="shared" si="16"/>
        <v>90</v>
      </c>
      <c r="L555" s="10">
        <f t="shared" si="17"/>
        <v>0</v>
      </c>
      <c r="M555">
        <v>271</v>
      </c>
      <c r="R555" t="s">
        <v>2420</v>
      </c>
      <c r="S555" t="s">
        <v>2421</v>
      </c>
      <c r="T555" t="s">
        <v>1106</v>
      </c>
      <c r="V555" t="s">
        <v>1941</v>
      </c>
    </row>
    <row r="556" spans="1:22" x14ac:dyDescent="0.3">
      <c r="A556" t="s">
        <v>21</v>
      </c>
      <c r="B556" t="s">
        <v>22</v>
      </c>
      <c r="C556" t="s">
        <v>2422</v>
      </c>
      <c r="D556" t="s">
        <v>2423</v>
      </c>
      <c r="E556" s="24">
        <v>100</v>
      </c>
      <c r="F556" t="s">
        <v>25</v>
      </c>
      <c r="H556" t="s">
        <v>26</v>
      </c>
      <c r="I556">
        <v>6040</v>
      </c>
      <c r="J556" s="10">
        <v>90</v>
      </c>
      <c r="K556" s="10">
        <f t="shared" si="16"/>
        <v>90</v>
      </c>
      <c r="L556" s="10">
        <f t="shared" si="17"/>
        <v>0</v>
      </c>
      <c r="M556">
        <v>272</v>
      </c>
      <c r="R556" t="s">
        <v>2424</v>
      </c>
      <c r="S556" t="s">
        <v>2425</v>
      </c>
      <c r="T556" t="s">
        <v>1106</v>
      </c>
      <c r="V556" t="s">
        <v>1941</v>
      </c>
    </row>
    <row r="557" spans="1:22" x14ac:dyDescent="0.3">
      <c r="A557" t="s">
        <v>21</v>
      </c>
      <c r="B557" t="s">
        <v>22</v>
      </c>
      <c r="C557" t="s">
        <v>2426</v>
      </c>
      <c r="D557" t="s">
        <v>2427</v>
      </c>
      <c r="E557" s="24">
        <v>100</v>
      </c>
      <c r="F557" t="s">
        <v>25</v>
      </c>
      <c r="H557" t="s">
        <v>26</v>
      </c>
      <c r="I557">
        <v>6041</v>
      </c>
      <c r="J557" s="10">
        <v>90</v>
      </c>
      <c r="K557" s="10">
        <f t="shared" si="16"/>
        <v>90</v>
      </c>
      <c r="L557" s="10">
        <f t="shared" si="17"/>
        <v>0</v>
      </c>
      <c r="M557">
        <v>273</v>
      </c>
      <c r="R557" t="s">
        <v>2428</v>
      </c>
      <c r="S557" t="s">
        <v>2429</v>
      </c>
      <c r="T557" t="s">
        <v>1106</v>
      </c>
      <c r="V557" t="s">
        <v>1941</v>
      </c>
    </row>
    <row r="558" spans="1:22" x14ac:dyDescent="0.3">
      <c r="A558" t="s">
        <v>21</v>
      </c>
      <c r="B558" t="s">
        <v>22</v>
      </c>
      <c r="C558" t="s">
        <v>2430</v>
      </c>
      <c r="D558" t="s">
        <v>2431</v>
      </c>
      <c r="E558" s="24">
        <v>100</v>
      </c>
      <c r="F558" t="s">
        <v>25</v>
      </c>
      <c r="H558" t="s">
        <v>26</v>
      </c>
      <c r="I558">
        <v>6042</v>
      </c>
      <c r="J558" s="10">
        <v>90</v>
      </c>
      <c r="K558" s="10">
        <f t="shared" si="16"/>
        <v>90</v>
      </c>
      <c r="L558" s="10">
        <f t="shared" si="17"/>
        <v>0</v>
      </c>
      <c r="M558">
        <v>280</v>
      </c>
      <c r="R558" t="s">
        <v>2432</v>
      </c>
      <c r="S558" t="s">
        <v>2433</v>
      </c>
      <c r="T558" t="s">
        <v>2434</v>
      </c>
      <c r="V558" t="s">
        <v>1150</v>
      </c>
    </row>
    <row r="559" spans="1:22" x14ac:dyDescent="0.3">
      <c r="A559" t="s">
        <v>21</v>
      </c>
      <c r="B559" t="s">
        <v>22</v>
      </c>
      <c r="C559" t="s">
        <v>2435</v>
      </c>
      <c r="D559" t="s">
        <v>2436</v>
      </c>
      <c r="E559" s="24">
        <v>100</v>
      </c>
      <c r="F559" t="s">
        <v>25</v>
      </c>
      <c r="H559" t="s">
        <v>26</v>
      </c>
      <c r="I559">
        <v>6043</v>
      </c>
      <c r="J559" s="10">
        <v>90</v>
      </c>
      <c r="K559" s="10">
        <f t="shared" si="16"/>
        <v>90</v>
      </c>
      <c r="L559" s="10">
        <f t="shared" si="17"/>
        <v>0</v>
      </c>
      <c r="M559">
        <v>281</v>
      </c>
      <c r="R559" t="s">
        <v>2437</v>
      </c>
      <c r="S559" t="s">
        <v>2438</v>
      </c>
      <c r="T559" t="s">
        <v>36</v>
      </c>
      <c r="V559" t="s">
        <v>1150</v>
      </c>
    </row>
    <row r="560" spans="1:22" x14ac:dyDescent="0.3">
      <c r="A560" t="s">
        <v>21</v>
      </c>
      <c r="B560" t="s">
        <v>22</v>
      </c>
      <c r="C560" t="s">
        <v>2439</v>
      </c>
      <c r="D560" t="s">
        <v>2440</v>
      </c>
      <c r="E560" s="24">
        <v>100</v>
      </c>
      <c r="F560" t="s">
        <v>25</v>
      </c>
      <c r="H560" t="s">
        <v>26</v>
      </c>
      <c r="I560">
        <v>6044</v>
      </c>
      <c r="J560" s="10">
        <v>90</v>
      </c>
      <c r="K560" s="10">
        <f t="shared" si="16"/>
        <v>90</v>
      </c>
      <c r="L560" s="10">
        <f t="shared" si="17"/>
        <v>0</v>
      </c>
      <c r="M560">
        <v>282</v>
      </c>
      <c r="R560" t="s">
        <v>2441</v>
      </c>
      <c r="S560" t="s">
        <v>2070</v>
      </c>
      <c r="T560" t="s">
        <v>36</v>
      </c>
      <c r="V560" t="s">
        <v>1150</v>
      </c>
    </row>
    <row r="561" spans="1:22" x14ac:dyDescent="0.3">
      <c r="A561" t="s">
        <v>21</v>
      </c>
      <c r="B561" t="s">
        <v>22</v>
      </c>
      <c r="C561" t="s">
        <v>2442</v>
      </c>
      <c r="D561" t="s">
        <v>2443</v>
      </c>
      <c r="E561" s="24">
        <v>100</v>
      </c>
      <c r="F561" t="s">
        <v>25</v>
      </c>
      <c r="H561" t="s">
        <v>26</v>
      </c>
      <c r="I561">
        <v>6045</v>
      </c>
      <c r="J561" s="10">
        <v>90</v>
      </c>
      <c r="K561" s="10">
        <f t="shared" si="16"/>
        <v>90</v>
      </c>
      <c r="L561" s="10">
        <f t="shared" si="17"/>
        <v>0</v>
      </c>
      <c r="M561">
        <v>283</v>
      </c>
      <c r="R561" t="s">
        <v>2444</v>
      </c>
      <c r="S561" t="s">
        <v>2445</v>
      </c>
      <c r="T561" t="s">
        <v>36</v>
      </c>
      <c r="V561" t="s">
        <v>1150</v>
      </c>
    </row>
    <row r="562" spans="1:22" x14ac:dyDescent="0.3">
      <c r="A562" t="s">
        <v>21</v>
      </c>
      <c r="B562" t="s">
        <v>22</v>
      </c>
      <c r="C562" t="s">
        <v>2446</v>
      </c>
      <c r="D562" t="s">
        <v>2447</v>
      </c>
      <c r="E562" s="24">
        <v>100</v>
      </c>
      <c r="F562" t="s">
        <v>25</v>
      </c>
      <c r="H562" t="s">
        <v>26</v>
      </c>
      <c r="I562">
        <v>6046</v>
      </c>
      <c r="J562" s="10">
        <v>90</v>
      </c>
      <c r="K562" s="10">
        <f t="shared" si="16"/>
        <v>90</v>
      </c>
      <c r="L562" s="10">
        <f t="shared" si="17"/>
        <v>0</v>
      </c>
      <c r="M562">
        <v>286</v>
      </c>
      <c r="R562" t="s">
        <v>2448</v>
      </c>
      <c r="S562" t="s">
        <v>2449</v>
      </c>
      <c r="T562" t="s">
        <v>36</v>
      </c>
      <c r="V562" t="s">
        <v>1155</v>
      </c>
    </row>
    <row r="563" spans="1:22" x14ac:dyDescent="0.3">
      <c r="A563" t="s">
        <v>21</v>
      </c>
      <c r="B563" t="s">
        <v>22</v>
      </c>
      <c r="C563" t="s">
        <v>2450</v>
      </c>
      <c r="D563" t="s">
        <v>2451</v>
      </c>
      <c r="E563" s="24">
        <v>100</v>
      </c>
      <c r="F563" t="s">
        <v>25</v>
      </c>
      <c r="H563" t="s">
        <v>26</v>
      </c>
      <c r="I563">
        <v>6047</v>
      </c>
      <c r="J563" s="10">
        <v>90</v>
      </c>
      <c r="K563" s="10">
        <f t="shared" si="16"/>
        <v>90</v>
      </c>
      <c r="L563" s="10">
        <f t="shared" si="17"/>
        <v>0</v>
      </c>
      <c r="M563">
        <v>290</v>
      </c>
      <c r="R563" t="s">
        <v>2452</v>
      </c>
      <c r="S563" t="s">
        <v>2453</v>
      </c>
      <c r="T563" t="s">
        <v>2454</v>
      </c>
      <c r="V563" t="s">
        <v>2455</v>
      </c>
    </row>
    <row r="564" spans="1:22" x14ac:dyDescent="0.3">
      <c r="A564" t="s">
        <v>21</v>
      </c>
      <c r="B564" t="s">
        <v>22</v>
      </c>
      <c r="C564" t="s">
        <v>2456</v>
      </c>
      <c r="D564" t="s">
        <v>2457</v>
      </c>
      <c r="E564" s="24">
        <v>100</v>
      </c>
      <c r="F564" t="s">
        <v>25</v>
      </c>
      <c r="H564" t="s">
        <v>26</v>
      </c>
      <c r="I564">
        <v>6048</v>
      </c>
      <c r="J564" s="10">
        <v>90</v>
      </c>
      <c r="K564" s="10">
        <f t="shared" si="16"/>
        <v>90</v>
      </c>
      <c r="L564" s="10">
        <f t="shared" si="17"/>
        <v>0</v>
      </c>
      <c r="M564">
        <v>296</v>
      </c>
      <c r="R564" t="s">
        <v>2458</v>
      </c>
      <c r="S564" t="s">
        <v>2459</v>
      </c>
      <c r="T564" t="s">
        <v>36</v>
      </c>
      <c r="V564" t="s">
        <v>221</v>
      </c>
    </row>
    <row r="565" spans="1:22" x14ac:dyDescent="0.3">
      <c r="A565" t="s">
        <v>21</v>
      </c>
      <c r="B565" t="s">
        <v>22</v>
      </c>
      <c r="C565" t="s">
        <v>2460</v>
      </c>
      <c r="D565" t="s">
        <v>2052</v>
      </c>
      <c r="E565" s="24">
        <v>100</v>
      </c>
      <c r="F565" t="s">
        <v>25</v>
      </c>
      <c r="H565" t="s">
        <v>26</v>
      </c>
      <c r="I565">
        <v>6049</v>
      </c>
      <c r="J565" s="10">
        <v>90</v>
      </c>
      <c r="K565" s="10">
        <f t="shared" si="16"/>
        <v>90</v>
      </c>
      <c r="L565" s="10">
        <f t="shared" si="17"/>
        <v>0</v>
      </c>
      <c r="M565">
        <v>300</v>
      </c>
      <c r="R565" t="s">
        <v>2461</v>
      </c>
      <c r="S565" t="s">
        <v>2462</v>
      </c>
      <c r="T565" t="s">
        <v>36</v>
      </c>
      <c r="V565" t="s">
        <v>1173</v>
      </c>
    </row>
    <row r="566" spans="1:22" x14ac:dyDescent="0.3">
      <c r="A566" t="s">
        <v>21</v>
      </c>
      <c r="B566" t="s">
        <v>22</v>
      </c>
      <c r="C566" t="s">
        <v>2463</v>
      </c>
      <c r="D566" t="s">
        <v>2464</v>
      </c>
      <c r="E566" s="24">
        <v>100</v>
      </c>
      <c r="F566" t="s">
        <v>25</v>
      </c>
      <c r="H566" t="s">
        <v>26</v>
      </c>
      <c r="I566">
        <v>6050</v>
      </c>
      <c r="J566" s="10">
        <v>90</v>
      </c>
      <c r="K566" s="10">
        <f t="shared" si="16"/>
        <v>90</v>
      </c>
      <c r="L566" s="10">
        <f t="shared" si="17"/>
        <v>0</v>
      </c>
      <c r="M566">
        <v>301</v>
      </c>
      <c r="R566" t="s">
        <v>2465</v>
      </c>
      <c r="S566" t="s">
        <v>2466</v>
      </c>
      <c r="T566" t="s">
        <v>36</v>
      </c>
      <c r="V566" t="s">
        <v>1173</v>
      </c>
    </row>
    <row r="567" spans="1:22" x14ac:dyDescent="0.3">
      <c r="A567" t="s">
        <v>21</v>
      </c>
      <c r="B567" t="s">
        <v>22</v>
      </c>
      <c r="C567" t="s">
        <v>2467</v>
      </c>
      <c r="D567" t="s">
        <v>2468</v>
      </c>
      <c r="E567" s="24">
        <v>100</v>
      </c>
      <c r="F567" t="s">
        <v>25</v>
      </c>
      <c r="H567" t="s">
        <v>26</v>
      </c>
      <c r="I567">
        <v>6051</v>
      </c>
      <c r="J567" s="10">
        <v>90</v>
      </c>
      <c r="K567" s="10">
        <f t="shared" si="16"/>
        <v>90</v>
      </c>
      <c r="L567" s="10">
        <f t="shared" si="17"/>
        <v>0</v>
      </c>
      <c r="M567">
        <v>302</v>
      </c>
      <c r="R567" t="s">
        <v>2469</v>
      </c>
      <c r="S567" t="s">
        <v>2470</v>
      </c>
      <c r="T567" t="s">
        <v>36</v>
      </c>
      <c r="V567" t="s">
        <v>1173</v>
      </c>
    </row>
    <row r="568" spans="1:22" x14ac:dyDescent="0.3">
      <c r="A568" t="s">
        <v>21</v>
      </c>
      <c r="B568" t="s">
        <v>22</v>
      </c>
      <c r="C568" t="s">
        <v>2471</v>
      </c>
      <c r="D568" t="s">
        <v>2472</v>
      </c>
      <c r="E568" s="24">
        <v>100</v>
      </c>
      <c r="F568" t="s">
        <v>25</v>
      </c>
      <c r="H568" t="s">
        <v>26</v>
      </c>
      <c r="I568">
        <v>6052</v>
      </c>
      <c r="J568" s="10">
        <v>90</v>
      </c>
      <c r="K568" s="10">
        <f t="shared" si="16"/>
        <v>90</v>
      </c>
      <c r="L568" s="10">
        <f t="shared" si="17"/>
        <v>0</v>
      </c>
      <c r="M568">
        <v>307</v>
      </c>
      <c r="R568" t="s">
        <v>2473</v>
      </c>
      <c r="S568" t="s">
        <v>2474</v>
      </c>
      <c r="V568" t="s">
        <v>2475</v>
      </c>
    </row>
    <row r="569" spans="1:22" x14ac:dyDescent="0.3">
      <c r="A569" t="s">
        <v>21</v>
      </c>
      <c r="B569" t="s">
        <v>22</v>
      </c>
      <c r="C569" t="s">
        <v>2476</v>
      </c>
      <c r="D569" t="s">
        <v>2477</v>
      </c>
      <c r="E569" s="24">
        <v>100</v>
      </c>
      <c r="F569" t="s">
        <v>25</v>
      </c>
      <c r="H569" t="s">
        <v>26</v>
      </c>
      <c r="I569">
        <v>6053</v>
      </c>
      <c r="J569" s="10">
        <v>90</v>
      </c>
      <c r="K569" s="10">
        <f t="shared" si="16"/>
        <v>90</v>
      </c>
      <c r="L569" s="10">
        <f t="shared" si="17"/>
        <v>0</v>
      </c>
      <c r="M569">
        <v>320</v>
      </c>
      <c r="R569" t="s">
        <v>2478</v>
      </c>
      <c r="S569" t="s">
        <v>1286</v>
      </c>
      <c r="T569" t="s">
        <v>1275</v>
      </c>
      <c r="V569" t="s">
        <v>216</v>
      </c>
    </row>
    <row r="570" spans="1:22" x14ac:dyDescent="0.3">
      <c r="A570" t="s">
        <v>21</v>
      </c>
      <c r="B570" t="s">
        <v>22</v>
      </c>
      <c r="C570" t="s">
        <v>2479</v>
      </c>
      <c r="D570" t="s">
        <v>2480</v>
      </c>
      <c r="E570" s="24">
        <v>100</v>
      </c>
      <c r="F570" t="s">
        <v>25</v>
      </c>
      <c r="H570" t="s">
        <v>26</v>
      </c>
      <c r="I570">
        <v>6054</v>
      </c>
      <c r="J570" s="10">
        <v>90</v>
      </c>
      <c r="K570" s="10">
        <f t="shared" si="16"/>
        <v>90</v>
      </c>
      <c r="L570" s="10">
        <f t="shared" si="17"/>
        <v>0</v>
      </c>
      <c r="M570">
        <v>321</v>
      </c>
      <c r="R570" t="s">
        <v>2481</v>
      </c>
      <c r="S570" t="s">
        <v>2482</v>
      </c>
      <c r="T570" t="s">
        <v>36</v>
      </c>
      <c r="V570" t="s">
        <v>216</v>
      </c>
    </row>
    <row r="571" spans="1:22" x14ac:dyDescent="0.3">
      <c r="A571" t="s">
        <v>21</v>
      </c>
      <c r="B571" t="s">
        <v>22</v>
      </c>
      <c r="C571" t="s">
        <v>2483</v>
      </c>
      <c r="D571" t="s">
        <v>2484</v>
      </c>
      <c r="E571" s="24">
        <v>100</v>
      </c>
      <c r="F571" t="s">
        <v>25</v>
      </c>
      <c r="H571" t="s">
        <v>26</v>
      </c>
      <c r="I571">
        <v>6055</v>
      </c>
      <c r="J571" s="10">
        <v>90</v>
      </c>
      <c r="K571" s="10">
        <f t="shared" si="16"/>
        <v>90</v>
      </c>
      <c r="L571" s="10">
        <f t="shared" si="17"/>
        <v>0</v>
      </c>
      <c r="M571">
        <v>322</v>
      </c>
      <c r="R571" t="s">
        <v>2485</v>
      </c>
      <c r="S571" t="s">
        <v>1286</v>
      </c>
      <c r="T571" t="s">
        <v>36</v>
      </c>
      <c r="V571" t="s">
        <v>216</v>
      </c>
    </row>
    <row r="572" spans="1:22" x14ac:dyDescent="0.3">
      <c r="A572" t="s">
        <v>21</v>
      </c>
      <c r="B572" t="s">
        <v>22</v>
      </c>
      <c r="C572" t="s">
        <v>2486</v>
      </c>
      <c r="D572" t="s">
        <v>2487</v>
      </c>
      <c r="E572" s="24">
        <v>100</v>
      </c>
      <c r="F572" t="s">
        <v>25</v>
      </c>
      <c r="H572" t="s">
        <v>26</v>
      </c>
      <c r="I572">
        <v>6056</v>
      </c>
      <c r="J572" s="10">
        <v>90</v>
      </c>
      <c r="K572" s="10">
        <f t="shared" si="16"/>
        <v>90</v>
      </c>
      <c r="L572" s="10">
        <f t="shared" si="17"/>
        <v>0</v>
      </c>
      <c r="M572">
        <v>625</v>
      </c>
      <c r="R572" t="s">
        <v>2488</v>
      </c>
      <c r="S572" t="s">
        <v>840</v>
      </c>
      <c r="T572" t="s">
        <v>2489</v>
      </c>
      <c r="V572" t="s">
        <v>246</v>
      </c>
    </row>
    <row r="573" spans="1:22" x14ac:dyDescent="0.3">
      <c r="A573" t="s">
        <v>21</v>
      </c>
      <c r="B573" t="s">
        <v>22</v>
      </c>
      <c r="C573" t="s">
        <v>2490</v>
      </c>
      <c r="D573" t="s">
        <v>2491</v>
      </c>
      <c r="E573" s="24">
        <v>100</v>
      </c>
      <c r="F573" t="s">
        <v>25</v>
      </c>
      <c r="H573" t="s">
        <v>26</v>
      </c>
      <c r="I573">
        <v>6057</v>
      </c>
      <c r="J573" s="10">
        <v>90</v>
      </c>
      <c r="K573" s="10">
        <f t="shared" si="16"/>
        <v>90</v>
      </c>
      <c r="L573" s="10">
        <f t="shared" si="17"/>
        <v>0</v>
      </c>
      <c r="M573">
        <v>323</v>
      </c>
      <c r="R573" t="s">
        <v>2492</v>
      </c>
      <c r="S573" t="s">
        <v>36</v>
      </c>
      <c r="V573" t="s">
        <v>216</v>
      </c>
    </row>
    <row r="574" spans="1:22" x14ac:dyDescent="0.3">
      <c r="A574" t="s">
        <v>21</v>
      </c>
      <c r="B574" t="s">
        <v>22</v>
      </c>
      <c r="C574" t="s">
        <v>2493</v>
      </c>
      <c r="D574" t="s">
        <v>2494</v>
      </c>
      <c r="E574" s="24">
        <v>100</v>
      </c>
      <c r="F574" t="s">
        <v>25</v>
      </c>
      <c r="H574" t="s">
        <v>26</v>
      </c>
      <c r="I574">
        <v>6058</v>
      </c>
      <c r="J574" s="10">
        <v>90</v>
      </c>
      <c r="K574" s="10">
        <f t="shared" si="16"/>
        <v>90</v>
      </c>
      <c r="L574" s="10">
        <f t="shared" si="17"/>
        <v>0</v>
      </c>
      <c r="M574">
        <v>324</v>
      </c>
      <c r="R574" t="s">
        <v>2492</v>
      </c>
      <c r="S574" t="s">
        <v>36</v>
      </c>
      <c r="V574" t="s">
        <v>216</v>
      </c>
    </row>
    <row r="575" spans="1:22" x14ac:dyDescent="0.3">
      <c r="A575" t="s">
        <v>21</v>
      </c>
      <c r="B575" t="s">
        <v>22</v>
      </c>
      <c r="C575" t="s">
        <v>2495</v>
      </c>
      <c r="D575" t="s">
        <v>2496</v>
      </c>
      <c r="E575" s="24">
        <v>100</v>
      </c>
      <c r="F575" t="s">
        <v>25</v>
      </c>
      <c r="H575" t="s">
        <v>26</v>
      </c>
      <c r="I575">
        <v>6059</v>
      </c>
      <c r="J575" s="10">
        <v>90</v>
      </c>
      <c r="K575" s="10">
        <f t="shared" si="16"/>
        <v>90</v>
      </c>
      <c r="L575" s="10">
        <f t="shared" si="17"/>
        <v>0</v>
      </c>
      <c r="M575">
        <v>325</v>
      </c>
      <c r="R575" t="s">
        <v>2497</v>
      </c>
      <c r="S575" t="s">
        <v>1286</v>
      </c>
      <c r="T575" t="s">
        <v>36</v>
      </c>
      <c r="V575" t="s">
        <v>216</v>
      </c>
    </row>
    <row r="576" spans="1:22" x14ac:dyDescent="0.3">
      <c r="A576" t="s">
        <v>21</v>
      </c>
      <c r="B576" t="s">
        <v>22</v>
      </c>
      <c r="C576" t="s">
        <v>2498</v>
      </c>
      <c r="D576" t="s">
        <v>2499</v>
      </c>
      <c r="E576" s="24">
        <v>100</v>
      </c>
      <c r="F576" t="s">
        <v>25</v>
      </c>
      <c r="H576" t="s">
        <v>26</v>
      </c>
      <c r="I576">
        <v>6060</v>
      </c>
      <c r="J576" s="10">
        <v>90</v>
      </c>
      <c r="K576" s="10">
        <f t="shared" si="16"/>
        <v>90</v>
      </c>
      <c r="L576" s="10">
        <f t="shared" si="17"/>
        <v>0</v>
      </c>
      <c r="M576">
        <v>326</v>
      </c>
      <c r="R576" t="s">
        <v>2500</v>
      </c>
      <c r="S576" t="s">
        <v>1286</v>
      </c>
      <c r="T576" t="s">
        <v>36</v>
      </c>
      <c r="V576" t="s">
        <v>216</v>
      </c>
    </row>
    <row r="577" spans="1:22" x14ac:dyDescent="0.3">
      <c r="A577" t="s">
        <v>21</v>
      </c>
      <c r="B577" t="s">
        <v>22</v>
      </c>
      <c r="C577" t="s">
        <v>2501</v>
      </c>
      <c r="D577" t="s">
        <v>2502</v>
      </c>
      <c r="E577" s="24">
        <v>100</v>
      </c>
      <c r="F577" t="s">
        <v>25</v>
      </c>
      <c r="H577" t="s">
        <v>26</v>
      </c>
      <c r="I577">
        <v>6061</v>
      </c>
      <c r="J577" s="10">
        <v>90</v>
      </c>
      <c r="K577" s="10">
        <f t="shared" si="16"/>
        <v>90</v>
      </c>
      <c r="L577" s="10">
        <f t="shared" si="17"/>
        <v>0</v>
      </c>
      <c r="M577">
        <v>327</v>
      </c>
      <c r="R577" t="s">
        <v>2500</v>
      </c>
      <c r="S577" t="s">
        <v>1286</v>
      </c>
      <c r="T577" t="s">
        <v>36</v>
      </c>
      <c r="V577" t="s">
        <v>216</v>
      </c>
    </row>
    <row r="578" spans="1:22" x14ac:dyDescent="0.3">
      <c r="A578" t="s">
        <v>21</v>
      </c>
      <c r="B578" t="s">
        <v>22</v>
      </c>
      <c r="C578" t="s">
        <v>2503</v>
      </c>
      <c r="D578" t="s">
        <v>2504</v>
      </c>
      <c r="E578" s="24">
        <v>100</v>
      </c>
      <c r="F578" t="s">
        <v>25</v>
      </c>
      <c r="H578" t="s">
        <v>26</v>
      </c>
      <c r="I578">
        <v>6062</v>
      </c>
      <c r="J578" s="10">
        <v>90</v>
      </c>
      <c r="K578" s="10">
        <f t="shared" si="16"/>
        <v>90</v>
      </c>
      <c r="L578" s="10">
        <f t="shared" si="17"/>
        <v>0</v>
      </c>
      <c r="M578">
        <v>328</v>
      </c>
      <c r="R578" t="s">
        <v>2500</v>
      </c>
      <c r="S578" t="s">
        <v>1286</v>
      </c>
      <c r="T578" t="s">
        <v>36</v>
      </c>
      <c r="V578" t="s">
        <v>216</v>
      </c>
    </row>
    <row r="579" spans="1:22" x14ac:dyDescent="0.3">
      <c r="A579" t="s">
        <v>21</v>
      </c>
      <c r="B579" t="s">
        <v>22</v>
      </c>
      <c r="C579" t="s">
        <v>2505</v>
      </c>
      <c r="D579" t="s">
        <v>2506</v>
      </c>
      <c r="E579" s="24">
        <v>100</v>
      </c>
      <c r="F579" t="s">
        <v>25</v>
      </c>
      <c r="H579" t="s">
        <v>26</v>
      </c>
      <c r="I579">
        <v>6063</v>
      </c>
      <c r="J579" s="10">
        <v>90</v>
      </c>
      <c r="K579" s="10">
        <f t="shared" ref="K579:K642" si="18">+E579*0.9</f>
        <v>90</v>
      </c>
      <c r="L579" s="10">
        <f t="shared" ref="L579:L642" si="19">+J579-K579</f>
        <v>0</v>
      </c>
      <c r="M579">
        <v>329</v>
      </c>
      <c r="R579" t="s">
        <v>2507</v>
      </c>
      <c r="S579" t="s">
        <v>2508</v>
      </c>
      <c r="T579" t="s">
        <v>2509</v>
      </c>
      <c r="V579" t="s">
        <v>216</v>
      </c>
    </row>
    <row r="580" spans="1:22" x14ac:dyDescent="0.3">
      <c r="A580" t="s">
        <v>21</v>
      </c>
      <c r="B580" t="s">
        <v>22</v>
      </c>
      <c r="C580" t="s">
        <v>2510</v>
      </c>
      <c r="D580" t="s">
        <v>2511</v>
      </c>
      <c r="E580" s="24">
        <v>100</v>
      </c>
      <c r="F580" t="s">
        <v>25</v>
      </c>
      <c r="H580" t="s">
        <v>26</v>
      </c>
      <c r="I580">
        <v>6064</v>
      </c>
      <c r="J580" s="10">
        <v>90</v>
      </c>
      <c r="K580" s="10">
        <f t="shared" si="18"/>
        <v>90</v>
      </c>
      <c r="L580" s="10">
        <f t="shared" si="19"/>
        <v>0</v>
      </c>
      <c r="M580">
        <v>330</v>
      </c>
      <c r="R580" t="s">
        <v>2512</v>
      </c>
      <c r="S580" t="s">
        <v>2513</v>
      </c>
      <c r="T580" t="s">
        <v>2074</v>
      </c>
      <c r="V580" t="s">
        <v>216</v>
      </c>
    </row>
    <row r="581" spans="1:22" x14ac:dyDescent="0.3">
      <c r="A581" t="s">
        <v>21</v>
      </c>
      <c r="B581" t="s">
        <v>22</v>
      </c>
      <c r="C581" t="s">
        <v>2514</v>
      </c>
      <c r="D581" t="s">
        <v>2515</v>
      </c>
      <c r="E581" s="24">
        <v>100</v>
      </c>
      <c r="F581" t="s">
        <v>25</v>
      </c>
      <c r="H581" t="s">
        <v>26</v>
      </c>
      <c r="I581">
        <v>6065</v>
      </c>
      <c r="J581" s="10">
        <v>90</v>
      </c>
      <c r="K581" s="10">
        <f t="shared" si="18"/>
        <v>90</v>
      </c>
      <c r="L581" s="10">
        <f t="shared" si="19"/>
        <v>0</v>
      </c>
      <c r="M581">
        <v>482</v>
      </c>
      <c r="R581" t="s">
        <v>2516</v>
      </c>
      <c r="S581" t="s">
        <v>2517</v>
      </c>
      <c r="T581" t="s">
        <v>2518</v>
      </c>
      <c r="V581" t="s">
        <v>144</v>
      </c>
    </row>
    <row r="582" spans="1:22" x14ac:dyDescent="0.3">
      <c r="A582" t="s">
        <v>21</v>
      </c>
      <c r="B582" t="s">
        <v>22</v>
      </c>
      <c r="C582" t="s">
        <v>2519</v>
      </c>
      <c r="D582" t="s">
        <v>2520</v>
      </c>
      <c r="E582" s="24">
        <v>100</v>
      </c>
      <c r="F582" t="s">
        <v>25</v>
      </c>
      <c r="H582" t="s">
        <v>26</v>
      </c>
      <c r="I582">
        <v>6066</v>
      </c>
      <c r="J582" s="10">
        <v>90</v>
      </c>
      <c r="K582" s="10">
        <f t="shared" si="18"/>
        <v>90</v>
      </c>
      <c r="L582" s="10">
        <f t="shared" si="19"/>
        <v>0</v>
      </c>
      <c r="M582">
        <v>483</v>
      </c>
      <c r="R582" t="s">
        <v>2521</v>
      </c>
      <c r="S582" t="s">
        <v>2522</v>
      </c>
      <c r="T582" t="s">
        <v>2523</v>
      </c>
      <c r="V582" t="s">
        <v>144</v>
      </c>
    </row>
    <row r="583" spans="1:22" x14ac:dyDescent="0.3">
      <c r="A583" t="s">
        <v>21</v>
      </c>
      <c r="B583" t="s">
        <v>22</v>
      </c>
      <c r="C583" t="s">
        <v>2524</v>
      </c>
      <c r="D583" t="s">
        <v>2525</v>
      </c>
      <c r="E583" s="24">
        <v>100</v>
      </c>
      <c r="F583" t="s">
        <v>25</v>
      </c>
      <c r="H583" t="s">
        <v>26</v>
      </c>
      <c r="I583">
        <v>6067</v>
      </c>
      <c r="J583" s="10">
        <v>90</v>
      </c>
      <c r="K583" s="10">
        <f t="shared" si="18"/>
        <v>90</v>
      </c>
      <c r="L583" s="10">
        <f t="shared" si="19"/>
        <v>0</v>
      </c>
      <c r="M583">
        <v>484</v>
      </c>
      <c r="R583" t="s">
        <v>2526</v>
      </c>
      <c r="S583" t="s">
        <v>2522</v>
      </c>
      <c r="T583" t="s">
        <v>2527</v>
      </c>
      <c r="V583" t="s">
        <v>144</v>
      </c>
    </row>
    <row r="584" spans="1:22" x14ac:dyDescent="0.3">
      <c r="A584" t="s">
        <v>21</v>
      </c>
      <c r="B584" t="s">
        <v>22</v>
      </c>
      <c r="C584" t="s">
        <v>2528</v>
      </c>
      <c r="D584" t="s">
        <v>2529</v>
      </c>
      <c r="E584" s="24">
        <v>100</v>
      </c>
      <c r="F584" t="s">
        <v>25</v>
      </c>
      <c r="H584" t="s">
        <v>26</v>
      </c>
      <c r="I584">
        <v>6068</v>
      </c>
      <c r="J584" s="10">
        <v>90</v>
      </c>
      <c r="K584" s="10">
        <f t="shared" si="18"/>
        <v>90</v>
      </c>
      <c r="L584" s="10">
        <f t="shared" si="19"/>
        <v>0</v>
      </c>
      <c r="M584">
        <v>485</v>
      </c>
      <c r="R584" t="s">
        <v>2530</v>
      </c>
      <c r="S584" t="s">
        <v>2531</v>
      </c>
      <c r="T584" t="s">
        <v>36</v>
      </c>
      <c r="V584" t="s">
        <v>144</v>
      </c>
    </row>
    <row r="585" spans="1:22" x14ac:dyDescent="0.3">
      <c r="A585" t="s">
        <v>21</v>
      </c>
      <c r="B585" t="s">
        <v>22</v>
      </c>
      <c r="C585" t="s">
        <v>2532</v>
      </c>
      <c r="D585" t="s">
        <v>2533</v>
      </c>
      <c r="E585" s="24">
        <v>100</v>
      </c>
      <c r="F585" t="s">
        <v>25</v>
      </c>
      <c r="H585" t="s">
        <v>26</v>
      </c>
      <c r="I585">
        <v>6069</v>
      </c>
      <c r="J585" s="10">
        <v>90</v>
      </c>
      <c r="K585" s="10">
        <f t="shared" si="18"/>
        <v>90</v>
      </c>
      <c r="L585" s="10">
        <f t="shared" si="19"/>
        <v>0</v>
      </c>
      <c r="M585">
        <v>488</v>
      </c>
      <c r="R585" t="s">
        <v>2534</v>
      </c>
      <c r="S585" t="s">
        <v>2535</v>
      </c>
      <c r="T585" t="s">
        <v>1106</v>
      </c>
      <c r="V585" t="s">
        <v>852</v>
      </c>
    </row>
    <row r="586" spans="1:22" x14ac:dyDescent="0.3">
      <c r="A586" t="s">
        <v>21</v>
      </c>
      <c r="B586" t="s">
        <v>22</v>
      </c>
      <c r="C586" t="s">
        <v>2536</v>
      </c>
      <c r="D586" t="s">
        <v>1197</v>
      </c>
      <c r="E586" s="24">
        <v>100</v>
      </c>
      <c r="F586" t="s">
        <v>25</v>
      </c>
      <c r="H586" t="s">
        <v>26</v>
      </c>
      <c r="I586">
        <v>6070</v>
      </c>
      <c r="J586" s="10">
        <v>90</v>
      </c>
      <c r="K586" s="10">
        <f t="shared" si="18"/>
        <v>90</v>
      </c>
      <c r="L586" s="10">
        <f t="shared" si="19"/>
        <v>0</v>
      </c>
      <c r="M586">
        <v>489</v>
      </c>
      <c r="R586" t="s">
        <v>2537</v>
      </c>
      <c r="S586" t="s">
        <v>2538</v>
      </c>
      <c r="T586" t="s">
        <v>36</v>
      </c>
      <c r="V586" t="s">
        <v>852</v>
      </c>
    </row>
    <row r="587" spans="1:22" x14ac:dyDescent="0.3">
      <c r="A587" t="s">
        <v>21</v>
      </c>
      <c r="B587" t="s">
        <v>22</v>
      </c>
      <c r="C587" t="s">
        <v>2539</v>
      </c>
      <c r="D587" t="s">
        <v>2540</v>
      </c>
      <c r="E587" s="24">
        <v>100</v>
      </c>
      <c r="F587" t="s">
        <v>25</v>
      </c>
      <c r="H587" t="s">
        <v>26</v>
      </c>
      <c r="I587">
        <v>6071</v>
      </c>
      <c r="J587" s="10">
        <v>90</v>
      </c>
      <c r="K587" s="10">
        <f t="shared" si="18"/>
        <v>90</v>
      </c>
      <c r="L587" s="10">
        <f t="shared" si="19"/>
        <v>0</v>
      </c>
      <c r="M587">
        <v>497</v>
      </c>
      <c r="R587" t="s">
        <v>2541</v>
      </c>
      <c r="S587" t="s">
        <v>36</v>
      </c>
      <c r="V587" t="s">
        <v>1203</v>
      </c>
    </row>
    <row r="588" spans="1:22" x14ac:dyDescent="0.3">
      <c r="A588" t="s">
        <v>21</v>
      </c>
      <c r="B588" t="s">
        <v>22</v>
      </c>
      <c r="C588" t="s">
        <v>2542</v>
      </c>
      <c r="D588" t="s">
        <v>2543</v>
      </c>
      <c r="E588" s="24">
        <v>100</v>
      </c>
      <c r="F588" t="s">
        <v>25</v>
      </c>
      <c r="H588" t="s">
        <v>26</v>
      </c>
      <c r="I588">
        <v>6072</v>
      </c>
      <c r="J588" s="10">
        <v>90</v>
      </c>
      <c r="K588" s="10">
        <f t="shared" si="18"/>
        <v>90</v>
      </c>
      <c r="L588" s="10">
        <f t="shared" si="19"/>
        <v>0</v>
      </c>
      <c r="M588">
        <v>498</v>
      </c>
      <c r="R588" t="s">
        <v>2544</v>
      </c>
      <c r="S588" t="s">
        <v>36</v>
      </c>
      <c r="V588" t="s">
        <v>1203</v>
      </c>
    </row>
    <row r="589" spans="1:22" x14ac:dyDescent="0.3">
      <c r="A589" t="s">
        <v>21</v>
      </c>
      <c r="B589" t="s">
        <v>22</v>
      </c>
      <c r="C589" t="s">
        <v>2545</v>
      </c>
      <c r="D589" t="s">
        <v>2546</v>
      </c>
      <c r="E589" s="24">
        <v>100</v>
      </c>
      <c r="F589" t="s">
        <v>25</v>
      </c>
      <c r="H589" t="s">
        <v>26</v>
      </c>
      <c r="I589">
        <v>6073</v>
      </c>
      <c r="J589" s="10">
        <v>90</v>
      </c>
      <c r="K589" s="10">
        <f t="shared" si="18"/>
        <v>90</v>
      </c>
      <c r="L589" s="10">
        <f t="shared" si="19"/>
        <v>0</v>
      </c>
      <c r="M589">
        <v>499</v>
      </c>
      <c r="R589" t="s">
        <v>2547</v>
      </c>
      <c r="S589" t="s">
        <v>2548</v>
      </c>
      <c r="T589" t="s">
        <v>36</v>
      </c>
      <c r="V589" t="s">
        <v>2549</v>
      </c>
    </row>
    <row r="590" spans="1:22" x14ac:dyDescent="0.3">
      <c r="A590" t="s">
        <v>21</v>
      </c>
      <c r="B590" t="s">
        <v>22</v>
      </c>
      <c r="C590" t="s">
        <v>2550</v>
      </c>
      <c r="D590" t="s">
        <v>2551</v>
      </c>
      <c r="E590" s="24">
        <v>100</v>
      </c>
      <c r="F590" t="s">
        <v>25</v>
      </c>
      <c r="H590" t="s">
        <v>26</v>
      </c>
      <c r="I590">
        <v>6074</v>
      </c>
      <c r="J590" s="10">
        <v>90</v>
      </c>
      <c r="K590" s="10">
        <f t="shared" si="18"/>
        <v>90</v>
      </c>
      <c r="L590" s="10">
        <f t="shared" si="19"/>
        <v>0</v>
      </c>
      <c r="M590">
        <v>1333</v>
      </c>
      <c r="R590" t="s">
        <v>2552</v>
      </c>
      <c r="S590" t="s">
        <v>2553</v>
      </c>
      <c r="T590" t="s">
        <v>2554</v>
      </c>
      <c r="U590" t="s">
        <v>36</v>
      </c>
      <c r="V590" t="s">
        <v>2555</v>
      </c>
    </row>
    <row r="591" spans="1:22" x14ac:dyDescent="0.3">
      <c r="A591" t="s">
        <v>21</v>
      </c>
      <c r="B591" t="s">
        <v>22</v>
      </c>
      <c r="C591" t="s">
        <v>2556</v>
      </c>
      <c r="D591" t="s">
        <v>2557</v>
      </c>
      <c r="E591" s="24">
        <v>100</v>
      </c>
      <c r="F591" t="s">
        <v>25</v>
      </c>
      <c r="H591" t="s">
        <v>26</v>
      </c>
      <c r="I591">
        <v>6075</v>
      </c>
      <c r="J591" s="10">
        <v>90</v>
      </c>
      <c r="K591" s="10">
        <f t="shared" si="18"/>
        <v>90</v>
      </c>
      <c r="L591" s="10">
        <f t="shared" si="19"/>
        <v>0</v>
      </c>
      <c r="M591">
        <v>500</v>
      </c>
      <c r="R591" t="s">
        <v>2558</v>
      </c>
      <c r="S591" t="s">
        <v>2559</v>
      </c>
      <c r="T591" t="s">
        <v>36</v>
      </c>
      <c r="V591" t="s">
        <v>2560</v>
      </c>
    </row>
    <row r="592" spans="1:22" x14ac:dyDescent="0.3">
      <c r="A592" t="s">
        <v>21</v>
      </c>
      <c r="B592" t="s">
        <v>22</v>
      </c>
      <c r="C592" t="s">
        <v>2561</v>
      </c>
      <c r="D592" t="s">
        <v>2562</v>
      </c>
      <c r="E592" s="24">
        <v>100</v>
      </c>
      <c r="F592" t="s">
        <v>25</v>
      </c>
      <c r="H592" t="s">
        <v>26</v>
      </c>
      <c r="I592">
        <v>6076</v>
      </c>
      <c r="J592" s="10">
        <v>90</v>
      </c>
      <c r="K592" s="10">
        <f t="shared" si="18"/>
        <v>90</v>
      </c>
      <c r="L592" s="10">
        <f t="shared" si="19"/>
        <v>0</v>
      </c>
      <c r="M592">
        <v>501</v>
      </c>
      <c r="R592" t="s">
        <v>2563</v>
      </c>
      <c r="S592" t="s">
        <v>2564</v>
      </c>
      <c r="T592" t="s">
        <v>2565</v>
      </c>
      <c r="V592" t="s">
        <v>2560</v>
      </c>
    </row>
    <row r="593" spans="1:22" x14ac:dyDescent="0.3">
      <c r="A593" t="s">
        <v>21</v>
      </c>
      <c r="B593" t="s">
        <v>22</v>
      </c>
      <c r="C593" t="s">
        <v>2566</v>
      </c>
      <c r="D593" t="s">
        <v>2567</v>
      </c>
      <c r="E593" s="24">
        <v>100</v>
      </c>
      <c r="F593" t="s">
        <v>25</v>
      </c>
      <c r="H593" t="s">
        <v>26</v>
      </c>
      <c r="I593">
        <v>6077</v>
      </c>
      <c r="J593" s="10">
        <v>90</v>
      </c>
      <c r="K593" s="10">
        <f t="shared" si="18"/>
        <v>90</v>
      </c>
      <c r="L593" s="10">
        <f t="shared" si="19"/>
        <v>0</v>
      </c>
      <c r="M593">
        <v>502</v>
      </c>
      <c r="R593" t="s">
        <v>2568</v>
      </c>
      <c r="S593" t="s">
        <v>2559</v>
      </c>
      <c r="T593" t="s">
        <v>2569</v>
      </c>
      <c r="V593" t="s">
        <v>2560</v>
      </c>
    </row>
    <row r="594" spans="1:22" x14ac:dyDescent="0.3">
      <c r="A594" t="s">
        <v>21</v>
      </c>
      <c r="B594" t="s">
        <v>22</v>
      </c>
      <c r="C594" t="s">
        <v>2570</v>
      </c>
      <c r="D594" t="s">
        <v>2571</v>
      </c>
      <c r="E594" s="24">
        <v>100</v>
      </c>
      <c r="F594" t="s">
        <v>25</v>
      </c>
      <c r="H594" t="s">
        <v>26</v>
      </c>
      <c r="I594">
        <v>6078</v>
      </c>
      <c r="J594" s="10">
        <v>90</v>
      </c>
      <c r="K594" s="10">
        <f t="shared" si="18"/>
        <v>90</v>
      </c>
      <c r="L594" s="10">
        <f t="shared" si="19"/>
        <v>0</v>
      </c>
      <c r="M594">
        <v>506</v>
      </c>
      <c r="R594" t="s">
        <v>2572</v>
      </c>
      <c r="S594" t="s">
        <v>2573</v>
      </c>
      <c r="T594" t="s">
        <v>36</v>
      </c>
      <c r="V594" t="s">
        <v>1211</v>
      </c>
    </row>
    <row r="595" spans="1:22" x14ac:dyDescent="0.3">
      <c r="A595" t="s">
        <v>21</v>
      </c>
      <c r="B595" t="s">
        <v>22</v>
      </c>
      <c r="C595" t="s">
        <v>2574</v>
      </c>
      <c r="D595" t="s">
        <v>2525</v>
      </c>
      <c r="E595" s="24">
        <v>100</v>
      </c>
      <c r="F595" t="s">
        <v>25</v>
      </c>
      <c r="H595" t="s">
        <v>26</v>
      </c>
      <c r="I595">
        <v>6079</v>
      </c>
      <c r="J595" s="10">
        <v>90</v>
      </c>
      <c r="K595" s="10">
        <f t="shared" si="18"/>
        <v>90</v>
      </c>
      <c r="L595" s="10">
        <f t="shared" si="19"/>
        <v>0</v>
      </c>
      <c r="M595">
        <v>516</v>
      </c>
      <c r="R595" t="s">
        <v>1214</v>
      </c>
      <c r="S595" t="s">
        <v>856</v>
      </c>
      <c r="T595" t="s">
        <v>36</v>
      </c>
      <c r="V595" t="s">
        <v>857</v>
      </c>
    </row>
    <row r="596" spans="1:22" x14ac:dyDescent="0.3">
      <c r="A596" t="s">
        <v>21</v>
      </c>
      <c r="B596" t="s">
        <v>22</v>
      </c>
      <c r="C596" t="s">
        <v>2575</v>
      </c>
      <c r="D596" t="s">
        <v>2576</v>
      </c>
      <c r="E596" s="24">
        <v>100</v>
      </c>
      <c r="F596" t="s">
        <v>25</v>
      </c>
      <c r="H596" t="s">
        <v>26</v>
      </c>
      <c r="I596">
        <v>6080</v>
      </c>
      <c r="J596" s="10">
        <v>90</v>
      </c>
      <c r="K596" s="10">
        <f t="shared" si="18"/>
        <v>90</v>
      </c>
      <c r="L596" s="10">
        <f t="shared" si="19"/>
        <v>0</v>
      </c>
      <c r="M596">
        <v>517</v>
      </c>
      <c r="R596" t="s">
        <v>1214</v>
      </c>
      <c r="S596" t="s">
        <v>856</v>
      </c>
      <c r="T596" t="s">
        <v>36</v>
      </c>
      <c r="V596" t="s">
        <v>857</v>
      </c>
    </row>
    <row r="597" spans="1:22" x14ac:dyDescent="0.3">
      <c r="A597" t="s">
        <v>21</v>
      </c>
      <c r="B597" t="s">
        <v>22</v>
      </c>
      <c r="C597" t="s">
        <v>2577</v>
      </c>
      <c r="D597" t="s">
        <v>2578</v>
      </c>
      <c r="E597" s="24">
        <v>100</v>
      </c>
      <c r="F597" t="s">
        <v>25</v>
      </c>
      <c r="H597" t="s">
        <v>26</v>
      </c>
      <c r="I597">
        <v>6081</v>
      </c>
      <c r="J597" s="10">
        <v>90</v>
      </c>
      <c r="K597" s="10">
        <f t="shared" si="18"/>
        <v>90</v>
      </c>
      <c r="L597" s="10">
        <f t="shared" si="19"/>
        <v>0</v>
      </c>
      <c r="M597">
        <v>518</v>
      </c>
      <c r="R597" t="s">
        <v>2579</v>
      </c>
      <c r="S597" t="s">
        <v>2580</v>
      </c>
      <c r="T597" t="s">
        <v>2581</v>
      </c>
      <c r="V597" t="s">
        <v>857</v>
      </c>
    </row>
    <row r="598" spans="1:22" x14ac:dyDescent="0.3">
      <c r="A598" t="s">
        <v>21</v>
      </c>
      <c r="B598" t="s">
        <v>22</v>
      </c>
      <c r="C598" t="s">
        <v>2582</v>
      </c>
      <c r="D598" t="s">
        <v>2583</v>
      </c>
      <c r="E598" s="24">
        <v>100</v>
      </c>
      <c r="F598" t="s">
        <v>25</v>
      </c>
      <c r="H598" t="s">
        <v>26</v>
      </c>
      <c r="I598">
        <v>6082</v>
      </c>
      <c r="J598" s="10">
        <v>90</v>
      </c>
      <c r="K598" s="10">
        <f t="shared" si="18"/>
        <v>90</v>
      </c>
      <c r="L598" s="10">
        <f t="shared" si="19"/>
        <v>0</v>
      </c>
      <c r="M598">
        <v>519</v>
      </c>
      <c r="R598" t="s">
        <v>2584</v>
      </c>
      <c r="S598" t="s">
        <v>2585</v>
      </c>
      <c r="V598" t="s">
        <v>857</v>
      </c>
    </row>
    <row r="599" spans="1:22" x14ac:dyDescent="0.3">
      <c r="A599" t="s">
        <v>21</v>
      </c>
      <c r="B599" t="s">
        <v>22</v>
      </c>
      <c r="C599" t="s">
        <v>2586</v>
      </c>
      <c r="D599" t="s">
        <v>2587</v>
      </c>
      <c r="E599" s="24">
        <v>100</v>
      </c>
      <c r="F599" t="s">
        <v>25</v>
      </c>
      <c r="H599" t="s">
        <v>26</v>
      </c>
      <c r="I599">
        <v>6083</v>
      </c>
      <c r="J599" s="10">
        <v>90</v>
      </c>
      <c r="K599" s="10">
        <f t="shared" si="18"/>
        <v>90</v>
      </c>
      <c r="L599" s="10">
        <f t="shared" si="19"/>
        <v>0</v>
      </c>
      <c r="M599">
        <v>531</v>
      </c>
      <c r="R599" t="s">
        <v>2588</v>
      </c>
      <c r="S599" t="s">
        <v>2589</v>
      </c>
      <c r="T599" t="s">
        <v>36</v>
      </c>
      <c r="V599" t="s">
        <v>87</v>
      </c>
    </row>
    <row r="600" spans="1:22" x14ac:dyDescent="0.3">
      <c r="A600" t="s">
        <v>21</v>
      </c>
      <c r="B600" t="s">
        <v>22</v>
      </c>
      <c r="C600" t="s">
        <v>2590</v>
      </c>
      <c r="D600" t="s">
        <v>2591</v>
      </c>
      <c r="E600" s="24">
        <v>100</v>
      </c>
      <c r="F600" t="s">
        <v>25</v>
      </c>
      <c r="H600" t="s">
        <v>26</v>
      </c>
      <c r="I600">
        <v>6084</v>
      </c>
      <c r="J600" s="10">
        <v>90</v>
      </c>
      <c r="K600" s="10">
        <f t="shared" si="18"/>
        <v>90</v>
      </c>
      <c r="L600" s="10">
        <f t="shared" si="19"/>
        <v>0</v>
      </c>
      <c r="M600">
        <v>532</v>
      </c>
      <c r="R600" t="s">
        <v>2592</v>
      </c>
      <c r="S600" t="s">
        <v>185</v>
      </c>
      <c r="T600" t="s">
        <v>36</v>
      </c>
      <c r="V600" t="s">
        <v>87</v>
      </c>
    </row>
    <row r="601" spans="1:22" x14ac:dyDescent="0.3">
      <c r="A601" t="s">
        <v>21</v>
      </c>
      <c r="B601" t="s">
        <v>22</v>
      </c>
      <c r="C601" t="s">
        <v>2593</v>
      </c>
      <c r="D601" t="s">
        <v>2594</v>
      </c>
      <c r="E601" s="24">
        <v>100</v>
      </c>
      <c r="F601" t="s">
        <v>25</v>
      </c>
      <c r="H601" t="s">
        <v>26</v>
      </c>
      <c r="I601">
        <v>6085</v>
      </c>
      <c r="J601" s="10">
        <v>90</v>
      </c>
      <c r="K601" s="10">
        <f t="shared" si="18"/>
        <v>90</v>
      </c>
      <c r="L601" s="10">
        <f t="shared" si="19"/>
        <v>0</v>
      </c>
      <c r="M601">
        <v>533</v>
      </c>
      <c r="R601" t="s">
        <v>2595</v>
      </c>
      <c r="S601" t="s">
        <v>185</v>
      </c>
      <c r="T601" t="s">
        <v>36</v>
      </c>
      <c r="V601" t="s">
        <v>87</v>
      </c>
    </row>
    <row r="602" spans="1:22" x14ac:dyDescent="0.3">
      <c r="A602" t="s">
        <v>21</v>
      </c>
      <c r="B602" t="s">
        <v>22</v>
      </c>
      <c r="C602" t="s">
        <v>2596</v>
      </c>
      <c r="D602" t="s">
        <v>2597</v>
      </c>
      <c r="E602" s="24">
        <v>100</v>
      </c>
      <c r="F602" t="s">
        <v>25</v>
      </c>
      <c r="H602" t="s">
        <v>26</v>
      </c>
      <c r="I602">
        <v>6086</v>
      </c>
      <c r="J602" s="10">
        <v>90</v>
      </c>
      <c r="K602" s="10">
        <f t="shared" si="18"/>
        <v>90</v>
      </c>
      <c r="L602" s="10">
        <f t="shared" si="19"/>
        <v>0</v>
      </c>
      <c r="M602">
        <v>534</v>
      </c>
      <c r="R602" t="s">
        <v>2598</v>
      </c>
      <c r="S602" t="s">
        <v>185</v>
      </c>
      <c r="T602" t="s">
        <v>2599</v>
      </c>
      <c r="V602" t="s">
        <v>87</v>
      </c>
    </row>
    <row r="603" spans="1:22" x14ac:dyDescent="0.3">
      <c r="A603" t="s">
        <v>21</v>
      </c>
      <c r="B603" t="s">
        <v>22</v>
      </c>
      <c r="C603" t="s">
        <v>2600</v>
      </c>
      <c r="D603" t="s">
        <v>2494</v>
      </c>
      <c r="E603" s="24">
        <v>100</v>
      </c>
      <c r="F603" t="s">
        <v>25</v>
      </c>
      <c r="H603" t="s">
        <v>26</v>
      </c>
      <c r="I603">
        <v>6087</v>
      </c>
      <c r="J603" s="10">
        <v>90</v>
      </c>
      <c r="K603" s="10">
        <f t="shared" si="18"/>
        <v>90</v>
      </c>
      <c r="L603" s="10">
        <f t="shared" si="19"/>
        <v>0</v>
      </c>
      <c r="M603">
        <v>535</v>
      </c>
      <c r="R603" t="s">
        <v>2601</v>
      </c>
      <c r="S603" t="s">
        <v>2602</v>
      </c>
      <c r="T603" t="s">
        <v>2603</v>
      </c>
      <c r="V603" t="s">
        <v>87</v>
      </c>
    </row>
    <row r="604" spans="1:22" x14ac:dyDescent="0.3">
      <c r="A604" t="s">
        <v>21</v>
      </c>
      <c r="B604" t="s">
        <v>22</v>
      </c>
      <c r="C604" t="s">
        <v>2604</v>
      </c>
      <c r="D604" t="s">
        <v>2605</v>
      </c>
      <c r="E604" s="24">
        <v>100</v>
      </c>
      <c r="F604" t="s">
        <v>25</v>
      </c>
      <c r="H604" t="s">
        <v>26</v>
      </c>
      <c r="I604">
        <v>6088</v>
      </c>
      <c r="J604" s="10">
        <v>90</v>
      </c>
      <c r="K604" s="10">
        <f t="shared" si="18"/>
        <v>90</v>
      </c>
      <c r="L604" s="10">
        <f t="shared" si="19"/>
        <v>0</v>
      </c>
      <c r="M604">
        <v>536</v>
      </c>
      <c r="R604" t="s">
        <v>2606</v>
      </c>
      <c r="S604" t="s">
        <v>2607</v>
      </c>
      <c r="T604" t="s">
        <v>2608</v>
      </c>
      <c r="V604" t="s">
        <v>87</v>
      </c>
    </row>
    <row r="605" spans="1:22" x14ac:dyDescent="0.3">
      <c r="A605" t="s">
        <v>21</v>
      </c>
      <c r="B605" t="s">
        <v>22</v>
      </c>
      <c r="C605" t="s">
        <v>2609</v>
      </c>
      <c r="D605" t="s">
        <v>2610</v>
      </c>
      <c r="E605" s="24">
        <v>100</v>
      </c>
      <c r="F605" t="s">
        <v>25</v>
      </c>
      <c r="H605" t="s">
        <v>26</v>
      </c>
      <c r="I605">
        <v>6089</v>
      </c>
      <c r="J605" s="10">
        <v>90</v>
      </c>
      <c r="K605" s="10">
        <f t="shared" si="18"/>
        <v>90</v>
      </c>
      <c r="L605" s="10">
        <f t="shared" si="19"/>
        <v>0</v>
      </c>
      <c r="M605">
        <v>539</v>
      </c>
      <c r="R605" t="s">
        <v>2611</v>
      </c>
      <c r="S605" t="s">
        <v>2612</v>
      </c>
      <c r="T605" t="s">
        <v>36</v>
      </c>
      <c r="V605" t="s">
        <v>2613</v>
      </c>
    </row>
    <row r="606" spans="1:22" x14ac:dyDescent="0.3">
      <c r="A606" t="s">
        <v>21</v>
      </c>
      <c r="B606" t="s">
        <v>22</v>
      </c>
      <c r="C606" t="s">
        <v>2614</v>
      </c>
      <c r="D606" t="s">
        <v>2615</v>
      </c>
      <c r="E606" s="24">
        <v>100</v>
      </c>
      <c r="F606" t="s">
        <v>25</v>
      </c>
      <c r="H606" t="s">
        <v>26</v>
      </c>
      <c r="I606">
        <v>6090</v>
      </c>
      <c r="J606" s="10">
        <v>90</v>
      </c>
      <c r="K606" s="10">
        <f t="shared" si="18"/>
        <v>90</v>
      </c>
      <c r="L606" s="10">
        <f t="shared" si="19"/>
        <v>0</v>
      </c>
      <c r="M606">
        <v>540</v>
      </c>
      <c r="R606" t="s">
        <v>2616</v>
      </c>
      <c r="S606" t="s">
        <v>2617</v>
      </c>
      <c r="T606" t="s">
        <v>36</v>
      </c>
      <c r="V606" t="s">
        <v>2618</v>
      </c>
    </row>
    <row r="607" spans="1:22" x14ac:dyDescent="0.3">
      <c r="A607" t="s">
        <v>21</v>
      </c>
      <c r="B607" t="s">
        <v>22</v>
      </c>
      <c r="C607" t="s">
        <v>2619</v>
      </c>
      <c r="D607" t="s">
        <v>2620</v>
      </c>
      <c r="E607" s="24">
        <v>100</v>
      </c>
      <c r="F607" t="s">
        <v>25</v>
      </c>
      <c r="H607" t="s">
        <v>26</v>
      </c>
      <c r="I607">
        <v>6091</v>
      </c>
      <c r="J607" s="10">
        <v>90</v>
      </c>
      <c r="K607" s="10">
        <f t="shared" si="18"/>
        <v>90</v>
      </c>
      <c r="L607" s="10">
        <f t="shared" si="19"/>
        <v>0</v>
      </c>
      <c r="M607">
        <v>541</v>
      </c>
      <c r="R607" t="s">
        <v>2621</v>
      </c>
      <c r="S607" t="s">
        <v>2622</v>
      </c>
      <c r="T607" t="s">
        <v>36</v>
      </c>
      <c r="V607" t="s">
        <v>2618</v>
      </c>
    </row>
    <row r="608" spans="1:22" x14ac:dyDescent="0.3">
      <c r="A608" t="s">
        <v>21</v>
      </c>
      <c r="B608" t="s">
        <v>22</v>
      </c>
      <c r="C608" t="s">
        <v>2623</v>
      </c>
      <c r="D608" t="s">
        <v>2624</v>
      </c>
      <c r="E608" s="24">
        <v>100</v>
      </c>
      <c r="F608" t="s">
        <v>25</v>
      </c>
      <c r="H608" t="s">
        <v>26</v>
      </c>
      <c r="I608">
        <v>6092</v>
      </c>
      <c r="J608" s="10">
        <v>90</v>
      </c>
      <c r="K608" s="10">
        <f t="shared" si="18"/>
        <v>90</v>
      </c>
      <c r="L608" s="10">
        <f t="shared" si="19"/>
        <v>0</v>
      </c>
      <c r="M608">
        <v>544</v>
      </c>
      <c r="R608" t="s">
        <v>2625</v>
      </c>
      <c r="S608" t="s">
        <v>2626</v>
      </c>
      <c r="T608" t="s">
        <v>1241</v>
      </c>
      <c r="V608" t="s">
        <v>1242</v>
      </c>
    </row>
    <row r="609" spans="1:22" x14ac:dyDescent="0.3">
      <c r="A609" t="s">
        <v>21</v>
      </c>
      <c r="B609" t="s">
        <v>22</v>
      </c>
      <c r="C609" t="s">
        <v>2627</v>
      </c>
      <c r="D609" t="s">
        <v>2628</v>
      </c>
      <c r="E609" s="24">
        <v>100</v>
      </c>
      <c r="F609" t="s">
        <v>25</v>
      </c>
      <c r="H609" t="s">
        <v>26</v>
      </c>
      <c r="I609">
        <v>6093</v>
      </c>
      <c r="J609" s="10">
        <v>90</v>
      </c>
      <c r="K609" s="10">
        <f t="shared" si="18"/>
        <v>90</v>
      </c>
      <c r="L609" s="10">
        <f t="shared" si="19"/>
        <v>0</v>
      </c>
      <c r="M609">
        <v>545</v>
      </c>
      <c r="R609" t="s">
        <v>2629</v>
      </c>
      <c r="S609" t="s">
        <v>2630</v>
      </c>
      <c r="T609" t="s">
        <v>36</v>
      </c>
      <c r="V609" t="s">
        <v>1242</v>
      </c>
    </row>
    <row r="610" spans="1:22" x14ac:dyDescent="0.3">
      <c r="A610" t="s">
        <v>21</v>
      </c>
      <c r="B610" t="s">
        <v>22</v>
      </c>
      <c r="C610" t="s">
        <v>2631</v>
      </c>
      <c r="D610" t="s">
        <v>2632</v>
      </c>
      <c r="E610" s="24">
        <v>100</v>
      </c>
      <c r="F610" t="s">
        <v>25</v>
      </c>
      <c r="H610" t="s">
        <v>26</v>
      </c>
      <c r="I610">
        <v>6094</v>
      </c>
      <c r="J610" s="10">
        <v>90</v>
      </c>
      <c r="K610" s="10">
        <f t="shared" si="18"/>
        <v>90</v>
      </c>
      <c r="L610" s="10">
        <f t="shared" si="19"/>
        <v>0</v>
      </c>
      <c r="M610">
        <v>547</v>
      </c>
      <c r="R610" t="s">
        <v>2633</v>
      </c>
      <c r="S610" t="s">
        <v>2634</v>
      </c>
      <c r="T610" t="s">
        <v>2635</v>
      </c>
      <c r="V610" t="s">
        <v>487</v>
      </c>
    </row>
    <row r="611" spans="1:22" x14ac:dyDescent="0.3">
      <c r="A611" t="s">
        <v>21</v>
      </c>
      <c r="B611" t="s">
        <v>22</v>
      </c>
      <c r="C611" t="s">
        <v>2636</v>
      </c>
      <c r="D611" t="s">
        <v>444</v>
      </c>
      <c r="E611" s="24">
        <v>100</v>
      </c>
      <c r="F611" t="s">
        <v>25</v>
      </c>
      <c r="H611" t="s">
        <v>26</v>
      </c>
      <c r="I611">
        <v>6095</v>
      </c>
      <c r="J611" s="10">
        <v>90</v>
      </c>
      <c r="K611" s="10">
        <f t="shared" si="18"/>
        <v>90</v>
      </c>
      <c r="L611" s="10">
        <f t="shared" si="19"/>
        <v>0</v>
      </c>
      <c r="M611">
        <v>548</v>
      </c>
      <c r="R611" t="s">
        <v>2637</v>
      </c>
      <c r="S611" t="s">
        <v>2638</v>
      </c>
      <c r="T611" t="s">
        <v>36</v>
      </c>
      <c r="V611" t="s">
        <v>487</v>
      </c>
    </row>
    <row r="612" spans="1:22" x14ac:dyDescent="0.3">
      <c r="A612" t="s">
        <v>21</v>
      </c>
      <c r="B612" t="s">
        <v>22</v>
      </c>
      <c r="C612" t="s">
        <v>2639</v>
      </c>
      <c r="D612" t="s">
        <v>2640</v>
      </c>
      <c r="E612" s="24">
        <v>100</v>
      </c>
      <c r="F612" t="s">
        <v>25</v>
      </c>
      <c r="H612" t="s">
        <v>26</v>
      </c>
      <c r="I612">
        <v>6096</v>
      </c>
      <c r="J612" s="10">
        <v>90</v>
      </c>
      <c r="K612" s="10">
        <f t="shared" si="18"/>
        <v>90</v>
      </c>
      <c r="L612" s="10">
        <f t="shared" si="19"/>
        <v>0</v>
      </c>
      <c r="M612">
        <v>549</v>
      </c>
      <c r="R612" t="s">
        <v>2641</v>
      </c>
      <c r="S612" t="s">
        <v>2642</v>
      </c>
      <c r="T612" t="s">
        <v>36</v>
      </c>
      <c r="V612" t="s">
        <v>487</v>
      </c>
    </row>
    <row r="613" spans="1:22" x14ac:dyDescent="0.3">
      <c r="A613" t="s">
        <v>21</v>
      </c>
      <c r="B613" t="s">
        <v>22</v>
      </c>
      <c r="C613" t="s">
        <v>2643</v>
      </c>
      <c r="D613" t="s">
        <v>2644</v>
      </c>
      <c r="E613" s="24">
        <v>100</v>
      </c>
      <c r="F613" t="s">
        <v>25</v>
      </c>
      <c r="H613" t="s">
        <v>26</v>
      </c>
      <c r="I613">
        <v>6097</v>
      </c>
      <c r="J613" s="10">
        <v>90</v>
      </c>
      <c r="K613" s="10">
        <f t="shared" si="18"/>
        <v>90</v>
      </c>
      <c r="L613" s="10">
        <f t="shared" si="19"/>
        <v>0</v>
      </c>
      <c r="M613">
        <v>550</v>
      </c>
      <c r="R613" t="s">
        <v>2645</v>
      </c>
      <c r="S613" t="s">
        <v>2646</v>
      </c>
      <c r="T613" t="s">
        <v>1106</v>
      </c>
      <c r="V613" t="s">
        <v>2647</v>
      </c>
    </row>
    <row r="614" spans="1:22" x14ac:dyDescent="0.3">
      <c r="A614" t="s">
        <v>21</v>
      </c>
      <c r="B614" t="s">
        <v>22</v>
      </c>
      <c r="C614" t="s">
        <v>2648</v>
      </c>
      <c r="D614" t="s">
        <v>2649</v>
      </c>
      <c r="E614" s="24">
        <v>100</v>
      </c>
      <c r="F614" t="s">
        <v>25</v>
      </c>
      <c r="H614" t="s">
        <v>26</v>
      </c>
      <c r="I614">
        <v>6098</v>
      </c>
      <c r="J614" s="10">
        <v>90</v>
      </c>
      <c r="K614" s="10">
        <f t="shared" si="18"/>
        <v>90</v>
      </c>
      <c r="L614" s="10">
        <f t="shared" si="19"/>
        <v>0</v>
      </c>
      <c r="M614">
        <v>551</v>
      </c>
      <c r="R614" t="s">
        <v>2650</v>
      </c>
      <c r="S614" t="s">
        <v>2651</v>
      </c>
      <c r="T614" t="s">
        <v>2652</v>
      </c>
      <c r="V614" t="s">
        <v>2647</v>
      </c>
    </row>
    <row r="615" spans="1:22" x14ac:dyDescent="0.3">
      <c r="A615" t="s">
        <v>21</v>
      </c>
      <c r="B615" t="s">
        <v>22</v>
      </c>
      <c r="C615" t="s">
        <v>2653</v>
      </c>
      <c r="D615" t="s">
        <v>2654</v>
      </c>
      <c r="E615" s="24">
        <v>100</v>
      </c>
      <c r="F615" t="s">
        <v>25</v>
      </c>
      <c r="H615" t="s">
        <v>26</v>
      </c>
      <c r="I615">
        <v>6099</v>
      </c>
      <c r="J615" s="10">
        <v>90</v>
      </c>
      <c r="K615" s="10">
        <f t="shared" si="18"/>
        <v>90</v>
      </c>
      <c r="L615" s="10">
        <f t="shared" si="19"/>
        <v>0</v>
      </c>
      <c r="M615">
        <v>554</v>
      </c>
      <c r="R615" t="s">
        <v>2655</v>
      </c>
      <c r="S615" t="s">
        <v>2656</v>
      </c>
      <c r="T615" t="s">
        <v>36</v>
      </c>
      <c r="V615" t="s">
        <v>1820</v>
      </c>
    </row>
    <row r="616" spans="1:22" x14ac:dyDescent="0.3">
      <c r="A616" t="s">
        <v>21</v>
      </c>
      <c r="B616" t="s">
        <v>22</v>
      </c>
      <c r="C616" t="s">
        <v>2657</v>
      </c>
      <c r="D616" t="s">
        <v>2658</v>
      </c>
      <c r="E616" s="24">
        <v>100</v>
      </c>
      <c r="F616" t="s">
        <v>25</v>
      </c>
      <c r="H616" t="s">
        <v>26</v>
      </c>
      <c r="I616">
        <v>6100</v>
      </c>
      <c r="J616" s="10">
        <v>90</v>
      </c>
      <c r="K616" s="10">
        <f t="shared" si="18"/>
        <v>90</v>
      </c>
      <c r="L616" s="10">
        <f t="shared" si="19"/>
        <v>0</v>
      </c>
      <c r="M616">
        <v>555</v>
      </c>
      <c r="R616" t="s">
        <v>2659</v>
      </c>
      <c r="S616" t="s">
        <v>2660</v>
      </c>
      <c r="T616" t="s">
        <v>36</v>
      </c>
      <c r="V616" t="s">
        <v>2661</v>
      </c>
    </row>
    <row r="617" spans="1:22" x14ac:dyDescent="0.3">
      <c r="A617" t="s">
        <v>21</v>
      </c>
      <c r="B617" t="s">
        <v>22</v>
      </c>
      <c r="C617" t="s">
        <v>2662</v>
      </c>
      <c r="D617" t="s">
        <v>2663</v>
      </c>
      <c r="E617" s="24">
        <v>100</v>
      </c>
      <c r="F617" t="s">
        <v>25</v>
      </c>
      <c r="H617" t="s">
        <v>26</v>
      </c>
      <c r="I617">
        <v>6101</v>
      </c>
      <c r="J617" s="10">
        <v>90</v>
      </c>
      <c r="K617" s="10">
        <f t="shared" si="18"/>
        <v>90</v>
      </c>
      <c r="L617" s="10">
        <f t="shared" si="19"/>
        <v>0</v>
      </c>
      <c r="M617">
        <v>556</v>
      </c>
      <c r="R617" t="s">
        <v>2664</v>
      </c>
      <c r="S617" t="s">
        <v>2665</v>
      </c>
      <c r="T617" t="s">
        <v>2666</v>
      </c>
      <c r="V617" t="s">
        <v>2667</v>
      </c>
    </row>
    <row r="618" spans="1:22" x14ac:dyDescent="0.3">
      <c r="A618" t="s">
        <v>21</v>
      </c>
      <c r="B618" t="s">
        <v>22</v>
      </c>
      <c r="C618" t="s">
        <v>2668</v>
      </c>
      <c r="D618" t="s">
        <v>2669</v>
      </c>
      <c r="E618" s="24">
        <v>100</v>
      </c>
      <c r="F618" t="s">
        <v>25</v>
      </c>
      <c r="H618" t="s">
        <v>26</v>
      </c>
      <c r="I618">
        <v>6102</v>
      </c>
      <c r="J618" s="10">
        <v>90</v>
      </c>
      <c r="K618" s="10">
        <f t="shared" si="18"/>
        <v>90</v>
      </c>
      <c r="L618" s="10">
        <f t="shared" si="19"/>
        <v>0</v>
      </c>
      <c r="M618">
        <v>568</v>
      </c>
      <c r="R618" t="s">
        <v>2670</v>
      </c>
      <c r="S618" t="s">
        <v>2070</v>
      </c>
      <c r="T618" t="s">
        <v>1275</v>
      </c>
      <c r="V618" t="s">
        <v>1601</v>
      </c>
    </row>
    <row r="619" spans="1:22" x14ac:dyDescent="0.3">
      <c r="A619" t="s">
        <v>21</v>
      </c>
      <c r="B619" t="s">
        <v>22</v>
      </c>
      <c r="C619" t="s">
        <v>2671</v>
      </c>
      <c r="D619" t="s">
        <v>2672</v>
      </c>
      <c r="E619" s="24">
        <v>100</v>
      </c>
      <c r="F619" t="s">
        <v>25</v>
      </c>
      <c r="H619" t="s">
        <v>26</v>
      </c>
      <c r="I619">
        <v>6103</v>
      </c>
      <c r="J619" s="10">
        <v>90</v>
      </c>
      <c r="K619" s="10">
        <f t="shared" si="18"/>
        <v>90</v>
      </c>
      <c r="L619" s="10">
        <f t="shared" si="19"/>
        <v>0</v>
      </c>
      <c r="M619">
        <v>569</v>
      </c>
      <c r="R619" t="s">
        <v>2673</v>
      </c>
      <c r="S619" t="s">
        <v>2674</v>
      </c>
      <c r="T619" t="s">
        <v>36</v>
      </c>
      <c r="V619" t="s">
        <v>1601</v>
      </c>
    </row>
    <row r="620" spans="1:22" x14ac:dyDescent="0.3">
      <c r="A620" t="s">
        <v>21</v>
      </c>
      <c r="B620" t="s">
        <v>22</v>
      </c>
      <c r="C620" t="s">
        <v>2675</v>
      </c>
      <c r="D620" t="s">
        <v>2676</v>
      </c>
      <c r="E620" s="24">
        <v>100</v>
      </c>
      <c r="F620" t="s">
        <v>25</v>
      </c>
      <c r="H620" t="s">
        <v>26</v>
      </c>
      <c r="I620">
        <v>6104</v>
      </c>
      <c r="J620" s="10">
        <v>90</v>
      </c>
      <c r="K620" s="10">
        <f t="shared" si="18"/>
        <v>90</v>
      </c>
      <c r="L620" s="10">
        <f t="shared" si="19"/>
        <v>0</v>
      </c>
      <c r="M620">
        <v>570</v>
      </c>
      <c r="R620" t="s">
        <v>2677</v>
      </c>
      <c r="S620" t="s">
        <v>2678</v>
      </c>
      <c r="T620" t="s">
        <v>1833</v>
      </c>
      <c r="V620" t="s">
        <v>1601</v>
      </c>
    </row>
    <row r="621" spans="1:22" x14ac:dyDescent="0.3">
      <c r="A621" t="s">
        <v>21</v>
      </c>
      <c r="B621" t="s">
        <v>22</v>
      </c>
      <c r="C621" t="s">
        <v>2679</v>
      </c>
      <c r="D621" t="s">
        <v>2680</v>
      </c>
      <c r="E621" s="24">
        <v>100</v>
      </c>
      <c r="F621" t="s">
        <v>25</v>
      </c>
      <c r="H621" t="s">
        <v>26</v>
      </c>
      <c r="I621">
        <v>6105</v>
      </c>
      <c r="J621" s="10">
        <v>90</v>
      </c>
      <c r="K621" s="10">
        <f t="shared" si="18"/>
        <v>90</v>
      </c>
      <c r="L621" s="10">
        <f t="shared" si="19"/>
        <v>0</v>
      </c>
      <c r="M621">
        <v>574</v>
      </c>
      <c r="R621" t="s">
        <v>2681</v>
      </c>
      <c r="S621" t="s">
        <v>2682</v>
      </c>
      <c r="T621" t="s">
        <v>36</v>
      </c>
      <c r="V621" t="s">
        <v>2683</v>
      </c>
    </row>
    <row r="622" spans="1:22" x14ac:dyDescent="0.3">
      <c r="A622" t="s">
        <v>21</v>
      </c>
      <c r="B622" t="s">
        <v>22</v>
      </c>
      <c r="C622" t="s">
        <v>2684</v>
      </c>
      <c r="D622" t="s">
        <v>2685</v>
      </c>
      <c r="E622" s="24">
        <v>100</v>
      </c>
      <c r="F622" t="s">
        <v>25</v>
      </c>
      <c r="H622" t="s">
        <v>26</v>
      </c>
      <c r="I622">
        <v>6106</v>
      </c>
      <c r="J622" s="10">
        <v>90</v>
      </c>
      <c r="K622" s="10">
        <f t="shared" si="18"/>
        <v>90</v>
      </c>
      <c r="L622" s="10">
        <f t="shared" si="19"/>
        <v>0</v>
      </c>
      <c r="M622">
        <v>575</v>
      </c>
      <c r="R622" t="s">
        <v>2686</v>
      </c>
      <c r="S622" t="s">
        <v>2687</v>
      </c>
      <c r="T622" t="s">
        <v>36</v>
      </c>
      <c r="V622" t="s">
        <v>2683</v>
      </c>
    </row>
    <row r="623" spans="1:22" x14ac:dyDescent="0.3">
      <c r="A623" t="s">
        <v>21</v>
      </c>
      <c r="B623" t="s">
        <v>22</v>
      </c>
      <c r="C623" t="s">
        <v>2688</v>
      </c>
      <c r="D623" t="s">
        <v>2689</v>
      </c>
      <c r="E623" s="24">
        <v>100</v>
      </c>
      <c r="F623" t="s">
        <v>25</v>
      </c>
      <c r="H623" t="s">
        <v>26</v>
      </c>
      <c r="I623">
        <v>6107</v>
      </c>
      <c r="J623" s="10">
        <v>90</v>
      </c>
      <c r="K623" s="10">
        <f t="shared" si="18"/>
        <v>90</v>
      </c>
      <c r="L623" s="10">
        <f t="shared" si="19"/>
        <v>0</v>
      </c>
      <c r="M623">
        <v>582</v>
      </c>
      <c r="R623" t="s">
        <v>2690</v>
      </c>
      <c r="S623" t="s">
        <v>2691</v>
      </c>
      <c r="T623" t="s">
        <v>36</v>
      </c>
      <c r="V623" t="s">
        <v>1266</v>
      </c>
    </row>
    <row r="624" spans="1:22" x14ac:dyDescent="0.3">
      <c r="A624" t="s">
        <v>21</v>
      </c>
      <c r="B624" t="s">
        <v>22</v>
      </c>
      <c r="C624" t="s">
        <v>2692</v>
      </c>
      <c r="D624" t="s">
        <v>2693</v>
      </c>
      <c r="E624" s="24">
        <v>100</v>
      </c>
      <c r="F624" t="s">
        <v>25</v>
      </c>
      <c r="H624" t="s">
        <v>26</v>
      </c>
      <c r="I624">
        <v>6108</v>
      </c>
      <c r="J624" s="10">
        <v>90</v>
      </c>
      <c r="K624" s="10">
        <f t="shared" si="18"/>
        <v>90</v>
      </c>
      <c r="L624" s="10">
        <f t="shared" si="19"/>
        <v>0</v>
      </c>
      <c r="M624">
        <v>588</v>
      </c>
      <c r="R624" t="s">
        <v>2694</v>
      </c>
      <c r="S624" t="s">
        <v>2695</v>
      </c>
      <c r="T624" t="s">
        <v>1106</v>
      </c>
      <c r="V624" t="s">
        <v>1271</v>
      </c>
    </row>
    <row r="625" spans="1:22" x14ac:dyDescent="0.3">
      <c r="A625" t="s">
        <v>21</v>
      </c>
      <c r="B625" t="s">
        <v>22</v>
      </c>
      <c r="C625" t="s">
        <v>2696</v>
      </c>
      <c r="D625" t="s">
        <v>2697</v>
      </c>
      <c r="E625" s="24">
        <v>100</v>
      </c>
      <c r="F625" t="s">
        <v>25</v>
      </c>
      <c r="H625" t="s">
        <v>26</v>
      </c>
      <c r="I625">
        <v>6109</v>
      </c>
      <c r="J625" s="10">
        <v>90</v>
      </c>
      <c r="K625" s="10">
        <f t="shared" si="18"/>
        <v>90</v>
      </c>
      <c r="L625" s="10">
        <f t="shared" si="19"/>
        <v>0</v>
      </c>
      <c r="M625">
        <v>590</v>
      </c>
      <c r="R625" t="s">
        <v>2698</v>
      </c>
      <c r="S625" t="s">
        <v>2699</v>
      </c>
      <c r="T625" t="s">
        <v>36</v>
      </c>
      <c r="V625" t="s">
        <v>2700</v>
      </c>
    </row>
    <row r="626" spans="1:22" x14ac:dyDescent="0.3">
      <c r="A626" t="s">
        <v>21</v>
      </c>
      <c r="B626" t="s">
        <v>22</v>
      </c>
      <c r="C626" t="s">
        <v>2701</v>
      </c>
      <c r="D626" t="s">
        <v>2702</v>
      </c>
      <c r="E626" s="24">
        <v>1300</v>
      </c>
      <c r="F626" t="s">
        <v>25</v>
      </c>
      <c r="H626" t="s">
        <v>26</v>
      </c>
      <c r="I626">
        <v>6110</v>
      </c>
      <c r="J626" s="10">
        <v>1170</v>
      </c>
      <c r="K626" s="10">
        <f t="shared" si="18"/>
        <v>1170</v>
      </c>
      <c r="L626" s="10">
        <f t="shared" si="19"/>
        <v>0</v>
      </c>
      <c r="M626">
        <v>626</v>
      </c>
      <c r="R626" t="s">
        <v>2703</v>
      </c>
      <c r="S626" t="s">
        <v>1585</v>
      </c>
      <c r="T626" t="s">
        <v>36</v>
      </c>
      <c r="V626" t="s">
        <v>246</v>
      </c>
    </row>
    <row r="627" spans="1:22" x14ac:dyDescent="0.3">
      <c r="A627" t="s">
        <v>21</v>
      </c>
      <c r="B627" t="s">
        <v>22</v>
      </c>
      <c r="C627" t="s">
        <v>2704</v>
      </c>
      <c r="D627" t="s">
        <v>2705</v>
      </c>
      <c r="E627" s="24">
        <v>100</v>
      </c>
      <c r="F627" t="s">
        <v>25</v>
      </c>
      <c r="H627" t="s">
        <v>26</v>
      </c>
      <c r="I627">
        <v>6111</v>
      </c>
      <c r="J627" s="10">
        <v>90</v>
      </c>
      <c r="K627" s="10">
        <f t="shared" si="18"/>
        <v>90</v>
      </c>
      <c r="L627" s="10">
        <f t="shared" si="19"/>
        <v>0</v>
      </c>
      <c r="M627">
        <v>627</v>
      </c>
      <c r="R627" t="s">
        <v>2703</v>
      </c>
      <c r="S627" t="s">
        <v>1585</v>
      </c>
      <c r="T627" t="s">
        <v>36</v>
      </c>
      <c r="V627" t="s">
        <v>246</v>
      </c>
    </row>
    <row r="628" spans="1:22" x14ac:dyDescent="0.3">
      <c r="A628" t="s">
        <v>21</v>
      </c>
      <c r="B628" t="s">
        <v>22</v>
      </c>
      <c r="C628" t="s">
        <v>2706</v>
      </c>
      <c r="D628" t="s">
        <v>2707</v>
      </c>
      <c r="E628" s="24">
        <v>100</v>
      </c>
      <c r="F628" t="s">
        <v>25</v>
      </c>
      <c r="H628" t="s">
        <v>26</v>
      </c>
      <c r="I628">
        <v>6112</v>
      </c>
      <c r="J628" s="10">
        <v>90</v>
      </c>
      <c r="K628" s="10">
        <f t="shared" si="18"/>
        <v>90</v>
      </c>
      <c r="L628" s="10">
        <f t="shared" si="19"/>
        <v>0</v>
      </c>
      <c r="M628">
        <v>628</v>
      </c>
      <c r="R628" t="s">
        <v>2708</v>
      </c>
      <c r="S628" t="s">
        <v>2709</v>
      </c>
      <c r="T628" t="s">
        <v>36</v>
      </c>
      <c r="V628" t="s">
        <v>246</v>
      </c>
    </row>
    <row r="629" spans="1:22" x14ac:dyDescent="0.3">
      <c r="A629" t="s">
        <v>21</v>
      </c>
      <c r="B629" t="s">
        <v>22</v>
      </c>
      <c r="C629" t="s">
        <v>2710</v>
      </c>
      <c r="D629" t="s">
        <v>2711</v>
      </c>
      <c r="E629" s="24">
        <v>100</v>
      </c>
      <c r="F629" t="s">
        <v>25</v>
      </c>
      <c r="H629" t="s">
        <v>26</v>
      </c>
      <c r="I629">
        <v>6113</v>
      </c>
      <c r="J629" s="10">
        <v>90</v>
      </c>
      <c r="K629" s="10">
        <f t="shared" si="18"/>
        <v>90</v>
      </c>
      <c r="L629" s="10">
        <f t="shared" si="19"/>
        <v>0</v>
      </c>
      <c r="M629">
        <v>629</v>
      </c>
      <c r="R629" t="s">
        <v>1856</v>
      </c>
      <c r="S629" t="s">
        <v>1286</v>
      </c>
      <c r="T629" t="s">
        <v>1275</v>
      </c>
      <c r="V629" t="s">
        <v>246</v>
      </c>
    </row>
    <row r="630" spans="1:22" x14ac:dyDescent="0.3">
      <c r="A630" t="s">
        <v>21</v>
      </c>
      <c r="B630" t="s">
        <v>22</v>
      </c>
      <c r="C630" t="s">
        <v>2712</v>
      </c>
      <c r="D630" t="s">
        <v>2713</v>
      </c>
      <c r="E630" s="24">
        <v>100</v>
      </c>
      <c r="F630" t="s">
        <v>25</v>
      </c>
      <c r="H630" t="s">
        <v>26</v>
      </c>
      <c r="I630">
        <v>6114</v>
      </c>
      <c r="J630" s="10">
        <v>90</v>
      </c>
      <c r="K630" s="10">
        <f t="shared" si="18"/>
        <v>90</v>
      </c>
      <c r="L630" s="10">
        <f t="shared" si="19"/>
        <v>0</v>
      </c>
      <c r="M630">
        <v>1099</v>
      </c>
      <c r="R630" t="s">
        <v>2714</v>
      </c>
      <c r="S630" t="s">
        <v>2715</v>
      </c>
      <c r="T630" t="s">
        <v>2716</v>
      </c>
      <c r="U630" t="s">
        <v>36</v>
      </c>
      <c r="V630" t="s">
        <v>2717</v>
      </c>
    </row>
    <row r="631" spans="1:22" x14ac:dyDescent="0.3">
      <c r="A631" t="s">
        <v>21</v>
      </c>
      <c r="B631" t="s">
        <v>22</v>
      </c>
      <c r="C631" t="s">
        <v>2718</v>
      </c>
      <c r="D631" t="s">
        <v>2719</v>
      </c>
      <c r="E631" s="24">
        <v>100</v>
      </c>
      <c r="F631" t="s">
        <v>25</v>
      </c>
      <c r="H631" t="s">
        <v>26</v>
      </c>
      <c r="I631">
        <v>6115</v>
      </c>
      <c r="J631" s="10">
        <v>90</v>
      </c>
      <c r="K631" s="10">
        <f t="shared" si="18"/>
        <v>90</v>
      </c>
      <c r="L631" s="10">
        <f t="shared" si="19"/>
        <v>0</v>
      </c>
      <c r="M631">
        <v>630</v>
      </c>
      <c r="R631" t="s">
        <v>2720</v>
      </c>
      <c r="S631" t="s">
        <v>266</v>
      </c>
      <c r="T631" t="s">
        <v>2721</v>
      </c>
      <c r="V631" t="s">
        <v>246</v>
      </c>
    </row>
    <row r="632" spans="1:22" x14ac:dyDescent="0.3">
      <c r="A632" t="s">
        <v>21</v>
      </c>
      <c r="B632" t="s">
        <v>22</v>
      </c>
      <c r="C632" t="s">
        <v>2722</v>
      </c>
      <c r="D632" t="s">
        <v>2723</v>
      </c>
      <c r="E632" s="24">
        <v>100</v>
      </c>
      <c r="F632" t="s">
        <v>25</v>
      </c>
      <c r="H632" t="s">
        <v>26</v>
      </c>
      <c r="I632">
        <v>6116</v>
      </c>
      <c r="J632" s="10">
        <v>90</v>
      </c>
      <c r="K632" s="10">
        <f t="shared" si="18"/>
        <v>90</v>
      </c>
      <c r="L632" s="10">
        <f t="shared" si="19"/>
        <v>0</v>
      </c>
      <c r="M632">
        <v>1276</v>
      </c>
      <c r="R632" t="s">
        <v>2724</v>
      </c>
      <c r="S632" t="s">
        <v>718</v>
      </c>
      <c r="T632" t="s">
        <v>185</v>
      </c>
      <c r="U632" t="s">
        <v>36</v>
      </c>
      <c r="V632" t="s">
        <v>87</v>
      </c>
    </row>
    <row r="633" spans="1:22" x14ac:dyDescent="0.3">
      <c r="A633" t="s">
        <v>21</v>
      </c>
      <c r="B633" t="s">
        <v>22</v>
      </c>
      <c r="C633" t="s">
        <v>2725</v>
      </c>
      <c r="D633" t="s">
        <v>2726</v>
      </c>
      <c r="E633" s="24">
        <v>100</v>
      </c>
      <c r="F633" t="s">
        <v>25</v>
      </c>
      <c r="H633" t="s">
        <v>26</v>
      </c>
      <c r="I633">
        <v>6117</v>
      </c>
      <c r="J633" s="10">
        <v>90</v>
      </c>
      <c r="K633" s="10">
        <f t="shared" si="18"/>
        <v>90</v>
      </c>
      <c r="L633" s="10">
        <f t="shared" si="19"/>
        <v>0</v>
      </c>
      <c r="M633">
        <v>631</v>
      </c>
      <c r="R633" t="s">
        <v>2727</v>
      </c>
      <c r="S633" t="s">
        <v>1286</v>
      </c>
      <c r="T633" t="s">
        <v>36</v>
      </c>
      <c r="V633" t="s">
        <v>246</v>
      </c>
    </row>
    <row r="634" spans="1:22" x14ac:dyDescent="0.3">
      <c r="A634" t="s">
        <v>21</v>
      </c>
      <c r="B634" t="s">
        <v>22</v>
      </c>
      <c r="C634" t="s">
        <v>2728</v>
      </c>
      <c r="D634" t="s">
        <v>2729</v>
      </c>
      <c r="E634" s="24">
        <v>100</v>
      </c>
      <c r="F634" t="s">
        <v>25</v>
      </c>
      <c r="H634" t="s">
        <v>26</v>
      </c>
      <c r="I634">
        <v>6118</v>
      </c>
      <c r="J634" s="10">
        <v>90</v>
      </c>
      <c r="K634" s="10">
        <f t="shared" si="18"/>
        <v>90</v>
      </c>
      <c r="L634" s="10">
        <f t="shared" si="19"/>
        <v>0</v>
      </c>
      <c r="M634">
        <v>632</v>
      </c>
      <c r="R634" t="s">
        <v>2730</v>
      </c>
      <c r="S634" t="s">
        <v>2731</v>
      </c>
      <c r="T634" t="s">
        <v>36</v>
      </c>
      <c r="V634" t="s">
        <v>246</v>
      </c>
    </row>
    <row r="635" spans="1:22" x14ac:dyDescent="0.3">
      <c r="A635" t="s">
        <v>21</v>
      </c>
      <c r="B635" t="s">
        <v>22</v>
      </c>
      <c r="C635" t="s">
        <v>2732</v>
      </c>
      <c r="D635" t="s">
        <v>2733</v>
      </c>
      <c r="E635" s="24">
        <v>100</v>
      </c>
      <c r="F635" t="s">
        <v>25</v>
      </c>
      <c r="H635" t="s">
        <v>26</v>
      </c>
      <c r="I635">
        <v>6119</v>
      </c>
      <c r="J635" s="10">
        <v>90</v>
      </c>
      <c r="K635" s="10">
        <f t="shared" si="18"/>
        <v>90</v>
      </c>
      <c r="L635" s="10">
        <f t="shared" si="19"/>
        <v>0</v>
      </c>
      <c r="M635">
        <v>633</v>
      </c>
      <c r="R635" t="s">
        <v>2734</v>
      </c>
      <c r="S635" t="s">
        <v>1585</v>
      </c>
      <c r="T635" t="s">
        <v>36</v>
      </c>
      <c r="V635" t="s">
        <v>246</v>
      </c>
    </row>
    <row r="636" spans="1:22" x14ac:dyDescent="0.3">
      <c r="A636" t="s">
        <v>21</v>
      </c>
      <c r="B636" t="s">
        <v>22</v>
      </c>
      <c r="C636" t="s">
        <v>2735</v>
      </c>
      <c r="D636" t="s">
        <v>2736</v>
      </c>
      <c r="E636" s="24">
        <v>100</v>
      </c>
      <c r="F636" t="s">
        <v>25</v>
      </c>
      <c r="H636" t="s">
        <v>26</v>
      </c>
      <c r="I636">
        <v>6120</v>
      </c>
      <c r="J636" s="10">
        <v>90</v>
      </c>
      <c r="K636" s="10">
        <f t="shared" si="18"/>
        <v>90</v>
      </c>
      <c r="L636" s="10">
        <f t="shared" si="19"/>
        <v>0</v>
      </c>
      <c r="M636">
        <v>634</v>
      </c>
      <c r="R636" t="s">
        <v>2737</v>
      </c>
      <c r="S636" t="s">
        <v>245</v>
      </c>
      <c r="T636" t="s">
        <v>36</v>
      </c>
      <c r="V636" t="s">
        <v>246</v>
      </c>
    </row>
    <row r="637" spans="1:22" x14ac:dyDescent="0.3">
      <c r="A637" t="s">
        <v>21</v>
      </c>
      <c r="B637" t="s">
        <v>22</v>
      </c>
      <c r="C637" t="s">
        <v>2738</v>
      </c>
      <c r="D637" t="s">
        <v>2739</v>
      </c>
      <c r="E637" s="24">
        <v>100</v>
      </c>
      <c r="F637" t="s">
        <v>25</v>
      </c>
      <c r="H637" t="s">
        <v>26</v>
      </c>
      <c r="I637">
        <v>6121</v>
      </c>
      <c r="J637" s="10">
        <v>90</v>
      </c>
      <c r="K637" s="10">
        <f t="shared" si="18"/>
        <v>90</v>
      </c>
      <c r="L637" s="10">
        <f t="shared" si="19"/>
        <v>0</v>
      </c>
      <c r="M637">
        <v>635</v>
      </c>
      <c r="R637" t="s">
        <v>2740</v>
      </c>
      <c r="S637" t="s">
        <v>1724</v>
      </c>
      <c r="T637" t="s">
        <v>36</v>
      </c>
      <c r="V637" t="s">
        <v>246</v>
      </c>
    </row>
    <row r="638" spans="1:22" x14ac:dyDescent="0.3">
      <c r="A638" t="s">
        <v>21</v>
      </c>
      <c r="B638" t="s">
        <v>22</v>
      </c>
      <c r="C638" t="s">
        <v>2741</v>
      </c>
      <c r="D638" t="s">
        <v>2742</v>
      </c>
      <c r="E638" s="24">
        <v>100</v>
      </c>
      <c r="F638" t="s">
        <v>25</v>
      </c>
      <c r="H638" t="s">
        <v>26</v>
      </c>
      <c r="I638">
        <v>6122</v>
      </c>
      <c r="J638" s="10">
        <v>90</v>
      </c>
      <c r="K638" s="10">
        <f t="shared" si="18"/>
        <v>90</v>
      </c>
      <c r="L638" s="10">
        <f t="shared" si="19"/>
        <v>0</v>
      </c>
      <c r="M638">
        <v>636</v>
      </c>
      <c r="R638" t="s">
        <v>2743</v>
      </c>
      <c r="S638" t="s">
        <v>1585</v>
      </c>
      <c r="T638" t="s">
        <v>36</v>
      </c>
      <c r="V638" t="s">
        <v>246</v>
      </c>
    </row>
    <row r="639" spans="1:22" x14ac:dyDescent="0.3">
      <c r="A639" t="s">
        <v>21</v>
      </c>
      <c r="B639" t="s">
        <v>22</v>
      </c>
      <c r="C639" t="s">
        <v>2744</v>
      </c>
      <c r="D639" t="s">
        <v>2745</v>
      </c>
      <c r="E639" s="24">
        <v>100</v>
      </c>
      <c r="F639" t="s">
        <v>25</v>
      </c>
      <c r="H639" t="s">
        <v>26</v>
      </c>
      <c r="I639">
        <v>6123</v>
      </c>
      <c r="J639" s="10">
        <v>90</v>
      </c>
      <c r="K639" s="10">
        <f t="shared" si="18"/>
        <v>90</v>
      </c>
      <c r="L639" s="10">
        <f t="shared" si="19"/>
        <v>0</v>
      </c>
      <c r="M639">
        <v>1100</v>
      </c>
      <c r="R639" t="s">
        <v>2746</v>
      </c>
      <c r="S639" t="s">
        <v>2715</v>
      </c>
      <c r="T639" t="s">
        <v>2747</v>
      </c>
      <c r="U639" t="s">
        <v>36</v>
      </c>
      <c r="V639" t="s">
        <v>2717</v>
      </c>
    </row>
    <row r="640" spans="1:22" x14ac:dyDescent="0.3">
      <c r="A640" t="s">
        <v>21</v>
      </c>
      <c r="B640" t="s">
        <v>22</v>
      </c>
      <c r="C640" t="s">
        <v>2748</v>
      </c>
      <c r="D640" t="s">
        <v>2749</v>
      </c>
      <c r="E640" s="24">
        <v>100</v>
      </c>
      <c r="F640" t="s">
        <v>25</v>
      </c>
      <c r="H640" t="s">
        <v>26</v>
      </c>
      <c r="I640">
        <v>6124</v>
      </c>
      <c r="J640" s="10">
        <v>90</v>
      </c>
      <c r="K640" s="10">
        <f t="shared" si="18"/>
        <v>90</v>
      </c>
      <c r="L640" s="10">
        <f t="shared" si="19"/>
        <v>0</v>
      </c>
      <c r="M640">
        <v>637</v>
      </c>
      <c r="R640" t="s">
        <v>2750</v>
      </c>
      <c r="S640" t="s">
        <v>2751</v>
      </c>
      <c r="T640" t="s">
        <v>36</v>
      </c>
      <c r="V640" t="s">
        <v>246</v>
      </c>
    </row>
    <row r="641" spans="1:22" x14ac:dyDescent="0.3">
      <c r="A641" t="s">
        <v>21</v>
      </c>
      <c r="B641" t="s">
        <v>22</v>
      </c>
      <c r="C641" t="s">
        <v>2752</v>
      </c>
      <c r="D641" t="s">
        <v>2753</v>
      </c>
      <c r="E641" s="24">
        <v>100</v>
      </c>
      <c r="F641" t="s">
        <v>25</v>
      </c>
      <c r="H641" t="s">
        <v>26</v>
      </c>
      <c r="I641">
        <v>6125</v>
      </c>
      <c r="J641" s="10">
        <v>90</v>
      </c>
      <c r="K641" s="10">
        <f t="shared" si="18"/>
        <v>90</v>
      </c>
      <c r="L641" s="10">
        <f t="shared" si="19"/>
        <v>0</v>
      </c>
      <c r="M641">
        <v>638</v>
      </c>
      <c r="R641" t="s">
        <v>2754</v>
      </c>
      <c r="S641" t="s">
        <v>245</v>
      </c>
      <c r="T641" t="s">
        <v>36</v>
      </c>
      <c r="V641" t="s">
        <v>246</v>
      </c>
    </row>
    <row r="642" spans="1:22" x14ac:dyDescent="0.3">
      <c r="A642" t="s">
        <v>21</v>
      </c>
      <c r="B642" t="s">
        <v>22</v>
      </c>
      <c r="C642" t="s">
        <v>2755</v>
      </c>
      <c r="D642" t="s">
        <v>2756</v>
      </c>
      <c r="E642" s="24">
        <v>100</v>
      </c>
      <c r="F642" t="s">
        <v>25</v>
      </c>
      <c r="H642" t="s">
        <v>26</v>
      </c>
      <c r="I642">
        <v>6126</v>
      </c>
      <c r="J642" s="10">
        <v>90</v>
      </c>
      <c r="K642" s="10">
        <f t="shared" si="18"/>
        <v>90</v>
      </c>
      <c r="L642" s="10">
        <f t="shared" si="19"/>
        <v>0</v>
      </c>
      <c r="M642">
        <v>639</v>
      </c>
      <c r="R642" t="s">
        <v>2757</v>
      </c>
      <c r="S642" t="s">
        <v>36</v>
      </c>
      <c r="V642" t="s">
        <v>246</v>
      </c>
    </row>
    <row r="643" spans="1:22" x14ac:dyDescent="0.3">
      <c r="A643" t="s">
        <v>21</v>
      </c>
      <c r="B643" t="s">
        <v>22</v>
      </c>
      <c r="C643" t="s">
        <v>2758</v>
      </c>
      <c r="D643" t="s">
        <v>2759</v>
      </c>
      <c r="E643" s="24">
        <v>100</v>
      </c>
      <c r="F643" t="s">
        <v>25</v>
      </c>
      <c r="H643" t="s">
        <v>26</v>
      </c>
      <c r="I643">
        <v>6127</v>
      </c>
      <c r="J643" s="10">
        <v>90</v>
      </c>
      <c r="K643" s="10">
        <f t="shared" ref="K643:K706" si="20">+E643*0.9</f>
        <v>90</v>
      </c>
      <c r="L643" s="10">
        <f t="shared" ref="L643:L706" si="21">+J643-K643</f>
        <v>0</v>
      </c>
      <c r="M643">
        <v>640</v>
      </c>
      <c r="R643" t="s">
        <v>2760</v>
      </c>
      <c r="S643" t="s">
        <v>1286</v>
      </c>
      <c r="T643" t="s">
        <v>36</v>
      </c>
      <c r="V643" t="s">
        <v>246</v>
      </c>
    </row>
    <row r="644" spans="1:22" x14ac:dyDescent="0.3">
      <c r="A644" t="s">
        <v>21</v>
      </c>
      <c r="B644" t="s">
        <v>22</v>
      </c>
      <c r="C644" t="s">
        <v>2761</v>
      </c>
      <c r="D644" t="s">
        <v>2762</v>
      </c>
      <c r="E644" s="24">
        <v>100</v>
      </c>
      <c r="F644" t="s">
        <v>25</v>
      </c>
      <c r="H644" t="s">
        <v>26</v>
      </c>
      <c r="I644">
        <v>6128</v>
      </c>
      <c r="J644" s="10">
        <v>90</v>
      </c>
      <c r="K644" s="10">
        <f t="shared" si="20"/>
        <v>90</v>
      </c>
      <c r="L644" s="10">
        <f t="shared" si="21"/>
        <v>0</v>
      </c>
      <c r="M644">
        <v>641</v>
      </c>
      <c r="R644" t="s">
        <v>2763</v>
      </c>
      <c r="S644" t="s">
        <v>2764</v>
      </c>
      <c r="T644" t="s">
        <v>2765</v>
      </c>
      <c r="V644" t="s">
        <v>246</v>
      </c>
    </row>
    <row r="645" spans="1:22" x14ac:dyDescent="0.3">
      <c r="A645" t="s">
        <v>21</v>
      </c>
      <c r="B645" t="s">
        <v>22</v>
      </c>
      <c r="C645" t="s">
        <v>2766</v>
      </c>
      <c r="D645" t="s">
        <v>2767</v>
      </c>
      <c r="E645" s="24">
        <v>100</v>
      </c>
      <c r="F645" t="s">
        <v>25</v>
      </c>
      <c r="H645" t="s">
        <v>26</v>
      </c>
      <c r="I645">
        <v>6129</v>
      </c>
      <c r="J645" s="10">
        <v>90</v>
      </c>
      <c r="K645" s="10">
        <f t="shared" si="20"/>
        <v>90</v>
      </c>
      <c r="L645" s="10">
        <f t="shared" si="21"/>
        <v>0</v>
      </c>
      <c r="M645">
        <v>643</v>
      </c>
      <c r="R645" t="s">
        <v>2768</v>
      </c>
      <c r="S645" t="s">
        <v>185</v>
      </c>
      <c r="T645" t="s">
        <v>36</v>
      </c>
      <c r="V645" t="s">
        <v>2769</v>
      </c>
    </row>
    <row r="646" spans="1:22" x14ac:dyDescent="0.3">
      <c r="A646" t="s">
        <v>21</v>
      </c>
      <c r="B646" t="s">
        <v>22</v>
      </c>
      <c r="C646" t="s">
        <v>2770</v>
      </c>
      <c r="D646" t="s">
        <v>2771</v>
      </c>
      <c r="E646" s="24">
        <v>100</v>
      </c>
      <c r="F646" t="s">
        <v>25</v>
      </c>
      <c r="H646" t="s">
        <v>26</v>
      </c>
      <c r="I646">
        <v>6130</v>
      </c>
      <c r="J646" s="10">
        <v>90</v>
      </c>
      <c r="K646" s="10">
        <f t="shared" si="20"/>
        <v>90</v>
      </c>
      <c r="L646" s="10">
        <f t="shared" si="21"/>
        <v>0</v>
      </c>
      <c r="M646">
        <v>644</v>
      </c>
      <c r="R646" t="s">
        <v>2772</v>
      </c>
      <c r="S646" t="s">
        <v>2773</v>
      </c>
      <c r="T646" t="s">
        <v>2774</v>
      </c>
      <c r="V646" t="s">
        <v>2775</v>
      </c>
    </row>
    <row r="647" spans="1:22" x14ac:dyDescent="0.3">
      <c r="A647" t="s">
        <v>21</v>
      </c>
      <c r="B647" t="s">
        <v>22</v>
      </c>
      <c r="C647" t="s">
        <v>2776</v>
      </c>
      <c r="D647" t="s">
        <v>2777</v>
      </c>
      <c r="E647" s="24">
        <v>100</v>
      </c>
      <c r="F647" t="s">
        <v>25</v>
      </c>
      <c r="H647" t="s">
        <v>26</v>
      </c>
      <c r="I647">
        <v>6131</v>
      </c>
      <c r="J647" s="10">
        <v>90</v>
      </c>
      <c r="K647" s="10">
        <f t="shared" si="20"/>
        <v>90</v>
      </c>
      <c r="L647" s="10">
        <f t="shared" si="21"/>
        <v>0</v>
      </c>
      <c r="M647">
        <v>647</v>
      </c>
      <c r="R647" t="s">
        <v>2778</v>
      </c>
      <c r="S647" t="s">
        <v>2779</v>
      </c>
      <c r="T647" t="s">
        <v>2780</v>
      </c>
      <c r="V647" t="s">
        <v>2781</v>
      </c>
    </row>
    <row r="648" spans="1:22" x14ac:dyDescent="0.3">
      <c r="A648" t="s">
        <v>21</v>
      </c>
      <c r="B648" t="s">
        <v>22</v>
      </c>
      <c r="C648" t="s">
        <v>2782</v>
      </c>
      <c r="D648" t="s">
        <v>2783</v>
      </c>
      <c r="E648" s="24">
        <v>100</v>
      </c>
      <c r="F648" t="s">
        <v>25</v>
      </c>
      <c r="H648" t="s">
        <v>26</v>
      </c>
      <c r="I648">
        <v>6132</v>
      </c>
      <c r="J648" s="10">
        <v>90</v>
      </c>
      <c r="K648" s="10">
        <f t="shared" si="20"/>
        <v>90</v>
      </c>
      <c r="L648" s="10">
        <f t="shared" si="21"/>
        <v>0</v>
      </c>
      <c r="M648">
        <v>648</v>
      </c>
      <c r="R648" t="s">
        <v>2784</v>
      </c>
      <c r="S648" t="s">
        <v>2785</v>
      </c>
      <c r="T648" t="s">
        <v>2786</v>
      </c>
      <c r="V648" t="s">
        <v>2787</v>
      </c>
    </row>
    <row r="649" spans="1:22" x14ac:dyDescent="0.3">
      <c r="A649" t="s">
        <v>21</v>
      </c>
      <c r="B649" t="s">
        <v>22</v>
      </c>
      <c r="C649" t="s">
        <v>2788</v>
      </c>
      <c r="D649" t="s">
        <v>2789</v>
      </c>
      <c r="E649" s="24">
        <v>100</v>
      </c>
      <c r="F649" t="s">
        <v>25</v>
      </c>
      <c r="H649" t="s">
        <v>26</v>
      </c>
      <c r="I649">
        <v>6133</v>
      </c>
      <c r="J649" s="10">
        <v>90</v>
      </c>
      <c r="K649" s="10">
        <f t="shared" si="20"/>
        <v>90</v>
      </c>
      <c r="L649" s="10">
        <f t="shared" si="21"/>
        <v>0</v>
      </c>
      <c r="M649">
        <v>649</v>
      </c>
      <c r="R649" t="s">
        <v>2784</v>
      </c>
      <c r="S649" t="s">
        <v>2785</v>
      </c>
      <c r="T649" t="s">
        <v>2790</v>
      </c>
      <c r="V649" t="s">
        <v>2787</v>
      </c>
    </row>
    <row r="650" spans="1:22" x14ac:dyDescent="0.3">
      <c r="A650" t="s">
        <v>21</v>
      </c>
      <c r="B650" t="s">
        <v>22</v>
      </c>
      <c r="C650" t="s">
        <v>2791</v>
      </c>
      <c r="D650" t="s">
        <v>2792</v>
      </c>
      <c r="E650" s="24">
        <v>100</v>
      </c>
      <c r="F650" t="s">
        <v>25</v>
      </c>
      <c r="H650" t="s">
        <v>26</v>
      </c>
      <c r="I650">
        <v>6134</v>
      </c>
      <c r="J650" s="10">
        <v>90</v>
      </c>
      <c r="K650" s="10">
        <f t="shared" si="20"/>
        <v>90</v>
      </c>
      <c r="L650" s="10">
        <f t="shared" si="21"/>
        <v>0</v>
      </c>
      <c r="M650">
        <v>650</v>
      </c>
      <c r="R650" t="s">
        <v>2793</v>
      </c>
      <c r="S650" t="s">
        <v>2794</v>
      </c>
      <c r="T650" t="s">
        <v>2795</v>
      </c>
      <c r="V650" t="s">
        <v>2796</v>
      </c>
    </row>
    <row r="651" spans="1:22" x14ac:dyDescent="0.3">
      <c r="A651" t="s">
        <v>21</v>
      </c>
      <c r="B651" t="s">
        <v>22</v>
      </c>
      <c r="C651" t="s">
        <v>2797</v>
      </c>
      <c r="D651" t="s">
        <v>2798</v>
      </c>
      <c r="E651" s="24">
        <v>100</v>
      </c>
      <c r="F651" t="s">
        <v>25</v>
      </c>
      <c r="H651" t="s">
        <v>26</v>
      </c>
      <c r="I651">
        <v>6135</v>
      </c>
      <c r="J651" s="10">
        <v>90</v>
      </c>
      <c r="K651" s="10">
        <f t="shared" si="20"/>
        <v>90</v>
      </c>
      <c r="L651" s="10">
        <f t="shared" si="21"/>
        <v>0</v>
      </c>
      <c r="M651">
        <v>652</v>
      </c>
      <c r="R651" t="s">
        <v>2799</v>
      </c>
      <c r="S651" t="s">
        <v>2800</v>
      </c>
      <c r="T651" t="s">
        <v>2801</v>
      </c>
      <c r="V651" t="s">
        <v>2802</v>
      </c>
    </row>
    <row r="652" spans="1:22" x14ac:dyDescent="0.3">
      <c r="A652" t="s">
        <v>21</v>
      </c>
      <c r="B652" t="s">
        <v>22</v>
      </c>
      <c r="C652" t="s">
        <v>2803</v>
      </c>
      <c r="D652" t="s">
        <v>2804</v>
      </c>
      <c r="E652" s="24">
        <v>100</v>
      </c>
      <c r="F652" t="s">
        <v>25</v>
      </c>
      <c r="H652" t="s">
        <v>26</v>
      </c>
      <c r="I652">
        <v>6136</v>
      </c>
      <c r="J652" s="10">
        <v>90</v>
      </c>
      <c r="K652" s="10">
        <f t="shared" si="20"/>
        <v>90</v>
      </c>
      <c r="L652" s="10">
        <f t="shared" si="21"/>
        <v>0</v>
      </c>
      <c r="M652">
        <v>658</v>
      </c>
      <c r="R652" t="s">
        <v>2805</v>
      </c>
      <c r="S652" t="s">
        <v>2806</v>
      </c>
      <c r="T652" t="s">
        <v>1325</v>
      </c>
      <c r="V652" t="s">
        <v>1326</v>
      </c>
    </row>
    <row r="653" spans="1:22" x14ac:dyDescent="0.3">
      <c r="A653" t="s">
        <v>21</v>
      </c>
      <c r="B653" t="s">
        <v>22</v>
      </c>
      <c r="C653" t="s">
        <v>2807</v>
      </c>
      <c r="D653" t="s">
        <v>2808</v>
      </c>
      <c r="E653" s="24">
        <v>100</v>
      </c>
      <c r="F653" t="s">
        <v>25</v>
      </c>
      <c r="H653" t="s">
        <v>26</v>
      </c>
      <c r="I653">
        <v>6137</v>
      </c>
      <c r="J653" s="10">
        <v>90</v>
      </c>
      <c r="K653" s="10">
        <f t="shared" si="20"/>
        <v>90</v>
      </c>
      <c r="L653" s="10">
        <f t="shared" si="21"/>
        <v>0</v>
      </c>
      <c r="M653">
        <v>659</v>
      </c>
      <c r="R653" t="s">
        <v>2809</v>
      </c>
      <c r="S653" t="s">
        <v>2810</v>
      </c>
      <c r="T653" t="s">
        <v>2811</v>
      </c>
      <c r="V653" t="s">
        <v>1326</v>
      </c>
    </row>
    <row r="654" spans="1:22" x14ac:dyDescent="0.3">
      <c r="A654" t="s">
        <v>21</v>
      </c>
      <c r="B654" t="s">
        <v>22</v>
      </c>
      <c r="C654" t="s">
        <v>2812</v>
      </c>
      <c r="D654" t="s">
        <v>2813</v>
      </c>
      <c r="E654" s="24">
        <v>100</v>
      </c>
      <c r="F654" t="s">
        <v>25</v>
      </c>
      <c r="H654" t="s">
        <v>26</v>
      </c>
      <c r="I654">
        <v>6138</v>
      </c>
      <c r="J654" s="10">
        <v>90</v>
      </c>
      <c r="K654" s="10">
        <f t="shared" si="20"/>
        <v>90</v>
      </c>
      <c r="L654" s="10">
        <f t="shared" si="21"/>
        <v>0</v>
      </c>
      <c r="M654">
        <v>660</v>
      </c>
      <c r="R654" t="s">
        <v>2814</v>
      </c>
      <c r="S654" t="s">
        <v>2815</v>
      </c>
      <c r="T654" t="s">
        <v>1330</v>
      </c>
      <c r="V654" t="s">
        <v>2816</v>
      </c>
    </row>
    <row r="655" spans="1:22" x14ac:dyDescent="0.3">
      <c r="A655" t="s">
        <v>21</v>
      </c>
      <c r="B655" t="s">
        <v>22</v>
      </c>
      <c r="C655" t="s">
        <v>2817</v>
      </c>
      <c r="D655" t="s">
        <v>2818</v>
      </c>
      <c r="E655" s="24">
        <v>100</v>
      </c>
      <c r="F655" t="s">
        <v>25</v>
      </c>
      <c r="H655" t="s">
        <v>26</v>
      </c>
      <c r="I655">
        <v>6139</v>
      </c>
      <c r="J655" s="10">
        <v>90</v>
      </c>
      <c r="K655" s="10">
        <f t="shared" si="20"/>
        <v>90</v>
      </c>
      <c r="L655" s="10">
        <f t="shared" si="21"/>
        <v>0</v>
      </c>
      <c r="M655">
        <v>661</v>
      </c>
      <c r="R655" t="s">
        <v>2814</v>
      </c>
      <c r="S655" t="s">
        <v>2819</v>
      </c>
      <c r="T655" t="s">
        <v>1330</v>
      </c>
      <c r="V655" t="s">
        <v>2816</v>
      </c>
    </row>
    <row r="656" spans="1:22" x14ac:dyDescent="0.3">
      <c r="A656" t="s">
        <v>21</v>
      </c>
      <c r="B656" t="s">
        <v>22</v>
      </c>
      <c r="C656" t="s">
        <v>2820</v>
      </c>
      <c r="D656" t="s">
        <v>2821</v>
      </c>
      <c r="E656" s="24">
        <v>100</v>
      </c>
      <c r="F656" t="s">
        <v>25</v>
      </c>
      <c r="H656" t="s">
        <v>26</v>
      </c>
      <c r="I656">
        <v>6140</v>
      </c>
      <c r="J656" s="10">
        <v>90</v>
      </c>
      <c r="K656" s="10">
        <f t="shared" si="20"/>
        <v>90</v>
      </c>
      <c r="L656" s="10">
        <f t="shared" si="21"/>
        <v>0</v>
      </c>
      <c r="M656">
        <v>663</v>
      </c>
      <c r="R656" t="s">
        <v>2822</v>
      </c>
      <c r="S656" t="s">
        <v>2823</v>
      </c>
      <c r="T656" t="s">
        <v>1330</v>
      </c>
      <c r="V656" t="s">
        <v>1331</v>
      </c>
    </row>
    <row r="657" spans="1:22" x14ac:dyDescent="0.3">
      <c r="A657" t="s">
        <v>21</v>
      </c>
      <c r="B657" t="s">
        <v>22</v>
      </c>
      <c r="C657" t="s">
        <v>2824</v>
      </c>
      <c r="D657" t="s">
        <v>2825</v>
      </c>
      <c r="E657" s="24">
        <v>100</v>
      </c>
      <c r="F657" t="s">
        <v>25</v>
      </c>
      <c r="H657" t="s">
        <v>26</v>
      </c>
      <c r="I657">
        <v>6141</v>
      </c>
      <c r="J657" s="10">
        <v>90</v>
      </c>
      <c r="K657" s="10">
        <f t="shared" si="20"/>
        <v>90</v>
      </c>
      <c r="L657" s="10">
        <f t="shared" si="21"/>
        <v>0</v>
      </c>
      <c r="M657">
        <v>664</v>
      </c>
      <c r="R657" t="s">
        <v>2826</v>
      </c>
      <c r="S657" t="s">
        <v>2827</v>
      </c>
      <c r="T657" t="s">
        <v>2828</v>
      </c>
      <c r="V657" t="s">
        <v>2829</v>
      </c>
    </row>
    <row r="658" spans="1:22" x14ac:dyDescent="0.3">
      <c r="A658" t="s">
        <v>21</v>
      </c>
      <c r="B658" t="s">
        <v>22</v>
      </c>
      <c r="C658" t="s">
        <v>2830</v>
      </c>
      <c r="D658" t="s">
        <v>2831</v>
      </c>
      <c r="E658" s="24">
        <v>100</v>
      </c>
      <c r="F658" t="s">
        <v>25</v>
      </c>
      <c r="H658" t="s">
        <v>26</v>
      </c>
      <c r="I658">
        <v>6142</v>
      </c>
      <c r="J658" s="10">
        <v>90</v>
      </c>
      <c r="K658" s="10">
        <f t="shared" si="20"/>
        <v>90</v>
      </c>
      <c r="L658" s="10">
        <f t="shared" si="21"/>
        <v>0</v>
      </c>
      <c r="M658">
        <v>665</v>
      </c>
      <c r="R658" t="s">
        <v>2832</v>
      </c>
      <c r="S658" t="s">
        <v>2833</v>
      </c>
      <c r="T658" t="s">
        <v>2834</v>
      </c>
      <c r="V658" t="s">
        <v>2835</v>
      </c>
    </row>
    <row r="659" spans="1:22" x14ac:dyDescent="0.3">
      <c r="A659" t="s">
        <v>21</v>
      </c>
      <c r="B659" t="s">
        <v>22</v>
      </c>
      <c r="C659" t="s">
        <v>2836</v>
      </c>
      <c r="D659" t="s">
        <v>2837</v>
      </c>
      <c r="E659" s="24">
        <v>100</v>
      </c>
      <c r="F659" t="s">
        <v>25</v>
      </c>
      <c r="H659" t="s">
        <v>26</v>
      </c>
      <c r="I659">
        <v>6143</v>
      </c>
      <c r="J659" s="10">
        <v>90</v>
      </c>
      <c r="K659" s="10">
        <f t="shared" si="20"/>
        <v>90</v>
      </c>
      <c r="L659" s="10">
        <f t="shared" si="21"/>
        <v>0</v>
      </c>
      <c r="M659">
        <v>666</v>
      </c>
      <c r="R659" t="s">
        <v>2838</v>
      </c>
      <c r="S659" t="s">
        <v>2839</v>
      </c>
      <c r="T659" t="s">
        <v>1336</v>
      </c>
      <c r="V659" t="s">
        <v>2840</v>
      </c>
    </row>
    <row r="660" spans="1:22" x14ac:dyDescent="0.3">
      <c r="A660" t="s">
        <v>21</v>
      </c>
      <c r="B660" t="s">
        <v>22</v>
      </c>
      <c r="C660" t="s">
        <v>2841</v>
      </c>
      <c r="D660" t="s">
        <v>2842</v>
      </c>
      <c r="E660" s="24">
        <v>100</v>
      </c>
      <c r="F660" t="s">
        <v>25</v>
      </c>
      <c r="H660" t="s">
        <v>26</v>
      </c>
      <c r="I660">
        <v>6144</v>
      </c>
      <c r="J660" s="10">
        <v>90</v>
      </c>
      <c r="K660" s="10">
        <f t="shared" si="20"/>
        <v>90</v>
      </c>
      <c r="L660" s="10">
        <f t="shared" si="21"/>
        <v>0</v>
      </c>
      <c r="M660">
        <v>667</v>
      </c>
      <c r="R660" t="s">
        <v>2843</v>
      </c>
      <c r="S660" t="s">
        <v>2844</v>
      </c>
      <c r="T660" t="s">
        <v>2845</v>
      </c>
      <c r="V660" t="s">
        <v>2840</v>
      </c>
    </row>
    <row r="661" spans="1:22" x14ac:dyDescent="0.3">
      <c r="A661" t="s">
        <v>21</v>
      </c>
      <c r="B661" t="s">
        <v>22</v>
      </c>
      <c r="C661" t="s">
        <v>2846</v>
      </c>
      <c r="D661" t="s">
        <v>2847</v>
      </c>
      <c r="E661" s="24">
        <v>100</v>
      </c>
      <c r="F661" t="s">
        <v>25</v>
      </c>
      <c r="H661" t="s">
        <v>26</v>
      </c>
      <c r="I661">
        <v>6145</v>
      </c>
      <c r="J661" s="10">
        <v>90</v>
      </c>
      <c r="K661" s="10">
        <f t="shared" si="20"/>
        <v>90</v>
      </c>
      <c r="L661" s="10">
        <f t="shared" si="21"/>
        <v>0</v>
      </c>
      <c r="M661">
        <v>671</v>
      </c>
      <c r="R661" t="s">
        <v>2848</v>
      </c>
      <c r="S661" t="s">
        <v>2849</v>
      </c>
      <c r="T661" t="s">
        <v>1336</v>
      </c>
      <c r="V661" t="s">
        <v>1346</v>
      </c>
    </row>
    <row r="662" spans="1:22" x14ac:dyDescent="0.3">
      <c r="A662" t="s">
        <v>21</v>
      </c>
      <c r="B662" t="s">
        <v>22</v>
      </c>
      <c r="C662" t="s">
        <v>2850</v>
      </c>
      <c r="D662" t="s">
        <v>2851</v>
      </c>
      <c r="E662" s="24">
        <v>100</v>
      </c>
      <c r="F662" t="s">
        <v>25</v>
      </c>
      <c r="H662" t="s">
        <v>26</v>
      </c>
      <c r="I662">
        <v>6146</v>
      </c>
      <c r="J662" s="10">
        <v>90</v>
      </c>
      <c r="K662" s="10">
        <f t="shared" si="20"/>
        <v>90</v>
      </c>
      <c r="L662" s="10">
        <f t="shared" si="21"/>
        <v>0</v>
      </c>
      <c r="M662">
        <v>675</v>
      </c>
      <c r="R662" t="s">
        <v>2852</v>
      </c>
      <c r="S662" t="s">
        <v>985</v>
      </c>
      <c r="V662" t="s">
        <v>986</v>
      </c>
    </row>
    <row r="663" spans="1:22" x14ac:dyDescent="0.3">
      <c r="A663" t="s">
        <v>21</v>
      </c>
      <c r="B663" t="s">
        <v>22</v>
      </c>
      <c r="C663" t="s">
        <v>2853</v>
      </c>
      <c r="D663" t="s">
        <v>2854</v>
      </c>
      <c r="E663" s="24">
        <v>100</v>
      </c>
      <c r="F663" t="s">
        <v>25</v>
      </c>
      <c r="H663" t="s">
        <v>26</v>
      </c>
      <c r="I663">
        <v>6147</v>
      </c>
      <c r="J663" s="10">
        <v>90</v>
      </c>
      <c r="K663" s="10">
        <f t="shared" si="20"/>
        <v>90</v>
      </c>
      <c r="L663" s="10">
        <f t="shared" si="21"/>
        <v>0</v>
      </c>
      <c r="M663">
        <v>678</v>
      </c>
      <c r="R663" t="s">
        <v>2855</v>
      </c>
      <c r="S663" t="s">
        <v>2856</v>
      </c>
      <c r="T663" t="s">
        <v>2857</v>
      </c>
      <c r="V663" t="s">
        <v>2141</v>
      </c>
    </row>
    <row r="664" spans="1:22" x14ac:dyDescent="0.3">
      <c r="A664" t="s">
        <v>21</v>
      </c>
      <c r="B664" t="s">
        <v>22</v>
      </c>
      <c r="C664" t="s">
        <v>2858</v>
      </c>
      <c r="D664" t="s">
        <v>2859</v>
      </c>
      <c r="E664" s="24">
        <v>100</v>
      </c>
      <c r="F664" t="s">
        <v>25</v>
      </c>
      <c r="H664" t="s">
        <v>26</v>
      </c>
      <c r="I664">
        <v>6148</v>
      </c>
      <c r="J664" s="10">
        <v>90</v>
      </c>
      <c r="K664" s="10">
        <f t="shared" si="20"/>
        <v>90</v>
      </c>
      <c r="L664" s="10">
        <f t="shared" si="21"/>
        <v>0</v>
      </c>
      <c r="M664">
        <v>680</v>
      </c>
      <c r="R664" t="s">
        <v>2860</v>
      </c>
      <c r="S664" t="s">
        <v>2861</v>
      </c>
      <c r="T664" t="s">
        <v>2862</v>
      </c>
      <c r="V664" t="s">
        <v>2863</v>
      </c>
    </row>
    <row r="665" spans="1:22" x14ac:dyDescent="0.3">
      <c r="A665" t="s">
        <v>21</v>
      </c>
      <c r="B665" t="s">
        <v>22</v>
      </c>
      <c r="C665" t="s">
        <v>2864</v>
      </c>
      <c r="D665" t="s">
        <v>2865</v>
      </c>
      <c r="E665" s="24">
        <v>100</v>
      </c>
      <c r="F665" t="s">
        <v>25</v>
      </c>
      <c r="H665" t="s">
        <v>26</v>
      </c>
      <c r="I665">
        <v>6149</v>
      </c>
      <c r="J665" s="10">
        <v>90</v>
      </c>
      <c r="K665" s="10">
        <f t="shared" si="20"/>
        <v>90</v>
      </c>
      <c r="L665" s="10">
        <f t="shared" si="21"/>
        <v>0</v>
      </c>
      <c r="M665">
        <v>685</v>
      </c>
      <c r="R665" t="s">
        <v>2866</v>
      </c>
      <c r="S665" t="s">
        <v>2867</v>
      </c>
      <c r="T665" t="s">
        <v>1748</v>
      </c>
      <c r="V665" t="s">
        <v>2868</v>
      </c>
    </row>
    <row r="666" spans="1:22" x14ac:dyDescent="0.3">
      <c r="A666" t="s">
        <v>21</v>
      </c>
      <c r="B666" t="s">
        <v>22</v>
      </c>
      <c r="C666" t="s">
        <v>2869</v>
      </c>
      <c r="D666" t="s">
        <v>2870</v>
      </c>
      <c r="E666" s="24">
        <v>100</v>
      </c>
      <c r="F666" t="s">
        <v>25</v>
      </c>
      <c r="H666" t="s">
        <v>26</v>
      </c>
      <c r="I666">
        <v>6150</v>
      </c>
      <c r="J666" s="10">
        <v>90</v>
      </c>
      <c r="K666" s="10">
        <f t="shared" si="20"/>
        <v>90</v>
      </c>
      <c r="L666" s="10">
        <f t="shared" si="21"/>
        <v>0</v>
      </c>
      <c r="M666">
        <v>687</v>
      </c>
      <c r="R666" t="s">
        <v>2871</v>
      </c>
      <c r="S666" t="s">
        <v>2872</v>
      </c>
      <c r="T666" t="s">
        <v>2873</v>
      </c>
      <c r="V666" t="s">
        <v>2874</v>
      </c>
    </row>
    <row r="667" spans="1:22" x14ac:dyDescent="0.3">
      <c r="A667" t="s">
        <v>21</v>
      </c>
      <c r="B667" t="s">
        <v>22</v>
      </c>
      <c r="C667" t="s">
        <v>2875</v>
      </c>
      <c r="D667" t="s">
        <v>2876</v>
      </c>
      <c r="E667" s="24">
        <v>100</v>
      </c>
      <c r="F667" t="s">
        <v>25</v>
      </c>
      <c r="H667" t="s">
        <v>26</v>
      </c>
      <c r="I667">
        <v>6151</v>
      </c>
      <c r="J667" s="10">
        <v>90</v>
      </c>
      <c r="K667" s="10">
        <f t="shared" si="20"/>
        <v>90</v>
      </c>
      <c r="L667" s="10">
        <f t="shared" si="21"/>
        <v>0</v>
      </c>
      <c r="M667">
        <v>691</v>
      </c>
      <c r="R667" t="s">
        <v>2877</v>
      </c>
      <c r="S667" t="s">
        <v>2878</v>
      </c>
      <c r="T667" t="s">
        <v>1748</v>
      </c>
      <c r="V667" t="s">
        <v>1530</v>
      </c>
    </row>
    <row r="668" spans="1:22" x14ac:dyDescent="0.3">
      <c r="A668" t="s">
        <v>21</v>
      </c>
      <c r="B668" t="s">
        <v>22</v>
      </c>
      <c r="C668" t="s">
        <v>2879</v>
      </c>
      <c r="D668" t="s">
        <v>2880</v>
      </c>
      <c r="E668" s="24">
        <v>100</v>
      </c>
      <c r="F668" t="s">
        <v>25</v>
      </c>
      <c r="H668" t="s">
        <v>26</v>
      </c>
      <c r="I668">
        <v>6152</v>
      </c>
      <c r="J668" s="10">
        <v>90</v>
      </c>
      <c r="K668" s="10">
        <f t="shared" si="20"/>
        <v>90</v>
      </c>
      <c r="L668" s="10">
        <f t="shared" si="21"/>
        <v>0</v>
      </c>
      <c r="M668">
        <v>700</v>
      </c>
      <c r="R668" t="s">
        <v>2881</v>
      </c>
      <c r="S668" t="s">
        <v>2882</v>
      </c>
      <c r="T668" t="s">
        <v>896</v>
      </c>
      <c r="V668" t="s">
        <v>1996</v>
      </c>
    </row>
    <row r="669" spans="1:22" x14ac:dyDescent="0.3">
      <c r="A669" t="s">
        <v>21</v>
      </c>
      <c r="B669" t="s">
        <v>22</v>
      </c>
      <c r="C669" t="s">
        <v>2883</v>
      </c>
      <c r="D669" t="s">
        <v>2884</v>
      </c>
      <c r="E669" s="24">
        <v>100</v>
      </c>
      <c r="F669" t="s">
        <v>25</v>
      </c>
      <c r="H669" t="s">
        <v>26</v>
      </c>
      <c r="I669">
        <v>6153</v>
      </c>
      <c r="J669" s="10">
        <v>90</v>
      </c>
      <c r="K669" s="10">
        <f t="shared" si="20"/>
        <v>90</v>
      </c>
      <c r="L669" s="10">
        <f t="shared" si="21"/>
        <v>0</v>
      </c>
      <c r="M669">
        <v>701</v>
      </c>
      <c r="R669" t="s">
        <v>2885</v>
      </c>
      <c r="S669" t="s">
        <v>2886</v>
      </c>
      <c r="T669" t="s">
        <v>896</v>
      </c>
      <c r="V669" t="s">
        <v>1996</v>
      </c>
    </row>
    <row r="670" spans="1:22" x14ac:dyDescent="0.3">
      <c r="A670" t="s">
        <v>21</v>
      </c>
      <c r="B670" t="s">
        <v>22</v>
      </c>
      <c r="C670" t="s">
        <v>2887</v>
      </c>
      <c r="D670" t="s">
        <v>2888</v>
      </c>
      <c r="E670" s="24">
        <v>100</v>
      </c>
      <c r="F670" t="s">
        <v>25</v>
      </c>
      <c r="H670" t="s">
        <v>26</v>
      </c>
      <c r="I670">
        <v>6154</v>
      </c>
      <c r="J670" s="10">
        <v>90</v>
      </c>
      <c r="K670" s="10">
        <f t="shared" si="20"/>
        <v>90</v>
      </c>
      <c r="L670" s="10">
        <f t="shared" si="21"/>
        <v>0</v>
      </c>
      <c r="M670">
        <v>702</v>
      </c>
      <c r="R670" t="s">
        <v>2889</v>
      </c>
      <c r="S670" t="s">
        <v>2890</v>
      </c>
      <c r="T670" t="s">
        <v>896</v>
      </c>
      <c r="V670" t="s">
        <v>1996</v>
      </c>
    </row>
    <row r="671" spans="1:22" x14ac:dyDescent="0.3">
      <c r="A671" t="s">
        <v>21</v>
      </c>
      <c r="B671" t="s">
        <v>22</v>
      </c>
      <c r="C671" t="s">
        <v>2891</v>
      </c>
      <c r="D671" t="s">
        <v>2892</v>
      </c>
      <c r="E671" s="24">
        <v>100</v>
      </c>
      <c r="F671" t="s">
        <v>25</v>
      </c>
      <c r="H671" t="s">
        <v>26</v>
      </c>
      <c r="I671">
        <v>6155</v>
      </c>
      <c r="J671" s="10">
        <v>90</v>
      </c>
      <c r="K671" s="10">
        <f t="shared" si="20"/>
        <v>90</v>
      </c>
      <c r="L671" s="10">
        <f t="shared" si="21"/>
        <v>0</v>
      </c>
      <c r="M671">
        <v>705</v>
      </c>
      <c r="R671" t="s">
        <v>2893</v>
      </c>
      <c r="S671" t="s">
        <v>1362</v>
      </c>
      <c r="T671" t="s">
        <v>896</v>
      </c>
      <c r="V671" t="s">
        <v>1364</v>
      </c>
    </row>
    <row r="672" spans="1:22" x14ac:dyDescent="0.3">
      <c r="A672" t="s">
        <v>21</v>
      </c>
      <c r="B672" t="s">
        <v>22</v>
      </c>
      <c r="C672" t="s">
        <v>2894</v>
      </c>
      <c r="D672" t="s">
        <v>2895</v>
      </c>
      <c r="E672" s="24">
        <v>100</v>
      </c>
      <c r="F672" t="s">
        <v>25</v>
      </c>
      <c r="H672" t="s">
        <v>26</v>
      </c>
      <c r="I672">
        <v>6156</v>
      </c>
      <c r="J672" s="10">
        <v>90</v>
      </c>
      <c r="K672" s="10">
        <f t="shared" si="20"/>
        <v>90</v>
      </c>
      <c r="L672" s="10">
        <f t="shared" si="21"/>
        <v>0</v>
      </c>
      <c r="M672">
        <v>706</v>
      </c>
      <c r="R672" t="s">
        <v>2896</v>
      </c>
      <c r="S672" t="s">
        <v>2897</v>
      </c>
      <c r="T672" t="s">
        <v>896</v>
      </c>
      <c r="V672" t="s">
        <v>1364</v>
      </c>
    </row>
    <row r="673" spans="1:22" x14ac:dyDescent="0.3">
      <c r="A673" t="s">
        <v>21</v>
      </c>
      <c r="B673" t="s">
        <v>22</v>
      </c>
      <c r="C673" t="s">
        <v>2898</v>
      </c>
      <c r="D673" t="s">
        <v>2899</v>
      </c>
      <c r="E673" s="24">
        <v>100</v>
      </c>
      <c r="F673" t="s">
        <v>25</v>
      </c>
      <c r="H673" t="s">
        <v>26</v>
      </c>
      <c r="I673">
        <v>6157</v>
      </c>
      <c r="J673" s="10">
        <v>90</v>
      </c>
      <c r="K673" s="10">
        <f t="shared" si="20"/>
        <v>90</v>
      </c>
      <c r="L673" s="10">
        <f t="shared" si="21"/>
        <v>0</v>
      </c>
      <c r="M673">
        <v>707</v>
      </c>
      <c r="R673" t="s">
        <v>2900</v>
      </c>
      <c r="S673" t="s">
        <v>2901</v>
      </c>
      <c r="T673" t="s">
        <v>896</v>
      </c>
      <c r="V673" t="s">
        <v>1364</v>
      </c>
    </row>
    <row r="674" spans="1:22" x14ac:dyDescent="0.3">
      <c r="A674" t="s">
        <v>21</v>
      </c>
      <c r="B674" t="s">
        <v>22</v>
      </c>
      <c r="C674" t="s">
        <v>2902</v>
      </c>
      <c r="D674" t="s">
        <v>2903</v>
      </c>
      <c r="E674" s="24">
        <v>100</v>
      </c>
      <c r="F674" t="s">
        <v>25</v>
      </c>
      <c r="H674" t="s">
        <v>26</v>
      </c>
      <c r="I674">
        <v>6158</v>
      </c>
      <c r="J674" s="10">
        <v>90</v>
      </c>
      <c r="K674" s="10">
        <f t="shared" si="20"/>
        <v>90</v>
      </c>
      <c r="L674" s="10">
        <f t="shared" si="21"/>
        <v>0</v>
      </c>
      <c r="M674">
        <v>713</v>
      </c>
      <c r="R674" t="s">
        <v>2904</v>
      </c>
      <c r="S674" t="s">
        <v>2905</v>
      </c>
      <c r="T674" t="s">
        <v>896</v>
      </c>
      <c r="V674" t="s">
        <v>1878</v>
      </c>
    </row>
    <row r="675" spans="1:22" x14ac:dyDescent="0.3">
      <c r="A675" t="s">
        <v>21</v>
      </c>
      <c r="B675" t="s">
        <v>22</v>
      </c>
      <c r="C675" t="s">
        <v>2906</v>
      </c>
      <c r="D675" t="s">
        <v>2907</v>
      </c>
      <c r="E675" s="24">
        <v>100</v>
      </c>
      <c r="F675" t="s">
        <v>25</v>
      </c>
      <c r="H675" t="s">
        <v>26</v>
      </c>
      <c r="I675">
        <v>6159</v>
      </c>
      <c r="J675" s="10">
        <v>90</v>
      </c>
      <c r="K675" s="10">
        <f t="shared" si="20"/>
        <v>90</v>
      </c>
      <c r="L675" s="10">
        <f t="shared" si="21"/>
        <v>0</v>
      </c>
      <c r="M675">
        <v>721</v>
      </c>
      <c r="R675" t="s">
        <v>2908</v>
      </c>
      <c r="S675" t="s">
        <v>896</v>
      </c>
      <c r="V675" t="s">
        <v>897</v>
      </c>
    </row>
    <row r="676" spans="1:22" x14ac:dyDescent="0.3">
      <c r="A676" t="s">
        <v>21</v>
      </c>
      <c r="B676" t="s">
        <v>22</v>
      </c>
      <c r="C676" t="s">
        <v>2909</v>
      </c>
      <c r="D676" t="s">
        <v>2910</v>
      </c>
      <c r="E676" s="24">
        <v>100</v>
      </c>
      <c r="F676" t="s">
        <v>25</v>
      </c>
      <c r="H676" t="s">
        <v>26</v>
      </c>
      <c r="I676">
        <v>6160</v>
      </c>
      <c r="J676" s="10">
        <v>90</v>
      </c>
      <c r="K676" s="10">
        <f t="shared" si="20"/>
        <v>90</v>
      </c>
      <c r="L676" s="10">
        <f t="shared" si="21"/>
        <v>0</v>
      </c>
      <c r="M676">
        <v>734</v>
      </c>
      <c r="R676" t="s">
        <v>2911</v>
      </c>
      <c r="S676" t="s">
        <v>2912</v>
      </c>
      <c r="T676" t="s">
        <v>506</v>
      </c>
      <c r="V676" t="s">
        <v>1535</v>
      </c>
    </row>
    <row r="677" spans="1:22" x14ac:dyDescent="0.3">
      <c r="A677" t="s">
        <v>21</v>
      </c>
      <c r="B677" t="s">
        <v>22</v>
      </c>
      <c r="C677" t="s">
        <v>2913</v>
      </c>
      <c r="D677" t="s">
        <v>2914</v>
      </c>
      <c r="E677" s="24">
        <v>100</v>
      </c>
      <c r="F677" t="s">
        <v>25</v>
      </c>
      <c r="H677" t="s">
        <v>26</v>
      </c>
      <c r="I677">
        <v>6161</v>
      </c>
      <c r="J677" s="10">
        <v>90</v>
      </c>
      <c r="K677" s="10">
        <f t="shared" si="20"/>
        <v>90</v>
      </c>
      <c r="L677" s="10">
        <f t="shared" si="21"/>
        <v>0</v>
      </c>
      <c r="M677">
        <v>736</v>
      </c>
      <c r="R677" t="s">
        <v>2915</v>
      </c>
      <c r="S677" t="s">
        <v>2916</v>
      </c>
      <c r="T677" t="s">
        <v>506</v>
      </c>
      <c r="V677" t="s">
        <v>1892</v>
      </c>
    </row>
    <row r="678" spans="1:22" x14ac:dyDescent="0.3">
      <c r="A678" t="s">
        <v>21</v>
      </c>
      <c r="B678" t="s">
        <v>22</v>
      </c>
      <c r="C678" t="s">
        <v>2917</v>
      </c>
      <c r="D678" t="s">
        <v>2918</v>
      </c>
      <c r="E678" s="24">
        <v>100</v>
      </c>
      <c r="F678" t="s">
        <v>25</v>
      </c>
      <c r="H678" t="s">
        <v>26</v>
      </c>
      <c r="I678">
        <v>6162</v>
      </c>
      <c r="J678" s="10">
        <v>90</v>
      </c>
      <c r="K678" s="10">
        <f t="shared" si="20"/>
        <v>90</v>
      </c>
      <c r="L678" s="10">
        <f t="shared" si="21"/>
        <v>0</v>
      </c>
      <c r="M678">
        <v>738</v>
      </c>
      <c r="R678" t="s">
        <v>2919</v>
      </c>
      <c r="S678" t="s">
        <v>2920</v>
      </c>
      <c r="T678" t="s">
        <v>506</v>
      </c>
      <c r="V678" t="s">
        <v>1749</v>
      </c>
    </row>
    <row r="679" spans="1:22" x14ac:dyDescent="0.3">
      <c r="A679" t="s">
        <v>21</v>
      </c>
      <c r="B679" t="s">
        <v>22</v>
      </c>
      <c r="C679" t="s">
        <v>2921</v>
      </c>
      <c r="D679" t="s">
        <v>2922</v>
      </c>
      <c r="E679" s="24">
        <v>100</v>
      </c>
      <c r="F679" t="s">
        <v>25</v>
      </c>
      <c r="H679" t="s">
        <v>26</v>
      </c>
      <c r="I679">
        <v>6163</v>
      </c>
      <c r="J679" s="10">
        <v>90</v>
      </c>
      <c r="K679" s="10">
        <f t="shared" si="20"/>
        <v>90</v>
      </c>
      <c r="L679" s="10">
        <f t="shared" si="21"/>
        <v>0</v>
      </c>
      <c r="M679">
        <v>741</v>
      </c>
      <c r="R679" t="s">
        <v>2923</v>
      </c>
      <c r="S679" t="s">
        <v>2924</v>
      </c>
      <c r="V679" t="s">
        <v>2925</v>
      </c>
    </row>
    <row r="680" spans="1:22" x14ac:dyDescent="0.3">
      <c r="A680" t="s">
        <v>21</v>
      </c>
      <c r="B680" t="s">
        <v>22</v>
      </c>
      <c r="C680" t="s">
        <v>2926</v>
      </c>
      <c r="D680" t="s">
        <v>2927</v>
      </c>
      <c r="E680" s="24">
        <v>100</v>
      </c>
      <c r="F680" t="s">
        <v>25</v>
      </c>
      <c r="H680" t="s">
        <v>26</v>
      </c>
      <c r="I680">
        <v>6164</v>
      </c>
      <c r="J680" s="10">
        <v>90</v>
      </c>
      <c r="K680" s="10">
        <f t="shared" si="20"/>
        <v>90</v>
      </c>
      <c r="L680" s="10">
        <f t="shared" si="21"/>
        <v>0</v>
      </c>
      <c r="M680">
        <v>749</v>
      </c>
      <c r="R680" t="s">
        <v>2928</v>
      </c>
      <c r="S680" t="s">
        <v>506</v>
      </c>
      <c r="V680" t="s">
        <v>2929</v>
      </c>
    </row>
    <row r="681" spans="1:22" x14ac:dyDescent="0.3">
      <c r="A681" t="s">
        <v>21</v>
      </c>
      <c r="B681" t="s">
        <v>22</v>
      </c>
      <c r="C681" t="s">
        <v>2930</v>
      </c>
      <c r="D681" t="s">
        <v>2931</v>
      </c>
      <c r="E681" s="24">
        <v>100</v>
      </c>
      <c r="F681" t="s">
        <v>25</v>
      </c>
      <c r="H681" t="s">
        <v>26</v>
      </c>
      <c r="I681">
        <v>6165</v>
      </c>
      <c r="J681" s="10">
        <v>90</v>
      </c>
      <c r="K681" s="10">
        <f t="shared" si="20"/>
        <v>90</v>
      </c>
      <c r="L681" s="10">
        <f t="shared" si="21"/>
        <v>0</v>
      </c>
      <c r="M681">
        <v>751</v>
      </c>
      <c r="R681" t="s">
        <v>2932</v>
      </c>
      <c r="S681" t="s">
        <v>2933</v>
      </c>
      <c r="T681" t="s">
        <v>2934</v>
      </c>
      <c r="V681" t="s">
        <v>2935</v>
      </c>
    </row>
    <row r="682" spans="1:22" x14ac:dyDescent="0.3">
      <c r="A682" t="s">
        <v>21</v>
      </c>
      <c r="B682" t="s">
        <v>22</v>
      </c>
      <c r="C682" t="s">
        <v>2936</v>
      </c>
      <c r="D682" t="s">
        <v>2937</v>
      </c>
      <c r="E682" s="24">
        <v>100</v>
      </c>
      <c r="F682" t="s">
        <v>25</v>
      </c>
      <c r="H682" t="s">
        <v>26</v>
      </c>
      <c r="I682">
        <v>6166</v>
      </c>
      <c r="J682" s="10">
        <v>90</v>
      </c>
      <c r="K682" s="10">
        <f t="shared" si="20"/>
        <v>90</v>
      </c>
      <c r="L682" s="10">
        <f t="shared" si="21"/>
        <v>0</v>
      </c>
      <c r="M682">
        <v>752</v>
      </c>
      <c r="R682" t="s">
        <v>2938</v>
      </c>
      <c r="S682" t="s">
        <v>2939</v>
      </c>
      <c r="T682" t="s">
        <v>2934</v>
      </c>
      <c r="V682" t="s">
        <v>2935</v>
      </c>
    </row>
    <row r="683" spans="1:22" x14ac:dyDescent="0.3">
      <c r="A683" t="s">
        <v>21</v>
      </c>
      <c r="B683" t="s">
        <v>22</v>
      </c>
      <c r="C683" t="s">
        <v>2940</v>
      </c>
      <c r="D683" t="s">
        <v>2941</v>
      </c>
      <c r="E683" s="24">
        <v>100</v>
      </c>
      <c r="F683" t="s">
        <v>25</v>
      </c>
      <c r="H683" t="s">
        <v>26</v>
      </c>
      <c r="I683">
        <v>6167</v>
      </c>
      <c r="J683" s="10">
        <v>90</v>
      </c>
      <c r="K683" s="10">
        <f t="shared" si="20"/>
        <v>90</v>
      </c>
      <c r="L683" s="10">
        <f t="shared" si="21"/>
        <v>0</v>
      </c>
      <c r="M683">
        <v>753</v>
      </c>
      <c r="R683" t="s">
        <v>2942</v>
      </c>
      <c r="S683" t="s">
        <v>2939</v>
      </c>
      <c r="T683" t="s">
        <v>2934</v>
      </c>
      <c r="V683" t="s">
        <v>2935</v>
      </c>
    </row>
    <row r="684" spans="1:22" x14ac:dyDescent="0.3">
      <c r="A684" t="s">
        <v>21</v>
      </c>
      <c r="B684" t="s">
        <v>22</v>
      </c>
      <c r="C684" t="s">
        <v>2943</v>
      </c>
      <c r="D684" t="s">
        <v>2944</v>
      </c>
      <c r="E684" s="24">
        <v>100</v>
      </c>
      <c r="F684" t="s">
        <v>25</v>
      </c>
      <c r="H684" t="s">
        <v>26</v>
      </c>
      <c r="I684">
        <v>6168</v>
      </c>
      <c r="J684" s="10">
        <v>90</v>
      </c>
      <c r="K684" s="10">
        <f t="shared" si="20"/>
        <v>90</v>
      </c>
      <c r="L684" s="10">
        <f t="shared" si="21"/>
        <v>0</v>
      </c>
      <c r="M684">
        <v>1565</v>
      </c>
      <c r="R684" t="s">
        <v>2945</v>
      </c>
      <c r="S684" t="s">
        <v>2946</v>
      </c>
      <c r="T684" t="s">
        <v>2947</v>
      </c>
      <c r="U684" t="s">
        <v>1438</v>
      </c>
      <c r="V684" t="s">
        <v>2948</v>
      </c>
    </row>
    <row r="685" spans="1:22" x14ac:dyDescent="0.3">
      <c r="A685" t="s">
        <v>21</v>
      </c>
      <c r="B685" t="s">
        <v>22</v>
      </c>
      <c r="C685" t="s">
        <v>2949</v>
      </c>
      <c r="D685" t="s">
        <v>2950</v>
      </c>
      <c r="E685" s="24">
        <v>100</v>
      </c>
      <c r="F685" t="s">
        <v>25</v>
      </c>
      <c r="H685" t="s">
        <v>26</v>
      </c>
      <c r="I685">
        <v>6169</v>
      </c>
      <c r="J685" s="10">
        <v>90</v>
      </c>
      <c r="K685" s="10">
        <f t="shared" si="20"/>
        <v>90</v>
      </c>
      <c r="L685" s="10">
        <f t="shared" si="21"/>
        <v>0</v>
      </c>
      <c r="M685">
        <v>759</v>
      </c>
      <c r="R685" t="s">
        <v>2951</v>
      </c>
      <c r="S685" t="s">
        <v>2952</v>
      </c>
      <c r="T685" t="s">
        <v>2953</v>
      </c>
      <c r="V685" t="s">
        <v>2954</v>
      </c>
    </row>
    <row r="686" spans="1:22" x14ac:dyDescent="0.3">
      <c r="A686" t="s">
        <v>21</v>
      </c>
      <c r="B686" t="s">
        <v>22</v>
      </c>
      <c r="C686" t="s">
        <v>2955</v>
      </c>
      <c r="D686" t="s">
        <v>2956</v>
      </c>
      <c r="E686" s="24">
        <v>100</v>
      </c>
      <c r="F686" t="s">
        <v>25</v>
      </c>
      <c r="H686" t="s">
        <v>26</v>
      </c>
      <c r="I686">
        <v>6170</v>
      </c>
      <c r="J686" s="10">
        <v>90</v>
      </c>
      <c r="K686" s="10">
        <f t="shared" si="20"/>
        <v>90</v>
      </c>
      <c r="L686" s="10">
        <f t="shared" si="21"/>
        <v>0</v>
      </c>
      <c r="M686">
        <v>762</v>
      </c>
      <c r="R686" t="s">
        <v>2957</v>
      </c>
      <c r="S686" t="s">
        <v>1393</v>
      </c>
      <c r="V686" t="s">
        <v>908</v>
      </c>
    </row>
    <row r="687" spans="1:22" x14ac:dyDescent="0.3">
      <c r="A687" t="s">
        <v>21</v>
      </c>
      <c r="B687" t="s">
        <v>22</v>
      </c>
      <c r="C687" t="s">
        <v>2958</v>
      </c>
      <c r="D687" t="s">
        <v>2959</v>
      </c>
      <c r="E687" s="24">
        <v>100</v>
      </c>
      <c r="F687" t="s">
        <v>25</v>
      </c>
      <c r="H687" t="s">
        <v>26</v>
      </c>
      <c r="I687">
        <v>6171</v>
      </c>
      <c r="J687" s="10">
        <v>90</v>
      </c>
      <c r="K687" s="10">
        <f t="shared" si="20"/>
        <v>90</v>
      </c>
      <c r="L687" s="10">
        <f t="shared" si="21"/>
        <v>0</v>
      </c>
      <c r="M687">
        <v>764</v>
      </c>
      <c r="R687" t="s">
        <v>2960</v>
      </c>
      <c r="S687" t="s">
        <v>2961</v>
      </c>
      <c r="T687" t="s">
        <v>1393</v>
      </c>
      <c r="V687" t="s">
        <v>1394</v>
      </c>
    </row>
    <row r="688" spans="1:22" x14ac:dyDescent="0.3">
      <c r="A688" t="s">
        <v>21</v>
      </c>
      <c r="B688" t="s">
        <v>22</v>
      </c>
      <c r="C688" t="s">
        <v>2962</v>
      </c>
      <c r="D688" t="s">
        <v>2963</v>
      </c>
      <c r="E688" s="24">
        <v>100</v>
      </c>
      <c r="F688" t="s">
        <v>25</v>
      </c>
      <c r="H688" t="s">
        <v>26</v>
      </c>
      <c r="I688">
        <v>6172</v>
      </c>
      <c r="J688" s="10">
        <v>90</v>
      </c>
      <c r="K688" s="10">
        <f t="shared" si="20"/>
        <v>90</v>
      </c>
      <c r="L688" s="10">
        <f t="shared" si="21"/>
        <v>0</v>
      </c>
      <c r="M688">
        <v>765</v>
      </c>
      <c r="R688" t="s">
        <v>2964</v>
      </c>
      <c r="S688" t="s">
        <v>2965</v>
      </c>
      <c r="T688" t="s">
        <v>2966</v>
      </c>
      <c r="V688" t="s">
        <v>2967</v>
      </c>
    </row>
    <row r="689" spans="1:22" x14ac:dyDescent="0.3">
      <c r="A689" t="s">
        <v>21</v>
      </c>
      <c r="B689" t="s">
        <v>22</v>
      </c>
      <c r="C689" t="s">
        <v>2968</v>
      </c>
      <c r="D689" t="s">
        <v>2969</v>
      </c>
      <c r="E689" s="24">
        <v>100</v>
      </c>
      <c r="F689" t="s">
        <v>25</v>
      </c>
      <c r="H689" t="s">
        <v>26</v>
      </c>
      <c r="I689">
        <v>6173</v>
      </c>
      <c r="J689" s="10">
        <v>90</v>
      </c>
      <c r="K689" s="10">
        <f t="shared" si="20"/>
        <v>90</v>
      </c>
      <c r="L689" s="10">
        <f t="shared" si="21"/>
        <v>0</v>
      </c>
      <c r="M689">
        <v>770</v>
      </c>
      <c r="R689" t="s">
        <v>2970</v>
      </c>
      <c r="S689" t="s">
        <v>2971</v>
      </c>
      <c r="T689" t="s">
        <v>1393</v>
      </c>
      <c r="V689" t="s">
        <v>2972</v>
      </c>
    </row>
    <row r="690" spans="1:22" x14ac:dyDescent="0.3">
      <c r="A690" t="s">
        <v>21</v>
      </c>
      <c r="B690" t="s">
        <v>22</v>
      </c>
      <c r="C690" t="s">
        <v>2973</v>
      </c>
      <c r="D690" t="s">
        <v>2974</v>
      </c>
      <c r="E690" s="24">
        <v>100</v>
      </c>
      <c r="F690" t="s">
        <v>25</v>
      </c>
      <c r="H690" t="s">
        <v>26</v>
      </c>
      <c r="I690">
        <v>6174</v>
      </c>
      <c r="J690" s="10">
        <v>90</v>
      </c>
      <c r="K690" s="10">
        <f t="shared" si="20"/>
        <v>90</v>
      </c>
      <c r="L690" s="10">
        <f t="shared" si="21"/>
        <v>0</v>
      </c>
      <c r="M690">
        <v>773</v>
      </c>
      <c r="R690" t="s">
        <v>2975</v>
      </c>
      <c r="S690" t="s">
        <v>2976</v>
      </c>
      <c r="T690" t="s">
        <v>2977</v>
      </c>
      <c r="V690" t="s">
        <v>2978</v>
      </c>
    </row>
    <row r="691" spans="1:22" x14ac:dyDescent="0.3">
      <c r="A691" t="s">
        <v>21</v>
      </c>
      <c r="B691" t="s">
        <v>22</v>
      </c>
      <c r="C691" t="s">
        <v>2979</v>
      </c>
      <c r="D691" t="s">
        <v>2980</v>
      </c>
      <c r="E691" s="24">
        <v>100</v>
      </c>
      <c r="F691" t="s">
        <v>25</v>
      </c>
      <c r="H691" t="s">
        <v>26</v>
      </c>
      <c r="I691">
        <v>6175</v>
      </c>
      <c r="J691" s="10">
        <v>90</v>
      </c>
      <c r="K691" s="10">
        <f t="shared" si="20"/>
        <v>90</v>
      </c>
      <c r="L691" s="10">
        <f t="shared" si="21"/>
        <v>0</v>
      </c>
      <c r="M691">
        <v>780</v>
      </c>
      <c r="R691" t="s">
        <v>2981</v>
      </c>
      <c r="S691" t="s">
        <v>2982</v>
      </c>
      <c r="T691" t="s">
        <v>2983</v>
      </c>
      <c r="V691" t="s">
        <v>2984</v>
      </c>
    </row>
    <row r="692" spans="1:22" x14ac:dyDescent="0.3">
      <c r="A692" t="s">
        <v>21</v>
      </c>
      <c r="B692" t="s">
        <v>22</v>
      </c>
      <c r="C692" t="s">
        <v>2985</v>
      </c>
      <c r="D692" t="s">
        <v>2986</v>
      </c>
      <c r="E692" s="24">
        <v>100</v>
      </c>
      <c r="F692" t="s">
        <v>25</v>
      </c>
      <c r="H692" t="s">
        <v>26</v>
      </c>
      <c r="I692">
        <v>6176</v>
      </c>
      <c r="J692" s="10">
        <v>90</v>
      </c>
      <c r="K692" s="10">
        <f t="shared" si="20"/>
        <v>90</v>
      </c>
      <c r="L692" s="10">
        <f t="shared" si="21"/>
        <v>0</v>
      </c>
      <c r="M692">
        <v>782</v>
      </c>
      <c r="R692" t="s">
        <v>2987</v>
      </c>
      <c r="S692" t="s">
        <v>2988</v>
      </c>
      <c r="T692" t="s">
        <v>2989</v>
      </c>
      <c r="V692" t="s">
        <v>1399</v>
      </c>
    </row>
    <row r="693" spans="1:22" x14ac:dyDescent="0.3">
      <c r="A693" t="s">
        <v>21</v>
      </c>
      <c r="B693" t="s">
        <v>22</v>
      </c>
      <c r="C693" t="s">
        <v>2990</v>
      </c>
      <c r="D693" t="s">
        <v>2991</v>
      </c>
      <c r="E693" s="24">
        <v>100</v>
      </c>
      <c r="F693" t="s">
        <v>25</v>
      </c>
      <c r="H693" t="s">
        <v>26</v>
      </c>
      <c r="I693">
        <v>6177</v>
      </c>
      <c r="J693" s="10">
        <v>90</v>
      </c>
      <c r="K693" s="10">
        <f t="shared" si="20"/>
        <v>90</v>
      </c>
      <c r="L693" s="10">
        <f t="shared" si="21"/>
        <v>0</v>
      </c>
      <c r="M693">
        <v>783</v>
      </c>
      <c r="R693" t="s">
        <v>1397</v>
      </c>
      <c r="S693" t="s">
        <v>2992</v>
      </c>
      <c r="V693" t="s">
        <v>1399</v>
      </c>
    </row>
    <row r="694" spans="1:22" x14ac:dyDescent="0.3">
      <c r="A694" t="s">
        <v>21</v>
      </c>
      <c r="B694" t="s">
        <v>22</v>
      </c>
      <c r="C694" t="s">
        <v>2993</v>
      </c>
      <c r="D694" t="s">
        <v>2994</v>
      </c>
      <c r="E694" s="24">
        <v>100</v>
      </c>
      <c r="F694" t="s">
        <v>25</v>
      </c>
      <c r="H694" t="s">
        <v>26</v>
      </c>
      <c r="I694">
        <v>6178</v>
      </c>
      <c r="J694" s="10">
        <v>90</v>
      </c>
      <c r="K694" s="10">
        <f t="shared" si="20"/>
        <v>90</v>
      </c>
      <c r="L694" s="10">
        <f t="shared" si="21"/>
        <v>0</v>
      </c>
      <c r="M694">
        <v>784</v>
      </c>
      <c r="R694" t="s">
        <v>2995</v>
      </c>
      <c r="S694" t="s">
        <v>2996</v>
      </c>
      <c r="T694" t="s">
        <v>2997</v>
      </c>
      <c r="V694" t="s">
        <v>2998</v>
      </c>
    </row>
    <row r="695" spans="1:22" x14ac:dyDescent="0.3">
      <c r="A695" t="s">
        <v>21</v>
      </c>
      <c r="B695" t="s">
        <v>22</v>
      </c>
      <c r="C695" t="s">
        <v>2999</v>
      </c>
      <c r="D695" t="s">
        <v>3000</v>
      </c>
      <c r="E695" s="24">
        <v>100</v>
      </c>
      <c r="F695" t="s">
        <v>25</v>
      </c>
      <c r="H695" t="s">
        <v>26</v>
      </c>
      <c r="I695">
        <v>6179</v>
      </c>
      <c r="J695" s="10">
        <v>90</v>
      </c>
      <c r="K695" s="10">
        <f t="shared" si="20"/>
        <v>90</v>
      </c>
      <c r="L695" s="10">
        <f t="shared" si="21"/>
        <v>0</v>
      </c>
      <c r="M695">
        <v>785</v>
      </c>
      <c r="R695" t="s">
        <v>3001</v>
      </c>
      <c r="S695" t="s">
        <v>3002</v>
      </c>
      <c r="V695" t="s">
        <v>3003</v>
      </c>
    </row>
    <row r="696" spans="1:22" x14ac:dyDescent="0.3">
      <c r="A696" t="s">
        <v>21</v>
      </c>
      <c r="B696" t="s">
        <v>22</v>
      </c>
      <c r="C696" t="s">
        <v>3004</v>
      </c>
      <c r="D696" t="s">
        <v>3005</v>
      </c>
      <c r="E696" s="24">
        <v>100</v>
      </c>
      <c r="F696" t="s">
        <v>25</v>
      </c>
      <c r="H696" t="s">
        <v>26</v>
      </c>
      <c r="I696">
        <v>6180</v>
      </c>
      <c r="J696" s="10">
        <v>90</v>
      </c>
      <c r="K696" s="10">
        <f t="shared" si="20"/>
        <v>90</v>
      </c>
      <c r="L696" s="10">
        <f t="shared" si="21"/>
        <v>0</v>
      </c>
      <c r="M696">
        <v>789</v>
      </c>
      <c r="R696" t="s">
        <v>3006</v>
      </c>
      <c r="S696" t="s">
        <v>3007</v>
      </c>
      <c r="T696" t="s">
        <v>1550</v>
      </c>
      <c r="V696" t="s">
        <v>914</v>
      </c>
    </row>
    <row r="697" spans="1:22" x14ac:dyDescent="0.3">
      <c r="A697" t="s">
        <v>21</v>
      </c>
      <c r="B697" t="s">
        <v>22</v>
      </c>
      <c r="C697" t="s">
        <v>3008</v>
      </c>
      <c r="D697" t="s">
        <v>3009</v>
      </c>
      <c r="E697" s="24">
        <v>100</v>
      </c>
      <c r="F697" t="s">
        <v>25</v>
      </c>
      <c r="H697" t="s">
        <v>26</v>
      </c>
      <c r="I697">
        <v>6181</v>
      </c>
      <c r="J697" s="10">
        <v>90</v>
      </c>
      <c r="K697" s="10">
        <f t="shared" si="20"/>
        <v>90</v>
      </c>
      <c r="L697" s="10">
        <f t="shared" si="21"/>
        <v>0</v>
      </c>
      <c r="M697">
        <v>790</v>
      </c>
      <c r="R697" t="s">
        <v>3010</v>
      </c>
      <c r="S697" t="s">
        <v>3011</v>
      </c>
      <c r="T697" t="s">
        <v>3012</v>
      </c>
      <c r="V697" t="s">
        <v>3013</v>
      </c>
    </row>
    <row r="698" spans="1:22" x14ac:dyDescent="0.3">
      <c r="A698" t="s">
        <v>21</v>
      </c>
      <c r="B698" t="s">
        <v>22</v>
      </c>
      <c r="C698" t="s">
        <v>3014</v>
      </c>
      <c r="D698" t="s">
        <v>3015</v>
      </c>
      <c r="E698" s="24">
        <v>100</v>
      </c>
      <c r="F698" t="s">
        <v>25</v>
      </c>
      <c r="H698" t="s">
        <v>26</v>
      </c>
      <c r="I698">
        <v>6182</v>
      </c>
      <c r="J698" s="10">
        <v>90</v>
      </c>
      <c r="K698" s="10">
        <f t="shared" si="20"/>
        <v>90</v>
      </c>
      <c r="L698" s="10">
        <f t="shared" si="21"/>
        <v>0</v>
      </c>
      <c r="M698">
        <v>793</v>
      </c>
      <c r="R698" t="s">
        <v>3016</v>
      </c>
      <c r="S698" t="s">
        <v>3017</v>
      </c>
      <c r="T698" t="s">
        <v>3018</v>
      </c>
      <c r="V698" t="s">
        <v>3019</v>
      </c>
    </row>
    <row r="699" spans="1:22" x14ac:dyDescent="0.3">
      <c r="A699" t="s">
        <v>21</v>
      </c>
      <c r="B699" t="s">
        <v>22</v>
      </c>
      <c r="C699" t="s">
        <v>3020</v>
      </c>
      <c r="D699" t="s">
        <v>3021</v>
      </c>
      <c r="E699" s="24">
        <v>100</v>
      </c>
      <c r="F699" t="s">
        <v>25</v>
      </c>
      <c r="H699" t="s">
        <v>26</v>
      </c>
      <c r="I699">
        <v>6183</v>
      </c>
      <c r="J699" s="10">
        <v>90</v>
      </c>
      <c r="K699" s="10">
        <f t="shared" si="20"/>
        <v>90</v>
      </c>
      <c r="L699" s="10">
        <f t="shared" si="21"/>
        <v>0</v>
      </c>
      <c r="M699">
        <v>1556</v>
      </c>
      <c r="R699" t="s">
        <v>3022</v>
      </c>
      <c r="S699" t="s">
        <v>3023</v>
      </c>
      <c r="T699" t="s">
        <v>3024</v>
      </c>
      <c r="U699" t="s">
        <v>1438</v>
      </c>
      <c r="V699" t="s">
        <v>3025</v>
      </c>
    </row>
    <row r="700" spans="1:22" x14ac:dyDescent="0.3">
      <c r="A700" t="s">
        <v>21</v>
      </c>
      <c r="B700" t="s">
        <v>22</v>
      </c>
      <c r="C700" t="s">
        <v>3026</v>
      </c>
      <c r="D700" t="s">
        <v>3027</v>
      </c>
      <c r="E700" s="24">
        <v>100</v>
      </c>
      <c r="F700" t="s">
        <v>25</v>
      </c>
      <c r="H700" t="s">
        <v>26</v>
      </c>
      <c r="I700">
        <v>6184</v>
      </c>
      <c r="J700" s="10">
        <v>90</v>
      </c>
      <c r="K700" s="10">
        <f t="shared" si="20"/>
        <v>90</v>
      </c>
      <c r="L700" s="10">
        <f t="shared" si="21"/>
        <v>0</v>
      </c>
      <c r="M700">
        <v>807</v>
      </c>
      <c r="R700" t="s">
        <v>3028</v>
      </c>
      <c r="S700" t="s">
        <v>3029</v>
      </c>
      <c r="T700" t="s">
        <v>1438</v>
      </c>
      <c r="V700" t="s">
        <v>3030</v>
      </c>
    </row>
    <row r="701" spans="1:22" x14ac:dyDescent="0.3">
      <c r="A701" t="s">
        <v>21</v>
      </c>
      <c r="B701" t="s">
        <v>22</v>
      </c>
      <c r="C701" t="s">
        <v>3031</v>
      </c>
      <c r="D701" t="s">
        <v>3032</v>
      </c>
      <c r="E701" s="24">
        <v>100</v>
      </c>
      <c r="F701" t="s">
        <v>25</v>
      </c>
      <c r="H701" t="s">
        <v>26</v>
      </c>
      <c r="I701">
        <v>6185</v>
      </c>
      <c r="J701" s="10">
        <v>90</v>
      </c>
      <c r="K701" s="10">
        <f t="shared" si="20"/>
        <v>90</v>
      </c>
      <c r="L701" s="10">
        <f t="shared" si="21"/>
        <v>0</v>
      </c>
      <c r="M701">
        <v>808</v>
      </c>
      <c r="R701" t="s">
        <v>3033</v>
      </c>
      <c r="S701" t="s">
        <v>3034</v>
      </c>
      <c r="T701" t="s">
        <v>1438</v>
      </c>
      <c r="V701" t="s">
        <v>3030</v>
      </c>
    </row>
    <row r="702" spans="1:22" x14ac:dyDescent="0.3">
      <c r="A702" t="s">
        <v>21</v>
      </c>
      <c r="B702" t="s">
        <v>22</v>
      </c>
      <c r="C702" t="s">
        <v>3035</v>
      </c>
      <c r="D702" t="s">
        <v>3036</v>
      </c>
      <c r="E702" s="24">
        <v>100</v>
      </c>
      <c r="F702" t="s">
        <v>25</v>
      </c>
      <c r="H702" t="s">
        <v>26</v>
      </c>
      <c r="I702">
        <v>6186</v>
      </c>
      <c r="J702" s="10">
        <v>90</v>
      </c>
      <c r="K702" s="10">
        <f t="shared" si="20"/>
        <v>90</v>
      </c>
      <c r="L702" s="10">
        <f t="shared" si="21"/>
        <v>0</v>
      </c>
      <c r="M702">
        <v>809</v>
      </c>
      <c r="R702" t="s">
        <v>3037</v>
      </c>
      <c r="S702" t="s">
        <v>3038</v>
      </c>
      <c r="T702" t="s">
        <v>1438</v>
      </c>
      <c r="V702" t="s">
        <v>3030</v>
      </c>
    </row>
    <row r="703" spans="1:22" x14ac:dyDescent="0.3">
      <c r="A703" t="s">
        <v>21</v>
      </c>
      <c r="B703" t="s">
        <v>22</v>
      </c>
      <c r="C703" t="s">
        <v>3039</v>
      </c>
      <c r="D703" t="s">
        <v>3040</v>
      </c>
      <c r="E703" s="24">
        <v>100</v>
      </c>
      <c r="F703" t="s">
        <v>25</v>
      </c>
      <c r="H703" t="s">
        <v>26</v>
      </c>
      <c r="I703">
        <v>6187</v>
      </c>
      <c r="J703" s="10">
        <v>90</v>
      </c>
      <c r="K703" s="10">
        <f t="shared" si="20"/>
        <v>90</v>
      </c>
      <c r="L703" s="10">
        <f t="shared" si="21"/>
        <v>0</v>
      </c>
      <c r="M703">
        <v>812</v>
      </c>
      <c r="R703" t="s">
        <v>3041</v>
      </c>
      <c r="S703" t="s">
        <v>3042</v>
      </c>
      <c r="T703" t="s">
        <v>3043</v>
      </c>
      <c r="V703" t="s">
        <v>1427</v>
      </c>
    </row>
    <row r="704" spans="1:22" x14ac:dyDescent="0.3">
      <c r="A704" t="s">
        <v>21</v>
      </c>
      <c r="B704" t="s">
        <v>22</v>
      </c>
      <c r="C704" t="s">
        <v>3044</v>
      </c>
      <c r="D704" t="s">
        <v>3045</v>
      </c>
      <c r="E704" s="24">
        <v>100</v>
      </c>
      <c r="F704" t="s">
        <v>25</v>
      </c>
      <c r="H704" t="s">
        <v>26</v>
      </c>
      <c r="I704">
        <v>6188</v>
      </c>
      <c r="J704" s="10">
        <v>90</v>
      </c>
      <c r="K704" s="10">
        <f t="shared" si="20"/>
        <v>90</v>
      </c>
      <c r="L704" s="10">
        <f t="shared" si="21"/>
        <v>0</v>
      </c>
      <c r="M704">
        <v>815</v>
      </c>
      <c r="R704" t="s">
        <v>3046</v>
      </c>
      <c r="S704" t="s">
        <v>3047</v>
      </c>
      <c r="T704" t="s">
        <v>1438</v>
      </c>
      <c r="V704" t="s">
        <v>3048</v>
      </c>
    </row>
    <row r="705" spans="1:22" x14ac:dyDescent="0.3">
      <c r="A705" t="s">
        <v>21</v>
      </c>
      <c r="B705" t="s">
        <v>22</v>
      </c>
      <c r="C705" t="s">
        <v>3049</v>
      </c>
      <c r="D705" t="s">
        <v>3050</v>
      </c>
      <c r="E705" s="24">
        <v>100</v>
      </c>
      <c r="F705" t="s">
        <v>25</v>
      </c>
      <c r="H705" t="s">
        <v>26</v>
      </c>
      <c r="I705">
        <v>6189</v>
      </c>
      <c r="J705" s="10">
        <v>90</v>
      </c>
      <c r="K705" s="10">
        <f t="shared" si="20"/>
        <v>90</v>
      </c>
      <c r="L705" s="10">
        <f t="shared" si="21"/>
        <v>0</v>
      </c>
      <c r="M705">
        <v>816</v>
      </c>
      <c r="R705" t="s">
        <v>3051</v>
      </c>
      <c r="S705" t="s">
        <v>3052</v>
      </c>
      <c r="T705" t="s">
        <v>1438</v>
      </c>
      <c r="V705" t="s">
        <v>3053</v>
      </c>
    </row>
    <row r="706" spans="1:22" x14ac:dyDescent="0.3">
      <c r="A706" t="s">
        <v>21</v>
      </c>
      <c r="B706" t="s">
        <v>22</v>
      </c>
      <c r="C706" t="s">
        <v>3054</v>
      </c>
      <c r="D706" t="s">
        <v>3055</v>
      </c>
      <c r="E706" s="24">
        <v>100</v>
      </c>
      <c r="F706" t="s">
        <v>25</v>
      </c>
      <c r="H706" t="s">
        <v>26</v>
      </c>
      <c r="I706">
        <v>6190</v>
      </c>
      <c r="J706" s="10">
        <v>90</v>
      </c>
      <c r="K706" s="10">
        <f t="shared" si="20"/>
        <v>90</v>
      </c>
      <c r="L706" s="10">
        <f t="shared" si="21"/>
        <v>0</v>
      </c>
      <c r="M706">
        <v>817</v>
      </c>
      <c r="R706" t="s">
        <v>3056</v>
      </c>
      <c r="S706" t="s">
        <v>3052</v>
      </c>
      <c r="T706" t="s">
        <v>1438</v>
      </c>
      <c r="V706" t="s">
        <v>3053</v>
      </c>
    </row>
    <row r="707" spans="1:22" x14ac:dyDescent="0.3">
      <c r="A707" t="s">
        <v>21</v>
      </c>
      <c r="B707" t="s">
        <v>22</v>
      </c>
      <c r="C707" t="s">
        <v>3057</v>
      </c>
      <c r="D707" t="s">
        <v>3058</v>
      </c>
      <c r="E707" s="24">
        <v>100</v>
      </c>
      <c r="F707" t="s">
        <v>25</v>
      </c>
      <c r="H707" t="s">
        <v>26</v>
      </c>
      <c r="I707">
        <v>6191</v>
      </c>
      <c r="J707" s="10">
        <v>90</v>
      </c>
      <c r="K707" s="10">
        <f t="shared" ref="K707:K770" si="22">+E707*0.9</f>
        <v>90</v>
      </c>
      <c r="L707" s="10">
        <f t="shared" ref="L707:L770" si="23">+J707-K707</f>
        <v>0</v>
      </c>
      <c r="M707">
        <v>818</v>
      </c>
      <c r="R707" t="s">
        <v>3059</v>
      </c>
      <c r="S707" t="s">
        <v>3060</v>
      </c>
      <c r="T707" t="s">
        <v>3061</v>
      </c>
      <c r="V707" t="s">
        <v>3062</v>
      </c>
    </row>
    <row r="708" spans="1:22" x14ac:dyDescent="0.3">
      <c r="A708" t="s">
        <v>21</v>
      </c>
      <c r="B708" t="s">
        <v>22</v>
      </c>
      <c r="C708" t="s">
        <v>3063</v>
      </c>
      <c r="D708" t="s">
        <v>3064</v>
      </c>
      <c r="E708" s="24">
        <v>100</v>
      </c>
      <c r="F708" t="s">
        <v>25</v>
      </c>
      <c r="H708" t="s">
        <v>26</v>
      </c>
      <c r="I708">
        <v>6192</v>
      </c>
      <c r="J708" s="10">
        <v>90</v>
      </c>
      <c r="K708" s="10">
        <f t="shared" si="22"/>
        <v>90</v>
      </c>
      <c r="L708" s="10">
        <f t="shared" si="23"/>
        <v>0</v>
      </c>
      <c r="M708">
        <v>822</v>
      </c>
      <c r="R708" t="s">
        <v>3065</v>
      </c>
      <c r="S708" t="s">
        <v>3066</v>
      </c>
      <c r="T708" t="s">
        <v>3067</v>
      </c>
      <c r="V708" t="s">
        <v>1439</v>
      </c>
    </row>
    <row r="709" spans="1:22" x14ac:dyDescent="0.3">
      <c r="A709" t="s">
        <v>21</v>
      </c>
      <c r="B709" t="s">
        <v>22</v>
      </c>
      <c r="C709" t="s">
        <v>3068</v>
      </c>
      <c r="D709" t="s">
        <v>3069</v>
      </c>
      <c r="E709" s="24">
        <v>100</v>
      </c>
      <c r="F709" t="s">
        <v>25</v>
      </c>
      <c r="H709" t="s">
        <v>26</v>
      </c>
      <c r="I709">
        <v>6193</v>
      </c>
      <c r="J709" s="10">
        <v>90</v>
      </c>
      <c r="K709" s="10">
        <f t="shared" si="22"/>
        <v>90</v>
      </c>
      <c r="L709" s="10">
        <f t="shared" si="23"/>
        <v>0</v>
      </c>
      <c r="M709">
        <v>823</v>
      </c>
      <c r="R709" t="s">
        <v>3070</v>
      </c>
      <c r="S709" t="s">
        <v>3071</v>
      </c>
      <c r="T709" t="s">
        <v>3072</v>
      </c>
      <c r="V709" t="s">
        <v>1439</v>
      </c>
    </row>
    <row r="710" spans="1:22" x14ac:dyDescent="0.3">
      <c r="A710" t="s">
        <v>21</v>
      </c>
      <c r="B710" t="s">
        <v>22</v>
      </c>
      <c r="C710" t="s">
        <v>3073</v>
      </c>
      <c r="D710" t="s">
        <v>3074</v>
      </c>
      <c r="E710" s="24">
        <v>100</v>
      </c>
      <c r="F710" t="s">
        <v>25</v>
      </c>
      <c r="H710" t="s">
        <v>26</v>
      </c>
      <c r="I710">
        <v>6194</v>
      </c>
      <c r="J710" s="10">
        <v>90</v>
      </c>
      <c r="K710" s="10">
        <f t="shared" si="22"/>
        <v>90</v>
      </c>
      <c r="L710" s="10">
        <f t="shared" si="23"/>
        <v>0</v>
      </c>
      <c r="M710">
        <v>824</v>
      </c>
      <c r="R710" t="s">
        <v>3075</v>
      </c>
      <c r="S710" t="s">
        <v>1926</v>
      </c>
      <c r="T710" t="s">
        <v>1438</v>
      </c>
      <c r="V710" t="s">
        <v>1439</v>
      </c>
    </row>
    <row r="711" spans="1:22" x14ac:dyDescent="0.3">
      <c r="A711" t="s">
        <v>21</v>
      </c>
      <c r="B711" t="s">
        <v>22</v>
      </c>
      <c r="C711" t="s">
        <v>3076</v>
      </c>
      <c r="D711" t="s">
        <v>3077</v>
      </c>
      <c r="E711" s="24">
        <v>100</v>
      </c>
      <c r="F711" t="s">
        <v>25</v>
      </c>
      <c r="H711" t="s">
        <v>26</v>
      </c>
      <c r="I711">
        <v>6195</v>
      </c>
      <c r="J711" s="10">
        <v>90</v>
      </c>
      <c r="K711" s="10">
        <f t="shared" si="22"/>
        <v>90</v>
      </c>
      <c r="L711" s="10">
        <f t="shared" si="23"/>
        <v>0</v>
      </c>
      <c r="M711">
        <v>825</v>
      </c>
      <c r="R711" t="s">
        <v>3075</v>
      </c>
      <c r="S711" t="s">
        <v>1437</v>
      </c>
      <c r="T711" t="s">
        <v>1438</v>
      </c>
      <c r="V711" t="s">
        <v>1439</v>
      </c>
    </row>
    <row r="712" spans="1:22" x14ac:dyDescent="0.3">
      <c r="A712" t="s">
        <v>21</v>
      </c>
      <c r="B712" t="s">
        <v>22</v>
      </c>
      <c r="C712" t="s">
        <v>3078</v>
      </c>
      <c r="D712" t="s">
        <v>3079</v>
      </c>
      <c r="E712" s="24">
        <v>100</v>
      </c>
      <c r="F712" t="s">
        <v>25</v>
      </c>
      <c r="H712" t="s">
        <v>26</v>
      </c>
      <c r="I712">
        <v>6196</v>
      </c>
      <c r="J712" s="10">
        <v>90</v>
      </c>
      <c r="K712" s="10">
        <f t="shared" si="22"/>
        <v>90</v>
      </c>
      <c r="L712" s="10">
        <f t="shared" si="23"/>
        <v>0</v>
      </c>
      <c r="M712">
        <v>1104</v>
      </c>
      <c r="R712" t="s">
        <v>3080</v>
      </c>
      <c r="S712" t="s">
        <v>3081</v>
      </c>
      <c r="T712" t="s">
        <v>3082</v>
      </c>
      <c r="U712" t="s">
        <v>36</v>
      </c>
      <c r="V712" t="s">
        <v>3083</v>
      </c>
    </row>
    <row r="713" spans="1:22" x14ac:dyDescent="0.3">
      <c r="A713" t="s">
        <v>21</v>
      </c>
      <c r="B713" t="s">
        <v>22</v>
      </c>
      <c r="C713" t="s">
        <v>3084</v>
      </c>
      <c r="D713" t="s">
        <v>3085</v>
      </c>
      <c r="E713" s="24">
        <v>100</v>
      </c>
      <c r="F713" t="s">
        <v>25</v>
      </c>
      <c r="H713" t="s">
        <v>26</v>
      </c>
      <c r="I713">
        <v>6197</v>
      </c>
      <c r="J713" s="10">
        <v>90</v>
      </c>
      <c r="K713" s="10">
        <f t="shared" si="22"/>
        <v>90</v>
      </c>
      <c r="L713" s="10">
        <f t="shared" si="23"/>
        <v>0</v>
      </c>
      <c r="M713">
        <v>828</v>
      </c>
      <c r="R713" t="s">
        <v>3086</v>
      </c>
      <c r="S713" t="s">
        <v>3087</v>
      </c>
      <c r="T713" t="s">
        <v>3088</v>
      </c>
      <c r="V713" t="s">
        <v>1454</v>
      </c>
    </row>
    <row r="714" spans="1:22" x14ac:dyDescent="0.3">
      <c r="A714" t="s">
        <v>21</v>
      </c>
      <c r="B714" t="s">
        <v>22</v>
      </c>
      <c r="C714" t="s">
        <v>3089</v>
      </c>
      <c r="D714" t="s">
        <v>3090</v>
      </c>
      <c r="E714" s="24">
        <v>100</v>
      </c>
      <c r="F714" t="s">
        <v>25</v>
      </c>
      <c r="H714" t="s">
        <v>26</v>
      </c>
      <c r="I714">
        <v>6198</v>
      </c>
      <c r="J714" s="10">
        <v>90</v>
      </c>
      <c r="K714" s="10">
        <f t="shared" si="22"/>
        <v>90</v>
      </c>
      <c r="L714" s="10">
        <f t="shared" si="23"/>
        <v>0</v>
      </c>
      <c r="M714">
        <v>829</v>
      </c>
      <c r="R714" t="s">
        <v>3091</v>
      </c>
      <c r="S714" t="s">
        <v>3092</v>
      </c>
      <c r="T714" t="s">
        <v>1438</v>
      </c>
      <c r="V714" t="s">
        <v>3093</v>
      </c>
    </row>
    <row r="715" spans="1:22" x14ac:dyDescent="0.3">
      <c r="A715" t="s">
        <v>21</v>
      </c>
      <c r="B715" t="s">
        <v>22</v>
      </c>
      <c r="C715" t="s">
        <v>3094</v>
      </c>
      <c r="D715" t="s">
        <v>3095</v>
      </c>
      <c r="E715" s="24">
        <v>100</v>
      </c>
      <c r="F715" t="s">
        <v>25</v>
      </c>
      <c r="H715" t="s">
        <v>26</v>
      </c>
      <c r="I715">
        <v>6199</v>
      </c>
      <c r="J715" s="10">
        <v>90</v>
      </c>
      <c r="K715" s="10">
        <f t="shared" si="22"/>
        <v>90</v>
      </c>
      <c r="L715" s="10">
        <f t="shared" si="23"/>
        <v>0</v>
      </c>
      <c r="M715">
        <v>831</v>
      </c>
      <c r="R715" t="s">
        <v>3096</v>
      </c>
      <c r="S715" t="s">
        <v>3097</v>
      </c>
      <c r="T715" t="s">
        <v>1438</v>
      </c>
      <c r="V715" t="s">
        <v>1013</v>
      </c>
    </row>
    <row r="716" spans="1:22" x14ac:dyDescent="0.3">
      <c r="A716" t="s">
        <v>21</v>
      </c>
      <c r="B716" t="s">
        <v>22</v>
      </c>
      <c r="C716" t="s">
        <v>3098</v>
      </c>
      <c r="D716" t="s">
        <v>3099</v>
      </c>
      <c r="E716" s="24">
        <v>100</v>
      </c>
      <c r="F716" t="s">
        <v>25</v>
      </c>
      <c r="H716" t="s">
        <v>26</v>
      </c>
      <c r="I716">
        <v>6200</v>
      </c>
      <c r="J716" s="10">
        <v>90</v>
      </c>
      <c r="K716" s="10">
        <f t="shared" si="22"/>
        <v>90</v>
      </c>
      <c r="L716" s="10">
        <f t="shared" si="23"/>
        <v>0</v>
      </c>
      <c r="M716">
        <v>834</v>
      </c>
      <c r="R716" t="s">
        <v>3100</v>
      </c>
      <c r="S716" t="s">
        <v>3101</v>
      </c>
      <c r="T716" t="s">
        <v>1438</v>
      </c>
      <c r="V716" t="s">
        <v>3102</v>
      </c>
    </row>
    <row r="717" spans="1:22" x14ac:dyDescent="0.3">
      <c r="A717" t="s">
        <v>21</v>
      </c>
      <c r="B717" t="s">
        <v>22</v>
      </c>
      <c r="C717" t="s">
        <v>3103</v>
      </c>
      <c r="D717" t="s">
        <v>3104</v>
      </c>
      <c r="E717" s="24">
        <v>100</v>
      </c>
      <c r="F717" t="s">
        <v>25</v>
      </c>
      <c r="H717" t="s">
        <v>26</v>
      </c>
      <c r="I717">
        <v>6201</v>
      </c>
      <c r="J717" s="10">
        <v>90</v>
      </c>
      <c r="K717" s="10">
        <f t="shared" si="22"/>
        <v>90</v>
      </c>
      <c r="L717" s="10">
        <f t="shared" si="23"/>
        <v>0</v>
      </c>
      <c r="M717">
        <v>835</v>
      </c>
      <c r="R717" t="s">
        <v>3105</v>
      </c>
      <c r="S717" t="s">
        <v>3106</v>
      </c>
      <c r="T717" t="s">
        <v>1438</v>
      </c>
      <c r="V717" t="s">
        <v>3102</v>
      </c>
    </row>
    <row r="718" spans="1:22" x14ac:dyDescent="0.3">
      <c r="A718" t="s">
        <v>21</v>
      </c>
      <c r="B718" t="s">
        <v>22</v>
      </c>
      <c r="C718" t="s">
        <v>3107</v>
      </c>
      <c r="D718" t="s">
        <v>3108</v>
      </c>
      <c r="E718" s="24">
        <v>100</v>
      </c>
      <c r="F718" t="s">
        <v>25</v>
      </c>
      <c r="H718" t="s">
        <v>26</v>
      </c>
      <c r="I718">
        <v>6202</v>
      </c>
      <c r="J718" s="10">
        <v>90</v>
      </c>
      <c r="K718" s="10">
        <f t="shared" si="22"/>
        <v>90</v>
      </c>
      <c r="L718" s="10">
        <f t="shared" si="23"/>
        <v>0</v>
      </c>
      <c r="M718">
        <v>836</v>
      </c>
      <c r="R718" t="s">
        <v>3109</v>
      </c>
      <c r="S718" t="s">
        <v>3110</v>
      </c>
      <c r="T718" t="s">
        <v>1476</v>
      </c>
      <c r="V718" t="s">
        <v>3111</v>
      </c>
    </row>
    <row r="719" spans="1:22" x14ac:dyDescent="0.3">
      <c r="A719" t="s">
        <v>21</v>
      </c>
      <c r="B719" t="s">
        <v>22</v>
      </c>
      <c r="C719" t="s">
        <v>3112</v>
      </c>
      <c r="D719" t="s">
        <v>3113</v>
      </c>
      <c r="E719" s="24">
        <v>100</v>
      </c>
      <c r="F719" t="s">
        <v>25</v>
      </c>
      <c r="H719" t="s">
        <v>26</v>
      </c>
      <c r="I719">
        <v>6203</v>
      </c>
      <c r="J719" s="10">
        <v>90</v>
      </c>
      <c r="K719" s="10">
        <f t="shared" si="22"/>
        <v>90</v>
      </c>
      <c r="L719" s="10">
        <f t="shared" si="23"/>
        <v>0</v>
      </c>
      <c r="M719">
        <v>840</v>
      </c>
      <c r="R719" t="s">
        <v>3114</v>
      </c>
      <c r="S719" t="s">
        <v>3115</v>
      </c>
      <c r="T719" t="s">
        <v>3116</v>
      </c>
      <c r="V719" t="s">
        <v>3117</v>
      </c>
    </row>
    <row r="720" spans="1:22" x14ac:dyDescent="0.3">
      <c r="A720" t="s">
        <v>21</v>
      </c>
      <c r="B720" t="s">
        <v>22</v>
      </c>
      <c r="C720" t="s">
        <v>3118</v>
      </c>
      <c r="D720" t="s">
        <v>3119</v>
      </c>
      <c r="E720" s="24">
        <v>100</v>
      </c>
      <c r="F720" t="s">
        <v>25</v>
      </c>
      <c r="H720" t="s">
        <v>26</v>
      </c>
      <c r="I720">
        <v>6204</v>
      </c>
      <c r="J720" s="10">
        <v>90</v>
      </c>
      <c r="K720" s="10">
        <f t="shared" si="22"/>
        <v>90</v>
      </c>
      <c r="L720" s="10">
        <f t="shared" si="23"/>
        <v>0</v>
      </c>
      <c r="M720">
        <v>841</v>
      </c>
      <c r="R720" t="s">
        <v>3120</v>
      </c>
      <c r="S720" t="s">
        <v>3121</v>
      </c>
      <c r="T720" t="s">
        <v>3122</v>
      </c>
      <c r="V720" t="s">
        <v>3123</v>
      </c>
    </row>
    <row r="721" spans="1:22" x14ac:dyDescent="0.3">
      <c r="A721" t="s">
        <v>21</v>
      </c>
      <c r="B721" t="s">
        <v>22</v>
      </c>
      <c r="C721" t="s">
        <v>3124</v>
      </c>
      <c r="D721" t="s">
        <v>3125</v>
      </c>
      <c r="E721" s="24">
        <v>100</v>
      </c>
      <c r="F721" t="s">
        <v>25</v>
      </c>
      <c r="H721" t="s">
        <v>26</v>
      </c>
      <c r="I721">
        <v>6205</v>
      </c>
      <c r="J721" s="10">
        <v>90</v>
      </c>
      <c r="K721" s="10">
        <f t="shared" si="22"/>
        <v>90</v>
      </c>
      <c r="L721" s="10">
        <f t="shared" si="23"/>
        <v>0</v>
      </c>
      <c r="M721">
        <v>843</v>
      </c>
      <c r="R721" t="s">
        <v>3126</v>
      </c>
      <c r="T721" t="s">
        <v>3127</v>
      </c>
      <c r="V721" t="s">
        <v>3128</v>
      </c>
    </row>
    <row r="722" spans="1:22" x14ac:dyDescent="0.3">
      <c r="A722" t="s">
        <v>21</v>
      </c>
      <c r="B722" t="s">
        <v>22</v>
      </c>
      <c r="C722" t="s">
        <v>3129</v>
      </c>
      <c r="D722" t="s">
        <v>3130</v>
      </c>
      <c r="E722" s="24">
        <v>100</v>
      </c>
      <c r="F722" t="s">
        <v>25</v>
      </c>
      <c r="H722" t="s">
        <v>26</v>
      </c>
      <c r="I722">
        <v>6206</v>
      </c>
      <c r="J722" s="10">
        <v>90</v>
      </c>
      <c r="K722" s="10">
        <f t="shared" si="22"/>
        <v>90</v>
      </c>
      <c r="L722" s="10">
        <f t="shared" si="23"/>
        <v>0</v>
      </c>
      <c r="M722">
        <v>845</v>
      </c>
      <c r="R722" t="s">
        <v>3131</v>
      </c>
      <c r="S722" t="s">
        <v>3132</v>
      </c>
      <c r="T722" t="s">
        <v>3133</v>
      </c>
      <c r="V722" t="s">
        <v>3134</v>
      </c>
    </row>
    <row r="723" spans="1:22" x14ac:dyDescent="0.3">
      <c r="A723" t="s">
        <v>21</v>
      </c>
      <c r="B723" t="s">
        <v>22</v>
      </c>
      <c r="C723" t="s">
        <v>3135</v>
      </c>
      <c r="D723" t="s">
        <v>3136</v>
      </c>
      <c r="E723" s="24">
        <v>100</v>
      </c>
      <c r="F723" t="s">
        <v>25</v>
      </c>
      <c r="H723" t="s">
        <v>26</v>
      </c>
      <c r="I723">
        <v>6207</v>
      </c>
      <c r="J723" s="10">
        <v>90</v>
      </c>
      <c r="K723" s="10">
        <f t="shared" si="22"/>
        <v>90</v>
      </c>
      <c r="L723" s="10">
        <f t="shared" si="23"/>
        <v>0</v>
      </c>
      <c r="M723">
        <v>846</v>
      </c>
      <c r="R723" t="s">
        <v>3137</v>
      </c>
      <c r="S723" t="s">
        <v>3138</v>
      </c>
      <c r="T723" t="s">
        <v>3139</v>
      </c>
      <c r="V723" t="s">
        <v>3140</v>
      </c>
    </row>
    <row r="724" spans="1:22" x14ac:dyDescent="0.3">
      <c r="A724" t="s">
        <v>21</v>
      </c>
      <c r="B724" t="s">
        <v>22</v>
      </c>
      <c r="C724" t="s">
        <v>3141</v>
      </c>
      <c r="D724" t="s">
        <v>3142</v>
      </c>
      <c r="E724" s="24">
        <v>100</v>
      </c>
      <c r="F724" t="s">
        <v>25</v>
      </c>
      <c r="H724" t="s">
        <v>26</v>
      </c>
      <c r="I724">
        <v>6208</v>
      </c>
      <c r="J724" s="10">
        <v>90</v>
      </c>
      <c r="K724" s="10">
        <f t="shared" si="22"/>
        <v>90</v>
      </c>
      <c r="L724" s="10">
        <f t="shared" si="23"/>
        <v>0</v>
      </c>
      <c r="M724">
        <v>847</v>
      </c>
      <c r="R724" t="s">
        <v>3137</v>
      </c>
      <c r="S724" t="s">
        <v>3138</v>
      </c>
      <c r="T724" t="s">
        <v>3143</v>
      </c>
      <c r="V724" t="s">
        <v>3140</v>
      </c>
    </row>
    <row r="725" spans="1:22" x14ac:dyDescent="0.3">
      <c r="A725" t="s">
        <v>21</v>
      </c>
      <c r="B725" t="s">
        <v>22</v>
      </c>
      <c r="C725" t="s">
        <v>3144</v>
      </c>
      <c r="D725" t="s">
        <v>3145</v>
      </c>
      <c r="E725" s="24">
        <v>100</v>
      </c>
      <c r="F725" t="s">
        <v>25</v>
      </c>
      <c r="H725" t="s">
        <v>26</v>
      </c>
      <c r="I725">
        <v>6209</v>
      </c>
      <c r="J725" s="10">
        <v>90</v>
      </c>
      <c r="K725" s="10">
        <f t="shared" si="22"/>
        <v>90</v>
      </c>
      <c r="L725" s="10">
        <f t="shared" si="23"/>
        <v>0</v>
      </c>
      <c r="M725">
        <v>848</v>
      </c>
      <c r="R725" t="s">
        <v>3146</v>
      </c>
      <c r="S725" t="s">
        <v>3147</v>
      </c>
      <c r="T725" t="s">
        <v>1576</v>
      </c>
      <c r="V725" t="s">
        <v>3148</v>
      </c>
    </row>
    <row r="726" spans="1:22" x14ac:dyDescent="0.3">
      <c r="A726" t="s">
        <v>21</v>
      </c>
      <c r="B726" t="s">
        <v>22</v>
      </c>
      <c r="C726" t="s">
        <v>3149</v>
      </c>
      <c r="D726" t="s">
        <v>3150</v>
      </c>
      <c r="E726" s="24">
        <v>100</v>
      </c>
      <c r="F726" t="s">
        <v>25</v>
      </c>
      <c r="H726" t="s">
        <v>26</v>
      </c>
      <c r="I726">
        <v>6210</v>
      </c>
      <c r="J726" s="10">
        <v>90</v>
      </c>
      <c r="K726" s="10">
        <f t="shared" si="22"/>
        <v>90</v>
      </c>
      <c r="L726" s="10">
        <f t="shared" si="23"/>
        <v>0</v>
      </c>
      <c r="M726">
        <v>850</v>
      </c>
      <c r="R726" t="s">
        <v>3151</v>
      </c>
      <c r="T726" t="s">
        <v>3152</v>
      </c>
      <c r="V726" t="s">
        <v>3153</v>
      </c>
    </row>
    <row r="727" spans="1:22" x14ac:dyDescent="0.3">
      <c r="A727" t="s">
        <v>21</v>
      </c>
      <c r="B727" t="s">
        <v>22</v>
      </c>
      <c r="C727" t="s">
        <v>3154</v>
      </c>
      <c r="D727" t="s">
        <v>3155</v>
      </c>
      <c r="E727" s="24">
        <v>100</v>
      </c>
      <c r="F727" t="s">
        <v>25</v>
      </c>
      <c r="H727" t="s">
        <v>26</v>
      </c>
      <c r="I727">
        <v>6211</v>
      </c>
      <c r="J727" s="10">
        <v>90</v>
      </c>
      <c r="K727" s="10">
        <f t="shared" si="22"/>
        <v>90</v>
      </c>
      <c r="L727" s="10">
        <f t="shared" si="23"/>
        <v>0</v>
      </c>
      <c r="M727">
        <v>851</v>
      </c>
      <c r="R727" t="s">
        <v>3156</v>
      </c>
      <c r="S727" t="s">
        <v>3157</v>
      </c>
      <c r="T727" t="s">
        <v>1476</v>
      </c>
      <c r="V727" t="s">
        <v>3158</v>
      </c>
    </row>
    <row r="728" spans="1:22" x14ac:dyDescent="0.3">
      <c r="A728" t="s">
        <v>21</v>
      </c>
      <c r="B728" t="s">
        <v>22</v>
      </c>
      <c r="C728" t="s">
        <v>3159</v>
      </c>
      <c r="D728" t="s">
        <v>3160</v>
      </c>
      <c r="E728" s="24">
        <v>100</v>
      </c>
      <c r="F728" t="s">
        <v>25</v>
      </c>
      <c r="H728" t="s">
        <v>26</v>
      </c>
      <c r="I728">
        <v>6212</v>
      </c>
      <c r="J728" s="10">
        <v>90</v>
      </c>
      <c r="K728" s="10">
        <f t="shared" si="22"/>
        <v>90</v>
      </c>
      <c r="L728" s="10">
        <f t="shared" si="23"/>
        <v>0</v>
      </c>
      <c r="M728">
        <v>854</v>
      </c>
      <c r="R728" t="s">
        <v>3161</v>
      </c>
      <c r="S728" t="s">
        <v>3162</v>
      </c>
      <c r="T728" t="s">
        <v>3163</v>
      </c>
      <c r="V728" t="s">
        <v>3164</v>
      </c>
    </row>
    <row r="729" spans="1:22" x14ac:dyDescent="0.3">
      <c r="A729" t="s">
        <v>21</v>
      </c>
      <c r="B729" t="s">
        <v>22</v>
      </c>
      <c r="C729" t="s">
        <v>3165</v>
      </c>
      <c r="D729" t="s">
        <v>3166</v>
      </c>
      <c r="E729" s="24">
        <v>100</v>
      </c>
      <c r="F729" t="s">
        <v>25</v>
      </c>
      <c r="H729" t="s">
        <v>26</v>
      </c>
      <c r="I729">
        <v>6213</v>
      </c>
      <c r="J729" s="10">
        <v>90</v>
      </c>
      <c r="K729" s="10">
        <f t="shared" si="22"/>
        <v>90</v>
      </c>
      <c r="L729" s="10">
        <f t="shared" si="23"/>
        <v>0</v>
      </c>
      <c r="M729">
        <v>1449</v>
      </c>
      <c r="R729" t="s">
        <v>3167</v>
      </c>
      <c r="S729" t="s">
        <v>3168</v>
      </c>
      <c r="T729" t="s">
        <v>61</v>
      </c>
      <c r="U729" t="s">
        <v>1748</v>
      </c>
      <c r="V729" t="s">
        <v>3169</v>
      </c>
    </row>
    <row r="730" spans="1:22" x14ac:dyDescent="0.3">
      <c r="A730" t="s">
        <v>21</v>
      </c>
      <c r="B730" t="s">
        <v>22</v>
      </c>
      <c r="C730" t="s">
        <v>3170</v>
      </c>
      <c r="D730" t="s">
        <v>3171</v>
      </c>
      <c r="E730" s="24">
        <v>100</v>
      </c>
      <c r="F730" t="s">
        <v>25</v>
      </c>
      <c r="H730" t="s">
        <v>26</v>
      </c>
      <c r="I730">
        <v>6214</v>
      </c>
      <c r="J730" s="10">
        <v>90</v>
      </c>
      <c r="K730" s="10">
        <f t="shared" si="22"/>
        <v>90</v>
      </c>
      <c r="L730" s="10">
        <f t="shared" si="23"/>
        <v>0</v>
      </c>
      <c r="M730">
        <v>856</v>
      </c>
      <c r="R730" t="s">
        <v>3172</v>
      </c>
      <c r="S730" t="s">
        <v>3173</v>
      </c>
      <c r="V730" t="s">
        <v>932</v>
      </c>
    </row>
    <row r="731" spans="1:22" x14ac:dyDescent="0.3">
      <c r="A731" t="s">
        <v>21</v>
      </c>
      <c r="B731" t="s">
        <v>22</v>
      </c>
      <c r="C731" t="s">
        <v>3174</v>
      </c>
      <c r="D731" t="s">
        <v>3175</v>
      </c>
      <c r="E731" s="24">
        <v>100</v>
      </c>
      <c r="F731" t="s">
        <v>25</v>
      </c>
      <c r="H731" t="s">
        <v>26</v>
      </c>
      <c r="I731">
        <v>6215</v>
      </c>
      <c r="J731" s="10">
        <v>90</v>
      </c>
      <c r="K731" s="10">
        <f t="shared" si="22"/>
        <v>90</v>
      </c>
      <c r="L731" s="10">
        <f t="shared" si="23"/>
        <v>0</v>
      </c>
      <c r="M731">
        <v>857</v>
      </c>
      <c r="R731" t="s">
        <v>3176</v>
      </c>
      <c r="S731" t="s">
        <v>3177</v>
      </c>
      <c r="V731" t="s">
        <v>3178</v>
      </c>
    </row>
    <row r="732" spans="1:22" x14ac:dyDescent="0.3">
      <c r="A732" t="s">
        <v>21</v>
      </c>
      <c r="B732" t="s">
        <v>22</v>
      </c>
      <c r="C732" t="s">
        <v>3179</v>
      </c>
      <c r="D732" t="s">
        <v>3180</v>
      </c>
      <c r="E732" s="24">
        <v>100</v>
      </c>
      <c r="F732" t="s">
        <v>25</v>
      </c>
      <c r="H732" t="s">
        <v>26</v>
      </c>
      <c r="I732">
        <v>6216</v>
      </c>
      <c r="J732" s="10">
        <v>90</v>
      </c>
      <c r="K732" s="10">
        <f t="shared" si="22"/>
        <v>90</v>
      </c>
      <c r="L732" s="10">
        <f t="shared" si="23"/>
        <v>0</v>
      </c>
      <c r="M732">
        <v>1614</v>
      </c>
      <c r="R732" t="s">
        <v>3181</v>
      </c>
      <c r="S732" t="s">
        <v>3182</v>
      </c>
      <c r="T732" t="s">
        <v>3183</v>
      </c>
      <c r="U732" t="s">
        <v>931</v>
      </c>
      <c r="V732" t="s">
        <v>3184</v>
      </c>
    </row>
    <row r="733" spans="1:22" x14ac:dyDescent="0.3">
      <c r="A733" t="s">
        <v>21</v>
      </c>
      <c r="B733" t="s">
        <v>22</v>
      </c>
      <c r="C733" t="s">
        <v>3185</v>
      </c>
      <c r="D733" t="s">
        <v>3186</v>
      </c>
      <c r="E733" s="24">
        <v>100</v>
      </c>
      <c r="F733" t="s">
        <v>25</v>
      </c>
      <c r="H733" t="s">
        <v>26</v>
      </c>
      <c r="I733">
        <v>6217</v>
      </c>
      <c r="J733" s="10">
        <v>90</v>
      </c>
      <c r="K733" s="10">
        <f t="shared" si="22"/>
        <v>90</v>
      </c>
      <c r="L733" s="10">
        <f t="shared" si="23"/>
        <v>0</v>
      </c>
      <c r="M733">
        <v>860</v>
      </c>
      <c r="R733" t="s">
        <v>3187</v>
      </c>
      <c r="S733" t="s">
        <v>3188</v>
      </c>
      <c r="T733" t="s">
        <v>3189</v>
      </c>
      <c r="V733" t="s">
        <v>3190</v>
      </c>
    </row>
    <row r="734" spans="1:22" x14ac:dyDescent="0.3">
      <c r="A734" t="s">
        <v>21</v>
      </c>
      <c r="B734" t="s">
        <v>22</v>
      </c>
      <c r="C734" t="s">
        <v>3191</v>
      </c>
      <c r="D734" t="s">
        <v>3192</v>
      </c>
      <c r="E734" s="24">
        <v>100</v>
      </c>
      <c r="F734" t="s">
        <v>25</v>
      </c>
      <c r="H734" t="s">
        <v>26</v>
      </c>
      <c r="I734">
        <v>6218</v>
      </c>
      <c r="J734" s="10">
        <v>90</v>
      </c>
      <c r="K734" s="10">
        <f t="shared" si="22"/>
        <v>90</v>
      </c>
      <c r="L734" s="10">
        <f t="shared" si="23"/>
        <v>0</v>
      </c>
      <c r="M734">
        <v>865</v>
      </c>
      <c r="R734" t="s">
        <v>3193</v>
      </c>
      <c r="S734" t="s">
        <v>3194</v>
      </c>
      <c r="T734" t="s">
        <v>1931</v>
      </c>
      <c r="V734" t="s">
        <v>3195</v>
      </c>
    </row>
    <row r="735" spans="1:22" x14ac:dyDescent="0.3">
      <c r="A735" t="s">
        <v>21</v>
      </c>
      <c r="B735" t="s">
        <v>22</v>
      </c>
      <c r="C735" t="s">
        <v>3196</v>
      </c>
      <c r="D735" t="s">
        <v>3197</v>
      </c>
      <c r="E735" s="24">
        <v>100</v>
      </c>
      <c r="F735" t="s">
        <v>25</v>
      </c>
      <c r="H735" t="s">
        <v>26</v>
      </c>
      <c r="I735">
        <v>6219</v>
      </c>
      <c r="J735" s="10">
        <v>90</v>
      </c>
      <c r="K735" s="10">
        <f t="shared" si="22"/>
        <v>90</v>
      </c>
      <c r="L735" s="10">
        <f t="shared" si="23"/>
        <v>0</v>
      </c>
      <c r="M735">
        <v>866</v>
      </c>
      <c r="R735" t="s">
        <v>3198</v>
      </c>
      <c r="S735" t="s">
        <v>3199</v>
      </c>
      <c r="T735" t="s">
        <v>1931</v>
      </c>
      <c r="V735" t="s">
        <v>3195</v>
      </c>
    </row>
    <row r="736" spans="1:22" x14ac:dyDescent="0.3">
      <c r="A736" t="s">
        <v>21</v>
      </c>
      <c r="B736" t="s">
        <v>22</v>
      </c>
      <c r="C736" t="s">
        <v>3200</v>
      </c>
      <c r="D736" t="s">
        <v>3201</v>
      </c>
      <c r="E736" s="24">
        <v>200</v>
      </c>
      <c r="F736" t="s">
        <v>25</v>
      </c>
      <c r="H736" t="s">
        <v>26</v>
      </c>
      <c r="I736">
        <v>6220</v>
      </c>
      <c r="J736" s="10">
        <v>180</v>
      </c>
      <c r="K736" s="10">
        <f t="shared" si="22"/>
        <v>180</v>
      </c>
      <c r="L736" s="10">
        <f t="shared" si="23"/>
        <v>0</v>
      </c>
      <c r="M736">
        <v>213</v>
      </c>
      <c r="R736" t="s">
        <v>3202</v>
      </c>
      <c r="S736" t="s">
        <v>3203</v>
      </c>
      <c r="T736" t="s">
        <v>3204</v>
      </c>
      <c r="V736" t="s">
        <v>961</v>
      </c>
    </row>
    <row r="737" spans="1:22" x14ac:dyDescent="0.3">
      <c r="A737" t="s">
        <v>21</v>
      </c>
      <c r="B737" t="s">
        <v>22</v>
      </c>
      <c r="C737" t="s">
        <v>3205</v>
      </c>
      <c r="D737" t="s">
        <v>3206</v>
      </c>
      <c r="E737" s="24">
        <v>200</v>
      </c>
      <c r="F737" t="s">
        <v>25</v>
      </c>
      <c r="H737" t="s">
        <v>26</v>
      </c>
      <c r="I737">
        <v>6221</v>
      </c>
      <c r="J737" s="10">
        <v>180</v>
      </c>
      <c r="K737" s="10">
        <f t="shared" si="22"/>
        <v>180</v>
      </c>
      <c r="L737" s="10">
        <f t="shared" si="23"/>
        <v>0</v>
      </c>
      <c r="M737">
        <v>216</v>
      </c>
      <c r="R737" t="s">
        <v>3207</v>
      </c>
      <c r="S737" t="s">
        <v>3208</v>
      </c>
      <c r="T737" t="s">
        <v>3209</v>
      </c>
      <c r="V737" t="s">
        <v>3210</v>
      </c>
    </row>
    <row r="738" spans="1:22" x14ac:dyDescent="0.3">
      <c r="A738" t="s">
        <v>21</v>
      </c>
      <c r="B738" t="s">
        <v>22</v>
      </c>
      <c r="C738" t="s">
        <v>3211</v>
      </c>
      <c r="D738" t="s">
        <v>3212</v>
      </c>
      <c r="E738" s="24">
        <v>200</v>
      </c>
      <c r="F738" t="s">
        <v>25</v>
      </c>
      <c r="H738" t="s">
        <v>26</v>
      </c>
      <c r="I738">
        <v>6222</v>
      </c>
      <c r="J738" s="10">
        <v>180</v>
      </c>
      <c r="K738" s="10">
        <f t="shared" si="22"/>
        <v>180</v>
      </c>
      <c r="L738" s="10">
        <f t="shared" si="23"/>
        <v>0</v>
      </c>
      <c r="M738">
        <v>217</v>
      </c>
      <c r="R738" t="s">
        <v>3213</v>
      </c>
      <c r="S738" t="s">
        <v>3214</v>
      </c>
      <c r="T738" t="s">
        <v>3209</v>
      </c>
      <c r="V738" t="s">
        <v>3215</v>
      </c>
    </row>
    <row r="739" spans="1:22" x14ac:dyDescent="0.3">
      <c r="A739" t="s">
        <v>21</v>
      </c>
      <c r="B739" t="s">
        <v>22</v>
      </c>
      <c r="C739" t="s">
        <v>3216</v>
      </c>
      <c r="D739" t="s">
        <v>3217</v>
      </c>
      <c r="E739" s="24">
        <v>200</v>
      </c>
      <c r="F739" t="s">
        <v>25</v>
      </c>
      <c r="H739" t="s">
        <v>26</v>
      </c>
      <c r="I739">
        <v>6223</v>
      </c>
      <c r="J739" s="10">
        <v>180</v>
      </c>
      <c r="K739" s="10">
        <f t="shared" si="22"/>
        <v>180</v>
      </c>
      <c r="L739" s="10">
        <f t="shared" si="23"/>
        <v>0</v>
      </c>
      <c r="M739">
        <v>1098</v>
      </c>
      <c r="R739" t="s">
        <v>3218</v>
      </c>
      <c r="S739" t="s">
        <v>3219</v>
      </c>
      <c r="T739" t="s">
        <v>3220</v>
      </c>
      <c r="U739" t="s">
        <v>1106</v>
      </c>
      <c r="V739" t="s">
        <v>2381</v>
      </c>
    </row>
    <row r="740" spans="1:22" x14ac:dyDescent="0.3">
      <c r="A740" t="s">
        <v>21</v>
      </c>
      <c r="B740" t="s">
        <v>22</v>
      </c>
      <c r="C740" t="s">
        <v>3221</v>
      </c>
      <c r="D740" t="s">
        <v>3222</v>
      </c>
      <c r="E740" s="24">
        <v>200</v>
      </c>
      <c r="F740" t="s">
        <v>25</v>
      </c>
      <c r="H740" t="s">
        <v>26</v>
      </c>
      <c r="I740">
        <v>6224</v>
      </c>
      <c r="J740" s="10">
        <v>180</v>
      </c>
      <c r="K740" s="10">
        <f t="shared" si="22"/>
        <v>180</v>
      </c>
      <c r="L740" s="10">
        <f t="shared" si="23"/>
        <v>0</v>
      </c>
      <c r="M740">
        <v>303</v>
      </c>
      <c r="R740" t="s">
        <v>3223</v>
      </c>
      <c r="S740" t="s">
        <v>3224</v>
      </c>
      <c r="T740" t="s">
        <v>3225</v>
      </c>
      <c r="V740" t="s">
        <v>1173</v>
      </c>
    </row>
    <row r="741" spans="1:22" x14ac:dyDescent="0.3">
      <c r="A741" t="s">
        <v>21</v>
      </c>
      <c r="B741" t="s">
        <v>22</v>
      </c>
      <c r="C741" t="s">
        <v>3226</v>
      </c>
      <c r="D741" t="s">
        <v>3227</v>
      </c>
      <c r="E741" s="24">
        <v>200</v>
      </c>
      <c r="F741" t="s">
        <v>25</v>
      </c>
      <c r="H741" t="s">
        <v>26</v>
      </c>
      <c r="I741">
        <v>6225</v>
      </c>
      <c r="J741" s="10">
        <v>180</v>
      </c>
      <c r="K741" s="10">
        <f t="shared" si="22"/>
        <v>180</v>
      </c>
      <c r="L741" s="10">
        <f t="shared" si="23"/>
        <v>0</v>
      </c>
      <c r="M741">
        <v>304</v>
      </c>
      <c r="R741" t="s">
        <v>3228</v>
      </c>
      <c r="S741" t="s">
        <v>3229</v>
      </c>
      <c r="T741" t="s">
        <v>36</v>
      </c>
      <c r="V741" t="s">
        <v>1173</v>
      </c>
    </row>
    <row r="742" spans="1:22" x14ac:dyDescent="0.3">
      <c r="A742" t="s">
        <v>21</v>
      </c>
      <c r="B742" t="s">
        <v>22</v>
      </c>
      <c r="C742" t="s">
        <v>3230</v>
      </c>
      <c r="D742" t="s">
        <v>3231</v>
      </c>
      <c r="E742" s="24">
        <v>200</v>
      </c>
      <c r="F742" t="s">
        <v>25</v>
      </c>
      <c r="H742" t="s">
        <v>26</v>
      </c>
      <c r="I742">
        <v>6226</v>
      </c>
      <c r="J742" s="10">
        <v>180</v>
      </c>
      <c r="K742" s="10">
        <f t="shared" si="22"/>
        <v>180</v>
      </c>
      <c r="L742" s="10">
        <f t="shared" si="23"/>
        <v>0</v>
      </c>
      <c r="M742">
        <v>331</v>
      </c>
      <c r="R742" t="s">
        <v>3232</v>
      </c>
      <c r="S742" t="s">
        <v>266</v>
      </c>
      <c r="T742" t="s">
        <v>36</v>
      </c>
      <c r="V742" t="s">
        <v>216</v>
      </c>
    </row>
    <row r="743" spans="1:22" x14ac:dyDescent="0.3">
      <c r="A743" t="s">
        <v>21</v>
      </c>
      <c r="B743" t="s">
        <v>22</v>
      </c>
      <c r="C743" t="s">
        <v>3233</v>
      </c>
      <c r="D743" t="s">
        <v>3234</v>
      </c>
      <c r="E743" s="24">
        <v>200</v>
      </c>
      <c r="F743" t="s">
        <v>25</v>
      </c>
      <c r="H743" t="s">
        <v>26</v>
      </c>
      <c r="I743">
        <v>6227</v>
      </c>
      <c r="J743" s="10">
        <v>180</v>
      </c>
      <c r="K743" s="10">
        <f t="shared" si="22"/>
        <v>180</v>
      </c>
      <c r="L743" s="10">
        <f t="shared" si="23"/>
        <v>0</v>
      </c>
      <c r="M743">
        <v>490</v>
      </c>
      <c r="R743" t="s">
        <v>3235</v>
      </c>
      <c r="S743" t="s">
        <v>3236</v>
      </c>
      <c r="T743" t="s">
        <v>36</v>
      </c>
      <c r="V743" t="s">
        <v>852</v>
      </c>
    </row>
    <row r="744" spans="1:22" x14ac:dyDescent="0.3">
      <c r="A744" t="s">
        <v>21</v>
      </c>
      <c r="B744" t="s">
        <v>22</v>
      </c>
      <c r="C744" t="s">
        <v>3237</v>
      </c>
      <c r="D744" t="s">
        <v>3238</v>
      </c>
      <c r="E744" s="24">
        <v>200</v>
      </c>
      <c r="F744" t="s">
        <v>25</v>
      </c>
      <c r="H744" t="s">
        <v>26</v>
      </c>
      <c r="I744">
        <v>6228</v>
      </c>
      <c r="J744" s="10">
        <v>180</v>
      </c>
      <c r="K744" s="10">
        <f t="shared" si="22"/>
        <v>180</v>
      </c>
      <c r="L744" s="10">
        <f t="shared" si="23"/>
        <v>0</v>
      </c>
      <c r="M744">
        <v>537</v>
      </c>
      <c r="R744" t="s">
        <v>3239</v>
      </c>
      <c r="S744" t="s">
        <v>86</v>
      </c>
      <c r="T744" t="s">
        <v>36</v>
      </c>
      <c r="V744" t="s">
        <v>87</v>
      </c>
    </row>
    <row r="745" spans="1:22" x14ac:dyDescent="0.3">
      <c r="A745" t="s">
        <v>21</v>
      </c>
      <c r="B745" t="s">
        <v>22</v>
      </c>
      <c r="C745" t="s">
        <v>3240</v>
      </c>
      <c r="D745" t="s">
        <v>3241</v>
      </c>
      <c r="E745" s="24">
        <v>200</v>
      </c>
      <c r="F745" t="s">
        <v>25</v>
      </c>
      <c r="H745" t="s">
        <v>26</v>
      </c>
      <c r="I745">
        <v>6229</v>
      </c>
      <c r="J745" s="10">
        <v>180</v>
      </c>
      <c r="K745" s="10">
        <f t="shared" si="22"/>
        <v>180</v>
      </c>
      <c r="L745" s="10">
        <f t="shared" si="23"/>
        <v>0</v>
      </c>
      <c r="M745">
        <v>538</v>
      </c>
      <c r="R745" t="s">
        <v>3242</v>
      </c>
      <c r="S745" t="s">
        <v>3243</v>
      </c>
      <c r="T745" t="s">
        <v>3244</v>
      </c>
      <c r="V745" t="s">
        <v>87</v>
      </c>
    </row>
    <row r="746" spans="1:22" x14ac:dyDescent="0.3">
      <c r="A746" t="s">
        <v>21</v>
      </c>
      <c r="B746" t="s">
        <v>22</v>
      </c>
      <c r="C746" t="s">
        <v>3245</v>
      </c>
      <c r="D746" t="s">
        <v>3246</v>
      </c>
      <c r="E746" s="24">
        <v>200</v>
      </c>
      <c r="F746" t="s">
        <v>25</v>
      </c>
      <c r="H746" t="s">
        <v>26</v>
      </c>
      <c r="I746">
        <v>6230</v>
      </c>
      <c r="J746" s="10">
        <v>180</v>
      </c>
      <c r="K746" s="10">
        <f t="shared" si="22"/>
        <v>180</v>
      </c>
      <c r="L746" s="10">
        <f t="shared" si="23"/>
        <v>0</v>
      </c>
      <c r="M746">
        <v>591</v>
      </c>
      <c r="R746" t="s">
        <v>3247</v>
      </c>
      <c r="S746" t="s">
        <v>3248</v>
      </c>
      <c r="T746" t="s">
        <v>3249</v>
      </c>
      <c r="V746" t="s">
        <v>3250</v>
      </c>
    </row>
    <row r="747" spans="1:22" x14ac:dyDescent="0.3">
      <c r="A747" t="s">
        <v>21</v>
      </c>
      <c r="B747" t="s">
        <v>22</v>
      </c>
      <c r="C747" t="s">
        <v>3251</v>
      </c>
      <c r="D747" t="s">
        <v>3252</v>
      </c>
      <c r="E747" s="24">
        <v>200</v>
      </c>
      <c r="F747" t="s">
        <v>25</v>
      </c>
      <c r="H747" t="s">
        <v>26</v>
      </c>
      <c r="I747">
        <v>6231</v>
      </c>
      <c r="J747" s="10">
        <v>180</v>
      </c>
      <c r="K747" s="10">
        <f t="shared" si="22"/>
        <v>180</v>
      </c>
      <c r="L747" s="10">
        <f t="shared" si="23"/>
        <v>0</v>
      </c>
      <c r="M747">
        <v>642</v>
      </c>
      <c r="R747" t="s">
        <v>3253</v>
      </c>
      <c r="S747" t="s">
        <v>245</v>
      </c>
      <c r="T747" t="s">
        <v>36</v>
      </c>
      <c r="V747" t="s">
        <v>246</v>
      </c>
    </row>
    <row r="748" spans="1:22" x14ac:dyDescent="0.3">
      <c r="A748" t="s">
        <v>21</v>
      </c>
      <c r="B748" t="s">
        <v>22</v>
      </c>
      <c r="C748" t="s">
        <v>3254</v>
      </c>
      <c r="D748" t="s">
        <v>3255</v>
      </c>
      <c r="E748" s="24">
        <v>200</v>
      </c>
      <c r="F748" t="s">
        <v>25</v>
      </c>
      <c r="H748" t="s">
        <v>26</v>
      </c>
      <c r="I748">
        <v>6232</v>
      </c>
      <c r="J748" s="10">
        <v>180</v>
      </c>
      <c r="K748" s="10">
        <f t="shared" si="22"/>
        <v>180</v>
      </c>
      <c r="L748" s="10">
        <f t="shared" si="23"/>
        <v>0</v>
      </c>
      <c r="M748">
        <v>710</v>
      </c>
      <c r="R748" t="s">
        <v>3256</v>
      </c>
      <c r="S748" t="s">
        <v>3257</v>
      </c>
      <c r="T748" t="s">
        <v>3258</v>
      </c>
      <c r="V748" t="s">
        <v>3259</v>
      </c>
    </row>
    <row r="749" spans="1:22" x14ac:dyDescent="0.3">
      <c r="A749" t="s">
        <v>21</v>
      </c>
      <c r="B749" t="s">
        <v>22</v>
      </c>
      <c r="C749" t="s">
        <v>3260</v>
      </c>
      <c r="D749" t="s">
        <v>3261</v>
      </c>
      <c r="E749" s="24">
        <v>200</v>
      </c>
      <c r="F749" t="s">
        <v>25</v>
      </c>
      <c r="H749" t="s">
        <v>26</v>
      </c>
      <c r="I749">
        <v>6233</v>
      </c>
      <c r="J749" s="10">
        <v>180</v>
      </c>
      <c r="K749" s="10">
        <f t="shared" si="22"/>
        <v>180</v>
      </c>
      <c r="L749" s="10">
        <f t="shared" si="23"/>
        <v>0</v>
      </c>
      <c r="M749">
        <v>771</v>
      </c>
      <c r="R749" t="s">
        <v>3262</v>
      </c>
      <c r="S749" t="s">
        <v>2971</v>
      </c>
      <c r="T749" t="s">
        <v>1393</v>
      </c>
      <c r="V749" t="s">
        <v>2972</v>
      </c>
    </row>
    <row r="750" spans="1:22" x14ac:dyDescent="0.3">
      <c r="A750" t="s">
        <v>21</v>
      </c>
      <c r="B750" t="s">
        <v>22</v>
      </c>
      <c r="C750" t="s">
        <v>3263</v>
      </c>
      <c r="D750" t="s">
        <v>3264</v>
      </c>
      <c r="E750" s="24">
        <v>200</v>
      </c>
      <c r="F750" t="s">
        <v>25</v>
      </c>
      <c r="H750" t="s">
        <v>26</v>
      </c>
      <c r="I750">
        <v>6234</v>
      </c>
      <c r="J750" s="10">
        <v>180</v>
      </c>
      <c r="K750" s="10">
        <f t="shared" si="22"/>
        <v>180</v>
      </c>
      <c r="L750" s="10">
        <f t="shared" si="23"/>
        <v>0</v>
      </c>
      <c r="M750">
        <v>853</v>
      </c>
      <c r="R750" t="s">
        <v>3265</v>
      </c>
      <c r="S750" t="s">
        <v>3266</v>
      </c>
      <c r="T750" t="s">
        <v>3267</v>
      </c>
      <c r="V750" t="s">
        <v>3268</v>
      </c>
    </row>
    <row r="751" spans="1:22" x14ac:dyDescent="0.3">
      <c r="A751" t="s">
        <v>21</v>
      </c>
      <c r="B751" t="s">
        <v>22</v>
      </c>
      <c r="C751" t="s">
        <v>3269</v>
      </c>
      <c r="D751" t="s">
        <v>3270</v>
      </c>
      <c r="E751" s="24">
        <v>200</v>
      </c>
      <c r="F751" t="s">
        <v>25</v>
      </c>
      <c r="H751" t="s">
        <v>26</v>
      </c>
      <c r="I751">
        <v>6235</v>
      </c>
      <c r="J751" s="10">
        <v>180</v>
      </c>
      <c r="K751" s="10">
        <f t="shared" si="22"/>
        <v>180</v>
      </c>
      <c r="L751" s="10">
        <f t="shared" si="23"/>
        <v>0</v>
      </c>
      <c r="M751">
        <v>1267</v>
      </c>
      <c r="R751" t="s">
        <v>3271</v>
      </c>
      <c r="S751" t="s">
        <v>3272</v>
      </c>
      <c r="T751" t="s">
        <v>1106</v>
      </c>
      <c r="V751" t="s">
        <v>857</v>
      </c>
    </row>
    <row r="752" spans="1:22" x14ac:dyDescent="0.3">
      <c r="A752" t="s">
        <v>21</v>
      </c>
      <c r="B752" t="s">
        <v>22</v>
      </c>
      <c r="C752" t="s">
        <v>3273</v>
      </c>
      <c r="D752" t="s">
        <v>3274</v>
      </c>
      <c r="E752" s="24">
        <v>200</v>
      </c>
      <c r="F752" t="s">
        <v>25</v>
      </c>
      <c r="H752" t="s">
        <v>26</v>
      </c>
      <c r="I752">
        <v>6236</v>
      </c>
      <c r="J752" s="10">
        <v>180</v>
      </c>
      <c r="K752" s="10">
        <f t="shared" si="22"/>
        <v>180</v>
      </c>
      <c r="L752" s="10">
        <f t="shared" si="23"/>
        <v>0</v>
      </c>
      <c r="M752">
        <v>868</v>
      </c>
      <c r="R752" t="s">
        <v>3275</v>
      </c>
      <c r="S752" t="s">
        <v>3276</v>
      </c>
      <c r="T752" t="s">
        <v>1931</v>
      </c>
      <c r="V752" t="s">
        <v>3277</v>
      </c>
    </row>
    <row r="753" spans="1:22" x14ac:dyDescent="0.3">
      <c r="A753" t="s">
        <v>21</v>
      </c>
      <c r="B753" t="s">
        <v>22</v>
      </c>
      <c r="C753" t="s">
        <v>3278</v>
      </c>
      <c r="D753" t="s">
        <v>3279</v>
      </c>
      <c r="E753" s="24">
        <v>100</v>
      </c>
      <c r="F753" t="s">
        <v>25</v>
      </c>
      <c r="H753" t="s">
        <v>26</v>
      </c>
      <c r="I753">
        <v>6237</v>
      </c>
      <c r="J753" s="10">
        <v>90</v>
      </c>
      <c r="K753" s="10">
        <f t="shared" si="22"/>
        <v>90</v>
      </c>
      <c r="L753" s="10">
        <f t="shared" si="23"/>
        <v>0</v>
      </c>
      <c r="M753">
        <v>157</v>
      </c>
      <c r="R753" t="s">
        <v>3280</v>
      </c>
      <c r="S753" t="s">
        <v>3281</v>
      </c>
      <c r="T753" t="s">
        <v>3282</v>
      </c>
      <c r="V753" t="s">
        <v>3283</v>
      </c>
    </row>
    <row r="754" spans="1:22" x14ac:dyDescent="0.3">
      <c r="A754" t="s">
        <v>21</v>
      </c>
      <c r="B754" t="s">
        <v>22</v>
      </c>
      <c r="C754" t="s">
        <v>3284</v>
      </c>
      <c r="D754" t="s">
        <v>3285</v>
      </c>
      <c r="E754" s="24">
        <v>100</v>
      </c>
      <c r="F754" t="s">
        <v>25</v>
      </c>
      <c r="H754" t="s">
        <v>26</v>
      </c>
      <c r="I754">
        <v>6238</v>
      </c>
      <c r="J754" s="10">
        <v>90</v>
      </c>
      <c r="K754" s="10">
        <f t="shared" si="22"/>
        <v>90</v>
      </c>
      <c r="L754" s="10">
        <f t="shared" si="23"/>
        <v>0</v>
      </c>
      <c r="M754">
        <v>715</v>
      </c>
      <c r="R754" t="s">
        <v>3286</v>
      </c>
      <c r="S754" t="s">
        <v>3287</v>
      </c>
      <c r="T754" t="s">
        <v>3288</v>
      </c>
      <c r="V754" t="s">
        <v>3289</v>
      </c>
    </row>
    <row r="755" spans="1:22" x14ac:dyDescent="0.3">
      <c r="A755" t="s">
        <v>21</v>
      </c>
      <c r="B755" t="s">
        <v>22</v>
      </c>
      <c r="C755" t="s">
        <v>3290</v>
      </c>
      <c r="D755" t="s">
        <v>3291</v>
      </c>
      <c r="E755" s="24">
        <v>100</v>
      </c>
      <c r="F755" t="s">
        <v>25</v>
      </c>
      <c r="H755" t="s">
        <v>26</v>
      </c>
      <c r="I755">
        <v>6239</v>
      </c>
      <c r="J755" s="10">
        <v>90</v>
      </c>
      <c r="K755" s="10">
        <f t="shared" si="22"/>
        <v>90</v>
      </c>
      <c r="L755" s="10">
        <f t="shared" si="23"/>
        <v>0</v>
      </c>
      <c r="M755">
        <v>758</v>
      </c>
      <c r="R755" t="s">
        <v>3292</v>
      </c>
      <c r="S755" t="s">
        <v>3293</v>
      </c>
      <c r="T755" t="s">
        <v>3294</v>
      </c>
      <c r="V755" t="s">
        <v>1591</v>
      </c>
    </row>
    <row r="756" spans="1:22" x14ac:dyDescent="0.3">
      <c r="A756" t="s">
        <v>21</v>
      </c>
      <c r="B756" t="s">
        <v>22</v>
      </c>
      <c r="C756" t="s">
        <v>3295</v>
      </c>
      <c r="D756" t="s">
        <v>3296</v>
      </c>
      <c r="E756" s="24">
        <v>100</v>
      </c>
      <c r="F756" t="s">
        <v>25</v>
      </c>
      <c r="H756" t="s">
        <v>26</v>
      </c>
      <c r="I756">
        <v>6240</v>
      </c>
      <c r="J756" s="10">
        <v>90</v>
      </c>
      <c r="K756" s="10">
        <f t="shared" si="22"/>
        <v>90</v>
      </c>
      <c r="L756" s="10">
        <f t="shared" si="23"/>
        <v>0</v>
      </c>
      <c r="M756">
        <v>777</v>
      </c>
      <c r="R756" t="s">
        <v>3297</v>
      </c>
      <c r="S756" t="s">
        <v>3298</v>
      </c>
      <c r="T756" t="s">
        <v>3299</v>
      </c>
      <c r="V756" t="s">
        <v>3300</v>
      </c>
    </row>
    <row r="757" spans="1:22" x14ac:dyDescent="0.3">
      <c r="A757" t="s">
        <v>21</v>
      </c>
      <c r="B757" t="s">
        <v>22</v>
      </c>
      <c r="C757" t="s">
        <v>3301</v>
      </c>
      <c r="D757" t="s">
        <v>3302</v>
      </c>
      <c r="E757" s="24">
        <v>100</v>
      </c>
      <c r="F757" t="s">
        <v>25</v>
      </c>
      <c r="H757" t="s">
        <v>26</v>
      </c>
      <c r="I757">
        <v>6241</v>
      </c>
      <c r="J757" s="10">
        <v>90</v>
      </c>
      <c r="K757" s="10">
        <f t="shared" si="22"/>
        <v>90</v>
      </c>
      <c r="L757" s="10">
        <f t="shared" si="23"/>
        <v>0</v>
      </c>
      <c r="M757">
        <v>795</v>
      </c>
      <c r="R757" t="s">
        <v>3303</v>
      </c>
      <c r="S757" t="s">
        <v>3304</v>
      </c>
      <c r="T757" t="s">
        <v>3305</v>
      </c>
      <c r="V757" t="s">
        <v>3306</v>
      </c>
    </row>
    <row r="758" spans="1:22" x14ac:dyDescent="0.3">
      <c r="A758" t="s">
        <v>21</v>
      </c>
      <c r="B758" t="s">
        <v>22</v>
      </c>
      <c r="C758" t="s">
        <v>3307</v>
      </c>
      <c r="D758" t="s">
        <v>3308</v>
      </c>
      <c r="E758" s="24">
        <v>100</v>
      </c>
      <c r="F758" t="s">
        <v>25</v>
      </c>
      <c r="H758" t="s">
        <v>26</v>
      </c>
      <c r="I758">
        <v>6242</v>
      </c>
      <c r="J758" s="10">
        <v>90</v>
      </c>
      <c r="K758" s="10">
        <f t="shared" si="22"/>
        <v>90</v>
      </c>
      <c r="L758" s="10">
        <f t="shared" si="23"/>
        <v>0</v>
      </c>
      <c r="M758">
        <v>799</v>
      </c>
      <c r="R758" t="s">
        <v>3309</v>
      </c>
      <c r="S758" t="s">
        <v>3310</v>
      </c>
      <c r="T758" t="s">
        <v>3311</v>
      </c>
      <c r="V758" t="s">
        <v>3312</v>
      </c>
    </row>
    <row r="759" spans="1:22" x14ac:dyDescent="0.3">
      <c r="A759" t="s">
        <v>21</v>
      </c>
      <c r="B759" t="s">
        <v>22</v>
      </c>
      <c r="C759" t="s">
        <v>3313</v>
      </c>
      <c r="D759" t="s">
        <v>3314</v>
      </c>
      <c r="E759" s="24">
        <v>100</v>
      </c>
      <c r="F759" t="s">
        <v>25</v>
      </c>
      <c r="H759" t="s">
        <v>26</v>
      </c>
      <c r="I759">
        <v>6243</v>
      </c>
      <c r="J759" s="10">
        <v>90</v>
      </c>
      <c r="K759" s="10">
        <f t="shared" si="22"/>
        <v>90</v>
      </c>
      <c r="L759" s="10">
        <f t="shared" si="23"/>
        <v>0</v>
      </c>
      <c r="M759">
        <v>801</v>
      </c>
      <c r="R759" t="s">
        <v>3315</v>
      </c>
      <c r="S759" t="s">
        <v>3316</v>
      </c>
      <c r="T759" t="s">
        <v>1748</v>
      </c>
      <c r="V759" t="s">
        <v>3317</v>
      </c>
    </row>
    <row r="760" spans="1:22" x14ac:dyDescent="0.3">
      <c r="A760" t="s">
        <v>21</v>
      </c>
      <c r="B760" t="s">
        <v>22</v>
      </c>
      <c r="C760" t="s">
        <v>3318</v>
      </c>
      <c r="D760" t="s">
        <v>3319</v>
      </c>
      <c r="E760" s="24">
        <v>100</v>
      </c>
      <c r="F760" t="s">
        <v>25</v>
      </c>
      <c r="H760" t="s">
        <v>26</v>
      </c>
      <c r="I760">
        <v>6244</v>
      </c>
      <c r="J760" s="10">
        <v>90</v>
      </c>
      <c r="K760" s="10">
        <f t="shared" si="22"/>
        <v>90</v>
      </c>
      <c r="L760" s="10">
        <f t="shared" si="23"/>
        <v>0</v>
      </c>
      <c r="M760">
        <v>802</v>
      </c>
      <c r="R760" t="s">
        <v>3320</v>
      </c>
      <c r="S760" t="s">
        <v>3321</v>
      </c>
      <c r="T760" t="s">
        <v>3322</v>
      </c>
      <c r="V760" t="s">
        <v>3323</v>
      </c>
    </row>
    <row r="761" spans="1:22" x14ac:dyDescent="0.3">
      <c r="A761" t="s">
        <v>21</v>
      </c>
      <c r="B761" t="s">
        <v>22</v>
      </c>
      <c r="C761" t="s">
        <v>3324</v>
      </c>
      <c r="D761" t="s">
        <v>3325</v>
      </c>
      <c r="E761" s="24">
        <v>100</v>
      </c>
      <c r="F761" t="s">
        <v>25</v>
      </c>
      <c r="H761" t="s">
        <v>26</v>
      </c>
      <c r="I761">
        <v>6245</v>
      </c>
      <c r="J761" s="10">
        <v>90</v>
      </c>
      <c r="K761" s="10">
        <f t="shared" si="22"/>
        <v>90</v>
      </c>
      <c r="L761" s="10">
        <f t="shared" si="23"/>
        <v>0</v>
      </c>
      <c r="M761">
        <v>852</v>
      </c>
      <c r="R761" t="s">
        <v>3326</v>
      </c>
      <c r="S761" t="s">
        <v>3327</v>
      </c>
      <c r="T761" t="s">
        <v>3328</v>
      </c>
      <c r="V761" t="s">
        <v>3329</v>
      </c>
    </row>
    <row r="762" spans="1:22" x14ac:dyDescent="0.3">
      <c r="A762" t="s">
        <v>21</v>
      </c>
      <c r="B762" t="s">
        <v>22</v>
      </c>
      <c r="C762" t="s">
        <v>3330</v>
      </c>
      <c r="D762" t="s">
        <v>3331</v>
      </c>
      <c r="E762" s="24">
        <v>100</v>
      </c>
      <c r="F762" t="s">
        <v>25</v>
      </c>
      <c r="H762" t="s">
        <v>26</v>
      </c>
      <c r="I762">
        <v>6246</v>
      </c>
      <c r="J762" s="10">
        <v>90</v>
      </c>
      <c r="K762" s="10">
        <f t="shared" si="22"/>
        <v>90</v>
      </c>
      <c r="L762" s="10">
        <f t="shared" si="23"/>
        <v>0</v>
      </c>
      <c r="M762">
        <v>725</v>
      </c>
      <c r="R762" t="s">
        <v>3332</v>
      </c>
      <c r="S762" t="s">
        <v>996</v>
      </c>
      <c r="V762" t="s">
        <v>997</v>
      </c>
    </row>
    <row r="763" spans="1:22" x14ac:dyDescent="0.3">
      <c r="A763" t="s">
        <v>21</v>
      </c>
      <c r="B763" t="s">
        <v>22</v>
      </c>
      <c r="C763" t="s">
        <v>3333</v>
      </c>
      <c r="D763" t="s">
        <v>3334</v>
      </c>
      <c r="E763" s="24">
        <v>100</v>
      </c>
      <c r="F763" t="s">
        <v>25</v>
      </c>
      <c r="H763" t="s">
        <v>26</v>
      </c>
      <c r="I763">
        <v>6247</v>
      </c>
      <c r="J763" s="10">
        <v>90</v>
      </c>
      <c r="K763" s="10">
        <f t="shared" si="22"/>
        <v>90</v>
      </c>
      <c r="L763" s="10">
        <f t="shared" si="23"/>
        <v>0</v>
      </c>
      <c r="M763">
        <v>742</v>
      </c>
      <c r="R763" t="s">
        <v>3335</v>
      </c>
      <c r="S763" t="s">
        <v>3336</v>
      </c>
      <c r="T763" t="s">
        <v>3337</v>
      </c>
      <c r="V763" t="s">
        <v>3338</v>
      </c>
    </row>
    <row r="764" spans="1:22" x14ac:dyDescent="0.3">
      <c r="A764" t="s">
        <v>21</v>
      </c>
      <c r="B764" t="s">
        <v>22</v>
      </c>
      <c r="C764" t="s">
        <v>3339</v>
      </c>
      <c r="D764" t="s">
        <v>3340</v>
      </c>
      <c r="E764" s="24">
        <v>100</v>
      </c>
      <c r="F764" t="s">
        <v>25</v>
      </c>
      <c r="H764" t="s">
        <v>26</v>
      </c>
      <c r="I764">
        <v>6248</v>
      </c>
      <c r="J764" s="10">
        <v>90</v>
      </c>
      <c r="K764" s="10">
        <f t="shared" si="22"/>
        <v>90</v>
      </c>
      <c r="L764" s="10">
        <f t="shared" si="23"/>
        <v>0</v>
      </c>
      <c r="M764">
        <v>743</v>
      </c>
      <c r="R764" t="s">
        <v>3341</v>
      </c>
      <c r="S764" t="s">
        <v>3342</v>
      </c>
      <c r="T764" t="s">
        <v>3343</v>
      </c>
      <c r="V764" t="s">
        <v>3338</v>
      </c>
    </row>
    <row r="765" spans="1:22" x14ac:dyDescent="0.3">
      <c r="A765" t="s">
        <v>21</v>
      </c>
      <c r="B765" t="s">
        <v>22</v>
      </c>
      <c r="C765" t="s">
        <v>3344</v>
      </c>
      <c r="D765" t="s">
        <v>3345</v>
      </c>
      <c r="E765" s="24">
        <v>100</v>
      </c>
      <c r="F765" t="s">
        <v>25</v>
      </c>
      <c r="H765" t="s">
        <v>26</v>
      </c>
      <c r="I765">
        <v>6249</v>
      </c>
      <c r="J765" s="10">
        <v>90</v>
      </c>
      <c r="K765" s="10">
        <f t="shared" si="22"/>
        <v>90</v>
      </c>
      <c r="L765" s="10">
        <f t="shared" si="23"/>
        <v>0</v>
      </c>
      <c r="M765">
        <v>778</v>
      </c>
      <c r="R765" t="s">
        <v>3346</v>
      </c>
      <c r="S765" t="s">
        <v>1368</v>
      </c>
      <c r="T765" t="s">
        <v>3299</v>
      </c>
      <c r="V765" t="s">
        <v>3300</v>
      </c>
    </row>
    <row r="766" spans="1:22" x14ac:dyDescent="0.3">
      <c r="A766" t="s">
        <v>21</v>
      </c>
      <c r="B766" t="s">
        <v>22</v>
      </c>
      <c r="C766" t="s">
        <v>3347</v>
      </c>
      <c r="D766" t="s">
        <v>3348</v>
      </c>
      <c r="E766" s="24">
        <v>200</v>
      </c>
      <c r="F766" t="s">
        <v>25</v>
      </c>
      <c r="H766" t="s">
        <v>26</v>
      </c>
      <c r="I766">
        <v>6250</v>
      </c>
      <c r="J766" s="10">
        <v>180</v>
      </c>
      <c r="K766" s="10">
        <f t="shared" si="22"/>
        <v>180</v>
      </c>
      <c r="L766" s="10">
        <f t="shared" si="23"/>
        <v>0</v>
      </c>
      <c r="M766">
        <v>681</v>
      </c>
      <c r="R766" t="s">
        <v>3349</v>
      </c>
      <c r="S766" t="s">
        <v>3350</v>
      </c>
      <c r="T766" t="s">
        <v>2774</v>
      </c>
      <c r="V766" t="s">
        <v>3351</v>
      </c>
    </row>
    <row r="767" spans="1:22" x14ac:dyDescent="0.3">
      <c r="A767" t="s">
        <v>21</v>
      </c>
      <c r="B767" t="s">
        <v>22</v>
      </c>
      <c r="C767" t="s">
        <v>3352</v>
      </c>
      <c r="D767" t="s">
        <v>3353</v>
      </c>
      <c r="E767" s="24">
        <v>200</v>
      </c>
      <c r="F767" t="s">
        <v>25</v>
      </c>
      <c r="H767" t="s">
        <v>26</v>
      </c>
      <c r="I767">
        <v>6251</v>
      </c>
      <c r="J767" s="10">
        <v>180</v>
      </c>
      <c r="K767" s="10">
        <f t="shared" si="22"/>
        <v>180</v>
      </c>
      <c r="L767" s="10">
        <f t="shared" si="23"/>
        <v>0</v>
      </c>
      <c r="M767">
        <v>693</v>
      </c>
      <c r="R767" t="s">
        <v>3354</v>
      </c>
      <c r="S767" t="s">
        <v>3355</v>
      </c>
      <c r="T767" t="s">
        <v>2774</v>
      </c>
      <c r="V767" t="s">
        <v>3356</v>
      </c>
    </row>
    <row r="768" spans="1:22" x14ac:dyDescent="0.3">
      <c r="A768" t="s">
        <v>21</v>
      </c>
      <c r="B768" t="s">
        <v>22</v>
      </c>
      <c r="C768" t="s">
        <v>3357</v>
      </c>
      <c r="D768" t="s">
        <v>3358</v>
      </c>
      <c r="E768" s="24">
        <v>200</v>
      </c>
      <c r="F768" t="s">
        <v>25</v>
      </c>
      <c r="H768" t="s">
        <v>26</v>
      </c>
      <c r="I768">
        <v>6252</v>
      </c>
      <c r="J768" s="10">
        <v>180</v>
      </c>
      <c r="K768" s="10">
        <f t="shared" si="22"/>
        <v>180</v>
      </c>
      <c r="L768" s="10">
        <f t="shared" si="23"/>
        <v>0</v>
      </c>
      <c r="M768">
        <v>726</v>
      </c>
      <c r="R768" t="s">
        <v>3359</v>
      </c>
      <c r="S768" t="s">
        <v>3360</v>
      </c>
      <c r="T768" t="s">
        <v>996</v>
      </c>
      <c r="V768" t="s">
        <v>997</v>
      </c>
    </row>
    <row r="769" spans="1:22" x14ac:dyDescent="0.3">
      <c r="A769" t="s">
        <v>21</v>
      </c>
      <c r="B769" t="s">
        <v>22</v>
      </c>
      <c r="C769" t="s">
        <v>3361</v>
      </c>
      <c r="D769" t="s">
        <v>3362</v>
      </c>
      <c r="E769" s="24">
        <v>200</v>
      </c>
      <c r="F769" t="s">
        <v>25</v>
      </c>
      <c r="H769" t="s">
        <v>26</v>
      </c>
      <c r="I769">
        <v>6253</v>
      </c>
      <c r="J769" s="10">
        <v>180</v>
      </c>
      <c r="K769" s="10">
        <f t="shared" si="22"/>
        <v>180</v>
      </c>
      <c r="L769" s="10">
        <f t="shared" si="23"/>
        <v>0</v>
      </c>
      <c r="M769">
        <v>727</v>
      </c>
      <c r="R769" t="s">
        <v>3363</v>
      </c>
      <c r="S769" t="s">
        <v>3364</v>
      </c>
      <c r="T769" t="s">
        <v>493</v>
      </c>
      <c r="V769" t="s">
        <v>997</v>
      </c>
    </row>
    <row r="770" spans="1:22" x14ac:dyDescent="0.3">
      <c r="A770" t="s">
        <v>21</v>
      </c>
      <c r="B770" t="s">
        <v>22</v>
      </c>
      <c r="C770" t="s">
        <v>3365</v>
      </c>
      <c r="D770" t="s">
        <v>3366</v>
      </c>
      <c r="E770" s="24">
        <v>200</v>
      </c>
      <c r="F770" t="s">
        <v>25</v>
      </c>
      <c r="H770" t="s">
        <v>26</v>
      </c>
      <c r="I770">
        <v>6254</v>
      </c>
      <c r="J770" s="10">
        <v>180</v>
      </c>
      <c r="K770" s="10">
        <f t="shared" si="22"/>
        <v>180</v>
      </c>
      <c r="L770" s="10">
        <f t="shared" si="23"/>
        <v>0</v>
      </c>
      <c r="M770">
        <v>503</v>
      </c>
      <c r="R770" t="s">
        <v>3367</v>
      </c>
      <c r="S770" t="s">
        <v>3368</v>
      </c>
      <c r="T770" t="s">
        <v>3369</v>
      </c>
      <c r="V770" t="s">
        <v>2560</v>
      </c>
    </row>
    <row r="771" spans="1:22" x14ac:dyDescent="0.3">
      <c r="A771" t="s">
        <v>21</v>
      </c>
      <c r="B771" t="s">
        <v>22</v>
      </c>
      <c r="C771" t="s">
        <v>3370</v>
      </c>
      <c r="D771" t="s">
        <v>3371</v>
      </c>
      <c r="E771" s="24">
        <v>300</v>
      </c>
      <c r="F771" t="s">
        <v>25</v>
      </c>
      <c r="H771" t="s">
        <v>26</v>
      </c>
      <c r="I771">
        <v>6255</v>
      </c>
      <c r="J771" s="10">
        <v>270</v>
      </c>
      <c r="K771" s="10">
        <f t="shared" ref="K771:K834" si="24">+E771*0.9</f>
        <v>270</v>
      </c>
      <c r="L771" s="10">
        <f t="shared" ref="L771:L834" si="25">+J771-K771</f>
        <v>0</v>
      </c>
      <c r="M771">
        <v>776</v>
      </c>
      <c r="R771" t="s">
        <v>3372</v>
      </c>
      <c r="S771" t="s">
        <v>3373</v>
      </c>
      <c r="T771" t="s">
        <v>3374</v>
      </c>
      <c r="V771" t="s">
        <v>1913</v>
      </c>
    </row>
    <row r="772" spans="1:22" x14ac:dyDescent="0.3">
      <c r="A772" t="s">
        <v>21</v>
      </c>
      <c r="B772" t="s">
        <v>22</v>
      </c>
      <c r="C772" t="s">
        <v>3375</v>
      </c>
      <c r="D772" t="s">
        <v>3376</v>
      </c>
      <c r="E772" s="24">
        <v>300</v>
      </c>
      <c r="F772" t="s">
        <v>25</v>
      </c>
      <c r="H772" t="s">
        <v>26</v>
      </c>
      <c r="I772">
        <v>6256</v>
      </c>
      <c r="J772" s="10">
        <v>270</v>
      </c>
      <c r="K772" s="10">
        <f t="shared" si="24"/>
        <v>270</v>
      </c>
      <c r="L772" s="10">
        <f t="shared" si="25"/>
        <v>0</v>
      </c>
      <c r="M772">
        <v>504</v>
      </c>
      <c r="R772" t="s">
        <v>3367</v>
      </c>
      <c r="S772" t="s">
        <v>3368</v>
      </c>
      <c r="T772" t="s">
        <v>3369</v>
      </c>
      <c r="V772" t="s">
        <v>2560</v>
      </c>
    </row>
    <row r="773" spans="1:22" x14ac:dyDescent="0.3">
      <c r="A773" t="s">
        <v>21</v>
      </c>
      <c r="B773" t="s">
        <v>22</v>
      </c>
      <c r="C773" t="s">
        <v>3377</v>
      </c>
      <c r="D773" t="s">
        <v>3378</v>
      </c>
      <c r="E773" s="24">
        <v>300</v>
      </c>
      <c r="F773" t="s">
        <v>25</v>
      </c>
      <c r="H773" t="s">
        <v>26</v>
      </c>
      <c r="I773">
        <v>6257</v>
      </c>
      <c r="J773" s="10">
        <v>270</v>
      </c>
      <c r="K773" s="10">
        <f t="shared" si="24"/>
        <v>270</v>
      </c>
      <c r="L773" s="10">
        <f t="shared" si="25"/>
        <v>0</v>
      </c>
      <c r="M773">
        <v>744</v>
      </c>
      <c r="R773" t="s">
        <v>3379</v>
      </c>
      <c r="S773" t="s">
        <v>3380</v>
      </c>
      <c r="T773" t="s">
        <v>3343</v>
      </c>
      <c r="V773" t="s">
        <v>3338</v>
      </c>
    </row>
    <row r="774" spans="1:22" x14ac:dyDescent="0.3">
      <c r="A774" t="s">
        <v>21</v>
      </c>
      <c r="B774" t="s">
        <v>22</v>
      </c>
      <c r="C774" t="s">
        <v>3381</v>
      </c>
      <c r="D774" t="s">
        <v>3382</v>
      </c>
      <c r="E774" s="24">
        <v>300</v>
      </c>
      <c r="F774" t="s">
        <v>25</v>
      </c>
      <c r="H774" t="s">
        <v>26</v>
      </c>
      <c r="I774">
        <v>6258</v>
      </c>
      <c r="J774" s="10">
        <v>270</v>
      </c>
      <c r="K774" s="10">
        <f t="shared" si="24"/>
        <v>270</v>
      </c>
      <c r="L774" s="10">
        <f t="shared" si="25"/>
        <v>0</v>
      </c>
      <c r="M774">
        <v>745</v>
      </c>
      <c r="R774" t="s">
        <v>3383</v>
      </c>
      <c r="S774" t="s">
        <v>3384</v>
      </c>
      <c r="T774" t="s">
        <v>3343</v>
      </c>
      <c r="V774" t="s">
        <v>3338</v>
      </c>
    </row>
    <row r="775" spans="1:22" x14ac:dyDescent="0.3">
      <c r="A775" t="s">
        <v>21</v>
      </c>
      <c r="B775" t="s">
        <v>22</v>
      </c>
      <c r="C775" t="s">
        <v>3385</v>
      </c>
      <c r="D775" t="s">
        <v>3386</v>
      </c>
      <c r="E775" s="24">
        <v>300</v>
      </c>
      <c r="F775" t="s">
        <v>25</v>
      </c>
      <c r="H775" t="s">
        <v>26</v>
      </c>
      <c r="I775">
        <v>6259</v>
      </c>
      <c r="J775" s="10">
        <v>270</v>
      </c>
      <c r="K775" s="10">
        <f t="shared" si="24"/>
        <v>270</v>
      </c>
      <c r="L775" s="10">
        <f t="shared" si="25"/>
        <v>0</v>
      </c>
      <c r="M775">
        <v>746</v>
      </c>
      <c r="R775" t="s">
        <v>3387</v>
      </c>
      <c r="S775" t="s">
        <v>3342</v>
      </c>
      <c r="T775" t="s">
        <v>3343</v>
      </c>
      <c r="V775" t="s">
        <v>3338</v>
      </c>
    </row>
    <row r="776" spans="1:22" x14ac:dyDescent="0.3">
      <c r="A776" t="s">
        <v>21</v>
      </c>
      <c r="B776" t="s">
        <v>22</v>
      </c>
      <c r="C776" t="s">
        <v>3388</v>
      </c>
      <c r="D776" t="s">
        <v>3389</v>
      </c>
      <c r="E776" s="24">
        <v>300</v>
      </c>
      <c r="F776" t="s">
        <v>25</v>
      </c>
      <c r="H776" t="s">
        <v>26</v>
      </c>
      <c r="I776">
        <v>6260</v>
      </c>
      <c r="J776" s="10">
        <v>270</v>
      </c>
      <c r="K776" s="10">
        <f t="shared" si="24"/>
        <v>270</v>
      </c>
      <c r="L776" s="10">
        <f t="shared" si="25"/>
        <v>0</v>
      </c>
      <c r="M776">
        <v>747</v>
      </c>
      <c r="R776" t="s">
        <v>3390</v>
      </c>
      <c r="S776" t="s">
        <v>3391</v>
      </c>
      <c r="T776" t="s">
        <v>3343</v>
      </c>
      <c r="V776" t="s">
        <v>3338</v>
      </c>
    </row>
    <row r="777" spans="1:22" x14ac:dyDescent="0.3">
      <c r="A777" t="s">
        <v>21</v>
      </c>
      <c r="B777" t="s">
        <v>22</v>
      </c>
      <c r="C777" t="s">
        <v>3392</v>
      </c>
      <c r="D777" t="s">
        <v>3393</v>
      </c>
      <c r="E777" s="24">
        <v>300</v>
      </c>
      <c r="F777" t="s">
        <v>25</v>
      </c>
      <c r="H777" t="s">
        <v>26</v>
      </c>
      <c r="I777">
        <v>6261</v>
      </c>
      <c r="J777" s="10">
        <v>270</v>
      </c>
      <c r="K777" s="10">
        <f t="shared" si="24"/>
        <v>270</v>
      </c>
      <c r="L777" s="10">
        <f t="shared" si="25"/>
        <v>0</v>
      </c>
      <c r="M777">
        <v>791</v>
      </c>
      <c r="R777" t="s">
        <v>3394</v>
      </c>
      <c r="S777" t="s">
        <v>3395</v>
      </c>
      <c r="T777" t="s">
        <v>3396</v>
      </c>
      <c r="V777" t="s">
        <v>3013</v>
      </c>
    </row>
    <row r="778" spans="1:22" x14ac:dyDescent="0.3">
      <c r="A778" t="s">
        <v>21</v>
      </c>
      <c r="B778" t="s">
        <v>22</v>
      </c>
      <c r="C778" t="s">
        <v>3397</v>
      </c>
      <c r="D778" t="s">
        <v>3398</v>
      </c>
      <c r="E778" s="24">
        <v>1400</v>
      </c>
      <c r="F778" t="s">
        <v>25</v>
      </c>
      <c r="H778" t="s">
        <v>26</v>
      </c>
      <c r="I778">
        <v>6262</v>
      </c>
      <c r="J778" s="10">
        <v>1260</v>
      </c>
      <c r="K778" s="10">
        <f t="shared" si="24"/>
        <v>1260</v>
      </c>
      <c r="L778" s="10">
        <f t="shared" si="25"/>
        <v>0</v>
      </c>
      <c r="M778">
        <v>779</v>
      </c>
      <c r="R778" t="s">
        <v>3399</v>
      </c>
      <c r="S778" t="s">
        <v>3299</v>
      </c>
      <c r="T778" t="s">
        <v>3400</v>
      </c>
      <c r="V778" t="s">
        <v>3300</v>
      </c>
    </row>
    <row r="779" spans="1:22" x14ac:dyDescent="0.3">
      <c r="A779" t="s">
        <v>21</v>
      </c>
      <c r="B779" t="s">
        <v>22</v>
      </c>
      <c r="C779" t="s">
        <v>3401</v>
      </c>
      <c r="D779" t="s">
        <v>3402</v>
      </c>
      <c r="E779" s="24">
        <v>700</v>
      </c>
      <c r="F779" t="s">
        <v>25</v>
      </c>
      <c r="H779" t="s">
        <v>26</v>
      </c>
      <c r="I779">
        <v>6263</v>
      </c>
      <c r="J779" s="10">
        <v>630</v>
      </c>
      <c r="K779" s="10">
        <f t="shared" si="24"/>
        <v>630</v>
      </c>
      <c r="L779" s="10">
        <f t="shared" si="25"/>
        <v>0</v>
      </c>
      <c r="M779">
        <v>716</v>
      </c>
      <c r="R779" t="s">
        <v>3403</v>
      </c>
      <c r="S779" t="s">
        <v>3288</v>
      </c>
      <c r="T779" t="s">
        <v>493</v>
      </c>
      <c r="V779" t="s">
        <v>3289</v>
      </c>
    </row>
    <row r="780" spans="1:22" x14ac:dyDescent="0.3">
      <c r="A780" t="s">
        <v>21</v>
      </c>
      <c r="B780" t="s">
        <v>22</v>
      </c>
      <c r="C780" t="s">
        <v>3404</v>
      </c>
      <c r="D780" t="s">
        <v>3405</v>
      </c>
      <c r="E780" s="24">
        <v>800</v>
      </c>
      <c r="F780" t="s">
        <v>25</v>
      </c>
      <c r="H780" t="s">
        <v>26</v>
      </c>
      <c r="I780">
        <v>6264</v>
      </c>
      <c r="J780" s="10">
        <v>720</v>
      </c>
      <c r="K780" s="10">
        <f t="shared" si="24"/>
        <v>720</v>
      </c>
      <c r="L780" s="10">
        <f t="shared" si="25"/>
        <v>0</v>
      </c>
      <c r="M780">
        <v>748</v>
      </c>
      <c r="R780" t="s">
        <v>3406</v>
      </c>
      <c r="S780" t="s">
        <v>3407</v>
      </c>
      <c r="T780" t="s">
        <v>3408</v>
      </c>
      <c r="V780" t="s">
        <v>3409</v>
      </c>
    </row>
    <row r="781" spans="1:22" x14ac:dyDescent="0.3">
      <c r="A781" t="s">
        <v>21</v>
      </c>
      <c r="B781" t="s">
        <v>22</v>
      </c>
      <c r="C781" t="s">
        <v>3410</v>
      </c>
      <c r="D781" t="s">
        <v>3411</v>
      </c>
      <c r="E781" s="24">
        <v>800</v>
      </c>
      <c r="F781" t="s">
        <v>25</v>
      </c>
      <c r="H781" t="s">
        <v>26</v>
      </c>
      <c r="I781">
        <v>6265</v>
      </c>
      <c r="J781" s="10">
        <v>720</v>
      </c>
      <c r="K781" s="10">
        <f t="shared" si="24"/>
        <v>720</v>
      </c>
      <c r="L781" s="10">
        <f t="shared" si="25"/>
        <v>0</v>
      </c>
      <c r="M781">
        <v>1500</v>
      </c>
      <c r="R781" t="s">
        <v>3412</v>
      </c>
      <c r="S781" t="s">
        <v>3413</v>
      </c>
      <c r="T781" t="s">
        <v>3414</v>
      </c>
      <c r="U781" t="s">
        <v>3415</v>
      </c>
      <c r="V781" t="s">
        <v>3416</v>
      </c>
    </row>
    <row r="782" spans="1:22" x14ac:dyDescent="0.3">
      <c r="A782" t="s">
        <v>21</v>
      </c>
      <c r="B782" t="s">
        <v>22</v>
      </c>
      <c r="C782" t="s">
        <v>3417</v>
      </c>
      <c r="D782" t="s">
        <v>3418</v>
      </c>
      <c r="E782" s="24">
        <v>1200</v>
      </c>
      <c r="F782" t="s">
        <v>25</v>
      </c>
      <c r="H782" t="s">
        <v>26</v>
      </c>
      <c r="I782">
        <v>6266</v>
      </c>
      <c r="J782" s="10">
        <v>1080</v>
      </c>
      <c r="K782" s="10">
        <f t="shared" si="24"/>
        <v>1080</v>
      </c>
      <c r="L782" s="10">
        <f t="shared" si="25"/>
        <v>0</v>
      </c>
      <c r="M782">
        <v>842</v>
      </c>
      <c r="R782" t="s">
        <v>3419</v>
      </c>
      <c r="S782" t="s">
        <v>3420</v>
      </c>
      <c r="T782" t="s">
        <v>3421</v>
      </c>
      <c r="V782" t="s">
        <v>3422</v>
      </c>
    </row>
    <row r="783" spans="1:22" x14ac:dyDescent="0.3">
      <c r="A783" t="s">
        <v>21</v>
      </c>
      <c r="B783" t="s">
        <v>22</v>
      </c>
      <c r="C783" t="s">
        <v>3423</v>
      </c>
      <c r="D783" t="s">
        <v>3424</v>
      </c>
      <c r="E783" s="24">
        <v>100</v>
      </c>
      <c r="F783" t="s">
        <v>25</v>
      </c>
      <c r="H783" t="s">
        <v>26</v>
      </c>
      <c r="I783">
        <v>6267</v>
      </c>
      <c r="J783" s="10">
        <v>90</v>
      </c>
      <c r="K783" s="10">
        <f t="shared" si="24"/>
        <v>90</v>
      </c>
      <c r="L783" s="10">
        <f t="shared" si="25"/>
        <v>0</v>
      </c>
      <c r="M783">
        <v>292</v>
      </c>
      <c r="R783" t="s">
        <v>3425</v>
      </c>
      <c r="S783" t="s">
        <v>3426</v>
      </c>
      <c r="T783" t="s">
        <v>3427</v>
      </c>
      <c r="V783" t="s">
        <v>1803</v>
      </c>
    </row>
    <row r="784" spans="1:22" x14ac:dyDescent="0.3">
      <c r="A784" t="s">
        <v>21</v>
      </c>
      <c r="B784" t="s">
        <v>22</v>
      </c>
      <c r="C784" t="s">
        <v>3428</v>
      </c>
      <c r="D784" t="s">
        <v>3429</v>
      </c>
      <c r="E784" s="24">
        <v>200</v>
      </c>
      <c r="F784" t="s">
        <v>25</v>
      </c>
      <c r="H784" t="s">
        <v>26</v>
      </c>
      <c r="I784">
        <v>6268</v>
      </c>
      <c r="J784" s="10">
        <v>180</v>
      </c>
      <c r="K784" s="10">
        <f t="shared" si="24"/>
        <v>180</v>
      </c>
      <c r="L784" s="10">
        <f t="shared" si="25"/>
        <v>0</v>
      </c>
      <c r="M784">
        <v>175</v>
      </c>
      <c r="R784" t="s">
        <v>3430</v>
      </c>
      <c r="S784" t="s">
        <v>3431</v>
      </c>
      <c r="T784" t="s">
        <v>1053</v>
      </c>
      <c r="V784" t="s">
        <v>3432</v>
      </c>
    </row>
    <row r="785" spans="1:22" x14ac:dyDescent="0.3">
      <c r="A785" t="s">
        <v>21</v>
      </c>
      <c r="B785" t="s">
        <v>22</v>
      </c>
      <c r="C785" t="s">
        <v>3433</v>
      </c>
      <c r="D785" t="s">
        <v>3434</v>
      </c>
      <c r="E785" s="24">
        <v>200</v>
      </c>
      <c r="F785" t="s">
        <v>25</v>
      </c>
      <c r="H785" t="s">
        <v>26</v>
      </c>
      <c r="I785">
        <v>6269</v>
      </c>
      <c r="J785" s="10">
        <v>180</v>
      </c>
      <c r="K785" s="10">
        <f t="shared" si="24"/>
        <v>180</v>
      </c>
      <c r="L785" s="10">
        <f t="shared" si="25"/>
        <v>0</v>
      </c>
      <c r="M785">
        <v>287</v>
      </c>
      <c r="R785" t="s">
        <v>3435</v>
      </c>
      <c r="S785" t="s">
        <v>1159</v>
      </c>
      <c r="T785" t="s">
        <v>36</v>
      </c>
      <c r="V785" t="s">
        <v>1155</v>
      </c>
    </row>
    <row r="786" spans="1:22" x14ac:dyDescent="0.3">
      <c r="A786" t="s">
        <v>21</v>
      </c>
      <c r="B786" t="s">
        <v>22</v>
      </c>
      <c r="C786" t="s">
        <v>3436</v>
      </c>
      <c r="D786" t="s">
        <v>3437</v>
      </c>
      <c r="E786" s="24">
        <v>200</v>
      </c>
      <c r="F786" t="s">
        <v>25</v>
      </c>
      <c r="H786" t="s">
        <v>26</v>
      </c>
      <c r="I786">
        <v>6270</v>
      </c>
      <c r="J786" s="10">
        <v>180</v>
      </c>
      <c r="K786" s="10">
        <f t="shared" si="24"/>
        <v>180</v>
      </c>
      <c r="L786" s="10">
        <f t="shared" si="25"/>
        <v>0</v>
      </c>
      <c r="M786">
        <v>507</v>
      </c>
      <c r="R786" t="s">
        <v>3438</v>
      </c>
      <c r="S786" t="s">
        <v>1210</v>
      </c>
      <c r="T786" t="s">
        <v>36</v>
      </c>
      <c r="V786" t="s">
        <v>1211</v>
      </c>
    </row>
    <row r="787" spans="1:22" x14ac:dyDescent="0.3">
      <c r="A787" t="s">
        <v>21</v>
      </c>
      <c r="B787" t="s">
        <v>22</v>
      </c>
      <c r="C787" t="s">
        <v>3439</v>
      </c>
      <c r="D787" t="s">
        <v>3440</v>
      </c>
      <c r="E787" s="24">
        <v>100</v>
      </c>
      <c r="F787" t="s">
        <v>25</v>
      </c>
      <c r="H787" t="s">
        <v>26</v>
      </c>
      <c r="I787">
        <v>6271</v>
      </c>
      <c r="J787" s="10">
        <v>90</v>
      </c>
      <c r="K787" s="10">
        <f t="shared" si="24"/>
        <v>90</v>
      </c>
      <c r="L787" s="10">
        <f t="shared" si="25"/>
        <v>0</v>
      </c>
      <c r="M787">
        <v>179</v>
      </c>
      <c r="R787" t="s">
        <v>3441</v>
      </c>
      <c r="S787" t="s">
        <v>3442</v>
      </c>
      <c r="T787" t="s">
        <v>2245</v>
      </c>
      <c r="V787" t="s">
        <v>2246</v>
      </c>
    </row>
    <row r="788" spans="1:22" x14ac:dyDescent="0.3">
      <c r="A788" t="s">
        <v>21</v>
      </c>
      <c r="B788" t="s">
        <v>22</v>
      </c>
      <c r="C788" t="s">
        <v>3443</v>
      </c>
      <c r="D788" t="s">
        <v>3444</v>
      </c>
      <c r="E788" s="24">
        <v>100</v>
      </c>
      <c r="F788" t="s">
        <v>25</v>
      </c>
      <c r="H788" t="s">
        <v>26</v>
      </c>
      <c r="I788">
        <v>6272</v>
      </c>
      <c r="J788" s="10">
        <v>90</v>
      </c>
      <c r="K788" s="10">
        <f t="shared" si="24"/>
        <v>90</v>
      </c>
      <c r="L788" s="10">
        <f t="shared" si="25"/>
        <v>0</v>
      </c>
      <c r="M788">
        <v>247</v>
      </c>
      <c r="R788" t="s">
        <v>3445</v>
      </c>
      <c r="S788" t="s">
        <v>3446</v>
      </c>
      <c r="T788" t="s">
        <v>36</v>
      </c>
      <c r="V788" t="s">
        <v>1793</v>
      </c>
    </row>
    <row r="789" spans="1:22" x14ac:dyDescent="0.3">
      <c r="A789" t="s">
        <v>21</v>
      </c>
      <c r="B789" t="s">
        <v>22</v>
      </c>
      <c r="C789" t="s">
        <v>3447</v>
      </c>
      <c r="D789" t="s">
        <v>3448</v>
      </c>
      <c r="E789" s="24">
        <v>100</v>
      </c>
      <c r="F789" t="s">
        <v>25</v>
      </c>
      <c r="H789" t="s">
        <v>26</v>
      </c>
      <c r="I789">
        <v>6273</v>
      </c>
      <c r="J789" s="10">
        <v>90</v>
      </c>
      <c r="K789" s="10">
        <f t="shared" si="24"/>
        <v>90</v>
      </c>
      <c r="L789" s="10">
        <f t="shared" si="25"/>
        <v>0</v>
      </c>
      <c r="M789">
        <v>839</v>
      </c>
      <c r="R789" t="s">
        <v>3449</v>
      </c>
      <c r="S789" t="s">
        <v>3450</v>
      </c>
      <c r="T789" t="s">
        <v>3451</v>
      </c>
      <c r="V789" t="s">
        <v>3452</v>
      </c>
    </row>
    <row r="790" spans="1:22" x14ac:dyDescent="0.3">
      <c r="A790" t="s">
        <v>21</v>
      </c>
      <c r="B790" t="s">
        <v>22</v>
      </c>
      <c r="C790" t="s">
        <v>3453</v>
      </c>
      <c r="D790" t="s">
        <v>3454</v>
      </c>
      <c r="E790" s="24">
        <v>400</v>
      </c>
      <c r="F790" t="s">
        <v>25</v>
      </c>
      <c r="H790" t="s">
        <v>26</v>
      </c>
      <c r="I790">
        <v>6274</v>
      </c>
      <c r="J790" s="10">
        <v>360</v>
      </c>
      <c r="K790" s="10">
        <f t="shared" si="24"/>
        <v>360</v>
      </c>
      <c r="L790" s="10">
        <f t="shared" si="25"/>
        <v>0</v>
      </c>
      <c r="M790">
        <v>800</v>
      </c>
      <c r="R790" t="s">
        <v>3455</v>
      </c>
      <c r="S790" t="s">
        <v>3456</v>
      </c>
      <c r="U790" t="s">
        <v>3457</v>
      </c>
      <c r="V790" t="s">
        <v>3458</v>
      </c>
    </row>
    <row r="791" spans="1:22" x14ac:dyDescent="0.3">
      <c r="A791" t="s">
        <v>21</v>
      </c>
      <c r="B791" t="s">
        <v>22</v>
      </c>
      <c r="C791" t="s">
        <v>3459</v>
      </c>
      <c r="D791" t="s">
        <v>3460</v>
      </c>
      <c r="E791" s="24">
        <v>300</v>
      </c>
      <c r="F791" t="s">
        <v>25</v>
      </c>
      <c r="H791" t="s">
        <v>26</v>
      </c>
      <c r="I791">
        <v>6275</v>
      </c>
      <c r="J791" s="10">
        <v>270</v>
      </c>
      <c r="K791" s="10">
        <f t="shared" si="24"/>
        <v>270</v>
      </c>
      <c r="L791" s="10">
        <f t="shared" si="25"/>
        <v>0</v>
      </c>
      <c r="M791">
        <v>332</v>
      </c>
      <c r="R791" t="s">
        <v>3461</v>
      </c>
      <c r="S791" t="s">
        <v>3462</v>
      </c>
      <c r="T791" t="s">
        <v>3463</v>
      </c>
      <c r="V791" t="s">
        <v>216</v>
      </c>
    </row>
    <row r="792" spans="1:22" x14ac:dyDescent="0.3">
      <c r="A792" t="s">
        <v>21</v>
      </c>
      <c r="B792" t="s">
        <v>22</v>
      </c>
      <c r="C792" t="s">
        <v>3464</v>
      </c>
      <c r="D792" t="s">
        <v>3465</v>
      </c>
      <c r="E792" s="24">
        <v>300</v>
      </c>
      <c r="F792" t="s">
        <v>25</v>
      </c>
      <c r="H792" t="s">
        <v>26</v>
      </c>
      <c r="I792">
        <v>6276</v>
      </c>
      <c r="J792" s="10">
        <v>270</v>
      </c>
      <c r="K792" s="10">
        <f t="shared" si="24"/>
        <v>270</v>
      </c>
      <c r="L792" s="10">
        <f t="shared" si="25"/>
        <v>0</v>
      </c>
      <c r="M792">
        <v>552</v>
      </c>
      <c r="R792" t="s">
        <v>3466</v>
      </c>
      <c r="S792" t="s">
        <v>2453</v>
      </c>
      <c r="T792" t="s">
        <v>1106</v>
      </c>
      <c r="V792" t="s">
        <v>2647</v>
      </c>
    </row>
    <row r="793" spans="1:22" x14ac:dyDescent="0.3">
      <c r="A793" t="s">
        <v>21</v>
      </c>
      <c r="B793" t="s">
        <v>22</v>
      </c>
      <c r="C793" t="s">
        <v>3467</v>
      </c>
      <c r="D793" t="s">
        <v>3468</v>
      </c>
      <c r="E793" s="24">
        <v>1</v>
      </c>
      <c r="F793" t="s">
        <v>25</v>
      </c>
      <c r="H793" t="s">
        <v>26</v>
      </c>
      <c r="I793">
        <v>6329</v>
      </c>
      <c r="J793" s="10">
        <v>0.9</v>
      </c>
      <c r="K793" s="10">
        <f t="shared" si="24"/>
        <v>0.9</v>
      </c>
      <c r="L793" s="10">
        <f t="shared" si="25"/>
        <v>0</v>
      </c>
      <c r="M793">
        <v>224</v>
      </c>
      <c r="R793" t="s">
        <v>3469</v>
      </c>
      <c r="S793" t="s">
        <v>3470</v>
      </c>
      <c r="T793" t="s">
        <v>3471</v>
      </c>
      <c r="V793" t="s">
        <v>3472</v>
      </c>
    </row>
    <row r="794" spans="1:22" x14ac:dyDescent="0.3">
      <c r="A794" t="s">
        <v>21</v>
      </c>
      <c r="B794" t="s">
        <v>22</v>
      </c>
      <c r="C794" t="s">
        <v>3473</v>
      </c>
      <c r="D794" t="s">
        <v>3474</v>
      </c>
      <c r="E794" s="24">
        <v>4</v>
      </c>
      <c r="F794" t="s">
        <v>25</v>
      </c>
      <c r="H794" t="s">
        <v>26</v>
      </c>
      <c r="I794">
        <v>6330</v>
      </c>
      <c r="J794" s="10">
        <v>3.6</v>
      </c>
      <c r="K794" s="10">
        <f t="shared" si="24"/>
        <v>3.6</v>
      </c>
      <c r="L794" s="10">
        <f t="shared" si="25"/>
        <v>0</v>
      </c>
      <c r="M794">
        <v>293</v>
      </c>
      <c r="R794" t="s">
        <v>3475</v>
      </c>
      <c r="S794" t="s">
        <v>3476</v>
      </c>
      <c r="T794" t="s">
        <v>36</v>
      </c>
      <c r="V794" t="s">
        <v>1803</v>
      </c>
    </row>
    <row r="795" spans="1:22" x14ac:dyDescent="0.3">
      <c r="A795" t="s">
        <v>21</v>
      </c>
      <c r="B795" t="s">
        <v>22</v>
      </c>
      <c r="C795" t="s">
        <v>3477</v>
      </c>
      <c r="D795" t="s">
        <v>3478</v>
      </c>
      <c r="E795" s="24">
        <v>4</v>
      </c>
      <c r="F795" t="s">
        <v>25</v>
      </c>
      <c r="H795" t="s">
        <v>26</v>
      </c>
      <c r="I795">
        <v>6331</v>
      </c>
      <c r="J795" s="10">
        <v>3.6</v>
      </c>
      <c r="K795" s="10">
        <f t="shared" si="24"/>
        <v>3.6</v>
      </c>
      <c r="L795" s="10">
        <f t="shared" si="25"/>
        <v>0</v>
      </c>
      <c r="M795">
        <v>294</v>
      </c>
      <c r="R795" t="s">
        <v>3479</v>
      </c>
      <c r="S795" t="s">
        <v>3476</v>
      </c>
      <c r="T795" t="s">
        <v>36</v>
      </c>
      <c r="V795" t="s">
        <v>1803</v>
      </c>
    </row>
    <row r="796" spans="1:22" x14ac:dyDescent="0.3">
      <c r="A796" t="s">
        <v>21</v>
      </c>
      <c r="B796" t="s">
        <v>22</v>
      </c>
      <c r="C796" t="s">
        <v>3480</v>
      </c>
      <c r="D796" t="s">
        <v>3481</v>
      </c>
      <c r="E796" s="24">
        <v>2500</v>
      </c>
      <c r="F796" t="s">
        <v>25</v>
      </c>
      <c r="H796" t="s">
        <v>26</v>
      </c>
      <c r="I796">
        <v>6340</v>
      </c>
      <c r="J796" s="10">
        <v>2250</v>
      </c>
      <c r="K796" s="10">
        <f t="shared" si="24"/>
        <v>2250</v>
      </c>
      <c r="L796" s="10">
        <f t="shared" si="25"/>
        <v>0</v>
      </c>
      <c r="M796">
        <v>80</v>
      </c>
      <c r="R796" t="s">
        <v>3482</v>
      </c>
      <c r="S796" t="s">
        <v>401</v>
      </c>
      <c r="U796" t="s">
        <v>42</v>
      </c>
      <c r="V796" t="s">
        <v>43</v>
      </c>
    </row>
    <row r="797" spans="1:22" x14ac:dyDescent="0.3">
      <c r="A797" t="s">
        <v>21</v>
      </c>
      <c r="B797" t="s">
        <v>22</v>
      </c>
      <c r="C797" t="s">
        <v>3483</v>
      </c>
      <c r="D797" t="s">
        <v>3484</v>
      </c>
      <c r="E797" s="24">
        <v>2500</v>
      </c>
      <c r="F797" t="s">
        <v>25</v>
      </c>
      <c r="H797" t="s">
        <v>26</v>
      </c>
      <c r="I797">
        <v>6341</v>
      </c>
      <c r="J797" s="10">
        <v>2250</v>
      </c>
      <c r="K797" s="10">
        <f t="shared" si="24"/>
        <v>2250</v>
      </c>
      <c r="L797" s="10">
        <f t="shared" si="25"/>
        <v>0</v>
      </c>
      <c r="M797">
        <v>81</v>
      </c>
      <c r="R797" t="s">
        <v>3485</v>
      </c>
      <c r="S797" t="s">
        <v>47</v>
      </c>
      <c r="U797" t="s">
        <v>30</v>
      </c>
      <c r="V797" t="s">
        <v>43</v>
      </c>
    </row>
    <row r="798" spans="1:22" x14ac:dyDescent="0.3">
      <c r="A798" t="s">
        <v>21</v>
      </c>
      <c r="B798" t="s">
        <v>22</v>
      </c>
      <c r="C798" t="s">
        <v>3486</v>
      </c>
      <c r="D798" t="s">
        <v>3487</v>
      </c>
      <c r="E798" s="24">
        <v>1000</v>
      </c>
      <c r="F798" t="s">
        <v>25</v>
      </c>
      <c r="H798" t="s">
        <v>26</v>
      </c>
      <c r="I798">
        <v>6342</v>
      </c>
      <c r="J798" s="10">
        <v>900</v>
      </c>
      <c r="K798" s="10">
        <f t="shared" si="24"/>
        <v>900</v>
      </c>
      <c r="L798" s="10">
        <f t="shared" si="25"/>
        <v>0</v>
      </c>
      <c r="M798">
        <v>458</v>
      </c>
      <c r="R798" t="s">
        <v>3488</v>
      </c>
      <c r="S798" t="s">
        <v>3489</v>
      </c>
      <c r="U798" t="s">
        <v>42</v>
      </c>
      <c r="V798" t="s">
        <v>43</v>
      </c>
    </row>
    <row r="799" spans="1:22" x14ac:dyDescent="0.3">
      <c r="A799" t="s">
        <v>21</v>
      </c>
      <c r="B799" t="s">
        <v>22</v>
      </c>
      <c r="C799" t="s">
        <v>3490</v>
      </c>
      <c r="D799" t="s">
        <v>3491</v>
      </c>
      <c r="E799" s="24">
        <v>500</v>
      </c>
      <c r="F799" t="s">
        <v>25</v>
      </c>
      <c r="H799" t="s">
        <v>26</v>
      </c>
      <c r="I799">
        <v>6343</v>
      </c>
      <c r="J799" s="10">
        <v>450</v>
      </c>
      <c r="K799" s="10">
        <f t="shared" si="24"/>
        <v>450</v>
      </c>
      <c r="L799" s="10">
        <f t="shared" si="25"/>
        <v>0</v>
      </c>
      <c r="M799">
        <v>459</v>
      </c>
      <c r="R799" t="s">
        <v>3492</v>
      </c>
      <c r="S799" t="s">
        <v>3493</v>
      </c>
      <c r="U799" t="s">
        <v>42</v>
      </c>
      <c r="V799" t="s">
        <v>43</v>
      </c>
    </row>
    <row r="800" spans="1:22" x14ac:dyDescent="0.3">
      <c r="A800" t="s">
        <v>21</v>
      </c>
      <c r="B800" t="s">
        <v>22</v>
      </c>
      <c r="C800" t="s">
        <v>3494</v>
      </c>
      <c r="D800" t="s">
        <v>3495</v>
      </c>
      <c r="E800" s="24">
        <v>500</v>
      </c>
      <c r="F800" t="s">
        <v>25</v>
      </c>
      <c r="H800" t="s">
        <v>26</v>
      </c>
      <c r="I800">
        <v>6344</v>
      </c>
      <c r="J800" s="10">
        <v>450</v>
      </c>
      <c r="K800" s="10">
        <f t="shared" si="24"/>
        <v>450</v>
      </c>
      <c r="L800" s="10">
        <f t="shared" si="25"/>
        <v>0</v>
      </c>
      <c r="M800">
        <v>460</v>
      </c>
      <c r="R800" t="s">
        <v>3496</v>
      </c>
      <c r="S800" t="s">
        <v>29</v>
      </c>
      <c r="U800" t="s">
        <v>30</v>
      </c>
      <c r="V800" t="s">
        <v>43</v>
      </c>
    </row>
    <row r="801" spans="1:22" x14ac:dyDescent="0.3">
      <c r="A801" t="s">
        <v>21</v>
      </c>
      <c r="B801" t="s">
        <v>22</v>
      </c>
      <c r="C801" t="s">
        <v>3497</v>
      </c>
      <c r="D801" t="s">
        <v>3498</v>
      </c>
      <c r="E801" s="24">
        <v>500</v>
      </c>
      <c r="F801" t="s">
        <v>25</v>
      </c>
      <c r="H801" t="s">
        <v>26</v>
      </c>
      <c r="I801">
        <v>6345</v>
      </c>
      <c r="J801" s="10">
        <v>450</v>
      </c>
      <c r="K801" s="10">
        <f t="shared" si="24"/>
        <v>450</v>
      </c>
      <c r="L801" s="10">
        <f t="shared" si="25"/>
        <v>0</v>
      </c>
      <c r="M801">
        <v>461</v>
      </c>
      <c r="R801" t="s">
        <v>3499</v>
      </c>
      <c r="S801" t="s">
        <v>3500</v>
      </c>
      <c r="U801" t="s">
        <v>3501</v>
      </c>
      <c r="V801" t="s">
        <v>43</v>
      </c>
    </row>
    <row r="802" spans="1:22" x14ac:dyDescent="0.3">
      <c r="A802" t="s">
        <v>21</v>
      </c>
      <c r="B802" t="s">
        <v>22</v>
      </c>
      <c r="C802" t="s">
        <v>3502</v>
      </c>
      <c r="D802" t="s">
        <v>3503</v>
      </c>
      <c r="E802" s="24">
        <v>500</v>
      </c>
      <c r="F802" t="s">
        <v>25</v>
      </c>
      <c r="H802" t="s">
        <v>26</v>
      </c>
      <c r="I802">
        <v>6346</v>
      </c>
      <c r="J802" s="10">
        <v>450</v>
      </c>
      <c r="K802" s="10">
        <f t="shared" si="24"/>
        <v>450</v>
      </c>
      <c r="L802" s="10">
        <f t="shared" si="25"/>
        <v>0</v>
      </c>
      <c r="M802">
        <v>462</v>
      </c>
      <c r="R802" t="s">
        <v>3504</v>
      </c>
      <c r="S802" t="s">
        <v>3505</v>
      </c>
      <c r="U802" t="s">
        <v>240</v>
      </c>
      <c r="V802" t="s">
        <v>43</v>
      </c>
    </row>
    <row r="803" spans="1:22" x14ac:dyDescent="0.3">
      <c r="A803" t="s">
        <v>21</v>
      </c>
      <c r="B803" t="s">
        <v>22</v>
      </c>
      <c r="C803" t="s">
        <v>3506</v>
      </c>
      <c r="D803" t="s">
        <v>3507</v>
      </c>
      <c r="E803" s="24">
        <v>500</v>
      </c>
      <c r="F803" t="s">
        <v>25</v>
      </c>
      <c r="H803" t="s">
        <v>26</v>
      </c>
      <c r="I803">
        <v>6347</v>
      </c>
      <c r="J803" s="10">
        <v>450</v>
      </c>
      <c r="K803" s="10">
        <f t="shared" si="24"/>
        <v>450</v>
      </c>
      <c r="L803" s="10">
        <f t="shared" si="25"/>
        <v>0</v>
      </c>
      <c r="M803">
        <v>463</v>
      </c>
      <c r="R803" t="s">
        <v>3508</v>
      </c>
      <c r="U803" t="s">
        <v>3509</v>
      </c>
      <c r="V803" t="s">
        <v>43</v>
      </c>
    </row>
    <row r="804" spans="1:22" x14ac:dyDescent="0.3">
      <c r="A804" t="s">
        <v>21</v>
      </c>
      <c r="B804" t="s">
        <v>22</v>
      </c>
      <c r="C804" t="s">
        <v>3510</v>
      </c>
      <c r="D804" t="s">
        <v>3511</v>
      </c>
      <c r="E804" s="24">
        <v>500</v>
      </c>
      <c r="F804" t="s">
        <v>25</v>
      </c>
      <c r="H804" t="s">
        <v>26</v>
      </c>
      <c r="I804">
        <v>6348</v>
      </c>
      <c r="J804" s="10">
        <v>450</v>
      </c>
      <c r="K804" s="10">
        <f t="shared" si="24"/>
        <v>450</v>
      </c>
      <c r="L804" s="10">
        <f t="shared" si="25"/>
        <v>0</v>
      </c>
      <c r="M804">
        <v>464</v>
      </c>
      <c r="R804" t="s">
        <v>3512</v>
      </c>
      <c r="U804" t="s">
        <v>3513</v>
      </c>
      <c r="V804" t="s">
        <v>43</v>
      </c>
    </row>
    <row r="805" spans="1:22" x14ac:dyDescent="0.3">
      <c r="A805" t="s">
        <v>21</v>
      </c>
      <c r="B805" t="s">
        <v>22</v>
      </c>
      <c r="C805" t="s">
        <v>3514</v>
      </c>
      <c r="D805" t="s">
        <v>3515</v>
      </c>
      <c r="E805" s="24">
        <v>500</v>
      </c>
      <c r="F805" t="s">
        <v>25</v>
      </c>
      <c r="H805" t="s">
        <v>26</v>
      </c>
      <c r="I805">
        <v>6349</v>
      </c>
      <c r="J805" s="10">
        <v>450</v>
      </c>
      <c r="K805" s="10">
        <f t="shared" si="24"/>
        <v>450</v>
      </c>
      <c r="L805" s="10">
        <f t="shared" si="25"/>
        <v>0</v>
      </c>
      <c r="M805">
        <v>465</v>
      </c>
      <c r="R805" t="s">
        <v>3516</v>
      </c>
      <c r="S805" t="s">
        <v>111</v>
      </c>
      <c r="U805" t="s">
        <v>42</v>
      </c>
      <c r="V805" t="s">
        <v>43</v>
      </c>
    </row>
    <row r="806" spans="1:22" x14ac:dyDescent="0.3">
      <c r="A806" t="s">
        <v>21</v>
      </c>
      <c r="B806" t="s">
        <v>22</v>
      </c>
      <c r="C806" t="s">
        <v>3517</v>
      </c>
      <c r="D806" t="s">
        <v>3518</v>
      </c>
      <c r="E806" s="24">
        <v>500</v>
      </c>
      <c r="F806" t="s">
        <v>25</v>
      </c>
      <c r="H806" t="s">
        <v>26</v>
      </c>
      <c r="I806">
        <v>6350</v>
      </c>
      <c r="J806" s="10">
        <v>450</v>
      </c>
      <c r="K806" s="10">
        <f t="shared" si="24"/>
        <v>450</v>
      </c>
      <c r="L806" s="10">
        <f t="shared" si="25"/>
        <v>0</v>
      </c>
      <c r="M806">
        <v>1178</v>
      </c>
      <c r="R806" t="s">
        <v>3519</v>
      </c>
      <c r="S806" t="s">
        <v>3520</v>
      </c>
      <c r="T806" t="s">
        <v>36</v>
      </c>
      <c r="V806" t="s">
        <v>37</v>
      </c>
    </row>
    <row r="807" spans="1:22" x14ac:dyDescent="0.3">
      <c r="A807" t="s">
        <v>21</v>
      </c>
      <c r="B807" t="s">
        <v>22</v>
      </c>
      <c r="C807" t="s">
        <v>3521</v>
      </c>
      <c r="D807" t="s">
        <v>3522</v>
      </c>
      <c r="E807" s="24">
        <v>1000</v>
      </c>
      <c r="F807" t="s">
        <v>25</v>
      </c>
      <c r="H807" t="s">
        <v>26</v>
      </c>
      <c r="I807">
        <v>6351</v>
      </c>
      <c r="J807" s="10">
        <v>900</v>
      </c>
      <c r="K807" s="10">
        <f t="shared" si="24"/>
        <v>900</v>
      </c>
      <c r="L807" s="10">
        <f t="shared" si="25"/>
        <v>0</v>
      </c>
      <c r="M807">
        <v>466</v>
      </c>
      <c r="R807" t="s">
        <v>3523</v>
      </c>
      <c r="S807" t="s">
        <v>47</v>
      </c>
      <c r="U807" t="s">
        <v>30</v>
      </c>
      <c r="V807" t="s">
        <v>43</v>
      </c>
    </row>
    <row r="808" spans="1:22" x14ac:dyDescent="0.3">
      <c r="A808" t="s">
        <v>21</v>
      </c>
      <c r="B808" t="s">
        <v>22</v>
      </c>
      <c r="C808" t="s">
        <v>3524</v>
      </c>
      <c r="D808" t="s">
        <v>3525</v>
      </c>
      <c r="E808" s="24">
        <v>1000</v>
      </c>
      <c r="F808" t="s">
        <v>25</v>
      </c>
      <c r="H808" t="s">
        <v>26</v>
      </c>
      <c r="I808">
        <v>6352</v>
      </c>
      <c r="J808" s="10">
        <v>900</v>
      </c>
      <c r="K808" s="10">
        <f t="shared" si="24"/>
        <v>900</v>
      </c>
      <c r="L808" s="10">
        <f t="shared" si="25"/>
        <v>0</v>
      </c>
      <c r="M808">
        <v>467</v>
      </c>
      <c r="R808" t="s">
        <v>3526</v>
      </c>
      <c r="S808" t="s">
        <v>3527</v>
      </c>
      <c r="U808" t="s">
        <v>528</v>
      </c>
      <c r="V808" t="s">
        <v>43</v>
      </c>
    </row>
    <row r="809" spans="1:22" x14ac:dyDescent="0.3">
      <c r="A809" t="s">
        <v>21</v>
      </c>
      <c r="B809" t="s">
        <v>22</v>
      </c>
      <c r="C809" t="s">
        <v>3528</v>
      </c>
      <c r="D809" t="s">
        <v>3529</v>
      </c>
      <c r="E809" s="24">
        <v>300</v>
      </c>
      <c r="F809" t="s">
        <v>25</v>
      </c>
      <c r="H809" t="s">
        <v>26</v>
      </c>
      <c r="I809">
        <v>6353</v>
      </c>
      <c r="J809" s="10">
        <v>270</v>
      </c>
      <c r="K809" s="10">
        <f t="shared" si="24"/>
        <v>270</v>
      </c>
      <c r="L809" s="10">
        <f t="shared" si="25"/>
        <v>0</v>
      </c>
      <c r="M809">
        <v>468</v>
      </c>
      <c r="R809" t="s">
        <v>598</v>
      </c>
      <c r="S809" t="s">
        <v>3530</v>
      </c>
      <c r="U809" t="s">
        <v>199</v>
      </c>
      <c r="V809" t="s">
        <v>43</v>
      </c>
    </row>
    <row r="810" spans="1:22" x14ac:dyDescent="0.3">
      <c r="A810" t="s">
        <v>21</v>
      </c>
      <c r="B810" t="s">
        <v>22</v>
      </c>
      <c r="C810" t="s">
        <v>3531</v>
      </c>
      <c r="D810" t="s">
        <v>3532</v>
      </c>
      <c r="E810" s="24">
        <v>5000</v>
      </c>
      <c r="F810" t="s">
        <v>25</v>
      </c>
      <c r="H810" t="s">
        <v>26</v>
      </c>
      <c r="I810">
        <v>6354</v>
      </c>
      <c r="J810" s="10">
        <v>4500</v>
      </c>
      <c r="K810" s="10">
        <f t="shared" si="24"/>
        <v>4500</v>
      </c>
      <c r="L810" s="10">
        <f t="shared" si="25"/>
        <v>0</v>
      </c>
      <c r="M810">
        <v>82</v>
      </c>
      <c r="R810" t="s">
        <v>3533</v>
      </c>
      <c r="U810" t="s">
        <v>3534</v>
      </c>
      <c r="V810" t="s">
        <v>43</v>
      </c>
    </row>
    <row r="811" spans="1:22" x14ac:dyDescent="0.3">
      <c r="A811" t="s">
        <v>21</v>
      </c>
      <c r="B811" t="s">
        <v>22</v>
      </c>
      <c r="C811" t="s">
        <v>3535</v>
      </c>
      <c r="D811" t="s">
        <v>3536</v>
      </c>
      <c r="E811" s="24">
        <v>500</v>
      </c>
      <c r="F811" t="s">
        <v>25</v>
      </c>
      <c r="H811" t="s">
        <v>26</v>
      </c>
      <c r="I811">
        <v>6355</v>
      </c>
      <c r="J811" s="10">
        <v>450</v>
      </c>
      <c r="K811" s="10">
        <f t="shared" si="24"/>
        <v>450</v>
      </c>
      <c r="L811" s="10">
        <f t="shared" si="25"/>
        <v>0</v>
      </c>
      <c r="M811">
        <v>469</v>
      </c>
      <c r="R811" t="s">
        <v>3537</v>
      </c>
      <c r="U811" t="s">
        <v>3538</v>
      </c>
      <c r="V811" t="s">
        <v>43</v>
      </c>
    </row>
    <row r="812" spans="1:22" x14ac:dyDescent="0.3">
      <c r="A812" t="s">
        <v>21</v>
      </c>
      <c r="B812" t="s">
        <v>22</v>
      </c>
      <c r="C812" t="s">
        <v>3539</v>
      </c>
      <c r="D812" t="s">
        <v>3540</v>
      </c>
      <c r="E812" s="24">
        <v>1000</v>
      </c>
      <c r="F812" t="s">
        <v>25</v>
      </c>
      <c r="H812" t="s">
        <v>26</v>
      </c>
      <c r="I812">
        <v>6356</v>
      </c>
      <c r="J812" s="10">
        <v>900</v>
      </c>
      <c r="K812" s="10">
        <f t="shared" si="24"/>
        <v>900</v>
      </c>
      <c r="L812" s="10">
        <f t="shared" si="25"/>
        <v>0</v>
      </c>
      <c r="M812">
        <v>470</v>
      </c>
      <c r="R812" t="s">
        <v>3541</v>
      </c>
      <c r="U812" t="s">
        <v>42</v>
      </c>
      <c r="V812" t="s">
        <v>43</v>
      </c>
    </row>
    <row r="813" spans="1:22" x14ac:dyDescent="0.3">
      <c r="A813" t="s">
        <v>21</v>
      </c>
      <c r="B813" t="s">
        <v>22</v>
      </c>
      <c r="C813" t="s">
        <v>3542</v>
      </c>
      <c r="D813" t="s">
        <v>3543</v>
      </c>
      <c r="E813" s="24">
        <v>1000</v>
      </c>
      <c r="F813" t="s">
        <v>25</v>
      </c>
      <c r="H813" t="s">
        <v>26</v>
      </c>
      <c r="I813">
        <v>6357</v>
      </c>
      <c r="J813" s="10">
        <v>900</v>
      </c>
      <c r="K813" s="10">
        <f t="shared" si="24"/>
        <v>900</v>
      </c>
      <c r="L813" s="10">
        <f t="shared" si="25"/>
        <v>0</v>
      </c>
      <c r="M813">
        <v>471</v>
      </c>
      <c r="R813" t="s">
        <v>3544</v>
      </c>
      <c r="S813" t="s">
        <v>3545</v>
      </c>
      <c r="U813" t="s">
        <v>3546</v>
      </c>
      <c r="V813" t="s">
        <v>43</v>
      </c>
    </row>
    <row r="814" spans="1:22" x14ac:dyDescent="0.3">
      <c r="A814" t="s">
        <v>21</v>
      </c>
      <c r="B814" t="s">
        <v>22</v>
      </c>
      <c r="C814" t="s">
        <v>3547</v>
      </c>
      <c r="D814" t="s">
        <v>3548</v>
      </c>
      <c r="E814" s="24">
        <v>1000</v>
      </c>
      <c r="F814" t="s">
        <v>25</v>
      </c>
      <c r="H814" t="s">
        <v>26</v>
      </c>
      <c r="I814">
        <v>6358</v>
      </c>
      <c r="J814" s="10">
        <v>900</v>
      </c>
      <c r="K814" s="10">
        <f t="shared" si="24"/>
        <v>900</v>
      </c>
      <c r="L814" s="10">
        <f t="shared" si="25"/>
        <v>0</v>
      </c>
      <c r="M814">
        <v>472</v>
      </c>
      <c r="R814" t="s">
        <v>3549</v>
      </c>
      <c r="S814" t="s">
        <v>401</v>
      </c>
      <c r="U814" t="s">
        <v>301</v>
      </c>
      <c r="V814" t="s">
        <v>43</v>
      </c>
    </row>
    <row r="815" spans="1:22" x14ac:dyDescent="0.3">
      <c r="A815" t="s">
        <v>21</v>
      </c>
      <c r="B815" t="s">
        <v>22</v>
      </c>
      <c r="C815" t="s">
        <v>3550</v>
      </c>
      <c r="D815" t="s">
        <v>3551</v>
      </c>
      <c r="E815" s="24">
        <v>500</v>
      </c>
      <c r="F815" t="s">
        <v>25</v>
      </c>
      <c r="H815" t="s">
        <v>26</v>
      </c>
      <c r="I815">
        <v>6359</v>
      </c>
      <c r="J815" s="10">
        <v>450</v>
      </c>
      <c r="K815" s="10">
        <f t="shared" si="24"/>
        <v>450</v>
      </c>
      <c r="L815" s="10">
        <f t="shared" si="25"/>
        <v>0</v>
      </c>
      <c r="M815">
        <v>1170</v>
      </c>
      <c r="R815" t="s">
        <v>3552</v>
      </c>
      <c r="S815" t="s">
        <v>3553</v>
      </c>
      <c r="T815" t="s">
        <v>1106</v>
      </c>
      <c r="V815" t="s">
        <v>1118</v>
      </c>
    </row>
    <row r="816" spans="1:22" x14ac:dyDescent="0.3">
      <c r="A816" t="s">
        <v>21</v>
      </c>
      <c r="B816" t="s">
        <v>22</v>
      </c>
      <c r="C816" t="s">
        <v>3554</v>
      </c>
      <c r="D816" t="s">
        <v>3555</v>
      </c>
      <c r="E816" s="24">
        <v>200</v>
      </c>
      <c r="F816" t="s">
        <v>25</v>
      </c>
      <c r="H816" t="s">
        <v>26</v>
      </c>
      <c r="I816">
        <v>6360</v>
      </c>
      <c r="J816" s="10">
        <v>180</v>
      </c>
      <c r="K816" s="10">
        <f t="shared" si="24"/>
        <v>180</v>
      </c>
      <c r="L816" s="10">
        <f t="shared" si="25"/>
        <v>0</v>
      </c>
      <c r="M816">
        <v>1228</v>
      </c>
      <c r="R816" t="s">
        <v>3556</v>
      </c>
      <c r="S816" t="s">
        <v>3557</v>
      </c>
      <c r="T816" t="s">
        <v>36</v>
      </c>
      <c r="V816" t="s">
        <v>216</v>
      </c>
    </row>
    <row r="817" spans="1:22" x14ac:dyDescent="0.3">
      <c r="A817" t="s">
        <v>21</v>
      </c>
      <c r="B817" t="s">
        <v>22</v>
      </c>
      <c r="C817" t="s">
        <v>3558</v>
      </c>
      <c r="D817" t="s">
        <v>3559</v>
      </c>
      <c r="E817" s="24">
        <v>500</v>
      </c>
      <c r="F817" t="s">
        <v>25</v>
      </c>
      <c r="H817" t="s">
        <v>26</v>
      </c>
      <c r="I817">
        <v>6361</v>
      </c>
      <c r="J817" s="10">
        <v>450</v>
      </c>
      <c r="K817" s="10">
        <f t="shared" si="24"/>
        <v>450</v>
      </c>
      <c r="L817" s="10">
        <f t="shared" si="25"/>
        <v>0</v>
      </c>
      <c r="M817">
        <v>147</v>
      </c>
      <c r="R817" t="s">
        <v>3560</v>
      </c>
      <c r="S817" t="s">
        <v>3561</v>
      </c>
      <c r="T817" t="s">
        <v>3562</v>
      </c>
    </row>
    <row r="818" spans="1:22" x14ac:dyDescent="0.3">
      <c r="A818" t="s">
        <v>21</v>
      </c>
      <c r="B818" t="s">
        <v>22</v>
      </c>
      <c r="C818" t="s">
        <v>3563</v>
      </c>
      <c r="D818" t="s">
        <v>3564</v>
      </c>
      <c r="E818" s="24">
        <v>7500</v>
      </c>
      <c r="F818" t="s">
        <v>25</v>
      </c>
      <c r="H818" t="s">
        <v>26</v>
      </c>
      <c r="I818">
        <v>6362</v>
      </c>
      <c r="J818" s="10">
        <v>6750</v>
      </c>
      <c r="K818" s="10">
        <f t="shared" si="24"/>
        <v>6750</v>
      </c>
      <c r="L818" s="10">
        <f t="shared" si="25"/>
        <v>0</v>
      </c>
      <c r="M818">
        <v>85</v>
      </c>
      <c r="R818" t="s">
        <v>3565</v>
      </c>
      <c r="S818" t="s">
        <v>3566</v>
      </c>
      <c r="T818" t="s">
        <v>185</v>
      </c>
      <c r="U818" t="s">
        <v>250</v>
      </c>
      <c r="V818" t="s">
        <v>87</v>
      </c>
    </row>
    <row r="819" spans="1:22" x14ac:dyDescent="0.3">
      <c r="A819" t="s">
        <v>21</v>
      </c>
      <c r="B819" t="s">
        <v>22</v>
      </c>
      <c r="C819" t="s">
        <v>3567</v>
      </c>
      <c r="D819" t="s">
        <v>3568</v>
      </c>
      <c r="E819" s="24">
        <v>500</v>
      </c>
      <c r="F819" t="s">
        <v>25</v>
      </c>
      <c r="H819" t="s">
        <v>26</v>
      </c>
      <c r="I819">
        <v>6363</v>
      </c>
      <c r="J819" s="10">
        <v>450</v>
      </c>
      <c r="K819" s="10">
        <f t="shared" si="24"/>
        <v>450</v>
      </c>
      <c r="L819" s="10">
        <f t="shared" si="25"/>
        <v>0</v>
      </c>
      <c r="M819">
        <v>473</v>
      </c>
      <c r="R819" t="s">
        <v>3569</v>
      </c>
      <c r="U819" t="s">
        <v>3570</v>
      </c>
      <c r="V819" t="s">
        <v>43</v>
      </c>
    </row>
    <row r="820" spans="1:22" x14ac:dyDescent="0.3">
      <c r="A820" t="s">
        <v>21</v>
      </c>
      <c r="B820" t="s">
        <v>22</v>
      </c>
      <c r="C820" t="s">
        <v>3571</v>
      </c>
      <c r="D820" t="s">
        <v>3572</v>
      </c>
      <c r="E820" s="24">
        <v>300</v>
      </c>
      <c r="F820" t="s">
        <v>25</v>
      </c>
      <c r="H820" t="s">
        <v>26</v>
      </c>
      <c r="I820">
        <v>6364</v>
      </c>
      <c r="J820" s="10">
        <v>270</v>
      </c>
      <c r="K820" s="10">
        <f t="shared" si="24"/>
        <v>270</v>
      </c>
      <c r="L820" s="10">
        <f t="shared" si="25"/>
        <v>0</v>
      </c>
      <c r="M820">
        <v>474</v>
      </c>
      <c r="R820" t="s">
        <v>102</v>
      </c>
      <c r="S820" t="s">
        <v>3573</v>
      </c>
      <c r="T820" t="s">
        <v>3574</v>
      </c>
      <c r="U820" t="s">
        <v>30</v>
      </c>
      <c r="V820" t="s">
        <v>43</v>
      </c>
    </row>
    <row r="821" spans="1:22" x14ac:dyDescent="0.3">
      <c r="A821" t="s">
        <v>21</v>
      </c>
      <c r="B821" t="s">
        <v>22</v>
      </c>
      <c r="C821" t="s">
        <v>3575</v>
      </c>
      <c r="D821" t="s">
        <v>229</v>
      </c>
      <c r="E821" s="24">
        <v>500</v>
      </c>
      <c r="F821" t="s">
        <v>25</v>
      </c>
      <c r="H821" t="s">
        <v>26</v>
      </c>
      <c r="I821">
        <v>6365</v>
      </c>
      <c r="J821" s="10">
        <v>450</v>
      </c>
      <c r="K821" s="10">
        <f t="shared" si="24"/>
        <v>450</v>
      </c>
      <c r="L821" s="10">
        <f t="shared" si="25"/>
        <v>0</v>
      </c>
      <c r="M821">
        <v>475</v>
      </c>
      <c r="R821" t="s">
        <v>3576</v>
      </c>
      <c r="S821" t="s">
        <v>3577</v>
      </c>
      <c r="T821" t="s">
        <v>3578</v>
      </c>
      <c r="U821" t="s">
        <v>42</v>
      </c>
      <c r="V821" t="s">
        <v>43</v>
      </c>
    </row>
    <row r="822" spans="1:22" x14ac:dyDescent="0.3">
      <c r="A822" t="s">
        <v>21</v>
      </c>
      <c r="B822" t="s">
        <v>22</v>
      </c>
      <c r="C822" t="s">
        <v>3579</v>
      </c>
      <c r="D822" t="s">
        <v>3580</v>
      </c>
      <c r="E822" s="24">
        <v>500</v>
      </c>
      <c r="F822" t="s">
        <v>25</v>
      </c>
      <c r="H822" t="s">
        <v>26</v>
      </c>
      <c r="I822">
        <v>6366</v>
      </c>
      <c r="J822" s="10">
        <v>450</v>
      </c>
      <c r="K822" s="10">
        <f t="shared" si="24"/>
        <v>450</v>
      </c>
      <c r="L822" s="10">
        <f t="shared" si="25"/>
        <v>0</v>
      </c>
      <c r="M822">
        <v>148</v>
      </c>
      <c r="R822" t="s">
        <v>3581</v>
      </c>
      <c r="S822" t="s">
        <v>814</v>
      </c>
      <c r="U822" t="s">
        <v>3374</v>
      </c>
    </row>
    <row r="823" spans="1:22" x14ac:dyDescent="0.3">
      <c r="A823" t="s">
        <v>21</v>
      </c>
      <c r="B823" t="s">
        <v>22</v>
      </c>
      <c r="C823" t="s">
        <v>3582</v>
      </c>
      <c r="D823" t="s">
        <v>3583</v>
      </c>
      <c r="E823" s="24">
        <v>500</v>
      </c>
      <c r="F823" t="s">
        <v>25</v>
      </c>
      <c r="H823" t="s">
        <v>26</v>
      </c>
      <c r="I823">
        <v>6367</v>
      </c>
      <c r="J823" s="10">
        <v>450</v>
      </c>
      <c r="K823" s="10">
        <f t="shared" si="24"/>
        <v>450</v>
      </c>
      <c r="L823" s="10">
        <f t="shared" si="25"/>
        <v>0</v>
      </c>
      <c r="M823">
        <v>476</v>
      </c>
      <c r="R823" t="s">
        <v>3569</v>
      </c>
      <c r="U823" t="s">
        <v>3570</v>
      </c>
      <c r="V823" t="s">
        <v>43</v>
      </c>
    </row>
    <row r="824" spans="1:22" x14ac:dyDescent="0.3">
      <c r="A824" t="s">
        <v>21</v>
      </c>
      <c r="B824" t="s">
        <v>22</v>
      </c>
      <c r="C824" t="s">
        <v>3584</v>
      </c>
      <c r="D824" t="s">
        <v>3585</v>
      </c>
      <c r="E824" s="24">
        <v>500</v>
      </c>
      <c r="F824" t="s">
        <v>25</v>
      </c>
      <c r="H824" t="s">
        <v>26</v>
      </c>
      <c r="I824">
        <v>6368</v>
      </c>
      <c r="J824" s="10">
        <v>450</v>
      </c>
      <c r="K824" s="10">
        <f t="shared" si="24"/>
        <v>450</v>
      </c>
      <c r="L824" s="10">
        <f t="shared" si="25"/>
        <v>0</v>
      </c>
      <c r="M824">
        <v>477</v>
      </c>
      <c r="R824" t="s">
        <v>3586</v>
      </c>
      <c r="S824" t="s">
        <v>124</v>
      </c>
      <c r="U824" t="s">
        <v>30</v>
      </c>
      <c r="V824" t="s">
        <v>43</v>
      </c>
    </row>
    <row r="825" spans="1:22" x14ac:dyDescent="0.3">
      <c r="A825" t="s">
        <v>21</v>
      </c>
      <c r="B825" t="s">
        <v>22</v>
      </c>
      <c r="C825" t="s">
        <v>3587</v>
      </c>
      <c r="D825" t="s">
        <v>3588</v>
      </c>
      <c r="E825" s="24">
        <v>200</v>
      </c>
      <c r="F825" t="s">
        <v>25</v>
      </c>
      <c r="H825" t="s">
        <v>26</v>
      </c>
      <c r="I825">
        <v>6369</v>
      </c>
      <c r="J825" s="10">
        <v>180</v>
      </c>
      <c r="K825" s="10">
        <f t="shared" si="24"/>
        <v>180</v>
      </c>
      <c r="L825" s="10">
        <f t="shared" si="25"/>
        <v>0</v>
      </c>
      <c r="M825">
        <v>1345</v>
      </c>
      <c r="R825" t="s">
        <v>3589</v>
      </c>
      <c r="S825" t="s">
        <v>1286</v>
      </c>
      <c r="T825" t="s">
        <v>36</v>
      </c>
      <c r="V825" t="s">
        <v>246</v>
      </c>
    </row>
    <row r="826" spans="1:22" x14ac:dyDescent="0.3">
      <c r="A826" t="s">
        <v>21</v>
      </c>
      <c r="B826" t="s">
        <v>22</v>
      </c>
      <c r="C826" t="s">
        <v>3590</v>
      </c>
      <c r="D826" t="s">
        <v>3591</v>
      </c>
      <c r="E826" s="24">
        <v>500</v>
      </c>
      <c r="F826" t="s">
        <v>25</v>
      </c>
      <c r="H826" t="s">
        <v>26</v>
      </c>
      <c r="I826">
        <v>5606</v>
      </c>
      <c r="J826" s="10">
        <v>450</v>
      </c>
      <c r="K826" s="10">
        <f t="shared" si="24"/>
        <v>450</v>
      </c>
      <c r="L826" s="10">
        <f t="shared" si="25"/>
        <v>0</v>
      </c>
      <c r="M826">
        <v>149</v>
      </c>
      <c r="Q826" t="s">
        <v>3592</v>
      </c>
      <c r="R826" t="s">
        <v>3593</v>
      </c>
      <c r="S826" t="s">
        <v>266</v>
      </c>
      <c r="T826" t="s">
        <v>36</v>
      </c>
    </row>
    <row r="827" spans="1:22" x14ac:dyDescent="0.3">
      <c r="A827" t="s">
        <v>21</v>
      </c>
      <c r="B827" t="s">
        <v>22</v>
      </c>
      <c r="C827" t="s">
        <v>3594</v>
      </c>
      <c r="D827" t="s">
        <v>3595</v>
      </c>
      <c r="E827" s="24">
        <v>500</v>
      </c>
      <c r="F827" t="s">
        <v>25</v>
      </c>
      <c r="H827" t="s">
        <v>26</v>
      </c>
      <c r="I827">
        <v>6338</v>
      </c>
      <c r="J827" s="10">
        <v>450</v>
      </c>
      <c r="K827" s="10">
        <f t="shared" si="24"/>
        <v>450</v>
      </c>
      <c r="L827" s="10">
        <f t="shared" si="25"/>
        <v>0</v>
      </c>
      <c r="M827">
        <v>1277</v>
      </c>
      <c r="Q827" t="s">
        <v>3596</v>
      </c>
      <c r="R827" t="s">
        <v>3597</v>
      </c>
      <c r="S827" t="s">
        <v>185</v>
      </c>
      <c r="T827" t="s">
        <v>3598</v>
      </c>
      <c r="U827" t="s">
        <v>36</v>
      </c>
      <c r="V827" t="s">
        <v>87</v>
      </c>
    </row>
    <row r="828" spans="1:22" x14ac:dyDescent="0.3">
      <c r="A828" t="s">
        <v>21</v>
      </c>
      <c r="B828" t="s">
        <v>22</v>
      </c>
      <c r="C828" t="s">
        <v>3599</v>
      </c>
      <c r="D828" t="s">
        <v>3600</v>
      </c>
      <c r="E828" s="24">
        <v>500</v>
      </c>
      <c r="F828" t="s">
        <v>25</v>
      </c>
      <c r="H828" t="s">
        <v>26</v>
      </c>
      <c r="I828">
        <v>6336</v>
      </c>
      <c r="J828" s="10">
        <v>450</v>
      </c>
      <c r="K828" s="10">
        <f t="shared" si="24"/>
        <v>450</v>
      </c>
      <c r="L828" s="10">
        <f t="shared" si="25"/>
        <v>0</v>
      </c>
      <c r="M828">
        <v>150</v>
      </c>
      <c r="Q828" t="s">
        <v>3601</v>
      </c>
      <c r="R828" t="s">
        <v>3602</v>
      </c>
      <c r="S828" t="s">
        <v>1797</v>
      </c>
      <c r="T828" t="s">
        <v>36</v>
      </c>
    </row>
    <row r="829" spans="1:22" x14ac:dyDescent="0.3">
      <c r="A829" t="s">
        <v>21</v>
      </c>
      <c r="B829" t="s">
        <v>22</v>
      </c>
      <c r="C829" t="s">
        <v>3603</v>
      </c>
      <c r="D829" t="s">
        <v>3604</v>
      </c>
      <c r="E829" s="24">
        <v>300</v>
      </c>
      <c r="F829" t="s">
        <v>25</v>
      </c>
      <c r="H829" t="s">
        <v>26</v>
      </c>
      <c r="I829">
        <v>6337</v>
      </c>
      <c r="J829" s="10">
        <v>270</v>
      </c>
      <c r="K829" s="10">
        <f t="shared" si="24"/>
        <v>270</v>
      </c>
      <c r="L829" s="10">
        <f t="shared" si="25"/>
        <v>0</v>
      </c>
      <c r="M829">
        <v>1346</v>
      </c>
      <c r="Q829" t="s">
        <v>3605</v>
      </c>
      <c r="R829" t="s">
        <v>3606</v>
      </c>
      <c r="S829" t="s">
        <v>3607</v>
      </c>
      <c r="T829" t="s">
        <v>36</v>
      </c>
      <c r="V829" t="s">
        <v>246</v>
      </c>
    </row>
    <row r="830" spans="1:22" x14ac:dyDescent="0.3">
      <c r="A830" t="s">
        <v>21</v>
      </c>
      <c r="B830" t="s">
        <v>22</v>
      </c>
      <c r="C830" t="s">
        <v>3608</v>
      </c>
      <c r="D830" t="s">
        <v>3609</v>
      </c>
      <c r="E830" s="24">
        <v>400</v>
      </c>
      <c r="F830" t="s">
        <v>25</v>
      </c>
      <c r="H830" t="s">
        <v>26</v>
      </c>
      <c r="I830">
        <v>6339</v>
      </c>
      <c r="J830" s="10">
        <v>360</v>
      </c>
      <c r="K830" s="10">
        <f t="shared" si="24"/>
        <v>360</v>
      </c>
      <c r="L830" s="10">
        <f t="shared" si="25"/>
        <v>0</v>
      </c>
      <c r="M830">
        <v>1375</v>
      </c>
      <c r="Q830" t="s">
        <v>3610</v>
      </c>
      <c r="R830" t="s">
        <v>3611</v>
      </c>
      <c r="S830" t="s">
        <v>3612</v>
      </c>
      <c r="T830" t="s">
        <v>1325</v>
      </c>
      <c r="V830" t="s">
        <v>1326</v>
      </c>
    </row>
    <row r="831" spans="1:22" x14ac:dyDescent="0.3">
      <c r="A831" t="s">
        <v>21</v>
      </c>
      <c r="B831" t="s">
        <v>22</v>
      </c>
      <c r="C831" t="s">
        <v>3613</v>
      </c>
      <c r="D831" t="s">
        <v>3614</v>
      </c>
      <c r="E831" s="24">
        <v>1</v>
      </c>
      <c r="F831" t="s">
        <v>25</v>
      </c>
      <c r="H831" t="s">
        <v>26</v>
      </c>
      <c r="I831">
        <v>6277</v>
      </c>
      <c r="J831" s="10">
        <v>0.9</v>
      </c>
      <c r="K831" s="10">
        <f t="shared" si="24"/>
        <v>0.9</v>
      </c>
      <c r="L831" s="10">
        <f t="shared" si="25"/>
        <v>0</v>
      </c>
      <c r="M831">
        <v>1115</v>
      </c>
      <c r="Q831" t="s">
        <v>3615</v>
      </c>
      <c r="R831" t="s">
        <v>3469</v>
      </c>
      <c r="S831" t="s">
        <v>3616</v>
      </c>
      <c r="T831" t="s">
        <v>3617</v>
      </c>
      <c r="V831" t="s">
        <v>3472</v>
      </c>
    </row>
    <row r="832" spans="1:22" x14ac:dyDescent="0.3">
      <c r="A832" t="s">
        <v>21</v>
      </c>
      <c r="B832" t="s">
        <v>22</v>
      </c>
      <c r="C832" t="s">
        <v>3618</v>
      </c>
      <c r="D832" t="s">
        <v>3619</v>
      </c>
      <c r="E832" s="24">
        <v>1</v>
      </c>
      <c r="F832" t="s">
        <v>25</v>
      </c>
      <c r="H832" t="s">
        <v>26</v>
      </c>
      <c r="I832">
        <v>6278</v>
      </c>
      <c r="J832" s="10">
        <v>0.9</v>
      </c>
      <c r="K832" s="10">
        <f t="shared" si="24"/>
        <v>0.9</v>
      </c>
      <c r="L832" s="10">
        <f t="shared" si="25"/>
        <v>0</v>
      </c>
      <c r="M832">
        <v>1116</v>
      </c>
      <c r="Q832" t="s">
        <v>3620</v>
      </c>
      <c r="R832" t="s">
        <v>3469</v>
      </c>
      <c r="S832" t="s">
        <v>3616</v>
      </c>
      <c r="T832" t="s">
        <v>3621</v>
      </c>
      <c r="V832" t="s">
        <v>3472</v>
      </c>
    </row>
    <row r="833" spans="1:22" x14ac:dyDescent="0.3">
      <c r="A833" t="s">
        <v>21</v>
      </c>
      <c r="B833" t="s">
        <v>22</v>
      </c>
      <c r="C833" t="s">
        <v>3622</v>
      </c>
      <c r="D833" t="s">
        <v>3623</v>
      </c>
      <c r="E833" s="24">
        <v>1</v>
      </c>
      <c r="F833" t="s">
        <v>25</v>
      </c>
      <c r="H833" t="s">
        <v>26</v>
      </c>
      <c r="I833">
        <v>6279</v>
      </c>
      <c r="J833" s="10">
        <v>0.9</v>
      </c>
      <c r="K833" s="10">
        <f t="shared" si="24"/>
        <v>0.9</v>
      </c>
      <c r="L833" s="10">
        <f t="shared" si="25"/>
        <v>0</v>
      </c>
      <c r="M833">
        <v>1117</v>
      </c>
      <c r="Q833" t="s">
        <v>3619</v>
      </c>
      <c r="R833" t="s">
        <v>3469</v>
      </c>
      <c r="S833" t="s">
        <v>3616</v>
      </c>
      <c r="T833" t="s">
        <v>3617</v>
      </c>
      <c r="V833" t="s">
        <v>3472</v>
      </c>
    </row>
    <row r="834" spans="1:22" x14ac:dyDescent="0.3">
      <c r="A834" t="s">
        <v>21</v>
      </c>
      <c r="B834" t="s">
        <v>22</v>
      </c>
      <c r="C834" t="s">
        <v>3624</v>
      </c>
      <c r="D834" t="s">
        <v>3625</v>
      </c>
      <c r="E834" s="24">
        <v>1</v>
      </c>
      <c r="F834" t="s">
        <v>25</v>
      </c>
      <c r="H834" t="s">
        <v>26</v>
      </c>
      <c r="I834">
        <v>6280</v>
      </c>
      <c r="J834" s="10">
        <v>0.9</v>
      </c>
      <c r="K834" s="10">
        <f t="shared" si="24"/>
        <v>0.9</v>
      </c>
      <c r="L834" s="10">
        <f t="shared" si="25"/>
        <v>0</v>
      </c>
      <c r="M834">
        <v>1118</v>
      </c>
      <c r="Q834" t="s">
        <v>3620</v>
      </c>
      <c r="R834" t="s">
        <v>3469</v>
      </c>
      <c r="S834" t="s">
        <v>3616</v>
      </c>
      <c r="T834" t="s">
        <v>3617</v>
      </c>
      <c r="V834" t="s">
        <v>3472</v>
      </c>
    </row>
    <row r="835" spans="1:22" x14ac:dyDescent="0.3">
      <c r="A835" t="s">
        <v>21</v>
      </c>
      <c r="B835" t="s">
        <v>22</v>
      </c>
      <c r="C835" t="s">
        <v>3626</v>
      </c>
      <c r="D835" t="s">
        <v>3627</v>
      </c>
      <c r="E835" s="24">
        <v>10000</v>
      </c>
      <c r="F835" t="s">
        <v>25</v>
      </c>
      <c r="H835" t="s">
        <v>26</v>
      </c>
      <c r="I835">
        <v>6290</v>
      </c>
      <c r="J835" s="10">
        <v>9000</v>
      </c>
      <c r="K835" s="10">
        <f t="shared" ref="K835:K898" si="26">+E835*0.9</f>
        <v>9000</v>
      </c>
      <c r="L835" s="10">
        <f t="shared" ref="L835:L898" si="27">+J835-K835</f>
        <v>0</v>
      </c>
      <c r="M835">
        <v>109</v>
      </c>
      <c r="R835" t="s">
        <v>225</v>
      </c>
      <c r="S835" t="s">
        <v>3628</v>
      </c>
      <c r="T835" t="s">
        <v>227</v>
      </c>
      <c r="V835" t="s">
        <v>37</v>
      </c>
    </row>
    <row r="836" spans="1:22" x14ac:dyDescent="0.3">
      <c r="A836" t="s">
        <v>21</v>
      </c>
      <c r="B836" t="s">
        <v>22</v>
      </c>
      <c r="C836" t="s">
        <v>3629</v>
      </c>
      <c r="D836" t="s">
        <v>3630</v>
      </c>
      <c r="E836" s="24">
        <v>2500</v>
      </c>
      <c r="F836" t="s">
        <v>25</v>
      </c>
      <c r="H836" t="s">
        <v>26</v>
      </c>
      <c r="I836">
        <v>6286</v>
      </c>
      <c r="J836" s="10">
        <v>2250</v>
      </c>
      <c r="K836" s="10">
        <f t="shared" si="26"/>
        <v>2250</v>
      </c>
      <c r="L836" s="10">
        <f t="shared" si="27"/>
        <v>0</v>
      </c>
      <c r="M836">
        <v>129</v>
      </c>
      <c r="R836" t="s">
        <v>3631</v>
      </c>
      <c r="S836" t="s">
        <v>3632</v>
      </c>
      <c r="T836" t="s">
        <v>1106</v>
      </c>
      <c r="V836" t="s">
        <v>3633</v>
      </c>
    </row>
    <row r="837" spans="1:22" x14ac:dyDescent="0.3">
      <c r="A837" t="s">
        <v>21</v>
      </c>
      <c r="B837" t="s">
        <v>22</v>
      </c>
      <c r="C837" t="s">
        <v>3634</v>
      </c>
      <c r="D837" t="s">
        <v>3635</v>
      </c>
      <c r="E837" s="24">
        <v>2500</v>
      </c>
      <c r="F837" t="s">
        <v>25</v>
      </c>
      <c r="H837" t="s">
        <v>26</v>
      </c>
      <c r="I837">
        <v>6284</v>
      </c>
      <c r="J837" s="10">
        <v>2250</v>
      </c>
      <c r="K837" s="10">
        <f t="shared" si="26"/>
        <v>2250</v>
      </c>
      <c r="L837" s="10">
        <f t="shared" si="27"/>
        <v>0</v>
      </c>
      <c r="M837">
        <v>130</v>
      </c>
      <c r="R837" t="s">
        <v>3631</v>
      </c>
      <c r="S837" t="s">
        <v>3632</v>
      </c>
      <c r="T837" t="s">
        <v>1106</v>
      </c>
      <c r="V837" t="s">
        <v>3633</v>
      </c>
    </row>
    <row r="838" spans="1:22" x14ac:dyDescent="0.3">
      <c r="A838" t="s">
        <v>21</v>
      </c>
      <c r="B838" t="s">
        <v>22</v>
      </c>
      <c r="C838" t="s">
        <v>3636</v>
      </c>
      <c r="D838" t="s">
        <v>3637</v>
      </c>
      <c r="E838" s="24">
        <v>5000</v>
      </c>
      <c r="F838" t="s">
        <v>25</v>
      </c>
      <c r="H838" t="s">
        <v>26</v>
      </c>
      <c r="I838">
        <v>6288</v>
      </c>
      <c r="J838" s="10">
        <v>4500</v>
      </c>
      <c r="K838" s="10">
        <f t="shared" si="26"/>
        <v>4500</v>
      </c>
      <c r="L838" s="10">
        <f t="shared" si="27"/>
        <v>0</v>
      </c>
      <c r="M838">
        <v>114</v>
      </c>
      <c r="R838" t="s">
        <v>3638</v>
      </c>
      <c r="S838" t="s">
        <v>3639</v>
      </c>
      <c r="T838" t="s">
        <v>3640</v>
      </c>
      <c r="U838" t="s">
        <v>36</v>
      </c>
      <c r="V838" t="s">
        <v>221</v>
      </c>
    </row>
    <row r="839" spans="1:22" x14ac:dyDescent="0.3">
      <c r="A839" t="s">
        <v>21</v>
      </c>
      <c r="B839" t="s">
        <v>22</v>
      </c>
      <c r="C839" t="s">
        <v>3641</v>
      </c>
      <c r="D839" t="s">
        <v>3642</v>
      </c>
      <c r="E839" s="24">
        <v>2500</v>
      </c>
      <c r="F839" t="s">
        <v>25</v>
      </c>
      <c r="H839" t="s">
        <v>26</v>
      </c>
      <c r="I839">
        <v>6281</v>
      </c>
      <c r="J839" s="10">
        <v>2250</v>
      </c>
      <c r="K839" s="10">
        <f t="shared" si="26"/>
        <v>2250</v>
      </c>
      <c r="L839" s="10">
        <f t="shared" si="27"/>
        <v>0</v>
      </c>
      <c r="M839">
        <v>115</v>
      </c>
      <c r="R839" t="s">
        <v>3643</v>
      </c>
      <c r="S839" t="s">
        <v>3644</v>
      </c>
      <c r="U839" t="s">
        <v>36</v>
      </c>
      <c r="V839" t="s">
        <v>221</v>
      </c>
    </row>
    <row r="840" spans="1:22" x14ac:dyDescent="0.3">
      <c r="A840" t="s">
        <v>21</v>
      </c>
      <c r="B840" t="s">
        <v>22</v>
      </c>
      <c r="C840" t="s">
        <v>3645</v>
      </c>
      <c r="D840" t="s">
        <v>3646</v>
      </c>
      <c r="E840" s="24">
        <v>100</v>
      </c>
      <c r="F840" t="s">
        <v>25</v>
      </c>
      <c r="H840" t="s">
        <v>26</v>
      </c>
      <c r="I840">
        <v>6283</v>
      </c>
      <c r="J840" s="10">
        <v>90</v>
      </c>
      <c r="K840" s="10">
        <f t="shared" si="26"/>
        <v>90</v>
      </c>
      <c r="L840" s="10">
        <f t="shared" si="27"/>
        <v>0</v>
      </c>
      <c r="M840">
        <v>1336</v>
      </c>
      <c r="R840" t="s">
        <v>3647</v>
      </c>
      <c r="S840" t="s">
        <v>3632</v>
      </c>
      <c r="T840" t="s">
        <v>1106</v>
      </c>
      <c r="V840" t="s">
        <v>3633</v>
      </c>
    </row>
    <row r="841" spans="1:22" x14ac:dyDescent="0.3">
      <c r="A841" t="s">
        <v>21</v>
      </c>
      <c r="B841" t="s">
        <v>22</v>
      </c>
      <c r="C841" t="s">
        <v>3648</v>
      </c>
      <c r="D841" t="s">
        <v>3649</v>
      </c>
      <c r="E841" s="24">
        <v>1000</v>
      </c>
      <c r="F841" t="s">
        <v>25</v>
      </c>
      <c r="H841" t="s">
        <v>26</v>
      </c>
      <c r="I841">
        <v>6287</v>
      </c>
      <c r="J841" s="10">
        <v>900</v>
      </c>
      <c r="K841" s="10">
        <f t="shared" si="26"/>
        <v>900</v>
      </c>
      <c r="L841" s="10">
        <f t="shared" si="27"/>
        <v>0</v>
      </c>
      <c r="M841">
        <v>1257</v>
      </c>
      <c r="R841" t="s">
        <v>3650</v>
      </c>
      <c r="S841" t="s">
        <v>3651</v>
      </c>
      <c r="U841" t="s">
        <v>36</v>
      </c>
      <c r="V841" t="s">
        <v>653</v>
      </c>
    </row>
    <row r="842" spans="1:22" x14ac:dyDescent="0.3">
      <c r="A842" t="s">
        <v>21</v>
      </c>
      <c r="B842" t="s">
        <v>22</v>
      </c>
      <c r="C842" t="s">
        <v>3652</v>
      </c>
      <c r="D842" t="s">
        <v>3653</v>
      </c>
      <c r="E842" s="24">
        <v>2500</v>
      </c>
      <c r="F842" t="s">
        <v>25</v>
      </c>
      <c r="H842" t="s">
        <v>26</v>
      </c>
      <c r="I842">
        <v>6282</v>
      </c>
      <c r="J842" s="10">
        <v>2250</v>
      </c>
      <c r="K842" s="10">
        <f t="shared" si="26"/>
        <v>2250</v>
      </c>
      <c r="L842" s="10">
        <f t="shared" si="27"/>
        <v>0</v>
      </c>
      <c r="M842">
        <v>116</v>
      </c>
      <c r="R842" t="s">
        <v>3654</v>
      </c>
      <c r="S842" t="s">
        <v>3655</v>
      </c>
      <c r="T842" t="s">
        <v>3640</v>
      </c>
      <c r="U842" t="s">
        <v>36</v>
      </c>
      <c r="V842" t="s">
        <v>221</v>
      </c>
    </row>
    <row r="843" spans="1:22" x14ac:dyDescent="0.3">
      <c r="A843" t="s">
        <v>21</v>
      </c>
      <c r="B843" t="s">
        <v>22</v>
      </c>
      <c r="C843" t="s">
        <v>3656</v>
      </c>
      <c r="D843" t="s">
        <v>3657</v>
      </c>
      <c r="E843" s="24">
        <v>11000</v>
      </c>
      <c r="F843" t="s">
        <v>25</v>
      </c>
      <c r="H843" t="s">
        <v>26</v>
      </c>
      <c r="I843">
        <v>6289</v>
      </c>
      <c r="J843" s="10">
        <v>9900</v>
      </c>
      <c r="K843" s="10">
        <f t="shared" si="26"/>
        <v>9900</v>
      </c>
      <c r="L843" s="10">
        <f t="shared" si="27"/>
        <v>0</v>
      </c>
      <c r="M843">
        <v>133</v>
      </c>
      <c r="R843" t="s">
        <v>3658</v>
      </c>
      <c r="S843" t="s">
        <v>2750</v>
      </c>
      <c r="T843" t="s">
        <v>1286</v>
      </c>
      <c r="U843" t="s">
        <v>36</v>
      </c>
      <c r="V843" t="s">
        <v>246</v>
      </c>
    </row>
    <row r="844" spans="1:22" x14ac:dyDescent="0.3">
      <c r="A844" t="s">
        <v>21</v>
      </c>
      <c r="B844" t="s">
        <v>22</v>
      </c>
      <c r="C844" t="s">
        <v>3659</v>
      </c>
      <c r="D844" t="s">
        <v>3660</v>
      </c>
      <c r="E844" s="24">
        <v>200</v>
      </c>
      <c r="F844" t="s">
        <v>25</v>
      </c>
      <c r="H844" t="s">
        <v>26</v>
      </c>
      <c r="I844">
        <v>6285</v>
      </c>
      <c r="J844" s="10">
        <v>180</v>
      </c>
      <c r="K844" s="10">
        <f t="shared" si="26"/>
        <v>180</v>
      </c>
      <c r="L844" s="10">
        <f t="shared" si="27"/>
        <v>0</v>
      </c>
      <c r="M844">
        <v>1179</v>
      </c>
      <c r="R844" t="s">
        <v>3661</v>
      </c>
      <c r="S844" t="s">
        <v>3662</v>
      </c>
      <c r="T844" t="s">
        <v>3663</v>
      </c>
      <c r="U844" t="s">
        <v>36</v>
      </c>
      <c r="V844" t="s">
        <v>37</v>
      </c>
    </row>
    <row r="845" spans="1:22" x14ac:dyDescent="0.3">
      <c r="A845" t="s">
        <v>21</v>
      </c>
      <c r="B845" t="s">
        <v>22</v>
      </c>
      <c r="C845" t="s">
        <v>3664</v>
      </c>
      <c r="D845" t="s">
        <v>561</v>
      </c>
      <c r="E845" s="24">
        <v>100</v>
      </c>
      <c r="F845" t="s">
        <v>25</v>
      </c>
      <c r="H845" t="s">
        <v>26</v>
      </c>
      <c r="I845">
        <v>6291</v>
      </c>
      <c r="J845" s="10">
        <v>90</v>
      </c>
      <c r="K845" s="10">
        <f t="shared" si="26"/>
        <v>90</v>
      </c>
      <c r="L845" s="10">
        <f t="shared" si="27"/>
        <v>0</v>
      </c>
      <c r="M845">
        <v>1247</v>
      </c>
      <c r="Q845" t="s">
        <v>3665</v>
      </c>
      <c r="R845" t="s">
        <v>3666</v>
      </c>
      <c r="S845" t="s">
        <v>3667</v>
      </c>
      <c r="T845" t="s">
        <v>3668</v>
      </c>
      <c r="V845" t="s">
        <v>1203</v>
      </c>
    </row>
    <row r="846" spans="1:22" x14ac:dyDescent="0.3">
      <c r="A846" t="s">
        <v>21</v>
      </c>
      <c r="B846" t="s">
        <v>22</v>
      </c>
      <c r="C846" t="s">
        <v>3669</v>
      </c>
      <c r="D846" t="s">
        <v>3670</v>
      </c>
      <c r="E846" s="24">
        <v>500</v>
      </c>
      <c r="F846" t="s">
        <v>25</v>
      </c>
      <c r="H846" t="s">
        <v>26</v>
      </c>
      <c r="I846">
        <v>6292</v>
      </c>
      <c r="J846" s="10">
        <v>450</v>
      </c>
      <c r="K846" s="10">
        <f t="shared" si="26"/>
        <v>450</v>
      </c>
      <c r="L846" s="10">
        <f t="shared" si="27"/>
        <v>0</v>
      </c>
      <c r="M846">
        <v>1135</v>
      </c>
      <c r="Q846" t="s">
        <v>3671</v>
      </c>
      <c r="R846" t="s">
        <v>3672</v>
      </c>
      <c r="S846" t="s">
        <v>965</v>
      </c>
      <c r="T846" t="s">
        <v>36</v>
      </c>
      <c r="U846" t="s">
        <v>36</v>
      </c>
      <c r="V846" t="s">
        <v>966</v>
      </c>
    </row>
    <row r="847" spans="1:22" x14ac:dyDescent="0.3">
      <c r="A847" t="s">
        <v>21</v>
      </c>
      <c r="B847" t="s">
        <v>22</v>
      </c>
      <c r="C847" t="s">
        <v>3673</v>
      </c>
      <c r="D847" t="s">
        <v>3674</v>
      </c>
      <c r="E847" s="24">
        <v>200</v>
      </c>
      <c r="F847" t="s">
        <v>25</v>
      </c>
      <c r="H847" t="s">
        <v>26</v>
      </c>
      <c r="I847">
        <v>6332</v>
      </c>
      <c r="J847" s="10">
        <v>180</v>
      </c>
      <c r="K847" s="10">
        <f t="shared" si="26"/>
        <v>180</v>
      </c>
      <c r="L847" s="10">
        <f t="shared" si="27"/>
        <v>0</v>
      </c>
      <c r="M847">
        <v>1101</v>
      </c>
      <c r="R847" t="s">
        <v>3675</v>
      </c>
      <c r="S847" t="s">
        <v>36</v>
      </c>
      <c r="V847" t="s">
        <v>3676</v>
      </c>
    </row>
    <row r="848" spans="1:22" x14ac:dyDescent="0.3">
      <c r="A848" t="s">
        <v>21</v>
      </c>
      <c r="B848" t="s">
        <v>22</v>
      </c>
      <c r="C848" t="s">
        <v>3677</v>
      </c>
      <c r="D848" t="s">
        <v>3678</v>
      </c>
      <c r="E848" s="24">
        <v>500</v>
      </c>
      <c r="F848" t="s">
        <v>25</v>
      </c>
      <c r="H848" t="s">
        <v>26</v>
      </c>
      <c r="I848">
        <v>6293</v>
      </c>
      <c r="J848" s="10">
        <v>450</v>
      </c>
      <c r="K848" s="10">
        <f t="shared" si="26"/>
        <v>450</v>
      </c>
      <c r="L848" s="10">
        <f t="shared" si="27"/>
        <v>0</v>
      </c>
      <c r="M848">
        <v>151</v>
      </c>
    </row>
    <row r="849" spans="1:22" x14ac:dyDescent="0.3">
      <c r="A849" t="s">
        <v>21</v>
      </c>
      <c r="B849" t="s">
        <v>22</v>
      </c>
      <c r="C849" t="s">
        <v>3679</v>
      </c>
      <c r="D849" t="s">
        <v>3680</v>
      </c>
      <c r="E849" s="24">
        <v>100</v>
      </c>
      <c r="F849" t="s">
        <v>25</v>
      </c>
      <c r="H849" t="s">
        <v>26</v>
      </c>
      <c r="I849">
        <v>6333</v>
      </c>
      <c r="J849" s="10">
        <v>90</v>
      </c>
      <c r="K849" s="10">
        <f t="shared" si="26"/>
        <v>90</v>
      </c>
      <c r="L849" s="10">
        <f t="shared" si="27"/>
        <v>0</v>
      </c>
      <c r="M849">
        <v>1347</v>
      </c>
      <c r="R849" t="s">
        <v>3681</v>
      </c>
      <c r="S849" t="s">
        <v>3682</v>
      </c>
      <c r="T849" t="s">
        <v>1286</v>
      </c>
      <c r="U849" t="s">
        <v>36</v>
      </c>
      <c r="V849" t="s">
        <v>246</v>
      </c>
    </row>
    <row r="850" spans="1:22" x14ac:dyDescent="0.3">
      <c r="A850" t="s">
        <v>21</v>
      </c>
      <c r="B850" t="s">
        <v>22</v>
      </c>
      <c r="C850" t="s">
        <v>3683</v>
      </c>
      <c r="D850" t="s">
        <v>3684</v>
      </c>
      <c r="E850" s="24">
        <v>100</v>
      </c>
      <c r="F850" t="s">
        <v>25</v>
      </c>
      <c r="H850" t="s">
        <v>26</v>
      </c>
      <c r="I850">
        <v>6334</v>
      </c>
      <c r="J850" s="10">
        <v>90</v>
      </c>
      <c r="K850" s="10">
        <f t="shared" si="26"/>
        <v>90</v>
      </c>
      <c r="L850" s="10">
        <f t="shared" si="27"/>
        <v>0</v>
      </c>
      <c r="M850">
        <v>1348</v>
      </c>
      <c r="R850" t="s">
        <v>3681</v>
      </c>
      <c r="S850" t="s">
        <v>3682</v>
      </c>
      <c r="T850" t="s">
        <v>1286</v>
      </c>
      <c r="U850" t="s">
        <v>36</v>
      </c>
      <c r="V850" t="s">
        <v>246</v>
      </c>
    </row>
    <row r="851" spans="1:22" x14ac:dyDescent="0.3">
      <c r="A851" t="s">
        <v>21</v>
      </c>
      <c r="B851" t="s">
        <v>22</v>
      </c>
      <c r="C851" t="s">
        <v>3685</v>
      </c>
      <c r="D851" t="s">
        <v>3686</v>
      </c>
      <c r="E851" s="24">
        <v>100</v>
      </c>
      <c r="F851" t="s">
        <v>25</v>
      </c>
      <c r="H851" t="s">
        <v>26</v>
      </c>
      <c r="I851">
        <v>6335</v>
      </c>
      <c r="J851" s="10">
        <v>90</v>
      </c>
      <c r="K851" s="10">
        <f t="shared" si="26"/>
        <v>90</v>
      </c>
      <c r="L851" s="10">
        <f t="shared" si="27"/>
        <v>0</v>
      </c>
      <c r="M851">
        <v>1185</v>
      </c>
      <c r="R851" t="s">
        <v>3687</v>
      </c>
      <c r="S851" t="s">
        <v>3688</v>
      </c>
      <c r="T851" t="s">
        <v>3689</v>
      </c>
      <c r="U851" t="s">
        <v>36</v>
      </c>
      <c r="V851" t="s">
        <v>1150</v>
      </c>
    </row>
    <row r="852" spans="1:22" x14ac:dyDescent="0.3">
      <c r="A852" t="s">
        <v>21</v>
      </c>
      <c r="B852" t="s">
        <v>22</v>
      </c>
      <c r="C852" t="s">
        <v>3690</v>
      </c>
      <c r="D852" t="s">
        <v>3691</v>
      </c>
      <c r="E852" s="24">
        <v>100</v>
      </c>
      <c r="F852" t="s">
        <v>25</v>
      </c>
      <c r="H852" t="s">
        <v>26</v>
      </c>
      <c r="I852">
        <v>6294</v>
      </c>
      <c r="J852" s="10">
        <v>90</v>
      </c>
      <c r="K852" s="10">
        <f t="shared" si="26"/>
        <v>90</v>
      </c>
      <c r="L852" s="10">
        <f t="shared" si="27"/>
        <v>0</v>
      </c>
      <c r="M852">
        <v>1416</v>
      </c>
      <c r="R852" t="s">
        <v>3692</v>
      </c>
      <c r="S852" t="s">
        <v>3693</v>
      </c>
      <c r="T852" t="s">
        <v>3355</v>
      </c>
      <c r="U852" t="s">
        <v>3694</v>
      </c>
      <c r="V852" t="s">
        <v>3356</v>
      </c>
    </row>
    <row r="853" spans="1:22" x14ac:dyDescent="0.3">
      <c r="A853" t="s">
        <v>21</v>
      </c>
      <c r="B853" t="s">
        <v>22</v>
      </c>
      <c r="C853" t="s">
        <v>10275</v>
      </c>
      <c r="D853" t="s">
        <v>10276</v>
      </c>
      <c r="E853" s="24">
        <v>40100</v>
      </c>
      <c r="F853" t="s">
        <v>25</v>
      </c>
      <c r="H853" t="s">
        <v>10267</v>
      </c>
      <c r="I853">
        <v>6296</v>
      </c>
      <c r="J853" s="10">
        <v>36090</v>
      </c>
      <c r="K853" s="10">
        <f t="shared" si="26"/>
        <v>36090</v>
      </c>
      <c r="L853" s="10">
        <f t="shared" si="27"/>
        <v>0</v>
      </c>
      <c r="Q853" t="s">
        <v>10277</v>
      </c>
      <c r="R853" t="s">
        <v>10278</v>
      </c>
      <c r="S853" t="s">
        <v>10279</v>
      </c>
      <c r="T853" t="s">
        <v>266</v>
      </c>
      <c r="U853" t="s">
        <v>36</v>
      </c>
      <c r="V853" t="s">
        <v>246</v>
      </c>
    </row>
    <row r="854" spans="1:22" x14ac:dyDescent="0.3">
      <c r="A854" t="s">
        <v>21</v>
      </c>
      <c r="B854" t="s">
        <v>22</v>
      </c>
      <c r="C854" t="s">
        <v>3695</v>
      </c>
      <c r="D854" t="s">
        <v>3696</v>
      </c>
      <c r="E854" s="24">
        <v>200</v>
      </c>
      <c r="F854" t="s">
        <v>25</v>
      </c>
      <c r="H854" t="s">
        <v>26</v>
      </c>
      <c r="I854">
        <v>6295</v>
      </c>
      <c r="J854" s="10">
        <v>180</v>
      </c>
      <c r="K854" s="10">
        <f t="shared" si="26"/>
        <v>180</v>
      </c>
      <c r="L854" s="10">
        <f t="shared" si="27"/>
        <v>0</v>
      </c>
      <c r="M854">
        <v>1487</v>
      </c>
      <c r="R854" t="s">
        <v>3697</v>
      </c>
      <c r="S854" t="s">
        <v>3698</v>
      </c>
      <c r="T854" t="s">
        <v>3699</v>
      </c>
      <c r="U854" t="s">
        <v>3700</v>
      </c>
      <c r="V854" t="s">
        <v>1903</v>
      </c>
    </row>
    <row r="855" spans="1:22" x14ac:dyDescent="0.3">
      <c r="A855" t="s">
        <v>21</v>
      </c>
      <c r="B855" t="s">
        <v>22</v>
      </c>
      <c r="C855" t="s">
        <v>3701</v>
      </c>
      <c r="D855" t="s">
        <v>3702</v>
      </c>
      <c r="E855" s="24">
        <v>100</v>
      </c>
      <c r="F855" t="s">
        <v>25</v>
      </c>
      <c r="H855" t="s">
        <v>26</v>
      </c>
      <c r="I855">
        <v>6297</v>
      </c>
      <c r="J855" s="10">
        <v>90</v>
      </c>
      <c r="K855" s="10">
        <f t="shared" si="26"/>
        <v>90</v>
      </c>
      <c r="L855" s="10">
        <f t="shared" si="27"/>
        <v>0</v>
      </c>
      <c r="M855">
        <v>1078</v>
      </c>
      <c r="Q855" t="s">
        <v>3703</v>
      </c>
      <c r="R855" t="s">
        <v>3704</v>
      </c>
      <c r="S855" t="s">
        <v>3705</v>
      </c>
      <c r="T855" t="s">
        <v>3706</v>
      </c>
      <c r="U855" t="s">
        <v>3707</v>
      </c>
      <c r="V855" t="s">
        <v>3708</v>
      </c>
    </row>
    <row r="856" spans="1:22" x14ac:dyDescent="0.3">
      <c r="A856" t="s">
        <v>21</v>
      </c>
      <c r="B856" t="s">
        <v>22</v>
      </c>
      <c r="C856" t="s">
        <v>3709</v>
      </c>
      <c r="D856" t="s">
        <v>3710</v>
      </c>
      <c r="E856" s="24">
        <v>300</v>
      </c>
      <c r="F856" t="s">
        <v>25</v>
      </c>
      <c r="H856" t="s">
        <v>26</v>
      </c>
      <c r="I856">
        <v>6299</v>
      </c>
      <c r="J856" s="10">
        <v>270</v>
      </c>
      <c r="K856" s="10">
        <f t="shared" si="26"/>
        <v>270</v>
      </c>
      <c r="L856" s="10">
        <f t="shared" si="27"/>
        <v>0</v>
      </c>
      <c r="M856">
        <v>1401</v>
      </c>
      <c r="R856" t="s">
        <v>3711</v>
      </c>
      <c r="S856" t="s">
        <v>3712</v>
      </c>
      <c r="T856" t="s">
        <v>3713</v>
      </c>
      <c r="U856" t="s">
        <v>2774</v>
      </c>
      <c r="V856" t="s">
        <v>3714</v>
      </c>
    </row>
    <row r="857" spans="1:22" x14ac:dyDescent="0.3">
      <c r="A857" t="s">
        <v>21</v>
      </c>
      <c r="B857" t="s">
        <v>22</v>
      </c>
      <c r="C857" t="s">
        <v>3715</v>
      </c>
      <c r="D857" t="s">
        <v>3716</v>
      </c>
      <c r="E857" s="24">
        <v>200</v>
      </c>
      <c r="F857" t="s">
        <v>25</v>
      </c>
      <c r="H857" t="s">
        <v>26</v>
      </c>
      <c r="I857">
        <v>6298</v>
      </c>
      <c r="J857" s="10">
        <v>180</v>
      </c>
      <c r="K857" s="10">
        <f t="shared" si="26"/>
        <v>180</v>
      </c>
      <c r="L857" s="10">
        <f t="shared" si="27"/>
        <v>0</v>
      </c>
      <c r="M857">
        <v>1305</v>
      </c>
      <c r="R857" t="s">
        <v>3717</v>
      </c>
      <c r="S857" t="s">
        <v>3718</v>
      </c>
      <c r="T857" t="s">
        <v>3719</v>
      </c>
      <c r="U857" t="s">
        <v>3720</v>
      </c>
      <c r="V857" t="s">
        <v>1601</v>
      </c>
    </row>
    <row r="858" spans="1:22" x14ac:dyDescent="0.3">
      <c r="A858" t="s">
        <v>21</v>
      </c>
      <c r="B858" t="s">
        <v>22</v>
      </c>
      <c r="C858" t="s">
        <v>3721</v>
      </c>
      <c r="D858" t="s">
        <v>3722</v>
      </c>
      <c r="E858" s="24">
        <v>600</v>
      </c>
      <c r="F858" t="s">
        <v>25</v>
      </c>
      <c r="H858" t="s">
        <v>26</v>
      </c>
      <c r="I858">
        <v>6300</v>
      </c>
      <c r="J858" s="10">
        <v>540</v>
      </c>
      <c r="K858" s="10">
        <f t="shared" si="26"/>
        <v>540</v>
      </c>
      <c r="L858" s="10">
        <f t="shared" si="27"/>
        <v>0</v>
      </c>
      <c r="M858">
        <v>1574</v>
      </c>
      <c r="R858" t="s">
        <v>3723</v>
      </c>
      <c r="S858" t="s">
        <v>3724</v>
      </c>
      <c r="T858" t="s">
        <v>3725</v>
      </c>
      <c r="U858" t="s">
        <v>1438</v>
      </c>
      <c r="V858" t="s">
        <v>3726</v>
      </c>
    </row>
    <row r="859" spans="1:22" x14ac:dyDescent="0.3">
      <c r="A859" t="s">
        <v>21</v>
      </c>
      <c r="B859" t="s">
        <v>22</v>
      </c>
      <c r="C859" t="s">
        <v>3727</v>
      </c>
      <c r="D859" t="s">
        <v>3728</v>
      </c>
      <c r="E859" s="24">
        <v>1100</v>
      </c>
      <c r="F859" t="s">
        <v>25</v>
      </c>
      <c r="H859" t="s">
        <v>26</v>
      </c>
      <c r="I859">
        <v>6301</v>
      </c>
      <c r="J859" s="10">
        <v>990</v>
      </c>
      <c r="K859" s="10">
        <f t="shared" si="26"/>
        <v>990</v>
      </c>
      <c r="L859" s="10">
        <f t="shared" si="27"/>
        <v>0</v>
      </c>
      <c r="M859">
        <v>1427</v>
      </c>
      <c r="R859" t="s">
        <v>3729</v>
      </c>
      <c r="S859" t="s">
        <v>3730</v>
      </c>
      <c r="T859" t="s">
        <v>3731</v>
      </c>
      <c r="U859" t="s">
        <v>3732</v>
      </c>
      <c r="V859" t="s">
        <v>2147</v>
      </c>
    </row>
    <row r="860" spans="1:22" x14ac:dyDescent="0.3">
      <c r="A860" t="s">
        <v>21</v>
      </c>
      <c r="B860" t="s">
        <v>22</v>
      </c>
      <c r="C860" t="s">
        <v>3733</v>
      </c>
      <c r="D860" t="s">
        <v>3734</v>
      </c>
      <c r="E860" s="24">
        <v>1000</v>
      </c>
      <c r="F860" t="s">
        <v>25</v>
      </c>
      <c r="H860" t="s">
        <v>26</v>
      </c>
      <c r="I860">
        <v>6302</v>
      </c>
      <c r="J860" s="10">
        <v>900</v>
      </c>
      <c r="K860" s="10">
        <f t="shared" si="26"/>
        <v>900</v>
      </c>
      <c r="L860" s="10">
        <f t="shared" si="27"/>
        <v>0</v>
      </c>
      <c r="M860">
        <v>152</v>
      </c>
      <c r="Q860" t="s">
        <v>3735</v>
      </c>
      <c r="R860" t="s">
        <v>3736</v>
      </c>
      <c r="S860" t="s">
        <v>3737</v>
      </c>
      <c r="T860" t="s">
        <v>96</v>
      </c>
      <c r="U860" t="s">
        <v>96</v>
      </c>
    </row>
    <row r="861" spans="1:22" x14ac:dyDescent="0.3">
      <c r="A861" t="s">
        <v>21</v>
      </c>
      <c r="B861" t="s">
        <v>22</v>
      </c>
      <c r="C861" t="s">
        <v>3738</v>
      </c>
      <c r="D861" t="s">
        <v>3739</v>
      </c>
      <c r="E861" s="24">
        <v>100</v>
      </c>
      <c r="F861" t="s">
        <v>25</v>
      </c>
      <c r="H861" t="s">
        <v>26</v>
      </c>
      <c r="I861">
        <v>6303</v>
      </c>
      <c r="J861" s="10">
        <v>90</v>
      </c>
      <c r="K861" s="10">
        <f t="shared" si="26"/>
        <v>90</v>
      </c>
      <c r="L861" s="10">
        <f t="shared" si="27"/>
        <v>0</v>
      </c>
      <c r="M861">
        <v>1042</v>
      </c>
      <c r="R861" t="s">
        <v>3740</v>
      </c>
      <c r="S861" t="s">
        <v>3741</v>
      </c>
      <c r="T861" t="s">
        <v>3742</v>
      </c>
      <c r="U861" t="s">
        <v>3743</v>
      </c>
      <c r="V861" t="s">
        <v>3744</v>
      </c>
    </row>
    <row r="862" spans="1:22" x14ac:dyDescent="0.3">
      <c r="A862" t="s">
        <v>21</v>
      </c>
      <c r="B862" t="s">
        <v>22</v>
      </c>
      <c r="C862" t="s">
        <v>3745</v>
      </c>
      <c r="D862" t="s">
        <v>3746</v>
      </c>
      <c r="E862" s="24">
        <v>100</v>
      </c>
      <c r="F862" t="s">
        <v>25</v>
      </c>
      <c r="H862" t="s">
        <v>26</v>
      </c>
      <c r="I862">
        <v>6304</v>
      </c>
      <c r="J862" s="10">
        <v>90</v>
      </c>
      <c r="K862" s="10">
        <f t="shared" si="26"/>
        <v>90</v>
      </c>
      <c r="L862" s="10">
        <f t="shared" si="27"/>
        <v>0</v>
      </c>
      <c r="M862">
        <v>1349</v>
      </c>
      <c r="R862" t="s">
        <v>3747</v>
      </c>
      <c r="S862" t="s">
        <v>3748</v>
      </c>
      <c r="T862" t="s">
        <v>1286</v>
      </c>
      <c r="U862" t="s">
        <v>36</v>
      </c>
      <c r="V862" t="s">
        <v>246</v>
      </c>
    </row>
    <row r="863" spans="1:22" x14ac:dyDescent="0.3">
      <c r="A863" t="s">
        <v>21</v>
      </c>
      <c r="B863" t="s">
        <v>22</v>
      </c>
      <c r="C863" t="s">
        <v>3749</v>
      </c>
      <c r="D863" t="s">
        <v>3750</v>
      </c>
      <c r="E863" s="24">
        <v>100</v>
      </c>
      <c r="F863" t="s">
        <v>25</v>
      </c>
      <c r="H863" t="s">
        <v>26</v>
      </c>
      <c r="I863">
        <v>6305</v>
      </c>
      <c r="J863" s="10">
        <v>90</v>
      </c>
      <c r="K863" s="10">
        <f t="shared" si="26"/>
        <v>90</v>
      </c>
      <c r="L863" s="10">
        <f t="shared" si="27"/>
        <v>0</v>
      </c>
      <c r="M863">
        <v>1503</v>
      </c>
      <c r="R863" t="s">
        <v>3751</v>
      </c>
      <c r="S863" t="s">
        <v>3752</v>
      </c>
      <c r="T863" t="s">
        <v>3753</v>
      </c>
      <c r="U863" t="s">
        <v>1393</v>
      </c>
      <c r="V863" t="s">
        <v>908</v>
      </c>
    </row>
    <row r="864" spans="1:22" x14ac:dyDescent="0.3">
      <c r="A864" t="s">
        <v>21</v>
      </c>
      <c r="B864" t="s">
        <v>22</v>
      </c>
      <c r="C864" t="s">
        <v>3754</v>
      </c>
      <c r="D864" t="s">
        <v>3755</v>
      </c>
      <c r="E864" s="24">
        <v>200</v>
      </c>
      <c r="F864" t="s">
        <v>25</v>
      </c>
      <c r="H864" t="s">
        <v>26</v>
      </c>
      <c r="I864">
        <v>6306</v>
      </c>
      <c r="J864" s="10">
        <v>180</v>
      </c>
      <c r="K864" s="10">
        <f t="shared" si="26"/>
        <v>180</v>
      </c>
      <c r="L864" s="10">
        <f t="shared" si="27"/>
        <v>0</v>
      </c>
      <c r="M864">
        <v>1040</v>
      </c>
      <c r="R864" t="s">
        <v>3756</v>
      </c>
      <c r="S864" t="s">
        <v>3757</v>
      </c>
      <c r="T864" t="s">
        <v>3758</v>
      </c>
      <c r="U864" t="s">
        <v>96</v>
      </c>
      <c r="V864" t="s">
        <v>3759</v>
      </c>
    </row>
    <row r="865" spans="1:22" x14ac:dyDescent="0.3">
      <c r="A865" t="s">
        <v>21</v>
      </c>
      <c r="B865" t="s">
        <v>22</v>
      </c>
      <c r="C865" t="s">
        <v>3760</v>
      </c>
      <c r="D865" t="s">
        <v>3761</v>
      </c>
      <c r="E865" s="24">
        <v>100</v>
      </c>
      <c r="F865" t="s">
        <v>25</v>
      </c>
      <c r="H865" t="s">
        <v>26</v>
      </c>
      <c r="I865">
        <v>6307</v>
      </c>
      <c r="J865" s="10">
        <v>90</v>
      </c>
      <c r="K865" s="10">
        <f t="shared" si="26"/>
        <v>90</v>
      </c>
      <c r="L865" s="10">
        <f t="shared" si="27"/>
        <v>0</v>
      </c>
      <c r="M865">
        <v>1640</v>
      </c>
      <c r="R865" t="s">
        <v>3762</v>
      </c>
      <c r="S865" t="s">
        <v>3763</v>
      </c>
      <c r="T865" t="s">
        <v>3764</v>
      </c>
      <c r="U865" t="s">
        <v>1018</v>
      </c>
      <c r="V865" t="s">
        <v>3765</v>
      </c>
    </row>
    <row r="866" spans="1:22" x14ac:dyDescent="0.3">
      <c r="A866" t="s">
        <v>21</v>
      </c>
      <c r="B866" t="s">
        <v>22</v>
      </c>
      <c r="C866" t="s">
        <v>3766</v>
      </c>
      <c r="D866" t="s">
        <v>3767</v>
      </c>
      <c r="E866" s="24">
        <v>100</v>
      </c>
      <c r="F866" t="s">
        <v>25</v>
      </c>
      <c r="H866" t="s">
        <v>26</v>
      </c>
      <c r="I866">
        <v>6308</v>
      </c>
      <c r="J866" s="10">
        <v>90</v>
      </c>
      <c r="K866" s="10">
        <f t="shared" si="26"/>
        <v>90</v>
      </c>
      <c r="L866" s="10">
        <f t="shared" si="27"/>
        <v>0</v>
      </c>
      <c r="M866">
        <v>1381</v>
      </c>
      <c r="R866" t="s">
        <v>3768</v>
      </c>
      <c r="S866" t="s">
        <v>3769</v>
      </c>
      <c r="T866" t="s">
        <v>3770</v>
      </c>
      <c r="U866" t="s">
        <v>1330</v>
      </c>
      <c r="V866" t="s">
        <v>1331</v>
      </c>
    </row>
    <row r="867" spans="1:22" x14ac:dyDescent="0.3">
      <c r="A867" t="s">
        <v>21</v>
      </c>
      <c r="B867" t="s">
        <v>22</v>
      </c>
      <c r="C867" t="s">
        <v>3771</v>
      </c>
      <c r="D867" t="s">
        <v>3772</v>
      </c>
      <c r="E867" s="24">
        <v>200</v>
      </c>
      <c r="F867" t="s">
        <v>25</v>
      </c>
      <c r="H867" t="s">
        <v>26</v>
      </c>
      <c r="I867">
        <v>6309</v>
      </c>
      <c r="J867" s="10">
        <v>180</v>
      </c>
      <c r="K867" s="10">
        <f t="shared" si="26"/>
        <v>180</v>
      </c>
      <c r="L867" s="10">
        <f t="shared" si="27"/>
        <v>0</v>
      </c>
      <c r="M867">
        <v>1493</v>
      </c>
      <c r="Q867" t="s">
        <v>3773</v>
      </c>
      <c r="R867" t="s">
        <v>3774</v>
      </c>
      <c r="S867" t="s">
        <v>3775</v>
      </c>
      <c r="T867" t="s">
        <v>3776</v>
      </c>
      <c r="V867" t="s">
        <v>3777</v>
      </c>
    </row>
    <row r="868" spans="1:22" x14ac:dyDescent="0.3">
      <c r="A868" t="s">
        <v>21</v>
      </c>
      <c r="B868" t="s">
        <v>22</v>
      </c>
      <c r="C868" t="s">
        <v>3778</v>
      </c>
      <c r="D868" t="s">
        <v>3779</v>
      </c>
      <c r="E868" s="24">
        <v>100</v>
      </c>
      <c r="F868" t="s">
        <v>25</v>
      </c>
      <c r="H868" t="s">
        <v>26</v>
      </c>
      <c r="I868">
        <v>6310</v>
      </c>
      <c r="J868" s="10">
        <v>90</v>
      </c>
      <c r="K868" s="10">
        <f t="shared" si="26"/>
        <v>90</v>
      </c>
      <c r="L868" s="10">
        <f t="shared" si="27"/>
        <v>0</v>
      </c>
      <c r="M868">
        <v>1337</v>
      </c>
      <c r="R868" t="s">
        <v>3780</v>
      </c>
      <c r="S868" t="s">
        <v>3781</v>
      </c>
      <c r="T868" t="s">
        <v>3782</v>
      </c>
      <c r="U868" t="s">
        <v>3783</v>
      </c>
      <c r="V868" t="s">
        <v>3633</v>
      </c>
    </row>
    <row r="869" spans="1:22" x14ac:dyDescent="0.3">
      <c r="A869" t="s">
        <v>21</v>
      </c>
      <c r="B869" t="s">
        <v>22</v>
      </c>
      <c r="C869" t="s">
        <v>3784</v>
      </c>
      <c r="D869" t="s">
        <v>3785</v>
      </c>
      <c r="E869" s="24">
        <v>300</v>
      </c>
      <c r="F869" t="s">
        <v>25</v>
      </c>
      <c r="H869" t="s">
        <v>26</v>
      </c>
      <c r="I869">
        <v>6311</v>
      </c>
      <c r="J869" s="10">
        <v>270</v>
      </c>
      <c r="K869" s="10">
        <f t="shared" si="26"/>
        <v>270</v>
      </c>
      <c r="L869" s="10">
        <f t="shared" si="27"/>
        <v>0</v>
      </c>
      <c r="M869">
        <v>1396</v>
      </c>
      <c r="R869" t="s">
        <v>3786</v>
      </c>
      <c r="S869" t="s">
        <v>3787</v>
      </c>
      <c r="T869" t="s">
        <v>3788</v>
      </c>
      <c r="U869" t="s">
        <v>3789</v>
      </c>
      <c r="V869" t="s">
        <v>986</v>
      </c>
    </row>
    <row r="870" spans="1:22" x14ac:dyDescent="0.3">
      <c r="A870" t="s">
        <v>21</v>
      </c>
      <c r="B870" t="s">
        <v>22</v>
      </c>
      <c r="C870" t="s">
        <v>3790</v>
      </c>
      <c r="D870" t="s">
        <v>3791</v>
      </c>
      <c r="E870" s="24">
        <v>100</v>
      </c>
      <c r="F870" t="s">
        <v>25</v>
      </c>
      <c r="H870" t="s">
        <v>26</v>
      </c>
      <c r="I870">
        <v>6312</v>
      </c>
      <c r="J870" s="10">
        <v>90</v>
      </c>
      <c r="K870" s="10">
        <f t="shared" si="26"/>
        <v>90</v>
      </c>
      <c r="L870" s="10">
        <f t="shared" si="27"/>
        <v>0</v>
      </c>
      <c r="M870">
        <v>1084</v>
      </c>
      <c r="Q870" t="s">
        <v>3792</v>
      </c>
      <c r="R870" t="s">
        <v>3793</v>
      </c>
      <c r="S870" t="s">
        <v>3209</v>
      </c>
      <c r="U870" t="s">
        <v>3794</v>
      </c>
      <c r="V870" t="s">
        <v>3215</v>
      </c>
    </row>
    <row r="871" spans="1:22" x14ac:dyDescent="0.3">
      <c r="A871" t="s">
        <v>21</v>
      </c>
      <c r="B871" t="s">
        <v>22</v>
      </c>
      <c r="C871" t="s">
        <v>3795</v>
      </c>
      <c r="D871" t="s">
        <v>3796</v>
      </c>
      <c r="E871" s="24">
        <v>500</v>
      </c>
      <c r="F871" t="s">
        <v>25</v>
      </c>
      <c r="H871" t="s">
        <v>26</v>
      </c>
      <c r="I871">
        <v>6313</v>
      </c>
      <c r="J871" s="10">
        <v>450</v>
      </c>
      <c r="K871" s="10">
        <f t="shared" si="26"/>
        <v>450</v>
      </c>
      <c r="L871" s="10">
        <f t="shared" si="27"/>
        <v>0</v>
      </c>
      <c r="M871">
        <v>1136</v>
      </c>
      <c r="R871" t="s">
        <v>3797</v>
      </c>
      <c r="S871" t="s">
        <v>3798</v>
      </c>
      <c r="T871" t="s">
        <v>965</v>
      </c>
      <c r="U871" t="s">
        <v>2474</v>
      </c>
      <c r="V871" t="s">
        <v>966</v>
      </c>
    </row>
    <row r="872" spans="1:22" x14ac:dyDescent="0.3">
      <c r="A872" t="s">
        <v>21</v>
      </c>
      <c r="B872" t="s">
        <v>22</v>
      </c>
      <c r="C872" t="s">
        <v>3799</v>
      </c>
      <c r="D872" t="s">
        <v>3800</v>
      </c>
      <c r="E872" s="24">
        <v>10000</v>
      </c>
      <c r="F872" t="s">
        <v>25</v>
      </c>
      <c r="H872" t="s">
        <v>26</v>
      </c>
      <c r="I872">
        <v>6314</v>
      </c>
      <c r="J872" s="10">
        <v>9000</v>
      </c>
      <c r="K872" s="10">
        <f t="shared" si="26"/>
        <v>9000</v>
      </c>
      <c r="L872" s="10">
        <f t="shared" si="27"/>
        <v>0</v>
      </c>
      <c r="M872">
        <v>140</v>
      </c>
      <c r="Q872" t="s">
        <v>3801</v>
      </c>
      <c r="R872" t="s">
        <v>3802</v>
      </c>
      <c r="S872" t="s">
        <v>3803</v>
      </c>
      <c r="T872" t="s">
        <v>3804</v>
      </c>
      <c r="V872" t="s">
        <v>3805</v>
      </c>
    </row>
    <row r="873" spans="1:22" x14ac:dyDescent="0.3">
      <c r="A873" t="s">
        <v>21</v>
      </c>
      <c r="B873" t="s">
        <v>22</v>
      </c>
      <c r="C873" t="s">
        <v>3806</v>
      </c>
      <c r="D873" t="s">
        <v>3807</v>
      </c>
      <c r="E873" s="24">
        <v>100</v>
      </c>
      <c r="F873" t="s">
        <v>25</v>
      </c>
      <c r="H873" t="s">
        <v>26</v>
      </c>
      <c r="I873">
        <v>6315</v>
      </c>
      <c r="J873" s="10">
        <v>90</v>
      </c>
      <c r="K873" s="10">
        <f t="shared" si="26"/>
        <v>90</v>
      </c>
      <c r="L873" s="10">
        <f t="shared" si="27"/>
        <v>0</v>
      </c>
      <c r="M873">
        <v>1148</v>
      </c>
      <c r="R873" t="s">
        <v>3808</v>
      </c>
      <c r="S873" t="s">
        <v>3809</v>
      </c>
      <c r="T873" t="s">
        <v>3810</v>
      </c>
      <c r="U873" t="s">
        <v>1106</v>
      </c>
      <c r="V873" t="s">
        <v>1124</v>
      </c>
    </row>
    <row r="874" spans="1:22" x14ac:dyDescent="0.3">
      <c r="A874" t="s">
        <v>21</v>
      </c>
      <c r="B874" t="s">
        <v>22</v>
      </c>
      <c r="C874" t="s">
        <v>3811</v>
      </c>
      <c r="D874" t="s">
        <v>3812</v>
      </c>
      <c r="E874" s="24">
        <v>500</v>
      </c>
      <c r="F874" t="s">
        <v>25</v>
      </c>
      <c r="H874" t="s">
        <v>26</v>
      </c>
      <c r="I874">
        <v>6316</v>
      </c>
      <c r="J874" s="10">
        <v>450</v>
      </c>
      <c r="K874" s="10">
        <f t="shared" si="26"/>
        <v>450</v>
      </c>
      <c r="L874" s="10">
        <f t="shared" si="27"/>
        <v>0</v>
      </c>
      <c r="M874">
        <v>1214</v>
      </c>
      <c r="Q874" t="s">
        <v>3813</v>
      </c>
      <c r="R874" t="s">
        <v>3814</v>
      </c>
      <c r="S874" t="s">
        <v>3815</v>
      </c>
      <c r="T874" t="s">
        <v>3816</v>
      </c>
      <c r="U874" t="s">
        <v>36</v>
      </c>
      <c r="V874" t="s">
        <v>221</v>
      </c>
    </row>
    <row r="875" spans="1:22" x14ac:dyDescent="0.3">
      <c r="A875" t="s">
        <v>21</v>
      </c>
      <c r="B875" t="s">
        <v>22</v>
      </c>
      <c r="C875" t="s">
        <v>3817</v>
      </c>
      <c r="D875" t="s">
        <v>3818</v>
      </c>
      <c r="E875" s="24">
        <v>20</v>
      </c>
      <c r="F875" t="s">
        <v>25</v>
      </c>
      <c r="H875" t="s">
        <v>26</v>
      </c>
      <c r="I875">
        <v>6317</v>
      </c>
      <c r="J875" s="10">
        <v>18</v>
      </c>
      <c r="K875" s="10">
        <f t="shared" si="26"/>
        <v>18</v>
      </c>
      <c r="L875" s="10">
        <f t="shared" si="27"/>
        <v>0</v>
      </c>
      <c r="M875">
        <v>1030</v>
      </c>
      <c r="R875" t="s">
        <v>3819</v>
      </c>
      <c r="S875" t="s">
        <v>3820</v>
      </c>
      <c r="T875" t="s">
        <v>3821</v>
      </c>
      <c r="U875" t="s">
        <v>96</v>
      </c>
      <c r="V875" t="s">
        <v>3822</v>
      </c>
    </row>
    <row r="876" spans="1:22" x14ac:dyDescent="0.3">
      <c r="A876" t="s">
        <v>21</v>
      </c>
      <c r="B876" t="s">
        <v>22</v>
      </c>
      <c r="C876" t="s">
        <v>3823</v>
      </c>
      <c r="D876" t="s">
        <v>3824</v>
      </c>
      <c r="E876" s="24">
        <v>1000</v>
      </c>
      <c r="F876" t="s">
        <v>25</v>
      </c>
      <c r="H876" t="s">
        <v>26</v>
      </c>
      <c r="I876">
        <v>6318</v>
      </c>
      <c r="J876" s="10">
        <v>900</v>
      </c>
      <c r="K876" s="10">
        <f t="shared" si="26"/>
        <v>900</v>
      </c>
      <c r="L876" s="10">
        <f t="shared" si="27"/>
        <v>0</v>
      </c>
      <c r="M876">
        <v>153</v>
      </c>
      <c r="Q876" t="s">
        <v>3825</v>
      </c>
      <c r="R876" t="s">
        <v>3826</v>
      </c>
      <c r="S876" t="s">
        <v>185</v>
      </c>
      <c r="T876" t="s">
        <v>36</v>
      </c>
    </row>
    <row r="877" spans="1:22" x14ac:dyDescent="0.3">
      <c r="A877" t="s">
        <v>21</v>
      </c>
      <c r="B877" t="s">
        <v>22</v>
      </c>
      <c r="C877" t="s">
        <v>3827</v>
      </c>
      <c r="D877" t="s">
        <v>3828</v>
      </c>
      <c r="E877" s="24">
        <v>500</v>
      </c>
      <c r="F877" t="s">
        <v>25</v>
      </c>
      <c r="H877" t="s">
        <v>26</v>
      </c>
      <c r="I877">
        <v>6319</v>
      </c>
      <c r="J877" s="10">
        <v>450</v>
      </c>
      <c r="K877" s="10">
        <f t="shared" si="26"/>
        <v>450</v>
      </c>
      <c r="L877" s="10">
        <f t="shared" si="27"/>
        <v>0</v>
      </c>
      <c r="M877">
        <v>1278</v>
      </c>
      <c r="Q877" t="s">
        <v>3829</v>
      </c>
      <c r="R877" t="s">
        <v>3830</v>
      </c>
      <c r="S877" t="s">
        <v>3831</v>
      </c>
      <c r="T877" t="s">
        <v>185</v>
      </c>
      <c r="U877" t="s">
        <v>36</v>
      </c>
      <c r="V877" t="s">
        <v>87</v>
      </c>
    </row>
    <row r="878" spans="1:22" x14ac:dyDescent="0.3">
      <c r="A878" t="s">
        <v>21</v>
      </c>
      <c r="B878" t="s">
        <v>22</v>
      </c>
      <c r="C878" t="s">
        <v>3832</v>
      </c>
      <c r="D878" t="s">
        <v>3833</v>
      </c>
      <c r="E878" s="24">
        <v>200</v>
      </c>
      <c r="F878" t="s">
        <v>25</v>
      </c>
      <c r="H878" t="s">
        <v>26</v>
      </c>
      <c r="I878">
        <v>6320</v>
      </c>
      <c r="J878" s="10">
        <v>180</v>
      </c>
      <c r="K878" s="10">
        <f t="shared" si="26"/>
        <v>180</v>
      </c>
      <c r="L878" s="10">
        <f t="shared" si="27"/>
        <v>0</v>
      </c>
      <c r="M878">
        <v>1248</v>
      </c>
      <c r="Q878" t="s">
        <v>3834</v>
      </c>
      <c r="R878" t="s">
        <v>3835</v>
      </c>
      <c r="S878" t="s">
        <v>3836</v>
      </c>
      <c r="T878" t="s">
        <v>2082</v>
      </c>
      <c r="U878" t="s">
        <v>36</v>
      </c>
      <c r="V878" t="s">
        <v>1203</v>
      </c>
    </row>
    <row r="879" spans="1:22" x14ac:dyDescent="0.3">
      <c r="A879" t="s">
        <v>21</v>
      </c>
      <c r="B879" t="s">
        <v>22</v>
      </c>
      <c r="C879" t="s">
        <v>3837</v>
      </c>
      <c r="D879" t="s">
        <v>3838</v>
      </c>
      <c r="E879" s="24">
        <v>1</v>
      </c>
      <c r="F879" t="s">
        <v>25</v>
      </c>
      <c r="H879" t="s">
        <v>26</v>
      </c>
      <c r="I879">
        <v>6321</v>
      </c>
      <c r="J879" s="10">
        <v>0.9</v>
      </c>
      <c r="K879" s="10">
        <f t="shared" si="26"/>
        <v>0.9</v>
      </c>
      <c r="L879" s="10">
        <f t="shared" si="27"/>
        <v>0</v>
      </c>
      <c r="M879">
        <v>1105</v>
      </c>
      <c r="R879" t="s">
        <v>3839</v>
      </c>
      <c r="S879" t="s">
        <v>3840</v>
      </c>
      <c r="U879" t="s">
        <v>2474</v>
      </c>
      <c r="V879" t="s">
        <v>827</v>
      </c>
    </row>
    <row r="880" spans="1:22" x14ac:dyDescent="0.3">
      <c r="A880" t="s">
        <v>21</v>
      </c>
      <c r="B880" t="s">
        <v>22</v>
      </c>
      <c r="C880" t="s">
        <v>3841</v>
      </c>
      <c r="D880" t="s">
        <v>3842</v>
      </c>
      <c r="E880" s="24">
        <v>1</v>
      </c>
      <c r="F880" t="s">
        <v>25</v>
      </c>
      <c r="H880" t="s">
        <v>26</v>
      </c>
      <c r="I880">
        <v>6322</v>
      </c>
      <c r="J880" s="10">
        <v>0.9</v>
      </c>
      <c r="K880" s="10">
        <f t="shared" si="26"/>
        <v>0.9</v>
      </c>
      <c r="L880" s="10">
        <f t="shared" si="27"/>
        <v>0</v>
      </c>
      <c r="M880">
        <v>1106</v>
      </c>
      <c r="R880" t="s">
        <v>3839</v>
      </c>
      <c r="S880" t="s">
        <v>3840</v>
      </c>
      <c r="T880" t="s">
        <v>36</v>
      </c>
      <c r="V880" t="s">
        <v>827</v>
      </c>
    </row>
    <row r="881" spans="1:22" x14ac:dyDescent="0.3">
      <c r="A881" t="s">
        <v>21</v>
      </c>
      <c r="B881" t="s">
        <v>22</v>
      </c>
      <c r="C881" t="s">
        <v>3843</v>
      </c>
      <c r="D881" t="s">
        <v>3844</v>
      </c>
      <c r="E881" s="24">
        <v>100</v>
      </c>
      <c r="F881" t="s">
        <v>25</v>
      </c>
      <c r="H881" t="s">
        <v>26</v>
      </c>
      <c r="I881">
        <v>6323</v>
      </c>
      <c r="J881" s="10">
        <v>90</v>
      </c>
      <c r="K881" s="10">
        <f t="shared" si="26"/>
        <v>90</v>
      </c>
      <c r="L881" s="10">
        <f t="shared" si="27"/>
        <v>0</v>
      </c>
      <c r="M881">
        <v>1563</v>
      </c>
      <c r="R881" t="s">
        <v>3845</v>
      </c>
      <c r="S881" t="s">
        <v>3846</v>
      </c>
      <c r="T881" t="s">
        <v>3847</v>
      </c>
      <c r="U881" t="s">
        <v>1438</v>
      </c>
      <c r="V881" t="s">
        <v>3848</v>
      </c>
    </row>
    <row r="882" spans="1:22" x14ac:dyDescent="0.3">
      <c r="A882" t="s">
        <v>21</v>
      </c>
      <c r="B882" t="s">
        <v>22</v>
      </c>
      <c r="C882" t="s">
        <v>10280</v>
      </c>
      <c r="D882" t="s">
        <v>10281</v>
      </c>
      <c r="E882" s="24">
        <v>28000</v>
      </c>
      <c r="F882" t="s">
        <v>25</v>
      </c>
      <c r="H882" t="s">
        <v>10267</v>
      </c>
      <c r="I882">
        <v>6324</v>
      </c>
      <c r="J882" s="10">
        <v>25200</v>
      </c>
      <c r="K882" s="10">
        <f t="shared" si="26"/>
        <v>25200</v>
      </c>
      <c r="L882" s="10">
        <f t="shared" si="27"/>
        <v>0</v>
      </c>
      <c r="R882" t="s">
        <v>10282</v>
      </c>
      <c r="S882" t="s">
        <v>10283</v>
      </c>
      <c r="T882" t="s">
        <v>10284</v>
      </c>
      <c r="U882" t="s">
        <v>10285</v>
      </c>
      <c r="V882" t="s">
        <v>2050</v>
      </c>
    </row>
    <row r="883" spans="1:22" x14ac:dyDescent="0.3">
      <c r="A883" t="s">
        <v>21</v>
      </c>
      <c r="B883" t="s">
        <v>22</v>
      </c>
      <c r="C883" t="s">
        <v>3849</v>
      </c>
      <c r="D883" t="s">
        <v>3850</v>
      </c>
      <c r="E883" s="24">
        <v>1000</v>
      </c>
      <c r="F883" t="s">
        <v>25</v>
      </c>
      <c r="H883" t="s">
        <v>26</v>
      </c>
      <c r="I883">
        <v>6325</v>
      </c>
      <c r="J883" s="10">
        <v>900</v>
      </c>
      <c r="K883" s="10">
        <f t="shared" si="26"/>
        <v>900</v>
      </c>
      <c r="L883" s="10">
        <f t="shared" si="27"/>
        <v>0</v>
      </c>
      <c r="M883">
        <v>1235</v>
      </c>
      <c r="Q883" t="s">
        <v>3851</v>
      </c>
      <c r="R883" t="s">
        <v>3852</v>
      </c>
      <c r="S883" t="s">
        <v>3853</v>
      </c>
      <c r="T883" t="s">
        <v>3854</v>
      </c>
      <c r="U883" t="s">
        <v>36</v>
      </c>
      <c r="V883" t="s">
        <v>43</v>
      </c>
    </row>
    <row r="884" spans="1:22" x14ac:dyDescent="0.3">
      <c r="A884" t="s">
        <v>21</v>
      </c>
      <c r="B884" t="s">
        <v>22</v>
      </c>
      <c r="C884" t="s">
        <v>3855</v>
      </c>
      <c r="D884" t="s">
        <v>3856</v>
      </c>
      <c r="E884" s="24">
        <v>1400</v>
      </c>
      <c r="F884" t="s">
        <v>25</v>
      </c>
      <c r="H884" t="s">
        <v>26</v>
      </c>
      <c r="I884">
        <v>6326</v>
      </c>
      <c r="J884" s="10">
        <v>1260</v>
      </c>
      <c r="K884" s="10">
        <f t="shared" si="26"/>
        <v>1260</v>
      </c>
      <c r="L884" s="10">
        <f t="shared" si="27"/>
        <v>0</v>
      </c>
      <c r="M884">
        <v>1279</v>
      </c>
      <c r="Q884" t="s">
        <v>3857</v>
      </c>
      <c r="R884" t="s">
        <v>3858</v>
      </c>
      <c r="S884" t="s">
        <v>1960</v>
      </c>
      <c r="T884" t="s">
        <v>36</v>
      </c>
      <c r="V884" t="s">
        <v>87</v>
      </c>
    </row>
    <row r="885" spans="1:22" x14ac:dyDescent="0.3">
      <c r="A885" t="s">
        <v>21</v>
      </c>
      <c r="B885" t="s">
        <v>22</v>
      </c>
      <c r="C885" t="s">
        <v>3859</v>
      </c>
      <c r="D885" t="s">
        <v>3860</v>
      </c>
      <c r="E885" s="24">
        <v>500</v>
      </c>
      <c r="F885" t="s">
        <v>25</v>
      </c>
      <c r="H885" t="s">
        <v>26</v>
      </c>
      <c r="I885">
        <v>6327</v>
      </c>
      <c r="J885" s="10">
        <v>450</v>
      </c>
      <c r="K885" s="10">
        <f t="shared" si="26"/>
        <v>450</v>
      </c>
      <c r="L885" s="10">
        <f t="shared" si="27"/>
        <v>0</v>
      </c>
      <c r="M885">
        <v>1272</v>
      </c>
      <c r="Q885" t="s">
        <v>3861</v>
      </c>
      <c r="R885" t="s">
        <v>3862</v>
      </c>
      <c r="S885" t="s">
        <v>3863</v>
      </c>
      <c r="T885" t="s">
        <v>3864</v>
      </c>
      <c r="U885" t="s">
        <v>36</v>
      </c>
      <c r="V885" t="s">
        <v>3865</v>
      </c>
    </row>
    <row r="886" spans="1:22" x14ac:dyDescent="0.3">
      <c r="A886" t="s">
        <v>21</v>
      </c>
      <c r="B886" t="s">
        <v>22</v>
      </c>
      <c r="C886" t="s">
        <v>3866</v>
      </c>
      <c r="D886" t="s">
        <v>3867</v>
      </c>
      <c r="E886" s="24">
        <v>2000</v>
      </c>
      <c r="F886" t="s">
        <v>25</v>
      </c>
      <c r="H886" t="s">
        <v>26</v>
      </c>
      <c r="I886">
        <v>6328</v>
      </c>
      <c r="J886" s="10">
        <v>1800</v>
      </c>
      <c r="K886" s="10">
        <f t="shared" si="26"/>
        <v>1800</v>
      </c>
      <c r="L886" s="10">
        <f t="shared" si="27"/>
        <v>0</v>
      </c>
      <c r="M886">
        <v>121</v>
      </c>
      <c r="Q886" t="s">
        <v>3868</v>
      </c>
      <c r="R886" t="s">
        <v>3869</v>
      </c>
      <c r="S886" t="s">
        <v>3870</v>
      </c>
      <c r="T886" t="s">
        <v>3871</v>
      </c>
      <c r="U886" t="s">
        <v>36</v>
      </c>
      <c r="V886" t="s">
        <v>3872</v>
      </c>
    </row>
    <row r="887" spans="1:22" x14ac:dyDescent="0.3">
      <c r="B887" t="s">
        <v>10341</v>
      </c>
      <c r="C887" t="s">
        <v>10342</v>
      </c>
      <c r="D887" t="s">
        <v>10343</v>
      </c>
      <c r="E887" s="24">
        <v>300</v>
      </c>
      <c r="F887" t="s">
        <v>10344</v>
      </c>
      <c r="G887" t="s">
        <v>10345</v>
      </c>
      <c r="H887" t="s">
        <v>10346</v>
      </c>
      <c r="I887">
        <v>2878</v>
      </c>
      <c r="J887" s="10">
        <v>270</v>
      </c>
      <c r="K887" s="10">
        <f t="shared" si="26"/>
        <v>270</v>
      </c>
      <c r="L887" s="10">
        <f t="shared" si="27"/>
        <v>0</v>
      </c>
      <c r="O887" t="s">
        <v>10347</v>
      </c>
      <c r="P887" t="s">
        <v>3151</v>
      </c>
      <c r="R887" t="s">
        <v>10348</v>
      </c>
      <c r="S887" t="s">
        <v>10349</v>
      </c>
      <c r="T887" t="s">
        <v>10350</v>
      </c>
      <c r="U887" t="s">
        <v>10350</v>
      </c>
      <c r="V887" t="s">
        <v>10351</v>
      </c>
    </row>
    <row r="888" spans="1:22" x14ac:dyDescent="0.3">
      <c r="B888" t="s">
        <v>10341</v>
      </c>
      <c r="C888" t="s">
        <v>10352</v>
      </c>
      <c r="D888" t="s">
        <v>10353</v>
      </c>
      <c r="E888" s="24">
        <v>25</v>
      </c>
      <c r="F888" t="s">
        <v>10354</v>
      </c>
      <c r="G888" t="s">
        <v>10355</v>
      </c>
      <c r="H888" t="s">
        <v>10346</v>
      </c>
      <c r="I888">
        <v>3085</v>
      </c>
      <c r="J888" s="10">
        <v>22.5</v>
      </c>
      <c r="K888" s="10">
        <f t="shared" si="26"/>
        <v>22.5</v>
      </c>
      <c r="L888" s="10">
        <f t="shared" si="27"/>
        <v>0</v>
      </c>
      <c r="O888" t="s">
        <v>10356</v>
      </c>
      <c r="P888" t="s">
        <v>3913</v>
      </c>
      <c r="R888" t="s">
        <v>10357</v>
      </c>
      <c r="S888" t="s">
        <v>10358</v>
      </c>
      <c r="T888" t="s">
        <v>1476</v>
      </c>
      <c r="U888" t="s">
        <v>1476</v>
      </c>
      <c r="V888" t="s">
        <v>10359</v>
      </c>
    </row>
    <row r="889" spans="1:22" x14ac:dyDescent="0.3">
      <c r="B889" t="s">
        <v>7819</v>
      </c>
      <c r="C889" t="s">
        <v>10360</v>
      </c>
      <c r="D889" t="s">
        <v>10361</v>
      </c>
      <c r="E889" s="24">
        <v>100</v>
      </c>
      <c r="F889" t="s">
        <v>10362</v>
      </c>
      <c r="G889" t="s">
        <v>10363</v>
      </c>
      <c r="H889" t="s">
        <v>10346</v>
      </c>
      <c r="I889">
        <v>2581</v>
      </c>
      <c r="J889" s="10">
        <v>90</v>
      </c>
      <c r="K889" s="10">
        <f t="shared" si="26"/>
        <v>90</v>
      </c>
      <c r="L889" s="10">
        <f t="shared" si="27"/>
        <v>0</v>
      </c>
      <c r="O889" t="s">
        <v>10364</v>
      </c>
      <c r="P889" t="s">
        <v>4770</v>
      </c>
      <c r="Q889" t="s">
        <v>10365</v>
      </c>
      <c r="R889" t="s">
        <v>10366</v>
      </c>
      <c r="S889" t="s">
        <v>10367</v>
      </c>
      <c r="T889" t="s">
        <v>10368</v>
      </c>
      <c r="U889" t="s">
        <v>96</v>
      </c>
      <c r="V889" t="s">
        <v>8776</v>
      </c>
    </row>
    <row r="890" spans="1:22" x14ac:dyDescent="0.3">
      <c r="B890" t="s">
        <v>7819</v>
      </c>
      <c r="C890" t="s">
        <v>10369</v>
      </c>
      <c r="D890" t="s">
        <v>10370</v>
      </c>
      <c r="E890" s="24">
        <v>2</v>
      </c>
      <c r="F890" t="s">
        <v>10371</v>
      </c>
      <c r="G890" t="s">
        <v>10372</v>
      </c>
      <c r="H890" t="s">
        <v>10346</v>
      </c>
      <c r="I890">
        <v>2604</v>
      </c>
      <c r="J890" s="10">
        <v>1.8</v>
      </c>
      <c r="K890" s="10">
        <f t="shared" si="26"/>
        <v>1.8</v>
      </c>
      <c r="L890" s="10">
        <f t="shared" si="27"/>
        <v>0</v>
      </c>
      <c r="O890" t="s">
        <v>10373</v>
      </c>
      <c r="P890" t="s">
        <v>4770</v>
      </c>
      <c r="Q890" t="s">
        <v>10374</v>
      </c>
      <c r="R890" t="s">
        <v>10375</v>
      </c>
      <c r="S890" t="s">
        <v>5388</v>
      </c>
      <c r="T890" t="s">
        <v>36</v>
      </c>
      <c r="V890" t="s">
        <v>1164</v>
      </c>
    </row>
    <row r="891" spans="1:22" x14ac:dyDescent="0.3">
      <c r="B891" t="s">
        <v>7819</v>
      </c>
      <c r="C891" t="s">
        <v>10376</v>
      </c>
      <c r="D891" t="s">
        <v>10377</v>
      </c>
      <c r="E891" s="24">
        <v>100</v>
      </c>
      <c r="F891" t="s">
        <v>7845</v>
      </c>
      <c r="G891" t="s">
        <v>7846</v>
      </c>
      <c r="H891" t="s">
        <v>10346</v>
      </c>
      <c r="I891">
        <v>2719</v>
      </c>
      <c r="J891" s="10">
        <v>90</v>
      </c>
      <c r="K891" s="10">
        <f t="shared" si="26"/>
        <v>90</v>
      </c>
      <c r="L891" s="10">
        <f t="shared" si="27"/>
        <v>0</v>
      </c>
      <c r="O891" t="s">
        <v>10378</v>
      </c>
      <c r="P891" t="s">
        <v>4770</v>
      </c>
      <c r="Q891" t="s">
        <v>10379</v>
      </c>
      <c r="R891" t="s">
        <v>10380</v>
      </c>
      <c r="S891" t="s">
        <v>10381</v>
      </c>
      <c r="T891" t="s">
        <v>10382</v>
      </c>
      <c r="U891" t="s">
        <v>36</v>
      </c>
      <c r="V891" t="s">
        <v>1164</v>
      </c>
    </row>
    <row r="892" spans="1:22" x14ac:dyDescent="0.3">
      <c r="B892" t="s">
        <v>7819</v>
      </c>
      <c r="C892" t="s">
        <v>10383</v>
      </c>
      <c r="D892" t="s">
        <v>10384</v>
      </c>
      <c r="E892" s="24">
        <v>1000</v>
      </c>
      <c r="F892" t="s">
        <v>10371</v>
      </c>
      <c r="G892" t="s">
        <v>10372</v>
      </c>
      <c r="H892" t="s">
        <v>10346</v>
      </c>
      <c r="I892">
        <v>2757</v>
      </c>
      <c r="J892" s="10">
        <v>900</v>
      </c>
      <c r="K892" s="10">
        <f t="shared" si="26"/>
        <v>900</v>
      </c>
      <c r="L892" s="10">
        <f t="shared" si="27"/>
        <v>0</v>
      </c>
      <c r="O892" t="s">
        <v>10385</v>
      </c>
      <c r="P892" t="s">
        <v>4770</v>
      </c>
      <c r="Q892" t="s">
        <v>10386</v>
      </c>
      <c r="R892" t="s">
        <v>10387</v>
      </c>
      <c r="S892" t="s">
        <v>10388</v>
      </c>
      <c r="T892" t="s">
        <v>10389</v>
      </c>
      <c r="U892" t="s">
        <v>36</v>
      </c>
      <c r="V892" t="s">
        <v>1173</v>
      </c>
    </row>
    <row r="893" spans="1:22" x14ac:dyDescent="0.3">
      <c r="B893" t="s">
        <v>7819</v>
      </c>
      <c r="C893" t="s">
        <v>10390</v>
      </c>
      <c r="D893" t="s">
        <v>10391</v>
      </c>
      <c r="E893" s="24">
        <v>6000</v>
      </c>
      <c r="F893" t="s">
        <v>10371</v>
      </c>
      <c r="G893" t="s">
        <v>10372</v>
      </c>
      <c r="H893" t="s">
        <v>10346</v>
      </c>
      <c r="I893">
        <v>2758</v>
      </c>
      <c r="J893" s="10">
        <v>5400</v>
      </c>
      <c r="K893" s="10">
        <f t="shared" si="26"/>
        <v>5400</v>
      </c>
      <c r="L893" s="10">
        <f t="shared" si="27"/>
        <v>0</v>
      </c>
      <c r="O893" t="s">
        <v>10385</v>
      </c>
      <c r="P893" t="s">
        <v>4770</v>
      </c>
      <c r="Q893" t="s">
        <v>10392</v>
      </c>
      <c r="R893" t="s">
        <v>10393</v>
      </c>
      <c r="S893" t="s">
        <v>10388</v>
      </c>
      <c r="T893" t="s">
        <v>5911</v>
      </c>
      <c r="U893" t="s">
        <v>36</v>
      </c>
      <c r="V893" t="s">
        <v>1173</v>
      </c>
    </row>
    <row r="894" spans="1:22" x14ac:dyDescent="0.3">
      <c r="B894" t="s">
        <v>7819</v>
      </c>
      <c r="C894" t="s">
        <v>10394</v>
      </c>
      <c r="D894" t="s">
        <v>10395</v>
      </c>
      <c r="E894" s="24">
        <v>100</v>
      </c>
      <c r="F894" t="s">
        <v>7845</v>
      </c>
      <c r="G894" t="s">
        <v>7846</v>
      </c>
      <c r="H894" t="s">
        <v>10346</v>
      </c>
      <c r="I894">
        <v>2775</v>
      </c>
      <c r="J894" s="10">
        <v>90</v>
      </c>
      <c r="K894" s="10">
        <f t="shared" si="26"/>
        <v>90</v>
      </c>
      <c r="L894" s="10">
        <f t="shared" si="27"/>
        <v>0</v>
      </c>
      <c r="O894" t="s">
        <v>10396</v>
      </c>
      <c r="P894" t="s">
        <v>4770</v>
      </c>
      <c r="Q894" t="s">
        <v>10397</v>
      </c>
      <c r="R894" t="s">
        <v>10398</v>
      </c>
      <c r="S894" t="s">
        <v>3553</v>
      </c>
      <c r="T894" t="s">
        <v>1106</v>
      </c>
      <c r="U894" t="s">
        <v>2774</v>
      </c>
      <c r="V894" t="s">
        <v>1124</v>
      </c>
    </row>
    <row r="895" spans="1:22" x14ac:dyDescent="0.3">
      <c r="B895" t="s">
        <v>7819</v>
      </c>
      <c r="C895" t="s">
        <v>10399</v>
      </c>
      <c r="D895" t="s">
        <v>10400</v>
      </c>
      <c r="E895" s="24">
        <v>200</v>
      </c>
      <c r="F895" t="s">
        <v>10401</v>
      </c>
      <c r="G895" t="s">
        <v>10402</v>
      </c>
      <c r="H895" t="s">
        <v>10346</v>
      </c>
      <c r="I895">
        <v>2778</v>
      </c>
      <c r="J895" s="10">
        <v>180</v>
      </c>
      <c r="K895" s="10">
        <f t="shared" si="26"/>
        <v>180</v>
      </c>
      <c r="L895" s="10">
        <f t="shared" si="27"/>
        <v>0</v>
      </c>
      <c r="O895" t="s">
        <v>10403</v>
      </c>
      <c r="P895" t="s">
        <v>4770</v>
      </c>
      <c r="R895" t="s">
        <v>10404</v>
      </c>
      <c r="S895" t="s">
        <v>10405</v>
      </c>
      <c r="T895" t="s">
        <v>10406</v>
      </c>
      <c r="U895" t="s">
        <v>896</v>
      </c>
      <c r="V895" t="s">
        <v>10407</v>
      </c>
    </row>
    <row r="896" spans="1:22" x14ac:dyDescent="0.3">
      <c r="B896" t="s">
        <v>7819</v>
      </c>
      <c r="C896" t="s">
        <v>10408</v>
      </c>
      <c r="D896" t="s">
        <v>10409</v>
      </c>
      <c r="E896" s="24">
        <v>1000</v>
      </c>
      <c r="F896" t="s">
        <v>9342</v>
      </c>
      <c r="G896" t="s">
        <v>9343</v>
      </c>
      <c r="H896" t="s">
        <v>10346</v>
      </c>
      <c r="I896">
        <v>2788</v>
      </c>
      <c r="J896" s="10">
        <v>900</v>
      </c>
      <c r="K896" s="10">
        <f t="shared" si="26"/>
        <v>900</v>
      </c>
      <c r="L896" s="10">
        <f t="shared" si="27"/>
        <v>0</v>
      </c>
      <c r="O896" t="s">
        <v>10410</v>
      </c>
      <c r="P896" t="s">
        <v>4770</v>
      </c>
      <c r="Q896" t="s">
        <v>10411</v>
      </c>
      <c r="R896" t="s">
        <v>10412</v>
      </c>
      <c r="S896" t="s">
        <v>10413</v>
      </c>
      <c r="T896" t="s">
        <v>185</v>
      </c>
      <c r="U896" t="s">
        <v>36</v>
      </c>
      <c r="V896" t="s">
        <v>87</v>
      </c>
    </row>
    <row r="897" spans="2:22" x14ac:dyDescent="0.3">
      <c r="B897" t="s">
        <v>7819</v>
      </c>
      <c r="C897" t="s">
        <v>7820</v>
      </c>
      <c r="D897" t="s">
        <v>7821</v>
      </c>
      <c r="E897" s="24">
        <v>100</v>
      </c>
      <c r="F897" t="s">
        <v>7822</v>
      </c>
      <c r="G897" t="s">
        <v>7823</v>
      </c>
      <c r="H897" t="s">
        <v>7824</v>
      </c>
      <c r="I897">
        <v>2865</v>
      </c>
      <c r="J897" s="10">
        <v>90</v>
      </c>
      <c r="K897" s="10">
        <f t="shared" si="26"/>
        <v>90</v>
      </c>
      <c r="L897" s="10">
        <f t="shared" si="27"/>
        <v>0</v>
      </c>
      <c r="M897">
        <v>1254</v>
      </c>
      <c r="O897" t="s">
        <v>7825</v>
      </c>
      <c r="P897" t="s">
        <v>4770</v>
      </c>
      <c r="Q897" t="s">
        <v>7826</v>
      </c>
      <c r="R897" t="s">
        <v>7827</v>
      </c>
      <c r="S897" t="s">
        <v>7828</v>
      </c>
      <c r="U897" t="s">
        <v>36</v>
      </c>
      <c r="V897" t="s">
        <v>1203</v>
      </c>
    </row>
    <row r="898" spans="2:22" x14ac:dyDescent="0.3">
      <c r="B898" t="s">
        <v>7819</v>
      </c>
      <c r="C898" t="s">
        <v>10414</v>
      </c>
      <c r="D898" t="s">
        <v>10415</v>
      </c>
      <c r="E898" s="24">
        <v>200</v>
      </c>
      <c r="F898" t="s">
        <v>7822</v>
      </c>
      <c r="G898" t="s">
        <v>7823</v>
      </c>
      <c r="H898" t="s">
        <v>10346</v>
      </c>
      <c r="I898">
        <v>2872</v>
      </c>
      <c r="J898" s="10">
        <v>180</v>
      </c>
      <c r="K898" s="10">
        <f t="shared" si="26"/>
        <v>180</v>
      </c>
      <c r="L898" s="10">
        <f t="shared" si="27"/>
        <v>0</v>
      </c>
      <c r="O898" t="s">
        <v>10416</v>
      </c>
      <c r="P898" t="s">
        <v>4770</v>
      </c>
      <c r="Q898" t="s">
        <v>10417</v>
      </c>
      <c r="R898" t="s">
        <v>10418</v>
      </c>
      <c r="S898" t="s">
        <v>10419</v>
      </c>
      <c r="T898" t="s">
        <v>10420</v>
      </c>
      <c r="U898" t="s">
        <v>36</v>
      </c>
      <c r="V898" t="s">
        <v>1601</v>
      </c>
    </row>
    <row r="899" spans="2:22" x14ac:dyDescent="0.3">
      <c r="B899" t="s">
        <v>7819</v>
      </c>
      <c r="C899" t="s">
        <v>10421</v>
      </c>
      <c r="D899" t="s">
        <v>10422</v>
      </c>
      <c r="E899" s="24">
        <v>100</v>
      </c>
      <c r="F899" t="s">
        <v>7831</v>
      </c>
      <c r="G899" t="s">
        <v>7832</v>
      </c>
      <c r="H899" t="s">
        <v>10346</v>
      </c>
      <c r="I899">
        <v>2879</v>
      </c>
      <c r="J899" s="10">
        <v>90</v>
      </c>
      <c r="K899" s="10">
        <f t="shared" ref="K899:K962" si="28">+E899*0.9</f>
        <v>90</v>
      </c>
      <c r="L899" s="10">
        <f t="shared" ref="L899:L962" si="29">+J899-K899</f>
        <v>0</v>
      </c>
      <c r="O899" t="s">
        <v>10423</v>
      </c>
      <c r="P899" t="s">
        <v>4770</v>
      </c>
      <c r="Q899" t="s">
        <v>10424</v>
      </c>
      <c r="R899" t="s">
        <v>10425</v>
      </c>
      <c r="S899" t="s">
        <v>10426</v>
      </c>
      <c r="T899" t="s">
        <v>2070</v>
      </c>
      <c r="U899" t="s">
        <v>36</v>
      </c>
      <c r="V899" t="s">
        <v>1601</v>
      </c>
    </row>
    <row r="900" spans="2:22" x14ac:dyDescent="0.3">
      <c r="B900" t="s">
        <v>7819</v>
      </c>
      <c r="C900" t="s">
        <v>10427</v>
      </c>
      <c r="D900" t="s">
        <v>10428</v>
      </c>
      <c r="E900" s="24">
        <v>100</v>
      </c>
      <c r="F900" t="s">
        <v>10429</v>
      </c>
      <c r="G900" t="s">
        <v>10430</v>
      </c>
      <c r="H900" t="s">
        <v>10346</v>
      </c>
      <c r="I900">
        <v>2901</v>
      </c>
      <c r="J900" s="10">
        <v>90</v>
      </c>
      <c r="K900" s="10">
        <f t="shared" si="28"/>
        <v>90</v>
      </c>
      <c r="L900" s="10">
        <f t="shared" si="29"/>
        <v>0</v>
      </c>
      <c r="O900" t="s">
        <v>10431</v>
      </c>
      <c r="P900" t="s">
        <v>4770</v>
      </c>
      <c r="Q900" t="s">
        <v>10432</v>
      </c>
      <c r="R900" t="s">
        <v>10433</v>
      </c>
      <c r="S900" t="s">
        <v>1188</v>
      </c>
      <c r="U900" t="s">
        <v>36</v>
      </c>
      <c r="V900" t="s">
        <v>144</v>
      </c>
    </row>
    <row r="901" spans="2:22" x14ac:dyDescent="0.3">
      <c r="B901" t="s">
        <v>7819</v>
      </c>
      <c r="C901" t="s">
        <v>10434</v>
      </c>
      <c r="D901" t="s">
        <v>10435</v>
      </c>
      <c r="E901" s="24">
        <v>200</v>
      </c>
      <c r="F901" t="s">
        <v>10436</v>
      </c>
      <c r="G901" t="s">
        <v>10437</v>
      </c>
      <c r="H901" t="s">
        <v>10346</v>
      </c>
      <c r="I901">
        <v>2919</v>
      </c>
      <c r="J901" s="10">
        <v>180</v>
      </c>
      <c r="K901" s="10">
        <f t="shared" si="28"/>
        <v>180</v>
      </c>
      <c r="L901" s="10">
        <f t="shared" si="29"/>
        <v>0</v>
      </c>
      <c r="O901" t="s">
        <v>10438</v>
      </c>
      <c r="P901" t="s">
        <v>3913</v>
      </c>
      <c r="Q901" t="s">
        <v>10439</v>
      </c>
      <c r="R901" t="s">
        <v>10440</v>
      </c>
      <c r="S901" t="s">
        <v>10441</v>
      </c>
      <c r="U901" t="s">
        <v>896</v>
      </c>
      <c r="V901" t="s">
        <v>1364</v>
      </c>
    </row>
    <row r="902" spans="2:22" x14ac:dyDescent="0.3">
      <c r="B902" t="s">
        <v>7819</v>
      </c>
      <c r="C902" t="s">
        <v>10442</v>
      </c>
      <c r="D902" t="s">
        <v>10443</v>
      </c>
      <c r="E902" s="24">
        <v>1000</v>
      </c>
      <c r="F902" t="s">
        <v>9342</v>
      </c>
      <c r="G902" t="s">
        <v>9343</v>
      </c>
      <c r="H902" t="s">
        <v>10346</v>
      </c>
      <c r="I902">
        <v>2968</v>
      </c>
      <c r="J902" s="10">
        <v>900</v>
      </c>
      <c r="K902" s="10">
        <f t="shared" si="28"/>
        <v>900</v>
      </c>
      <c r="L902" s="10">
        <f t="shared" si="29"/>
        <v>0</v>
      </c>
      <c r="O902" t="s">
        <v>10444</v>
      </c>
      <c r="P902" t="s">
        <v>4770</v>
      </c>
      <c r="Q902" t="s">
        <v>10445</v>
      </c>
      <c r="R902" t="s">
        <v>10446</v>
      </c>
      <c r="S902" t="s">
        <v>10447</v>
      </c>
      <c r="T902" t="s">
        <v>3864</v>
      </c>
      <c r="U902" t="s">
        <v>36</v>
      </c>
      <c r="V902" t="s">
        <v>87</v>
      </c>
    </row>
    <row r="903" spans="2:22" x14ac:dyDescent="0.3">
      <c r="B903" t="s">
        <v>7819</v>
      </c>
      <c r="C903" t="s">
        <v>10448</v>
      </c>
      <c r="D903" t="s">
        <v>10449</v>
      </c>
      <c r="E903" s="24">
        <v>1200</v>
      </c>
      <c r="F903" t="s">
        <v>9342</v>
      </c>
      <c r="G903" t="s">
        <v>9343</v>
      </c>
      <c r="H903" t="s">
        <v>10346</v>
      </c>
      <c r="I903">
        <v>2973</v>
      </c>
      <c r="J903" s="10">
        <v>1080</v>
      </c>
      <c r="K903" s="10">
        <f t="shared" si="28"/>
        <v>1080</v>
      </c>
      <c r="L903" s="10">
        <f t="shared" si="29"/>
        <v>0</v>
      </c>
      <c r="O903" t="s">
        <v>10450</v>
      </c>
      <c r="P903" t="s">
        <v>4770</v>
      </c>
      <c r="Q903" t="s">
        <v>10451</v>
      </c>
      <c r="R903" t="s">
        <v>10452</v>
      </c>
      <c r="S903" t="s">
        <v>185</v>
      </c>
      <c r="U903" t="s">
        <v>36</v>
      </c>
      <c r="V903" t="s">
        <v>87</v>
      </c>
    </row>
    <row r="904" spans="2:22" x14ac:dyDescent="0.3">
      <c r="B904" t="s">
        <v>7819</v>
      </c>
      <c r="C904" t="s">
        <v>10453</v>
      </c>
      <c r="D904" t="s">
        <v>10454</v>
      </c>
      <c r="E904" s="24">
        <v>100</v>
      </c>
      <c r="F904" t="s">
        <v>10371</v>
      </c>
      <c r="G904" t="s">
        <v>10372</v>
      </c>
      <c r="H904" t="s">
        <v>10346</v>
      </c>
      <c r="I904">
        <v>2990</v>
      </c>
      <c r="J904" s="10">
        <v>90</v>
      </c>
      <c r="K904" s="10">
        <f t="shared" si="28"/>
        <v>90</v>
      </c>
      <c r="L904" s="10">
        <f t="shared" si="29"/>
        <v>0</v>
      </c>
      <c r="O904" t="s">
        <v>10455</v>
      </c>
      <c r="P904" t="s">
        <v>4770</v>
      </c>
      <c r="Q904" t="s">
        <v>5295</v>
      </c>
      <c r="R904" t="s">
        <v>10456</v>
      </c>
      <c r="U904" t="s">
        <v>1106</v>
      </c>
      <c r="V904" t="s">
        <v>5300</v>
      </c>
    </row>
    <row r="905" spans="2:22" x14ac:dyDescent="0.3">
      <c r="B905" t="s">
        <v>7819</v>
      </c>
      <c r="C905" t="s">
        <v>7829</v>
      </c>
      <c r="D905" t="s">
        <v>7830</v>
      </c>
      <c r="E905" s="24">
        <v>300</v>
      </c>
      <c r="F905" t="s">
        <v>7831</v>
      </c>
      <c r="G905" t="s">
        <v>7832</v>
      </c>
      <c r="H905" t="s">
        <v>7824</v>
      </c>
      <c r="I905">
        <v>3031</v>
      </c>
      <c r="J905" s="10">
        <v>270</v>
      </c>
      <c r="K905" s="10">
        <f t="shared" si="28"/>
        <v>270</v>
      </c>
      <c r="L905" s="10">
        <f t="shared" si="29"/>
        <v>0</v>
      </c>
      <c r="M905">
        <v>1192</v>
      </c>
      <c r="O905" t="s">
        <v>7833</v>
      </c>
      <c r="P905" t="s">
        <v>4770</v>
      </c>
      <c r="Q905" t="s">
        <v>7834</v>
      </c>
      <c r="R905" t="s">
        <v>7835</v>
      </c>
      <c r="S905" t="s">
        <v>7836</v>
      </c>
      <c r="U905" t="s">
        <v>36</v>
      </c>
      <c r="V905" t="s">
        <v>1150</v>
      </c>
    </row>
    <row r="906" spans="2:22" x14ac:dyDescent="0.3">
      <c r="B906" t="s">
        <v>7819</v>
      </c>
      <c r="C906" t="s">
        <v>10457</v>
      </c>
      <c r="D906" t="s">
        <v>10458</v>
      </c>
      <c r="E906" s="24">
        <v>300</v>
      </c>
      <c r="F906" t="s">
        <v>10401</v>
      </c>
      <c r="G906" t="s">
        <v>10402</v>
      </c>
      <c r="H906" t="s">
        <v>10346</v>
      </c>
      <c r="I906">
        <v>3034</v>
      </c>
      <c r="J906" s="10">
        <v>270</v>
      </c>
      <c r="K906" s="10">
        <f t="shared" si="28"/>
        <v>270</v>
      </c>
      <c r="L906" s="10">
        <f t="shared" si="29"/>
        <v>0</v>
      </c>
      <c r="O906" t="s">
        <v>10459</v>
      </c>
      <c r="P906" t="s">
        <v>4770</v>
      </c>
      <c r="Q906" t="s">
        <v>10460</v>
      </c>
      <c r="R906" t="s">
        <v>10461</v>
      </c>
      <c r="U906" t="s">
        <v>896</v>
      </c>
      <c r="V906" t="s">
        <v>1878</v>
      </c>
    </row>
    <row r="907" spans="2:22" x14ac:dyDescent="0.3">
      <c r="B907" t="s">
        <v>7819</v>
      </c>
      <c r="C907" t="s">
        <v>7837</v>
      </c>
      <c r="D907" t="s">
        <v>7838</v>
      </c>
      <c r="E907" s="24">
        <v>1000</v>
      </c>
      <c r="F907" t="s">
        <v>7831</v>
      </c>
      <c r="G907" t="s">
        <v>7832</v>
      </c>
      <c r="H907" t="s">
        <v>7824</v>
      </c>
      <c r="I907">
        <v>3045</v>
      </c>
      <c r="J907" s="10">
        <v>900</v>
      </c>
      <c r="K907" s="10">
        <f t="shared" si="28"/>
        <v>900</v>
      </c>
      <c r="L907" s="10">
        <f t="shared" si="29"/>
        <v>0</v>
      </c>
      <c r="M907">
        <v>1314</v>
      </c>
      <c r="O907" t="s">
        <v>7839</v>
      </c>
      <c r="P907" t="s">
        <v>4770</v>
      </c>
      <c r="Q907" t="s">
        <v>7840</v>
      </c>
      <c r="R907" t="s">
        <v>7841</v>
      </c>
      <c r="S907" t="s">
        <v>7842</v>
      </c>
      <c r="T907" t="s">
        <v>2070</v>
      </c>
      <c r="U907" t="s">
        <v>36</v>
      </c>
      <c r="V907" t="s">
        <v>1601</v>
      </c>
    </row>
    <row r="908" spans="2:22" x14ac:dyDescent="0.3">
      <c r="B908" t="s">
        <v>7819</v>
      </c>
      <c r="C908" t="s">
        <v>10462</v>
      </c>
      <c r="D908" t="s">
        <v>10463</v>
      </c>
      <c r="E908" s="24">
        <v>200</v>
      </c>
      <c r="F908" t="s">
        <v>10464</v>
      </c>
      <c r="H908" t="s">
        <v>10346</v>
      </c>
      <c r="I908">
        <v>3053</v>
      </c>
      <c r="J908" s="10">
        <v>180</v>
      </c>
      <c r="K908" s="10">
        <f t="shared" si="28"/>
        <v>180</v>
      </c>
      <c r="L908" s="10">
        <f t="shared" si="29"/>
        <v>0</v>
      </c>
      <c r="O908" t="s">
        <v>10465</v>
      </c>
      <c r="P908" t="s">
        <v>4770</v>
      </c>
      <c r="Q908" t="s">
        <v>10466</v>
      </c>
      <c r="R908" t="s">
        <v>10467</v>
      </c>
      <c r="S908" t="s">
        <v>10468</v>
      </c>
      <c r="U908" t="s">
        <v>3288</v>
      </c>
      <c r="V908" t="s">
        <v>3289</v>
      </c>
    </row>
    <row r="909" spans="2:22" x14ac:dyDescent="0.3">
      <c r="B909" t="s">
        <v>7819</v>
      </c>
      <c r="C909" t="s">
        <v>7843</v>
      </c>
      <c r="D909" t="s">
        <v>7844</v>
      </c>
      <c r="E909" s="24">
        <v>300</v>
      </c>
      <c r="F909" t="s">
        <v>7845</v>
      </c>
      <c r="G909" t="s">
        <v>7846</v>
      </c>
      <c r="H909" t="s">
        <v>7824</v>
      </c>
      <c r="I909">
        <v>3078</v>
      </c>
      <c r="J909" s="10">
        <v>270</v>
      </c>
      <c r="K909" s="10">
        <f t="shared" si="28"/>
        <v>270</v>
      </c>
      <c r="L909" s="10">
        <f t="shared" si="29"/>
        <v>0</v>
      </c>
      <c r="M909">
        <v>1149</v>
      </c>
      <c r="O909" t="s">
        <v>7847</v>
      </c>
      <c r="P909" t="s">
        <v>4770</v>
      </c>
      <c r="Q909" t="s">
        <v>7848</v>
      </c>
      <c r="R909" t="s">
        <v>7849</v>
      </c>
      <c r="S909" t="s">
        <v>7850</v>
      </c>
      <c r="U909" t="s">
        <v>1106</v>
      </c>
      <c r="V909" t="s">
        <v>1124</v>
      </c>
    </row>
    <row r="910" spans="2:22" x14ac:dyDescent="0.3">
      <c r="B910" t="s">
        <v>7819</v>
      </c>
      <c r="C910" t="s">
        <v>10469</v>
      </c>
      <c r="D910" t="s">
        <v>10470</v>
      </c>
      <c r="E910" s="24">
        <v>200</v>
      </c>
      <c r="F910" t="s">
        <v>7822</v>
      </c>
      <c r="G910" t="s">
        <v>7823</v>
      </c>
      <c r="H910" t="s">
        <v>10346</v>
      </c>
      <c r="I910">
        <v>3093</v>
      </c>
      <c r="J910" s="10">
        <v>180</v>
      </c>
      <c r="K910" s="10">
        <f t="shared" si="28"/>
        <v>180</v>
      </c>
      <c r="L910" s="10">
        <f t="shared" si="29"/>
        <v>0</v>
      </c>
      <c r="O910" t="s">
        <v>10471</v>
      </c>
      <c r="P910" t="s">
        <v>4770</v>
      </c>
      <c r="Q910" t="s">
        <v>10472</v>
      </c>
      <c r="R910" t="s">
        <v>10473</v>
      </c>
      <c r="S910" t="s">
        <v>10474</v>
      </c>
      <c r="T910" t="s">
        <v>2413</v>
      </c>
      <c r="V910" t="s">
        <v>37</v>
      </c>
    </row>
    <row r="911" spans="2:22" x14ac:dyDescent="0.3">
      <c r="B911" t="s">
        <v>7819</v>
      </c>
      <c r="C911" t="s">
        <v>10475</v>
      </c>
      <c r="D911" t="s">
        <v>10476</v>
      </c>
      <c r="E911" s="24">
        <v>500</v>
      </c>
      <c r="F911" t="s">
        <v>8725</v>
      </c>
      <c r="G911" t="s">
        <v>8726</v>
      </c>
      <c r="H911" t="s">
        <v>10346</v>
      </c>
      <c r="I911">
        <v>3112</v>
      </c>
      <c r="J911" s="10">
        <v>450</v>
      </c>
      <c r="K911" s="10">
        <f t="shared" si="28"/>
        <v>450</v>
      </c>
      <c r="L911" s="10">
        <f t="shared" si="29"/>
        <v>0</v>
      </c>
      <c r="O911" t="s">
        <v>10477</v>
      </c>
      <c r="P911" t="s">
        <v>4770</v>
      </c>
      <c r="Q911" t="s">
        <v>10478</v>
      </c>
      <c r="R911" t="s">
        <v>10479</v>
      </c>
      <c r="S911" t="s">
        <v>10480</v>
      </c>
      <c r="T911" t="s">
        <v>10481</v>
      </c>
      <c r="U911" t="s">
        <v>36</v>
      </c>
      <c r="V911" t="s">
        <v>1941</v>
      </c>
    </row>
    <row r="912" spans="2:22" x14ac:dyDescent="0.3">
      <c r="B912" t="s">
        <v>7819</v>
      </c>
      <c r="C912" t="s">
        <v>10482</v>
      </c>
      <c r="D912" t="s">
        <v>10483</v>
      </c>
      <c r="E912" s="24">
        <v>100</v>
      </c>
      <c r="F912" t="s">
        <v>10484</v>
      </c>
      <c r="G912" t="s">
        <v>10485</v>
      </c>
      <c r="H912" t="s">
        <v>10346</v>
      </c>
      <c r="I912">
        <v>3114</v>
      </c>
      <c r="J912" s="10">
        <v>90</v>
      </c>
      <c r="K912" s="10">
        <f t="shared" si="28"/>
        <v>90</v>
      </c>
      <c r="L912" s="10">
        <f t="shared" si="29"/>
        <v>0</v>
      </c>
      <c r="O912" t="s">
        <v>10486</v>
      </c>
      <c r="P912" t="s">
        <v>4770</v>
      </c>
      <c r="Q912" t="s">
        <v>10487</v>
      </c>
      <c r="R912" t="s">
        <v>10488</v>
      </c>
      <c r="S912" t="s">
        <v>10489</v>
      </c>
      <c r="T912" t="s">
        <v>10490</v>
      </c>
      <c r="U912" t="s">
        <v>3122</v>
      </c>
      <c r="V912" t="s">
        <v>10491</v>
      </c>
    </row>
    <row r="913" spans="2:22" x14ac:dyDescent="0.3">
      <c r="B913" t="s">
        <v>7819</v>
      </c>
      <c r="C913" t="s">
        <v>10492</v>
      </c>
      <c r="D913" t="s">
        <v>10493</v>
      </c>
      <c r="E913" s="24">
        <v>600</v>
      </c>
      <c r="F913" t="s">
        <v>10371</v>
      </c>
      <c r="G913" t="s">
        <v>10372</v>
      </c>
      <c r="H913" t="s">
        <v>10346</v>
      </c>
      <c r="I913">
        <v>3133</v>
      </c>
      <c r="J913" s="10">
        <v>540</v>
      </c>
      <c r="K913" s="10">
        <f t="shared" si="28"/>
        <v>540</v>
      </c>
      <c r="L913" s="10">
        <f t="shared" si="29"/>
        <v>0</v>
      </c>
      <c r="O913" t="s">
        <v>10494</v>
      </c>
      <c r="P913" t="s">
        <v>4770</v>
      </c>
      <c r="Q913" t="s">
        <v>10495</v>
      </c>
      <c r="R913" t="s">
        <v>10496</v>
      </c>
      <c r="S913" t="s">
        <v>4614</v>
      </c>
      <c r="T913" t="s">
        <v>10497</v>
      </c>
      <c r="U913" t="s">
        <v>10498</v>
      </c>
      <c r="V913" t="s">
        <v>5300</v>
      </c>
    </row>
    <row r="914" spans="2:22" x14ac:dyDescent="0.3">
      <c r="B914" t="s">
        <v>7819</v>
      </c>
      <c r="C914" t="s">
        <v>10499</v>
      </c>
      <c r="D914" t="s">
        <v>10500</v>
      </c>
      <c r="E914" s="24">
        <v>100</v>
      </c>
      <c r="F914" t="s">
        <v>10464</v>
      </c>
      <c r="H914" t="s">
        <v>10346</v>
      </c>
      <c r="I914">
        <v>3141</v>
      </c>
      <c r="J914" s="10">
        <v>90</v>
      </c>
      <c r="K914" s="10">
        <f t="shared" si="28"/>
        <v>90</v>
      </c>
      <c r="L914" s="10">
        <f t="shared" si="29"/>
        <v>0</v>
      </c>
      <c r="O914" t="s">
        <v>10501</v>
      </c>
      <c r="P914" t="s">
        <v>4770</v>
      </c>
      <c r="Q914" t="s">
        <v>10502</v>
      </c>
      <c r="R914" t="s">
        <v>10503</v>
      </c>
      <c r="S914" t="s">
        <v>10504</v>
      </c>
      <c r="T914" t="s">
        <v>10505</v>
      </c>
      <c r="U914" t="s">
        <v>493</v>
      </c>
      <c r="V914" t="s">
        <v>10506</v>
      </c>
    </row>
    <row r="915" spans="2:22" x14ac:dyDescent="0.3">
      <c r="B915" t="s">
        <v>7819</v>
      </c>
      <c r="C915" t="s">
        <v>10507</v>
      </c>
      <c r="D915" t="s">
        <v>10508</v>
      </c>
      <c r="E915" s="24">
        <v>700</v>
      </c>
      <c r="F915" t="s">
        <v>10429</v>
      </c>
      <c r="G915" t="s">
        <v>10430</v>
      </c>
      <c r="H915" t="s">
        <v>10346</v>
      </c>
      <c r="I915">
        <v>3146</v>
      </c>
      <c r="J915" s="10">
        <v>630</v>
      </c>
      <c r="K915" s="10">
        <f t="shared" si="28"/>
        <v>630</v>
      </c>
      <c r="L915" s="10">
        <f t="shared" si="29"/>
        <v>0</v>
      </c>
      <c r="O915" t="s">
        <v>10509</v>
      </c>
      <c r="P915" t="s">
        <v>4770</v>
      </c>
      <c r="Q915" t="s">
        <v>10510</v>
      </c>
      <c r="R915" t="s">
        <v>10511</v>
      </c>
      <c r="S915" t="s">
        <v>10512</v>
      </c>
      <c r="T915" t="s">
        <v>10513</v>
      </c>
      <c r="U915" t="s">
        <v>36</v>
      </c>
      <c r="V915" t="s">
        <v>334</v>
      </c>
    </row>
    <row r="916" spans="2:22" x14ac:dyDescent="0.3">
      <c r="B916" t="s">
        <v>7819</v>
      </c>
      <c r="C916" t="s">
        <v>10514</v>
      </c>
      <c r="D916" t="s">
        <v>10515</v>
      </c>
      <c r="E916" s="24">
        <v>200</v>
      </c>
      <c r="F916" t="s">
        <v>7831</v>
      </c>
      <c r="G916" t="s">
        <v>7832</v>
      </c>
      <c r="H916" t="s">
        <v>10346</v>
      </c>
      <c r="I916">
        <v>3164</v>
      </c>
      <c r="J916" s="10">
        <v>180</v>
      </c>
      <c r="K916" s="10">
        <f t="shared" si="28"/>
        <v>180</v>
      </c>
      <c r="L916" s="10">
        <f t="shared" si="29"/>
        <v>0</v>
      </c>
      <c r="O916" t="s">
        <v>10516</v>
      </c>
      <c r="P916" t="s">
        <v>4770</v>
      </c>
      <c r="Q916" t="s">
        <v>10517</v>
      </c>
      <c r="R916" t="s">
        <v>10518</v>
      </c>
      <c r="S916" t="s">
        <v>10519</v>
      </c>
      <c r="T916" t="s">
        <v>2070</v>
      </c>
      <c r="U916" t="s">
        <v>36</v>
      </c>
      <c r="V916" t="s">
        <v>1601</v>
      </c>
    </row>
    <row r="917" spans="2:22" x14ac:dyDescent="0.3">
      <c r="B917" t="s">
        <v>7819</v>
      </c>
      <c r="C917" t="s">
        <v>10520</v>
      </c>
      <c r="D917" t="s">
        <v>10521</v>
      </c>
      <c r="E917" s="24">
        <v>200</v>
      </c>
      <c r="F917" t="s">
        <v>10522</v>
      </c>
      <c r="G917" t="s">
        <v>10523</v>
      </c>
      <c r="H917" t="s">
        <v>10346</v>
      </c>
      <c r="I917">
        <v>3167</v>
      </c>
      <c r="J917" s="10">
        <v>180</v>
      </c>
      <c r="K917" s="10">
        <f t="shared" si="28"/>
        <v>180</v>
      </c>
      <c r="L917" s="10">
        <f t="shared" si="29"/>
        <v>0</v>
      </c>
      <c r="O917" t="s">
        <v>10524</v>
      </c>
      <c r="P917" t="s">
        <v>4770</v>
      </c>
      <c r="Q917" t="s">
        <v>10525</v>
      </c>
      <c r="R917" t="s">
        <v>10526</v>
      </c>
      <c r="S917" t="s">
        <v>10527</v>
      </c>
      <c r="T917" t="s">
        <v>10528</v>
      </c>
      <c r="U917" t="s">
        <v>4495</v>
      </c>
      <c r="V917" t="s">
        <v>10529</v>
      </c>
    </row>
    <row r="918" spans="2:22" x14ac:dyDescent="0.3">
      <c r="B918" t="s">
        <v>7819</v>
      </c>
      <c r="C918" t="s">
        <v>10530</v>
      </c>
      <c r="D918" t="s">
        <v>10525</v>
      </c>
      <c r="E918" s="24">
        <v>200</v>
      </c>
      <c r="F918" t="s">
        <v>10522</v>
      </c>
      <c r="G918" t="s">
        <v>10523</v>
      </c>
      <c r="H918" t="s">
        <v>10346</v>
      </c>
      <c r="I918">
        <v>3168</v>
      </c>
      <c r="J918" s="10">
        <v>180</v>
      </c>
      <c r="K918" s="10">
        <f t="shared" si="28"/>
        <v>180</v>
      </c>
      <c r="L918" s="10">
        <f t="shared" si="29"/>
        <v>0</v>
      </c>
      <c r="O918" t="s">
        <v>10524</v>
      </c>
      <c r="P918" t="s">
        <v>4770</v>
      </c>
      <c r="Q918" t="s">
        <v>10531</v>
      </c>
      <c r="R918" t="s">
        <v>10526</v>
      </c>
      <c r="S918" t="s">
        <v>10532</v>
      </c>
      <c r="T918" t="s">
        <v>10528</v>
      </c>
      <c r="U918" t="s">
        <v>4668</v>
      </c>
      <c r="V918" t="s">
        <v>10529</v>
      </c>
    </row>
    <row r="919" spans="2:22" x14ac:dyDescent="0.3">
      <c r="B919" t="s">
        <v>7819</v>
      </c>
      <c r="C919" t="s">
        <v>10533</v>
      </c>
      <c r="D919" t="s">
        <v>10534</v>
      </c>
      <c r="E919" s="24">
        <v>200</v>
      </c>
      <c r="F919" t="s">
        <v>7831</v>
      </c>
      <c r="G919" t="s">
        <v>7832</v>
      </c>
      <c r="H919" t="s">
        <v>10346</v>
      </c>
      <c r="I919">
        <v>3170</v>
      </c>
      <c r="J919" s="10">
        <v>180</v>
      </c>
      <c r="K919" s="10">
        <f t="shared" si="28"/>
        <v>180</v>
      </c>
      <c r="L919" s="10">
        <f t="shared" si="29"/>
        <v>0</v>
      </c>
      <c r="O919" t="s">
        <v>10535</v>
      </c>
      <c r="P919" t="s">
        <v>4770</v>
      </c>
      <c r="Q919" t="s">
        <v>10536</v>
      </c>
      <c r="R919" t="s">
        <v>10537</v>
      </c>
      <c r="S919" t="s">
        <v>10538</v>
      </c>
      <c r="T919" t="s">
        <v>2070</v>
      </c>
      <c r="U919" t="s">
        <v>36</v>
      </c>
      <c r="V919" t="s">
        <v>1601</v>
      </c>
    </row>
    <row r="920" spans="2:22" x14ac:dyDescent="0.3">
      <c r="B920" t="s">
        <v>7819</v>
      </c>
      <c r="C920" t="s">
        <v>10539</v>
      </c>
      <c r="D920" t="s">
        <v>10540</v>
      </c>
      <c r="E920" s="24">
        <v>300</v>
      </c>
      <c r="F920" t="s">
        <v>8725</v>
      </c>
      <c r="G920" t="s">
        <v>8726</v>
      </c>
      <c r="H920" t="s">
        <v>10346</v>
      </c>
      <c r="I920">
        <v>3174</v>
      </c>
      <c r="J920" s="10">
        <v>270</v>
      </c>
      <c r="K920" s="10">
        <f t="shared" si="28"/>
        <v>270</v>
      </c>
      <c r="L920" s="10">
        <f t="shared" si="29"/>
        <v>0</v>
      </c>
      <c r="O920" t="s">
        <v>10541</v>
      </c>
      <c r="P920" t="s">
        <v>4770</v>
      </c>
      <c r="Q920" t="s">
        <v>10542</v>
      </c>
      <c r="R920" t="s">
        <v>10543</v>
      </c>
      <c r="S920" t="s">
        <v>10544</v>
      </c>
      <c r="T920" t="s">
        <v>10545</v>
      </c>
      <c r="U920" t="s">
        <v>10546</v>
      </c>
      <c r="V920" t="s">
        <v>1107</v>
      </c>
    </row>
    <row r="921" spans="2:22" x14ac:dyDescent="0.3">
      <c r="B921" t="s">
        <v>7819</v>
      </c>
      <c r="C921" t="s">
        <v>10547</v>
      </c>
      <c r="D921" t="s">
        <v>10548</v>
      </c>
      <c r="E921" s="24">
        <v>100</v>
      </c>
      <c r="F921" t="s">
        <v>7831</v>
      </c>
      <c r="G921" t="s">
        <v>7832</v>
      </c>
      <c r="H921" t="s">
        <v>10346</v>
      </c>
      <c r="I921">
        <v>3176</v>
      </c>
      <c r="J921" s="10">
        <v>90</v>
      </c>
      <c r="K921" s="10">
        <f t="shared" si="28"/>
        <v>90</v>
      </c>
      <c r="L921" s="10">
        <f t="shared" si="29"/>
        <v>0</v>
      </c>
      <c r="O921" t="s">
        <v>10549</v>
      </c>
      <c r="P921" t="s">
        <v>4770</v>
      </c>
      <c r="Q921" t="s">
        <v>10550</v>
      </c>
      <c r="R921" t="s">
        <v>10551</v>
      </c>
      <c r="S921" t="s">
        <v>10552</v>
      </c>
      <c r="U921" t="s">
        <v>2058</v>
      </c>
      <c r="V921" t="s">
        <v>1150</v>
      </c>
    </row>
    <row r="922" spans="2:22" x14ac:dyDescent="0.3">
      <c r="B922" t="s">
        <v>7819</v>
      </c>
      <c r="C922" t="s">
        <v>10553</v>
      </c>
      <c r="D922" t="s">
        <v>10554</v>
      </c>
      <c r="E922" s="24">
        <v>200</v>
      </c>
      <c r="F922" t="s">
        <v>10464</v>
      </c>
      <c r="H922" t="s">
        <v>10346</v>
      </c>
      <c r="I922">
        <v>3179</v>
      </c>
      <c r="J922" s="10">
        <v>180</v>
      </c>
      <c r="K922" s="10">
        <f t="shared" si="28"/>
        <v>180</v>
      </c>
      <c r="L922" s="10">
        <f t="shared" si="29"/>
        <v>0</v>
      </c>
      <c r="O922" t="s">
        <v>10555</v>
      </c>
      <c r="P922" t="s">
        <v>4770</v>
      </c>
      <c r="Q922" t="s">
        <v>10556</v>
      </c>
      <c r="R922" t="s">
        <v>10557</v>
      </c>
      <c r="S922" t="s">
        <v>10558</v>
      </c>
      <c r="U922" t="s">
        <v>896</v>
      </c>
      <c r="V922" t="s">
        <v>135</v>
      </c>
    </row>
    <row r="923" spans="2:22" x14ac:dyDescent="0.3">
      <c r="B923" t="s">
        <v>7819</v>
      </c>
      <c r="C923" t="s">
        <v>10559</v>
      </c>
      <c r="D923" t="s">
        <v>10560</v>
      </c>
      <c r="E923" s="24">
        <v>200</v>
      </c>
      <c r="F923" t="s">
        <v>9972</v>
      </c>
      <c r="G923" t="s">
        <v>9973</v>
      </c>
      <c r="H923" t="s">
        <v>10346</v>
      </c>
      <c r="I923">
        <v>3180</v>
      </c>
      <c r="J923" s="10">
        <v>180</v>
      </c>
      <c r="K923" s="10">
        <f t="shared" si="28"/>
        <v>180</v>
      </c>
      <c r="L923" s="10">
        <f t="shared" si="29"/>
        <v>0</v>
      </c>
      <c r="O923" t="s">
        <v>10561</v>
      </c>
      <c r="P923" t="s">
        <v>4770</v>
      </c>
      <c r="Q923" t="s">
        <v>10562</v>
      </c>
      <c r="R923" t="s">
        <v>10563</v>
      </c>
      <c r="S923" t="s">
        <v>10564</v>
      </c>
      <c r="T923" t="s">
        <v>10565</v>
      </c>
      <c r="U923" t="s">
        <v>10566</v>
      </c>
      <c r="V923" t="s">
        <v>1820</v>
      </c>
    </row>
    <row r="924" spans="2:22" x14ac:dyDescent="0.3">
      <c r="B924" t="s">
        <v>7819</v>
      </c>
      <c r="C924" t="s">
        <v>7851</v>
      </c>
      <c r="D924" t="s">
        <v>7852</v>
      </c>
      <c r="E924" s="24">
        <v>600</v>
      </c>
      <c r="F924" t="s">
        <v>7853</v>
      </c>
      <c r="G924" t="s">
        <v>7854</v>
      </c>
      <c r="H924" t="s">
        <v>7824</v>
      </c>
      <c r="I924">
        <v>3183</v>
      </c>
      <c r="J924" s="10">
        <v>540</v>
      </c>
      <c r="K924" s="10">
        <f t="shared" si="28"/>
        <v>540</v>
      </c>
      <c r="L924" s="10">
        <f t="shared" si="29"/>
        <v>0</v>
      </c>
      <c r="M924">
        <v>1169</v>
      </c>
      <c r="O924" t="s">
        <v>7855</v>
      </c>
      <c r="P924" t="s">
        <v>4770</v>
      </c>
      <c r="Q924" t="s">
        <v>7856</v>
      </c>
      <c r="R924" t="s">
        <v>7857</v>
      </c>
      <c r="S924" t="s">
        <v>7858</v>
      </c>
      <c r="T924" t="s">
        <v>7859</v>
      </c>
      <c r="U924" t="s">
        <v>1106</v>
      </c>
      <c r="V924" t="s">
        <v>7860</v>
      </c>
    </row>
    <row r="925" spans="2:22" x14ac:dyDescent="0.3">
      <c r="B925" t="s">
        <v>7819</v>
      </c>
      <c r="C925" t="s">
        <v>10567</v>
      </c>
      <c r="D925" t="s">
        <v>10568</v>
      </c>
      <c r="E925" s="24">
        <v>700</v>
      </c>
      <c r="F925" t="s">
        <v>7853</v>
      </c>
      <c r="G925" t="s">
        <v>7854</v>
      </c>
      <c r="H925" t="s">
        <v>10346</v>
      </c>
      <c r="I925">
        <v>3188</v>
      </c>
      <c r="J925" s="10">
        <v>630</v>
      </c>
      <c r="K925" s="10">
        <f t="shared" si="28"/>
        <v>630</v>
      </c>
      <c r="L925" s="10">
        <f t="shared" si="29"/>
        <v>0</v>
      </c>
      <c r="O925" t="s">
        <v>10569</v>
      </c>
      <c r="P925" t="s">
        <v>4770</v>
      </c>
      <c r="Q925" t="s">
        <v>10570</v>
      </c>
      <c r="R925" t="s">
        <v>10571</v>
      </c>
      <c r="S925" t="s">
        <v>10572</v>
      </c>
      <c r="T925" t="s">
        <v>3816</v>
      </c>
      <c r="U925" t="s">
        <v>36</v>
      </c>
      <c r="V925" t="s">
        <v>221</v>
      </c>
    </row>
    <row r="926" spans="2:22" x14ac:dyDescent="0.3">
      <c r="B926" t="s">
        <v>7819</v>
      </c>
      <c r="C926" t="s">
        <v>10573</v>
      </c>
      <c r="D926" t="s">
        <v>10574</v>
      </c>
      <c r="E926" s="24">
        <v>1000</v>
      </c>
      <c r="F926" t="s">
        <v>9342</v>
      </c>
      <c r="G926" t="s">
        <v>9343</v>
      </c>
      <c r="H926" t="s">
        <v>10346</v>
      </c>
      <c r="I926">
        <v>3195</v>
      </c>
      <c r="J926" s="10">
        <v>900</v>
      </c>
      <c r="K926" s="10">
        <f t="shared" si="28"/>
        <v>900</v>
      </c>
      <c r="L926" s="10">
        <f t="shared" si="29"/>
        <v>0</v>
      </c>
      <c r="O926" t="s">
        <v>10575</v>
      </c>
      <c r="P926" t="s">
        <v>4770</v>
      </c>
      <c r="Q926" t="s">
        <v>10576</v>
      </c>
      <c r="R926" t="s">
        <v>10577</v>
      </c>
      <c r="S926" t="s">
        <v>1585</v>
      </c>
      <c r="U926" t="s">
        <v>36</v>
      </c>
      <c r="V926" t="s">
        <v>246</v>
      </c>
    </row>
    <row r="927" spans="2:22" x14ac:dyDescent="0.3">
      <c r="B927" t="s">
        <v>7819</v>
      </c>
      <c r="C927" t="s">
        <v>10578</v>
      </c>
      <c r="D927" t="s">
        <v>10579</v>
      </c>
      <c r="E927" s="24">
        <v>20</v>
      </c>
      <c r="F927" t="s">
        <v>10429</v>
      </c>
      <c r="G927" t="s">
        <v>10430</v>
      </c>
      <c r="H927" t="s">
        <v>10346</v>
      </c>
      <c r="I927">
        <v>3196</v>
      </c>
      <c r="J927" s="10">
        <v>18</v>
      </c>
      <c r="K927" s="10">
        <f t="shared" si="28"/>
        <v>18</v>
      </c>
      <c r="L927" s="10">
        <f t="shared" si="29"/>
        <v>0</v>
      </c>
      <c r="O927" t="s">
        <v>10580</v>
      </c>
      <c r="P927" t="s">
        <v>4770</v>
      </c>
      <c r="Q927" t="s">
        <v>10581</v>
      </c>
      <c r="R927" t="s">
        <v>10582</v>
      </c>
      <c r="S927" t="s">
        <v>10583</v>
      </c>
      <c r="U927" t="s">
        <v>36</v>
      </c>
      <c r="V927" t="s">
        <v>144</v>
      </c>
    </row>
    <row r="928" spans="2:22" x14ac:dyDescent="0.3">
      <c r="B928" t="s">
        <v>7819</v>
      </c>
      <c r="C928" t="s">
        <v>10584</v>
      </c>
      <c r="D928" t="s">
        <v>10585</v>
      </c>
      <c r="E928" s="24">
        <v>350</v>
      </c>
      <c r="F928" t="s">
        <v>9342</v>
      </c>
      <c r="G928" t="s">
        <v>9343</v>
      </c>
      <c r="H928" t="s">
        <v>10346</v>
      </c>
      <c r="I928">
        <v>3208</v>
      </c>
      <c r="J928" s="10">
        <v>315</v>
      </c>
      <c r="K928" s="10">
        <f t="shared" si="28"/>
        <v>315</v>
      </c>
      <c r="L928" s="10">
        <f t="shared" si="29"/>
        <v>0</v>
      </c>
      <c r="O928" t="s">
        <v>10586</v>
      </c>
      <c r="P928" t="s">
        <v>4770</v>
      </c>
      <c r="Q928" t="s">
        <v>10587</v>
      </c>
      <c r="R928" t="s">
        <v>10588</v>
      </c>
      <c r="S928" t="s">
        <v>1286</v>
      </c>
      <c r="U928" t="s">
        <v>36</v>
      </c>
      <c r="V928" t="s">
        <v>246</v>
      </c>
    </row>
    <row r="929" spans="2:22" x14ac:dyDescent="0.3">
      <c r="B929" t="s">
        <v>7819</v>
      </c>
      <c r="C929" t="s">
        <v>10589</v>
      </c>
      <c r="D929" t="s">
        <v>10590</v>
      </c>
      <c r="E929" s="24">
        <v>700</v>
      </c>
      <c r="F929" t="s">
        <v>9342</v>
      </c>
      <c r="G929" t="s">
        <v>9343</v>
      </c>
      <c r="H929" t="s">
        <v>10346</v>
      </c>
      <c r="I929">
        <v>3217</v>
      </c>
      <c r="J929" s="10">
        <v>630</v>
      </c>
      <c r="K929" s="10">
        <f t="shared" si="28"/>
        <v>630</v>
      </c>
      <c r="L929" s="10">
        <f t="shared" si="29"/>
        <v>0</v>
      </c>
      <c r="O929" t="s">
        <v>10591</v>
      </c>
      <c r="P929" t="s">
        <v>4770</v>
      </c>
      <c r="Q929" t="s">
        <v>10592</v>
      </c>
      <c r="R929" t="s">
        <v>10593</v>
      </c>
      <c r="S929" t="s">
        <v>10594</v>
      </c>
      <c r="T929" t="s">
        <v>10595</v>
      </c>
      <c r="V929" t="s">
        <v>6430</v>
      </c>
    </row>
    <row r="930" spans="2:22" x14ac:dyDescent="0.3">
      <c r="B930" t="s">
        <v>7819</v>
      </c>
      <c r="C930" t="s">
        <v>10596</v>
      </c>
      <c r="D930" t="s">
        <v>10597</v>
      </c>
      <c r="E930" s="24">
        <v>2500</v>
      </c>
      <c r="F930" t="s">
        <v>9342</v>
      </c>
      <c r="G930" t="s">
        <v>9343</v>
      </c>
      <c r="H930" t="s">
        <v>10346</v>
      </c>
      <c r="I930">
        <v>3227</v>
      </c>
      <c r="J930" s="10">
        <v>2250</v>
      </c>
      <c r="K930" s="10">
        <f t="shared" si="28"/>
        <v>2250</v>
      </c>
      <c r="L930" s="10">
        <f t="shared" si="29"/>
        <v>0</v>
      </c>
      <c r="O930" t="s">
        <v>10598</v>
      </c>
      <c r="P930" t="s">
        <v>4770</v>
      </c>
      <c r="Q930" t="s">
        <v>5504</v>
      </c>
      <c r="R930" t="s">
        <v>10599</v>
      </c>
      <c r="S930" t="s">
        <v>185</v>
      </c>
      <c r="T930" t="s">
        <v>36</v>
      </c>
      <c r="V930" t="s">
        <v>87</v>
      </c>
    </row>
    <row r="931" spans="2:22" x14ac:dyDescent="0.3">
      <c r="B931" t="s">
        <v>7819</v>
      </c>
      <c r="C931" t="s">
        <v>10600</v>
      </c>
      <c r="D931" t="s">
        <v>10601</v>
      </c>
      <c r="E931" s="24">
        <v>2000</v>
      </c>
      <c r="F931" t="s">
        <v>9342</v>
      </c>
      <c r="G931" t="s">
        <v>9343</v>
      </c>
      <c r="H931" t="s">
        <v>10346</v>
      </c>
      <c r="I931">
        <v>3238</v>
      </c>
      <c r="J931" s="10">
        <v>1800</v>
      </c>
      <c r="K931" s="10">
        <f t="shared" si="28"/>
        <v>1800</v>
      </c>
      <c r="L931" s="10">
        <f t="shared" si="29"/>
        <v>0</v>
      </c>
      <c r="O931" t="s">
        <v>10602</v>
      </c>
      <c r="P931" t="s">
        <v>4770</v>
      </c>
      <c r="Q931" t="s">
        <v>10603</v>
      </c>
      <c r="R931" t="s">
        <v>10604</v>
      </c>
      <c r="S931" t="s">
        <v>10605</v>
      </c>
      <c r="T931" t="s">
        <v>1702</v>
      </c>
      <c r="U931" t="s">
        <v>36</v>
      </c>
      <c r="V931" t="s">
        <v>87</v>
      </c>
    </row>
    <row r="932" spans="2:22" x14ac:dyDescent="0.3">
      <c r="B932" t="s">
        <v>7819</v>
      </c>
      <c r="C932" t="s">
        <v>10606</v>
      </c>
      <c r="D932" t="s">
        <v>10607</v>
      </c>
      <c r="E932" s="24">
        <v>100</v>
      </c>
      <c r="F932" t="s">
        <v>10608</v>
      </c>
      <c r="G932" t="s">
        <v>10609</v>
      </c>
      <c r="H932" t="s">
        <v>10346</v>
      </c>
      <c r="I932">
        <v>3263</v>
      </c>
      <c r="J932" s="10">
        <v>90</v>
      </c>
      <c r="K932" s="10">
        <f t="shared" si="28"/>
        <v>90</v>
      </c>
      <c r="L932" s="10">
        <f t="shared" si="29"/>
        <v>0</v>
      </c>
      <c r="O932" t="s">
        <v>10610</v>
      </c>
      <c r="P932" t="s">
        <v>4770</v>
      </c>
      <c r="Q932" t="s">
        <v>10611</v>
      </c>
      <c r="R932" t="s">
        <v>10612</v>
      </c>
      <c r="S932" t="s">
        <v>10613</v>
      </c>
      <c r="T932" t="s">
        <v>10614</v>
      </c>
      <c r="U932" t="s">
        <v>1393</v>
      </c>
      <c r="V932" t="s">
        <v>10615</v>
      </c>
    </row>
    <row r="933" spans="2:22" x14ac:dyDescent="0.3">
      <c r="B933" t="s">
        <v>7819</v>
      </c>
      <c r="C933" t="s">
        <v>10616</v>
      </c>
      <c r="D933" t="s">
        <v>10617</v>
      </c>
      <c r="E933" s="24">
        <v>100</v>
      </c>
      <c r="F933" t="s">
        <v>9342</v>
      </c>
      <c r="G933" t="s">
        <v>9343</v>
      </c>
      <c r="H933" t="s">
        <v>10346</v>
      </c>
      <c r="I933">
        <v>3271</v>
      </c>
      <c r="J933" s="10">
        <v>90</v>
      </c>
      <c r="K933" s="10">
        <f t="shared" si="28"/>
        <v>90</v>
      </c>
      <c r="L933" s="10">
        <f t="shared" si="29"/>
        <v>0</v>
      </c>
      <c r="O933" t="s">
        <v>10618</v>
      </c>
      <c r="P933" t="s">
        <v>4770</v>
      </c>
      <c r="Q933" t="s">
        <v>10619</v>
      </c>
      <c r="R933" t="s">
        <v>10620</v>
      </c>
      <c r="S933" t="s">
        <v>1286</v>
      </c>
      <c r="U933" t="s">
        <v>36</v>
      </c>
      <c r="V933" t="s">
        <v>246</v>
      </c>
    </row>
    <row r="934" spans="2:22" x14ac:dyDescent="0.3">
      <c r="B934" t="s">
        <v>7819</v>
      </c>
      <c r="C934" t="s">
        <v>10621</v>
      </c>
      <c r="D934" t="s">
        <v>10622</v>
      </c>
      <c r="E934" s="24">
        <v>1250</v>
      </c>
      <c r="F934" t="s">
        <v>9342</v>
      </c>
      <c r="G934" t="s">
        <v>9343</v>
      </c>
      <c r="H934" t="s">
        <v>10346</v>
      </c>
      <c r="I934">
        <v>3316</v>
      </c>
      <c r="J934" s="10">
        <v>1125</v>
      </c>
      <c r="K934" s="10">
        <f t="shared" si="28"/>
        <v>1125</v>
      </c>
      <c r="L934" s="10">
        <f t="shared" si="29"/>
        <v>0</v>
      </c>
      <c r="O934" t="s">
        <v>10623</v>
      </c>
      <c r="P934" t="s">
        <v>4770</v>
      </c>
      <c r="Q934" t="s">
        <v>10624</v>
      </c>
      <c r="R934" t="s">
        <v>10625</v>
      </c>
      <c r="S934" t="s">
        <v>10626</v>
      </c>
      <c r="U934" t="s">
        <v>1286</v>
      </c>
      <c r="V934" t="s">
        <v>246</v>
      </c>
    </row>
    <row r="935" spans="2:22" x14ac:dyDescent="0.3">
      <c r="B935" t="s">
        <v>7819</v>
      </c>
      <c r="C935" t="s">
        <v>10627</v>
      </c>
      <c r="D935" t="s">
        <v>10628</v>
      </c>
      <c r="E935" s="24">
        <v>100</v>
      </c>
      <c r="F935" t="s">
        <v>9342</v>
      </c>
      <c r="G935" t="s">
        <v>9343</v>
      </c>
      <c r="H935" t="s">
        <v>10346</v>
      </c>
      <c r="I935">
        <v>3329</v>
      </c>
      <c r="J935" s="10">
        <v>90</v>
      </c>
      <c r="K935" s="10">
        <f t="shared" si="28"/>
        <v>90</v>
      </c>
      <c r="L935" s="10">
        <f t="shared" si="29"/>
        <v>0</v>
      </c>
      <c r="O935" t="s">
        <v>10629</v>
      </c>
      <c r="P935" t="s">
        <v>4770</v>
      </c>
      <c r="Q935" t="s">
        <v>10630</v>
      </c>
      <c r="R935" t="s">
        <v>10631</v>
      </c>
      <c r="S935" t="s">
        <v>840</v>
      </c>
      <c r="U935" t="s">
        <v>36</v>
      </c>
      <c r="V935" t="s">
        <v>216</v>
      </c>
    </row>
    <row r="936" spans="2:22" x14ac:dyDescent="0.3">
      <c r="B936" t="s">
        <v>7819</v>
      </c>
      <c r="C936" t="s">
        <v>10632</v>
      </c>
      <c r="D936" t="s">
        <v>10633</v>
      </c>
      <c r="E936" s="24">
        <v>1900</v>
      </c>
      <c r="F936" t="s">
        <v>7831</v>
      </c>
      <c r="G936" t="s">
        <v>7832</v>
      </c>
      <c r="H936" t="s">
        <v>10346</v>
      </c>
      <c r="I936">
        <v>3340</v>
      </c>
      <c r="J936" s="10">
        <v>1710</v>
      </c>
      <c r="K936" s="10">
        <f t="shared" si="28"/>
        <v>1710</v>
      </c>
      <c r="L936" s="10">
        <f t="shared" si="29"/>
        <v>0</v>
      </c>
      <c r="O936" t="s">
        <v>10634</v>
      </c>
      <c r="P936" t="s">
        <v>4770</v>
      </c>
      <c r="Q936" t="s">
        <v>10635</v>
      </c>
      <c r="R936" t="s">
        <v>10636</v>
      </c>
      <c r="S936" t="s">
        <v>10637</v>
      </c>
      <c r="T936" t="s">
        <v>10638</v>
      </c>
      <c r="U936" t="s">
        <v>10639</v>
      </c>
      <c r="V936" t="s">
        <v>87</v>
      </c>
    </row>
    <row r="937" spans="2:22" x14ac:dyDescent="0.3">
      <c r="B937" t="s">
        <v>7819</v>
      </c>
      <c r="C937" t="s">
        <v>10640</v>
      </c>
      <c r="D937" t="s">
        <v>10641</v>
      </c>
      <c r="E937" s="24">
        <v>100</v>
      </c>
      <c r="F937" t="s">
        <v>10642</v>
      </c>
      <c r="G937" t="s">
        <v>10643</v>
      </c>
      <c r="H937" t="s">
        <v>10346</v>
      </c>
      <c r="I937">
        <v>3446</v>
      </c>
      <c r="J937" s="10">
        <v>90</v>
      </c>
      <c r="K937" s="10">
        <f t="shared" si="28"/>
        <v>90</v>
      </c>
      <c r="L937" s="10">
        <f t="shared" si="29"/>
        <v>0</v>
      </c>
      <c r="O937" t="s">
        <v>10644</v>
      </c>
      <c r="P937" t="s">
        <v>4770</v>
      </c>
      <c r="Q937" t="s">
        <v>10645</v>
      </c>
      <c r="R937" t="s">
        <v>10646</v>
      </c>
      <c r="S937" t="s">
        <v>10647</v>
      </c>
      <c r="T937" t="s">
        <v>10648</v>
      </c>
      <c r="U937" t="s">
        <v>96</v>
      </c>
      <c r="V937" t="s">
        <v>8776</v>
      </c>
    </row>
    <row r="938" spans="2:22" x14ac:dyDescent="0.3">
      <c r="B938" t="s">
        <v>7819</v>
      </c>
      <c r="C938" t="s">
        <v>10649</v>
      </c>
      <c r="D938" t="s">
        <v>10650</v>
      </c>
      <c r="E938" s="24">
        <v>300</v>
      </c>
      <c r="F938" t="s">
        <v>7845</v>
      </c>
      <c r="G938" t="s">
        <v>7846</v>
      </c>
      <c r="H938" t="s">
        <v>10346</v>
      </c>
      <c r="I938">
        <v>3472</v>
      </c>
      <c r="J938" s="10">
        <v>270</v>
      </c>
      <c r="K938" s="10">
        <f t="shared" si="28"/>
        <v>270</v>
      </c>
      <c r="L938" s="10">
        <f t="shared" si="29"/>
        <v>0</v>
      </c>
      <c r="O938" t="s">
        <v>10651</v>
      </c>
      <c r="P938" t="s">
        <v>4770</v>
      </c>
      <c r="Q938" t="s">
        <v>10652</v>
      </c>
      <c r="R938" t="s">
        <v>10653</v>
      </c>
      <c r="S938" t="s">
        <v>10654</v>
      </c>
      <c r="T938" t="s">
        <v>10655</v>
      </c>
      <c r="U938" t="s">
        <v>1106</v>
      </c>
      <c r="V938" t="s">
        <v>1118</v>
      </c>
    </row>
    <row r="939" spans="2:22" x14ac:dyDescent="0.3">
      <c r="B939" t="s">
        <v>7819</v>
      </c>
      <c r="C939" t="s">
        <v>10656</v>
      </c>
      <c r="D939" t="s">
        <v>10657</v>
      </c>
      <c r="E939" s="24">
        <v>2500</v>
      </c>
      <c r="F939" t="s">
        <v>9342</v>
      </c>
      <c r="G939" t="s">
        <v>9343</v>
      </c>
      <c r="H939" t="s">
        <v>10346</v>
      </c>
      <c r="I939">
        <v>3496</v>
      </c>
      <c r="J939" s="10">
        <v>2250</v>
      </c>
      <c r="K939" s="10">
        <f t="shared" si="28"/>
        <v>2250</v>
      </c>
      <c r="L939" s="10">
        <f t="shared" si="29"/>
        <v>0</v>
      </c>
      <c r="O939" t="s">
        <v>10658</v>
      </c>
      <c r="P939" t="s">
        <v>4770</v>
      </c>
      <c r="Q939" t="s">
        <v>10659</v>
      </c>
      <c r="R939" t="s">
        <v>10660</v>
      </c>
      <c r="S939" t="s">
        <v>1286</v>
      </c>
      <c r="T939" t="s">
        <v>10661</v>
      </c>
      <c r="U939" t="s">
        <v>36</v>
      </c>
      <c r="V939" t="s">
        <v>246</v>
      </c>
    </row>
    <row r="940" spans="2:22" x14ac:dyDescent="0.3">
      <c r="B940" t="s">
        <v>7819</v>
      </c>
      <c r="C940" t="s">
        <v>10662</v>
      </c>
      <c r="D940" t="s">
        <v>10663</v>
      </c>
      <c r="E940" s="24">
        <v>300</v>
      </c>
      <c r="F940" t="s">
        <v>10664</v>
      </c>
      <c r="G940" t="s">
        <v>10665</v>
      </c>
      <c r="H940" t="s">
        <v>10346</v>
      </c>
      <c r="I940">
        <v>3499</v>
      </c>
      <c r="J940" s="10">
        <v>270</v>
      </c>
      <c r="K940" s="10">
        <f t="shared" si="28"/>
        <v>270</v>
      </c>
      <c r="L940" s="10">
        <f t="shared" si="29"/>
        <v>0</v>
      </c>
      <c r="O940" t="s">
        <v>10666</v>
      </c>
      <c r="P940" t="s">
        <v>4770</v>
      </c>
      <c r="R940" t="s">
        <v>10667</v>
      </c>
      <c r="S940" t="s">
        <v>10668</v>
      </c>
      <c r="T940" t="s">
        <v>10669</v>
      </c>
      <c r="U940" t="s">
        <v>96</v>
      </c>
      <c r="V940" t="s">
        <v>7671</v>
      </c>
    </row>
    <row r="941" spans="2:22" x14ac:dyDescent="0.3">
      <c r="B941" t="s">
        <v>7819</v>
      </c>
      <c r="C941" t="s">
        <v>10670</v>
      </c>
      <c r="D941" t="s">
        <v>10671</v>
      </c>
      <c r="E941" s="24">
        <v>500</v>
      </c>
      <c r="F941" t="s">
        <v>9972</v>
      </c>
      <c r="G941" t="s">
        <v>9973</v>
      </c>
      <c r="H941" t="s">
        <v>10346</v>
      </c>
      <c r="I941">
        <v>3501</v>
      </c>
      <c r="J941" s="10">
        <v>450</v>
      </c>
      <c r="K941" s="10">
        <f t="shared" si="28"/>
        <v>450</v>
      </c>
      <c r="L941" s="10">
        <f t="shared" si="29"/>
        <v>0</v>
      </c>
      <c r="O941" t="s">
        <v>10672</v>
      </c>
      <c r="P941" t="s">
        <v>4770</v>
      </c>
      <c r="Q941" t="s">
        <v>10673</v>
      </c>
      <c r="R941" t="s">
        <v>10674</v>
      </c>
      <c r="S941" t="s">
        <v>4551</v>
      </c>
      <c r="T941" t="s">
        <v>10675</v>
      </c>
      <c r="U941" t="s">
        <v>36</v>
      </c>
      <c r="V941" t="s">
        <v>1820</v>
      </c>
    </row>
    <row r="942" spans="2:22" x14ac:dyDescent="0.3">
      <c r="B942" t="s">
        <v>7819</v>
      </c>
      <c r="C942" t="s">
        <v>10676</v>
      </c>
      <c r="D942" t="s">
        <v>10677</v>
      </c>
      <c r="E942" s="24">
        <v>100</v>
      </c>
      <c r="F942" t="s">
        <v>10401</v>
      </c>
      <c r="G942" t="s">
        <v>10402</v>
      </c>
      <c r="H942" t="s">
        <v>10346</v>
      </c>
      <c r="I942">
        <v>3506</v>
      </c>
      <c r="J942" s="10">
        <v>90</v>
      </c>
      <c r="K942" s="10">
        <f t="shared" si="28"/>
        <v>90</v>
      </c>
      <c r="L942" s="10">
        <f t="shared" si="29"/>
        <v>0</v>
      </c>
      <c r="O942" t="s">
        <v>10678</v>
      </c>
      <c r="P942" t="s">
        <v>4770</v>
      </c>
      <c r="R942" t="s">
        <v>10679</v>
      </c>
      <c r="S942" t="s">
        <v>10680</v>
      </c>
      <c r="T942" t="s">
        <v>10681</v>
      </c>
      <c r="U942" t="s">
        <v>896</v>
      </c>
      <c r="V942" t="s">
        <v>4301</v>
      </c>
    </row>
    <row r="943" spans="2:22" x14ac:dyDescent="0.3">
      <c r="B943" t="s">
        <v>7819</v>
      </c>
      <c r="C943" t="s">
        <v>10682</v>
      </c>
      <c r="D943" t="s">
        <v>10683</v>
      </c>
      <c r="E943" s="24">
        <v>1000</v>
      </c>
      <c r="F943" t="s">
        <v>10684</v>
      </c>
      <c r="G943" t="s">
        <v>10685</v>
      </c>
      <c r="H943" t="s">
        <v>10346</v>
      </c>
      <c r="I943">
        <v>3512</v>
      </c>
      <c r="J943" s="10">
        <v>900</v>
      </c>
      <c r="K943" s="10">
        <f t="shared" si="28"/>
        <v>900</v>
      </c>
      <c r="L943" s="10">
        <f t="shared" si="29"/>
        <v>0</v>
      </c>
      <c r="O943" t="s">
        <v>10686</v>
      </c>
      <c r="P943" t="s">
        <v>4770</v>
      </c>
      <c r="Q943" t="s">
        <v>10384</v>
      </c>
      <c r="R943" t="s">
        <v>10687</v>
      </c>
      <c r="S943" t="s">
        <v>10688</v>
      </c>
      <c r="T943" t="s">
        <v>5911</v>
      </c>
      <c r="U943" t="s">
        <v>36</v>
      </c>
      <c r="V943" t="s">
        <v>1173</v>
      </c>
    </row>
    <row r="944" spans="2:22" x14ac:dyDescent="0.3">
      <c r="B944" t="s">
        <v>7819</v>
      </c>
      <c r="C944" t="s">
        <v>10689</v>
      </c>
      <c r="D944" t="s">
        <v>10690</v>
      </c>
      <c r="E944" s="24">
        <v>5000</v>
      </c>
      <c r="F944" t="s">
        <v>10691</v>
      </c>
      <c r="G944" t="s">
        <v>10692</v>
      </c>
      <c r="H944" t="s">
        <v>10346</v>
      </c>
      <c r="I944">
        <v>3520</v>
      </c>
      <c r="J944" s="10">
        <v>4500</v>
      </c>
      <c r="K944" s="10">
        <f t="shared" si="28"/>
        <v>4500</v>
      </c>
      <c r="L944" s="10">
        <f t="shared" si="29"/>
        <v>0</v>
      </c>
      <c r="O944" t="s">
        <v>10693</v>
      </c>
      <c r="P944" t="s">
        <v>4267</v>
      </c>
      <c r="R944" t="s">
        <v>10694</v>
      </c>
      <c r="S944" t="s">
        <v>10695</v>
      </c>
      <c r="T944" t="s">
        <v>10696</v>
      </c>
      <c r="U944" t="s">
        <v>96</v>
      </c>
      <c r="V944" t="s">
        <v>10697</v>
      </c>
    </row>
    <row r="945" spans="2:22" x14ac:dyDescent="0.3">
      <c r="B945" t="s">
        <v>7819</v>
      </c>
      <c r="C945" t="s">
        <v>10698</v>
      </c>
      <c r="D945" t="s">
        <v>10699</v>
      </c>
      <c r="E945" s="24">
        <v>1000</v>
      </c>
      <c r="F945" t="s">
        <v>9342</v>
      </c>
      <c r="G945" t="s">
        <v>9343</v>
      </c>
      <c r="H945" t="s">
        <v>10346</v>
      </c>
      <c r="I945">
        <v>3541</v>
      </c>
      <c r="J945" s="10">
        <v>900</v>
      </c>
      <c r="K945" s="10">
        <f t="shared" si="28"/>
        <v>900</v>
      </c>
      <c r="L945" s="10">
        <f t="shared" si="29"/>
        <v>0</v>
      </c>
      <c r="O945" t="s">
        <v>10700</v>
      </c>
      <c r="P945" t="s">
        <v>4770</v>
      </c>
      <c r="Q945" t="s">
        <v>10701</v>
      </c>
      <c r="R945" t="s">
        <v>10702</v>
      </c>
      <c r="S945" t="s">
        <v>10703</v>
      </c>
      <c r="T945" t="s">
        <v>1311</v>
      </c>
      <c r="U945" t="s">
        <v>8052</v>
      </c>
      <c r="V945" t="s">
        <v>246</v>
      </c>
    </row>
    <row r="946" spans="2:22" x14ac:dyDescent="0.3">
      <c r="B946" t="s">
        <v>7819</v>
      </c>
      <c r="C946" t="s">
        <v>10704</v>
      </c>
      <c r="D946" t="s">
        <v>10705</v>
      </c>
      <c r="E946" s="24">
        <v>25</v>
      </c>
      <c r="F946" t="s">
        <v>10706</v>
      </c>
      <c r="G946" t="s">
        <v>10707</v>
      </c>
      <c r="H946" t="s">
        <v>10346</v>
      </c>
      <c r="I946">
        <v>4801</v>
      </c>
      <c r="J946" s="10">
        <v>22.5</v>
      </c>
      <c r="K946" s="10">
        <f t="shared" si="28"/>
        <v>22.5</v>
      </c>
      <c r="L946" s="10">
        <f t="shared" si="29"/>
        <v>0</v>
      </c>
      <c r="O946" t="s">
        <v>10708</v>
      </c>
      <c r="P946" t="s">
        <v>4770</v>
      </c>
      <c r="Q946" t="s">
        <v>10709</v>
      </c>
      <c r="R946" t="s">
        <v>10710</v>
      </c>
      <c r="S946" t="s">
        <v>10711</v>
      </c>
      <c r="U946" t="s">
        <v>5165</v>
      </c>
      <c r="V946" t="s">
        <v>1030</v>
      </c>
    </row>
    <row r="947" spans="2:22" x14ac:dyDescent="0.3">
      <c r="B947" t="s">
        <v>10712</v>
      </c>
      <c r="C947" t="s">
        <v>10713</v>
      </c>
      <c r="D947" t="s">
        <v>10714</v>
      </c>
      <c r="E947" s="24">
        <v>200</v>
      </c>
      <c r="F947" t="s">
        <v>10715</v>
      </c>
      <c r="G947" t="s">
        <v>10716</v>
      </c>
      <c r="H947" t="s">
        <v>10346</v>
      </c>
      <c r="I947">
        <v>2750</v>
      </c>
      <c r="J947" s="10">
        <v>180</v>
      </c>
      <c r="K947" s="10">
        <f t="shared" si="28"/>
        <v>180</v>
      </c>
      <c r="L947" s="10">
        <f t="shared" si="29"/>
        <v>0</v>
      </c>
      <c r="O947" t="s">
        <v>10717</v>
      </c>
      <c r="P947" t="s">
        <v>10718</v>
      </c>
      <c r="Q947" t="s">
        <v>10719</v>
      </c>
      <c r="R947" t="s">
        <v>10720</v>
      </c>
      <c r="S947" t="s">
        <v>10721</v>
      </c>
      <c r="T947" t="s">
        <v>10722</v>
      </c>
      <c r="U947" t="s">
        <v>10723</v>
      </c>
      <c r="V947" t="s">
        <v>10724</v>
      </c>
    </row>
    <row r="948" spans="2:22" x14ac:dyDescent="0.3">
      <c r="B948" t="s">
        <v>10712</v>
      </c>
      <c r="C948" t="s">
        <v>10725</v>
      </c>
      <c r="D948" t="s">
        <v>10726</v>
      </c>
      <c r="E948" s="24">
        <v>1</v>
      </c>
      <c r="F948" t="s">
        <v>8853</v>
      </c>
      <c r="H948" t="s">
        <v>10346</v>
      </c>
      <c r="I948">
        <v>2754</v>
      </c>
      <c r="J948" s="10">
        <v>0.9</v>
      </c>
      <c r="K948" s="10">
        <f t="shared" si="28"/>
        <v>0.9</v>
      </c>
      <c r="L948" s="10">
        <f t="shared" si="29"/>
        <v>0</v>
      </c>
      <c r="O948" t="s">
        <v>10727</v>
      </c>
      <c r="P948" t="s">
        <v>10728</v>
      </c>
      <c r="Q948" t="s">
        <v>10729</v>
      </c>
      <c r="R948" t="s">
        <v>10730</v>
      </c>
      <c r="S948" t="s">
        <v>10731</v>
      </c>
      <c r="T948" t="s">
        <v>10732</v>
      </c>
      <c r="U948" t="s">
        <v>6462</v>
      </c>
      <c r="V948" t="s">
        <v>144</v>
      </c>
    </row>
    <row r="949" spans="2:22" x14ac:dyDescent="0.3">
      <c r="B949" t="s">
        <v>10712</v>
      </c>
      <c r="C949" t="s">
        <v>10733</v>
      </c>
      <c r="D949" t="s">
        <v>10734</v>
      </c>
      <c r="E949" s="24">
        <v>100</v>
      </c>
      <c r="F949" t="s">
        <v>10735</v>
      </c>
      <c r="G949" t="s">
        <v>10736</v>
      </c>
      <c r="H949" t="s">
        <v>10346</v>
      </c>
      <c r="I949">
        <v>3005</v>
      </c>
      <c r="J949" s="10">
        <v>90</v>
      </c>
      <c r="K949" s="10">
        <f t="shared" si="28"/>
        <v>90</v>
      </c>
      <c r="L949" s="10">
        <f t="shared" si="29"/>
        <v>0</v>
      </c>
      <c r="O949" t="s">
        <v>10737</v>
      </c>
      <c r="P949" t="s">
        <v>10738</v>
      </c>
      <c r="Q949" t="s">
        <v>10739</v>
      </c>
      <c r="R949" t="s">
        <v>10740</v>
      </c>
      <c r="S949" t="s">
        <v>10741</v>
      </c>
      <c r="T949" t="s">
        <v>10742</v>
      </c>
      <c r="U949" t="s">
        <v>10743</v>
      </c>
      <c r="V949" t="s">
        <v>5579</v>
      </c>
    </row>
    <row r="950" spans="2:22" x14ac:dyDescent="0.3">
      <c r="B950" t="s">
        <v>3873</v>
      </c>
      <c r="C950" t="s">
        <v>10744</v>
      </c>
      <c r="D950" t="s">
        <v>10745</v>
      </c>
      <c r="E950" s="24">
        <v>7913</v>
      </c>
      <c r="F950" t="s">
        <v>10746</v>
      </c>
      <c r="G950" t="s">
        <v>10747</v>
      </c>
      <c r="H950" t="s">
        <v>10346</v>
      </c>
      <c r="I950">
        <v>2199</v>
      </c>
      <c r="J950" s="10">
        <v>7121.7</v>
      </c>
      <c r="K950" s="10">
        <f t="shared" si="28"/>
        <v>7121.7</v>
      </c>
      <c r="L950" s="10">
        <f t="shared" si="29"/>
        <v>0</v>
      </c>
      <c r="O950" t="s">
        <v>10748</v>
      </c>
      <c r="P950" t="s">
        <v>5137</v>
      </c>
      <c r="R950" t="s">
        <v>10749</v>
      </c>
      <c r="S950" t="s">
        <v>10750</v>
      </c>
      <c r="T950" t="s">
        <v>10751</v>
      </c>
      <c r="U950" t="s">
        <v>6868</v>
      </c>
      <c r="V950" t="s">
        <v>10752</v>
      </c>
    </row>
    <row r="951" spans="2:22" x14ac:dyDescent="0.3">
      <c r="B951" t="s">
        <v>3873</v>
      </c>
      <c r="C951" t="s">
        <v>10753</v>
      </c>
      <c r="D951" t="s">
        <v>10754</v>
      </c>
      <c r="E951" s="24">
        <v>500</v>
      </c>
      <c r="F951" t="s">
        <v>10755</v>
      </c>
      <c r="G951" t="s">
        <v>10756</v>
      </c>
      <c r="H951" t="s">
        <v>10346</v>
      </c>
      <c r="I951">
        <v>2216</v>
      </c>
      <c r="J951" s="10">
        <v>450</v>
      </c>
      <c r="K951" s="10">
        <f t="shared" si="28"/>
        <v>450</v>
      </c>
      <c r="L951" s="10">
        <f t="shared" si="29"/>
        <v>0</v>
      </c>
      <c r="O951" t="s">
        <v>10757</v>
      </c>
      <c r="P951" t="s">
        <v>4438</v>
      </c>
      <c r="R951" t="s">
        <v>10758</v>
      </c>
      <c r="S951" t="s">
        <v>10759</v>
      </c>
      <c r="T951" t="s">
        <v>10760</v>
      </c>
      <c r="U951" t="s">
        <v>10761</v>
      </c>
      <c r="V951" t="s">
        <v>7013</v>
      </c>
    </row>
    <row r="952" spans="2:22" x14ac:dyDescent="0.3">
      <c r="B952" t="s">
        <v>3873</v>
      </c>
      <c r="C952" t="s">
        <v>10762</v>
      </c>
      <c r="D952" t="s">
        <v>10763</v>
      </c>
      <c r="E952" s="24">
        <v>100</v>
      </c>
      <c r="F952" t="s">
        <v>10764</v>
      </c>
      <c r="G952" t="s">
        <v>10765</v>
      </c>
      <c r="H952" t="s">
        <v>10346</v>
      </c>
      <c r="I952">
        <v>2513</v>
      </c>
      <c r="J952" s="10">
        <v>90</v>
      </c>
      <c r="K952" s="10">
        <f t="shared" si="28"/>
        <v>90</v>
      </c>
      <c r="L952" s="10">
        <f t="shared" si="29"/>
        <v>0</v>
      </c>
      <c r="O952" t="s">
        <v>10766</v>
      </c>
      <c r="P952" t="s">
        <v>4438</v>
      </c>
      <c r="Q952" t="s">
        <v>10767</v>
      </c>
      <c r="R952" t="s">
        <v>10768</v>
      </c>
      <c r="S952" t="s">
        <v>10769</v>
      </c>
      <c r="T952" t="s">
        <v>10770</v>
      </c>
      <c r="U952" t="s">
        <v>9434</v>
      </c>
      <c r="V952" t="s">
        <v>3882</v>
      </c>
    </row>
    <row r="953" spans="2:22" x14ac:dyDescent="0.3">
      <c r="B953" t="s">
        <v>3873</v>
      </c>
      <c r="C953" t="s">
        <v>10771</v>
      </c>
      <c r="D953" t="s">
        <v>10772</v>
      </c>
      <c r="E953" s="24">
        <v>850</v>
      </c>
      <c r="F953" t="s">
        <v>10773</v>
      </c>
      <c r="G953" t="s">
        <v>10774</v>
      </c>
      <c r="H953" t="s">
        <v>10346</v>
      </c>
      <c r="I953">
        <v>2596</v>
      </c>
      <c r="J953" s="10">
        <v>765</v>
      </c>
      <c r="K953" s="10">
        <f t="shared" si="28"/>
        <v>765</v>
      </c>
      <c r="L953" s="10">
        <f t="shared" si="29"/>
        <v>0</v>
      </c>
      <c r="O953" t="s">
        <v>10775</v>
      </c>
      <c r="P953" t="s">
        <v>9419</v>
      </c>
      <c r="Q953" t="s">
        <v>10776</v>
      </c>
      <c r="R953" t="s">
        <v>10777</v>
      </c>
      <c r="S953" t="s">
        <v>10778</v>
      </c>
      <c r="T953" t="s">
        <v>10779</v>
      </c>
      <c r="U953" t="s">
        <v>10780</v>
      </c>
      <c r="V953" t="s">
        <v>10781</v>
      </c>
    </row>
    <row r="954" spans="2:22" x14ac:dyDescent="0.3">
      <c r="B954" t="s">
        <v>3873</v>
      </c>
      <c r="C954" t="s">
        <v>10782</v>
      </c>
      <c r="D954" t="s">
        <v>10783</v>
      </c>
      <c r="E954" s="24">
        <v>200</v>
      </c>
      <c r="F954" t="s">
        <v>10784</v>
      </c>
      <c r="G954" t="s">
        <v>10785</v>
      </c>
      <c r="H954" t="s">
        <v>10346</v>
      </c>
      <c r="I954">
        <v>2648</v>
      </c>
      <c r="J954" s="10">
        <v>180</v>
      </c>
      <c r="K954" s="10">
        <f t="shared" si="28"/>
        <v>180</v>
      </c>
      <c r="L954" s="10">
        <f t="shared" si="29"/>
        <v>0</v>
      </c>
      <c r="O954" t="s">
        <v>10786</v>
      </c>
      <c r="P954" t="s">
        <v>10787</v>
      </c>
      <c r="Q954" t="s">
        <v>10788</v>
      </c>
      <c r="R954" t="s">
        <v>10789</v>
      </c>
      <c r="S954" t="s">
        <v>10790</v>
      </c>
      <c r="T954" t="s">
        <v>10791</v>
      </c>
      <c r="U954" t="s">
        <v>10792</v>
      </c>
      <c r="V954" t="s">
        <v>2318</v>
      </c>
    </row>
    <row r="955" spans="2:22" x14ac:dyDescent="0.3">
      <c r="B955" t="s">
        <v>3873</v>
      </c>
      <c r="C955" t="s">
        <v>10793</v>
      </c>
      <c r="D955" t="s">
        <v>10794</v>
      </c>
      <c r="E955" s="24">
        <v>5000</v>
      </c>
      <c r="F955" t="s">
        <v>10795</v>
      </c>
      <c r="G955" t="s">
        <v>10796</v>
      </c>
      <c r="H955" t="s">
        <v>10346</v>
      </c>
      <c r="I955">
        <v>2768</v>
      </c>
      <c r="J955" s="10">
        <v>4500</v>
      </c>
      <c r="K955" s="10">
        <f t="shared" si="28"/>
        <v>4500</v>
      </c>
      <c r="L955" s="10">
        <f t="shared" si="29"/>
        <v>0</v>
      </c>
      <c r="O955" t="s">
        <v>10797</v>
      </c>
      <c r="P955" t="s">
        <v>3886</v>
      </c>
      <c r="Q955" t="s">
        <v>10798</v>
      </c>
      <c r="R955" t="s">
        <v>10799</v>
      </c>
      <c r="S955" t="s">
        <v>10800</v>
      </c>
      <c r="U955" t="s">
        <v>7230</v>
      </c>
      <c r="V955" t="s">
        <v>8953</v>
      </c>
    </row>
    <row r="956" spans="2:22" x14ac:dyDescent="0.3">
      <c r="B956" t="s">
        <v>3873</v>
      </c>
      <c r="C956" t="s">
        <v>10801</v>
      </c>
      <c r="D956" t="s">
        <v>10802</v>
      </c>
      <c r="E956" s="24">
        <v>1000</v>
      </c>
      <c r="F956" t="s">
        <v>10803</v>
      </c>
      <c r="G956" t="s">
        <v>10804</v>
      </c>
      <c r="H956" t="s">
        <v>10346</v>
      </c>
      <c r="I956">
        <v>2777</v>
      </c>
      <c r="J956" s="10">
        <v>900</v>
      </c>
      <c r="K956" s="10">
        <f t="shared" si="28"/>
        <v>900</v>
      </c>
      <c r="L956" s="10">
        <f t="shared" si="29"/>
        <v>0</v>
      </c>
      <c r="O956" t="s">
        <v>10805</v>
      </c>
      <c r="P956" t="s">
        <v>10806</v>
      </c>
      <c r="Q956" t="s">
        <v>10807</v>
      </c>
      <c r="R956" t="s">
        <v>10808</v>
      </c>
      <c r="S956" t="s">
        <v>10809</v>
      </c>
      <c r="U956" t="s">
        <v>7230</v>
      </c>
      <c r="V956" t="s">
        <v>10249</v>
      </c>
    </row>
    <row r="957" spans="2:22" x14ac:dyDescent="0.3">
      <c r="B957" t="s">
        <v>3873</v>
      </c>
      <c r="C957" t="s">
        <v>3874</v>
      </c>
      <c r="D957" t="s">
        <v>3875</v>
      </c>
      <c r="E957" s="24">
        <v>200</v>
      </c>
      <c r="F957" t="s">
        <v>25</v>
      </c>
      <c r="H957" t="s">
        <v>26</v>
      </c>
      <c r="I957">
        <v>2828</v>
      </c>
      <c r="J957" s="10">
        <v>180</v>
      </c>
      <c r="K957" s="10">
        <f t="shared" si="28"/>
        <v>180</v>
      </c>
      <c r="L957" s="10">
        <f t="shared" si="29"/>
        <v>0</v>
      </c>
      <c r="M957">
        <v>1562</v>
      </c>
      <c r="O957" t="s">
        <v>3876</v>
      </c>
      <c r="P957" t="s">
        <v>3877</v>
      </c>
      <c r="Q957" t="s">
        <v>3878</v>
      </c>
      <c r="R957" t="s">
        <v>3879</v>
      </c>
      <c r="S957" t="s">
        <v>3880</v>
      </c>
      <c r="T957" t="s">
        <v>3881</v>
      </c>
      <c r="U957" t="s">
        <v>1438</v>
      </c>
      <c r="V957" t="s">
        <v>3882</v>
      </c>
    </row>
    <row r="958" spans="2:22" x14ac:dyDescent="0.3">
      <c r="B958" t="s">
        <v>3873</v>
      </c>
      <c r="C958" t="s">
        <v>7861</v>
      </c>
      <c r="D958" t="s">
        <v>7862</v>
      </c>
      <c r="E958" s="24">
        <v>100</v>
      </c>
      <c r="F958" t="s">
        <v>7863</v>
      </c>
      <c r="G958" t="s">
        <v>7864</v>
      </c>
      <c r="H958" t="s">
        <v>7824</v>
      </c>
      <c r="I958">
        <v>2976</v>
      </c>
      <c r="J958" s="10">
        <v>90</v>
      </c>
      <c r="K958" s="10">
        <f t="shared" si="28"/>
        <v>90</v>
      </c>
      <c r="L958" s="10">
        <f t="shared" si="29"/>
        <v>0</v>
      </c>
      <c r="M958">
        <v>1558</v>
      </c>
      <c r="O958" t="s">
        <v>7865</v>
      </c>
      <c r="P958" t="s">
        <v>3886</v>
      </c>
      <c r="Q958" t="s">
        <v>7866</v>
      </c>
      <c r="R958" t="s">
        <v>7867</v>
      </c>
      <c r="S958" t="s">
        <v>7868</v>
      </c>
      <c r="T958" t="s">
        <v>7869</v>
      </c>
      <c r="U958" t="s">
        <v>1438</v>
      </c>
      <c r="V958" t="s">
        <v>7870</v>
      </c>
    </row>
    <row r="959" spans="2:22" x14ac:dyDescent="0.3">
      <c r="B959" t="s">
        <v>3873</v>
      </c>
      <c r="C959" t="s">
        <v>3883</v>
      </c>
      <c r="D959" t="s">
        <v>3884</v>
      </c>
      <c r="E959" s="24">
        <v>200</v>
      </c>
      <c r="F959" t="s">
        <v>25</v>
      </c>
      <c r="H959" t="s">
        <v>26</v>
      </c>
      <c r="I959">
        <v>2979</v>
      </c>
      <c r="J959" s="10">
        <v>180</v>
      </c>
      <c r="K959" s="10">
        <f t="shared" si="28"/>
        <v>180</v>
      </c>
      <c r="L959" s="10">
        <f t="shared" si="29"/>
        <v>0</v>
      </c>
      <c r="M959">
        <v>1128</v>
      </c>
      <c r="O959" t="s">
        <v>3885</v>
      </c>
      <c r="P959" t="s">
        <v>3886</v>
      </c>
      <c r="Q959" t="s">
        <v>3887</v>
      </c>
      <c r="R959" t="s">
        <v>3888</v>
      </c>
      <c r="S959" t="s">
        <v>3889</v>
      </c>
      <c r="T959" t="s">
        <v>3890</v>
      </c>
      <c r="U959" t="s">
        <v>36</v>
      </c>
      <c r="V959" t="s">
        <v>135</v>
      </c>
    </row>
    <row r="960" spans="2:22" x14ac:dyDescent="0.3">
      <c r="B960" t="s">
        <v>3873</v>
      </c>
      <c r="C960" t="s">
        <v>10810</v>
      </c>
      <c r="D960" t="s">
        <v>10811</v>
      </c>
      <c r="E960" s="24">
        <v>956</v>
      </c>
      <c r="F960" t="s">
        <v>10812</v>
      </c>
      <c r="G960" t="s">
        <v>10813</v>
      </c>
      <c r="H960" t="s">
        <v>10346</v>
      </c>
      <c r="I960">
        <v>3000</v>
      </c>
      <c r="J960" s="10">
        <v>860.4</v>
      </c>
      <c r="K960" s="10">
        <f t="shared" si="28"/>
        <v>860.4</v>
      </c>
      <c r="L960" s="10">
        <f t="shared" si="29"/>
        <v>0</v>
      </c>
      <c r="O960" t="s">
        <v>10814</v>
      </c>
      <c r="P960" t="s">
        <v>4972</v>
      </c>
      <c r="Q960" t="s">
        <v>10815</v>
      </c>
      <c r="R960" t="s">
        <v>10816</v>
      </c>
      <c r="S960" t="s">
        <v>10817</v>
      </c>
      <c r="U960" t="s">
        <v>96</v>
      </c>
      <c r="V960" t="s">
        <v>9231</v>
      </c>
    </row>
    <row r="961" spans="2:22" x14ac:dyDescent="0.3">
      <c r="B961" t="s">
        <v>3873</v>
      </c>
      <c r="C961" t="s">
        <v>10818</v>
      </c>
      <c r="D961" t="s">
        <v>10819</v>
      </c>
      <c r="E961" s="24">
        <v>2000</v>
      </c>
      <c r="F961" t="s">
        <v>10820</v>
      </c>
      <c r="G961" t="s">
        <v>10821</v>
      </c>
      <c r="H961" t="s">
        <v>10346</v>
      </c>
      <c r="I961">
        <v>3004</v>
      </c>
      <c r="J961" s="10">
        <v>1800</v>
      </c>
      <c r="K961" s="10">
        <f t="shared" si="28"/>
        <v>1800</v>
      </c>
      <c r="L961" s="10">
        <f t="shared" si="29"/>
        <v>0</v>
      </c>
      <c r="O961" t="s">
        <v>10822</v>
      </c>
      <c r="P961" t="s">
        <v>10823</v>
      </c>
      <c r="Q961" t="s">
        <v>10824</v>
      </c>
      <c r="R961" t="s">
        <v>10825</v>
      </c>
      <c r="S961" t="s">
        <v>10826</v>
      </c>
      <c r="U961" t="s">
        <v>931</v>
      </c>
      <c r="V961" t="s">
        <v>10827</v>
      </c>
    </row>
    <row r="962" spans="2:22" x14ac:dyDescent="0.3">
      <c r="B962" t="s">
        <v>3873</v>
      </c>
      <c r="C962" t="s">
        <v>10828</v>
      </c>
      <c r="D962" t="s">
        <v>10829</v>
      </c>
      <c r="E962" s="24">
        <v>100</v>
      </c>
      <c r="F962" t="s">
        <v>10830</v>
      </c>
      <c r="G962" t="s">
        <v>10831</v>
      </c>
      <c r="H962" t="s">
        <v>10346</v>
      </c>
      <c r="I962">
        <v>3072</v>
      </c>
      <c r="J962" s="10">
        <v>90</v>
      </c>
      <c r="K962" s="10">
        <f t="shared" si="28"/>
        <v>90</v>
      </c>
      <c r="L962" s="10">
        <f t="shared" si="29"/>
        <v>0</v>
      </c>
      <c r="O962" t="s">
        <v>10832</v>
      </c>
      <c r="P962" t="s">
        <v>10833</v>
      </c>
      <c r="Q962" t="s">
        <v>10834</v>
      </c>
      <c r="R962" t="s">
        <v>10835</v>
      </c>
      <c r="S962" t="s">
        <v>10836</v>
      </c>
      <c r="T962" t="s">
        <v>10837</v>
      </c>
      <c r="U962" t="s">
        <v>3122</v>
      </c>
      <c r="V962" t="s">
        <v>3123</v>
      </c>
    </row>
    <row r="963" spans="2:22" x14ac:dyDescent="0.3">
      <c r="B963" t="s">
        <v>3873</v>
      </c>
      <c r="C963" t="s">
        <v>7871</v>
      </c>
      <c r="D963" t="s">
        <v>7872</v>
      </c>
      <c r="E963" s="24">
        <v>5000</v>
      </c>
      <c r="F963" t="s">
        <v>7873</v>
      </c>
      <c r="G963" t="s">
        <v>7874</v>
      </c>
      <c r="H963" t="s">
        <v>7824</v>
      </c>
      <c r="I963">
        <v>3111</v>
      </c>
      <c r="J963" s="10">
        <v>4500</v>
      </c>
      <c r="K963" s="10">
        <f t="shared" ref="K963:K1026" si="30">+E963*0.9</f>
        <v>4500</v>
      </c>
      <c r="L963" s="10">
        <f t="shared" ref="L963:L1026" si="31">+J963-K963</f>
        <v>0</v>
      </c>
      <c r="M963">
        <v>110</v>
      </c>
      <c r="O963" t="s">
        <v>7875</v>
      </c>
      <c r="P963" t="s">
        <v>7876</v>
      </c>
      <c r="Q963" t="s">
        <v>7877</v>
      </c>
      <c r="R963" t="s">
        <v>7878</v>
      </c>
      <c r="S963" t="s">
        <v>7879</v>
      </c>
      <c r="T963" t="s">
        <v>7880</v>
      </c>
      <c r="U963" t="s">
        <v>36</v>
      </c>
      <c r="V963" t="s">
        <v>37</v>
      </c>
    </row>
    <row r="964" spans="2:22" x14ac:dyDescent="0.3">
      <c r="B964" t="s">
        <v>3873</v>
      </c>
      <c r="C964" t="s">
        <v>10838</v>
      </c>
      <c r="D964" t="s">
        <v>10839</v>
      </c>
      <c r="E964" s="24">
        <v>5000</v>
      </c>
      <c r="F964" t="s">
        <v>10840</v>
      </c>
      <c r="G964" t="s">
        <v>10841</v>
      </c>
      <c r="H964" t="s">
        <v>10346</v>
      </c>
      <c r="I964">
        <v>3135</v>
      </c>
      <c r="J964" s="10">
        <v>4500</v>
      </c>
      <c r="K964" s="10">
        <f t="shared" si="30"/>
        <v>4500</v>
      </c>
      <c r="L964" s="10">
        <f t="shared" si="31"/>
        <v>0</v>
      </c>
      <c r="O964" t="s">
        <v>10842</v>
      </c>
      <c r="P964" t="s">
        <v>10843</v>
      </c>
      <c r="Q964" t="s">
        <v>10844</v>
      </c>
      <c r="R964" t="s">
        <v>10845</v>
      </c>
      <c r="S964" t="s">
        <v>10846</v>
      </c>
      <c r="T964" t="s">
        <v>10847</v>
      </c>
      <c r="U964" t="s">
        <v>6868</v>
      </c>
      <c r="V964" t="s">
        <v>10848</v>
      </c>
    </row>
    <row r="965" spans="2:22" x14ac:dyDescent="0.3">
      <c r="B965" t="s">
        <v>3873</v>
      </c>
      <c r="C965" t="s">
        <v>10849</v>
      </c>
      <c r="D965" t="s">
        <v>10850</v>
      </c>
      <c r="E965" s="24">
        <v>3634</v>
      </c>
      <c r="F965" t="s">
        <v>10851</v>
      </c>
      <c r="G965" t="s">
        <v>10852</v>
      </c>
      <c r="H965" t="s">
        <v>10346</v>
      </c>
      <c r="I965">
        <v>3357</v>
      </c>
      <c r="J965" s="10">
        <v>3270.6</v>
      </c>
      <c r="K965" s="10">
        <f t="shared" si="30"/>
        <v>3270.6</v>
      </c>
      <c r="L965" s="10">
        <f t="shared" si="31"/>
        <v>0</v>
      </c>
      <c r="O965" t="s">
        <v>10853</v>
      </c>
      <c r="P965" t="s">
        <v>10854</v>
      </c>
      <c r="R965" t="s">
        <v>10855</v>
      </c>
      <c r="S965" t="s">
        <v>10856</v>
      </c>
      <c r="T965" t="s">
        <v>10857</v>
      </c>
      <c r="U965" t="s">
        <v>36</v>
      </c>
      <c r="V965" t="s">
        <v>10858</v>
      </c>
    </row>
    <row r="966" spans="2:22" x14ac:dyDescent="0.3">
      <c r="B966" t="s">
        <v>3873</v>
      </c>
      <c r="C966" t="s">
        <v>10859</v>
      </c>
      <c r="D966" t="s">
        <v>10802</v>
      </c>
      <c r="E966" s="24">
        <v>1</v>
      </c>
      <c r="F966" t="s">
        <v>10803</v>
      </c>
      <c r="G966" t="s">
        <v>10804</v>
      </c>
      <c r="H966" t="s">
        <v>10346</v>
      </c>
      <c r="I966">
        <v>3452</v>
      </c>
      <c r="J966" s="10">
        <v>0.9</v>
      </c>
      <c r="K966" s="10">
        <f t="shared" si="30"/>
        <v>0.9</v>
      </c>
      <c r="L966" s="10">
        <f t="shared" si="31"/>
        <v>0</v>
      </c>
      <c r="O966" t="s">
        <v>10805</v>
      </c>
      <c r="P966" t="s">
        <v>6863</v>
      </c>
      <c r="Q966" t="s">
        <v>10807</v>
      </c>
      <c r="R966" t="s">
        <v>10808</v>
      </c>
      <c r="S966" t="s">
        <v>10809</v>
      </c>
      <c r="U966" t="s">
        <v>7230</v>
      </c>
      <c r="V966" t="s">
        <v>10249</v>
      </c>
    </row>
    <row r="967" spans="2:22" x14ac:dyDescent="0.3">
      <c r="B967" t="s">
        <v>3873</v>
      </c>
      <c r="C967" t="s">
        <v>10860</v>
      </c>
      <c r="D967" t="s">
        <v>10861</v>
      </c>
      <c r="E967" s="24">
        <v>500</v>
      </c>
      <c r="F967" t="s">
        <v>10755</v>
      </c>
      <c r="G967" t="s">
        <v>10756</v>
      </c>
      <c r="H967" t="s">
        <v>10346</v>
      </c>
      <c r="I967">
        <v>3488</v>
      </c>
      <c r="J967" s="10">
        <v>450</v>
      </c>
      <c r="K967" s="10">
        <f t="shared" si="30"/>
        <v>450</v>
      </c>
      <c r="L967" s="10">
        <f t="shared" si="31"/>
        <v>0</v>
      </c>
      <c r="O967" t="s">
        <v>10862</v>
      </c>
      <c r="P967" t="s">
        <v>10863</v>
      </c>
      <c r="Q967" t="s">
        <v>10864</v>
      </c>
      <c r="R967" t="s">
        <v>10865</v>
      </c>
      <c r="S967" t="s">
        <v>10866</v>
      </c>
      <c r="T967" t="s">
        <v>10867</v>
      </c>
      <c r="U967" t="s">
        <v>6868</v>
      </c>
      <c r="V967" t="s">
        <v>7013</v>
      </c>
    </row>
    <row r="968" spans="2:22" x14ac:dyDescent="0.3">
      <c r="B968" t="s">
        <v>3873</v>
      </c>
      <c r="C968" t="s">
        <v>10868</v>
      </c>
      <c r="D968" t="s">
        <v>10869</v>
      </c>
      <c r="E968" s="24">
        <v>3009</v>
      </c>
      <c r="F968" t="s">
        <v>10870</v>
      </c>
      <c r="G968" t="s">
        <v>10871</v>
      </c>
      <c r="H968" t="s">
        <v>10346</v>
      </c>
      <c r="I968">
        <v>3522</v>
      </c>
      <c r="J968" s="10">
        <v>2708.1</v>
      </c>
      <c r="K968" s="10">
        <f t="shared" si="30"/>
        <v>2708.1</v>
      </c>
      <c r="L968" s="10">
        <f t="shared" si="31"/>
        <v>0</v>
      </c>
      <c r="O968" t="s">
        <v>10872</v>
      </c>
      <c r="P968" t="s">
        <v>4612</v>
      </c>
      <c r="R968" t="s">
        <v>10873</v>
      </c>
      <c r="S968" t="s">
        <v>10874</v>
      </c>
      <c r="T968" t="s">
        <v>10875</v>
      </c>
      <c r="U968" t="s">
        <v>9434</v>
      </c>
      <c r="V968" t="s">
        <v>1013</v>
      </c>
    </row>
    <row r="969" spans="2:22" x14ac:dyDescent="0.3">
      <c r="B969" t="s">
        <v>3873</v>
      </c>
      <c r="C969" t="s">
        <v>10876</v>
      </c>
      <c r="D969" t="s">
        <v>10877</v>
      </c>
      <c r="E969" s="24">
        <v>75</v>
      </c>
      <c r="F969" t="s">
        <v>10878</v>
      </c>
      <c r="G969" t="s">
        <v>10879</v>
      </c>
      <c r="H969" t="s">
        <v>10346</v>
      </c>
      <c r="I969">
        <v>3524</v>
      </c>
      <c r="J969" s="10">
        <v>67.5</v>
      </c>
      <c r="K969" s="10">
        <f t="shared" si="30"/>
        <v>67.5</v>
      </c>
      <c r="L969" s="10">
        <f t="shared" si="31"/>
        <v>0</v>
      </c>
      <c r="O969" t="s">
        <v>10880</v>
      </c>
      <c r="P969" t="s">
        <v>4177</v>
      </c>
      <c r="Q969" t="s">
        <v>10881</v>
      </c>
      <c r="R969" t="s">
        <v>10882</v>
      </c>
      <c r="S969" t="s">
        <v>10883</v>
      </c>
      <c r="U969" t="s">
        <v>10884</v>
      </c>
      <c r="V969" t="s">
        <v>7736</v>
      </c>
    </row>
    <row r="970" spans="2:22" x14ac:dyDescent="0.3">
      <c r="B970" t="s">
        <v>3873</v>
      </c>
      <c r="C970" t="s">
        <v>3891</v>
      </c>
      <c r="D970" t="s">
        <v>3892</v>
      </c>
      <c r="E970" s="24">
        <v>5163</v>
      </c>
      <c r="F970" t="s">
        <v>25</v>
      </c>
      <c r="G970" t="s">
        <v>3893</v>
      </c>
      <c r="H970" t="s">
        <v>26</v>
      </c>
      <c r="I970">
        <v>3530</v>
      </c>
      <c r="J970" s="10">
        <v>4646.7</v>
      </c>
      <c r="K970" s="10">
        <f t="shared" si="30"/>
        <v>4646.7</v>
      </c>
      <c r="L970" s="10">
        <f t="shared" si="31"/>
        <v>0</v>
      </c>
      <c r="M970">
        <v>143</v>
      </c>
      <c r="O970" t="s">
        <v>3894</v>
      </c>
      <c r="P970" t="s">
        <v>1094</v>
      </c>
      <c r="Q970" t="s">
        <v>3895</v>
      </c>
      <c r="R970" t="s">
        <v>3896</v>
      </c>
      <c r="S970" t="s">
        <v>3897</v>
      </c>
      <c r="T970" t="s">
        <v>3898</v>
      </c>
      <c r="U970" t="s">
        <v>3899</v>
      </c>
      <c r="V970" t="s">
        <v>3900</v>
      </c>
    </row>
    <row r="971" spans="2:22" x14ac:dyDescent="0.3">
      <c r="B971" t="s">
        <v>3873</v>
      </c>
      <c r="C971" t="s">
        <v>10885</v>
      </c>
      <c r="D971" t="s">
        <v>10886</v>
      </c>
      <c r="E971" s="24">
        <v>4010</v>
      </c>
      <c r="F971" t="s">
        <v>10887</v>
      </c>
      <c r="G971" t="s">
        <v>10888</v>
      </c>
      <c r="H971" t="s">
        <v>10346</v>
      </c>
      <c r="I971">
        <v>3537</v>
      </c>
      <c r="J971" s="10">
        <v>3609</v>
      </c>
      <c r="K971" s="10">
        <f t="shared" si="30"/>
        <v>3609</v>
      </c>
      <c r="L971" s="10">
        <f t="shared" si="31"/>
        <v>0</v>
      </c>
      <c r="O971" t="s">
        <v>10889</v>
      </c>
      <c r="P971" t="s">
        <v>10890</v>
      </c>
      <c r="Q971" t="s">
        <v>10891</v>
      </c>
      <c r="R971" t="s">
        <v>10892</v>
      </c>
      <c r="S971" t="s">
        <v>10893</v>
      </c>
      <c r="U971" t="s">
        <v>10894</v>
      </c>
      <c r="V971" t="s">
        <v>3708</v>
      </c>
    </row>
    <row r="972" spans="2:22" x14ac:dyDescent="0.3">
      <c r="B972" t="s">
        <v>3873</v>
      </c>
      <c r="C972" t="s">
        <v>10895</v>
      </c>
      <c r="D972" t="s">
        <v>10896</v>
      </c>
      <c r="E972" s="24">
        <v>100</v>
      </c>
      <c r="F972" t="s">
        <v>10897</v>
      </c>
      <c r="G972" t="s">
        <v>10898</v>
      </c>
      <c r="H972" t="s">
        <v>10346</v>
      </c>
      <c r="I972">
        <v>3539</v>
      </c>
      <c r="J972" s="10">
        <v>90</v>
      </c>
      <c r="K972" s="10">
        <f t="shared" si="30"/>
        <v>90</v>
      </c>
      <c r="L972" s="10">
        <f t="shared" si="31"/>
        <v>0</v>
      </c>
      <c r="O972" t="s">
        <v>10899</v>
      </c>
      <c r="P972" t="s">
        <v>4177</v>
      </c>
      <c r="Q972" t="s">
        <v>10900</v>
      </c>
      <c r="R972" t="s">
        <v>10901</v>
      </c>
      <c r="S972" t="s">
        <v>10902</v>
      </c>
      <c r="U972" t="s">
        <v>10903</v>
      </c>
      <c r="V972" t="s">
        <v>10904</v>
      </c>
    </row>
    <row r="973" spans="2:22" x14ac:dyDescent="0.3">
      <c r="B973" t="s">
        <v>3873</v>
      </c>
      <c r="C973" t="s">
        <v>10905</v>
      </c>
      <c r="D973" t="s">
        <v>10906</v>
      </c>
      <c r="E973" s="24">
        <v>1300</v>
      </c>
      <c r="F973" t="s">
        <v>10907</v>
      </c>
      <c r="G973" t="s">
        <v>10908</v>
      </c>
      <c r="H973" t="s">
        <v>10346</v>
      </c>
      <c r="I973">
        <v>3540</v>
      </c>
      <c r="J973" s="10">
        <v>1170</v>
      </c>
      <c r="K973" s="10">
        <f t="shared" si="30"/>
        <v>1170</v>
      </c>
      <c r="L973" s="10">
        <f t="shared" si="31"/>
        <v>0</v>
      </c>
      <c r="O973" t="s">
        <v>10909</v>
      </c>
      <c r="P973" t="s">
        <v>3913</v>
      </c>
      <c r="Q973" t="s">
        <v>10910</v>
      </c>
      <c r="R973" t="s">
        <v>10911</v>
      </c>
      <c r="S973" t="s">
        <v>10912</v>
      </c>
      <c r="T973" t="s">
        <v>10913</v>
      </c>
      <c r="U973" t="s">
        <v>10914</v>
      </c>
      <c r="V973" t="s">
        <v>7094</v>
      </c>
    </row>
    <row r="974" spans="2:22" x14ac:dyDescent="0.3">
      <c r="B974" t="s">
        <v>3873</v>
      </c>
      <c r="C974" t="s">
        <v>10915</v>
      </c>
      <c r="D974" t="s">
        <v>10916</v>
      </c>
      <c r="E974" s="24">
        <v>1400</v>
      </c>
      <c r="F974" t="s">
        <v>10917</v>
      </c>
      <c r="G974" t="s">
        <v>10918</v>
      </c>
      <c r="H974" t="s">
        <v>10346</v>
      </c>
      <c r="I974">
        <v>3547</v>
      </c>
      <c r="J974" s="10">
        <v>1260</v>
      </c>
      <c r="K974" s="10">
        <f t="shared" si="30"/>
        <v>1260</v>
      </c>
      <c r="L974" s="10">
        <f t="shared" si="31"/>
        <v>0</v>
      </c>
      <c r="O974" t="s">
        <v>10919</v>
      </c>
      <c r="P974" t="s">
        <v>10920</v>
      </c>
      <c r="Q974" t="s">
        <v>10921</v>
      </c>
      <c r="R974" t="s">
        <v>10922</v>
      </c>
      <c r="S974" t="s">
        <v>10923</v>
      </c>
      <c r="T974" t="s">
        <v>10924</v>
      </c>
      <c r="U974" t="s">
        <v>9434</v>
      </c>
      <c r="V974" t="s">
        <v>3062</v>
      </c>
    </row>
    <row r="975" spans="2:22" x14ac:dyDescent="0.3">
      <c r="B975" t="s">
        <v>3873</v>
      </c>
      <c r="C975" t="s">
        <v>10925</v>
      </c>
      <c r="D975" t="s">
        <v>10926</v>
      </c>
      <c r="E975" s="24">
        <v>5500</v>
      </c>
      <c r="F975" t="s">
        <v>8862</v>
      </c>
      <c r="G975" t="s">
        <v>8863</v>
      </c>
      <c r="H975" t="s">
        <v>10346</v>
      </c>
      <c r="I975">
        <v>3548</v>
      </c>
      <c r="J975" s="10">
        <v>4950</v>
      </c>
      <c r="K975" s="10">
        <f t="shared" si="30"/>
        <v>4950</v>
      </c>
      <c r="L975" s="10">
        <f t="shared" si="31"/>
        <v>0</v>
      </c>
      <c r="O975" t="s">
        <v>10927</v>
      </c>
      <c r="P975" t="s">
        <v>4612</v>
      </c>
      <c r="Q975" t="s">
        <v>10928</v>
      </c>
      <c r="R975" t="s">
        <v>10929</v>
      </c>
      <c r="S975" t="s">
        <v>10930</v>
      </c>
      <c r="U975" t="s">
        <v>6868</v>
      </c>
      <c r="V975" t="s">
        <v>8495</v>
      </c>
    </row>
    <row r="976" spans="2:22" x14ac:dyDescent="0.3">
      <c r="B976" t="s">
        <v>3873</v>
      </c>
      <c r="C976" t="s">
        <v>10931</v>
      </c>
      <c r="D976" t="s">
        <v>10932</v>
      </c>
      <c r="E976" s="24">
        <v>40</v>
      </c>
      <c r="F976" t="s">
        <v>10933</v>
      </c>
      <c r="G976" t="s">
        <v>10934</v>
      </c>
      <c r="H976" t="s">
        <v>10346</v>
      </c>
      <c r="I976">
        <v>3559</v>
      </c>
      <c r="J976" s="10">
        <v>36</v>
      </c>
      <c r="K976" s="10">
        <f t="shared" si="30"/>
        <v>36</v>
      </c>
      <c r="L976" s="10">
        <f t="shared" si="31"/>
        <v>0</v>
      </c>
      <c r="O976" t="s">
        <v>10935</v>
      </c>
      <c r="P976" t="s">
        <v>3913</v>
      </c>
      <c r="Q976" t="s">
        <v>10936</v>
      </c>
      <c r="R976" t="s">
        <v>10937</v>
      </c>
      <c r="S976" t="s">
        <v>10938</v>
      </c>
      <c r="U976" t="s">
        <v>10939</v>
      </c>
      <c r="V976" t="s">
        <v>10940</v>
      </c>
    </row>
    <row r="977" spans="2:22" x14ac:dyDescent="0.3">
      <c r="B977" t="s">
        <v>3873</v>
      </c>
      <c r="C977" t="s">
        <v>10941</v>
      </c>
      <c r="D977" t="s">
        <v>10942</v>
      </c>
      <c r="E977" s="24">
        <v>10</v>
      </c>
      <c r="F977" t="s">
        <v>10943</v>
      </c>
      <c r="G977" t="s">
        <v>10944</v>
      </c>
      <c r="H977" t="s">
        <v>10346</v>
      </c>
      <c r="I977">
        <v>3562</v>
      </c>
      <c r="J977" s="10">
        <v>9</v>
      </c>
      <c r="K977" s="10">
        <f t="shared" si="30"/>
        <v>9</v>
      </c>
      <c r="L977" s="10">
        <f t="shared" si="31"/>
        <v>0</v>
      </c>
      <c r="O977" t="s">
        <v>10945</v>
      </c>
      <c r="P977" t="s">
        <v>3913</v>
      </c>
      <c r="Q977" t="s">
        <v>10946</v>
      </c>
      <c r="R977" t="s">
        <v>10947</v>
      </c>
      <c r="S977" t="s">
        <v>10948</v>
      </c>
      <c r="U977" t="s">
        <v>6868</v>
      </c>
      <c r="V977" t="s">
        <v>8380</v>
      </c>
    </row>
    <row r="978" spans="2:22" x14ac:dyDescent="0.3">
      <c r="B978" t="s">
        <v>3873</v>
      </c>
      <c r="C978" t="s">
        <v>10949</v>
      </c>
      <c r="D978" t="s">
        <v>10950</v>
      </c>
      <c r="E978" s="24">
        <v>90</v>
      </c>
      <c r="F978" t="s">
        <v>10951</v>
      </c>
      <c r="G978" t="s">
        <v>10952</v>
      </c>
      <c r="H978" t="s">
        <v>10346</v>
      </c>
      <c r="I978">
        <v>3565</v>
      </c>
      <c r="J978" s="10">
        <v>81</v>
      </c>
      <c r="K978" s="10">
        <f t="shared" si="30"/>
        <v>81</v>
      </c>
      <c r="L978" s="10">
        <f t="shared" si="31"/>
        <v>0</v>
      </c>
      <c r="O978" t="s">
        <v>10953</v>
      </c>
      <c r="P978" t="s">
        <v>3913</v>
      </c>
      <c r="Q978" t="s">
        <v>10954</v>
      </c>
      <c r="R978" t="s">
        <v>10955</v>
      </c>
      <c r="S978" t="s">
        <v>10956</v>
      </c>
      <c r="U978" t="s">
        <v>9434</v>
      </c>
      <c r="V978" t="s">
        <v>1454</v>
      </c>
    </row>
    <row r="979" spans="2:22" x14ac:dyDescent="0.3">
      <c r="B979" t="s">
        <v>3873</v>
      </c>
      <c r="C979" t="s">
        <v>10957</v>
      </c>
      <c r="D979" t="s">
        <v>10958</v>
      </c>
      <c r="E979" s="24">
        <v>100</v>
      </c>
      <c r="F979" t="s">
        <v>10959</v>
      </c>
      <c r="G979" t="s">
        <v>10960</v>
      </c>
      <c r="H979" t="s">
        <v>10346</v>
      </c>
      <c r="I979">
        <v>3566</v>
      </c>
      <c r="J979" s="10">
        <v>90</v>
      </c>
      <c r="K979" s="10">
        <f t="shared" si="30"/>
        <v>90</v>
      </c>
      <c r="L979" s="10">
        <f t="shared" si="31"/>
        <v>0</v>
      </c>
      <c r="O979" t="s">
        <v>10961</v>
      </c>
      <c r="P979" t="s">
        <v>4612</v>
      </c>
      <c r="Q979" t="s">
        <v>10962</v>
      </c>
      <c r="R979" t="s">
        <v>10963</v>
      </c>
      <c r="S979" t="s">
        <v>10964</v>
      </c>
      <c r="T979" t="s">
        <v>10965</v>
      </c>
      <c r="U979" t="s">
        <v>9434</v>
      </c>
      <c r="V979" t="s">
        <v>10966</v>
      </c>
    </row>
    <row r="980" spans="2:22" x14ac:dyDescent="0.3">
      <c r="B980" t="s">
        <v>3873</v>
      </c>
      <c r="C980" t="s">
        <v>10967</v>
      </c>
      <c r="D980" t="s">
        <v>10968</v>
      </c>
      <c r="E980" s="24">
        <v>25</v>
      </c>
      <c r="F980" t="s">
        <v>10969</v>
      </c>
      <c r="G980" t="s">
        <v>10970</v>
      </c>
      <c r="H980" t="s">
        <v>10346</v>
      </c>
      <c r="I980">
        <v>3568</v>
      </c>
      <c r="J980" s="10">
        <v>22.5</v>
      </c>
      <c r="K980" s="10">
        <f t="shared" si="30"/>
        <v>22.5</v>
      </c>
      <c r="L980" s="10">
        <f t="shared" si="31"/>
        <v>0</v>
      </c>
      <c r="O980" t="s">
        <v>10971</v>
      </c>
      <c r="P980" t="s">
        <v>4058</v>
      </c>
      <c r="Q980" t="s">
        <v>10972</v>
      </c>
      <c r="R980" t="s">
        <v>10973</v>
      </c>
      <c r="S980" t="s">
        <v>10974</v>
      </c>
      <c r="U980" t="s">
        <v>10975</v>
      </c>
      <c r="V980" t="s">
        <v>10976</v>
      </c>
    </row>
    <row r="981" spans="2:22" x14ac:dyDescent="0.3">
      <c r="B981" t="s">
        <v>3873</v>
      </c>
      <c r="C981" t="s">
        <v>10977</v>
      </c>
      <c r="D981" t="s">
        <v>10978</v>
      </c>
      <c r="E981" s="24">
        <v>25</v>
      </c>
      <c r="F981" t="s">
        <v>10979</v>
      </c>
      <c r="G981" t="s">
        <v>10980</v>
      </c>
      <c r="H981" t="s">
        <v>10346</v>
      </c>
      <c r="I981">
        <v>3571</v>
      </c>
      <c r="J981" s="10">
        <v>22.5</v>
      </c>
      <c r="K981" s="10">
        <f t="shared" si="30"/>
        <v>22.5</v>
      </c>
      <c r="L981" s="10">
        <f t="shared" si="31"/>
        <v>0</v>
      </c>
      <c r="O981" t="s">
        <v>10981</v>
      </c>
      <c r="P981" t="s">
        <v>3913</v>
      </c>
      <c r="Q981" t="s">
        <v>10982</v>
      </c>
      <c r="R981" t="s">
        <v>10983</v>
      </c>
      <c r="S981" t="s">
        <v>10984</v>
      </c>
      <c r="U981" t="s">
        <v>6868</v>
      </c>
      <c r="V981" t="s">
        <v>10985</v>
      </c>
    </row>
    <row r="982" spans="2:22" x14ac:dyDescent="0.3">
      <c r="B982" t="s">
        <v>3873</v>
      </c>
      <c r="C982" t="s">
        <v>10986</v>
      </c>
      <c r="D982" t="s">
        <v>10987</v>
      </c>
      <c r="E982" s="24">
        <v>1050</v>
      </c>
      <c r="F982" t="s">
        <v>10988</v>
      </c>
      <c r="G982" t="s">
        <v>10989</v>
      </c>
      <c r="H982" t="s">
        <v>10346</v>
      </c>
      <c r="I982">
        <v>3574</v>
      </c>
      <c r="J982" s="10">
        <v>945</v>
      </c>
      <c r="K982" s="10">
        <f t="shared" si="30"/>
        <v>945</v>
      </c>
      <c r="L982" s="10">
        <f t="shared" si="31"/>
        <v>0</v>
      </c>
      <c r="O982" t="s">
        <v>10990</v>
      </c>
      <c r="P982" t="s">
        <v>10991</v>
      </c>
      <c r="Q982" t="s">
        <v>10992</v>
      </c>
      <c r="R982" t="s">
        <v>10993</v>
      </c>
      <c r="S982" t="s">
        <v>10994</v>
      </c>
      <c r="T982" t="s">
        <v>10995</v>
      </c>
      <c r="U982" t="s">
        <v>42</v>
      </c>
      <c r="V982" t="s">
        <v>2555</v>
      </c>
    </row>
    <row r="983" spans="2:22" x14ac:dyDescent="0.3">
      <c r="B983" t="s">
        <v>3873</v>
      </c>
      <c r="C983" t="s">
        <v>10996</v>
      </c>
      <c r="D983" t="s">
        <v>10997</v>
      </c>
      <c r="E983" s="24">
        <v>60</v>
      </c>
      <c r="F983" t="s">
        <v>10998</v>
      </c>
      <c r="G983" t="s">
        <v>10999</v>
      </c>
      <c r="H983" t="s">
        <v>10346</v>
      </c>
      <c r="I983">
        <v>3588</v>
      </c>
      <c r="J983" s="10">
        <v>54</v>
      </c>
      <c r="K983" s="10">
        <f t="shared" si="30"/>
        <v>54</v>
      </c>
      <c r="L983" s="10">
        <f t="shared" si="31"/>
        <v>0</v>
      </c>
      <c r="O983" t="s">
        <v>11000</v>
      </c>
      <c r="P983" t="s">
        <v>3913</v>
      </c>
      <c r="Q983" t="s">
        <v>11001</v>
      </c>
      <c r="R983" t="s">
        <v>11002</v>
      </c>
      <c r="U983" t="s">
        <v>11003</v>
      </c>
      <c r="V983" t="s">
        <v>11004</v>
      </c>
    </row>
    <row r="984" spans="2:22" x14ac:dyDescent="0.3">
      <c r="B984" t="s">
        <v>3873</v>
      </c>
      <c r="C984" t="s">
        <v>11005</v>
      </c>
      <c r="D984" t="s">
        <v>11006</v>
      </c>
      <c r="E984" s="24">
        <v>45</v>
      </c>
      <c r="F984" t="s">
        <v>11007</v>
      </c>
      <c r="G984" t="s">
        <v>11008</v>
      </c>
      <c r="H984" t="s">
        <v>10346</v>
      </c>
      <c r="I984">
        <v>3595</v>
      </c>
      <c r="J984" s="10">
        <v>40.5</v>
      </c>
      <c r="K984" s="10">
        <f t="shared" si="30"/>
        <v>40.5</v>
      </c>
      <c r="L984" s="10">
        <f t="shared" si="31"/>
        <v>0</v>
      </c>
      <c r="O984" t="s">
        <v>11009</v>
      </c>
      <c r="P984" t="s">
        <v>4058</v>
      </c>
      <c r="Q984" t="s">
        <v>11010</v>
      </c>
      <c r="R984" t="s">
        <v>11011</v>
      </c>
      <c r="S984" t="s">
        <v>11012</v>
      </c>
      <c r="U984" t="s">
        <v>9434</v>
      </c>
      <c r="V984" t="s">
        <v>8435</v>
      </c>
    </row>
    <row r="985" spans="2:22" x14ac:dyDescent="0.3">
      <c r="B985" t="s">
        <v>3873</v>
      </c>
      <c r="C985" t="s">
        <v>11013</v>
      </c>
      <c r="D985" t="s">
        <v>11014</v>
      </c>
      <c r="E985" s="24">
        <v>50</v>
      </c>
      <c r="F985" t="s">
        <v>11015</v>
      </c>
      <c r="G985" t="s">
        <v>11016</v>
      </c>
      <c r="H985" t="s">
        <v>10346</v>
      </c>
      <c r="I985">
        <v>3598</v>
      </c>
      <c r="J985" s="10">
        <v>45</v>
      </c>
      <c r="K985" s="10">
        <f t="shared" si="30"/>
        <v>45</v>
      </c>
      <c r="L985" s="10">
        <f t="shared" si="31"/>
        <v>0</v>
      </c>
      <c r="O985" t="s">
        <v>11017</v>
      </c>
      <c r="P985" t="s">
        <v>4612</v>
      </c>
      <c r="Q985" t="s">
        <v>11018</v>
      </c>
      <c r="R985" t="s">
        <v>11019</v>
      </c>
      <c r="S985" t="s">
        <v>11020</v>
      </c>
      <c r="U985" t="s">
        <v>7230</v>
      </c>
      <c r="V985" t="s">
        <v>11021</v>
      </c>
    </row>
    <row r="986" spans="2:22" x14ac:dyDescent="0.3">
      <c r="B986" t="s">
        <v>3873</v>
      </c>
      <c r="C986" t="s">
        <v>11022</v>
      </c>
      <c r="D986" t="s">
        <v>11023</v>
      </c>
      <c r="E986" s="24">
        <v>3</v>
      </c>
      <c r="F986" t="s">
        <v>11024</v>
      </c>
      <c r="G986" t="s">
        <v>11025</v>
      </c>
      <c r="H986" t="s">
        <v>10346</v>
      </c>
      <c r="I986">
        <v>3603</v>
      </c>
      <c r="J986" s="10">
        <v>2.7</v>
      </c>
      <c r="K986" s="10">
        <f t="shared" si="30"/>
        <v>2.7</v>
      </c>
      <c r="L986" s="10">
        <f t="shared" si="31"/>
        <v>0</v>
      </c>
      <c r="O986" t="s">
        <v>11026</v>
      </c>
      <c r="P986" t="s">
        <v>3913</v>
      </c>
      <c r="Q986" t="s">
        <v>11027</v>
      </c>
      <c r="R986" t="s">
        <v>11028</v>
      </c>
      <c r="S986" t="s">
        <v>11029</v>
      </c>
      <c r="T986" t="s">
        <v>11030</v>
      </c>
      <c r="U986" t="s">
        <v>11031</v>
      </c>
      <c r="V986" t="s">
        <v>11032</v>
      </c>
    </row>
    <row r="987" spans="2:22" x14ac:dyDescent="0.3">
      <c r="B987" t="s">
        <v>3873</v>
      </c>
      <c r="C987" t="s">
        <v>11033</v>
      </c>
      <c r="D987" t="s">
        <v>11034</v>
      </c>
      <c r="E987" s="24">
        <v>775</v>
      </c>
      <c r="F987" t="s">
        <v>11035</v>
      </c>
      <c r="G987" t="s">
        <v>11036</v>
      </c>
      <c r="H987" t="s">
        <v>10346</v>
      </c>
      <c r="I987">
        <v>3604</v>
      </c>
      <c r="J987" s="10">
        <v>697.5</v>
      </c>
      <c r="K987" s="10">
        <f t="shared" si="30"/>
        <v>697.5</v>
      </c>
      <c r="L987" s="10">
        <f t="shared" si="31"/>
        <v>0</v>
      </c>
      <c r="O987" t="s">
        <v>11037</v>
      </c>
      <c r="P987" t="s">
        <v>10991</v>
      </c>
      <c r="Q987" t="s">
        <v>11038</v>
      </c>
      <c r="R987" t="s">
        <v>11039</v>
      </c>
      <c r="S987" t="s">
        <v>11040</v>
      </c>
      <c r="U987" t="s">
        <v>11041</v>
      </c>
      <c r="V987" t="s">
        <v>11042</v>
      </c>
    </row>
    <row r="988" spans="2:22" x14ac:dyDescent="0.3">
      <c r="B988" t="s">
        <v>3873</v>
      </c>
      <c r="C988" t="s">
        <v>11043</v>
      </c>
      <c r="D988" t="s">
        <v>11044</v>
      </c>
      <c r="E988" s="24">
        <v>3084</v>
      </c>
      <c r="F988" t="s">
        <v>11045</v>
      </c>
      <c r="G988" t="s">
        <v>11046</v>
      </c>
      <c r="H988" t="s">
        <v>10346</v>
      </c>
      <c r="I988">
        <v>3610</v>
      </c>
      <c r="J988" s="10">
        <v>2775.6</v>
      </c>
      <c r="K988" s="10">
        <f t="shared" si="30"/>
        <v>2775.6</v>
      </c>
      <c r="L988" s="10">
        <f t="shared" si="31"/>
        <v>0</v>
      </c>
      <c r="O988" t="s">
        <v>11047</v>
      </c>
      <c r="P988" t="s">
        <v>4449</v>
      </c>
      <c r="Q988" t="s">
        <v>11048</v>
      </c>
      <c r="R988" t="s">
        <v>11049</v>
      </c>
      <c r="S988" t="s">
        <v>11050</v>
      </c>
      <c r="T988" t="s">
        <v>11051</v>
      </c>
      <c r="U988" t="s">
        <v>11031</v>
      </c>
      <c r="V988" t="s">
        <v>4294</v>
      </c>
    </row>
    <row r="989" spans="2:22" x14ac:dyDescent="0.3">
      <c r="B989" t="s">
        <v>3873</v>
      </c>
      <c r="C989" t="s">
        <v>11052</v>
      </c>
      <c r="D989" t="s">
        <v>11053</v>
      </c>
      <c r="E989" s="24">
        <v>60</v>
      </c>
      <c r="F989" t="s">
        <v>11054</v>
      </c>
      <c r="G989" t="s">
        <v>11055</v>
      </c>
      <c r="H989" t="s">
        <v>10346</v>
      </c>
      <c r="I989">
        <v>3611</v>
      </c>
      <c r="J989" s="10">
        <v>54</v>
      </c>
      <c r="K989" s="10">
        <f t="shared" si="30"/>
        <v>54</v>
      </c>
      <c r="L989" s="10">
        <f t="shared" si="31"/>
        <v>0</v>
      </c>
      <c r="O989" t="s">
        <v>11056</v>
      </c>
      <c r="P989" t="s">
        <v>4058</v>
      </c>
      <c r="Q989" t="s">
        <v>11057</v>
      </c>
      <c r="R989" t="s">
        <v>11058</v>
      </c>
      <c r="S989" t="s">
        <v>11059</v>
      </c>
      <c r="U989" t="s">
        <v>42</v>
      </c>
      <c r="V989" t="s">
        <v>2560</v>
      </c>
    </row>
    <row r="990" spans="2:22" x14ac:dyDescent="0.3">
      <c r="B990" t="s">
        <v>3873</v>
      </c>
      <c r="C990" t="s">
        <v>11060</v>
      </c>
      <c r="D990" t="s">
        <v>11061</v>
      </c>
      <c r="E990" s="24">
        <v>1</v>
      </c>
      <c r="F990" t="s">
        <v>9326</v>
      </c>
      <c r="G990" t="s">
        <v>9327</v>
      </c>
      <c r="H990" t="s">
        <v>10346</v>
      </c>
      <c r="I990">
        <v>3612</v>
      </c>
      <c r="J990" s="10">
        <v>0.9</v>
      </c>
      <c r="K990" s="10">
        <f t="shared" si="30"/>
        <v>0.9</v>
      </c>
      <c r="L990" s="10">
        <f t="shared" si="31"/>
        <v>0</v>
      </c>
      <c r="O990" t="s">
        <v>11062</v>
      </c>
      <c r="P990" t="s">
        <v>4770</v>
      </c>
      <c r="Q990" t="s">
        <v>11063</v>
      </c>
      <c r="R990" t="s">
        <v>11064</v>
      </c>
      <c r="S990" t="s">
        <v>11065</v>
      </c>
      <c r="U990" t="s">
        <v>42</v>
      </c>
      <c r="V990" t="s">
        <v>1242</v>
      </c>
    </row>
    <row r="991" spans="2:22" x14ac:dyDescent="0.3">
      <c r="B991" t="s">
        <v>3873</v>
      </c>
      <c r="C991" t="s">
        <v>11066</v>
      </c>
      <c r="D991" t="s">
        <v>11067</v>
      </c>
      <c r="E991" s="24">
        <v>525</v>
      </c>
      <c r="F991" t="s">
        <v>11068</v>
      </c>
      <c r="G991" t="s">
        <v>11069</v>
      </c>
      <c r="H991" t="s">
        <v>10346</v>
      </c>
      <c r="I991">
        <v>3617</v>
      </c>
      <c r="J991" s="10">
        <v>472.5</v>
      </c>
      <c r="K991" s="10">
        <f t="shared" si="30"/>
        <v>472.5</v>
      </c>
      <c r="L991" s="10">
        <f t="shared" si="31"/>
        <v>0</v>
      </c>
      <c r="O991" t="s">
        <v>11070</v>
      </c>
      <c r="P991" t="s">
        <v>4058</v>
      </c>
      <c r="Q991" t="s">
        <v>11071</v>
      </c>
      <c r="R991" t="s">
        <v>11072</v>
      </c>
      <c r="S991" t="s">
        <v>11073</v>
      </c>
      <c r="U991" t="s">
        <v>11074</v>
      </c>
      <c r="V991" t="s">
        <v>11075</v>
      </c>
    </row>
    <row r="992" spans="2:22" x14ac:dyDescent="0.3">
      <c r="B992" t="s">
        <v>3873</v>
      </c>
      <c r="C992" t="s">
        <v>11076</v>
      </c>
      <c r="D992" t="s">
        <v>11077</v>
      </c>
      <c r="E992" s="24">
        <v>150</v>
      </c>
      <c r="F992" t="s">
        <v>11078</v>
      </c>
      <c r="G992" t="s">
        <v>11079</v>
      </c>
      <c r="H992" t="s">
        <v>10346</v>
      </c>
      <c r="I992">
        <v>3625</v>
      </c>
      <c r="J992" s="10">
        <v>135</v>
      </c>
      <c r="K992" s="10">
        <f t="shared" si="30"/>
        <v>135</v>
      </c>
      <c r="L992" s="10">
        <f t="shared" si="31"/>
        <v>0</v>
      </c>
      <c r="O992" t="s">
        <v>11080</v>
      </c>
      <c r="P992" t="s">
        <v>11081</v>
      </c>
      <c r="Q992" t="s">
        <v>11082</v>
      </c>
      <c r="R992" t="s">
        <v>11083</v>
      </c>
      <c r="S992" t="s">
        <v>11084</v>
      </c>
      <c r="U992" t="s">
        <v>11085</v>
      </c>
      <c r="V992" t="s">
        <v>11086</v>
      </c>
    </row>
    <row r="993" spans="2:22" x14ac:dyDescent="0.3">
      <c r="B993" t="s">
        <v>3873</v>
      </c>
      <c r="C993" t="s">
        <v>11087</v>
      </c>
      <c r="D993" t="s">
        <v>11088</v>
      </c>
      <c r="E993" s="24">
        <v>220</v>
      </c>
      <c r="F993" t="s">
        <v>11089</v>
      </c>
      <c r="G993" t="s">
        <v>11090</v>
      </c>
      <c r="H993" t="s">
        <v>10346</v>
      </c>
      <c r="I993">
        <v>3626</v>
      </c>
      <c r="J993" s="10">
        <v>198</v>
      </c>
      <c r="K993" s="10">
        <f t="shared" si="30"/>
        <v>198</v>
      </c>
      <c r="L993" s="10">
        <f t="shared" si="31"/>
        <v>0</v>
      </c>
      <c r="O993" t="s">
        <v>11091</v>
      </c>
      <c r="P993" t="s">
        <v>4058</v>
      </c>
      <c r="Q993" t="s">
        <v>11092</v>
      </c>
      <c r="R993" t="s">
        <v>11093</v>
      </c>
      <c r="S993" t="s">
        <v>11094</v>
      </c>
      <c r="T993" t="s">
        <v>11095</v>
      </c>
      <c r="U993" t="s">
        <v>11096</v>
      </c>
      <c r="V993" t="s">
        <v>11097</v>
      </c>
    </row>
    <row r="994" spans="2:22" x14ac:dyDescent="0.3">
      <c r="B994" t="s">
        <v>3873</v>
      </c>
      <c r="C994" t="s">
        <v>11098</v>
      </c>
      <c r="D994" t="s">
        <v>11099</v>
      </c>
      <c r="E994" s="24">
        <v>10</v>
      </c>
      <c r="F994" t="s">
        <v>11100</v>
      </c>
      <c r="G994" t="s">
        <v>11101</v>
      </c>
      <c r="H994" t="s">
        <v>10346</v>
      </c>
      <c r="I994">
        <v>3631</v>
      </c>
      <c r="J994" s="10">
        <v>9</v>
      </c>
      <c r="K994" s="10">
        <f t="shared" si="30"/>
        <v>9</v>
      </c>
      <c r="L994" s="10">
        <f t="shared" si="31"/>
        <v>0</v>
      </c>
      <c r="O994" t="s">
        <v>11102</v>
      </c>
      <c r="P994" t="s">
        <v>4058</v>
      </c>
      <c r="Q994" t="s">
        <v>11103</v>
      </c>
      <c r="R994" t="s">
        <v>11104</v>
      </c>
      <c r="U994" t="s">
        <v>11105</v>
      </c>
      <c r="V994" t="s">
        <v>11106</v>
      </c>
    </row>
    <row r="995" spans="2:22" x14ac:dyDescent="0.3">
      <c r="B995" t="s">
        <v>3873</v>
      </c>
      <c r="C995" t="s">
        <v>11107</v>
      </c>
      <c r="D995" t="s">
        <v>11108</v>
      </c>
      <c r="E995" s="24">
        <v>1000</v>
      </c>
      <c r="F995" t="s">
        <v>11109</v>
      </c>
      <c r="G995" t="s">
        <v>11110</v>
      </c>
      <c r="H995" t="s">
        <v>10346</v>
      </c>
      <c r="I995">
        <v>3632</v>
      </c>
      <c r="J995" s="10">
        <v>900</v>
      </c>
      <c r="K995" s="10">
        <f t="shared" si="30"/>
        <v>900</v>
      </c>
      <c r="L995" s="10">
        <f t="shared" si="31"/>
        <v>0</v>
      </c>
      <c r="O995" t="s">
        <v>11111</v>
      </c>
      <c r="P995" t="s">
        <v>11112</v>
      </c>
      <c r="Q995" t="s">
        <v>11113</v>
      </c>
      <c r="R995" t="s">
        <v>11114</v>
      </c>
      <c r="S995" t="s">
        <v>11115</v>
      </c>
      <c r="U995" t="s">
        <v>42</v>
      </c>
      <c r="V995" t="s">
        <v>1601</v>
      </c>
    </row>
    <row r="996" spans="2:22" x14ac:dyDescent="0.3">
      <c r="B996" t="s">
        <v>3873</v>
      </c>
      <c r="C996" t="s">
        <v>11116</v>
      </c>
      <c r="D996" t="s">
        <v>11117</v>
      </c>
      <c r="E996" s="24">
        <v>300</v>
      </c>
      <c r="F996" t="s">
        <v>8871</v>
      </c>
      <c r="G996" t="s">
        <v>8872</v>
      </c>
      <c r="H996" t="s">
        <v>10346</v>
      </c>
      <c r="I996">
        <v>3637</v>
      </c>
      <c r="J996" s="10">
        <v>270</v>
      </c>
      <c r="K996" s="10">
        <f t="shared" si="30"/>
        <v>270</v>
      </c>
      <c r="L996" s="10">
        <f t="shared" si="31"/>
        <v>0</v>
      </c>
      <c r="O996" t="s">
        <v>11118</v>
      </c>
      <c r="P996" t="s">
        <v>4953</v>
      </c>
      <c r="Q996" t="s">
        <v>11119</v>
      </c>
      <c r="R996" t="s">
        <v>11120</v>
      </c>
      <c r="S996" t="s">
        <v>11121</v>
      </c>
      <c r="T996" t="s">
        <v>11122</v>
      </c>
      <c r="U996" t="s">
        <v>9434</v>
      </c>
      <c r="V996" t="s">
        <v>4948</v>
      </c>
    </row>
    <row r="997" spans="2:22" x14ac:dyDescent="0.3">
      <c r="B997" t="s">
        <v>3873</v>
      </c>
      <c r="C997" t="s">
        <v>11123</v>
      </c>
      <c r="D997" t="s">
        <v>11124</v>
      </c>
      <c r="E997" s="24">
        <v>557</v>
      </c>
      <c r="F997" t="s">
        <v>11125</v>
      </c>
      <c r="G997" t="s">
        <v>11126</v>
      </c>
      <c r="H997" t="s">
        <v>10346</v>
      </c>
      <c r="I997">
        <v>3640</v>
      </c>
      <c r="J997" s="10">
        <v>501.3</v>
      </c>
      <c r="K997" s="10">
        <f t="shared" si="30"/>
        <v>501.3</v>
      </c>
      <c r="L997" s="10">
        <f t="shared" si="31"/>
        <v>0</v>
      </c>
      <c r="O997" t="s">
        <v>11127</v>
      </c>
      <c r="P997" t="s">
        <v>4612</v>
      </c>
      <c r="Q997" t="s">
        <v>11128</v>
      </c>
      <c r="R997" t="s">
        <v>11129</v>
      </c>
      <c r="S997" t="s">
        <v>11130</v>
      </c>
      <c r="T997" t="s">
        <v>11131</v>
      </c>
      <c r="U997" t="s">
        <v>6868</v>
      </c>
      <c r="V997" t="s">
        <v>10142</v>
      </c>
    </row>
    <row r="998" spans="2:22" x14ac:dyDescent="0.3">
      <c r="B998" t="s">
        <v>3901</v>
      </c>
      <c r="C998" t="s">
        <v>11132</v>
      </c>
      <c r="D998" t="s">
        <v>11133</v>
      </c>
      <c r="E998" s="24">
        <v>601</v>
      </c>
      <c r="F998" t="s">
        <v>11134</v>
      </c>
      <c r="G998" t="s">
        <v>11135</v>
      </c>
      <c r="H998" t="s">
        <v>10346</v>
      </c>
      <c r="I998">
        <v>2334</v>
      </c>
      <c r="J998" s="10">
        <v>540.9</v>
      </c>
      <c r="K998" s="10">
        <f t="shared" si="30"/>
        <v>540.9</v>
      </c>
      <c r="L998" s="10">
        <f t="shared" si="31"/>
        <v>0</v>
      </c>
      <c r="O998" t="s">
        <v>11136</v>
      </c>
      <c r="P998" t="s">
        <v>4770</v>
      </c>
      <c r="Q998" t="s">
        <v>11137</v>
      </c>
      <c r="R998" t="s">
        <v>11138</v>
      </c>
      <c r="T998" t="s">
        <v>11139</v>
      </c>
      <c r="U998" t="s">
        <v>5165</v>
      </c>
      <c r="V998" t="s">
        <v>11140</v>
      </c>
    </row>
    <row r="999" spans="2:22" x14ac:dyDescent="0.3">
      <c r="B999" t="s">
        <v>3901</v>
      </c>
      <c r="C999" t="s">
        <v>7881</v>
      </c>
      <c r="D999" t="s">
        <v>7882</v>
      </c>
      <c r="E999" s="24">
        <v>100</v>
      </c>
      <c r="F999" t="s">
        <v>7883</v>
      </c>
      <c r="G999" t="s">
        <v>7884</v>
      </c>
      <c r="H999" t="s">
        <v>7824</v>
      </c>
      <c r="I999">
        <v>2734</v>
      </c>
      <c r="J999" s="10">
        <v>90</v>
      </c>
      <c r="K999" s="10">
        <f t="shared" si="30"/>
        <v>90</v>
      </c>
      <c r="L999" s="10">
        <f t="shared" si="31"/>
        <v>0</v>
      </c>
      <c r="M999">
        <v>883</v>
      </c>
      <c r="O999" t="s">
        <v>7885</v>
      </c>
      <c r="P999" t="s">
        <v>3913</v>
      </c>
      <c r="Q999" t="s">
        <v>7886</v>
      </c>
      <c r="R999" t="s">
        <v>7887</v>
      </c>
      <c r="S999" t="s">
        <v>7888</v>
      </c>
      <c r="T999" t="s">
        <v>7889</v>
      </c>
      <c r="U999" t="s">
        <v>1029</v>
      </c>
      <c r="V999" t="s">
        <v>7890</v>
      </c>
    </row>
    <row r="1000" spans="2:22" x14ac:dyDescent="0.3">
      <c r="B1000" t="s">
        <v>3901</v>
      </c>
      <c r="C1000" t="s">
        <v>7891</v>
      </c>
      <c r="D1000" t="s">
        <v>7892</v>
      </c>
      <c r="E1000" s="24">
        <v>200</v>
      </c>
      <c r="F1000" t="s">
        <v>7893</v>
      </c>
      <c r="G1000" t="s">
        <v>7894</v>
      </c>
      <c r="H1000" t="s">
        <v>7824</v>
      </c>
      <c r="I1000">
        <v>2808</v>
      </c>
      <c r="J1000" s="10">
        <v>180</v>
      </c>
      <c r="K1000" s="10">
        <f t="shared" si="30"/>
        <v>180</v>
      </c>
      <c r="L1000" s="10">
        <f t="shared" si="31"/>
        <v>0</v>
      </c>
      <c r="M1000">
        <v>886</v>
      </c>
      <c r="O1000" t="s">
        <v>7895</v>
      </c>
      <c r="P1000" t="s">
        <v>3151</v>
      </c>
      <c r="Q1000" t="s">
        <v>7896</v>
      </c>
      <c r="R1000" t="s">
        <v>7897</v>
      </c>
      <c r="S1000" t="s">
        <v>7898</v>
      </c>
      <c r="T1000" t="s">
        <v>7899</v>
      </c>
      <c r="U1000" t="s">
        <v>5165</v>
      </c>
      <c r="V1000" t="s">
        <v>7900</v>
      </c>
    </row>
    <row r="1001" spans="2:22" x14ac:dyDescent="0.3">
      <c r="B1001" t="s">
        <v>3901</v>
      </c>
      <c r="C1001" t="s">
        <v>7901</v>
      </c>
      <c r="D1001" t="s">
        <v>3905</v>
      </c>
      <c r="E1001" s="24">
        <v>134</v>
      </c>
      <c r="F1001" t="s">
        <v>7902</v>
      </c>
      <c r="G1001" t="s">
        <v>7903</v>
      </c>
      <c r="H1001" t="s">
        <v>7824</v>
      </c>
      <c r="I1001">
        <v>3002</v>
      </c>
      <c r="J1001" s="10">
        <v>120.6</v>
      </c>
      <c r="K1001" s="10">
        <f t="shared" si="30"/>
        <v>120.60000000000001</v>
      </c>
      <c r="L1001" s="10">
        <f t="shared" si="31"/>
        <v>0</v>
      </c>
      <c r="M1001">
        <v>926</v>
      </c>
      <c r="O1001" t="s">
        <v>7904</v>
      </c>
      <c r="P1001" t="s">
        <v>2018</v>
      </c>
      <c r="Q1001" t="s">
        <v>7905</v>
      </c>
      <c r="R1001" t="s">
        <v>7906</v>
      </c>
      <c r="T1001" t="s">
        <v>2617</v>
      </c>
      <c r="U1001" t="s">
        <v>3907</v>
      </c>
      <c r="V1001" t="s">
        <v>4976</v>
      </c>
    </row>
    <row r="1002" spans="2:22" x14ac:dyDescent="0.3">
      <c r="B1002" t="s">
        <v>3901</v>
      </c>
      <c r="C1002" t="s">
        <v>3902</v>
      </c>
      <c r="D1002" t="s">
        <v>3903</v>
      </c>
      <c r="E1002" s="24">
        <v>200</v>
      </c>
      <c r="F1002" t="s">
        <v>25</v>
      </c>
      <c r="H1002" t="s">
        <v>26</v>
      </c>
      <c r="I1002">
        <v>3040</v>
      </c>
      <c r="J1002" s="10">
        <v>180</v>
      </c>
      <c r="K1002" s="10">
        <f t="shared" si="30"/>
        <v>180</v>
      </c>
      <c r="L1002" s="10">
        <f t="shared" si="31"/>
        <v>0</v>
      </c>
      <c r="M1002">
        <v>919</v>
      </c>
      <c r="O1002" t="s">
        <v>3904</v>
      </c>
      <c r="P1002" t="s">
        <v>2018</v>
      </c>
      <c r="Q1002" t="s">
        <v>3905</v>
      </c>
      <c r="R1002" t="s">
        <v>3906</v>
      </c>
      <c r="T1002" t="s">
        <v>2617</v>
      </c>
      <c r="U1002" t="s">
        <v>3907</v>
      </c>
      <c r="V1002" t="s">
        <v>3908</v>
      </c>
    </row>
    <row r="1003" spans="2:22" x14ac:dyDescent="0.3">
      <c r="B1003" t="s">
        <v>3901</v>
      </c>
      <c r="C1003" t="s">
        <v>7907</v>
      </c>
      <c r="D1003" t="s">
        <v>7908</v>
      </c>
      <c r="E1003" s="24">
        <v>500</v>
      </c>
      <c r="F1003" t="s">
        <v>7909</v>
      </c>
      <c r="G1003" t="s">
        <v>7910</v>
      </c>
      <c r="H1003" t="s">
        <v>7824</v>
      </c>
      <c r="I1003">
        <v>3109</v>
      </c>
      <c r="J1003" s="10">
        <v>450</v>
      </c>
      <c r="K1003" s="10">
        <f t="shared" si="30"/>
        <v>450</v>
      </c>
      <c r="L1003" s="10">
        <f t="shared" si="31"/>
        <v>0</v>
      </c>
      <c r="M1003">
        <v>875</v>
      </c>
      <c r="O1003" t="s">
        <v>7911</v>
      </c>
      <c r="P1003" t="s">
        <v>5137</v>
      </c>
      <c r="Q1003" t="s">
        <v>7912</v>
      </c>
      <c r="R1003" t="s">
        <v>7913</v>
      </c>
      <c r="S1003" t="s">
        <v>7914</v>
      </c>
      <c r="T1003" t="s">
        <v>7915</v>
      </c>
      <c r="U1003" t="s">
        <v>5165</v>
      </c>
      <c r="V1003" t="s">
        <v>1030</v>
      </c>
    </row>
    <row r="1004" spans="2:22" x14ac:dyDescent="0.3">
      <c r="B1004" t="s">
        <v>3901</v>
      </c>
      <c r="C1004" t="s">
        <v>11141</v>
      </c>
      <c r="D1004" t="s">
        <v>11142</v>
      </c>
      <c r="E1004" s="24">
        <v>2</v>
      </c>
      <c r="F1004" t="s">
        <v>11143</v>
      </c>
      <c r="G1004" t="s">
        <v>11144</v>
      </c>
      <c r="H1004" t="s">
        <v>10346</v>
      </c>
      <c r="I1004">
        <v>3191</v>
      </c>
      <c r="J1004" s="10">
        <v>1.8</v>
      </c>
      <c r="K1004" s="10">
        <f t="shared" si="30"/>
        <v>1.8</v>
      </c>
      <c r="L1004" s="10">
        <f t="shared" si="31"/>
        <v>0</v>
      </c>
      <c r="O1004" t="s">
        <v>11145</v>
      </c>
      <c r="P1004" t="s">
        <v>3913</v>
      </c>
      <c r="Q1004" t="s">
        <v>11146</v>
      </c>
      <c r="R1004" t="s">
        <v>11147</v>
      </c>
      <c r="T1004" t="s">
        <v>11148</v>
      </c>
      <c r="U1004" t="s">
        <v>6395</v>
      </c>
      <c r="V1004" t="s">
        <v>7231</v>
      </c>
    </row>
    <row r="1005" spans="2:22" x14ac:dyDescent="0.3">
      <c r="B1005" t="s">
        <v>3901</v>
      </c>
      <c r="C1005" t="s">
        <v>11149</v>
      </c>
      <c r="D1005" t="s">
        <v>11150</v>
      </c>
      <c r="E1005" s="24">
        <v>1</v>
      </c>
      <c r="F1005" t="s">
        <v>11151</v>
      </c>
      <c r="G1005" t="s">
        <v>11152</v>
      </c>
      <c r="H1005" t="s">
        <v>10346</v>
      </c>
      <c r="I1005">
        <v>3222</v>
      </c>
      <c r="J1005" s="10">
        <v>0.9</v>
      </c>
      <c r="K1005" s="10">
        <f t="shared" si="30"/>
        <v>0.9</v>
      </c>
      <c r="L1005" s="10">
        <f t="shared" si="31"/>
        <v>0</v>
      </c>
      <c r="O1005" t="s">
        <v>11153</v>
      </c>
      <c r="P1005" t="s">
        <v>2018</v>
      </c>
      <c r="Q1005" t="s">
        <v>11154</v>
      </c>
      <c r="R1005" t="s">
        <v>11155</v>
      </c>
      <c r="S1005" t="s">
        <v>11156</v>
      </c>
      <c r="T1005" t="s">
        <v>11157</v>
      </c>
      <c r="U1005" t="s">
        <v>36</v>
      </c>
      <c r="V1005" t="s">
        <v>1173</v>
      </c>
    </row>
    <row r="1006" spans="2:22" x14ac:dyDescent="0.3">
      <c r="B1006" t="s">
        <v>3901</v>
      </c>
      <c r="C1006" t="s">
        <v>11158</v>
      </c>
      <c r="D1006" t="s">
        <v>11159</v>
      </c>
      <c r="E1006" s="24">
        <v>300</v>
      </c>
      <c r="F1006" t="s">
        <v>11160</v>
      </c>
      <c r="G1006" t="s">
        <v>11161</v>
      </c>
      <c r="H1006" t="s">
        <v>10346</v>
      </c>
      <c r="I1006">
        <v>3255</v>
      </c>
      <c r="J1006" s="10">
        <v>270</v>
      </c>
      <c r="K1006" s="10">
        <f t="shared" si="30"/>
        <v>270</v>
      </c>
      <c r="L1006" s="10">
        <f t="shared" si="31"/>
        <v>0</v>
      </c>
      <c r="O1006" t="s">
        <v>11162</v>
      </c>
      <c r="P1006" t="s">
        <v>4177</v>
      </c>
      <c r="R1006" t="s">
        <v>11163</v>
      </c>
      <c r="S1006" t="s">
        <v>11164</v>
      </c>
      <c r="T1006" t="s">
        <v>11165</v>
      </c>
      <c r="U1006" t="s">
        <v>1029</v>
      </c>
      <c r="V1006" t="s">
        <v>11166</v>
      </c>
    </row>
    <row r="1007" spans="2:22" x14ac:dyDescent="0.3">
      <c r="B1007" t="s">
        <v>3901</v>
      </c>
      <c r="C1007" t="s">
        <v>11167</v>
      </c>
      <c r="D1007" t="s">
        <v>11168</v>
      </c>
      <c r="E1007" s="24">
        <v>100</v>
      </c>
      <c r="F1007" t="s">
        <v>11169</v>
      </c>
      <c r="H1007" t="s">
        <v>10346</v>
      </c>
      <c r="I1007">
        <v>3326</v>
      </c>
      <c r="J1007" s="10">
        <v>90</v>
      </c>
      <c r="K1007" s="10">
        <f t="shared" si="30"/>
        <v>90</v>
      </c>
      <c r="L1007" s="10">
        <f t="shared" si="31"/>
        <v>0</v>
      </c>
      <c r="O1007" t="s">
        <v>11170</v>
      </c>
      <c r="P1007" t="s">
        <v>11171</v>
      </c>
      <c r="Q1007" t="s">
        <v>11172</v>
      </c>
      <c r="R1007" t="s">
        <v>11173</v>
      </c>
      <c r="S1007" t="s">
        <v>11174</v>
      </c>
      <c r="T1007" t="s">
        <v>11175</v>
      </c>
      <c r="U1007" t="s">
        <v>1029</v>
      </c>
      <c r="V1007" t="s">
        <v>1614</v>
      </c>
    </row>
    <row r="1008" spans="2:22" x14ac:dyDescent="0.3">
      <c r="B1008" t="s">
        <v>3901</v>
      </c>
      <c r="C1008" t="s">
        <v>11176</v>
      </c>
      <c r="D1008" t="s">
        <v>11177</v>
      </c>
      <c r="E1008" s="24">
        <v>100</v>
      </c>
      <c r="F1008" t="s">
        <v>11178</v>
      </c>
      <c r="G1008" t="s">
        <v>11179</v>
      </c>
      <c r="H1008" t="s">
        <v>10346</v>
      </c>
      <c r="I1008">
        <v>3341</v>
      </c>
      <c r="J1008" s="10">
        <v>90</v>
      </c>
      <c r="K1008" s="10">
        <f t="shared" si="30"/>
        <v>90</v>
      </c>
      <c r="L1008" s="10">
        <f t="shared" si="31"/>
        <v>0</v>
      </c>
      <c r="O1008" t="s">
        <v>11180</v>
      </c>
      <c r="P1008" t="s">
        <v>4942</v>
      </c>
      <c r="Q1008" t="s">
        <v>11181</v>
      </c>
      <c r="R1008" t="s">
        <v>11182</v>
      </c>
      <c r="T1008" t="s">
        <v>11183</v>
      </c>
      <c r="U1008" t="s">
        <v>11184</v>
      </c>
      <c r="V1008" t="s">
        <v>11185</v>
      </c>
    </row>
    <row r="1009" spans="2:22" x14ac:dyDescent="0.3">
      <c r="B1009" t="s">
        <v>3901</v>
      </c>
      <c r="C1009" t="s">
        <v>11186</v>
      </c>
      <c r="D1009" t="s">
        <v>11187</v>
      </c>
      <c r="E1009" s="24">
        <v>500</v>
      </c>
      <c r="F1009" t="s">
        <v>11188</v>
      </c>
      <c r="G1009" t="s">
        <v>11189</v>
      </c>
      <c r="H1009" t="s">
        <v>10346</v>
      </c>
      <c r="I1009">
        <v>3393</v>
      </c>
      <c r="J1009" s="10">
        <v>450</v>
      </c>
      <c r="K1009" s="10">
        <f t="shared" si="30"/>
        <v>450</v>
      </c>
      <c r="L1009" s="10">
        <f t="shared" si="31"/>
        <v>0</v>
      </c>
      <c r="O1009" t="s">
        <v>11190</v>
      </c>
      <c r="P1009" t="s">
        <v>4574</v>
      </c>
      <c r="Q1009" t="s">
        <v>11191</v>
      </c>
      <c r="R1009" t="s">
        <v>11192</v>
      </c>
      <c r="S1009" t="s">
        <v>11193</v>
      </c>
      <c r="T1009" t="s">
        <v>11194</v>
      </c>
      <c r="U1009" t="s">
        <v>1029</v>
      </c>
      <c r="V1009" t="s">
        <v>11195</v>
      </c>
    </row>
    <row r="1010" spans="2:22" x14ac:dyDescent="0.3">
      <c r="B1010" t="s">
        <v>3901</v>
      </c>
      <c r="C1010" t="s">
        <v>11196</v>
      </c>
      <c r="D1010" t="s">
        <v>11197</v>
      </c>
      <c r="E1010" s="24">
        <v>400</v>
      </c>
      <c r="F1010" t="s">
        <v>11198</v>
      </c>
      <c r="G1010" t="s">
        <v>11199</v>
      </c>
      <c r="H1010" t="s">
        <v>10346</v>
      </c>
      <c r="I1010">
        <v>3428</v>
      </c>
      <c r="J1010" s="10">
        <v>360</v>
      </c>
      <c r="K1010" s="10">
        <f t="shared" si="30"/>
        <v>360</v>
      </c>
      <c r="L1010" s="10">
        <f t="shared" si="31"/>
        <v>0</v>
      </c>
      <c r="O1010" t="s">
        <v>11200</v>
      </c>
      <c r="P1010" t="s">
        <v>4438</v>
      </c>
      <c r="Q1010" t="s">
        <v>11201</v>
      </c>
      <c r="R1010" t="s">
        <v>11202</v>
      </c>
      <c r="S1010" t="s">
        <v>11203</v>
      </c>
      <c r="T1010" t="s">
        <v>11204</v>
      </c>
      <c r="U1010" t="s">
        <v>1053</v>
      </c>
      <c r="V1010" t="s">
        <v>2257</v>
      </c>
    </row>
    <row r="1011" spans="2:22" x14ac:dyDescent="0.3">
      <c r="B1011" t="s">
        <v>3901</v>
      </c>
      <c r="C1011" t="s">
        <v>11205</v>
      </c>
      <c r="D1011" t="s">
        <v>11206</v>
      </c>
      <c r="E1011" s="24">
        <v>500</v>
      </c>
      <c r="F1011" t="s">
        <v>11207</v>
      </c>
      <c r="G1011" t="s">
        <v>11208</v>
      </c>
      <c r="H1011" t="s">
        <v>10346</v>
      </c>
      <c r="I1011">
        <v>3536</v>
      </c>
      <c r="J1011" s="10">
        <v>450</v>
      </c>
      <c r="K1011" s="10">
        <f t="shared" si="30"/>
        <v>450</v>
      </c>
      <c r="L1011" s="10">
        <f t="shared" si="31"/>
        <v>0</v>
      </c>
      <c r="O1011" t="s">
        <v>11209</v>
      </c>
      <c r="P1011" t="s">
        <v>10991</v>
      </c>
      <c r="Q1011" t="s">
        <v>11210</v>
      </c>
      <c r="R1011" t="s">
        <v>11211</v>
      </c>
      <c r="S1011" t="s">
        <v>11212</v>
      </c>
      <c r="T1011" t="s">
        <v>11213</v>
      </c>
      <c r="U1011" t="s">
        <v>5165</v>
      </c>
      <c r="V1011" t="s">
        <v>11214</v>
      </c>
    </row>
    <row r="1012" spans="2:22" x14ac:dyDescent="0.3">
      <c r="B1012" t="s">
        <v>11215</v>
      </c>
      <c r="C1012" t="s">
        <v>11216</v>
      </c>
      <c r="D1012" t="s">
        <v>11217</v>
      </c>
      <c r="E1012" s="24">
        <v>1000</v>
      </c>
      <c r="F1012" t="s">
        <v>11218</v>
      </c>
      <c r="G1012" t="s">
        <v>11219</v>
      </c>
      <c r="H1012" t="s">
        <v>10346</v>
      </c>
      <c r="I1012">
        <v>2212</v>
      </c>
      <c r="J1012" s="10">
        <v>900</v>
      </c>
      <c r="K1012" s="10">
        <f t="shared" si="30"/>
        <v>900</v>
      </c>
      <c r="L1012" s="10">
        <f t="shared" si="31"/>
        <v>0</v>
      </c>
      <c r="O1012" t="s">
        <v>11220</v>
      </c>
      <c r="P1012" t="s">
        <v>4177</v>
      </c>
      <c r="R1012" t="s">
        <v>11221</v>
      </c>
      <c r="S1012" t="s">
        <v>11222</v>
      </c>
      <c r="T1012" t="s">
        <v>11223</v>
      </c>
      <c r="U1012" t="s">
        <v>96</v>
      </c>
      <c r="V1012" t="s">
        <v>2300</v>
      </c>
    </row>
    <row r="1013" spans="2:22" x14ac:dyDescent="0.3">
      <c r="B1013" t="s">
        <v>11215</v>
      </c>
      <c r="C1013" t="s">
        <v>11224</v>
      </c>
      <c r="D1013" t="s">
        <v>11225</v>
      </c>
      <c r="E1013" s="24">
        <v>300</v>
      </c>
      <c r="F1013" t="s">
        <v>11226</v>
      </c>
      <c r="H1013" t="s">
        <v>10346</v>
      </c>
      <c r="I1013">
        <v>2263</v>
      </c>
      <c r="J1013" s="10">
        <v>270</v>
      </c>
      <c r="K1013" s="10">
        <f t="shared" si="30"/>
        <v>270</v>
      </c>
      <c r="L1013" s="10">
        <f t="shared" si="31"/>
        <v>0</v>
      </c>
      <c r="O1013" t="s">
        <v>11227</v>
      </c>
      <c r="P1013" t="s">
        <v>4177</v>
      </c>
      <c r="Q1013" t="s">
        <v>11228</v>
      </c>
      <c r="R1013" t="s">
        <v>11229</v>
      </c>
      <c r="S1013" t="s">
        <v>11230</v>
      </c>
      <c r="U1013" t="s">
        <v>11231</v>
      </c>
      <c r="V1013" t="s">
        <v>11232</v>
      </c>
    </row>
    <row r="1014" spans="2:22" x14ac:dyDescent="0.3">
      <c r="B1014" t="s">
        <v>11215</v>
      </c>
      <c r="C1014" t="s">
        <v>11233</v>
      </c>
      <c r="D1014" t="s">
        <v>11234</v>
      </c>
      <c r="E1014" s="24">
        <v>25</v>
      </c>
      <c r="F1014" t="s">
        <v>11235</v>
      </c>
      <c r="H1014" t="s">
        <v>10346</v>
      </c>
      <c r="I1014">
        <v>2388</v>
      </c>
      <c r="J1014" s="10">
        <v>22.5</v>
      </c>
      <c r="K1014" s="10">
        <f t="shared" si="30"/>
        <v>22.5</v>
      </c>
      <c r="L1014" s="10">
        <f t="shared" si="31"/>
        <v>0</v>
      </c>
      <c r="O1014" t="s">
        <v>11236</v>
      </c>
      <c r="P1014" t="s">
        <v>4177</v>
      </c>
      <c r="Q1014" t="s">
        <v>11237</v>
      </c>
      <c r="R1014" t="s">
        <v>11238</v>
      </c>
      <c r="S1014" t="s">
        <v>11239</v>
      </c>
      <c r="T1014" t="s">
        <v>11240</v>
      </c>
      <c r="U1014" t="s">
        <v>96</v>
      </c>
      <c r="V1014" t="s">
        <v>2282</v>
      </c>
    </row>
    <row r="1015" spans="2:22" x14ac:dyDescent="0.3">
      <c r="B1015" t="s">
        <v>11215</v>
      </c>
      <c r="C1015" t="s">
        <v>11241</v>
      </c>
      <c r="D1015" t="s">
        <v>11242</v>
      </c>
      <c r="E1015" s="24">
        <v>100</v>
      </c>
      <c r="F1015" t="s">
        <v>11243</v>
      </c>
      <c r="H1015" t="s">
        <v>10346</v>
      </c>
      <c r="I1015">
        <v>2526</v>
      </c>
      <c r="J1015" s="10">
        <v>90</v>
      </c>
      <c r="K1015" s="10">
        <f t="shared" si="30"/>
        <v>90</v>
      </c>
      <c r="L1015" s="10">
        <f t="shared" si="31"/>
        <v>0</v>
      </c>
      <c r="O1015" t="s">
        <v>11244</v>
      </c>
      <c r="P1015" t="s">
        <v>4612</v>
      </c>
      <c r="Q1015" t="s">
        <v>11245</v>
      </c>
      <c r="R1015" t="s">
        <v>11246</v>
      </c>
      <c r="S1015" t="s">
        <v>11247</v>
      </c>
      <c r="T1015" t="s">
        <v>11248</v>
      </c>
      <c r="U1015" t="s">
        <v>1053</v>
      </c>
      <c r="V1015" t="s">
        <v>11249</v>
      </c>
    </row>
    <row r="1016" spans="2:22" x14ac:dyDescent="0.3">
      <c r="B1016" t="s">
        <v>11215</v>
      </c>
      <c r="C1016" t="s">
        <v>11250</v>
      </c>
      <c r="D1016" t="s">
        <v>11251</v>
      </c>
      <c r="E1016" s="24">
        <v>200</v>
      </c>
      <c r="F1016" t="s">
        <v>11252</v>
      </c>
      <c r="G1016" t="s">
        <v>11253</v>
      </c>
      <c r="H1016" t="s">
        <v>10346</v>
      </c>
      <c r="I1016">
        <v>2906</v>
      </c>
      <c r="J1016" s="10">
        <v>180</v>
      </c>
      <c r="K1016" s="10">
        <f t="shared" si="30"/>
        <v>180</v>
      </c>
      <c r="L1016" s="10">
        <f t="shared" si="31"/>
        <v>0</v>
      </c>
      <c r="O1016" t="s">
        <v>11254</v>
      </c>
      <c r="P1016" t="s">
        <v>3913</v>
      </c>
      <c r="Q1016" t="s">
        <v>11255</v>
      </c>
      <c r="R1016" t="s">
        <v>11256</v>
      </c>
      <c r="S1016" t="s">
        <v>11257</v>
      </c>
      <c r="T1016" t="s">
        <v>11258</v>
      </c>
      <c r="U1016" t="s">
        <v>1438</v>
      </c>
      <c r="V1016" t="s">
        <v>8435</v>
      </c>
    </row>
    <row r="1017" spans="2:22" x14ac:dyDescent="0.3">
      <c r="B1017" t="s">
        <v>11215</v>
      </c>
      <c r="C1017" t="s">
        <v>11259</v>
      </c>
      <c r="D1017" t="s">
        <v>11260</v>
      </c>
      <c r="E1017" s="24">
        <v>200</v>
      </c>
      <c r="F1017" t="s">
        <v>11261</v>
      </c>
      <c r="H1017" t="s">
        <v>10346</v>
      </c>
      <c r="I1017">
        <v>3006</v>
      </c>
      <c r="J1017" s="10">
        <v>180</v>
      </c>
      <c r="K1017" s="10">
        <f t="shared" si="30"/>
        <v>180</v>
      </c>
      <c r="L1017" s="10">
        <f t="shared" si="31"/>
        <v>0</v>
      </c>
      <c r="O1017" t="s">
        <v>11262</v>
      </c>
      <c r="P1017" t="s">
        <v>4612</v>
      </c>
      <c r="Q1017" t="s">
        <v>11263</v>
      </c>
      <c r="R1017" t="s">
        <v>11264</v>
      </c>
      <c r="S1017" t="s">
        <v>11265</v>
      </c>
      <c r="T1017" t="s">
        <v>11266</v>
      </c>
      <c r="U1017" t="s">
        <v>7951</v>
      </c>
      <c r="V1017" t="s">
        <v>11267</v>
      </c>
    </row>
    <row r="1018" spans="2:22" x14ac:dyDescent="0.3">
      <c r="B1018" t="s">
        <v>11215</v>
      </c>
      <c r="C1018" t="s">
        <v>11268</v>
      </c>
      <c r="D1018" t="s">
        <v>11269</v>
      </c>
      <c r="E1018" s="24">
        <v>300</v>
      </c>
      <c r="F1018" t="s">
        <v>11226</v>
      </c>
      <c r="H1018" t="s">
        <v>10346</v>
      </c>
      <c r="I1018">
        <v>3052</v>
      </c>
      <c r="J1018" s="10">
        <v>270</v>
      </c>
      <c r="K1018" s="10">
        <f t="shared" si="30"/>
        <v>270</v>
      </c>
      <c r="L1018" s="10">
        <f t="shared" si="31"/>
        <v>0</v>
      </c>
      <c r="O1018" t="s">
        <v>11270</v>
      </c>
      <c r="P1018" t="s">
        <v>4612</v>
      </c>
      <c r="Q1018" t="s">
        <v>11271</v>
      </c>
      <c r="R1018" t="s">
        <v>11272</v>
      </c>
      <c r="S1018" t="s">
        <v>11273</v>
      </c>
      <c r="U1018" t="s">
        <v>6395</v>
      </c>
      <c r="V1018" t="s">
        <v>11274</v>
      </c>
    </row>
    <row r="1019" spans="2:22" x14ac:dyDescent="0.3">
      <c r="B1019" t="s">
        <v>11215</v>
      </c>
      <c r="C1019" t="s">
        <v>11275</v>
      </c>
      <c r="D1019" t="s">
        <v>11276</v>
      </c>
      <c r="E1019" s="24">
        <v>400</v>
      </c>
      <c r="F1019" t="s">
        <v>11277</v>
      </c>
      <c r="G1019" t="s">
        <v>11278</v>
      </c>
      <c r="H1019" t="s">
        <v>10346</v>
      </c>
      <c r="I1019">
        <v>3137</v>
      </c>
      <c r="J1019" s="10">
        <v>360</v>
      </c>
      <c r="K1019" s="10">
        <f t="shared" si="30"/>
        <v>360</v>
      </c>
      <c r="L1019" s="10">
        <f t="shared" si="31"/>
        <v>0</v>
      </c>
      <c r="O1019" t="s">
        <v>11279</v>
      </c>
      <c r="P1019" t="s">
        <v>3137</v>
      </c>
      <c r="Q1019" t="s">
        <v>11280</v>
      </c>
      <c r="R1019" t="s">
        <v>11281</v>
      </c>
      <c r="S1019" t="s">
        <v>11282</v>
      </c>
      <c r="T1019" t="s">
        <v>11283</v>
      </c>
      <c r="U1019" t="s">
        <v>11284</v>
      </c>
      <c r="V1019" t="s">
        <v>8593</v>
      </c>
    </row>
    <row r="1020" spans="2:22" x14ac:dyDescent="0.3">
      <c r="B1020" t="s">
        <v>11215</v>
      </c>
      <c r="C1020" t="s">
        <v>11285</v>
      </c>
      <c r="D1020" t="s">
        <v>11286</v>
      </c>
      <c r="E1020" s="24">
        <v>400</v>
      </c>
      <c r="F1020" t="s">
        <v>11277</v>
      </c>
      <c r="G1020" t="s">
        <v>11278</v>
      </c>
      <c r="H1020" t="s">
        <v>10346</v>
      </c>
      <c r="I1020">
        <v>3138</v>
      </c>
      <c r="J1020" s="10">
        <v>360</v>
      </c>
      <c r="K1020" s="10">
        <f t="shared" si="30"/>
        <v>360</v>
      </c>
      <c r="L1020" s="10">
        <f t="shared" si="31"/>
        <v>0</v>
      </c>
      <c r="O1020" t="s">
        <v>11287</v>
      </c>
      <c r="P1020" t="s">
        <v>3137</v>
      </c>
      <c r="Q1020" t="s">
        <v>11288</v>
      </c>
      <c r="R1020" t="s">
        <v>6402</v>
      </c>
      <c r="S1020" t="s">
        <v>11289</v>
      </c>
      <c r="V1020" t="s">
        <v>6403</v>
      </c>
    </row>
    <row r="1021" spans="2:22" x14ac:dyDescent="0.3">
      <c r="B1021" t="s">
        <v>11215</v>
      </c>
      <c r="C1021" t="s">
        <v>11290</v>
      </c>
      <c r="D1021" t="s">
        <v>11291</v>
      </c>
      <c r="E1021" s="24">
        <v>700</v>
      </c>
      <c r="F1021" t="s">
        <v>11277</v>
      </c>
      <c r="G1021" t="s">
        <v>11278</v>
      </c>
      <c r="H1021" t="s">
        <v>10346</v>
      </c>
      <c r="I1021">
        <v>3139</v>
      </c>
      <c r="J1021" s="10">
        <v>630</v>
      </c>
      <c r="K1021" s="10">
        <f t="shared" si="30"/>
        <v>630</v>
      </c>
      <c r="L1021" s="10">
        <f t="shared" si="31"/>
        <v>0</v>
      </c>
      <c r="O1021" t="s">
        <v>11292</v>
      </c>
      <c r="P1021" t="s">
        <v>3137</v>
      </c>
      <c r="Q1021" t="s">
        <v>11288</v>
      </c>
      <c r="R1021" t="s">
        <v>11281</v>
      </c>
      <c r="S1021" t="s">
        <v>11282</v>
      </c>
      <c r="T1021" t="s">
        <v>11283</v>
      </c>
      <c r="U1021" t="s">
        <v>11284</v>
      </c>
      <c r="V1021" t="s">
        <v>11293</v>
      </c>
    </row>
    <row r="1022" spans="2:22" x14ac:dyDescent="0.3">
      <c r="B1022" t="s">
        <v>11215</v>
      </c>
      <c r="C1022" t="s">
        <v>11294</v>
      </c>
      <c r="D1022" t="s">
        <v>11295</v>
      </c>
      <c r="E1022" s="24">
        <v>300</v>
      </c>
      <c r="F1022" t="s">
        <v>11277</v>
      </c>
      <c r="G1022" t="s">
        <v>11278</v>
      </c>
      <c r="H1022" t="s">
        <v>10346</v>
      </c>
      <c r="I1022">
        <v>3151</v>
      </c>
      <c r="J1022" s="10">
        <v>270</v>
      </c>
      <c r="K1022" s="10">
        <f t="shared" si="30"/>
        <v>270</v>
      </c>
      <c r="L1022" s="10">
        <f t="shared" si="31"/>
        <v>0</v>
      </c>
      <c r="O1022" t="s">
        <v>11296</v>
      </c>
      <c r="P1022" t="s">
        <v>3137</v>
      </c>
      <c r="Q1022" t="s">
        <v>11297</v>
      </c>
      <c r="R1022" t="s">
        <v>11298</v>
      </c>
      <c r="S1022" t="s">
        <v>11289</v>
      </c>
      <c r="V1022" t="s">
        <v>6403</v>
      </c>
    </row>
    <row r="1023" spans="2:22" x14ac:dyDescent="0.3">
      <c r="B1023" t="s">
        <v>11215</v>
      </c>
      <c r="C1023" t="s">
        <v>11299</v>
      </c>
      <c r="D1023" t="s">
        <v>11300</v>
      </c>
      <c r="E1023" s="24">
        <v>400</v>
      </c>
      <c r="F1023" t="s">
        <v>11301</v>
      </c>
      <c r="H1023" t="s">
        <v>10346</v>
      </c>
      <c r="I1023">
        <v>3230</v>
      </c>
      <c r="J1023" s="10">
        <v>360</v>
      </c>
      <c r="K1023" s="10">
        <f t="shared" si="30"/>
        <v>360</v>
      </c>
      <c r="L1023" s="10">
        <f t="shared" si="31"/>
        <v>0</v>
      </c>
      <c r="O1023" t="s">
        <v>11302</v>
      </c>
      <c r="P1023" t="s">
        <v>11303</v>
      </c>
      <c r="Q1023" t="s">
        <v>11304</v>
      </c>
      <c r="R1023" t="s">
        <v>11305</v>
      </c>
      <c r="S1023" t="s">
        <v>1053</v>
      </c>
      <c r="V1023" t="s">
        <v>2240</v>
      </c>
    </row>
    <row r="1024" spans="2:22" x14ac:dyDescent="0.3">
      <c r="B1024" t="s">
        <v>11215</v>
      </c>
      <c r="C1024" t="s">
        <v>11306</v>
      </c>
      <c r="D1024" t="s">
        <v>11307</v>
      </c>
      <c r="E1024" s="24">
        <v>200</v>
      </c>
      <c r="F1024" t="s">
        <v>11301</v>
      </c>
      <c r="H1024" t="s">
        <v>10346</v>
      </c>
      <c r="I1024">
        <v>3231</v>
      </c>
      <c r="J1024" s="10">
        <v>180</v>
      </c>
      <c r="K1024" s="10">
        <f t="shared" si="30"/>
        <v>180</v>
      </c>
      <c r="L1024" s="10">
        <f t="shared" si="31"/>
        <v>0</v>
      </c>
      <c r="O1024" t="s">
        <v>11308</v>
      </c>
      <c r="P1024" t="s">
        <v>11309</v>
      </c>
      <c r="Q1024" t="s">
        <v>11304</v>
      </c>
      <c r="R1024" t="s">
        <v>11310</v>
      </c>
      <c r="S1024" t="s">
        <v>11311</v>
      </c>
      <c r="T1024" t="s">
        <v>1053</v>
      </c>
      <c r="V1024" t="s">
        <v>2240</v>
      </c>
    </row>
    <row r="1025" spans="2:22" x14ac:dyDescent="0.3">
      <c r="B1025" t="s">
        <v>11215</v>
      </c>
      <c r="C1025" t="s">
        <v>11312</v>
      </c>
      <c r="D1025" t="s">
        <v>11313</v>
      </c>
      <c r="E1025" s="24">
        <v>1250</v>
      </c>
      <c r="F1025" t="s">
        <v>11314</v>
      </c>
      <c r="G1025" t="s">
        <v>11315</v>
      </c>
      <c r="H1025" t="s">
        <v>10346</v>
      </c>
      <c r="I1025">
        <v>3234</v>
      </c>
      <c r="J1025" s="10">
        <v>1125</v>
      </c>
      <c r="K1025" s="10">
        <f t="shared" si="30"/>
        <v>1125</v>
      </c>
      <c r="L1025" s="10">
        <f t="shared" si="31"/>
        <v>0</v>
      </c>
      <c r="O1025" t="s">
        <v>11316</v>
      </c>
      <c r="P1025" t="s">
        <v>4177</v>
      </c>
      <c r="Q1025" t="s">
        <v>11317</v>
      </c>
      <c r="R1025" t="s">
        <v>11318</v>
      </c>
      <c r="S1025" t="s">
        <v>11319</v>
      </c>
      <c r="T1025" t="s">
        <v>1931</v>
      </c>
      <c r="V1025" t="s">
        <v>5500</v>
      </c>
    </row>
    <row r="1026" spans="2:22" x14ac:dyDescent="0.3">
      <c r="B1026" t="s">
        <v>11215</v>
      </c>
      <c r="C1026" t="s">
        <v>11320</v>
      </c>
      <c r="D1026" t="s">
        <v>11321</v>
      </c>
      <c r="E1026" s="24">
        <v>300</v>
      </c>
      <c r="F1026" t="s">
        <v>11322</v>
      </c>
      <c r="G1026" t="s">
        <v>11323</v>
      </c>
      <c r="H1026" t="s">
        <v>10346</v>
      </c>
      <c r="I1026">
        <v>3239</v>
      </c>
      <c r="J1026" s="10">
        <v>270</v>
      </c>
      <c r="K1026" s="10">
        <f t="shared" si="30"/>
        <v>270</v>
      </c>
      <c r="L1026" s="10">
        <f t="shared" si="31"/>
        <v>0</v>
      </c>
      <c r="O1026" t="s">
        <v>11324</v>
      </c>
      <c r="P1026" t="s">
        <v>4177</v>
      </c>
      <c r="Q1026" t="s">
        <v>11325</v>
      </c>
      <c r="R1026" t="s">
        <v>11326</v>
      </c>
      <c r="S1026" t="s">
        <v>11327</v>
      </c>
      <c r="T1026" t="s">
        <v>1438</v>
      </c>
      <c r="V1026" t="s">
        <v>3025</v>
      </c>
    </row>
    <row r="1027" spans="2:22" x14ac:dyDescent="0.3">
      <c r="B1027" t="s">
        <v>11215</v>
      </c>
      <c r="C1027" t="s">
        <v>11328</v>
      </c>
      <c r="D1027" t="s">
        <v>11329</v>
      </c>
      <c r="E1027" s="24">
        <v>200</v>
      </c>
      <c r="F1027" t="s">
        <v>11301</v>
      </c>
      <c r="H1027" t="s">
        <v>10346</v>
      </c>
      <c r="I1027">
        <v>3242</v>
      </c>
      <c r="J1027" s="10">
        <v>180</v>
      </c>
      <c r="K1027" s="10">
        <f t="shared" ref="K1027:K1090" si="32">+E1027*0.9</f>
        <v>180</v>
      </c>
      <c r="L1027" s="10">
        <f t="shared" ref="L1027:L1090" si="33">+J1027-K1027</f>
        <v>0</v>
      </c>
      <c r="O1027" t="s">
        <v>11330</v>
      </c>
      <c r="P1027" t="s">
        <v>11303</v>
      </c>
      <c r="Q1027" t="s">
        <v>11331</v>
      </c>
      <c r="R1027" t="s">
        <v>11332</v>
      </c>
      <c r="S1027" t="s">
        <v>1053</v>
      </c>
      <c r="V1027" t="s">
        <v>2240</v>
      </c>
    </row>
    <row r="1028" spans="2:22" x14ac:dyDescent="0.3">
      <c r="B1028" t="s">
        <v>11215</v>
      </c>
      <c r="C1028" t="s">
        <v>11333</v>
      </c>
      <c r="D1028" t="s">
        <v>11334</v>
      </c>
      <c r="E1028" s="24">
        <v>400</v>
      </c>
      <c r="F1028" t="s">
        <v>11226</v>
      </c>
      <c r="H1028" t="s">
        <v>10346</v>
      </c>
      <c r="I1028">
        <v>3274</v>
      </c>
      <c r="J1028" s="10">
        <v>360</v>
      </c>
      <c r="K1028" s="10">
        <f t="shared" si="32"/>
        <v>360</v>
      </c>
      <c r="L1028" s="10">
        <f t="shared" si="33"/>
        <v>0</v>
      </c>
      <c r="O1028" t="s">
        <v>11335</v>
      </c>
      <c r="P1028" t="s">
        <v>4612</v>
      </c>
      <c r="Q1028" t="s">
        <v>11336</v>
      </c>
      <c r="R1028" t="s">
        <v>11337</v>
      </c>
      <c r="S1028" t="s">
        <v>11338</v>
      </c>
      <c r="T1028" t="s">
        <v>1931</v>
      </c>
      <c r="V1028" t="s">
        <v>11339</v>
      </c>
    </row>
    <row r="1029" spans="2:22" x14ac:dyDescent="0.3">
      <c r="B1029" t="s">
        <v>11215</v>
      </c>
      <c r="C1029" t="s">
        <v>11340</v>
      </c>
      <c r="D1029" t="s">
        <v>11341</v>
      </c>
      <c r="E1029" s="24">
        <v>800</v>
      </c>
      <c r="F1029" t="s">
        <v>8853</v>
      </c>
      <c r="H1029" t="s">
        <v>10346</v>
      </c>
      <c r="I1029">
        <v>3277</v>
      </c>
      <c r="J1029" s="10">
        <v>720</v>
      </c>
      <c r="K1029" s="10">
        <f t="shared" si="32"/>
        <v>720</v>
      </c>
      <c r="L1029" s="10">
        <f t="shared" si="33"/>
        <v>0</v>
      </c>
      <c r="O1029" t="s">
        <v>11342</v>
      </c>
      <c r="P1029" t="s">
        <v>4612</v>
      </c>
      <c r="Q1029" t="s">
        <v>11343</v>
      </c>
      <c r="R1029" t="s">
        <v>11344</v>
      </c>
      <c r="S1029" t="s">
        <v>2750</v>
      </c>
      <c r="T1029" t="s">
        <v>245</v>
      </c>
      <c r="U1029" t="s">
        <v>36</v>
      </c>
      <c r="V1029" t="s">
        <v>246</v>
      </c>
    </row>
    <row r="1030" spans="2:22" x14ac:dyDescent="0.3">
      <c r="B1030" t="s">
        <v>11215</v>
      </c>
      <c r="C1030" t="s">
        <v>11345</v>
      </c>
      <c r="D1030" t="s">
        <v>11346</v>
      </c>
      <c r="E1030" s="24">
        <v>250</v>
      </c>
      <c r="F1030" t="s">
        <v>11226</v>
      </c>
      <c r="G1030" t="s">
        <v>11347</v>
      </c>
      <c r="H1030" t="s">
        <v>10346</v>
      </c>
      <c r="I1030">
        <v>3301</v>
      </c>
      <c r="J1030" s="10">
        <v>225</v>
      </c>
      <c r="K1030" s="10">
        <f t="shared" si="32"/>
        <v>225</v>
      </c>
      <c r="L1030" s="10">
        <f t="shared" si="33"/>
        <v>0</v>
      </c>
      <c r="O1030" t="s">
        <v>11348</v>
      </c>
      <c r="P1030" t="s">
        <v>4612</v>
      </c>
      <c r="Q1030" t="s">
        <v>11349</v>
      </c>
      <c r="R1030" t="s">
        <v>11350</v>
      </c>
      <c r="S1030" t="s">
        <v>11351</v>
      </c>
      <c r="T1030" t="s">
        <v>11352</v>
      </c>
      <c r="U1030" t="s">
        <v>11353</v>
      </c>
      <c r="V1030" t="s">
        <v>11354</v>
      </c>
    </row>
    <row r="1031" spans="2:22" x14ac:dyDescent="0.3">
      <c r="B1031" t="s">
        <v>11215</v>
      </c>
      <c r="C1031" t="s">
        <v>11355</v>
      </c>
      <c r="D1031" t="s">
        <v>11356</v>
      </c>
      <c r="E1031" s="24">
        <v>225</v>
      </c>
      <c r="F1031" t="s">
        <v>9207</v>
      </c>
      <c r="H1031" t="s">
        <v>10346</v>
      </c>
      <c r="I1031">
        <v>3310</v>
      </c>
      <c r="J1031" s="10">
        <v>202.5</v>
      </c>
      <c r="K1031" s="10">
        <f t="shared" si="32"/>
        <v>202.5</v>
      </c>
      <c r="L1031" s="10">
        <f t="shared" si="33"/>
        <v>0</v>
      </c>
      <c r="O1031" t="s">
        <v>11357</v>
      </c>
      <c r="P1031" t="s">
        <v>4177</v>
      </c>
      <c r="R1031" t="s">
        <v>11358</v>
      </c>
      <c r="S1031" t="s">
        <v>11359</v>
      </c>
      <c r="T1031" t="s">
        <v>11360</v>
      </c>
      <c r="U1031" t="s">
        <v>96</v>
      </c>
      <c r="V1031" t="s">
        <v>9241</v>
      </c>
    </row>
    <row r="1032" spans="2:22" x14ac:dyDescent="0.3">
      <c r="B1032" t="s">
        <v>11361</v>
      </c>
      <c r="C1032" t="s">
        <v>11362</v>
      </c>
      <c r="D1032" t="s">
        <v>11363</v>
      </c>
      <c r="E1032" s="24">
        <v>50000</v>
      </c>
      <c r="F1032" t="s">
        <v>11364</v>
      </c>
      <c r="G1032" t="s">
        <v>11365</v>
      </c>
      <c r="H1032" t="s">
        <v>10346</v>
      </c>
      <c r="I1032">
        <v>2295</v>
      </c>
      <c r="J1032" s="10">
        <v>45000</v>
      </c>
      <c r="K1032" s="10">
        <f t="shared" si="32"/>
        <v>45000</v>
      </c>
      <c r="L1032" s="10">
        <f t="shared" si="33"/>
        <v>0</v>
      </c>
      <c r="O1032" t="s">
        <v>11366</v>
      </c>
      <c r="P1032" t="s">
        <v>11367</v>
      </c>
      <c r="Q1032" t="s">
        <v>11368</v>
      </c>
      <c r="R1032" t="s">
        <v>11369</v>
      </c>
      <c r="S1032" t="s">
        <v>11370</v>
      </c>
      <c r="T1032" t="s">
        <v>11371</v>
      </c>
      <c r="U1032" t="s">
        <v>96</v>
      </c>
      <c r="V1032" t="s">
        <v>2282</v>
      </c>
    </row>
    <row r="1033" spans="2:22" x14ac:dyDescent="0.3">
      <c r="B1033" t="s">
        <v>11361</v>
      </c>
      <c r="C1033" t="s">
        <v>11372</v>
      </c>
      <c r="D1033" t="s">
        <v>11373</v>
      </c>
      <c r="E1033" s="24">
        <v>10963</v>
      </c>
      <c r="F1033" t="s">
        <v>11374</v>
      </c>
      <c r="G1033" t="s">
        <v>11375</v>
      </c>
      <c r="H1033" t="s">
        <v>10346</v>
      </c>
      <c r="I1033">
        <v>3064</v>
      </c>
      <c r="J1033" s="10">
        <v>9866.7000000000007</v>
      </c>
      <c r="K1033" s="10">
        <f t="shared" si="32"/>
        <v>9866.7000000000007</v>
      </c>
      <c r="L1033" s="10">
        <f t="shared" si="33"/>
        <v>0</v>
      </c>
      <c r="O1033" t="s">
        <v>11376</v>
      </c>
      <c r="P1033" t="s">
        <v>11377</v>
      </c>
      <c r="Q1033" t="s">
        <v>11378</v>
      </c>
      <c r="R1033" t="s">
        <v>11379</v>
      </c>
      <c r="S1033" t="s">
        <v>11380</v>
      </c>
      <c r="T1033" t="s">
        <v>11381</v>
      </c>
      <c r="U1033" t="s">
        <v>11382</v>
      </c>
      <c r="V1033" t="s">
        <v>11383</v>
      </c>
    </row>
    <row r="1034" spans="2:22" x14ac:dyDescent="0.3">
      <c r="B1034" t="s">
        <v>7916</v>
      </c>
      <c r="C1034" t="s">
        <v>11384</v>
      </c>
      <c r="D1034" t="s">
        <v>11385</v>
      </c>
      <c r="E1034" s="24">
        <v>5</v>
      </c>
      <c r="F1034" t="s">
        <v>11386</v>
      </c>
      <c r="G1034" t="s">
        <v>11387</v>
      </c>
      <c r="H1034" t="s">
        <v>10346</v>
      </c>
      <c r="I1034">
        <v>2598</v>
      </c>
      <c r="J1034" s="10">
        <v>4.5</v>
      </c>
      <c r="K1034" s="10">
        <f t="shared" si="32"/>
        <v>4.5</v>
      </c>
      <c r="L1034" s="10">
        <f t="shared" si="33"/>
        <v>0</v>
      </c>
      <c r="O1034" t="s">
        <v>11388</v>
      </c>
      <c r="P1034" t="s">
        <v>11389</v>
      </c>
      <c r="Q1034" t="s">
        <v>11390</v>
      </c>
      <c r="R1034" t="s">
        <v>11391</v>
      </c>
      <c r="S1034" t="s">
        <v>11392</v>
      </c>
      <c r="T1034" t="s">
        <v>11393</v>
      </c>
      <c r="V1034" t="s">
        <v>135</v>
      </c>
    </row>
    <row r="1035" spans="2:22" x14ac:dyDescent="0.3">
      <c r="B1035" t="s">
        <v>7916</v>
      </c>
      <c r="C1035" t="s">
        <v>11394</v>
      </c>
      <c r="D1035" t="s">
        <v>11395</v>
      </c>
      <c r="E1035" s="24">
        <v>5</v>
      </c>
      <c r="F1035" t="s">
        <v>11386</v>
      </c>
      <c r="G1035" t="s">
        <v>11387</v>
      </c>
      <c r="H1035" t="s">
        <v>10346</v>
      </c>
      <c r="I1035">
        <v>2599</v>
      </c>
      <c r="J1035" s="10">
        <v>4.5</v>
      </c>
      <c r="K1035" s="10">
        <f t="shared" si="32"/>
        <v>4.5</v>
      </c>
      <c r="L1035" s="10">
        <f t="shared" si="33"/>
        <v>0</v>
      </c>
      <c r="O1035" t="s">
        <v>11396</v>
      </c>
      <c r="P1035" t="s">
        <v>11389</v>
      </c>
      <c r="Q1035" t="s">
        <v>11390</v>
      </c>
      <c r="R1035" t="s">
        <v>11391</v>
      </c>
      <c r="S1035" t="s">
        <v>11392</v>
      </c>
      <c r="T1035" t="s">
        <v>11393</v>
      </c>
      <c r="V1035" t="s">
        <v>135</v>
      </c>
    </row>
    <row r="1036" spans="2:22" x14ac:dyDescent="0.3">
      <c r="B1036" t="s">
        <v>7916</v>
      </c>
      <c r="C1036" t="s">
        <v>11397</v>
      </c>
      <c r="D1036" t="s">
        <v>11398</v>
      </c>
      <c r="E1036" s="24">
        <v>5</v>
      </c>
      <c r="F1036" t="s">
        <v>11386</v>
      </c>
      <c r="G1036" t="s">
        <v>11387</v>
      </c>
      <c r="H1036" t="s">
        <v>10346</v>
      </c>
      <c r="I1036">
        <v>2600</v>
      </c>
      <c r="J1036" s="10">
        <v>4.5</v>
      </c>
      <c r="K1036" s="10">
        <f t="shared" si="32"/>
        <v>4.5</v>
      </c>
      <c r="L1036" s="10">
        <f t="shared" si="33"/>
        <v>0</v>
      </c>
      <c r="O1036" t="s">
        <v>11399</v>
      </c>
      <c r="P1036" t="s">
        <v>11389</v>
      </c>
      <c r="Q1036" t="s">
        <v>11400</v>
      </c>
      <c r="R1036" t="s">
        <v>11391</v>
      </c>
      <c r="S1036" t="s">
        <v>11392</v>
      </c>
      <c r="T1036" t="s">
        <v>11393</v>
      </c>
      <c r="V1036" t="s">
        <v>135</v>
      </c>
    </row>
    <row r="1037" spans="2:22" x14ac:dyDescent="0.3">
      <c r="B1037" t="s">
        <v>7916</v>
      </c>
      <c r="C1037" t="s">
        <v>7917</v>
      </c>
      <c r="D1037" t="s">
        <v>7918</v>
      </c>
      <c r="E1037" s="24">
        <v>300</v>
      </c>
      <c r="F1037" t="s">
        <v>7919</v>
      </c>
      <c r="G1037" t="s">
        <v>7920</v>
      </c>
      <c r="H1037" t="s">
        <v>7824</v>
      </c>
      <c r="I1037">
        <v>2863</v>
      </c>
      <c r="J1037" s="10">
        <v>270</v>
      </c>
      <c r="K1037" s="10">
        <f t="shared" si="32"/>
        <v>270</v>
      </c>
      <c r="L1037" s="10">
        <f t="shared" si="33"/>
        <v>0</v>
      </c>
      <c r="M1037">
        <v>1003</v>
      </c>
      <c r="O1037" t="s">
        <v>7921</v>
      </c>
      <c r="P1037" t="s">
        <v>7922</v>
      </c>
      <c r="R1037" t="s">
        <v>7923</v>
      </c>
      <c r="S1037" t="s">
        <v>7924</v>
      </c>
      <c r="T1037" t="s">
        <v>7925</v>
      </c>
      <c r="U1037" t="s">
        <v>4191</v>
      </c>
      <c r="V1037" t="s">
        <v>2257</v>
      </c>
    </row>
    <row r="1038" spans="2:22" x14ac:dyDescent="0.3">
      <c r="B1038" t="s">
        <v>7916</v>
      </c>
      <c r="C1038" t="s">
        <v>7926</v>
      </c>
      <c r="D1038" t="s">
        <v>7927</v>
      </c>
      <c r="E1038" s="24">
        <v>1800</v>
      </c>
      <c r="F1038" t="s">
        <v>7919</v>
      </c>
      <c r="G1038" t="s">
        <v>7920</v>
      </c>
      <c r="H1038" t="s">
        <v>7824</v>
      </c>
      <c r="I1038">
        <v>2864</v>
      </c>
      <c r="J1038" s="10">
        <v>1620</v>
      </c>
      <c r="K1038" s="10">
        <f t="shared" si="32"/>
        <v>1620</v>
      </c>
      <c r="L1038" s="10">
        <f t="shared" si="33"/>
        <v>0</v>
      </c>
      <c r="M1038">
        <v>95</v>
      </c>
      <c r="O1038" t="s">
        <v>7928</v>
      </c>
      <c r="P1038" t="s">
        <v>7922</v>
      </c>
      <c r="R1038" t="s">
        <v>7929</v>
      </c>
      <c r="S1038" t="s">
        <v>7930</v>
      </c>
      <c r="T1038" t="s">
        <v>7931</v>
      </c>
      <c r="U1038" t="s">
        <v>4191</v>
      </c>
      <c r="V1038" t="s">
        <v>7932</v>
      </c>
    </row>
    <row r="1039" spans="2:22" x14ac:dyDescent="0.3">
      <c r="B1039" t="s">
        <v>7916</v>
      </c>
      <c r="C1039" t="s">
        <v>11401</v>
      </c>
      <c r="D1039" t="s">
        <v>11402</v>
      </c>
      <c r="E1039" s="24">
        <v>200</v>
      </c>
      <c r="F1039" t="s">
        <v>11403</v>
      </c>
      <c r="G1039" t="s">
        <v>11404</v>
      </c>
      <c r="H1039" t="s">
        <v>10346</v>
      </c>
      <c r="I1039">
        <v>3076</v>
      </c>
      <c r="J1039" s="10">
        <v>180</v>
      </c>
      <c r="K1039" s="10">
        <f t="shared" si="32"/>
        <v>180</v>
      </c>
      <c r="L1039" s="10">
        <f t="shared" si="33"/>
        <v>0</v>
      </c>
      <c r="O1039" t="s">
        <v>11405</v>
      </c>
      <c r="P1039" t="s">
        <v>6747</v>
      </c>
      <c r="R1039" t="s">
        <v>11406</v>
      </c>
      <c r="S1039" t="s">
        <v>11407</v>
      </c>
      <c r="U1039" t="s">
        <v>7509</v>
      </c>
      <c r="V1039" t="s">
        <v>11408</v>
      </c>
    </row>
    <row r="1040" spans="2:22" x14ac:dyDescent="0.3">
      <c r="B1040" t="s">
        <v>7916</v>
      </c>
      <c r="C1040" t="s">
        <v>11409</v>
      </c>
      <c r="D1040" t="s">
        <v>11410</v>
      </c>
      <c r="E1040" s="24">
        <v>5</v>
      </c>
      <c r="F1040" t="s">
        <v>11411</v>
      </c>
      <c r="G1040" t="s">
        <v>11412</v>
      </c>
      <c r="H1040" t="s">
        <v>10346</v>
      </c>
      <c r="I1040">
        <v>3304</v>
      </c>
      <c r="J1040" s="10">
        <v>4.5</v>
      </c>
      <c r="K1040" s="10">
        <f t="shared" si="32"/>
        <v>4.5</v>
      </c>
      <c r="L1040" s="10">
        <f t="shared" si="33"/>
        <v>0</v>
      </c>
      <c r="O1040" t="s">
        <v>11413</v>
      </c>
      <c r="P1040" t="s">
        <v>11414</v>
      </c>
      <c r="Q1040" t="s">
        <v>11415</v>
      </c>
      <c r="R1040" t="s">
        <v>11416</v>
      </c>
      <c r="S1040" t="s">
        <v>11417</v>
      </c>
      <c r="T1040" t="s">
        <v>11418</v>
      </c>
      <c r="U1040" t="s">
        <v>11419</v>
      </c>
      <c r="V1040" t="s">
        <v>11420</v>
      </c>
    </row>
    <row r="1041" spans="2:22" x14ac:dyDescent="0.3">
      <c r="B1041" t="s">
        <v>3909</v>
      </c>
      <c r="C1041" t="s">
        <v>11421</v>
      </c>
      <c r="D1041" t="s">
        <v>11422</v>
      </c>
      <c r="E1041" s="24">
        <v>300</v>
      </c>
      <c r="F1041" t="s">
        <v>11423</v>
      </c>
      <c r="G1041" t="s">
        <v>11424</v>
      </c>
      <c r="H1041" t="s">
        <v>10346</v>
      </c>
      <c r="I1041">
        <v>2189</v>
      </c>
      <c r="J1041" s="10">
        <v>270</v>
      </c>
      <c r="K1041" s="10">
        <f t="shared" si="32"/>
        <v>270</v>
      </c>
      <c r="L1041" s="10">
        <f t="shared" si="33"/>
        <v>0</v>
      </c>
      <c r="O1041" t="s">
        <v>11425</v>
      </c>
      <c r="P1041" t="s">
        <v>7001</v>
      </c>
      <c r="Q1041" t="s">
        <v>11426</v>
      </c>
      <c r="R1041" t="s">
        <v>11427</v>
      </c>
      <c r="S1041" t="s">
        <v>11428</v>
      </c>
      <c r="U1041" t="s">
        <v>3189</v>
      </c>
      <c r="V1041" t="s">
        <v>3918</v>
      </c>
    </row>
    <row r="1042" spans="2:22" x14ac:dyDescent="0.3">
      <c r="B1042" t="s">
        <v>3909</v>
      </c>
      <c r="C1042" t="s">
        <v>3910</v>
      </c>
      <c r="D1042" t="s">
        <v>3911</v>
      </c>
      <c r="E1042" s="24">
        <v>200</v>
      </c>
      <c r="F1042" t="s">
        <v>25</v>
      </c>
      <c r="H1042" t="s">
        <v>26</v>
      </c>
      <c r="I1042">
        <v>2294</v>
      </c>
      <c r="J1042" s="10">
        <v>180</v>
      </c>
      <c r="K1042" s="10">
        <f t="shared" si="32"/>
        <v>180</v>
      </c>
      <c r="L1042" s="10">
        <f t="shared" si="33"/>
        <v>0</v>
      </c>
      <c r="M1042">
        <v>1626</v>
      </c>
      <c r="O1042" t="s">
        <v>3912</v>
      </c>
      <c r="P1042" t="s">
        <v>3913</v>
      </c>
      <c r="Q1042" t="s">
        <v>3914</v>
      </c>
      <c r="R1042" t="s">
        <v>3915</v>
      </c>
      <c r="S1042" t="s">
        <v>3916</v>
      </c>
      <c r="T1042" t="s">
        <v>3917</v>
      </c>
      <c r="U1042" t="s">
        <v>3189</v>
      </c>
      <c r="V1042" t="s">
        <v>3918</v>
      </c>
    </row>
    <row r="1043" spans="2:22" x14ac:dyDescent="0.3">
      <c r="B1043" t="s">
        <v>3909</v>
      </c>
      <c r="C1043" t="s">
        <v>11429</v>
      </c>
      <c r="D1043" t="s">
        <v>11430</v>
      </c>
      <c r="E1043" s="24">
        <v>300</v>
      </c>
      <c r="F1043" t="s">
        <v>11423</v>
      </c>
      <c r="G1043" t="s">
        <v>11424</v>
      </c>
      <c r="H1043" t="s">
        <v>10346</v>
      </c>
      <c r="I1043">
        <v>2321</v>
      </c>
      <c r="J1043" s="10">
        <v>270</v>
      </c>
      <c r="K1043" s="10">
        <f t="shared" si="32"/>
        <v>270</v>
      </c>
      <c r="L1043" s="10">
        <f t="shared" si="33"/>
        <v>0</v>
      </c>
      <c r="O1043" t="s">
        <v>11431</v>
      </c>
      <c r="P1043" t="s">
        <v>7001</v>
      </c>
      <c r="Q1043" t="s">
        <v>11432</v>
      </c>
      <c r="R1043" t="s">
        <v>11427</v>
      </c>
      <c r="S1043" t="s">
        <v>11428</v>
      </c>
      <c r="U1043" t="s">
        <v>3189</v>
      </c>
      <c r="V1043" t="s">
        <v>3918</v>
      </c>
    </row>
    <row r="1044" spans="2:22" x14ac:dyDescent="0.3">
      <c r="B1044" t="s">
        <v>3909</v>
      </c>
      <c r="C1044" t="s">
        <v>3919</v>
      </c>
      <c r="D1044" t="s">
        <v>3920</v>
      </c>
      <c r="E1044" s="24">
        <v>200</v>
      </c>
      <c r="F1044" t="s">
        <v>25</v>
      </c>
      <c r="H1044" t="s">
        <v>26</v>
      </c>
      <c r="I1044">
        <v>2516</v>
      </c>
      <c r="J1044" s="10">
        <v>180</v>
      </c>
      <c r="K1044" s="10">
        <f t="shared" si="32"/>
        <v>180</v>
      </c>
      <c r="L1044" s="10">
        <f t="shared" si="33"/>
        <v>0</v>
      </c>
      <c r="M1044">
        <v>1630</v>
      </c>
      <c r="O1044" t="s">
        <v>3921</v>
      </c>
      <c r="P1044" t="s">
        <v>3922</v>
      </c>
      <c r="Q1044" t="s">
        <v>3923</v>
      </c>
      <c r="R1044" t="s">
        <v>3924</v>
      </c>
      <c r="S1044" t="s">
        <v>3925</v>
      </c>
      <c r="T1044" t="s">
        <v>1487</v>
      </c>
      <c r="V1044" t="s">
        <v>1488</v>
      </c>
    </row>
    <row r="1045" spans="2:22" x14ac:dyDescent="0.3">
      <c r="B1045" t="s">
        <v>3926</v>
      </c>
      <c r="C1045" t="s">
        <v>11433</v>
      </c>
      <c r="D1045" t="s">
        <v>11434</v>
      </c>
      <c r="E1045" s="24">
        <v>300</v>
      </c>
      <c r="F1045" t="s">
        <v>8528</v>
      </c>
      <c r="G1045" t="s">
        <v>8529</v>
      </c>
      <c r="H1045" t="s">
        <v>10346</v>
      </c>
      <c r="I1045">
        <v>2461</v>
      </c>
      <c r="J1045" s="10">
        <v>270</v>
      </c>
      <c r="K1045" s="10">
        <f t="shared" si="32"/>
        <v>270</v>
      </c>
      <c r="L1045" s="10">
        <f t="shared" si="33"/>
        <v>0</v>
      </c>
      <c r="O1045" t="s">
        <v>11435</v>
      </c>
      <c r="P1045" t="s">
        <v>4128</v>
      </c>
      <c r="R1045" t="s">
        <v>11436</v>
      </c>
      <c r="S1045" t="s">
        <v>11437</v>
      </c>
      <c r="T1045" t="s">
        <v>11438</v>
      </c>
      <c r="U1045" t="s">
        <v>11439</v>
      </c>
      <c r="V1045" t="s">
        <v>8536</v>
      </c>
    </row>
    <row r="1046" spans="2:22" x14ac:dyDescent="0.3">
      <c r="B1046" t="s">
        <v>3926</v>
      </c>
      <c r="C1046" t="s">
        <v>11440</v>
      </c>
      <c r="D1046" t="s">
        <v>11441</v>
      </c>
      <c r="E1046" s="24">
        <v>500</v>
      </c>
      <c r="F1046" t="s">
        <v>11442</v>
      </c>
      <c r="G1046" t="s">
        <v>11443</v>
      </c>
      <c r="H1046" t="s">
        <v>10346</v>
      </c>
      <c r="I1046">
        <v>2488</v>
      </c>
      <c r="J1046" s="10">
        <v>450</v>
      </c>
      <c r="K1046" s="10">
        <f t="shared" si="32"/>
        <v>450</v>
      </c>
      <c r="L1046" s="10">
        <f t="shared" si="33"/>
        <v>0</v>
      </c>
      <c r="O1046" t="s">
        <v>11444</v>
      </c>
      <c r="P1046" t="s">
        <v>4128</v>
      </c>
      <c r="R1046" t="s">
        <v>11445</v>
      </c>
      <c r="S1046" t="s">
        <v>11446</v>
      </c>
      <c r="T1046" t="s">
        <v>11447</v>
      </c>
      <c r="U1046" t="s">
        <v>96</v>
      </c>
      <c r="V1046" t="s">
        <v>2282</v>
      </c>
    </row>
    <row r="1047" spans="2:22" x14ac:dyDescent="0.3">
      <c r="B1047" t="s">
        <v>3926</v>
      </c>
      <c r="C1047" t="s">
        <v>7933</v>
      </c>
      <c r="D1047" t="s">
        <v>7934</v>
      </c>
      <c r="E1047" s="24">
        <v>200</v>
      </c>
      <c r="F1047" t="s">
        <v>7935</v>
      </c>
      <c r="G1047" t="s">
        <v>7936</v>
      </c>
      <c r="H1047" t="s">
        <v>7824</v>
      </c>
      <c r="I1047">
        <v>2605</v>
      </c>
      <c r="J1047" s="10">
        <v>180</v>
      </c>
      <c r="K1047" s="10">
        <f t="shared" si="32"/>
        <v>180</v>
      </c>
      <c r="L1047" s="10">
        <f t="shared" si="33"/>
        <v>0</v>
      </c>
      <c r="M1047">
        <v>1029</v>
      </c>
      <c r="O1047" t="s">
        <v>7937</v>
      </c>
      <c r="P1047" t="s">
        <v>3151</v>
      </c>
      <c r="R1047" t="s">
        <v>7938</v>
      </c>
      <c r="S1047" t="s">
        <v>7939</v>
      </c>
      <c r="T1047" t="s">
        <v>7940</v>
      </c>
      <c r="U1047" t="s">
        <v>96</v>
      </c>
      <c r="V1047" t="s">
        <v>7941</v>
      </c>
    </row>
    <row r="1048" spans="2:22" x14ac:dyDescent="0.3">
      <c r="B1048" t="s">
        <v>3926</v>
      </c>
      <c r="C1048" t="s">
        <v>11448</v>
      </c>
      <c r="D1048" t="s">
        <v>11449</v>
      </c>
      <c r="E1048" s="24">
        <v>300</v>
      </c>
      <c r="F1048" t="s">
        <v>11450</v>
      </c>
      <c r="G1048" t="s">
        <v>11451</v>
      </c>
      <c r="H1048" t="s">
        <v>10346</v>
      </c>
      <c r="I1048">
        <v>2706</v>
      </c>
      <c r="J1048" s="10">
        <v>270</v>
      </c>
      <c r="K1048" s="10">
        <f t="shared" si="32"/>
        <v>270</v>
      </c>
      <c r="L1048" s="10">
        <f t="shared" si="33"/>
        <v>0</v>
      </c>
      <c r="O1048" t="s">
        <v>11452</v>
      </c>
      <c r="P1048" t="s">
        <v>4128</v>
      </c>
      <c r="R1048" t="s">
        <v>11453</v>
      </c>
      <c r="S1048" t="s">
        <v>11454</v>
      </c>
      <c r="T1048" t="s">
        <v>11455</v>
      </c>
      <c r="U1048" t="s">
        <v>11456</v>
      </c>
      <c r="V1048" t="s">
        <v>6690</v>
      </c>
    </row>
    <row r="1049" spans="2:22" x14ac:dyDescent="0.3">
      <c r="B1049" t="s">
        <v>3926</v>
      </c>
      <c r="C1049" t="s">
        <v>11457</v>
      </c>
      <c r="D1049" t="s">
        <v>11458</v>
      </c>
      <c r="E1049" s="24">
        <v>2400</v>
      </c>
      <c r="F1049" t="s">
        <v>11459</v>
      </c>
      <c r="G1049" t="s">
        <v>11460</v>
      </c>
      <c r="H1049" t="s">
        <v>10346</v>
      </c>
      <c r="I1049">
        <v>2842</v>
      </c>
      <c r="J1049" s="10">
        <v>2160</v>
      </c>
      <c r="K1049" s="10">
        <f t="shared" si="32"/>
        <v>2160</v>
      </c>
      <c r="L1049" s="10">
        <f t="shared" si="33"/>
        <v>0</v>
      </c>
      <c r="O1049" t="s">
        <v>11461</v>
      </c>
      <c r="P1049" t="s">
        <v>4177</v>
      </c>
      <c r="R1049" t="s">
        <v>11462</v>
      </c>
      <c r="S1049" t="s">
        <v>11463</v>
      </c>
      <c r="T1049" t="s">
        <v>11464</v>
      </c>
      <c r="U1049" t="s">
        <v>11465</v>
      </c>
      <c r="V1049" t="s">
        <v>7013</v>
      </c>
    </row>
    <row r="1050" spans="2:22" x14ac:dyDescent="0.3">
      <c r="B1050" t="s">
        <v>3926</v>
      </c>
      <c r="C1050" t="s">
        <v>11466</v>
      </c>
      <c r="D1050" t="s">
        <v>11467</v>
      </c>
      <c r="E1050" s="24">
        <v>500</v>
      </c>
      <c r="F1050" t="s">
        <v>11468</v>
      </c>
      <c r="G1050" t="s">
        <v>11469</v>
      </c>
      <c r="H1050" t="s">
        <v>10346</v>
      </c>
      <c r="I1050">
        <v>2843</v>
      </c>
      <c r="J1050" s="10">
        <v>450</v>
      </c>
      <c r="K1050" s="10">
        <f t="shared" si="32"/>
        <v>450</v>
      </c>
      <c r="L1050" s="10">
        <f t="shared" si="33"/>
        <v>0</v>
      </c>
      <c r="O1050" t="s">
        <v>11470</v>
      </c>
      <c r="P1050" t="s">
        <v>4177</v>
      </c>
      <c r="R1050" t="s">
        <v>11471</v>
      </c>
      <c r="S1050" t="s">
        <v>11463</v>
      </c>
      <c r="T1050" t="s">
        <v>11472</v>
      </c>
      <c r="U1050" t="s">
        <v>11473</v>
      </c>
      <c r="V1050" t="s">
        <v>7013</v>
      </c>
    </row>
    <row r="1051" spans="2:22" x14ac:dyDescent="0.3">
      <c r="B1051" t="s">
        <v>3926</v>
      </c>
      <c r="C1051" t="s">
        <v>11474</v>
      </c>
      <c r="D1051" t="s">
        <v>11475</v>
      </c>
      <c r="E1051" s="24">
        <v>500</v>
      </c>
      <c r="F1051" t="s">
        <v>11476</v>
      </c>
      <c r="G1051" t="s">
        <v>11477</v>
      </c>
      <c r="H1051" t="s">
        <v>10346</v>
      </c>
      <c r="I1051">
        <v>2844</v>
      </c>
      <c r="J1051" s="10">
        <v>450</v>
      </c>
      <c r="K1051" s="10">
        <f t="shared" si="32"/>
        <v>450</v>
      </c>
      <c r="L1051" s="10">
        <f t="shared" si="33"/>
        <v>0</v>
      </c>
      <c r="O1051" t="s">
        <v>11478</v>
      </c>
      <c r="P1051" t="s">
        <v>4058</v>
      </c>
      <c r="R1051" t="s">
        <v>11479</v>
      </c>
      <c r="S1051" t="s">
        <v>11480</v>
      </c>
      <c r="T1051" t="s">
        <v>11481</v>
      </c>
      <c r="U1051" t="s">
        <v>11482</v>
      </c>
      <c r="V1051" t="s">
        <v>10697</v>
      </c>
    </row>
    <row r="1052" spans="2:22" x14ac:dyDescent="0.3">
      <c r="B1052" t="s">
        <v>3926</v>
      </c>
      <c r="C1052" t="s">
        <v>11483</v>
      </c>
      <c r="D1052" t="s">
        <v>11484</v>
      </c>
      <c r="E1052" s="24">
        <v>100</v>
      </c>
      <c r="F1052" t="s">
        <v>11485</v>
      </c>
      <c r="H1052" t="s">
        <v>10346</v>
      </c>
      <c r="I1052">
        <v>2899</v>
      </c>
      <c r="J1052" s="10">
        <v>90</v>
      </c>
      <c r="K1052" s="10">
        <f t="shared" si="32"/>
        <v>90</v>
      </c>
      <c r="L1052" s="10">
        <f t="shared" si="33"/>
        <v>0</v>
      </c>
      <c r="O1052" t="s">
        <v>11486</v>
      </c>
      <c r="P1052" t="s">
        <v>11487</v>
      </c>
      <c r="R1052" t="s">
        <v>11488</v>
      </c>
      <c r="S1052" t="s">
        <v>11489</v>
      </c>
      <c r="T1052" t="s">
        <v>11490</v>
      </c>
      <c r="U1052" t="s">
        <v>1053</v>
      </c>
      <c r="V1052" t="s">
        <v>1650</v>
      </c>
    </row>
    <row r="1053" spans="2:22" x14ac:dyDescent="0.3">
      <c r="B1053" t="s">
        <v>3926</v>
      </c>
      <c r="C1053" t="s">
        <v>11491</v>
      </c>
      <c r="D1053" t="s">
        <v>11492</v>
      </c>
      <c r="E1053" s="24">
        <v>200</v>
      </c>
      <c r="F1053" t="s">
        <v>11493</v>
      </c>
      <c r="G1053" t="s">
        <v>11494</v>
      </c>
      <c r="H1053" t="s">
        <v>10346</v>
      </c>
      <c r="I1053">
        <v>2917</v>
      </c>
      <c r="J1053" s="10">
        <v>180</v>
      </c>
      <c r="K1053" s="10">
        <f t="shared" si="32"/>
        <v>180</v>
      </c>
      <c r="L1053" s="10">
        <f t="shared" si="33"/>
        <v>0</v>
      </c>
      <c r="O1053" t="s">
        <v>11495</v>
      </c>
      <c r="P1053" t="s">
        <v>2469</v>
      </c>
      <c r="R1053" t="s">
        <v>11496</v>
      </c>
      <c r="S1053" t="s">
        <v>11497</v>
      </c>
      <c r="T1053" t="s">
        <v>11498</v>
      </c>
      <c r="U1053" t="s">
        <v>1053</v>
      </c>
      <c r="V1053" t="s">
        <v>1650</v>
      </c>
    </row>
    <row r="1054" spans="2:22" x14ac:dyDescent="0.3">
      <c r="B1054" t="s">
        <v>3926</v>
      </c>
      <c r="C1054" t="s">
        <v>11499</v>
      </c>
      <c r="D1054" t="s">
        <v>11500</v>
      </c>
      <c r="E1054" s="24">
        <v>200</v>
      </c>
      <c r="F1054" t="s">
        <v>11493</v>
      </c>
      <c r="G1054" t="s">
        <v>11494</v>
      </c>
      <c r="H1054" t="s">
        <v>10346</v>
      </c>
      <c r="I1054">
        <v>2918</v>
      </c>
      <c r="J1054" s="10">
        <v>180</v>
      </c>
      <c r="K1054" s="10">
        <f t="shared" si="32"/>
        <v>180</v>
      </c>
      <c r="L1054" s="10">
        <f t="shared" si="33"/>
        <v>0</v>
      </c>
      <c r="O1054" t="s">
        <v>11501</v>
      </c>
      <c r="P1054" t="s">
        <v>2469</v>
      </c>
      <c r="R1054" t="s">
        <v>11502</v>
      </c>
      <c r="S1054" t="s">
        <v>11497</v>
      </c>
      <c r="T1054" t="s">
        <v>11498</v>
      </c>
      <c r="U1054" t="s">
        <v>1053</v>
      </c>
      <c r="V1054" t="s">
        <v>1650</v>
      </c>
    </row>
    <row r="1055" spans="2:22" x14ac:dyDescent="0.3">
      <c r="B1055" t="s">
        <v>3926</v>
      </c>
      <c r="C1055" t="s">
        <v>11503</v>
      </c>
      <c r="D1055" t="s">
        <v>11504</v>
      </c>
      <c r="E1055" s="24">
        <v>1000</v>
      </c>
      <c r="F1055" t="s">
        <v>8528</v>
      </c>
      <c r="G1055" t="s">
        <v>8529</v>
      </c>
      <c r="H1055" t="s">
        <v>10346</v>
      </c>
      <c r="I1055">
        <v>2962</v>
      </c>
      <c r="J1055" s="10">
        <v>900</v>
      </c>
      <c r="K1055" s="10">
        <f t="shared" si="32"/>
        <v>900</v>
      </c>
      <c r="L1055" s="10">
        <f t="shared" si="33"/>
        <v>0</v>
      </c>
      <c r="O1055" t="s">
        <v>11505</v>
      </c>
      <c r="P1055" t="s">
        <v>4128</v>
      </c>
      <c r="R1055" t="s">
        <v>11506</v>
      </c>
      <c r="S1055" t="s">
        <v>11507</v>
      </c>
      <c r="U1055" t="s">
        <v>11508</v>
      </c>
      <c r="V1055" t="s">
        <v>11509</v>
      </c>
    </row>
    <row r="1056" spans="2:22" x14ac:dyDescent="0.3">
      <c r="B1056" t="s">
        <v>3926</v>
      </c>
      <c r="C1056" t="s">
        <v>11510</v>
      </c>
      <c r="D1056" t="s">
        <v>104</v>
      </c>
      <c r="E1056" s="24">
        <v>250</v>
      </c>
      <c r="F1056" t="s">
        <v>11511</v>
      </c>
      <c r="G1056" t="s">
        <v>11512</v>
      </c>
      <c r="H1056" t="s">
        <v>10346</v>
      </c>
      <c r="I1056">
        <v>2963</v>
      </c>
      <c r="J1056" s="10">
        <v>225</v>
      </c>
      <c r="K1056" s="10">
        <f t="shared" si="32"/>
        <v>225</v>
      </c>
      <c r="L1056" s="10">
        <f t="shared" si="33"/>
        <v>0</v>
      </c>
      <c r="O1056" t="s">
        <v>11513</v>
      </c>
      <c r="P1056" t="s">
        <v>4128</v>
      </c>
      <c r="R1056" t="s">
        <v>11514</v>
      </c>
      <c r="S1056" t="s">
        <v>11515</v>
      </c>
      <c r="T1056" t="s">
        <v>11516</v>
      </c>
      <c r="U1056" t="s">
        <v>1438</v>
      </c>
      <c r="V1056" t="s">
        <v>4948</v>
      </c>
    </row>
    <row r="1057" spans="2:22" x14ac:dyDescent="0.3">
      <c r="B1057" t="s">
        <v>3926</v>
      </c>
      <c r="C1057" t="s">
        <v>11517</v>
      </c>
      <c r="D1057" t="s">
        <v>11518</v>
      </c>
      <c r="E1057" s="24">
        <v>4500</v>
      </c>
      <c r="F1057" t="s">
        <v>10969</v>
      </c>
      <c r="G1057" t="s">
        <v>10970</v>
      </c>
      <c r="H1057" t="s">
        <v>10346</v>
      </c>
      <c r="I1057">
        <v>2971</v>
      </c>
      <c r="J1057" s="10">
        <v>4050</v>
      </c>
      <c r="K1057" s="10">
        <f t="shared" si="32"/>
        <v>4050</v>
      </c>
      <c r="L1057" s="10">
        <f t="shared" si="33"/>
        <v>0</v>
      </c>
      <c r="O1057" t="s">
        <v>11519</v>
      </c>
      <c r="P1057" t="s">
        <v>11520</v>
      </c>
      <c r="R1057" t="s">
        <v>11521</v>
      </c>
      <c r="S1057" t="s">
        <v>11522</v>
      </c>
      <c r="T1057" t="s">
        <v>11523</v>
      </c>
      <c r="U1057" t="s">
        <v>3122</v>
      </c>
      <c r="V1057" t="s">
        <v>11524</v>
      </c>
    </row>
    <row r="1058" spans="2:22" x14ac:dyDescent="0.3">
      <c r="B1058" t="s">
        <v>3926</v>
      </c>
      <c r="C1058" t="s">
        <v>7942</v>
      </c>
      <c r="D1058" t="s">
        <v>7943</v>
      </c>
      <c r="E1058" s="24">
        <v>100</v>
      </c>
      <c r="F1058" t="s">
        <v>7944</v>
      </c>
      <c r="G1058" t="s">
        <v>7945</v>
      </c>
      <c r="H1058" t="s">
        <v>7824</v>
      </c>
      <c r="I1058">
        <v>2992</v>
      </c>
      <c r="J1058" s="10">
        <v>90</v>
      </c>
      <c r="K1058" s="10">
        <f t="shared" si="32"/>
        <v>90</v>
      </c>
      <c r="L1058" s="10">
        <f t="shared" si="33"/>
        <v>0</v>
      </c>
      <c r="M1058">
        <v>1024</v>
      </c>
      <c r="O1058" t="s">
        <v>7946</v>
      </c>
      <c r="P1058" t="s">
        <v>7947</v>
      </c>
      <c r="Q1058" t="s">
        <v>7948</v>
      </c>
      <c r="R1058" t="s">
        <v>7949</v>
      </c>
      <c r="S1058" t="s">
        <v>7950</v>
      </c>
      <c r="U1058" t="s">
        <v>7951</v>
      </c>
      <c r="V1058" t="s">
        <v>1075</v>
      </c>
    </row>
    <row r="1059" spans="2:22" x14ac:dyDescent="0.3">
      <c r="B1059" t="s">
        <v>3926</v>
      </c>
      <c r="C1059" t="s">
        <v>7952</v>
      </c>
      <c r="D1059" t="s">
        <v>7953</v>
      </c>
      <c r="E1059" s="24">
        <v>100</v>
      </c>
      <c r="F1059" t="s">
        <v>7944</v>
      </c>
      <c r="G1059" t="s">
        <v>7945</v>
      </c>
      <c r="H1059" t="s">
        <v>7824</v>
      </c>
      <c r="I1059">
        <v>2993</v>
      </c>
      <c r="J1059" s="10">
        <v>90</v>
      </c>
      <c r="K1059" s="10">
        <f t="shared" si="32"/>
        <v>90</v>
      </c>
      <c r="L1059" s="10">
        <f t="shared" si="33"/>
        <v>0</v>
      </c>
      <c r="M1059">
        <v>1025</v>
      </c>
      <c r="O1059" t="s">
        <v>7946</v>
      </c>
      <c r="P1059" t="s">
        <v>7947</v>
      </c>
      <c r="Q1059" t="s">
        <v>7954</v>
      </c>
      <c r="R1059" t="s">
        <v>7955</v>
      </c>
      <c r="S1059" t="s">
        <v>7950</v>
      </c>
      <c r="U1059" t="s">
        <v>7951</v>
      </c>
      <c r="V1059" t="s">
        <v>1075</v>
      </c>
    </row>
    <row r="1060" spans="2:22" x14ac:dyDescent="0.3">
      <c r="B1060" t="s">
        <v>3926</v>
      </c>
      <c r="C1060" t="s">
        <v>11525</v>
      </c>
      <c r="D1060" t="s">
        <v>11526</v>
      </c>
      <c r="E1060" s="24">
        <v>200</v>
      </c>
      <c r="F1060" t="s">
        <v>11527</v>
      </c>
      <c r="G1060" t="s">
        <v>11528</v>
      </c>
      <c r="H1060" t="s">
        <v>10346</v>
      </c>
      <c r="I1060">
        <v>3024</v>
      </c>
      <c r="J1060" s="10">
        <v>180</v>
      </c>
      <c r="K1060" s="10">
        <f t="shared" si="32"/>
        <v>180</v>
      </c>
      <c r="L1060" s="10">
        <f t="shared" si="33"/>
        <v>0</v>
      </c>
      <c r="O1060" t="s">
        <v>11529</v>
      </c>
      <c r="P1060" t="s">
        <v>4128</v>
      </c>
      <c r="Q1060" t="s">
        <v>11530</v>
      </c>
      <c r="R1060" t="s">
        <v>11531</v>
      </c>
      <c r="S1060" t="s">
        <v>11532</v>
      </c>
      <c r="T1060" t="s">
        <v>4395</v>
      </c>
      <c r="U1060" t="s">
        <v>11533</v>
      </c>
      <c r="V1060" t="s">
        <v>11534</v>
      </c>
    </row>
    <row r="1061" spans="2:22" x14ac:dyDescent="0.3">
      <c r="B1061" t="s">
        <v>3926</v>
      </c>
      <c r="C1061" t="s">
        <v>7956</v>
      </c>
      <c r="D1061" t="s">
        <v>7957</v>
      </c>
      <c r="E1061" s="24">
        <v>300</v>
      </c>
      <c r="F1061" t="s">
        <v>7958</v>
      </c>
      <c r="G1061" t="s">
        <v>7959</v>
      </c>
      <c r="H1061" t="s">
        <v>7824</v>
      </c>
      <c r="I1061">
        <v>3035</v>
      </c>
      <c r="J1061" s="10">
        <v>270</v>
      </c>
      <c r="K1061" s="10">
        <f t="shared" si="32"/>
        <v>270</v>
      </c>
      <c r="L1061" s="10">
        <f t="shared" si="33"/>
        <v>0</v>
      </c>
      <c r="M1061">
        <v>990</v>
      </c>
      <c r="O1061" t="s">
        <v>7960</v>
      </c>
      <c r="P1061" t="s">
        <v>5137</v>
      </c>
      <c r="Q1061" t="s">
        <v>7961</v>
      </c>
      <c r="R1061" t="s">
        <v>7962</v>
      </c>
      <c r="S1061" t="s">
        <v>7963</v>
      </c>
      <c r="T1061" t="s">
        <v>7964</v>
      </c>
      <c r="U1061" t="s">
        <v>1053</v>
      </c>
      <c r="V1061" t="s">
        <v>7965</v>
      </c>
    </row>
    <row r="1062" spans="2:22" x14ac:dyDescent="0.3">
      <c r="B1062" t="s">
        <v>3926</v>
      </c>
      <c r="C1062" t="s">
        <v>11535</v>
      </c>
      <c r="D1062" t="s">
        <v>11536</v>
      </c>
      <c r="E1062" s="24">
        <v>300</v>
      </c>
      <c r="F1062" t="s">
        <v>11537</v>
      </c>
      <c r="G1062" t="s">
        <v>11538</v>
      </c>
      <c r="H1062" t="s">
        <v>10346</v>
      </c>
      <c r="I1062">
        <v>3058</v>
      </c>
      <c r="J1062" s="10">
        <v>270</v>
      </c>
      <c r="K1062" s="10">
        <f t="shared" si="32"/>
        <v>270</v>
      </c>
      <c r="L1062" s="10">
        <f t="shared" si="33"/>
        <v>0</v>
      </c>
      <c r="O1062" t="s">
        <v>11539</v>
      </c>
      <c r="P1062" t="s">
        <v>3913</v>
      </c>
      <c r="Q1062" t="s">
        <v>11540</v>
      </c>
      <c r="R1062" t="s">
        <v>11541</v>
      </c>
      <c r="S1062" t="s">
        <v>11542</v>
      </c>
      <c r="T1062" t="s">
        <v>11543</v>
      </c>
      <c r="U1062" t="s">
        <v>11544</v>
      </c>
      <c r="V1062" t="s">
        <v>135</v>
      </c>
    </row>
    <row r="1063" spans="2:22" x14ac:dyDescent="0.3">
      <c r="B1063" t="s">
        <v>3926</v>
      </c>
      <c r="C1063" t="s">
        <v>11545</v>
      </c>
      <c r="D1063" t="s">
        <v>11546</v>
      </c>
      <c r="E1063" s="24">
        <v>200</v>
      </c>
      <c r="F1063" t="s">
        <v>11537</v>
      </c>
      <c r="G1063" t="s">
        <v>11538</v>
      </c>
      <c r="H1063" t="s">
        <v>10346</v>
      </c>
      <c r="I1063">
        <v>3059</v>
      </c>
      <c r="J1063" s="10">
        <v>180</v>
      </c>
      <c r="K1063" s="10">
        <f t="shared" si="32"/>
        <v>180</v>
      </c>
      <c r="L1063" s="10">
        <f t="shared" si="33"/>
        <v>0</v>
      </c>
      <c r="O1063" t="s">
        <v>11547</v>
      </c>
      <c r="P1063" t="s">
        <v>3913</v>
      </c>
      <c r="Q1063" t="s">
        <v>11536</v>
      </c>
      <c r="R1063" t="s">
        <v>11541</v>
      </c>
      <c r="S1063" t="s">
        <v>11548</v>
      </c>
      <c r="T1063" t="s">
        <v>8235</v>
      </c>
      <c r="U1063" t="s">
        <v>11544</v>
      </c>
      <c r="V1063" t="s">
        <v>135</v>
      </c>
    </row>
    <row r="1064" spans="2:22" x14ac:dyDescent="0.3">
      <c r="B1064" t="s">
        <v>3926</v>
      </c>
      <c r="C1064" t="s">
        <v>11549</v>
      </c>
      <c r="D1064" t="s">
        <v>11550</v>
      </c>
      <c r="E1064" s="24">
        <v>25</v>
      </c>
      <c r="F1064" t="s">
        <v>8528</v>
      </c>
      <c r="G1064" t="s">
        <v>8529</v>
      </c>
      <c r="H1064" t="s">
        <v>10346</v>
      </c>
      <c r="I1064">
        <v>3103</v>
      </c>
      <c r="J1064" s="10">
        <v>22.5</v>
      </c>
      <c r="K1064" s="10">
        <f t="shared" si="32"/>
        <v>22.5</v>
      </c>
      <c r="L1064" s="10">
        <f t="shared" si="33"/>
        <v>0</v>
      </c>
      <c r="O1064" t="s">
        <v>11551</v>
      </c>
      <c r="P1064" t="s">
        <v>11552</v>
      </c>
      <c r="Q1064" t="s">
        <v>11553</v>
      </c>
      <c r="R1064" t="s">
        <v>11554</v>
      </c>
      <c r="S1064" t="s">
        <v>11555</v>
      </c>
      <c r="T1064" t="s">
        <v>11556</v>
      </c>
      <c r="U1064" t="s">
        <v>11557</v>
      </c>
      <c r="V1064" t="s">
        <v>11558</v>
      </c>
    </row>
    <row r="1065" spans="2:22" x14ac:dyDescent="0.3">
      <c r="B1065" t="s">
        <v>3926</v>
      </c>
      <c r="C1065" t="s">
        <v>11559</v>
      </c>
      <c r="D1065" t="s">
        <v>11560</v>
      </c>
      <c r="E1065" s="24">
        <v>1743</v>
      </c>
      <c r="F1065" t="s">
        <v>11561</v>
      </c>
      <c r="G1065" t="s">
        <v>11562</v>
      </c>
      <c r="H1065" t="s">
        <v>10346</v>
      </c>
      <c r="I1065">
        <v>3162</v>
      </c>
      <c r="J1065" s="10">
        <v>1568.7</v>
      </c>
      <c r="K1065" s="10">
        <f t="shared" si="32"/>
        <v>1568.7</v>
      </c>
      <c r="L1065" s="10">
        <f t="shared" si="33"/>
        <v>0</v>
      </c>
      <c r="O1065" t="s">
        <v>11563</v>
      </c>
      <c r="P1065" t="s">
        <v>4058</v>
      </c>
      <c r="Q1065" t="s">
        <v>1568</v>
      </c>
      <c r="R1065" t="s">
        <v>11564</v>
      </c>
      <c r="S1065" t="s">
        <v>11565</v>
      </c>
      <c r="T1065" t="s">
        <v>11566</v>
      </c>
      <c r="U1065" t="s">
        <v>96</v>
      </c>
      <c r="V1065" t="s">
        <v>9605</v>
      </c>
    </row>
    <row r="1066" spans="2:22" x14ac:dyDescent="0.3">
      <c r="B1066" t="s">
        <v>3926</v>
      </c>
      <c r="C1066" t="s">
        <v>11567</v>
      </c>
      <c r="D1066" t="s">
        <v>11568</v>
      </c>
      <c r="E1066" s="24">
        <v>1</v>
      </c>
      <c r="F1066" t="s">
        <v>11569</v>
      </c>
      <c r="G1066" t="s">
        <v>11570</v>
      </c>
      <c r="H1066" t="s">
        <v>10346</v>
      </c>
      <c r="I1066">
        <v>3165</v>
      </c>
      <c r="J1066" s="10">
        <v>0.9</v>
      </c>
      <c r="K1066" s="10">
        <f t="shared" si="32"/>
        <v>0.9</v>
      </c>
      <c r="L1066" s="10">
        <f t="shared" si="33"/>
        <v>0</v>
      </c>
      <c r="O1066" t="s">
        <v>11571</v>
      </c>
      <c r="P1066" t="s">
        <v>4128</v>
      </c>
      <c r="Q1066" t="s">
        <v>11572</v>
      </c>
      <c r="R1066" t="s">
        <v>11573</v>
      </c>
      <c r="S1066" t="s">
        <v>11574</v>
      </c>
      <c r="T1066" t="s">
        <v>11575</v>
      </c>
      <c r="U1066" t="s">
        <v>6527</v>
      </c>
      <c r="V1066" t="s">
        <v>8713</v>
      </c>
    </row>
    <row r="1067" spans="2:22" x14ac:dyDescent="0.3">
      <c r="B1067" t="s">
        <v>3926</v>
      </c>
      <c r="C1067" t="s">
        <v>11576</v>
      </c>
      <c r="D1067" t="s">
        <v>11577</v>
      </c>
      <c r="E1067" s="24">
        <v>1500</v>
      </c>
      <c r="F1067" t="s">
        <v>11578</v>
      </c>
      <c r="G1067" t="s">
        <v>11579</v>
      </c>
      <c r="H1067" t="s">
        <v>10346</v>
      </c>
      <c r="I1067">
        <v>3226</v>
      </c>
      <c r="J1067" s="10">
        <v>1350</v>
      </c>
      <c r="K1067" s="10">
        <f t="shared" si="32"/>
        <v>1350</v>
      </c>
      <c r="L1067" s="10">
        <f t="shared" si="33"/>
        <v>0</v>
      </c>
      <c r="O1067" t="s">
        <v>11580</v>
      </c>
      <c r="P1067" t="s">
        <v>11581</v>
      </c>
      <c r="Q1067" t="s">
        <v>11582</v>
      </c>
      <c r="R1067" t="s">
        <v>11583</v>
      </c>
      <c r="S1067" t="s">
        <v>11584</v>
      </c>
      <c r="T1067" t="s">
        <v>11585</v>
      </c>
      <c r="U1067" t="s">
        <v>7509</v>
      </c>
      <c r="V1067" t="s">
        <v>11586</v>
      </c>
    </row>
    <row r="1068" spans="2:22" x14ac:dyDescent="0.3">
      <c r="B1068" t="s">
        <v>3926</v>
      </c>
      <c r="C1068" t="s">
        <v>11587</v>
      </c>
      <c r="D1068" t="s">
        <v>11588</v>
      </c>
      <c r="E1068" s="24">
        <v>250</v>
      </c>
      <c r="F1068" t="s">
        <v>11561</v>
      </c>
      <c r="G1068" t="s">
        <v>11562</v>
      </c>
      <c r="H1068" t="s">
        <v>10346</v>
      </c>
      <c r="I1068">
        <v>3237</v>
      </c>
      <c r="J1068" s="10">
        <v>225</v>
      </c>
      <c r="K1068" s="10">
        <f t="shared" si="32"/>
        <v>225</v>
      </c>
      <c r="L1068" s="10">
        <f t="shared" si="33"/>
        <v>0</v>
      </c>
      <c r="O1068" t="s">
        <v>11589</v>
      </c>
      <c r="P1068" t="s">
        <v>4128</v>
      </c>
      <c r="Q1068" t="s">
        <v>11590</v>
      </c>
      <c r="R1068" t="s">
        <v>11591</v>
      </c>
      <c r="S1068" t="s">
        <v>11592</v>
      </c>
      <c r="T1068" t="s">
        <v>11593</v>
      </c>
      <c r="U1068" t="s">
        <v>11594</v>
      </c>
      <c r="V1068" t="s">
        <v>11595</v>
      </c>
    </row>
    <row r="1069" spans="2:22" x14ac:dyDescent="0.3">
      <c r="B1069" t="s">
        <v>3926</v>
      </c>
      <c r="C1069" t="s">
        <v>11596</v>
      </c>
      <c r="D1069" t="s">
        <v>11597</v>
      </c>
      <c r="E1069" s="24">
        <v>1100</v>
      </c>
      <c r="F1069" t="s">
        <v>9223</v>
      </c>
      <c r="G1069" t="s">
        <v>9224</v>
      </c>
      <c r="H1069" t="s">
        <v>10346</v>
      </c>
      <c r="I1069">
        <v>3250</v>
      </c>
      <c r="J1069" s="10">
        <v>990</v>
      </c>
      <c r="K1069" s="10">
        <f t="shared" si="32"/>
        <v>990</v>
      </c>
      <c r="L1069" s="10">
        <f t="shared" si="33"/>
        <v>0</v>
      </c>
      <c r="O1069" t="s">
        <v>11598</v>
      </c>
      <c r="P1069" t="s">
        <v>4128</v>
      </c>
      <c r="Q1069" t="s">
        <v>11599</v>
      </c>
      <c r="R1069" t="s">
        <v>11600</v>
      </c>
      <c r="S1069" t="s">
        <v>11601</v>
      </c>
      <c r="T1069" t="s">
        <v>11602</v>
      </c>
      <c r="V1069" t="s">
        <v>8514</v>
      </c>
    </row>
    <row r="1070" spans="2:22" x14ac:dyDescent="0.3">
      <c r="B1070" t="s">
        <v>3926</v>
      </c>
      <c r="C1070" t="s">
        <v>11603</v>
      </c>
      <c r="D1070" t="s">
        <v>11604</v>
      </c>
      <c r="E1070" s="24">
        <v>300</v>
      </c>
      <c r="F1070" t="s">
        <v>11605</v>
      </c>
      <c r="G1070" t="s">
        <v>11606</v>
      </c>
      <c r="H1070" t="s">
        <v>10346</v>
      </c>
      <c r="I1070">
        <v>3252</v>
      </c>
      <c r="J1070" s="10">
        <v>270</v>
      </c>
      <c r="K1070" s="10">
        <f t="shared" si="32"/>
        <v>270</v>
      </c>
      <c r="L1070" s="10">
        <f t="shared" si="33"/>
        <v>0</v>
      </c>
      <c r="O1070" t="s">
        <v>11607</v>
      </c>
      <c r="P1070" t="s">
        <v>4058</v>
      </c>
      <c r="Q1070" t="s">
        <v>11608</v>
      </c>
      <c r="R1070" t="s">
        <v>11609</v>
      </c>
      <c r="S1070" t="s">
        <v>11610</v>
      </c>
      <c r="T1070" t="s">
        <v>11611</v>
      </c>
      <c r="U1070" t="s">
        <v>8535</v>
      </c>
      <c r="V1070" t="s">
        <v>2324</v>
      </c>
    </row>
    <row r="1071" spans="2:22" x14ac:dyDescent="0.3">
      <c r="B1071" t="s">
        <v>3926</v>
      </c>
      <c r="C1071" t="s">
        <v>11612</v>
      </c>
      <c r="D1071" t="s">
        <v>11613</v>
      </c>
      <c r="E1071" s="24">
        <v>150</v>
      </c>
      <c r="F1071" t="s">
        <v>11614</v>
      </c>
      <c r="G1071" t="s">
        <v>11615</v>
      </c>
      <c r="H1071" t="s">
        <v>10346</v>
      </c>
      <c r="I1071">
        <v>3272</v>
      </c>
      <c r="J1071" s="10">
        <v>135</v>
      </c>
      <c r="K1071" s="10">
        <f t="shared" si="32"/>
        <v>135</v>
      </c>
      <c r="L1071" s="10">
        <f t="shared" si="33"/>
        <v>0</v>
      </c>
      <c r="O1071" t="s">
        <v>11616</v>
      </c>
      <c r="P1071" t="s">
        <v>11552</v>
      </c>
      <c r="Q1071" t="s">
        <v>11617</v>
      </c>
      <c r="R1071" t="s">
        <v>11618</v>
      </c>
      <c r="S1071" t="s">
        <v>11619</v>
      </c>
      <c r="T1071" t="s">
        <v>11620</v>
      </c>
      <c r="U1071" t="s">
        <v>8524</v>
      </c>
      <c r="V1071" t="s">
        <v>11621</v>
      </c>
    </row>
    <row r="1072" spans="2:22" x14ac:dyDescent="0.3">
      <c r="B1072" t="s">
        <v>3926</v>
      </c>
      <c r="C1072" t="s">
        <v>7966</v>
      </c>
      <c r="D1072" t="s">
        <v>7967</v>
      </c>
      <c r="E1072" s="24">
        <v>400</v>
      </c>
      <c r="F1072" t="s">
        <v>7968</v>
      </c>
      <c r="G1072" t="s">
        <v>7969</v>
      </c>
      <c r="H1072" t="s">
        <v>7824</v>
      </c>
      <c r="I1072">
        <v>3280</v>
      </c>
      <c r="J1072" s="10">
        <v>360</v>
      </c>
      <c r="K1072" s="10">
        <f t="shared" si="32"/>
        <v>360</v>
      </c>
      <c r="L1072" s="10">
        <f t="shared" si="33"/>
        <v>0</v>
      </c>
      <c r="M1072">
        <v>1507</v>
      </c>
      <c r="O1072" t="s">
        <v>7970</v>
      </c>
      <c r="P1072" t="s">
        <v>4128</v>
      </c>
      <c r="Q1072" t="s">
        <v>7971</v>
      </c>
      <c r="R1072" t="s">
        <v>7972</v>
      </c>
      <c r="S1072" t="s">
        <v>7973</v>
      </c>
      <c r="T1072" t="s">
        <v>1393</v>
      </c>
      <c r="V1072" t="s">
        <v>908</v>
      </c>
    </row>
    <row r="1073" spans="2:22" x14ac:dyDescent="0.3">
      <c r="B1073" t="s">
        <v>3926</v>
      </c>
      <c r="C1073" t="s">
        <v>7974</v>
      </c>
      <c r="D1073" t="s">
        <v>7975</v>
      </c>
      <c r="E1073" s="24">
        <v>100</v>
      </c>
      <c r="F1073" t="s">
        <v>7976</v>
      </c>
      <c r="G1073" t="s">
        <v>7977</v>
      </c>
      <c r="H1073" t="s">
        <v>7824</v>
      </c>
      <c r="I1073">
        <v>3295</v>
      </c>
      <c r="J1073" s="10">
        <v>90</v>
      </c>
      <c r="K1073" s="10">
        <f t="shared" si="32"/>
        <v>90</v>
      </c>
      <c r="L1073" s="10">
        <f t="shared" si="33"/>
        <v>0</v>
      </c>
      <c r="M1073">
        <v>989</v>
      </c>
      <c r="O1073" t="s">
        <v>7978</v>
      </c>
      <c r="P1073" t="s">
        <v>4058</v>
      </c>
      <c r="Q1073" t="s">
        <v>7979</v>
      </c>
      <c r="R1073" t="s">
        <v>2243</v>
      </c>
      <c r="S1073" t="s">
        <v>7980</v>
      </c>
      <c r="T1073" t="s">
        <v>7981</v>
      </c>
      <c r="U1073" t="s">
        <v>7982</v>
      </c>
      <c r="V1073" t="s">
        <v>2246</v>
      </c>
    </row>
    <row r="1074" spans="2:22" x14ac:dyDescent="0.3">
      <c r="B1074" t="s">
        <v>3926</v>
      </c>
      <c r="C1074" t="s">
        <v>7983</v>
      </c>
      <c r="D1074" t="s">
        <v>7984</v>
      </c>
      <c r="E1074" s="24">
        <v>100</v>
      </c>
      <c r="F1074" t="s">
        <v>7976</v>
      </c>
      <c r="G1074" t="s">
        <v>7977</v>
      </c>
      <c r="H1074" t="s">
        <v>7824</v>
      </c>
      <c r="I1074">
        <v>3296</v>
      </c>
      <c r="J1074" s="10">
        <v>90</v>
      </c>
      <c r="K1074" s="10">
        <f t="shared" si="32"/>
        <v>90</v>
      </c>
      <c r="L1074" s="10">
        <f t="shared" si="33"/>
        <v>0</v>
      </c>
      <c r="M1074">
        <v>1032</v>
      </c>
      <c r="O1074" t="s">
        <v>7985</v>
      </c>
      <c r="P1074" t="s">
        <v>4058</v>
      </c>
      <c r="Q1074" t="s">
        <v>7986</v>
      </c>
      <c r="R1074" t="s">
        <v>7987</v>
      </c>
      <c r="S1074" t="s">
        <v>7988</v>
      </c>
      <c r="T1074" t="s">
        <v>7989</v>
      </c>
      <c r="U1074" t="s">
        <v>96</v>
      </c>
      <c r="V1074" t="s">
        <v>7990</v>
      </c>
    </row>
    <row r="1075" spans="2:22" x14ac:dyDescent="0.3">
      <c r="B1075" t="s">
        <v>3926</v>
      </c>
      <c r="C1075" t="s">
        <v>7991</v>
      </c>
      <c r="D1075" t="s">
        <v>7992</v>
      </c>
      <c r="E1075" s="24">
        <v>200</v>
      </c>
      <c r="F1075" t="s">
        <v>7993</v>
      </c>
      <c r="G1075" t="s">
        <v>7994</v>
      </c>
      <c r="H1075" t="s">
        <v>7824</v>
      </c>
      <c r="I1075">
        <v>3303</v>
      </c>
      <c r="J1075" s="10">
        <v>180</v>
      </c>
      <c r="K1075" s="10">
        <f t="shared" si="32"/>
        <v>180</v>
      </c>
      <c r="L1075" s="10">
        <f t="shared" si="33"/>
        <v>0</v>
      </c>
      <c r="M1075">
        <v>1132</v>
      </c>
      <c r="O1075" t="s">
        <v>7995</v>
      </c>
      <c r="P1075" t="s">
        <v>5137</v>
      </c>
      <c r="Q1075" t="s">
        <v>7996</v>
      </c>
      <c r="R1075" t="s">
        <v>7997</v>
      </c>
      <c r="S1075" t="s">
        <v>7998</v>
      </c>
      <c r="T1075" t="s">
        <v>1106</v>
      </c>
      <c r="U1075" t="s">
        <v>1748</v>
      </c>
      <c r="V1075" t="s">
        <v>135</v>
      </c>
    </row>
    <row r="1076" spans="2:22" x14ac:dyDescent="0.3">
      <c r="B1076" t="s">
        <v>3926</v>
      </c>
      <c r="C1076" t="s">
        <v>7999</v>
      </c>
      <c r="D1076" t="s">
        <v>8000</v>
      </c>
      <c r="E1076" s="24">
        <v>400</v>
      </c>
      <c r="F1076" t="s">
        <v>8001</v>
      </c>
      <c r="G1076" t="s">
        <v>8002</v>
      </c>
      <c r="H1076" t="s">
        <v>7824</v>
      </c>
      <c r="I1076">
        <v>3306</v>
      </c>
      <c r="J1076" s="10">
        <v>360</v>
      </c>
      <c r="K1076" s="10">
        <f t="shared" si="32"/>
        <v>360</v>
      </c>
      <c r="L1076" s="10">
        <f t="shared" si="33"/>
        <v>0</v>
      </c>
      <c r="M1076">
        <v>997</v>
      </c>
      <c r="O1076" t="s">
        <v>8003</v>
      </c>
      <c r="P1076" t="s">
        <v>4438</v>
      </c>
      <c r="Q1076" t="s">
        <v>8004</v>
      </c>
      <c r="R1076" t="s">
        <v>8005</v>
      </c>
      <c r="S1076" t="s">
        <v>8006</v>
      </c>
      <c r="T1076" t="s">
        <v>8007</v>
      </c>
      <c r="U1076" t="s">
        <v>8008</v>
      </c>
      <c r="V1076" t="s">
        <v>2251</v>
      </c>
    </row>
    <row r="1077" spans="2:22" x14ac:dyDescent="0.3">
      <c r="B1077" t="s">
        <v>3926</v>
      </c>
      <c r="C1077" t="s">
        <v>3927</v>
      </c>
      <c r="D1077" t="s">
        <v>3928</v>
      </c>
      <c r="E1077" s="24">
        <v>200</v>
      </c>
      <c r="F1077" t="s">
        <v>25</v>
      </c>
      <c r="H1077" t="s">
        <v>26</v>
      </c>
      <c r="I1077">
        <v>3313</v>
      </c>
      <c r="J1077" s="10">
        <v>180</v>
      </c>
      <c r="K1077" s="10">
        <f t="shared" si="32"/>
        <v>180</v>
      </c>
      <c r="L1077" s="10">
        <f t="shared" si="33"/>
        <v>0</v>
      </c>
      <c r="M1077">
        <v>1417</v>
      </c>
      <c r="O1077" t="s">
        <v>3929</v>
      </c>
      <c r="P1077" t="s">
        <v>3930</v>
      </c>
      <c r="Q1077" t="s">
        <v>3931</v>
      </c>
      <c r="R1077" t="s">
        <v>3932</v>
      </c>
      <c r="S1077" t="s">
        <v>3355</v>
      </c>
      <c r="U1077" t="s">
        <v>3694</v>
      </c>
      <c r="V1077" t="s">
        <v>3356</v>
      </c>
    </row>
    <row r="1078" spans="2:22" x14ac:dyDescent="0.3">
      <c r="B1078" t="s">
        <v>3926</v>
      </c>
      <c r="C1078" t="s">
        <v>11622</v>
      </c>
      <c r="D1078" t="s">
        <v>11623</v>
      </c>
      <c r="E1078" s="24">
        <v>100</v>
      </c>
      <c r="F1078" t="s">
        <v>11624</v>
      </c>
      <c r="G1078" t="s">
        <v>11625</v>
      </c>
      <c r="H1078" t="s">
        <v>10346</v>
      </c>
      <c r="I1078">
        <v>3328</v>
      </c>
      <c r="J1078" s="10">
        <v>90</v>
      </c>
      <c r="K1078" s="10">
        <f t="shared" si="32"/>
        <v>90</v>
      </c>
      <c r="L1078" s="10">
        <f t="shared" si="33"/>
        <v>0</v>
      </c>
      <c r="O1078" t="s">
        <v>11626</v>
      </c>
      <c r="P1078" t="s">
        <v>2469</v>
      </c>
      <c r="Q1078" t="s">
        <v>11627</v>
      </c>
      <c r="R1078" t="s">
        <v>11628</v>
      </c>
      <c r="S1078" t="s">
        <v>11629</v>
      </c>
      <c r="T1078" t="s">
        <v>931</v>
      </c>
      <c r="V1078" t="s">
        <v>11630</v>
      </c>
    </row>
    <row r="1079" spans="2:22" x14ac:dyDescent="0.3">
      <c r="B1079" t="s">
        <v>3926</v>
      </c>
      <c r="C1079" t="s">
        <v>3933</v>
      </c>
      <c r="D1079" t="s">
        <v>3934</v>
      </c>
      <c r="E1079" s="24">
        <v>100</v>
      </c>
      <c r="F1079" t="s">
        <v>25</v>
      </c>
      <c r="H1079" t="s">
        <v>26</v>
      </c>
      <c r="I1079">
        <v>3348</v>
      </c>
      <c r="J1079" s="10">
        <v>90</v>
      </c>
      <c r="K1079" s="10">
        <f t="shared" si="32"/>
        <v>90</v>
      </c>
      <c r="L1079" s="10">
        <f t="shared" si="33"/>
        <v>0</v>
      </c>
      <c r="M1079">
        <v>1411</v>
      </c>
      <c r="O1079" t="s">
        <v>3935</v>
      </c>
      <c r="P1079" t="s">
        <v>2018</v>
      </c>
      <c r="Q1079" t="s">
        <v>3936</v>
      </c>
      <c r="R1079" t="s">
        <v>3937</v>
      </c>
      <c r="S1079" t="s">
        <v>3938</v>
      </c>
      <c r="U1079" t="s">
        <v>3939</v>
      </c>
      <c r="V1079" t="s">
        <v>880</v>
      </c>
    </row>
    <row r="1080" spans="2:22" x14ac:dyDescent="0.3">
      <c r="B1080" t="s">
        <v>3926</v>
      </c>
      <c r="C1080" t="s">
        <v>11631</v>
      </c>
      <c r="D1080" t="s">
        <v>11632</v>
      </c>
      <c r="E1080" s="24">
        <v>65</v>
      </c>
      <c r="F1080" t="s">
        <v>9223</v>
      </c>
      <c r="G1080" t="s">
        <v>9224</v>
      </c>
      <c r="H1080" t="s">
        <v>10346</v>
      </c>
      <c r="I1080">
        <v>3351</v>
      </c>
      <c r="J1080" s="10">
        <v>58.5</v>
      </c>
      <c r="K1080" s="10">
        <f t="shared" si="32"/>
        <v>58.5</v>
      </c>
      <c r="L1080" s="10">
        <f t="shared" si="33"/>
        <v>0</v>
      </c>
      <c r="O1080" t="s">
        <v>11633</v>
      </c>
      <c r="P1080" t="s">
        <v>9393</v>
      </c>
      <c r="Q1080" t="s">
        <v>11634</v>
      </c>
      <c r="R1080" t="s">
        <v>11635</v>
      </c>
      <c r="S1080" t="s">
        <v>11636</v>
      </c>
      <c r="T1080" t="s">
        <v>11637</v>
      </c>
      <c r="U1080" t="s">
        <v>960</v>
      </c>
      <c r="V1080" t="s">
        <v>2324</v>
      </c>
    </row>
    <row r="1081" spans="2:22" x14ac:dyDescent="0.3">
      <c r="B1081" t="s">
        <v>3926</v>
      </c>
      <c r="C1081" t="s">
        <v>11638</v>
      </c>
      <c r="D1081" t="s">
        <v>11639</v>
      </c>
      <c r="E1081" s="24">
        <v>7</v>
      </c>
      <c r="F1081" t="s">
        <v>10851</v>
      </c>
      <c r="G1081" t="s">
        <v>10852</v>
      </c>
      <c r="H1081" t="s">
        <v>10346</v>
      </c>
      <c r="I1081">
        <v>3371</v>
      </c>
      <c r="J1081" s="10">
        <v>6.3</v>
      </c>
      <c r="K1081" s="10">
        <f t="shared" si="32"/>
        <v>6.3</v>
      </c>
      <c r="L1081" s="10">
        <f t="shared" si="33"/>
        <v>0</v>
      </c>
      <c r="O1081" t="s">
        <v>11640</v>
      </c>
      <c r="P1081" t="s">
        <v>9393</v>
      </c>
      <c r="Q1081" t="s">
        <v>11641</v>
      </c>
      <c r="R1081" t="s">
        <v>11642</v>
      </c>
      <c r="S1081" t="s">
        <v>11643</v>
      </c>
      <c r="T1081" t="s">
        <v>4480</v>
      </c>
      <c r="U1081" t="s">
        <v>8052</v>
      </c>
      <c r="V1081" t="s">
        <v>43</v>
      </c>
    </row>
    <row r="1082" spans="2:22" x14ac:dyDescent="0.3">
      <c r="B1082" t="s">
        <v>3926</v>
      </c>
      <c r="C1082" t="s">
        <v>11644</v>
      </c>
      <c r="D1082" t="s">
        <v>11645</v>
      </c>
      <c r="E1082" s="24">
        <v>200</v>
      </c>
      <c r="F1082" t="s">
        <v>10851</v>
      </c>
      <c r="G1082" t="s">
        <v>10852</v>
      </c>
      <c r="H1082" t="s">
        <v>10346</v>
      </c>
      <c r="I1082">
        <v>3374</v>
      </c>
      <c r="J1082" s="10">
        <v>180</v>
      </c>
      <c r="K1082" s="10">
        <f t="shared" si="32"/>
        <v>180</v>
      </c>
      <c r="L1082" s="10">
        <f t="shared" si="33"/>
        <v>0</v>
      </c>
      <c r="O1082" t="s">
        <v>11646</v>
      </c>
      <c r="P1082" t="s">
        <v>9393</v>
      </c>
      <c r="Q1082" t="s">
        <v>11647</v>
      </c>
      <c r="R1082" t="s">
        <v>11648</v>
      </c>
      <c r="S1082" t="s">
        <v>11649</v>
      </c>
      <c r="T1082" t="s">
        <v>36</v>
      </c>
      <c r="U1082" t="s">
        <v>9072</v>
      </c>
      <c r="V1082" t="s">
        <v>221</v>
      </c>
    </row>
    <row r="1083" spans="2:22" x14ac:dyDescent="0.3">
      <c r="B1083" t="s">
        <v>3926</v>
      </c>
      <c r="C1083" t="s">
        <v>11650</v>
      </c>
      <c r="D1083" t="s">
        <v>11651</v>
      </c>
      <c r="E1083" s="24">
        <v>200</v>
      </c>
      <c r="F1083" t="s">
        <v>8020</v>
      </c>
      <c r="G1083" t="s">
        <v>8021</v>
      </c>
      <c r="H1083" t="s">
        <v>10346</v>
      </c>
      <c r="I1083">
        <v>3381</v>
      </c>
      <c r="J1083" s="10">
        <v>180</v>
      </c>
      <c r="K1083" s="10">
        <f t="shared" si="32"/>
        <v>180</v>
      </c>
      <c r="L1083" s="10">
        <f t="shared" si="33"/>
        <v>0</v>
      </c>
      <c r="O1083" t="s">
        <v>11652</v>
      </c>
      <c r="P1083" t="s">
        <v>9393</v>
      </c>
      <c r="Q1083" t="s">
        <v>11653</v>
      </c>
      <c r="R1083" t="s">
        <v>11654</v>
      </c>
      <c r="S1083" t="s">
        <v>11655</v>
      </c>
      <c r="T1083" t="s">
        <v>3864</v>
      </c>
      <c r="U1083" t="s">
        <v>8052</v>
      </c>
      <c r="V1083" t="s">
        <v>3865</v>
      </c>
    </row>
    <row r="1084" spans="2:22" x14ac:dyDescent="0.3">
      <c r="B1084" t="s">
        <v>3926</v>
      </c>
      <c r="C1084" t="s">
        <v>11656</v>
      </c>
      <c r="D1084" t="s">
        <v>11657</v>
      </c>
      <c r="E1084" s="24">
        <v>200</v>
      </c>
      <c r="F1084" t="s">
        <v>11658</v>
      </c>
      <c r="G1084" t="s">
        <v>11659</v>
      </c>
      <c r="H1084" t="s">
        <v>10346</v>
      </c>
      <c r="I1084">
        <v>3454</v>
      </c>
      <c r="J1084" s="10">
        <v>180</v>
      </c>
      <c r="K1084" s="10">
        <f t="shared" si="32"/>
        <v>180</v>
      </c>
      <c r="L1084" s="10">
        <f t="shared" si="33"/>
        <v>0</v>
      </c>
      <c r="O1084" t="s">
        <v>11660</v>
      </c>
      <c r="P1084" t="s">
        <v>11552</v>
      </c>
      <c r="Q1084" t="s">
        <v>11661</v>
      </c>
      <c r="R1084" t="s">
        <v>11662</v>
      </c>
      <c r="S1084" t="s">
        <v>11663</v>
      </c>
      <c r="T1084" t="s">
        <v>11664</v>
      </c>
      <c r="U1084" t="s">
        <v>2329</v>
      </c>
      <c r="V1084" t="s">
        <v>11665</v>
      </c>
    </row>
    <row r="1085" spans="2:22" x14ac:dyDescent="0.3">
      <c r="B1085" t="s">
        <v>3926</v>
      </c>
      <c r="C1085" t="s">
        <v>11666</v>
      </c>
      <c r="D1085" t="s">
        <v>11667</v>
      </c>
      <c r="E1085" s="24">
        <v>200</v>
      </c>
      <c r="F1085" t="s">
        <v>10851</v>
      </c>
      <c r="G1085" t="s">
        <v>10852</v>
      </c>
      <c r="H1085" t="s">
        <v>10346</v>
      </c>
      <c r="I1085">
        <v>3466</v>
      </c>
      <c r="J1085" s="10">
        <v>180</v>
      </c>
      <c r="K1085" s="10">
        <f t="shared" si="32"/>
        <v>180</v>
      </c>
      <c r="L1085" s="10">
        <f t="shared" si="33"/>
        <v>0</v>
      </c>
      <c r="O1085" t="s">
        <v>11668</v>
      </c>
      <c r="P1085" t="s">
        <v>4058</v>
      </c>
      <c r="Q1085" t="s">
        <v>11669</v>
      </c>
      <c r="R1085" t="s">
        <v>11670</v>
      </c>
      <c r="S1085" t="s">
        <v>11671</v>
      </c>
      <c r="U1085" t="s">
        <v>36</v>
      </c>
      <c r="V1085" t="s">
        <v>8514</v>
      </c>
    </row>
    <row r="1086" spans="2:22" x14ac:dyDescent="0.3">
      <c r="B1086" t="s">
        <v>3926</v>
      </c>
      <c r="C1086" t="s">
        <v>11672</v>
      </c>
      <c r="D1086" t="s">
        <v>11673</v>
      </c>
      <c r="E1086" s="24">
        <v>100</v>
      </c>
      <c r="F1086" t="s">
        <v>11674</v>
      </c>
      <c r="G1086" t="s">
        <v>11675</v>
      </c>
      <c r="H1086" t="s">
        <v>10346</v>
      </c>
      <c r="I1086">
        <v>3467</v>
      </c>
      <c r="J1086" s="10">
        <v>90</v>
      </c>
      <c r="K1086" s="10">
        <f t="shared" si="32"/>
        <v>90</v>
      </c>
      <c r="L1086" s="10">
        <f t="shared" si="33"/>
        <v>0</v>
      </c>
      <c r="O1086" t="s">
        <v>11676</v>
      </c>
      <c r="P1086" t="s">
        <v>9393</v>
      </c>
      <c r="Q1086" t="s">
        <v>11677</v>
      </c>
      <c r="R1086" t="s">
        <v>11678</v>
      </c>
      <c r="S1086" t="s">
        <v>11679</v>
      </c>
      <c r="T1086" t="s">
        <v>1438</v>
      </c>
      <c r="U1086" t="s">
        <v>1476</v>
      </c>
      <c r="V1086" t="s">
        <v>11680</v>
      </c>
    </row>
    <row r="1087" spans="2:22" x14ac:dyDescent="0.3">
      <c r="B1087" t="s">
        <v>3926</v>
      </c>
      <c r="C1087" t="s">
        <v>11681</v>
      </c>
      <c r="D1087" t="s">
        <v>11682</v>
      </c>
      <c r="E1087" s="24">
        <v>316</v>
      </c>
      <c r="F1087" t="s">
        <v>11569</v>
      </c>
      <c r="G1087" t="s">
        <v>11570</v>
      </c>
      <c r="H1087" t="s">
        <v>10346</v>
      </c>
      <c r="I1087">
        <v>3468</v>
      </c>
      <c r="J1087" s="10">
        <v>284.39999999999998</v>
      </c>
      <c r="K1087" s="10">
        <f t="shared" si="32"/>
        <v>284.40000000000003</v>
      </c>
      <c r="L1087" s="10">
        <f t="shared" si="33"/>
        <v>0</v>
      </c>
      <c r="O1087" t="s">
        <v>11683</v>
      </c>
      <c r="P1087" t="s">
        <v>4058</v>
      </c>
      <c r="Q1087" t="s">
        <v>11684</v>
      </c>
      <c r="R1087" t="s">
        <v>11685</v>
      </c>
      <c r="S1087" t="s">
        <v>11686</v>
      </c>
      <c r="T1087" t="s">
        <v>11687</v>
      </c>
      <c r="U1087" t="s">
        <v>11688</v>
      </c>
      <c r="V1087" t="s">
        <v>11689</v>
      </c>
    </row>
    <row r="1088" spans="2:22" x14ac:dyDescent="0.3">
      <c r="B1088" t="s">
        <v>3926</v>
      </c>
      <c r="C1088" t="s">
        <v>11690</v>
      </c>
      <c r="D1088" t="s">
        <v>11691</v>
      </c>
      <c r="E1088" s="24">
        <v>252</v>
      </c>
      <c r="F1088" t="s">
        <v>11561</v>
      </c>
      <c r="G1088" t="s">
        <v>11562</v>
      </c>
      <c r="H1088" t="s">
        <v>10346</v>
      </c>
      <c r="I1088">
        <v>3502</v>
      </c>
      <c r="J1088" s="10">
        <v>226.8</v>
      </c>
      <c r="K1088" s="10">
        <f t="shared" si="32"/>
        <v>226.8</v>
      </c>
      <c r="L1088" s="10">
        <f t="shared" si="33"/>
        <v>0</v>
      </c>
      <c r="O1088" t="s">
        <v>11692</v>
      </c>
      <c r="P1088" t="s">
        <v>9393</v>
      </c>
      <c r="Q1088" t="s">
        <v>11693</v>
      </c>
      <c r="R1088" t="s">
        <v>11694</v>
      </c>
      <c r="S1088" t="s">
        <v>11695</v>
      </c>
      <c r="T1088" t="s">
        <v>96</v>
      </c>
      <c r="U1088" t="s">
        <v>4913</v>
      </c>
      <c r="V1088" t="s">
        <v>11696</v>
      </c>
    </row>
    <row r="1089" spans="2:22" x14ac:dyDescent="0.3">
      <c r="B1089" t="s">
        <v>3926</v>
      </c>
      <c r="C1089" t="s">
        <v>11697</v>
      </c>
      <c r="D1089" t="s">
        <v>11698</v>
      </c>
      <c r="E1089" s="24">
        <v>100</v>
      </c>
      <c r="F1089" t="s">
        <v>11699</v>
      </c>
      <c r="G1089" t="s">
        <v>11700</v>
      </c>
      <c r="H1089" t="s">
        <v>10346</v>
      </c>
      <c r="I1089">
        <v>3527</v>
      </c>
      <c r="J1089" s="10">
        <v>90</v>
      </c>
      <c r="K1089" s="10">
        <f t="shared" si="32"/>
        <v>90</v>
      </c>
      <c r="L1089" s="10">
        <f t="shared" si="33"/>
        <v>0</v>
      </c>
      <c r="O1089" t="s">
        <v>11701</v>
      </c>
      <c r="P1089" t="s">
        <v>9393</v>
      </c>
      <c r="Q1089" t="s">
        <v>11702</v>
      </c>
      <c r="R1089" t="s">
        <v>11703</v>
      </c>
      <c r="S1089" t="s">
        <v>11704</v>
      </c>
      <c r="T1089" t="s">
        <v>11705</v>
      </c>
      <c r="U1089" t="s">
        <v>1029</v>
      </c>
      <c r="V1089" t="s">
        <v>11706</v>
      </c>
    </row>
    <row r="1090" spans="2:22" x14ac:dyDescent="0.3">
      <c r="B1090" t="s">
        <v>3926</v>
      </c>
      <c r="C1090" t="s">
        <v>11707</v>
      </c>
      <c r="D1090" t="s">
        <v>11708</v>
      </c>
      <c r="E1090" s="24">
        <v>100</v>
      </c>
      <c r="F1090" t="s">
        <v>9223</v>
      </c>
      <c r="G1090" t="s">
        <v>9224</v>
      </c>
      <c r="H1090" t="s">
        <v>10346</v>
      </c>
      <c r="I1090">
        <v>3534</v>
      </c>
      <c r="J1090" s="10">
        <v>90</v>
      </c>
      <c r="K1090" s="10">
        <f t="shared" si="32"/>
        <v>90</v>
      </c>
      <c r="L1090" s="10">
        <f t="shared" si="33"/>
        <v>0</v>
      </c>
      <c r="O1090" t="s">
        <v>11709</v>
      </c>
      <c r="P1090" t="s">
        <v>9393</v>
      </c>
      <c r="Q1090" t="s">
        <v>11710</v>
      </c>
      <c r="R1090" t="s">
        <v>11711</v>
      </c>
      <c r="S1090" t="s">
        <v>11712</v>
      </c>
      <c r="T1090" t="s">
        <v>96</v>
      </c>
      <c r="U1090" t="s">
        <v>4913</v>
      </c>
      <c r="V1090" t="s">
        <v>10848</v>
      </c>
    </row>
    <row r="1091" spans="2:22" x14ac:dyDescent="0.3">
      <c r="B1091" t="s">
        <v>3926</v>
      </c>
      <c r="C1091" t="s">
        <v>11713</v>
      </c>
      <c r="D1091" t="s">
        <v>11714</v>
      </c>
      <c r="E1091" s="24">
        <v>200</v>
      </c>
      <c r="F1091" t="s">
        <v>8020</v>
      </c>
      <c r="G1091" t="s">
        <v>8021</v>
      </c>
      <c r="H1091" t="s">
        <v>10346</v>
      </c>
      <c r="I1091">
        <v>3557</v>
      </c>
      <c r="J1091" s="10">
        <v>180</v>
      </c>
      <c r="K1091" s="10">
        <f t="shared" ref="K1091:K1154" si="34">+E1091*0.9</f>
        <v>180</v>
      </c>
      <c r="L1091" s="10">
        <f t="shared" ref="L1091:L1154" si="35">+J1091-K1091</f>
        <v>0</v>
      </c>
      <c r="O1091" t="s">
        <v>11715</v>
      </c>
      <c r="P1091" t="s">
        <v>9393</v>
      </c>
      <c r="Q1091" t="s">
        <v>11716</v>
      </c>
      <c r="R1091" t="s">
        <v>11717</v>
      </c>
      <c r="S1091" t="s">
        <v>11718</v>
      </c>
      <c r="T1091" t="s">
        <v>10857</v>
      </c>
      <c r="U1091" t="s">
        <v>36</v>
      </c>
      <c r="V1091" t="s">
        <v>10858</v>
      </c>
    </row>
    <row r="1092" spans="2:22" x14ac:dyDescent="0.3">
      <c r="B1092" t="s">
        <v>3926</v>
      </c>
      <c r="C1092" t="s">
        <v>11719</v>
      </c>
      <c r="D1092" t="s">
        <v>11720</v>
      </c>
      <c r="E1092" s="24">
        <v>1000</v>
      </c>
      <c r="F1092" t="s">
        <v>11721</v>
      </c>
      <c r="G1092" t="s">
        <v>11722</v>
      </c>
      <c r="H1092" t="s">
        <v>10346</v>
      </c>
      <c r="I1092">
        <v>3561</v>
      </c>
      <c r="J1092" s="10">
        <v>900</v>
      </c>
      <c r="K1092" s="10">
        <f t="shared" si="34"/>
        <v>900</v>
      </c>
      <c r="L1092" s="10">
        <f t="shared" si="35"/>
        <v>0</v>
      </c>
      <c r="O1092" t="s">
        <v>11723</v>
      </c>
      <c r="P1092" t="s">
        <v>4128</v>
      </c>
      <c r="Q1092" t="s">
        <v>11724</v>
      </c>
      <c r="R1092" t="s">
        <v>11725</v>
      </c>
      <c r="S1092" t="s">
        <v>1029</v>
      </c>
      <c r="V1092" t="s">
        <v>11726</v>
      </c>
    </row>
    <row r="1093" spans="2:22" x14ac:dyDescent="0.3">
      <c r="B1093" t="s">
        <v>3926</v>
      </c>
      <c r="C1093" t="s">
        <v>8009</v>
      </c>
      <c r="D1093" t="s">
        <v>8010</v>
      </c>
      <c r="E1093" s="24">
        <v>100</v>
      </c>
      <c r="F1093" t="s">
        <v>8011</v>
      </c>
      <c r="G1093" t="s">
        <v>8012</v>
      </c>
      <c r="H1093" t="s">
        <v>7824</v>
      </c>
      <c r="I1093">
        <v>3615</v>
      </c>
      <c r="J1093" s="10">
        <v>90</v>
      </c>
      <c r="K1093" s="10">
        <f t="shared" si="34"/>
        <v>90</v>
      </c>
      <c r="L1093" s="10">
        <f t="shared" si="35"/>
        <v>0</v>
      </c>
      <c r="M1093">
        <v>924</v>
      </c>
      <c r="O1093" t="s">
        <v>8013</v>
      </c>
      <c r="P1093" t="s">
        <v>3913</v>
      </c>
      <c r="Q1093" t="s">
        <v>8014</v>
      </c>
      <c r="R1093" t="s">
        <v>8015</v>
      </c>
      <c r="S1093" t="s">
        <v>8016</v>
      </c>
      <c r="T1093" t="s">
        <v>3907</v>
      </c>
      <c r="V1093" t="s">
        <v>8017</v>
      </c>
    </row>
    <row r="1094" spans="2:22" x14ac:dyDescent="0.3">
      <c r="B1094" t="s">
        <v>3926</v>
      </c>
      <c r="C1094" t="s">
        <v>11727</v>
      </c>
      <c r="D1094" t="s">
        <v>11728</v>
      </c>
      <c r="E1094" s="24">
        <v>100</v>
      </c>
      <c r="F1094" t="s">
        <v>10851</v>
      </c>
      <c r="G1094" t="s">
        <v>10852</v>
      </c>
      <c r="H1094" t="s">
        <v>10346</v>
      </c>
      <c r="I1094">
        <v>3638</v>
      </c>
      <c r="J1094" s="10">
        <v>90</v>
      </c>
      <c r="K1094" s="10">
        <f t="shared" si="34"/>
        <v>90</v>
      </c>
      <c r="L1094" s="10">
        <f t="shared" si="35"/>
        <v>0</v>
      </c>
      <c r="O1094" t="s">
        <v>11729</v>
      </c>
      <c r="P1094" t="s">
        <v>9393</v>
      </c>
      <c r="Q1094" t="s">
        <v>11730</v>
      </c>
      <c r="R1094" t="s">
        <v>11731</v>
      </c>
      <c r="S1094" t="s">
        <v>11732</v>
      </c>
      <c r="T1094" t="s">
        <v>36</v>
      </c>
      <c r="U1094" t="s">
        <v>9072</v>
      </c>
      <c r="V1094" t="s">
        <v>966</v>
      </c>
    </row>
    <row r="1095" spans="2:22" x14ac:dyDescent="0.3">
      <c r="B1095" t="s">
        <v>3926</v>
      </c>
      <c r="C1095" t="s">
        <v>11733</v>
      </c>
      <c r="D1095" t="s">
        <v>11734</v>
      </c>
      <c r="E1095" s="24">
        <v>300</v>
      </c>
      <c r="F1095" t="s">
        <v>7976</v>
      </c>
      <c r="G1095" t="s">
        <v>7977</v>
      </c>
      <c r="H1095" t="s">
        <v>10346</v>
      </c>
      <c r="I1095">
        <v>3641</v>
      </c>
      <c r="J1095" s="10">
        <v>270</v>
      </c>
      <c r="K1095" s="10">
        <f t="shared" si="34"/>
        <v>270</v>
      </c>
      <c r="L1095" s="10">
        <f t="shared" si="35"/>
        <v>0</v>
      </c>
      <c r="O1095" t="s">
        <v>11735</v>
      </c>
      <c r="P1095" t="s">
        <v>9393</v>
      </c>
      <c r="Q1095" t="s">
        <v>11736</v>
      </c>
      <c r="R1095" t="s">
        <v>11737</v>
      </c>
      <c r="S1095" t="s">
        <v>11738</v>
      </c>
      <c r="T1095" t="s">
        <v>11739</v>
      </c>
      <c r="U1095" t="s">
        <v>11740</v>
      </c>
      <c r="V1095" t="s">
        <v>11741</v>
      </c>
    </row>
    <row r="1096" spans="2:22" x14ac:dyDescent="0.3">
      <c r="B1096" t="s">
        <v>3926</v>
      </c>
      <c r="C1096" t="s">
        <v>11742</v>
      </c>
      <c r="D1096" t="s">
        <v>11743</v>
      </c>
      <c r="E1096" s="24">
        <v>100</v>
      </c>
      <c r="F1096" t="s">
        <v>11744</v>
      </c>
      <c r="G1096" t="s">
        <v>11745</v>
      </c>
      <c r="H1096" t="s">
        <v>10346</v>
      </c>
      <c r="I1096">
        <v>3646</v>
      </c>
      <c r="J1096" s="10">
        <v>90</v>
      </c>
      <c r="K1096" s="10">
        <f t="shared" si="34"/>
        <v>90</v>
      </c>
      <c r="L1096" s="10">
        <f t="shared" si="35"/>
        <v>0</v>
      </c>
      <c r="O1096" t="s">
        <v>11746</v>
      </c>
      <c r="P1096" t="s">
        <v>4128</v>
      </c>
      <c r="Q1096" t="s">
        <v>11747</v>
      </c>
      <c r="R1096" t="s">
        <v>11748</v>
      </c>
      <c r="S1096" t="s">
        <v>11749</v>
      </c>
      <c r="T1096" t="s">
        <v>11750</v>
      </c>
      <c r="U1096" t="s">
        <v>7786</v>
      </c>
      <c r="V1096" t="s">
        <v>11751</v>
      </c>
    </row>
    <row r="1097" spans="2:22" x14ac:dyDescent="0.3">
      <c r="B1097" t="s">
        <v>3926</v>
      </c>
      <c r="C1097" t="s">
        <v>11752</v>
      </c>
      <c r="D1097" t="s">
        <v>11753</v>
      </c>
      <c r="E1097" s="24">
        <v>2750</v>
      </c>
      <c r="F1097" t="s">
        <v>11442</v>
      </c>
      <c r="G1097" t="s">
        <v>11443</v>
      </c>
      <c r="H1097" t="s">
        <v>10346</v>
      </c>
      <c r="I1097">
        <v>3666</v>
      </c>
      <c r="J1097" s="10">
        <v>2475</v>
      </c>
      <c r="K1097" s="10">
        <f t="shared" si="34"/>
        <v>2475</v>
      </c>
      <c r="L1097" s="10">
        <f t="shared" si="35"/>
        <v>0</v>
      </c>
      <c r="O1097" t="s">
        <v>11754</v>
      </c>
      <c r="P1097" t="s">
        <v>9393</v>
      </c>
      <c r="Q1097" t="s">
        <v>11755</v>
      </c>
      <c r="R1097" t="s">
        <v>11756</v>
      </c>
      <c r="S1097" t="s">
        <v>11757</v>
      </c>
      <c r="T1097" t="s">
        <v>1106</v>
      </c>
      <c r="V1097" t="s">
        <v>1271</v>
      </c>
    </row>
    <row r="1098" spans="2:22" x14ac:dyDescent="0.3">
      <c r="B1098" t="s">
        <v>3926</v>
      </c>
      <c r="C1098" t="s">
        <v>11758</v>
      </c>
      <c r="D1098" t="s">
        <v>11759</v>
      </c>
      <c r="E1098" s="24">
        <v>100</v>
      </c>
      <c r="F1098" t="s">
        <v>11760</v>
      </c>
      <c r="G1098" t="s">
        <v>11761</v>
      </c>
      <c r="H1098" t="s">
        <v>10346</v>
      </c>
      <c r="I1098">
        <v>3680</v>
      </c>
      <c r="J1098" s="10">
        <v>90</v>
      </c>
      <c r="K1098" s="10">
        <f t="shared" si="34"/>
        <v>90</v>
      </c>
      <c r="L1098" s="10">
        <f t="shared" si="35"/>
        <v>0</v>
      </c>
      <c r="O1098" t="s">
        <v>11762</v>
      </c>
      <c r="P1098" t="s">
        <v>4128</v>
      </c>
      <c r="Q1098" t="s">
        <v>11763</v>
      </c>
      <c r="R1098" t="s">
        <v>11764</v>
      </c>
      <c r="S1098" t="s">
        <v>11765</v>
      </c>
      <c r="T1098" t="s">
        <v>11766</v>
      </c>
      <c r="U1098" t="s">
        <v>11767</v>
      </c>
      <c r="V1098" t="s">
        <v>11768</v>
      </c>
    </row>
    <row r="1099" spans="2:22" x14ac:dyDescent="0.3">
      <c r="B1099" t="s">
        <v>3926</v>
      </c>
      <c r="C1099" t="s">
        <v>11769</v>
      </c>
      <c r="D1099" t="s">
        <v>11770</v>
      </c>
      <c r="E1099" s="24">
        <v>100</v>
      </c>
      <c r="F1099" t="s">
        <v>11771</v>
      </c>
      <c r="G1099" t="s">
        <v>11772</v>
      </c>
      <c r="H1099" t="s">
        <v>10346</v>
      </c>
      <c r="I1099">
        <v>3719</v>
      </c>
      <c r="J1099" s="10">
        <v>90</v>
      </c>
      <c r="K1099" s="10">
        <f t="shared" si="34"/>
        <v>90</v>
      </c>
      <c r="L1099" s="10">
        <f t="shared" si="35"/>
        <v>0</v>
      </c>
      <c r="O1099" t="s">
        <v>11773</v>
      </c>
      <c r="P1099" t="s">
        <v>4177</v>
      </c>
      <c r="Q1099" t="s">
        <v>11774</v>
      </c>
      <c r="R1099" t="s">
        <v>11775</v>
      </c>
      <c r="S1099" t="s">
        <v>11776</v>
      </c>
      <c r="U1099" t="s">
        <v>931</v>
      </c>
      <c r="V1099" t="s">
        <v>11777</v>
      </c>
    </row>
    <row r="1100" spans="2:22" x14ac:dyDescent="0.3">
      <c r="B1100" t="s">
        <v>3926</v>
      </c>
      <c r="C1100" t="s">
        <v>11778</v>
      </c>
      <c r="D1100" t="s">
        <v>11779</v>
      </c>
      <c r="E1100" s="24">
        <v>10</v>
      </c>
      <c r="F1100" t="s">
        <v>11780</v>
      </c>
      <c r="G1100" t="s">
        <v>11781</v>
      </c>
      <c r="H1100" t="s">
        <v>10346</v>
      </c>
      <c r="I1100">
        <v>3728</v>
      </c>
      <c r="J1100" s="10">
        <v>9</v>
      </c>
      <c r="K1100" s="10">
        <f t="shared" si="34"/>
        <v>9</v>
      </c>
      <c r="L1100" s="10">
        <f t="shared" si="35"/>
        <v>0</v>
      </c>
      <c r="O1100" t="s">
        <v>11782</v>
      </c>
      <c r="P1100" t="s">
        <v>4128</v>
      </c>
      <c r="Q1100" t="s">
        <v>11783</v>
      </c>
      <c r="R1100" t="s">
        <v>11784</v>
      </c>
      <c r="U1100" t="s">
        <v>11785</v>
      </c>
      <c r="V1100" t="s">
        <v>8514</v>
      </c>
    </row>
    <row r="1101" spans="2:22" x14ac:dyDescent="0.3">
      <c r="B1101" t="s">
        <v>3926</v>
      </c>
      <c r="C1101" t="s">
        <v>11786</v>
      </c>
      <c r="D1101" t="s">
        <v>11787</v>
      </c>
      <c r="E1101" s="24">
        <v>56661</v>
      </c>
      <c r="F1101" t="s">
        <v>8020</v>
      </c>
      <c r="G1101" t="s">
        <v>8021</v>
      </c>
      <c r="H1101" t="s">
        <v>10346</v>
      </c>
      <c r="I1101">
        <v>3729</v>
      </c>
      <c r="J1101" s="10">
        <v>50994.9</v>
      </c>
      <c r="K1101" s="10">
        <f t="shared" si="34"/>
        <v>50994.9</v>
      </c>
      <c r="L1101" s="10">
        <f t="shared" si="35"/>
        <v>0</v>
      </c>
      <c r="O1101" t="s">
        <v>11788</v>
      </c>
      <c r="P1101" t="s">
        <v>4128</v>
      </c>
      <c r="Q1101" t="s">
        <v>11789</v>
      </c>
      <c r="R1101" t="s">
        <v>11790</v>
      </c>
      <c r="S1101" t="s">
        <v>11791</v>
      </c>
      <c r="T1101" t="s">
        <v>11792</v>
      </c>
      <c r="U1101" t="s">
        <v>1106</v>
      </c>
      <c r="V1101" t="s">
        <v>857</v>
      </c>
    </row>
    <row r="1102" spans="2:22" x14ac:dyDescent="0.3">
      <c r="B1102" t="s">
        <v>3926</v>
      </c>
      <c r="C1102" t="s">
        <v>11793</v>
      </c>
      <c r="D1102" t="s">
        <v>11794</v>
      </c>
      <c r="E1102" s="24">
        <v>6602</v>
      </c>
      <c r="F1102" t="s">
        <v>11527</v>
      </c>
      <c r="G1102" t="s">
        <v>11528</v>
      </c>
      <c r="H1102" t="s">
        <v>10346</v>
      </c>
      <c r="I1102">
        <v>3734</v>
      </c>
      <c r="J1102" s="10">
        <v>5941.8</v>
      </c>
      <c r="K1102" s="10">
        <f t="shared" si="34"/>
        <v>5941.8</v>
      </c>
      <c r="L1102" s="10">
        <f t="shared" si="35"/>
        <v>0</v>
      </c>
      <c r="O1102" t="s">
        <v>11795</v>
      </c>
      <c r="P1102" t="s">
        <v>9393</v>
      </c>
      <c r="Q1102" t="s">
        <v>11796</v>
      </c>
      <c r="R1102" t="s">
        <v>11797</v>
      </c>
      <c r="S1102" t="s">
        <v>11798</v>
      </c>
      <c r="U1102" t="s">
        <v>8512</v>
      </c>
      <c r="V1102" t="s">
        <v>8514</v>
      </c>
    </row>
    <row r="1103" spans="2:22" x14ac:dyDescent="0.3">
      <c r="B1103" t="s">
        <v>3926</v>
      </c>
      <c r="C1103" t="s">
        <v>11799</v>
      </c>
      <c r="D1103" t="s">
        <v>11800</v>
      </c>
      <c r="E1103" s="24">
        <v>100</v>
      </c>
      <c r="F1103" t="s">
        <v>10851</v>
      </c>
      <c r="G1103" t="s">
        <v>10852</v>
      </c>
      <c r="H1103" t="s">
        <v>10346</v>
      </c>
      <c r="I1103">
        <v>3738</v>
      </c>
      <c r="J1103" s="10">
        <v>90</v>
      </c>
      <c r="K1103" s="10">
        <f t="shared" si="34"/>
        <v>90</v>
      </c>
      <c r="L1103" s="10">
        <f t="shared" si="35"/>
        <v>0</v>
      </c>
      <c r="O1103" t="s">
        <v>11801</v>
      </c>
      <c r="P1103" t="s">
        <v>9393</v>
      </c>
      <c r="Q1103" t="s">
        <v>11802</v>
      </c>
      <c r="R1103" t="s">
        <v>11803</v>
      </c>
      <c r="S1103" t="s">
        <v>11804</v>
      </c>
      <c r="U1103" t="s">
        <v>36</v>
      </c>
      <c r="V1103" t="s">
        <v>2560</v>
      </c>
    </row>
    <row r="1104" spans="2:22" x14ac:dyDescent="0.3">
      <c r="B1104" t="s">
        <v>3926</v>
      </c>
      <c r="C1104" t="s">
        <v>11805</v>
      </c>
      <c r="D1104" t="s">
        <v>11806</v>
      </c>
      <c r="E1104" s="24">
        <v>25</v>
      </c>
      <c r="F1104" t="s">
        <v>11699</v>
      </c>
      <c r="G1104" t="s">
        <v>11700</v>
      </c>
      <c r="H1104" t="s">
        <v>10346</v>
      </c>
      <c r="I1104">
        <v>3742</v>
      </c>
      <c r="J1104" s="10">
        <v>22.5</v>
      </c>
      <c r="K1104" s="10">
        <f t="shared" si="34"/>
        <v>22.5</v>
      </c>
      <c r="L1104" s="10">
        <f t="shared" si="35"/>
        <v>0</v>
      </c>
      <c r="O1104" t="s">
        <v>11807</v>
      </c>
      <c r="P1104" t="s">
        <v>9393</v>
      </c>
      <c r="Q1104" t="s">
        <v>11808</v>
      </c>
      <c r="R1104" t="s">
        <v>11809</v>
      </c>
      <c r="S1104" t="s">
        <v>11810</v>
      </c>
      <c r="T1104" t="s">
        <v>11811</v>
      </c>
      <c r="U1104" t="s">
        <v>11812</v>
      </c>
      <c r="V1104" t="s">
        <v>11813</v>
      </c>
    </row>
    <row r="1105" spans="2:22" x14ac:dyDescent="0.3">
      <c r="B1105" t="s">
        <v>3926</v>
      </c>
      <c r="C1105" t="s">
        <v>8018</v>
      </c>
      <c r="D1105" t="s">
        <v>8019</v>
      </c>
      <c r="E1105" s="24">
        <v>200</v>
      </c>
      <c r="F1105" t="s">
        <v>8020</v>
      </c>
      <c r="G1105" t="s">
        <v>8021</v>
      </c>
      <c r="H1105" t="s">
        <v>7824</v>
      </c>
      <c r="I1105">
        <v>3755</v>
      </c>
      <c r="J1105" s="10">
        <v>180</v>
      </c>
      <c r="K1105" s="10">
        <f t="shared" si="34"/>
        <v>180</v>
      </c>
      <c r="L1105" s="10">
        <f t="shared" si="35"/>
        <v>0</v>
      </c>
      <c r="M1105">
        <v>1140</v>
      </c>
      <c r="O1105" t="s">
        <v>8022</v>
      </c>
      <c r="P1105" t="s">
        <v>4128</v>
      </c>
      <c r="Q1105" t="s">
        <v>8023</v>
      </c>
      <c r="R1105" t="s">
        <v>8024</v>
      </c>
      <c r="S1105" t="s">
        <v>973</v>
      </c>
      <c r="T1105" t="s">
        <v>965</v>
      </c>
      <c r="U1105" t="s">
        <v>36</v>
      </c>
      <c r="V1105" t="s">
        <v>966</v>
      </c>
    </row>
    <row r="1106" spans="2:22" x14ac:dyDescent="0.3">
      <c r="B1106" t="s">
        <v>3926</v>
      </c>
      <c r="C1106" t="s">
        <v>11814</v>
      </c>
      <c r="D1106" t="s">
        <v>11815</v>
      </c>
      <c r="E1106" s="24">
        <v>600</v>
      </c>
      <c r="F1106" t="s">
        <v>11674</v>
      </c>
      <c r="G1106" t="s">
        <v>11675</v>
      </c>
      <c r="H1106" t="s">
        <v>10346</v>
      </c>
      <c r="I1106">
        <v>3788</v>
      </c>
      <c r="J1106" s="10">
        <v>540</v>
      </c>
      <c r="K1106" s="10">
        <f t="shared" si="34"/>
        <v>540</v>
      </c>
      <c r="L1106" s="10">
        <f t="shared" si="35"/>
        <v>0</v>
      </c>
      <c r="O1106" t="s">
        <v>11816</v>
      </c>
      <c r="P1106" t="s">
        <v>9393</v>
      </c>
      <c r="Q1106" t="s">
        <v>11817</v>
      </c>
      <c r="R1106" t="s">
        <v>11818</v>
      </c>
      <c r="S1106" t="s">
        <v>11819</v>
      </c>
      <c r="T1106" t="s">
        <v>11820</v>
      </c>
      <c r="U1106" t="s">
        <v>1438</v>
      </c>
      <c r="V1106" t="s">
        <v>11821</v>
      </c>
    </row>
    <row r="1107" spans="2:22" x14ac:dyDescent="0.3">
      <c r="B1107" t="s">
        <v>3926</v>
      </c>
      <c r="C1107" t="s">
        <v>11822</v>
      </c>
      <c r="D1107" t="s">
        <v>11823</v>
      </c>
      <c r="E1107" s="24">
        <v>150</v>
      </c>
      <c r="F1107" t="s">
        <v>11824</v>
      </c>
      <c r="G1107" t="s">
        <v>11825</v>
      </c>
      <c r="H1107" t="s">
        <v>10346</v>
      </c>
      <c r="I1107">
        <v>3798</v>
      </c>
      <c r="J1107" s="10">
        <v>135</v>
      </c>
      <c r="K1107" s="10">
        <f t="shared" si="34"/>
        <v>135</v>
      </c>
      <c r="L1107" s="10">
        <f t="shared" si="35"/>
        <v>0</v>
      </c>
      <c r="O1107" t="s">
        <v>11826</v>
      </c>
      <c r="P1107" t="s">
        <v>2469</v>
      </c>
      <c r="Q1107" t="s">
        <v>11827</v>
      </c>
      <c r="R1107" t="s">
        <v>11828</v>
      </c>
      <c r="S1107" t="s">
        <v>11829</v>
      </c>
      <c r="T1107" t="s">
        <v>11830</v>
      </c>
      <c r="U1107" t="s">
        <v>1438</v>
      </c>
      <c r="V1107" t="s">
        <v>8435</v>
      </c>
    </row>
    <row r="1108" spans="2:22" x14ac:dyDescent="0.3">
      <c r="B1108" t="s">
        <v>3926</v>
      </c>
      <c r="C1108" t="s">
        <v>11831</v>
      </c>
      <c r="D1108" t="s">
        <v>11832</v>
      </c>
      <c r="E1108" s="24">
        <v>400</v>
      </c>
      <c r="F1108" t="s">
        <v>11833</v>
      </c>
      <c r="G1108" t="s">
        <v>11834</v>
      </c>
      <c r="H1108" t="s">
        <v>10346</v>
      </c>
      <c r="I1108">
        <v>3823</v>
      </c>
      <c r="J1108" s="10">
        <v>360</v>
      </c>
      <c r="K1108" s="10">
        <f t="shared" si="34"/>
        <v>360</v>
      </c>
      <c r="L1108" s="10">
        <f t="shared" si="35"/>
        <v>0</v>
      </c>
      <c r="O1108" t="s">
        <v>11835</v>
      </c>
      <c r="P1108" t="s">
        <v>4128</v>
      </c>
      <c r="Q1108" t="s">
        <v>11836</v>
      </c>
      <c r="R1108" t="s">
        <v>11837</v>
      </c>
      <c r="S1108" t="s">
        <v>11838</v>
      </c>
      <c r="T1108" t="s">
        <v>11839</v>
      </c>
      <c r="U1108" t="s">
        <v>11840</v>
      </c>
      <c r="V1108" t="s">
        <v>11841</v>
      </c>
    </row>
    <row r="1109" spans="2:22" x14ac:dyDescent="0.3">
      <c r="B1109" t="s">
        <v>3926</v>
      </c>
      <c r="C1109" t="s">
        <v>3940</v>
      </c>
      <c r="D1109" t="s">
        <v>3941</v>
      </c>
      <c r="E1109" s="24">
        <v>200</v>
      </c>
      <c r="F1109" t="s">
        <v>25</v>
      </c>
      <c r="H1109" t="s">
        <v>26</v>
      </c>
      <c r="I1109">
        <v>3826</v>
      </c>
      <c r="J1109" s="10">
        <v>180</v>
      </c>
      <c r="K1109" s="10">
        <f t="shared" si="34"/>
        <v>180</v>
      </c>
      <c r="L1109" s="10">
        <f t="shared" si="35"/>
        <v>0</v>
      </c>
      <c r="M1109">
        <v>1523</v>
      </c>
      <c r="O1109" t="s">
        <v>3942</v>
      </c>
      <c r="P1109" t="s">
        <v>3913</v>
      </c>
      <c r="Q1109" t="s">
        <v>3943</v>
      </c>
      <c r="R1109" t="s">
        <v>3944</v>
      </c>
      <c r="S1109" t="s">
        <v>3945</v>
      </c>
      <c r="T1109" t="s">
        <v>3946</v>
      </c>
      <c r="U1109" t="s">
        <v>3947</v>
      </c>
      <c r="V1109" t="s">
        <v>3948</v>
      </c>
    </row>
    <row r="1110" spans="2:22" x14ac:dyDescent="0.3">
      <c r="B1110" t="s">
        <v>3926</v>
      </c>
      <c r="C1110" t="s">
        <v>11842</v>
      </c>
      <c r="D1110" t="s">
        <v>8030</v>
      </c>
      <c r="E1110" s="24">
        <v>101</v>
      </c>
      <c r="F1110" t="s">
        <v>8027</v>
      </c>
      <c r="G1110" t="s">
        <v>8028</v>
      </c>
      <c r="H1110" t="s">
        <v>10346</v>
      </c>
      <c r="I1110">
        <v>3840</v>
      </c>
      <c r="J1110" s="10">
        <v>90.9</v>
      </c>
      <c r="K1110" s="10">
        <f t="shared" si="34"/>
        <v>90.9</v>
      </c>
      <c r="L1110" s="10">
        <f t="shared" si="35"/>
        <v>0</v>
      </c>
      <c r="O1110" t="s">
        <v>11843</v>
      </c>
      <c r="P1110" t="s">
        <v>3913</v>
      </c>
      <c r="Q1110" t="s">
        <v>11844</v>
      </c>
      <c r="R1110" t="s">
        <v>8031</v>
      </c>
      <c r="S1110" t="s">
        <v>8032</v>
      </c>
      <c r="U1110" t="s">
        <v>36</v>
      </c>
      <c r="V1110" t="s">
        <v>1803</v>
      </c>
    </row>
    <row r="1111" spans="2:22" x14ac:dyDescent="0.3">
      <c r="B1111" t="s">
        <v>3926</v>
      </c>
      <c r="C1111" t="s">
        <v>8025</v>
      </c>
      <c r="D1111" t="s">
        <v>8026</v>
      </c>
      <c r="E1111" s="24">
        <v>10</v>
      </c>
      <c r="F1111" t="s">
        <v>8027</v>
      </c>
      <c r="G1111" t="s">
        <v>8028</v>
      </c>
      <c r="H1111" t="s">
        <v>7824</v>
      </c>
      <c r="I1111">
        <v>3844</v>
      </c>
      <c r="J1111" s="10">
        <v>9</v>
      </c>
      <c r="K1111" s="10">
        <f t="shared" si="34"/>
        <v>9</v>
      </c>
      <c r="L1111" s="10">
        <f t="shared" si="35"/>
        <v>0</v>
      </c>
      <c r="M1111">
        <v>1209</v>
      </c>
      <c r="O1111" t="s">
        <v>8029</v>
      </c>
      <c r="P1111" t="s">
        <v>3913</v>
      </c>
      <c r="Q1111" t="s">
        <v>8030</v>
      </c>
      <c r="R1111" t="s">
        <v>8031</v>
      </c>
      <c r="S1111" t="s">
        <v>8032</v>
      </c>
      <c r="U1111" t="s">
        <v>36</v>
      </c>
      <c r="V1111" t="s">
        <v>1803</v>
      </c>
    </row>
    <row r="1112" spans="2:22" x14ac:dyDescent="0.3">
      <c r="B1112" t="s">
        <v>3926</v>
      </c>
      <c r="C1112" t="s">
        <v>11845</v>
      </c>
      <c r="D1112" t="s">
        <v>11846</v>
      </c>
      <c r="E1112" s="24">
        <v>748</v>
      </c>
      <c r="F1112" t="s">
        <v>9725</v>
      </c>
      <c r="G1112" t="s">
        <v>9726</v>
      </c>
      <c r="H1112" t="s">
        <v>10346</v>
      </c>
      <c r="I1112">
        <v>3850</v>
      </c>
      <c r="J1112" s="10">
        <v>673.2</v>
      </c>
      <c r="K1112" s="10">
        <f t="shared" si="34"/>
        <v>673.2</v>
      </c>
      <c r="L1112" s="10">
        <f t="shared" si="35"/>
        <v>0</v>
      </c>
      <c r="O1112" t="s">
        <v>11847</v>
      </c>
      <c r="P1112" t="s">
        <v>4128</v>
      </c>
      <c r="R1112" t="s">
        <v>11848</v>
      </c>
      <c r="S1112" t="s">
        <v>11849</v>
      </c>
      <c r="T1112" t="s">
        <v>96</v>
      </c>
      <c r="V1112" t="s">
        <v>11850</v>
      </c>
    </row>
    <row r="1113" spans="2:22" x14ac:dyDescent="0.3">
      <c r="B1113" t="s">
        <v>11851</v>
      </c>
      <c r="C1113" t="s">
        <v>11852</v>
      </c>
      <c r="D1113" t="s">
        <v>11853</v>
      </c>
      <c r="E1113" s="24">
        <v>1000</v>
      </c>
      <c r="F1113" t="s">
        <v>11854</v>
      </c>
      <c r="G1113" t="s">
        <v>11855</v>
      </c>
      <c r="H1113" t="s">
        <v>10346</v>
      </c>
      <c r="I1113">
        <v>3126</v>
      </c>
      <c r="J1113" s="10">
        <v>900</v>
      </c>
      <c r="K1113" s="10">
        <f t="shared" si="34"/>
        <v>900</v>
      </c>
      <c r="L1113" s="10">
        <f t="shared" si="35"/>
        <v>0</v>
      </c>
      <c r="O1113" t="s">
        <v>11856</v>
      </c>
      <c r="P1113" t="s">
        <v>11857</v>
      </c>
      <c r="Q1113" t="s">
        <v>11858</v>
      </c>
      <c r="R1113" t="s">
        <v>11859</v>
      </c>
      <c r="S1113" t="s">
        <v>11860</v>
      </c>
      <c r="T1113" t="s">
        <v>11861</v>
      </c>
      <c r="U1113" t="s">
        <v>5165</v>
      </c>
      <c r="V1113" t="s">
        <v>11862</v>
      </c>
    </row>
    <row r="1114" spans="2:22" x14ac:dyDescent="0.3">
      <c r="B1114" t="s">
        <v>11851</v>
      </c>
      <c r="C1114" t="s">
        <v>11863</v>
      </c>
      <c r="D1114" t="s">
        <v>11864</v>
      </c>
      <c r="E1114" s="24">
        <v>2000</v>
      </c>
      <c r="F1114" t="s">
        <v>11854</v>
      </c>
      <c r="G1114" t="s">
        <v>11855</v>
      </c>
      <c r="H1114" t="s">
        <v>10346</v>
      </c>
      <c r="I1114">
        <v>3136</v>
      </c>
      <c r="J1114" s="10">
        <v>1800</v>
      </c>
      <c r="K1114" s="10">
        <f t="shared" si="34"/>
        <v>1800</v>
      </c>
      <c r="L1114" s="10">
        <f t="shared" si="35"/>
        <v>0</v>
      </c>
      <c r="O1114" t="s">
        <v>11865</v>
      </c>
      <c r="P1114" t="s">
        <v>11857</v>
      </c>
      <c r="Q1114" t="s">
        <v>11866</v>
      </c>
      <c r="R1114" t="s">
        <v>11859</v>
      </c>
      <c r="S1114" t="s">
        <v>11860</v>
      </c>
      <c r="T1114" t="s">
        <v>11861</v>
      </c>
      <c r="U1114" t="s">
        <v>5165</v>
      </c>
      <c r="V1114" t="s">
        <v>11862</v>
      </c>
    </row>
    <row r="1115" spans="2:22" x14ac:dyDescent="0.3">
      <c r="B1115" t="s">
        <v>11851</v>
      </c>
      <c r="C1115" t="s">
        <v>11867</v>
      </c>
      <c r="D1115" t="s">
        <v>11868</v>
      </c>
      <c r="E1115" s="24">
        <v>1000</v>
      </c>
      <c r="F1115" t="s">
        <v>11854</v>
      </c>
      <c r="G1115" t="s">
        <v>11855</v>
      </c>
      <c r="H1115" t="s">
        <v>10346</v>
      </c>
      <c r="I1115">
        <v>3154</v>
      </c>
      <c r="J1115" s="10">
        <v>900</v>
      </c>
      <c r="K1115" s="10">
        <f t="shared" si="34"/>
        <v>900</v>
      </c>
      <c r="L1115" s="10">
        <f t="shared" si="35"/>
        <v>0</v>
      </c>
      <c r="O1115" t="s">
        <v>11869</v>
      </c>
      <c r="P1115" t="s">
        <v>11857</v>
      </c>
      <c r="Q1115" t="s">
        <v>11858</v>
      </c>
      <c r="R1115" t="s">
        <v>11859</v>
      </c>
      <c r="S1115" t="s">
        <v>11860</v>
      </c>
      <c r="T1115" t="s">
        <v>11861</v>
      </c>
      <c r="U1115" t="s">
        <v>5165</v>
      </c>
      <c r="V1115" t="s">
        <v>11862</v>
      </c>
    </row>
    <row r="1116" spans="2:22" x14ac:dyDescent="0.3">
      <c r="B1116" t="s">
        <v>3949</v>
      </c>
      <c r="C1116" t="s">
        <v>11870</v>
      </c>
      <c r="D1116" t="s">
        <v>11871</v>
      </c>
      <c r="E1116" s="24">
        <v>2000</v>
      </c>
      <c r="F1116" t="s">
        <v>11872</v>
      </c>
      <c r="G1116" t="s">
        <v>11873</v>
      </c>
      <c r="H1116" t="s">
        <v>10346</v>
      </c>
      <c r="I1116">
        <v>2255</v>
      </c>
      <c r="J1116" s="10">
        <v>1800</v>
      </c>
      <c r="K1116" s="10">
        <f t="shared" si="34"/>
        <v>1800</v>
      </c>
      <c r="L1116" s="10">
        <f t="shared" si="35"/>
        <v>0</v>
      </c>
      <c r="O1116" t="s">
        <v>11874</v>
      </c>
      <c r="P1116" t="s">
        <v>5496</v>
      </c>
      <c r="R1116" t="s">
        <v>11875</v>
      </c>
      <c r="S1116" t="s">
        <v>11876</v>
      </c>
      <c r="U1116" t="s">
        <v>1931</v>
      </c>
      <c r="V1116" t="s">
        <v>11877</v>
      </c>
    </row>
    <row r="1117" spans="2:22" x14ac:dyDescent="0.3">
      <c r="B1117" t="s">
        <v>3949</v>
      </c>
      <c r="C1117" t="s">
        <v>11878</v>
      </c>
      <c r="D1117" t="s">
        <v>11879</v>
      </c>
      <c r="E1117" s="24">
        <v>200</v>
      </c>
      <c r="F1117" t="s">
        <v>11218</v>
      </c>
      <c r="G1117" t="s">
        <v>11219</v>
      </c>
      <c r="H1117" t="s">
        <v>10346</v>
      </c>
      <c r="I1117">
        <v>2438</v>
      </c>
      <c r="J1117" s="10">
        <v>180</v>
      </c>
      <c r="K1117" s="10">
        <f t="shared" si="34"/>
        <v>180</v>
      </c>
      <c r="L1117" s="10">
        <f t="shared" si="35"/>
        <v>0</v>
      </c>
      <c r="O1117" t="s">
        <v>11880</v>
      </c>
      <c r="P1117" t="s">
        <v>4612</v>
      </c>
      <c r="Q1117" t="s">
        <v>11881</v>
      </c>
      <c r="R1117" t="s">
        <v>11882</v>
      </c>
      <c r="S1117" t="s">
        <v>11883</v>
      </c>
      <c r="T1117" t="s">
        <v>11884</v>
      </c>
      <c r="U1117" t="s">
        <v>11885</v>
      </c>
      <c r="V1117" t="s">
        <v>11850</v>
      </c>
    </row>
    <row r="1118" spans="2:22" x14ac:dyDescent="0.3">
      <c r="B1118" t="s">
        <v>3949</v>
      </c>
      <c r="C1118" t="s">
        <v>11886</v>
      </c>
      <c r="D1118" t="s">
        <v>11887</v>
      </c>
      <c r="E1118" s="24">
        <v>800</v>
      </c>
      <c r="F1118" t="s">
        <v>8847</v>
      </c>
      <c r="G1118" t="s">
        <v>8848</v>
      </c>
      <c r="H1118" t="s">
        <v>10346</v>
      </c>
      <c r="I1118">
        <v>2467</v>
      </c>
      <c r="J1118" s="10">
        <v>720</v>
      </c>
      <c r="K1118" s="10">
        <f t="shared" si="34"/>
        <v>720</v>
      </c>
      <c r="L1118" s="10">
        <f t="shared" si="35"/>
        <v>0</v>
      </c>
      <c r="O1118" t="s">
        <v>11888</v>
      </c>
      <c r="P1118" t="s">
        <v>2469</v>
      </c>
      <c r="Q1118" t="s">
        <v>11889</v>
      </c>
      <c r="R1118" t="s">
        <v>11890</v>
      </c>
      <c r="S1118" t="s">
        <v>7924</v>
      </c>
      <c r="T1118" t="s">
        <v>11891</v>
      </c>
      <c r="U1118" t="s">
        <v>1053</v>
      </c>
      <c r="V1118" t="s">
        <v>2257</v>
      </c>
    </row>
    <row r="1119" spans="2:22" x14ac:dyDescent="0.3">
      <c r="B1119" t="s">
        <v>3949</v>
      </c>
      <c r="C1119" t="s">
        <v>11892</v>
      </c>
      <c r="D1119" t="s">
        <v>11893</v>
      </c>
      <c r="E1119" s="24">
        <v>500</v>
      </c>
      <c r="F1119" t="s">
        <v>11894</v>
      </c>
      <c r="G1119" t="s">
        <v>11895</v>
      </c>
      <c r="H1119" t="s">
        <v>10346</v>
      </c>
      <c r="I1119">
        <v>2784</v>
      </c>
      <c r="J1119" s="10">
        <v>450</v>
      </c>
      <c r="K1119" s="10">
        <f t="shared" si="34"/>
        <v>450</v>
      </c>
      <c r="L1119" s="10">
        <f t="shared" si="35"/>
        <v>0</v>
      </c>
      <c r="O1119" t="s">
        <v>11896</v>
      </c>
      <c r="P1119" t="s">
        <v>11897</v>
      </c>
      <c r="Q1119" t="s">
        <v>11898</v>
      </c>
      <c r="R1119" t="s">
        <v>11899</v>
      </c>
      <c r="S1119" t="s">
        <v>11900</v>
      </c>
      <c r="T1119" t="s">
        <v>11901</v>
      </c>
      <c r="U1119" t="s">
        <v>96</v>
      </c>
      <c r="V1119" t="s">
        <v>11902</v>
      </c>
    </row>
    <row r="1120" spans="2:22" x14ac:dyDescent="0.3">
      <c r="B1120" t="s">
        <v>3949</v>
      </c>
      <c r="C1120" t="s">
        <v>11903</v>
      </c>
      <c r="D1120" t="s">
        <v>11904</v>
      </c>
      <c r="E1120" s="24">
        <v>1000</v>
      </c>
      <c r="F1120" t="s">
        <v>8313</v>
      </c>
      <c r="G1120" t="s">
        <v>8314</v>
      </c>
      <c r="H1120" t="s">
        <v>10346</v>
      </c>
      <c r="I1120">
        <v>2875</v>
      </c>
      <c r="J1120" s="10">
        <v>900</v>
      </c>
      <c r="K1120" s="10">
        <f t="shared" si="34"/>
        <v>900</v>
      </c>
      <c r="L1120" s="10">
        <f t="shared" si="35"/>
        <v>0</v>
      </c>
      <c r="O1120" t="s">
        <v>11905</v>
      </c>
      <c r="P1120" t="s">
        <v>4236</v>
      </c>
      <c r="Q1120" t="s">
        <v>11906</v>
      </c>
      <c r="R1120" t="s">
        <v>11907</v>
      </c>
      <c r="S1120" t="s">
        <v>11908</v>
      </c>
      <c r="T1120" t="s">
        <v>3854</v>
      </c>
      <c r="U1120" t="s">
        <v>36</v>
      </c>
      <c r="V1120" t="s">
        <v>43</v>
      </c>
    </row>
    <row r="1121" spans="2:22" x14ac:dyDescent="0.3">
      <c r="B1121" t="s">
        <v>3949</v>
      </c>
      <c r="C1121" t="s">
        <v>11909</v>
      </c>
      <c r="D1121" t="s">
        <v>11910</v>
      </c>
      <c r="E1121" s="24">
        <v>100</v>
      </c>
      <c r="F1121" t="s">
        <v>11911</v>
      </c>
      <c r="G1121" t="s">
        <v>11912</v>
      </c>
      <c r="H1121" t="s">
        <v>10346</v>
      </c>
      <c r="I1121">
        <v>3009</v>
      </c>
      <c r="J1121" s="10">
        <v>90</v>
      </c>
      <c r="K1121" s="10">
        <f t="shared" si="34"/>
        <v>90</v>
      </c>
      <c r="L1121" s="10">
        <f t="shared" si="35"/>
        <v>0</v>
      </c>
      <c r="O1121" t="s">
        <v>11913</v>
      </c>
      <c r="P1121" t="s">
        <v>3978</v>
      </c>
      <c r="Q1121" t="s">
        <v>11914</v>
      </c>
      <c r="R1121" t="s">
        <v>11915</v>
      </c>
      <c r="S1121" t="s">
        <v>11916</v>
      </c>
      <c r="T1121" t="s">
        <v>11917</v>
      </c>
      <c r="U1121" t="s">
        <v>11918</v>
      </c>
      <c r="V1121" t="s">
        <v>11919</v>
      </c>
    </row>
    <row r="1122" spans="2:22" x14ac:dyDescent="0.3">
      <c r="B1122" t="s">
        <v>3949</v>
      </c>
      <c r="C1122" t="s">
        <v>11920</v>
      </c>
      <c r="D1122" t="s">
        <v>11921</v>
      </c>
      <c r="E1122" s="24">
        <v>5874</v>
      </c>
      <c r="F1122" t="s">
        <v>11922</v>
      </c>
      <c r="G1122" t="s">
        <v>11923</v>
      </c>
      <c r="H1122" t="s">
        <v>10346</v>
      </c>
      <c r="I1122">
        <v>3056</v>
      </c>
      <c r="J1122" s="10">
        <v>5286.6</v>
      </c>
      <c r="K1122" s="10">
        <f t="shared" si="34"/>
        <v>5286.6</v>
      </c>
      <c r="L1122" s="10">
        <f t="shared" si="35"/>
        <v>0</v>
      </c>
      <c r="O1122" t="s">
        <v>11924</v>
      </c>
      <c r="P1122" t="s">
        <v>11925</v>
      </c>
      <c r="Q1122" t="s">
        <v>11926</v>
      </c>
      <c r="R1122" t="s">
        <v>11927</v>
      </c>
      <c r="S1122" t="s">
        <v>11928</v>
      </c>
      <c r="T1122" t="s">
        <v>1487</v>
      </c>
      <c r="U1122" t="s">
        <v>6778</v>
      </c>
      <c r="V1122" t="s">
        <v>11929</v>
      </c>
    </row>
    <row r="1123" spans="2:22" x14ac:dyDescent="0.3">
      <c r="B1123" t="s">
        <v>3949</v>
      </c>
      <c r="C1123" t="s">
        <v>11930</v>
      </c>
      <c r="D1123" t="s">
        <v>11931</v>
      </c>
      <c r="E1123" s="24">
        <v>300</v>
      </c>
      <c r="F1123" t="s">
        <v>11932</v>
      </c>
      <c r="G1123" t="s">
        <v>11933</v>
      </c>
      <c r="H1123" t="s">
        <v>10346</v>
      </c>
      <c r="I1123">
        <v>3155</v>
      </c>
      <c r="J1123" s="10">
        <v>270</v>
      </c>
      <c r="K1123" s="10">
        <f t="shared" si="34"/>
        <v>270</v>
      </c>
      <c r="L1123" s="10">
        <f t="shared" si="35"/>
        <v>0</v>
      </c>
      <c r="O1123" t="s">
        <v>11934</v>
      </c>
      <c r="P1123" t="s">
        <v>11935</v>
      </c>
      <c r="Q1123" t="s">
        <v>11936</v>
      </c>
      <c r="R1123" t="s">
        <v>11937</v>
      </c>
      <c r="S1123" t="s">
        <v>11938</v>
      </c>
      <c r="T1123" t="s">
        <v>11939</v>
      </c>
      <c r="U1123" t="s">
        <v>96</v>
      </c>
      <c r="V1123" t="s">
        <v>7338</v>
      </c>
    </row>
    <row r="1124" spans="2:22" x14ac:dyDescent="0.3">
      <c r="B1124" t="s">
        <v>3949</v>
      </c>
      <c r="C1124" t="s">
        <v>11940</v>
      </c>
      <c r="D1124" t="s">
        <v>11941</v>
      </c>
      <c r="E1124" s="24">
        <v>50</v>
      </c>
      <c r="F1124" t="s">
        <v>11942</v>
      </c>
      <c r="H1124" t="s">
        <v>10346</v>
      </c>
      <c r="I1124">
        <v>3157</v>
      </c>
      <c r="J1124" s="10">
        <v>45</v>
      </c>
      <c r="K1124" s="10">
        <f t="shared" si="34"/>
        <v>45</v>
      </c>
      <c r="L1124" s="10">
        <f t="shared" si="35"/>
        <v>0</v>
      </c>
      <c r="O1124" t="s">
        <v>11943</v>
      </c>
      <c r="P1124" t="s">
        <v>4177</v>
      </c>
      <c r="Q1124" t="s">
        <v>11944</v>
      </c>
      <c r="R1124" t="s">
        <v>11945</v>
      </c>
      <c r="S1124" t="s">
        <v>11946</v>
      </c>
      <c r="T1124" t="s">
        <v>11947</v>
      </c>
      <c r="U1124" t="s">
        <v>11948</v>
      </c>
      <c r="V1124" t="s">
        <v>11949</v>
      </c>
    </row>
    <row r="1125" spans="2:22" x14ac:dyDescent="0.3">
      <c r="B1125" t="s">
        <v>3949</v>
      </c>
      <c r="C1125" t="s">
        <v>11950</v>
      </c>
      <c r="D1125" t="s">
        <v>11951</v>
      </c>
      <c r="E1125" s="24">
        <v>168</v>
      </c>
      <c r="F1125" t="s">
        <v>11952</v>
      </c>
      <c r="G1125" t="s">
        <v>11953</v>
      </c>
      <c r="H1125" t="s">
        <v>10346</v>
      </c>
      <c r="I1125">
        <v>3218</v>
      </c>
      <c r="J1125" s="10">
        <v>151.19999999999999</v>
      </c>
      <c r="K1125" s="10">
        <f t="shared" si="34"/>
        <v>151.20000000000002</v>
      </c>
      <c r="L1125" s="10">
        <f t="shared" si="35"/>
        <v>0</v>
      </c>
      <c r="O1125" t="s">
        <v>11954</v>
      </c>
      <c r="P1125" t="s">
        <v>4128</v>
      </c>
      <c r="Q1125" t="s">
        <v>11955</v>
      </c>
      <c r="R1125" t="s">
        <v>11956</v>
      </c>
      <c r="S1125" t="s">
        <v>11957</v>
      </c>
      <c r="U1125" t="s">
        <v>11958</v>
      </c>
      <c r="V1125" t="s">
        <v>11959</v>
      </c>
    </row>
    <row r="1126" spans="2:22" x14ac:dyDescent="0.3">
      <c r="B1126" t="s">
        <v>3949</v>
      </c>
      <c r="C1126" t="s">
        <v>11960</v>
      </c>
      <c r="D1126" t="s">
        <v>11961</v>
      </c>
      <c r="E1126" s="24">
        <v>1</v>
      </c>
      <c r="F1126" t="s">
        <v>11962</v>
      </c>
      <c r="G1126" t="s">
        <v>11963</v>
      </c>
      <c r="H1126" t="s">
        <v>10346</v>
      </c>
      <c r="I1126">
        <v>3247</v>
      </c>
      <c r="J1126" s="10">
        <v>0.9</v>
      </c>
      <c r="K1126" s="10">
        <f t="shared" si="34"/>
        <v>0.9</v>
      </c>
      <c r="L1126" s="10">
        <f t="shared" si="35"/>
        <v>0</v>
      </c>
      <c r="O1126" t="s">
        <v>11964</v>
      </c>
      <c r="P1126" t="s">
        <v>4213</v>
      </c>
      <c r="Q1126" t="s">
        <v>11965</v>
      </c>
      <c r="R1126" t="s">
        <v>11966</v>
      </c>
      <c r="S1126" t="s">
        <v>4078</v>
      </c>
      <c r="U1126" t="s">
        <v>36</v>
      </c>
      <c r="V1126" t="s">
        <v>966</v>
      </c>
    </row>
    <row r="1127" spans="2:22" x14ac:dyDescent="0.3">
      <c r="B1127" t="s">
        <v>3949</v>
      </c>
      <c r="C1127" t="s">
        <v>3950</v>
      </c>
      <c r="D1127" t="s">
        <v>3951</v>
      </c>
      <c r="E1127" s="24">
        <v>100</v>
      </c>
      <c r="F1127" t="s">
        <v>25</v>
      </c>
      <c r="H1127" t="s">
        <v>26</v>
      </c>
      <c r="I1127">
        <v>3266</v>
      </c>
      <c r="J1127" s="10">
        <v>90</v>
      </c>
      <c r="K1127" s="10">
        <f t="shared" si="34"/>
        <v>90</v>
      </c>
      <c r="L1127" s="10">
        <f t="shared" si="35"/>
        <v>0</v>
      </c>
      <c r="M1127">
        <v>1685</v>
      </c>
      <c r="O1127" t="s">
        <v>3952</v>
      </c>
      <c r="P1127" t="s">
        <v>3953</v>
      </c>
      <c r="Q1127" t="s">
        <v>3954</v>
      </c>
      <c r="R1127" t="s">
        <v>3955</v>
      </c>
      <c r="S1127" t="s">
        <v>3956</v>
      </c>
      <c r="U1127" t="s">
        <v>3957</v>
      </c>
      <c r="V1127" t="s">
        <v>3958</v>
      </c>
    </row>
    <row r="1128" spans="2:22" x14ac:dyDescent="0.3">
      <c r="B1128" t="s">
        <v>3949</v>
      </c>
      <c r="C1128" t="s">
        <v>11967</v>
      </c>
      <c r="D1128" t="s">
        <v>11968</v>
      </c>
      <c r="E1128" s="24">
        <v>500</v>
      </c>
      <c r="F1128" t="s">
        <v>11969</v>
      </c>
      <c r="G1128" t="s">
        <v>11970</v>
      </c>
      <c r="H1128" t="s">
        <v>10346</v>
      </c>
      <c r="I1128">
        <v>3269</v>
      </c>
      <c r="J1128" s="10">
        <v>450</v>
      </c>
      <c r="K1128" s="10">
        <f t="shared" si="34"/>
        <v>450</v>
      </c>
      <c r="L1128" s="10">
        <f t="shared" si="35"/>
        <v>0</v>
      </c>
      <c r="O1128" t="s">
        <v>11971</v>
      </c>
      <c r="P1128" t="s">
        <v>11925</v>
      </c>
      <c r="Q1128" t="s">
        <v>11972</v>
      </c>
      <c r="R1128" t="s">
        <v>11973</v>
      </c>
      <c r="S1128" t="s">
        <v>11974</v>
      </c>
      <c r="T1128" t="s">
        <v>11975</v>
      </c>
      <c r="U1128" t="s">
        <v>8663</v>
      </c>
      <c r="V1128" t="s">
        <v>11976</v>
      </c>
    </row>
    <row r="1129" spans="2:22" x14ac:dyDescent="0.3">
      <c r="B1129" t="s">
        <v>3949</v>
      </c>
      <c r="C1129" t="s">
        <v>11977</v>
      </c>
      <c r="D1129" t="s">
        <v>11978</v>
      </c>
      <c r="E1129" s="24">
        <v>700</v>
      </c>
      <c r="F1129" t="s">
        <v>11979</v>
      </c>
      <c r="G1129" t="s">
        <v>11980</v>
      </c>
      <c r="H1129" t="s">
        <v>10346</v>
      </c>
      <c r="I1129">
        <v>3297</v>
      </c>
      <c r="J1129" s="10">
        <v>630</v>
      </c>
      <c r="K1129" s="10">
        <f t="shared" si="34"/>
        <v>630</v>
      </c>
      <c r="L1129" s="10">
        <f t="shared" si="35"/>
        <v>0</v>
      </c>
      <c r="O1129" t="s">
        <v>11981</v>
      </c>
      <c r="P1129" t="s">
        <v>11982</v>
      </c>
      <c r="Q1129" t="s">
        <v>11983</v>
      </c>
      <c r="R1129" t="s">
        <v>11984</v>
      </c>
      <c r="S1129" t="s">
        <v>11985</v>
      </c>
      <c r="T1129" t="s">
        <v>11986</v>
      </c>
      <c r="U1129" t="s">
        <v>11987</v>
      </c>
      <c r="V1129" t="s">
        <v>11988</v>
      </c>
    </row>
    <row r="1130" spans="2:22" x14ac:dyDescent="0.3">
      <c r="B1130" t="s">
        <v>3949</v>
      </c>
      <c r="C1130" t="s">
        <v>11989</v>
      </c>
      <c r="D1130" t="s">
        <v>11990</v>
      </c>
      <c r="E1130" s="24">
        <v>202000</v>
      </c>
      <c r="F1130" t="s">
        <v>8356</v>
      </c>
      <c r="G1130" t="s">
        <v>8357</v>
      </c>
      <c r="H1130" t="s">
        <v>10346</v>
      </c>
      <c r="I1130">
        <v>3299</v>
      </c>
      <c r="J1130" s="10">
        <v>181800</v>
      </c>
      <c r="K1130" s="10">
        <f t="shared" si="34"/>
        <v>181800</v>
      </c>
      <c r="L1130" s="10">
        <f t="shared" si="35"/>
        <v>0</v>
      </c>
      <c r="O1130" t="s">
        <v>11991</v>
      </c>
      <c r="P1130" t="s">
        <v>1361</v>
      </c>
      <c r="Q1130" t="s">
        <v>11992</v>
      </c>
      <c r="R1130" t="s">
        <v>11993</v>
      </c>
      <c r="S1130" t="s">
        <v>1988</v>
      </c>
      <c r="T1130" t="s">
        <v>1585</v>
      </c>
      <c r="U1130" t="s">
        <v>36</v>
      </c>
      <c r="V1130" t="s">
        <v>216</v>
      </c>
    </row>
    <row r="1131" spans="2:22" x14ac:dyDescent="0.3">
      <c r="B1131" t="s">
        <v>3949</v>
      </c>
      <c r="C1131" t="s">
        <v>11994</v>
      </c>
      <c r="D1131" t="s">
        <v>11995</v>
      </c>
      <c r="E1131" s="24">
        <v>200</v>
      </c>
      <c r="F1131" t="s">
        <v>11996</v>
      </c>
      <c r="G1131" t="s">
        <v>11997</v>
      </c>
      <c r="H1131" t="s">
        <v>10346</v>
      </c>
      <c r="I1131">
        <v>3333</v>
      </c>
      <c r="J1131" s="10">
        <v>180</v>
      </c>
      <c r="K1131" s="10">
        <f t="shared" si="34"/>
        <v>180</v>
      </c>
      <c r="L1131" s="10">
        <f t="shared" si="35"/>
        <v>0</v>
      </c>
      <c r="O1131" t="s">
        <v>11998</v>
      </c>
      <c r="P1131" t="s">
        <v>4004</v>
      </c>
      <c r="Q1131" t="s">
        <v>11999</v>
      </c>
      <c r="R1131" t="s">
        <v>12000</v>
      </c>
      <c r="S1131" t="s">
        <v>7203</v>
      </c>
      <c r="U1131" t="s">
        <v>5165</v>
      </c>
      <c r="V1131" t="s">
        <v>12001</v>
      </c>
    </row>
    <row r="1132" spans="2:22" x14ac:dyDescent="0.3">
      <c r="B1132" t="s">
        <v>3949</v>
      </c>
      <c r="C1132" t="s">
        <v>12002</v>
      </c>
      <c r="D1132" t="s">
        <v>12003</v>
      </c>
      <c r="E1132" s="24">
        <v>200</v>
      </c>
      <c r="F1132" t="s">
        <v>12004</v>
      </c>
      <c r="G1132" t="s">
        <v>12005</v>
      </c>
      <c r="H1132" t="s">
        <v>10346</v>
      </c>
      <c r="I1132">
        <v>3335</v>
      </c>
      <c r="J1132" s="10">
        <v>180</v>
      </c>
      <c r="K1132" s="10">
        <f t="shared" si="34"/>
        <v>180</v>
      </c>
      <c r="L1132" s="10">
        <f t="shared" si="35"/>
        <v>0</v>
      </c>
      <c r="O1132" t="s">
        <v>12006</v>
      </c>
      <c r="P1132" t="s">
        <v>3913</v>
      </c>
      <c r="Q1132" t="s">
        <v>12007</v>
      </c>
      <c r="R1132" t="s">
        <v>12008</v>
      </c>
      <c r="S1132" t="s">
        <v>12009</v>
      </c>
      <c r="U1132" t="s">
        <v>1029</v>
      </c>
      <c r="V1132" t="s">
        <v>12010</v>
      </c>
    </row>
    <row r="1133" spans="2:22" x14ac:dyDescent="0.3">
      <c r="B1133" t="s">
        <v>3949</v>
      </c>
      <c r="C1133" t="s">
        <v>12011</v>
      </c>
      <c r="D1133" t="s">
        <v>12012</v>
      </c>
      <c r="E1133" s="24">
        <v>10</v>
      </c>
      <c r="F1133" t="s">
        <v>12013</v>
      </c>
      <c r="G1133" t="s">
        <v>12014</v>
      </c>
      <c r="H1133" t="s">
        <v>10346</v>
      </c>
      <c r="I1133">
        <v>3339</v>
      </c>
      <c r="J1133" s="10">
        <v>9</v>
      </c>
      <c r="K1133" s="10">
        <f t="shared" si="34"/>
        <v>9</v>
      </c>
      <c r="L1133" s="10">
        <f t="shared" si="35"/>
        <v>0</v>
      </c>
      <c r="O1133" t="s">
        <v>12015</v>
      </c>
      <c r="P1133" t="s">
        <v>12016</v>
      </c>
      <c r="Q1133" t="s">
        <v>12017</v>
      </c>
      <c r="R1133" t="s">
        <v>12018</v>
      </c>
      <c r="S1133" t="s">
        <v>12019</v>
      </c>
      <c r="U1133" t="s">
        <v>36</v>
      </c>
      <c r="V1133" t="s">
        <v>827</v>
      </c>
    </row>
    <row r="1134" spans="2:22" x14ac:dyDescent="0.3">
      <c r="B1134" t="s">
        <v>3949</v>
      </c>
      <c r="C1134" t="s">
        <v>12020</v>
      </c>
      <c r="D1134" t="s">
        <v>12021</v>
      </c>
      <c r="E1134" s="24">
        <v>3000</v>
      </c>
      <c r="F1134" t="s">
        <v>12022</v>
      </c>
      <c r="G1134" t="s">
        <v>12023</v>
      </c>
      <c r="H1134" t="s">
        <v>10346</v>
      </c>
      <c r="I1134">
        <v>3503</v>
      </c>
      <c r="J1134" s="10">
        <v>2700</v>
      </c>
      <c r="K1134" s="10">
        <f t="shared" si="34"/>
        <v>2700</v>
      </c>
      <c r="L1134" s="10">
        <f t="shared" si="35"/>
        <v>0</v>
      </c>
      <c r="O1134" t="s">
        <v>12024</v>
      </c>
      <c r="P1134" t="s">
        <v>10920</v>
      </c>
      <c r="Q1134" t="s">
        <v>12025</v>
      </c>
      <c r="R1134" t="s">
        <v>12026</v>
      </c>
      <c r="S1134" t="s">
        <v>12027</v>
      </c>
      <c r="T1134" t="s">
        <v>3082</v>
      </c>
      <c r="U1134" t="s">
        <v>12028</v>
      </c>
      <c r="V1134" t="s">
        <v>12029</v>
      </c>
    </row>
    <row r="1135" spans="2:22" x14ac:dyDescent="0.3">
      <c r="B1135" t="s">
        <v>3949</v>
      </c>
      <c r="C1135" t="s">
        <v>12030</v>
      </c>
      <c r="D1135" t="s">
        <v>12031</v>
      </c>
      <c r="E1135" s="24">
        <v>300</v>
      </c>
      <c r="F1135" t="s">
        <v>12032</v>
      </c>
      <c r="G1135" t="s">
        <v>12033</v>
      </c>
      <c r="H1135" t="s">
        <v>10346</v>
      </c>
      <c r="I1135">
        <v>3555</v>
      </c>
      <c r="J1135" s="10">
        <v>270</v>
      </c>
      <c r="K1135" s="10">
        <f t="shared" si="34"/>
        <v>270</v>
      </c>
      <c r="L1135" s="10">
        <f t="shared" si="35"/>
        <v>0</v>
      </c>
      <c r="O1135" t="s">
        <v>12034</v>
      </c>
      <c r="P1135" t="s">
        <v>5137</v>
      </c>
      <c r="Q1135" t="s">
        <v>12035</v>
      </c>
      <c r="R1135" t="s">
        <v>12036</v>
      </c>
      <c r="S1135" t="s">
        <v>12037</v>
      </c>
      <c r="U1135" t="s">
        <v>12038</v>
      </c>
      <c r="V1135" t="s">
        <v>10827</v>
      </c>
    </row>
    <row r="1136" spans="2:22" x14ac:dyDescent="0.3">
      <c r="B1136" t="s">
        <v>3949</v>
      </c>
      <c r="C1136" t="s">
        <v>12039</v>
      </c>
      <c r="D1136" t="s">
        <v>12040</v>
      </c>
      <c r="E1136" s="24">
        <v>10</v>
      </c>
      <c r="F1136" t="s">
        <v>12041</v>
      </c>
      <c r="G1136" t="s">
        <v>12042</v>
      </c>
      <c r="H1136" t="s">
        <v>10346</v>
      </c>
      <c r="I1136">
        <v>3609</v>
      </c>
      <c r="J1136" s="10">
        <v>9</v>
      </c>
      <c r="K1136" s="10">
        <f t="shared" si="34"/>
        <v>9</v>
      </c>
      <c r="L1136" s="10">
        <f t="shared" si="35"/>
        <v>0</v>
      </c>
      <c r="O1136" t="s">
        <v>12043</v>
      </c>
      <c r="P1136" t="s">
        <v>4942</v>
      </c>
      <c r="Q1136" t="s">
        <v>12044</v>
      </c>
      <c r="R1136" t="s">
        <v>12045</v>
      </c>
      <c r="S1136" t="s">
        <v>12046</v>
      </c>
      <c r="U1136" t="s">
        <v>12047</v>
      </c>
      <c r="V1136" t="s">
        <v>12048</v>
      </c>
    </row>
    <row r="1137" spans="2:22" x14ac:dyDescent="0.3">
      <c r="B1137" t="s">
        <v>3949</v>
      </c>
      <c r="C1137" t="s">
        <v>12049</v>
      </c>
      <c r="D1137" t="s">
        <v>12050</v>
      </c>
      <c r="E1137" s="24">
        <v>3</v>
      </c>
      <c r="F1137" t="s">
        <v>12051</v>
      </c>
      <c r="G1137" t="s">
        <v>12052</v>
      </c>
      <c r="H1137" t="s">
        <v>10346</v>
      </c>
      <c r="I1137">
        <v>3622</v>
      </c>
      <c r="J1137" s="10">
        <v>2.7</v>
      </c>
      <c r="K1137" s="10">
        <f t="shared" si="34"/>
        <v>2.7</v>
      </c>
      <c r="L1137" s="10">
        <f t="shared" si="35"/>
        <v>0</v>
      </c>
      <c r="O1137" t="s">
        <v>12053</v>
      </c>
      <c r="P1137" t="s">
        <v>2469</v>
      </c>
      <c r="Q1137" t="s">
        <v>12054</v>
      </c>
      <c r="R1137" t="s">
        <v>12055</v>
      </c>
      <c r="S1137" t="s">
        <v>12056</v>
      </c>
      <c r="T1137" t="s">
        <v>12057</v>
      </c>
      <c r="U1137" t="s">
        <v>36</v>
      </c>
      <c r="V1137" t="s">
        <v>966</v>
      </c>
    </row>
    <row r="1138" spans="2:22" x14ac:dyDescent="0.3">
      <c r="B1138" t="s">
        <v>3949</v>
      </c>
      <c r="C1138" t="s">
        <v>12058</v>
      </c>
      <c r="D1138" t="s">
        <v>12059</v>
      </c>
      <c r="E1138" s="24">
        <v>500</v>
      </c>
      <c r="F1138" t="s">
        <v>12060</v>
      </c>
      <c r="G1138" t="s">
        <v>12061</v>
      </c>
      <c r="H1138" t="s">
        <v>10346</v>
      </c>
      <c r="I1138">
        <v>3629</v>
      </c>
      <c r="J1138" s="10">
        <v>450</v>
      </c>
      <c r="K1138" s="10">
        <f t="shared" si="34"/>
        <v>450</v>
      </c>
      <c r="L1138" s="10">
        <f t="shared" si="35"/>
        <v>0</v>
      </c>
      <c r="O1138" t="s">
        <v>12062</v>
      </c>
      <c r="P1138" t="s">
        <v>4942</v>
      </c>
      <c r="Q1138" t="s">
        <v>12063</v>
      </c>
      <c r="R1138" t="s">
        <v>12064</v>
      </c>
      <c r="U1138" t="s">
        <v>12065</v>
      </c>
      <c r="V1138" t="s">
        <v>12066</v>
      </c>
    </row>
    <row r="1139" spans="2:22" x14ac:dyDescent="0.3">
      <c r="B1139" t="s">
        <v>3949</v>
      </c>
      <c r="C1139" t="s">
        <v>12067</v>
      </c>
      <c r="D1139" t="s">
        <v>12068</v>
      </c>
      <c r="E1139" s="24">
        <v>300</v>
      </c>
      <c r="F1139" t="s">
        <v>12060</v>
      </c>
      <c r="G1139" t="s">
        <v>12061</v>
      </c>
      <c r="H1139" t="s">
        <v>10346</v>
      </c>
      <c r="I1139">
        <v>3630</v>
      </c>
      <c r="J1139" s="10">
        <v>270</v>
      </c>
      <c r="K1139" s="10">
        <f t="shared" si="34"/>
        <v>270</v>
      </c>
      <c r="L1139" s="10">
        <f t="shared" si="35"/>
        <v>0</v>
      </c>
      <c r="O1139" t="s">
        <v>12069</v>
      </c>
      <c r="P1139" t="s">
        <v>4942</v>
      </c>
      <c r="Q1139" t="s">
        <v>12070</v>
      </c>
      <c r="R1139" t="s">
        <v>12064</v>
      </c>
      <c r="U1139" t="s">
        <v>12071</v>
      </c>
      <c r="V1139" t="s">
        <v>12066</v>
      </c>
    </row>
    <row r="1140" spans="2:22" x14ac:dyDescent="0.3">
      <c r="B1140" t="s">
        <v>3949</v>
      </c>
      <c r="C1140" t="s">
        <v>3959</v>
      </c>
      <c r="D1140" t="s">
        <v>3960</v>
      </c>
      <c r="E1140" s="24">
        <v>298</v>
      </c>
      <c r="F1140" t="s">
        <v>25</v>
      </c>
      <c r="H1140" t="s">
        <v>26</v>
      </c>
      <c r="I1140">
        <v>3689</v>
      </c>
      <c r="J1140" s="10">
        <v>268.2</v>
      </c>
      <c r="K1140" s="10">
        <f t="shared" si="34"/>
        <v>268.2</v>
      </c>
      <c r="L1140" s="10">
        <f t="shared" si="35"/>
        <v>0</v>
      </c>
      <c r="M1140">
        <v>1589</v>
      </c>
      <c r="O1140" t="s">
        <v>3961</v>
      </c>
      <c r="P1140" t="s">
        <v>3953</v>
      </c>
      <c r="Q1140" t="s">
        <v>3962</v>
      </c>
      <c r="R1140" t="s">
        <v>3963</v>
      </c>
      <c r="S1140" t="s">
        <v>3964</v>
      </c>
      <c r="U1140" t="s">
        <v>3965</v>
      </c>
      <c r="V1140" t="s">
        <v>3966</v>
      </c>
    </row>
    <row r="1141" spans="2:22" x14ac:dyDescent="0.3">
      <c r="B1141" t="s">
        <v>3949</v>
      </c>
      <c r="C1141" t="s">
        <v>12072</v>
      </c>
      <c r="D1141" t="s">
        <v>12073</v>
      </c>
      <c r="E1141" s="24">
        <v>300</v>
      </c>
      <c r="F1141" t="s">
        <v>12074</v>
      </c>
      <c r="G1141" t="s">
        <v>12075</v>
      </c>
      <c r="H1141" t="s">
        <v>10346</v>
      </c>
      <c r="I1141">
        <v>3705</v>
      </c>
      <c r="J1141" s="10">
        <v>270</v>
      </c>
      <c r="K1141" s="10">
        <f t="shared" si="34"/>
        <v>270</v>
      </c>
      <c r="L1141" s="10">
        <f t="shared" si="35"/>
        <v>0</v>
      </c>
      <c r="O1141" t="s">
        <v>12076</v>
      </c>
      <c r="P1141" t="s">
        <v>4438</v>
      </c>
      <c r="Q1141" t="s">
        <v>12077</v>
      </c>
      <c r="R1141" t="s">
        <v>12078</v>
      </c>
      <c r="S1141" t="s">
        <v>12079</v>
      </c>
      <c r="T1141" t="s">
        <v>12080</v>
      </c>
      <c r="U1141" t="s">
        <v>10199</v>
      </c>
      <c r="V1141" t="s">
        <v>1504</v>
      </c>
    </row>
    <row r="1142" spans="2:22" x14ac:dyDescent="0.3">
      <c r="B1142" t="s">
        <v>3949</v>
      </c>
      <c r="C1142" t="s">
        <v>12081</v>
      </c>
      <c r="D1142" t="s">
        <v>12082</v>
      </c>
      <c r="E1142" s="24">
        <v>500</v>
      </c>
      <c r="F1142" t="s">
        <v>10126</v>
      </c>
      <c r="G1142" t="s">
        <v>10127</v>
      </c>
      <c r="H1142" t="s">
        <v>10346</v>
      </c>
      <c r="I1142">
        <v>3716</v>
      </c>
      <c r="J1142" s="10">
        <v>450</v>
      </c>
      <c r="K1142" s="10">
        <f t="shared" si="34"/>
        <v>450</v>
      </c>
      <c r="L1142" s="10">
        <f t="shared" si="35"/>
        <v>0</v>
      </c>
      <c r="O1142" t="s">
        <v>12083</v>
      </c>
      <c r="P1142" t="s">
        <v>10058</v>
      </c>
      <c r="Q1142" t="s">
        <v>12084</v>
      </c>
      <c r="R1142" t="s">
        <v>12085</v>
      </c>
      <c r="S1142" t="s">
        <v>12086</v>
      </c>
      <c r="U1142" t="s">
        <v>36</v>
      </c>
      <c r="V1142" t="s">
        <v>1793</v>
      </c>
    </row>
    <row r="1143" spans="2:22" x14ac:dyDescent="0.3">
      <c r="B1143" t="s">
        <v>3949</v>
      </c>
      <c r="C1143" t="s">
        <v>12087</v>
      </c>
      <c r="D1143" t="s">
        <v>12088</v>
      </c>
      <c r="E1143" s="24">
        <v>100</v>
      </c>
      <c r="F1143" t="s">
        <v>12089</v>
      </c>
      <c r="G1143" t="s">
        <v>12090</v>
      </c>
      <c r="H1143" t="s">
        <v>10346</v>
      </c>
      <c r="I1143">
        <v>3727</v>
      </c>
      <c r="J1143" s="10">
        <v>90</v>
      </c>
      <c r="K1143" s="10">
        <f t="shared" si="34"/>
        <v>90</v>
      </c>
      <c r="L1143" s="10">
        <f t="shared" si="35"/>
        <v>0</v>
      </c>
      <c r="O1143" t="s">
        <v>12091</v>
      </c>
      <c r="P1143" t="s">
        <v>11552</v>
      </c>
      <c r="Q1143" t="s">
        <v>12092</v>
      </c>
      <c r="R1143" t="s">
        <v>12093</v>
      </c>
      <c r="S1143" t="s">
        <v>12094</v>
      </c>
      <c r="U1143" t="s">
        <v>10070</v>
      </c>
      <c r="V1143" t="s">
        <v>6690</v>
      </c>
    </row>
    <row r="1144" spans="2:22" x14ac:dyDescent="0.3">
      <c r="B1144" t="s">
        <v>3949</v>
      </c>
      <c r="C1144" t="s">
        <v>12095</v>
      </c>
      <c r="D1144" t="s">
        <v>12096</v>
      </c>
      <c r="E1144" s="24">
        <v>200</v>
      </c>
      <c r="F1144" t="s">
        <v>12097</v>
      </c>
      <c r="G1144" t="s">
        <v>12098</v>
      </c>
      <c r="H1144" t="s">
        <v>10346</v>
      </c>
      <c r="I1144">
        <v>3772</v>
      </c>
      <c r="J1144" s="10">
        <v>180</v>
      </c>
      <c r="K1144" s="10">
        <f t="shared" si="34"/>
        <v>180</v>
      </c>
      <c r="L1144" s="10">
        <f t="shared" si="35"/>
        <v>0</v>
      </c>
      <c r="O1144" t="s">
        <v>12099</v>
      </c>
      <c r="P1144" t="s">
        <v>4177</v>
      </c>
      <c r="Q1144" t="s">
        <v>12100</v>
      </c>
      <c r="R1144" t="s">
        <v>12101</v>
      </c>
      <c r="S1144" t="s">
        <v>12102</v>
      </c>
      <c r="T1144" t="s">
        <v>12103</v>
      </c>
      <c r="U1144" t="s">
        <v>12104</v>
      </c>
      <c r="V1144" t="s">
        <v>12105</v>
      </c>
    </row>
    <row r="1145" spans="2:22" x14ac:dyDescent="0.3">
      <c r="B1145" t="s">
        <v>3949</v>
      </c>
      <c r="C1145" t="s">
        <v>12106</v>
      </c>
      <c r="D1145" t="s">
        <v>12107</v>
      </c>
      <c r="E1145" s="24">
        <v>200</v>
      </c>
      <c r="F1145" t="s">
        <v>12108</v>
      </c>
      <c r="G1145" t="s">
        <v>12109</v>
      </c>
      <c r="H1145" t="s">
        <v>10346</v>
      </c>
      <c r="I1145">
        <v>3775</v>
      </c>
      <c r="J1145" s="10">
        <v>180</v>
      </c>
      <c r="K1145" s="10">
        <f t="shared" si="34"/>
        <v>180</v>
      </c>
      <c r="L1145" s="10">
        <f t="shared" si="35"/>
        <v>0</v>
      </c>
      <c r="O1145" t="s">
        <v>12110</v>
      </c>
      <c r="P1145" t="s">
        <v>5137</v>
      </c>
      <c r="Q1145" t="s">
        <v>12111</v>
      </c>
      <c r="R1145" t="s">
        <v>12112</v>
      </c>
      <c r="S1145" t="s">
        <v>12113</v>
      </c>
      <c r="U1145" t="s">
        <v>1053</v>
      </c>
      <c r="V1145" t="s">
        <v>11741</v>
      </c>
    </row>
    <row r="1146" spans="2:22" x14ac:dyDescent="0.3">
      <c r="B1146" t="s">
        <v>3949</v>
      </c>
      <c r="C1146" t="s">
        <v>12114</v>
      </c>
      <c r="D1146" t="s">
        <v>12115</v>
      </c>
      <c r="E1146" s="24">
        <v>2200</v>
      </c>
      <c r="F1146" t="s">
        <v>12116</v>
      </c>
      <c r="G1146" t="s">
        <v>12117</v>
      </c>
      <c r="H1146" t="s">
        <v>10346</v>
      </c>
      <c r="I1146">
        <v>3777</v>
      </c>
      <c r="J1146" s="10">
        <v>1980</v>
      </c>
      <c r="K1146" s="10">
        <f t="shared" si="34"/>
        <v>1980</v>
      </c>
      <c r="L1146" s="10">
        <f t="shared" si="35"/>
        <v>0</v>
      </c>
      <c r="O1146" t="s">
        <v>12118</v>
      </c>
      <c r="P1146" t="s">
        <v>4942</v>
      </c>
      <c r="Q1146" t="s">
        <v>12119</v>
      </c>
      <c r="R1146" t="s">
        <v>12120</v>
      </c>
      <c r="S1146" t="s">
        <v>12121</v>
      </c>
      <c r="U1146" t="s">
        <v>7951</v>
      </c>
      <c r="V1146" t="s">
        <v>2300</v>
      </c>
    </row>
    <row r="1147" spans="2:22" x14ac:dyDescent="0.3">
      <c r="B1147" t="s">
        <v>3949</v>
      </c>
      <c r="C1147" t="s">
        <v>12122</v>
      </c>
      <c r="D1147" t="s">
        <v>12123</v>
      </c>
      <c r="E1147" s="24">
        <v>1</v>
      </c>
      <c r="F1147" t="s">
        <v>12124</v>
      </c>
      <c r="G1147" t="s">
        <v>12125</v>
      </c>
      <c r="H1147" t="s">
        <v>10346</v>
      </c>
      <c r="I1147">
        <v>3792</v>
      </c>
      <c r="J1147" s="10">
        <v>0.9</v>
      </c>
      <c r="K1147" s="10">
        <f t="shared" si="34"/>
        <v>0.9</v>
      </c>
      <c r="L1147" s="10">
        <f t="shared" si="35"/>
        <v>0</v>
      </c>
      <c r="O1147" t="s">
        <v>12126</v>
      </c>
      <c r="P1147" t="s">
        <v>10991</v>
      </c>
      <c r="R1147" t="s">
        <v>12127</v>
      </c>
      <c r="S1147" t="s">
        <v>12128</v>
      </c>
      <c r="U1147" t="s">
        <v>96</v>
      </c>
      <c r="V1147" t="s">
        <v>12129</v>
      </c>
    </row>
    <row r="1148" spans="2:22" x14ac:dyDescent="0.3">
      <c r="B1148" t="s">
        <v>3949</v>
      </c>
      <c r="C1148" t="s">
        <v>3967</v>
      </c>
      <c r="D1148" t="s">
        <v>3968</v>
      </c>
      <c r="E1148" s="24">
        <v>500</v>
      </c>
      <c r="F1148" t="s">
        <v>25</v>
      </c>
      <c r="H1148" t="s">
        <v>26</v>
      </c>
      <c r="I1148">
        <v>3794</v>
      </c>
      <c r="J1148" s="10">
        <v>450</v>
      </c>
      <c r="K1148" s="10">
        <f t="shared" si="34"/>
        <v>450</v>
      </c>
      <c r="L1148" s="10">
        <f t="shared" si="35"/>
        <v>0</v>
      </c>
      <c r="M1148">
        <v>1690</v>
      </c>
      <c r="O1148" t="s">
        <v>3969</v>
      </c>
      <c r="P1148" t="s">
        <v>3970</v>
      </c>
      <c r="Q1148" t="s">
        <v>3971</v>
      </c>
      <c r="R1148" t="s">
        <v>3972</v>
      </c>
      <c r="U1148" t="s">
        <v>3973</v>
      </c>
      <c r="V1148" t="s">
        <v>3974</v>
      </c>
    </row>
    <row r="1149" spans="2:22" x14ac:dyDescent="0.3">
      <c r="B1149" t="s">
        <v>3949</v>
      </c>
      <c r="C1149" t="s">
        <v>12130</v>
      </c>
      <c r="D1149" t="s">
        <v>12131</v>
      </c>
      <c r="E1149" s="24">
        <v>1000</v>
      </c>
      <c r="F1149" t="s">
        <v>12132</v>
      </c>
      <c r="G1149" t="s">
        <v>12133</v>
      </c>
      <c r="H1149" t="s">
        <v>10346</v>
      </c>
      <c r="I1149">
        <v>3811</v>
      </c>
      <c r="J1149" s="10">
        <v>900</v>
      </c>
      <c r="K1149" s="10">
        <f t="shared" si="34"/>
        <v>900</v>
      </c>
      <c r="L1149" s="10">
        <f t="shared" si="35"/>
        <v>0</v>
      </c>
      <c r="O1149" t="s">
        <v>12134</v>
      </c>
      <c r="P1149" t="s">
        <v>4128</v>
      </c>
      <c r="Q1149" t="s">
        <v>12135</v>
      </c>
      <c r="R1149" t="s">
        <v>12136</v>
      </c>
      <c r="S1149" t="s">
        <v>1362</v>
      </c>
      <c r="U1149" t="s">
        <v>12137</v>
      </c>
      <c r="V1149" t="s">
        <v>1364</v>
      </c>
    </row>
    <row r="1150" spans="2:22" x14ac:dyDescent="0.3">
      <c r="B1150" t="s">
        <v>3949</v>
      </c>
      <c r="C1150" t="s">
        <v>12138</v>
      </c>
      <c r="D1150" t="s">
        <v>12139</v>
      </c>
      <c r="E1150" s="24">
        <v>50</v>
      </c>
      <c r="F1150" t="s">
        <v>12140</v>
      </c>
      <c r="G1150" t="s">
        <v>12141</v>
      </c>
      <c r="H1150" t="s">
        <v>10346</v>
      </c>
      <c r="I1150">
        <v>3817</v>
      </c>
      <c r="J1150" s="10">
        <v>45</v>
      </c>
      <c r="K1150" s="10">
        <f t="shared" si="34"/>
        <v>45</v>
      </c>
      <c r="L1150" s="10">
        <f t="shared" si="35"/>
        <v>0</v>
      </c>
      <c r="O1150" t="s">
        <v>12142</v>
      </c>
      <c r="P1150" t="s">
        <v>4972</v>
      </c>
      <c r="Q1150" t="s">
        <v>12143</v>
      </c>
      <c r="R1150" t="s">
        <v>12144</v>
      </c>
      <c r="S1150" t="s">
        <v>12145</v>
      </c>
      <c r="T1150" t="s">
        <v>12146</v>
      </c>
      <c r="U1150" t="s">
        <v>931</v>
      </c>
      <c r="V1150" t="s">
        <v>12147</v>
      </c>
    </row>
    <row r="1151" spans="2:22" x14ac:dyDescent="0.3">
      <c r="B1151" t="s">
        <v>3949</v>
      </c>
      <c r="C1151" t="s">
        <v>3975</v>
      </c>
      <c r="D1151" t="s">
        <v>3976</v>
      </c>
      <c r="E1151" s="24">
        <v>2000</v>
      </c>
      <c r="F1151" t="s">
        <v>25</v>
      </c>
      <c r="H1151" t="s">
        <v>26</v>
      </c>
      <c r="I1151">
        <v>3836</v>
      </c>
      <c r="J1151" s="10">
        <v>1800</v>
      </c>
      <c r="K1151" s="10">
        <f t="shared" si="34"/>
        <v>1800</v>
      </c>
      <c r="L1151" s="10">
        <f t="shared" si="35"/>
        <v>0</v>
      </c>
      <c r="M1151">
        <v>98</v>
      </c>
      <c r="O1151" t="s">
        <v>3977</v>
      </c>
      <c r="P1151" t="s">
        <v>3978</v>
      </c>
      <c r="R1151" t="s">
        <v>3979</v>
      </c>
      <c r="S1151" t="s">
        <v>3980</v>
      </c>
      <c r="U1151" t="s">
        <v>3981</v>
      </c>
      <c r="V1151" t="s">
        <v>3982</v>
      </c>
    </row>
    <row r="1152" spans="2:22" x14ac:dyDescent="0.3">
      <c r="B1152" t="s">
        <v>3949</v>
      </c>
      <c r="C1152" t="s">
        <v>12148</v>
      </c>
      <c r="D1152" t="s">
        <v>12149</v>
      </c>
      <c r="E1152" s="24">
        <v>375</v>
      </c>
      <c r="F1152" t="s">
        <v>12150</v>
      </c>
      <c r="G1152" t="s">
        <v>12151</v>
      </c>
      <c r="H1152" t="s">
        <v>10346</v>
      </c>
      <c r="I1152">
        <v>3849</v>
      </c>
      <c r="J1152" s="10">
        <v>337.5</v>
      </c>
      <c r="K1152" s="10">
        <f t="shared" si="34"/>
        <v>337.5</v>
      </c>
      <c r="L1152" s="10">
        <f t="shared" si="35"/>
        <v>0</v>
      </c>
      <c r="O1152" t="s">
        <v>12152</v>
      </c>
      <c r="P1152" t="s">
        <v>4942</v>
      </c>
      <c r="Q1152" t="s">
        <v>12153</v>
      </c>
      <c r="R1152" t="s">
        <v>12154</v>
      </c>
      <c r="U1152" t="s">
        <v>12155</v>
      </c>
      <c r="V1152" t="s">
        <v>6179</v>
      </c>
    </row>
    <row r="1153" spans="2:22" x14ac:dyDescent="0.3">
      <c r="B1153" t="s">
        <v>3949</v>
      </c>
      <c r="C1153" t="s">
        <v>12156</v>
      </c>
      <c r="D1153" t="s">
        <v>12157</v>
      </c>
      <c r="E1153" s="24">
        <v>400</v>
      </c>
      <c r="F1153" t="s">
        <v>12116</v>
      </c>
      <c r="G1153" t="s">
        <v>12117</v>
      </c>
      <c r="H1153" t="s">
        <v>10346</v>
      </c>
      <c r="I1153">
        <v>3853</v>
      </c>
      <c r="J1153" s="10">
        <v>360</v>
      </c>
      <c r="K1153" s="10">
        <f t="shared" si="34"/>
        <v>360</v>
      </c>
      <c r="L1153" s="10">
        <f t="shared" si="35"/>
        <v>0</v>
      </c>
      <c r="O1153" t="s">
        <v>12158</v>
      </c>
      <c r="P1153" t="s">
        <v>4942</v>
      </c>
      <c r="Q1153" t="s">
        <v>12159</v>
      </c>
      <c r="R1153" t="s">
        <v>12160</v>
      </c>
      <c r="S1153" t="s">
        <v>12161</v>
      </c>
      <c r="U1153" t="s">
        <v>7951</v>
      </c>
      <c r="V1153" t="s">
        <v>2300</v>
      </c>
    </row>
    <row r="1154" spans="2:22" x14ac:dyDescent="0.3">
      <c r="B1154" t="s">
        <v>3949</v>
      </c>
      <c r="C1154" t="s">
        <v>12162</v>
      </c>
      <c r="D1154" t="s">
        <v>12163</v>
      </c>
      <c r="E1154" s="24">
        <v>800</v>
      </c>
      <c r="F1154" t="s">
        <v>12164</v>
      </c>
      <c r="G1154" t="s">
        <v>12165</v>
      </c>
      <c r="H1154" t="s">
        <v>10346</v>
      </c>
      <c r="I1154">
        <v>3881</v>
      </c>
      <c r="J1154" s="10">
        <v>720</v>
      </c>
      <c r="K1154" s="10">
        <f t="shared" si="34"/>
        <v>720</v>
      </c>
      <c r="L1154" s="10">
        <f t="shared" si="35"/>
        <v>0</v>
      </c>
      <c r="O1154" t="s">
        <v>12166</v>
      </c>
      <c r="P1154" t="s">
        <v>4177</v>
      </c>
      <c r="Q1154" t="s">
        <v>12167</v>
      </c>
      <c r="R1154" t="s">
        <v>12168</v>
      </c>
      <c r="S1154" t="s">
        <v>12169</v>
      </c>
      <c r="T1154" t="s">
        <v>12170</v>
      </c>
      <c r="U1154" t="s">
        <v>12171</v>
      </c>
      <c r="V1154" t="s">
        <v>12172</v>
      </c>
    </row>
    <row r="1155" spans="2:22" x14ac:dyDescent="0.3">
      <c r="B1155" t="s">
        <v>3949</v>
      </c>
      <c r="C1155" t="s">
        <v>12173</v>
      </c>
      <c r="D1155" t="s">
        <v>12174</v>
      </c>
      <c r="E1155" s="24">
        <v>100</v>
      </c>
      <c r="F1155" t="s">
        <v>12175</v>
      </c>
      <c r="G1155" t="s">
        <v>12176</v>
      </c>
      <c r="H1155" t="s">
        <v>10346</v>
      </c>
      <c r="I1155">
        <v>3882</v>
      </c>
      <c r="J1155" s="10">
        <v>90</v>
      </c>
      <c r="K1155" s="10">
        <f t="shared" ref="K1155:K1218" si="36">+E1155*0.9</f>
        <v>90</v>
      </c>
      <c r="L1155" s="10">
        <f t="shared" ref="L1155:L1218" si="37">+J1155-K1155</f>
        <v>0</v>
      </c>
      <c r="O1155" t="s">
        <v>12177</v>
      </c>
      <c r="P1155" t="s">
        <v>12178</v>
      </c>
      <c r="Q1155" t="s">
        <v>12179</v>
      </c>
      <c r="R1155" t="s">
        <v>12180</v>
      </c>
      <c r="S1155" t="s">
        <v>12181</v>
      </c>
      <c r="U1155" t="s">
        <v>12182</v>
      </c>
      <c r="V1155" t="s">
        <v>12183</v>
      </c>
    </row>
    <row r="1156" spans="2:22" x14ac:dyDescent="0.3">
      <c r="B1156" t="s">
        <v>3949</v>
      </c>
      <c r="C1156" t="s">
        <v>3983</v>
      </c>
      <c r="D1156" t="s">
        <v>3984</v>
      </c>
      <c r="E1156" s="24">
        <v>100</v>
      </c>
      <c r="F1156" t="s">
        <v>25</v>
      </c>
      <c r="H1156" t="s">
        <v>26</v>
      </c>
      <c r="I1156">
        <v>3901</v>
      </c>
      <c r="J1156" s="10">
        <v>90</v>
      </c>
      <c r="K1156" s="10">
        <f t="shared" si="36"/>
        <v>90</v>
      </c>
      <c r="L1156" s="10">
        <f t="shared" si="37"/>
        <v>0</v>
      </c>
      <c r="M1156">
        <v>1585</v>
      </c>
      <c r="O1156" t="s">
        <v>3985</v>
      </c>
      <c r="P1156" t="s">
        <v>3151</v>
      </c>
      <c r="Q1156" t="s">
        <v>3986</v>
      </c>
      <c r="R1156" t="s">
        <v>3987</v>
      </c>
      <c r="S1156" t="s">
        <v>3988</v>
      </c>
      <c r="T1156" t="s">
        <v>3989</v>
      </c>
      <c r="U1156" t="s">
        <v>3990</v>
      </c>
      <c r="V1156" t="s">
        <v>3991</v>
      </c>
    </row>
    <row r="1157" spans="2:22" x14ac:dyDescent="0.3">
      <c r="B1157" t="s">
        <v>3949</v>
      </c>
      <c r="C1157" t="s">
        <v>12184</v>
      </c>
      <c r="D1157" t="s">
        <v>12185</v>
      </c>
      <c r="E1157" s="24">
        <v>100</v>
      </c>
      <c r="F1157" t="s">
        <v>12186</v>
      </c>
      <c r="G1157" t="s">
        <v>12187</v>
      </c>
      <c r="H1157" t="s">
        <v>10346</v>
      </c>
      <c r="I1157">
        <v>3948</v>
      </c>
      <c r="J1157" s="10">
        <v>90</v>
      </c>
      <c r="K1157" s="10">
        <f t="shared" si="36"/>
        <v>90</v>
      </c>
      <c r="L1157" s="10">
        <f t="shared" si="37"/>
        <v>0</v>
      </c>
      <c r="O1157" t="s">
        <v>12188</v>
      </c>
      <c r="P1157" t="s">
        <v>4942</v>
      </c>
      <c r="Q1157" t="s">
        <v>12189</v>
      </c>
      <c r="R1157" t="s">
        <v>12190</v>
      </c>
      <c r="S1157" t="s">
        <v>12191</v>
      </c>
      <c r="T1157" t="s">
        <v>8513</v>
      </c>
    </row>
    <row r="1158" spans="2:22" x14ac:dyDescent="0.3">
      <c r="B1158" t="s">
        <v>3949</v>
      </c>
      <c r="C1158" t="s">
        <v>12192</v>
      </c>
      <c r="D1158" t="s">
        <v>12193</v>
      </c>
      <c r="E1158" s="24">
        <v>20000</v>
      </c>
      <c r="F1158" t="s">
        <v>12194</v>
      </c>
      <c r="G1158" t="s">
        <v>12195</v>
      </c>
      <c r="H1158" t="s">
        <v>10346</v>
      </c>
      <c r="I1158">
        <v>3949</v>
      </c>
      <c r="J1158" s="10">
        <v>18000</v>
      </c>
      <c r="K1158" s="10">
        <f t="shared" si="36"/>
        <v>18000</v>
      </c>
      <c r="L1158" s="10">
        <f t="shared" si="37"/>
        <v>0</v>
      </c>
      <c r="O1158" t="s">
        <v>12196</v>
      </c>
      <c r="P1158" t="s">
        <v>4942</v>
      </c>
      <c r="Q1158" t="s">
        <v>12197</v>
      </c>
      <c r="R1158" t="s">
        <v>12198</v>
      </c>
      <c r="S1158" t="s">
        <v>11928</v>
      </c>
      <c r="U1158" t="s">
        <v>12199</v>
      </c>
      <c r="V1158" t="s">
        <v>11929</v>
      </c>
    </row>
    <row r="1159" spans="2:22" x14ac:dyDescent="0.3">
      <c r="B1159" t="s">
        <v>3949</v>
      </c>
      <c r="C1159" t="s">
        <v>12200</v>
      </c>
      <c r="D1159" t="s">
        <v>12201</v>
      </c>
      <c r="E1159" s="24">
        <v>500</v>
      </c>
      <c r="F1159" t="s">
        <v>12202</v>
      </c>
      <c r="G1159" t="s">
        <v>12203</v>
      </c>
      <c r="H1159" t="s">
        <v>10346</v>
      </c>
      <c r="I1159">
        <v>3955</v>
      </c>
      <c r="J1159" s="10">
        <v>450</v>
      </c>
      <c r="K1159" s="10">
        <f t="shared" si="36"/>
        <v>450</v>
      </c>
      <c r="L1159" s="10">
        <f t="shared" si="37"/>
        <v>0</v>
      </c>
      <c r="O1159" t="s">
        <v>12204</v>
      </c>
      <c r="P1159" t="s">
        <v>3913</v>
      </c>
      <c r="Q1159" t="s">
        <v>12205</v>
      </c>
      <c r="R1159" t="s">
        <v>12206</v>
      </c>
      <c r="S1159" t="s">
        <v>12207</v>
      </c>
      <c r="T1159" t="s">
        <v>12208</v>
      </c>
      <c r="U1159" t="s">
        <v>8454</v>
      </c>
      <c r="V1159" t="s">
        <v>8455</v>
      </c>
    </row>
    <row r="1160" spans="2:22" x14ac:dyDescent="0.3">
      <c r="B1160" t="s">
        <v>3949</v>
      </c>
      <c r="C1160" t="s">
        <v>12209</v>
      </c>
      <c r="D1160" t="s">
        <v>12210</v>
      </c>
      <c r="E1160" s="24">
        <v>50</v>
      </c>
      <c r="F1160" t="s">
        <v>12211</v>
      </c>
      <c r="G1160" t="s">
        <v>12212</v>
      </c>
      <c r="H1160" t="s">
        <v>10346</v>
      </c>
      <c r="I1160">
        <v>3956</v>
      </c>
      <c r="J1160" s="10">
        <v>45</v>
      </c>
      <c r="K1160" s="10">
        <f t="shared" si="36"/>
        <v>45</v>
      </c>
      <c r="L1160" s="10">
        <f t="shared" si="37"/>
        <v>0</v>
      </c>
      <c r="O1160" t="s">
        <v>12213</v>
      </c>
      <c r="P1160" t="s">
        <v>4942</v>
      </c>
      <c r="Q1160" t="s">
        <v>12214</v>
      </c>
      <c r="R1160" t="s">
        <v>12215</v>
      </c>
      <c r="S1160" t="s">
        <v>12216</v>
      </c>
      <c r="T1160" t="s">
        <v>12217</v>
      </c>
      <c r="U1160" t="s">
        <v>2329</v>
      </c>
      <c r="V1160" t="s">
        <v>12218</v>
      </c>
    </row>
    <row r="1161" spans="2:22" x14ac:dyDescent="0.3">
      <c r="B1161" t="s">
        <v>3949</v>
      </c>
      <c r="C1161" t="s">
        <v>12219</v>
      </c>
      <c r="D1161" t="s">
        <v>12220</v>
      </c>
      <c r="E1161" s="24">
        <v>7086</v>
      </c>
      <c r="F1161" t="s">
        <v>11561</v>
      </c>
      <c r="G1161" t="s">
        <v>11562</v>
      </c>
      <c r="H1161" t="s">
        <v>10346</v>
      </c>
      <c r="I1161">
        <v>3963</v>
      </c>
      <c r="J1161" s="10">
        <v>6377.4</v>
      </c>
      <c r="K1161" s="10">
        <f t="shared" si="36"/>
        <v>6377.4000000000005</v>
      </c>
      <c r="L1161" s="10">
        <f t="shared" si="37"/>
        <v>0</v>
      </c>
      <c r="O1161" t="s">
        <v>12221</v>
      </c>
      <c r="P1161" t="s">
        <v>4058</v>
      </c>
      <c r="Q1161" t="s">
        <v>12222</v>
      </c>
      <c r="R1161" t="s">
        <v>12223</v>
      </c>
      <c r="S1161" t="s">
        <v>12224</v>
      </c>
      <c r="U1161" t="s">
        <v>7951</v>
      </c>
      <c r="V1161" t="s">
        <v>11696</v>
      </c>
    </row>
    <row r="1162" spans="2:22" x14ac:dyDescent="0.3">
      <c r="B1162" t="s">
        <v>3949</v>
      </c>
      <c r="C1162" t="s">
        <v>12225</v>
      </c>
      <c r="D1162" t="s">
        <v>12226</v>
      </c>
      <c r="E1162" s="24">
        <v>12</v>
      </c>
      <c r="F1162" t="s">
        <v>12227</v>
      </c>
      <c r="G1162" t="s">
        <v>12228</v>
      </c>
      <c r="H1162" t="s">
        <v>10346</v>
      </c>
      <c r="I1162">
        <v>3968</v>
      </c>
      <c r="J1162" s="10">
        <v>10.8</v>
      </c>
      <c r="K1162" s="10">
        <f t="shared" si="36"/>
        <v>10.8</v>
      </c>
      <c r="L1162" s="10">
        <f t="shared" si="37"/>
        <v>0</v>
      </c>
      <c r="O1162" t="s">
        <v>12229</v>
      </c>
      <c r="P1162" t="s">
        <v>4942</v>
      </c>
      <c r="Q1162" t="s">
        <v>12230</v>
      </c>
      <c r="R1162" t="s">
        <v>12231</v>
      </c>
      <c r="U1162" t="s">
        <v>12232</v>
      </c>
      <c r="V1162" t="s">
        <v>12233</v>
      </c>
    </row>
    <row r="1163" spans="2:22" x14ac:dyDescent="0.3">
      <c r="B1163" t="s">
        <v>3949</v>
      </c>
      <c r="C1163" t="s">
        <v>12234</v>
      </c>
      <c r="D1163" t="s">
        <v>12235</v>
      </c>
      <c r="E1163" s="24">
        <v>550</v>
      </c>
      <c r="F1163" t="s">
        <v>12236</v>
      </c>
      <c r="G1163" t="s">
        <v>12237</v>
      </c>
      <c r="H1163" t="s">
        <v>10346</v>
      </c>
      <c r="I1163">
        <v>3969</v>
      </c>
      <c r="J1163" s="10">
        <v>495</v>
      </c>
      <c r="K1163" s="10">
        <f t="shared" si="36"/>
        <v>495</v>
      </c>
      <c r="L1163" s="10">
        <f t="shared" si="37"/>
        <v>0</v>
      </c>
      <c r="O1163" t="s">
        <v>12238</v>
      </c>
      <c r="P1163" t="s">
        <v>12239</v>
      </c>
      <c r="Q1163" t="s">
        <v>12240</v>
      </c>
      <c r="R1163" t="s">
        <v>12241</v>
      </c>
      <c r="S1163" t="s">
        <v>12242</v>
      </c>
      <c r="U1163" t="s">
        <v>12243</v>
      </c>
      <c r="V1163" t="s">
        <v>6528</v>
      </c>
    </row>
    <row r="1164" spans="2:22" x14ac:dyDescent="0.3">
      <c r="B1164" t="s">
        <v>3949</v>
      </c>
      <c r="C1164" t="s">
        <v>8033</v>
      </c>
      <c r="D1164" t="s">
        <v>8034</v>
      </c>
      <c r="E1164" s="24">
        <v>50</v>
      </c>
      <c r="F1164" t="s">
        <v>8035</v>
      </c>
      <c r="G1164" t="s">
        <v>8036</v>
      </c>
      <c r="H1164" t="s">
        <v>7824</v>
      </c>
      <c r="I1164">
        <v>4005</v>
      </c>
      <c r="J1164" s="10">
        <v>45</v>
      </c>
      <c r="K1164" s="10">
        <f t="shared" si="36"/>
        <v>45</v>
      </c>
      <c r="L1164" s="10">
        <f t="shared" si="37"/>
        <v>0</v>
      </c>
      <c r="M1164">
        <v>1710</v>
      </c>
      <c r="O1164" t="s">
        <v>8037</v>
      </c>
      <c r="P1164" t="s">
        <v>3978</v>
      </c>
      <c r="Q1164" t="s">
        <v>8038</v>
      </c>
      <c r="R1164" t="s">
        <v>8039</v>
      </c>
      <c r="S1164" t="s">
        <v>8040</v>
      </c>
      <c r="U1164" t="s">
        <v>8041</v>
      </c>
      <c r="V1164" t="s">
        <v>8042</v>
      </c>
    </row>
    <row r="1165" spans="2:22" x14ac:dyDescent="0.3">
      <c r="B1165" t="s">
        <v>3949</v>
      </c>
      <c r="C1165" t="s">
        <v>12244</v>
      </c>
      <c r="D1165" t="s">
        <v>12245</v>
      </c>
      <c r="E1165" s="24">
        <v>200</v>
      </c>
      <c r="F1165" t="s">
        <v>12246</v>
      </c>
      <c r="G1165" t="s">
        <v>12247</v>
      </c>
      <c r="H1165" t="s">
        <v>10346</v>
      </c>
      <c r="I1165">
        <v>4014</v>
      </c>
      <c r="J1165" s="10">
        <v>180</v>
      </c>
      <c r="K1165" s="10">
        <f t="shared" si="36"/>
        <v>180</v>
      </c>
      <c r="L1165" s="10">
        <f t="shared" si="37"/>
        <v>0</v>
      </c>
      <c r="O1165" t="s">
        <v>12248</v>
      </c>
      <c r="P1165" t="s">
        <v>3913</v>
      </c>
      <c r="Q1165" t="s">
        <v>12249</v>
      </c>
      <c r="R1165" t="s">
        <v>12250</v>
      </c>
      <c r="U1165" t="s">
        <v>12251</v>
      </c>
      <c r="V1165" t="s">
        <v>7053</v>
      </c>
    </row>
    <row r="1166" spans="2:22" x14ac:dyDescent="0.3">
      <c r="B1166" t="s">
        <v>3949</v>
      </c>
      <c r="C1166" t="s">
        <v>12252</v>
      </c>
      <c r="D1166" t="s">
        <v>12253</v>
      </c>
      <c r="E1166" s="24">
        <v>1</v>
      </c>
      <c r="F1166" t="s">
        <v>12254</v>
      </c>
      <c r="G1166" t="s">
        <v>12255</v>
      </c>
      <c r="H1166" t="s">
        <v>10346</v>
      </c>
      <c r="I1166">
        <v>4016</v>
      </c>
      <c r="J1166" s="10">
        <v>0.9</v>
      </c>
      <c r="K1166" s="10">
        <f t="shared" si="36"/>
        <v>0.9</v>
      </c>
      <c r="L1166" s="10">
        <f t="shared" si="37"/>
        <v>0</v>
      </c>
      <c r="O1166" t="s">
        <v>12256</v>
      </c>
      <c r="P1166" t="s">
        <v>3978</v>
      </c>
      <c r="Q1166" t="s">
        <v>12257</v>
      </c>
      <c r="R1166" t="s">
        <v>12258</v>
      </c>
      <c r="S1166" t="s">
        <v>8962</v>
      </c>
      <c r="U1166" t="s">
        <v>11284</v>
      </c>
      <c r="V1166" t="s">
        <v>8963</v>
      </c>
    </row>
    <row r="1167" spans="2:22" x14ac:dyDescent="0.3">
      <c r="B1167" t="s">
        <v>3949</v>
      </c>
      <c r="C1167" t="s">
        <v>12259</v>
      </c>
      <c r="D1167" t="s">
        <v>12260</v>
      </c>
      <c r="E1167" s="24">
        <v>200</v>
      </c>
      <c r="F1167" t="s">
        <v>12261</v>
      </c>
      <c r="G1167" t="s">
        <v>12262</v>
      </c>
      <c r="H1167" t="s">
        <v>10346</v>
      </c>
      <c r="I1167">
        <v>4018</v>
      </c>
      <c r="J1167" s="10">
        <v>180</v>
      </c>
      <c r="K1167" s="10">
        <f t="shared" si="36"/>
        <v>180</v>
      </c>
      <c r="L1167" s="10">
        <f t="shared" si="37"/>
        <v>0</v>
      </c>
      <c r="O1167" t="s">
        <v>12263</v>
      </c>
      <c r="P1167" t="s">
        <v>4213</v>
      </c>
      <c r="Q1167" t="s">
        <v>12264</v>
      </c>
      <c r="R1167" t="s">
        <v>12265</v>
      </c>
      <c r="S1167" t="s">
        <v>12266</v>
      </c>
      <c r="U1167" t="s">
        <v>12267</v>
      </c>
      <c r="V1167" t="s">
        <v>1535</v>
      </c>
    </row>
    <row r="1168" spans="2:22" x14ac:dyDescent="0.3">
      <c r="B1168" t="s">
        <v>3949</v>
      </c>
      <c r="C1168" t="s">
        <v>12268</v>
      </c>
      <c r="D1168" t="s">
        <v>12269</v>
      </c>
      <c r="E1168" s="24">
        <v>1500</v>
      </c>
      <c r="F1168" t="s">
        <v>12060</v>
      </c>
      <c r="G1168" t="s">
        <v>12061</v>
      </c>
      <c r="H1168" t="s">
        <v>10346</v>
      </c>
      <c r="I1168">
        <v>4023</v>
      </c>
      <c r="J1168" s="10">
        <v>1350</v>
      </c>
      <c r="K1168" s="10">
        <f t="shared" si="36"/>
        <v>1350</v>
      </c>
      <c r="L1168" s="10">
        <f t="shared" si="37"/>
        <v>0</v>
      </c>
      <c r="O1168" t="s">
        <v>12270</v>
      </c>
      <c r="P1168" t="s">
        <v>4942</v>
      </c>
      <c r="Q1168" t="s">
        <v>12271</v>
      </c>
      <c r="R1168" t="s">
        <v>12272</v>
      </c>
      <c r="S1168" t="s">
        <v>12273</v>
      </c>
      <c r="T1168" t="s">
        <v>12274</v>
      </c>
      <c r="U1168" t="s">
        <v>12275</v>
      </c>
      <c r="V1168" t="s">
        <v>12276</v>
      </c>
    </row>
    <row r="1169" spans="2:22" x14ac:dyDescent="0.3">
      <c r="B1169" t="s">
        <v>3949</v>
      </c>
      <c r="C1169" t="s">
        <v>12277</v>
      </c>
      <c r="D1169" t="s">
        <v>12278</v>
      </c>
      <c r="E1169" s="24">
        <v>300</v>
      </c>
      <c r="F1169" t="s">
        <v>12279</v>
      </c>
      <c r="G1169" t="s">
        <v>12280</v>
      </c>
      <c r="H1169" t="s">
        <v>10346</v>
      </c>
      <c r="I1169">
        <v>4029</v>
      </c>
      <c r="J1169" s="10">
        <v>270</v>
      </c>
      <c r="K1169" s="10">
        <f t="shared" si="36"/>
        <v>270</v>
      </c>
      <c r="L1169" s="10">
        <f t="shared" si="37"/>
        <v>0</v>
      </c>
      <c r="O1169" t="s">
        <v>12281</v>
      </c>
      <c r="P1169" t="s">
        <v>4128</v>
      </c>
      <c r="Q1169" t="s">
        <v>12282</v>
      </c>
      <c r="R1169" t="s">
        <v>12283</v>
      </c>
      <c r="S1169" t="s">
        <v>12284</v>
      </c>
      <c r="U1169" t="s">
        <v>11231</v>
      </c>
      <c r="V1169" t="s">
        <v>12285</v>
      </c>
    </row>
    <row r="1170" spans="2:22" x14ac:dyDescent="0.3">
      <c r="B1170" t="s">
        <v>3949</v>
      </c>
      <c r="C1170" t="s">
        <v>3992</v>
      </c>
      <c r="D1170" t="s">
        <v>3993</v>
      </c>
      <c r="E1170" s="24">
        <v>50</v>
      </c>
      <c r="F1170" t="s">
        <v>25</v>
      </c>
      <c r="H1170" t="s">
        <v>26</v>
      </c>
      <c r="I1170">
        <v>4033</v>
      </c>
      <c r="J1170" s="10">
        <v>45</v>
      </c>
      <c r="K1170" s="10">
        <f t="shared" si="36"/>
        <v>45</v>
      </c>
      <c r="L1170" s="10">
        <f t="shared" si="37"/>
        <v>0</v>
      </c>
      <c r="M1170">
        <v>1009</v>
      </c>
      <c r="O1170" t="s">
        <v>3994</v>
      </c>
      <c r="P1170" t="s">
        <v>1094</v>
      </c>
      <c r="Q1170" t="s">
        <v>3995</v>
      </c>
      <c r="R1170" t="s">
        <v>3996</v>
      </c>
      <c r="S1170" t="s">
        <v>3997</v>
      </c>
      <c r="U1170" t="s">
        <v>3998</v>
      </c>
      <c r="V1170" t="s">
        <v>3999</v>
      </c>
    </row>
    <row r="1171" spans="2:22" x14ac:dyDescent="0.3">
      <c r="B1171" t="s">
        <v>3949</v>
      </c>
      <c r="C1171" t="s">
        <v>12286</v>
      </c>
      <c r="D1171" t="s">
        <v>12287</v>
      </c>
      <c r="E1171" s="24">
        <v>41</v>
      </c>
      <c r="F1171" t="s">
        <v>12288</v>
      </c>
      <c r="G1171" t="s">
        <v>12289</v>
      </c>
      <c r="H1171" t="s">
        <v>10346</v>
      </c>
      <c r="I1171">
        <v>4043</v>
      </c>
      <c r="J1171" s="10">
        <v>36.9</v>
      </c>
      <c r="K1171" s="10">
        <f t="shared" si="36"/>
        <v>36.9</v>
      </c>
      <c r="L1171" s="10">
        <f t="shared" si="37"/>
        <v>0</v>
      </c>
      <c r="O1171" t="s">
        <v>12290</v>
      </c>
      <c r="P1171" t="s">
        <v>5448</v>
      </c>
      <c r="Q1171" t="s">
        <v>12291</v>
      </c>
      <c r="R1171" t="s">
        <v>12292</v>
      </c>
      <c r="S1171" t="s">
        <v>12293</v>
      </c>
      <c r="U1171" t="s">
        <v>12294</v>
      </c>
      <c r="V1171" t="s">
        <v>12295</v>
      </c>
    </row>
    <row r="1172" spans="2:22" x14ac:dyDescent="0.3">
      <c r="B1172" t="s">
        <v>3949</v>
      </c>
      <c r="C1172" t="s">
        <v>12296</v>
      </c>
      <c r="D1172" t="s">
        <v>12297</v>
      </c>
      <c r="E1172" s="24">
        <v>2000</v>
      </c>
      <c r="F1172" t="s">
        <v>12298</v>
      </c>
      <c r="G1172" t="s">
        <v>12299</v>
      </c>
      <c r="H1172" t="s">
        <v>10346</v>
      </c>
      <c r="I1172">
        <v>4048</v>
      </c>
      <c r="J1172" s="10">
        <v>1800</v>
      </c>
      <c r="K1172" s="10">
        <f t="shared" si="36"/>
        <v>1800</v>
      </c>
      <c r="L1172" s="10">
        <f t="shared" si="37"/>
        <v>0</v>
      </c>
      <c r="O1172" t="s">
        <v>12300</v>
      </c>
      <c r="P1172" t="s">
        <v>4118</v>
      </c>
      <c r="Q1172" t="s">
        <v>12301</v>
      </c>
      <c r="R1172" t="s">
        <v>12302</v>
      </c>
      <c r="S1172" t="s">
        <v>12303</v>
      </c>
      <c r="U1172" t="s">
        <v>12304</v>
      </c>
      <c r="V1172" t="s">
        <v>12305</v>
      </c>
    </row>
    <row r="1173" spans="2:22" x14ac:dyDescent="0.3">
      <c r="B1173" t="s">
        <v>3949</v>
      </c>
      <c r="C1173" t="s">
        <v>12306</v>
      </c>
      <c r="D1173" t="s">
        <v>12307</v>
      </c>
      <c r="E1173" s="24">
        <v>70000</v>
      </c>
      <c r="F1173" t="s">
        <v>12308</v>
      </c>
      <c r="G1173" t="s">
        <v>12309</v>
      </c>
      <c r="H1173" t="s">
        <v>10346</v>
      </c>
      <c r="I1173">
        <v>4062</v>
      </c>
      <c r="J1173" s="10">
        <v>63000</v>
      </c>
      <c r="K1173" s="10">
        <f t="shared" si="36"/>
        <v>63000</v>
      </c>
      <c r="L1173" s="10">
        <f t="shared" si="37"/>
        <v>0</v>
      </c>
      <c r="O1173" t="s">
        <v>12310</v>
      </c>
      <c r="P1173" t="s">
        <v>4612</v>
      </c>
      <c r="Q1173" t="s">
        <v>12311</v>
      </c>
      <c r="R1173" t="s">
        <v>12312</v>
      </c>
      <c r="S1173" t="s">
        <v>2070</v>
      </c>
      <c r="U1173" t="s">
        <v>8052</v>
      </c>
      <c r="V1173" t="s">
        <v>1601</v>
      </c>
    </row>
    <row r="1174" spans="2:22" x14ac:dyDescent="0.3">
      <c r="B1174" t="s">
        <v>3949</v>
      </c>
      <c r="C1174" t="s">
        <v>12313</v>
      </c>
      <c r="D1174" t="s">
        <v>8044</v>
      </c>
      <c r="E1174" s="24">
        <v>55000</v>
      </c>
      <c r="F1174" t="s">
        <v>12314</v>
      </c>
      <c r="G1174" t="s">
        <v>12315</v>
      </c>
      <c r="H1174" t="s">
        <v>10346</v>
      </c>
      <c r="I1174">
        <v>4063</v>
      </c>
      <c r="J1174" s="10">
        <v>49500</v>
      </c>
      <c r="K1174" s="10">
        <f t="shared" si="36"/>
        <v>49500</v>
      </c>
      <c r="L1174" s="10">
        <f t="shared" si="37"/>
        <v>0</v>
      </c>
      <c r="O1174" t="s">
        <v>12316</v>
      </c>
      <c r="P1174" t="s">
        <v>4612</v>
      </c>
      <c r="Q1174" t="s">
        <v>8049</v>
      </c>
      <c r="R1174" t="s">
        <v>8050</v>
      </c>
      <c r="S1174" t="s">
        <v>8051</v>
      </c>
      <c r="T1174" t="s">
        <v>2070</v>
      </c>
      <c r="U1174" t="s">
        <v>8052</v>
      </c>
      <c r="V1174" t="s">
        <v>1601</v>
      </c>
    </row>
    <row r="1175" spans="2:22" x14ac:dyDescent="0.3">
      <c r="B1175" t="s">
        <v>3949</v>
      </c>
      <c r="C1175" t="s">
        <v>8043</v>
      </c>
      <c r="D1175" t="s">
        <v>8044</v>
      </c>
      <c r="E1175" s="24">
        <v>61143</v>
      </c>
      <c r="F1175" t="s">
        <v>8045</v>
      </c>
      <c r="G1175" t="s">
        <v>8046</v>
      </c>
      <c r="H1175" t="s">
        <v>7824</v>
      </c>
      <c r="I1175">
        <v>4064</v>
      </c>
      <c r="J1175" s="10">
        <v>55028.7</v>
      </c>
      <c r="K1175" s="10">
        <f t="shared" si="36"/>
        <v>55028.700000000004</v>
      </c>
      <c r="L1175" s="10">
        <f t="shared" si="37"/>
        <v>0</v>
      </c>
      <c r="O1175" t="s">
        <v>8047</v>
      </c>
      <c r="P1175" t="s">
        <v>8048</v>
      </c>
      <c r="Q1175" t="s">
        <v>8049</v>
      </c>
      <c r="R1175" t="s">
        <v>8050</v>
      </c>
      <c r="S1175" t="s">
        <v>8051</v>
      </c>
      <c r="T1175" t="s">
        <v>2070</v>
      </c>
      <c r="U1175" t="s">
        <v>8052</v>
      </c>
      <c r="V1175" t="s">
        <v>1601</v>
      </c>
    </row>
    <row r="1176" spans="2:22" x14ac:dyDescent="0.3">
      <c r="B1176" t="s">
        <v>3949</v>
      </c>
      <c r="C1176" t="s">
        <v>12317</v>
      </c>
      <c r="D1176" t="s">
        <v>12318</v>
      </c>
      <c r="E1176" s="24">
        <v>4926</v>
      </c>
      <c r="F1176" t="s">
        <v>12319</v>
      </c>
      <c r="G1176" t="s">
        <v>12320</v>
      </c>
      <c r="H1176" t="s">
        <v>10346</v>
      </c>
      <c r="I1176">
        <v>4079</v>
      </c>
      <c r="J1176" s="10">
        <v>4433.3999999999996</v>
      </c>
      <c r="K1176" s="10">
        <f t="shared" si="36"/>
        <v>4433.4000000000005</v>
      </c>
      <c r="L1176" s="10">
        <f t="shared" si="37"/>
        <v>0</v>
      </c>
      <c r="O1176" t="s">
        <v>12321</v>
      </c>
      <c r="P1176" t="s">
        <v>12322</v>
      </c>
      <c r="Q1176" t="s">
        <v>12323</v>
      </c>
      <c r="R1176" t="s">
        <v>12324</v>
      </c>
      <c r="U1176" t="s">
        <v>12325</v>
      </c>
      <c r="V1176" t="s">
        <v>12326</v>
      </c>
    </row>
    <row r="1177" spans="2:22" x14ac:dyDescent="0.3">
      <c r="B1177" t="s">
        <v>3949</v>
      </c>
      <c r="C1177" t="s">
        <v>12327</v>
      </c>
      <c r="D1177" t="s">
        <v>12328</v>
      </c>
      <c r="E1177" s="24">
        <v>2100</v>
      </c>
      <c r="F1177" t="s">
        <v>12319</v>
      </c>
      <c r="G1177" t="s">
        <v>12320</v>
      </c>
      <c r="H1177" t="s">
        <v>10346</v>
      </c>
      <c r="I1177">
        <v>4080</v>
      </c>
      <c r="J1177" s="10">
        <v>1890</v>
      </c>
      <c r="K1177" s="10">
        <f t="shared" si="36"/>
        <v>1890</v>
      </c>
      <c r="L1177" s="10">
        <f t="shared" si="37"/>
        <v>0</v>
      </c>
      <c r="O1177" t="s">
        <v>12329</v>
      </c>
      <c r="P1177" t="s">
        <v>12322</v>
      </c>
      <c r="Q1177" t="s">
        <v>12323</v>
      </c>
      <c r="R1177" t="s">
        <v>12324</v>
      </c>
      <c r="U1177" t="s">
        <v>12325</v>
      </c>
      <c r="V1177" t="s">
        <v>12326</v>
      </c>
    </row>
    <row r="1178" spans="2:22" x14ac:dyDescent="0.3">
      <c r="B1178" t="s">
        <v>3949</v>
      </c>
      <c r="C1178" t="s">
        <v>12330</v>
      </c>
      <c r="D1178" t="s">
        <v>12331</v>
      </c>
      <c r="E1178" s="24">
        <v>1</v>
      </c>
      <c r="F1178" t="s">
        <v>12332</v>
      </c>
      <c r="G1178" t="s">
        <v>12333</v>
      </c>
      <c r="H1178" t="s">
        <v>10346</v>
      </c>
      <c r="I1178">
        <v>4085</v>
      </c>
      <c r="J1178" s="10">
        <v>0.9</v>
      </c>
      <c r="K1178" s="10">
        <f t="shared" si="36"/>
        <v>0.9</v>
      </c>
      <c r="L1178" s="10">
        <f t="shared" si="37"/>
        <v>0</v>
      </c>
      <c r="O1178" t="s">
        <v>12334</v>
      </c>
      <c r="P1178" t="s">
        <v>4612</v>
      </c>
      <c r="Q1178" t="s">
        <v>12335</v>
      </c>
      <c r="R1178" t="s">
        <v>12336</v>
      </c>
      <c r="S1178" t="s">
        <v>12337</v>
      </c>
      <c r="U1178" t="s">
        <v>8041</v>
      </c>
      <c r="V1178" t="s">
        <v>8042</v>
      </c>
    </row>
    <row r="1179" spans="2:22" x14ac:dyDescent="0.3">
      <c r="B1179" t="s">
        <v>3949</v>
      </c>
      <c r="C1179" t="s">
        <v>12338</v>
      </c>
      <c r="D1179" t="s">
        <v>12339</v>
      </c>
      <c r="E1179" s="24">
        <v>500</v>
      </c>
      <c r="F1179" t="s">
        <v>12340</v>
      </c>
      <c r="G1179" t="s">
        <v>12341</v>
      </c>
      <c r="H1179" t="s">
        <v>10346</v>
      </c>
      <c r="I1179">
        <v>4089</v>
      </c>
      <c r="J1179" s="10">
        <v>450</v>
      </c>
      <c r="K1179" s="10">
        <f t="shared" si="36"/>
        <v>450</v>
      </c>
      <c r="L1179" s="10">
        <f t="shared" si="37"/>
        <v>0</v>
      </c>
      <c r="O1179" t="s">
        <v>12342</v>
      </c>
      <c r="P1179" t="s">
        <v>12343</v>
      </c>
      <c r="Q1179" t="s">
        <v>12344</v>
      </c>
      <c r="R1179" t="s">
        <v>12345</v>
      </c>
      <c r="S1179" t="s">
        <v>12346</v>
      </c>
      <c r="U1179" t="s">
        <v>7951</v>
      </c>
      <c r="V1179" t="s">
        <v>1069</v>
      </c>
    </row>
    <row r="1180" spans="2:22" x14ac:dyDescent="0.3">
      <c r="B1180" t="s">
        <v>3949</v>
      </c>
      <c r="C1180" t="s">
        <v>12347</v>
      </c>
      <c r="D1180" t="s">
        <v>12348</v>
      </c>
      <c r="E1180" s="24">
        <v>18</v>
      </c>
      <c r="F1180" t="s">
        <v>10988</v>
      </c>
      <c r="G1180" t="s">
        <v>10989</v>
      </c>
      <c r="H1180" t="s">
        <v>10346</v>
      </c>
      <c r="I1180">
        <v>4091</v>
      </c>
      <c r="J1180" s="10">
        <v>16.2</v>
      </c>
      <c r="K1180" s="10">
        <f t="shared" si="36"/>
        <v>16.2</v>
      </c>
      <c r="L1180" s="10">
        <f t="shared" si="37"/>
        <v>0</v>
      </c>
      <c r="O1180" t="s">
        <v>12349</v>
      </c>
      <c r="P1180" t="s">
        <v>4942</v>
      </c>
      <c r="Q1180" t="s">
        <v>12350</v>
      </c>
      <c r="R1180" t="s">
        <v>12351</v>
      </c>
      <c r="S1180" t="s">
        <v>12352</v>
      </c>
      <c r="U1180" t="s">
        <v>11544</v>
      </c>
      <c r="V1180" t="s">
        <v>1941</v>
      </c>
    </row>
    <row r="1181" spans="2:22" x14ac:dyDescent="0.3">
      <c r="B1181" t="s">
        <v>3949</v>
      </c>
      <c r="C1181" t="s">
        <v>12353</v>
      </c>
      <c r="D1181" t="s">
        <v>12354</v>
      </c>
      <c r="E1181" s="24">
        <v>500</v>
      </c>
      <c r="F1181" t="s">
        <v>12355</v>
      </c>
      <c r="G1181" t="s">
        <v>12356</v>
      </c>
      <c r="H1181" t="s">
        <v>10346</v>
      </c>
      <c r="I1181">
        <v>4097</v>
      </c>
      <c r="J1181" s="10">
        <v>450</v>
      </c>
      <c r="K1181" s="10">
        <f t="shared" si="36"/>
        <v>450</v>
      </c>
      <c r="L1181" s="10">
        <f t="shared" si="37"/>
        <v>0</v>
      </c>
      <c r="O1181" t="s">
        <v>12357</v>
      </c>
      <c r="P1181" t="s">
        <v>4942</v>
      </c>
      <c r="Q1181" t="s">
        <v>12358</v>
      </c>
      <c r="R1181" t="s">
        <v>12359</v>
      </c>
      <c r="S1181" t="s">
        <v>12360</v>
      </c>
      <c r="U1181" t="s">
        <v>12361</v>
      </c>
      <c r="V1181" t="s">
        <v>12362</v>
      </c>
    </row>
    <row r="1182" spans="2:22" x14ac:dyDescent="0.3">
      <c r="B1182" t="s">
        <v>3949</v>
      </c>
      <c r="C1182" t="s">
        <v>12363</v>
      </c>
      <c r="D1182" t="s">
        <v>12364</v>
      </c>
      <c r="E1182" s="24">
        <v>1</v>
      </c>
      <c r="F1182" t="s">
        <v>12365</v>
      </c>
      <c r="G1182" t="s">
        <v>12366</v>
      </c>
      <c r="H1182" t="s">
        <v>10346</v>
      </c>
      <c r="I1182">
        <v>4106</v>
      </c>
      <c r="J1182" s="10">
        <v>0.9</v>
      </c>
      <c r="K1182" s="10">
        <f t="shared" si="36"/>
        <v>0.9</v>
      </c>
      <c r="L1182" s="10">
        <f t="shared" si="37"/>
        <v>0</v>
      </c>
      <c r="O1182" t="s">
        <v>12367</v>
      </c>
      <c r="P1182" t="s">
        <v>4942</v>
      </c>
      <c r="Q1182" t="s">
        <v>12368</v>
      </c>
      <c r="R1182" t="s">
        <v>12369</v>
      </c>
      <c r="U1182" t="s">
        <v>11231</v>
      </c>
      <c r="V1182" t="s">
        <v>7231</v>
      </c>
    </row>
    <row r="1183" spans="2:22" x14ac:dyDescent="0.3">
      <c r="B1183" t="s">
        <v>3949</v>
      </c>
      <c r="C1183" t="s">
        <v>12370</v>
      </c>
      <c r="D1183" t="s">
        <v>12371</v>
      </c>
      <c r="E1183" s="24">
        <v>40</v>
      </c>
      <c r="F1183" t="s">
        <v>12372</v>
      </c>
      <c r="G1183" t="s">
        <v>12373</v>
      </c>
      <c r="H1183" t="s">
        <v>10346</v>
      </c>
      <c r="I1183">
        <v>4112</v>
      </c>
      <c r="J1183" s="10">
        <v>36</v>
      </c>
      <c r="K1183" s="10">
        <f t="shared" si="36"/>
        <v>36</v>
      </c>
      <c r="L1183" s="10">
        <f t="shared" si="37"/>
        <v>0</v>
      </c>
      <c r="O1183" t="s">
        <v>12374</v>
      </c>
      <c r="P1183" t="s">
        <v>4942</v>
      </c>
      <c r="Q1183" t="s">
        <v>12375</v>
      </c>
      <c r="R1183" t="s">
        <v>12376</v>
      </c>
      <c r="S1183" t="s">
        <v>12377</v>
      </c>
      <c r="U1183" t="s">
        <v>11284</v>
      </c>
      <c r="V1183" t="s">
        <v>12378</v>
      </c>
    </row>
    <row r="1184" spans="2:22" x14ac:dyDescent="0.3">
      <c r="B1184" t="s">
        <v>3949</v>
      </c>
      <c r="C1184" t="s">
        <v>12379</v>
      </c>
      <c r="D1184" t="s">
        <v>12380</v>
      </c>
      <c r="E1184" s="24">
        <v>215</v>
      </c>
      <c r="F1184" t="s">
        <v>12381</v>
      </c>
      <c r="G1184" t="s">
        <v>12382</v>
      </c>
      <c r="H1184" t="s">
        <v>10346</v>
      </c>
      <c r="I1184">
        <v>4115</v>
      </c>
      <c r="J1184" s="10">
        <v>193.5</v>
      </c>
      <c r="K1184" s="10">
        <f t="shared" si="36"/>
        <v>193.5</v>
      </c>
      <c r="L1184" s="10">
        <f t="shared" si="37"/>
        <v>0</v>
      </c>
      <c r="O1184" t="s">
        <v>12383</v>
      </c>
      <c r="P1184" t="s">
        <v>4177</v>
      </c>
      <c r="Q1184" t="s">
        <v>12384</v>
      </c>
      <c r="R1184" t="s">
        <v>12385</v>
      </c>
      <c r="S1184" t="s">
        <v>12386</v>
      </c>
      <c r="U1184" t="s">
        <v>12387</v>
      </c>
      <c r="V1184" t="s">
        <v>12388</v>
      </c>
    </row>
    <row r="1185" spans="2:22" x14ac:dyDescent="0.3">
      <c r="B1185" t="s">
        <v>3949</v>
      </c>
      <c r="C1185" t="s">
        <v>12389</v>
      </c>
      <c r="D1185" t="s">
        <v>12390</v>
      </c>
      <c r="E1185" s="24">
        <v>200</v>
      </c>
      <c r="F1185" t="s">
        <v>12391</v>
      </c>
      <c r="G1185" t="s">
        <v>12392</v>
      </c>
      <c r="H1185" t="s">
        <v>10346</v>
      </c>
      <c r="I1185">
        <v>4116</v>
      </c>
      <c r="J1185" s="10">
        <v>180</v>
      </c>
      <c r="K1185" s="10">
        <f t="shared" si="36"/>
        <v>180</v>
      </c>
      <c r="L1185" s="10">
        <f t="shared" si="37"/>
        <v>0</v>
      </c>
      <c r="O1185" t="s">
        <v>12393</v>
      </c>
      <c r="P1185" t="s">
        <v>11982</v>
      </c>
      <c r="Q1185" t="s">
        <v>12394</v>
      </c>
      <c r="R1185" t="s">
        <v>12395</v>
      </c>
      <c r="S1185" t="s">
        <v>12396</v>
      </c>
      <c r="T1185" t="s">
        <v>12397</v>
      </c>
      <c r="U1185" t="s">
        <v>11885</v>
      </c>
      <c r="V1185" t="s">
        <v>12398</v>
      </c>
    </row>
    <row r="1186" spans="2:22" x14ac:dyDescent="0.3">
      <c r="B1186" t="s">
        <v>3949</v>
      </c>
      <c r="C1186" t="s">
        <v>12399</v>
      </c>
      <c r="D1186" t="s">
        <v>12400</v>
      </c>
      <c r="E1186" s="24">
        <v>70</v>
      </c>
      <c r="F1186" t="s">
        <v>12401</v>
      </c>
      <c r="G1186" t="s">
        <v>12402</v>
      </c>
      <c r="H1186" t="s">
        <v>10346</v>
      </c>
      <c r="I1186">
        <v>4125</v>
      </c>
      <c r="J1186" s="10">
        <v>63</v>
      </c>
      <c r="K1186" s="10">
        <f t="shared" si="36"/>
        <v>63</v>
      </c>
      <c r="L1186" s="10">
        <f t="shared" si="37"/>
        <v>0</v>
      </c>
      <c r="O1186" t="s">
        <v>12403</v>
      </c>
      <c r="P1186" t="s">
        <v>4177</v>
      </c>
      <c r="Q1186" t="s">
        <v>12404</v>
      </c>
      <c r="R1186" t="s">
        <v>12405</v>
      </c>
      <c r="S1186" t="s">
        <v>12406</v>
      </c>
      <c r="U1186" t="s">
        <v>12407</v>
      </c>
      <c r="V1186" t="s">
        <v>12408</v>
      </c>
    </row>
    <row r="1187" spans="2:22" x14ac:dyDescent="0.3">
      <c r="B1187" t="s">
        <v>3949</v>
      </c>
      <c r="C1187" t="s">
        <v>12409</v>
      </c>
      <c r="D1187" t="s">
        <v>12410</v>
      </c>
      <c r="E1187" s="24">
        <v>3756</v>
      </c>
      <c r="F1187" t="s">
        <v>12319</v>
      </c>
      <c r="G1187" t="s">
        <v>12320</v>
      </c>
      <c r="H1187" t="s">
        <v>10346</v>
      </c>
      <c r="I1187">
        <v>4133</v>
      </c>
      <c r="J1187" s="10">
        <v>3380.4</v>
      </c>
      <c r="K1187" s="10">
        <f t="shared" si="36"/>
        <v>3380.4</v>
      </c>
      <c r="L1187" s="10">
        <f t="shared" si="37"/>
        <v>0</v>
      </c>
      <c r="O1187" t="s">
        <v>12411</v>
      </c>
      <c r="P1187" t="s">
        <v>12322</v>
      </c>
      <c r="Q1187" t="s">
        <v>12412</v>
      </c>
      <c r="R1187" t="s">
        <v>12413</v>
      </c>
      <c r="S1187" t="s">
        <v>12414</v>
      </c>
      <c r="U1187" t="s">
        <v>12325</v>
      </c>
      <c r="V1187" t="s">
        <v>12326</v>
      </c>
    </row>
    <row r="1188" spans="2:22" x14ac:dyDescent="0.3">
      <c r="B1188" t="s">
        <v>3949</v>
      </c>
      <c r="C1188" t="s">
        <v>12415</v>
      </c>
      <c r="D1188" t="s">
        <v>12416</v>
      </c>
      <c r="E1188" s="24">
        <v>75</v>
      </c>
      <c r="F1188" t="s">
        <v>12417</v>
      </c>
      <c r="G1188" t="s">
        <v>12418</v>
      </c>
      <c r="H1188" t="s">
        <v>10346</v>
      </c>
      <c r="I1188">
        <v>4134</v>
      </c>
      <c r="J1188" s="10">
        <v>67.5</v>
      </c>
      <c r="K1188" s="10">
        <f t="shared" si="36"/>
        <v>67.5</v>
      </c>
      <c r="L1188" s="10">
        <f t="shared" si="37"/>
        <v>0</v>
      </c>
      <c r="O1188" t="s">
        <v>12419</v>
      </c>
      <c r="P1188" t="s">
        <v>4942</v>
      </c>
      <c r="Q1188" t="s">
        <v>12420</v>
      </c>
      <c r="R1188" t="s">
        <v>12421</v>
      </c>
      <c r="S1188" t="s">
        <v>12422</v>
      </c>
      <c r="T1188" t="s">
        <v>12423</v>
      </c>
      <c r="U1188" t="s">
        <v>8524</v>
      </c>
      <c r="V1188" t="s">
        <v>9260</v>
      </c>
    </row>
    <row r="1189" spans="2:22" x14ac:dyDescent="0.3">
      <c r="B1189" t="s">
        <v>3949</v>
      </c>
      <c r="C1189" t="s">
        <v>12424</v>
      </c>
      <c r="D1189" t="s">
        <v>12425</v>
      </c>
      <c r="E1189" s="24">
        <v>1</v>
      </c>
      <c r="F1189" t="s">
        <v>12426</v>
      </c>
      <c r="G1189" t="s">
        <v>12427</v>
      </c>
      <c r="H1189" t="s">
        <v>10346</v>
      </c>
      <c r="I1189">
        <v>4135</v>
      </c>
      <c r="J1189" s="10">
        <v>0.9</v>
      </c>
      <c r="K1189" s="10">
        <f t="shared" si="36"/>
        <v>0.9</v>
      </c>
      <c r="L1189" s="10">
        <f t="shared" si="37"/>
        <v>0</v>
      </c>
      <c r="O1189" t="s">
        <v>12428</v>
      </c>
      <c r="P1189" t="s">
        <v>4942</v>
      </c>
      <c r="Q1189" t="s">
        <v>12017</v>
      </c>
      <c r="R1189" t="s">
        <v>12429</v>
      </c>
      <c r="S1189" t="s">
        <v>1101</v>
      </c>
      <c r="U1189" t="s">
        <v>8052</v>
      </c>
      <c r="V1189" t="s">
        <v>827</v>
      </c>
    </row>
    <row r="1190" spans="2:22" x14ac:dyDescent="0.3">
      <c r="B1190" t="s">
        <v>3949</v>
      </c>
      <c r="C1190" t="s">
        <v>12430</v>
      </c>
      <c r="D1190" t="s">
        <v>12431</v>
      </c>
      <c r="E1190" s="24">
        <v>1000</v>
      </c>
      <c r="F1190" t="s">
        <v>12116</v>
      </c>
      <c r="G1190" t="s">
        <v>12117</v>
      </c>
      <c r="H1190" t="s">
        <v>10346</v>
      </c>
      <c r="I1190">
        <v>4149</v>
      </c>
      <c r="J1190" s="10">
        <v>900</v>
      </c>
      <c r="K1190" s="10">
        <f t="shared" si="36"/>
        <v>900</v>
      </c>
      <c r="L1190" s="10">
        <f t="shared" si="37"/>
        <v>0</v>
      </c>
      <c r="O1190" t="s">
        <v>12432</v>
      </c>
      <c r="P1190" t="s">
        <v>4942</v>
      </c>
      <c r="Q1190" t="s">
        <v>12433</v>
      </c>
      <c r="R1190" t="s">
        <v>12434</v>
      </c>
      <c r="S1190" t="s">
        <v>12435</v>
      </c>
      <c r="T1190" t="s">
        <v>12436</v>
      </c>
      <c r="U1190" t="s">
        <v>7951</v>
      </c>
      <c r="V1190" t="s">
        <v>2300</v>
      </c>
    </row>
    <row r="1191" spans="2:22" x14ac:dyDescent="0.3">
      <c r="B1191" t="s">
        <v>3949</v>
      </c>
      <c r="C1191" t="s">
        <v>12437</v>
      </c>
      <c r="D1191" t="s">
        <v>12438</v>
      </c>
      <c r="E1191" s="24">
        <v>100</v>
      </c>
      <c r="F1191" t="s">
        <v>12439</v>
      </c>
      <c r="G1191" t="s">
        <v>12440</v>
      </c>
      <c r="H1191" t="s">
        <v>10346</v>
      </c>
      <c r="I1191">
        <v>4150</v>
      </c>
      <c r="J1191" s="10">
        <v>90</v>
      </c>
      <c r="K1191" s="10">
        <f t="shared" si="36"/>
        <v>90</v>
      </c>
      <c r="L1191" s="10">
        <f t="shared" si="37"/>
        <v>0</v>
      </c>
      <c r="O1191" t="s">
        <v>12441</v>
      </c>
      <c r="P1191" t="s">
        <v>3913</v>
      </c>
      <c r="Q1191" t="s">
        <v>12442</v>
      </c>
      <c r="R1191" t="s">
        <v>12443</v>
      </c>
      <c r="S1191" t="s">
        <v>12444</v>
      </c>
      <c r="T1191" t="s">
        <v>12445</v>
      </c>
      <c r="U1191" t="s">
        <v>7951</v>
      </c>
      <c r="V1191" t="s">
        <v>7338</v>
      </c>
    </row>
    <row r="1192" spans="2:22" x14ac:dyDescent="0.3">
      <c r="B1192" t="s">
        <v>3949</v>
      </c>
      <c r="C1192" t="s">
        <v>12446</v>
      </c>
      <c r="D1192" t="s">
        <v>12447</v>
      </c>
      <c r="E1192" s="24">
        <v>185</v>
      </c>
      <c r="F1192" t="s">
        <v>12448</v>
      </c>
      <c r="G1192" t="s">
        <v>12449</v>
      </c>
      <c r="H1192" t="s">
        <v>10346</v>
      </c>
      <c r="I1192">
        <v>4152</v>
      </c>
      <c r="J1192" s="10">
        <v>166.5</v>
      </c>
      <c r="K1192" s="10">
        <f t="shared" si="36"/>
        <v>166.5</v>
      </c>
      <c r="L1192" s="10">
        <f t="shared" si="37"/>
        <v>0</v>
      </c>
      <c r="O1192" t="s">
        <v>12450</v>
      </c>
      <c r="P1192" t="s">
        <v>3978</v>
      </c>
      <c r="Q1192" t="s">
        <v>12451</v>
      </c>
      <c r="R1192" t="s">
        <v>12452</v>
      </c>
      <c r="S1192" t="s">
        <v>12453</v>
      </c>
      <c r="T1192" t="s">
        <v>12454</v>
      </c>
      <c r="U1192" t="s">
        <v>12455</v>
      </c>
      <c r="V1192" t="s">
        <v>12456</v>
      </c>
    </row>
    <row r="1193" spans="2:22" x14ac:dyDescent="0.3">
      <c r="B1193" t="s">
        <v>3949</v>
      </c>
      <c r="C1193" t="s">
        <v>12457</v>
      </c>
      <c r="D1193" t="s">
        <v>12458</v>
      </c>
      <c r="E1193" s="24">
        <v>3006</v>
      </c>
      <c r="F1193" t="s">
        <v>12459</v>
      </c>
      <c r="G1193" t="s">
        <v>12460</v>
      </c>
      <c r="H1193" t="s">
        <v>10346</v>
      </c>
      <c r="I1193">
        <v>4156</v>
      </c>
      <c r="J1193" s="10">
        <v>2705.4</v>
      </c>
      <c r="K1193" s="10">
        <f t="shared" si="36"/>
        <v>2705.4</v>
      </c>
      <c r="L1193" s="10">
        <f t="shared" si="37"/>
        <v>0</v>
      </c>
      <c r="O1193" t="s">
        <v>12461</v>
      </c>
      <c r="P1193" t="s">
        <v>4004</v>
      </c>
      <c r="Q1193" t="s">
        <v>12462</v>
      </c>
      <c r="R1193" t="s">
        <v>12463</v>
      </c>
      <c r="S1193" t="s">
        <v>12464</v>
      </c>
      <c r="U1193" t="s">
        <v>7951</v>
      </c>
      <c r="V1193" t="s">
        <v>9652</v>
      </c>
    </row>
    <row r="1194" spans="2:22" x14ac:dyDescent="0.3">
      <c r="B1194" t="s">
        <v>3949</v>
      </c>
      <c r="C1194" t="s">
        <v>12465</v>
      </c>
      <c r="D1194" t="s">
        <v>12466</v>
      </c>
      <c r="E1194" s="24">
        <v>14</v>
      </c>
      <c r="F1194" t="s">
        <v>12467</v>
      </c>
      <c r="G1194" t="s">
        <v>12468</v>
      </c>
      <c r="H1194" t="s">
        <v>10346</v>
      </c>
      <c r="I1194">
        <v>4158</v>
      </c>
      <c r="J1194" s="10">
        <v>12.6</v>
      </c>
      <c r="K1194" s="10">
        <f t="shared" si="36"/>
        <v>12.6</v>
      </c>
      <c r="L1194" s="10">
        <f t="shared" si="37"/>
        <v>0</v>
      </c>
      <c r="O1194" t="s">
        <v>12469</v>
      </c>
      <c r="P1194" t="s">
        <v>4942</v>
      </c>
      <c r="Q1194" t="s">
        <v>12470</v>
      </c>
      <c r="R1194" t="s">
        <v>12471</v>
      </c>
      <c r="S1194" t="s">
        <v>12472</v>
      </c>
      <c r="U1194" t="s">
        <v>11533</v>
      </c>
      <c r="V1194" t="s">
        <v>12473</v>
      </c>
    </row>
    <row r="1195" spans="2:22" x14ac:dyDescent="0.3">
      <c r="B1195" t="s">
        <v>3949</v>
      </c>
      <c r="C1195" t="s">
        <v>12474</v>
      </c>
      <c r="D1195" t="s">
        <v>12475</v>
      </c>
      <c r="E1195" s="24">
        <v>25</v>
      </c>
      <c r="F1195" t="s">
        <v>12476</v>
      </c>
      <c r="G1195" t="s">
        <v>12477</v>
      </c>
      <c r="H1195" t="s">
        <v>10346</v>
      </c>
      <c r="I1195">
        <v>4163</v>
      </c>
      <c r="J1195" s="10">
        <v>22.5</v>
      </c>
      <c r="K1195" s="10">
        <f t="shared" si="36"/>
        <v>22.5</v>
      </c>
      <c r="L1195" s="10">
        <f t="shared" si="37"/>
        <v>0</v>
      </c>
      <c r="O1195" t="s">
        <v>12478</v>
      </c>
      <c r="P1195" t="s">
        <v>4942</v>
      </c>
      <c r="Q1195" t="s">
        <v>12479</v>
      </c>
      <c r="R1195" t="s">
        <v>12480</v>
      </c>
      <c r="S1195" t="s">
        <v>12481</v>
      </c>
      <c r="U1195" t="s">
        <v>12482</v>
      </c>
      <c r="V1195" t="s">
        <v>12483</v>
      </c>
    </row>
    <row r="1196" spans="2:22" x14ac:dyDescent="0.3">
      <c r="B1196" t="s">
        <v>3949</v>
      </c>
      <c r="C1196" t="s">
        <v>12484</v>
      </c>
      <c r="D1196" t="s">
        <v>12485</v>
      </c>
      <c r="E1196" s="24">
        <v>300</v>
      </c>
      <c r="F1196" t="s">
        <v>12486</v>
      </c>
      <c r="G1196" t="s">
        <v>12487</v>
      </c>
      <c r="H1196" t="s">
        <v>10346</v>
      </c>
      <c r="I1196">
        <v>4171</v>
      </c>
      <c r="J1196" s="10">
        <v>270</v>
      </c>
      <c r="K1196" s="10">
        <f t="shared" si="36"/>
        <v>270</v>
      </c>
      <c r="L1196" s="10">
        <f t="shared" si="37"/>
        <v>0</v>
      </c>
      <c r="O1196" t="s">
        <v>12488</v>
      </c>
      <c r="P1196" t="s">
        <v>4942</v>
      </c>
      <c r="Q1196" t="s">
        <v>12489</v>
      </c>
      <c r="R1196" t="s">
        <v>12490</v>
      </c>
      <c r="S1196" t="s">
        <v>12491</v>
      </c>
      <c r="U1196" t="s">
        <v>12492</v>
      </c>
      <c r="V1196" t="s">
        <v>8593</v>
      </c>
    </row>
    <row r="1197" spans="2:22" x14ac:dyDescent="0.3">
      <c r="B1197" t="s">
        <v>3949</v>
      </c>
      <c r="C1197" t="s">
        <v>12493</v>
      </c>
      <c r="D1197" t="s">
        <v>12494</v>
      </c>
      <c r="E1197" s="24">
        <v>300</v>
      </c>
      <c r="F1197" t="s">
        <v>12486</v>
      </c>
      <c r="G1197" t="s">
        <v>12487</v>
      </c>
      <c r="H1197" t="s">
        <v>10346</v>
      </c>
      <c r="I1197">
        <v>4172</v>
      </c>
      <c r="J1197" s="10">
        <v>270</v>
      </c>
      <c r="K1197" s="10">
        <f t="shared" si="36"/>
        <v>270</v>
      </c>
      <c r="L1197" s="10">
        <f t="shared" si="37"/>
        <v>0</v>
      </c>
      <c r="O1197" t="s">
        <v>12495</v>
      </c>
      <c r="P1197" t="s">
        <v>4942</v>
      </c>
      <c r="Q1197" t="s">
        <v>12496</v>
      </c>
      <c r="R1197" t="s">
        <v>12497</v>
      </c>
      <c r="U1197" t="s">
        <v>11533</v>
      </c>
      <c r="V1197" t="s">
        <v>6403</v>
      </c>
    </row>
    <row r="1198" spans="2:22" x14ac:dyDescent="0.3">
      <c r="B1198" t="s">
        <v>3949</v>
      </c>
      <c r="C1198" t="s">
        <v>12498</v>
      </c>
      <c r="D1198" t="s">
        <v>12499</v>
      </c>
      <c r="E1198" s="24">
        <v>280</v>
      </c>
      <c r="F1198" t="s">
        <v>12500</v>
      </c>
      <c r="G1198" t="s">
        <v>12501</v>
      </c>
      <c r="H1198" t="s">
        <v>10346</v>
      </c>
      <c r="I1198">
        <v>4173</v>
      </c>
      <c r="J1198" s="10">
        <v>252</v>
      </c>
      <c r="K1198" s="10">
        <f t="shared" si="36"/>
        <v>252</v>
      </c>
      <c r="L1198" s="10">
        <f t="shared" si="37"/>
        <v>0</v>
      </c>
      <c r="O1198" t="s">
        <v>12502</v>
      </c>
      <c r="P1198" t="s">
        <v>12503</v>
      </c>
      <c r="Q1198" t="s">
        <v>12504</v>
      </c>
      <c r="R1198" t="s">
        <v>12505</v>
      </c>
      <c r="S1198" t="s">
        <v>10198</v>
      </c>
      <c r="U1198" t="s">
        <v>12506</v>
      </c>
      <c r="V1198" t="s">
        <v>1504</v>
      </c>
    </row>
    <row r="1199" spans="2:22" x14ac:dyDescent="0.3">
      <c r="B1199" t="s">
        <v>3949</v>
      </c>
      <c r="C1199" t="s">
        <v>12507</v>
      </c>
      <c r="D1199" t="s">
        <v>12508</v>
      </c>
      <c r="E1199" s="24">
        <v>42</v>
      </c>
      <c r="F1199" t="s">
        <v>12509</v>
      </c>
      <c r="G1199" t="s">
        <v>12510</v>
      </c>
      <c r="H1199" t="s">
        <v>10346</v>
      </c>
      <c r="I1199">
        <v>4179</v>
      </c>
      <c r="J1199" s="10">
        <v>37.799999999999997</v>
      </c>
      <c r="K1199" s="10">
        <f t="shared" si="36"/>
        <v>37.800000000000004</v>
      </c>
      <c r="L1199" s="10">
        <f t="shared" si="37"/>
        <v>0</v>
      </c>
      <c r="O1199" t="s">
        <v>12511</v>
      </c>
      <c r="P1199" t="s">
        <v>4942</v>
      </c>
      <c r="Q1199" t="s">
        <v>12512</v>
      </c>
      <c r="R1199" t="s">
        <v>12513</v>
      </c>
      <c r="S1199" t="s">
        <v>12514</v>
      </c>
      <c r="U1199" t="s">
        <v>7951</v>
      </c>
      <c r="V1199" t="s">
        <v>12515</v>
      </c>
    </row>
    <row r="1200" spans="2:22" x14ac:dyDescent="0.3">
      <c r="B1200" t="s">
        <v>3949</v>
      </c>
      <c r="C1200" t="s">
        <v>12516</v>
      </c>
      <c r="D1200" t="s">
        <v>12517</v>
      </c>
      <c r="E1200" s="24">
        <v>1000</v>
      </c>
      <c r="F1200" t="s">
        <v>12518</v>
      </c>
      <c r="G1200" t="s">
        <v>12519</v>
      </c>
      <c r="H1200" t="s">
        <v>10346</v>
      </c>
      <c r="I1200">
        <v>4182</v>
      </c>
      <c r="J1200" s="10">
        <v>900</v>
      </c>
      <c r="K1200" s="10">
        <f t="shared" si="36"/>
        <v>900</v>
      </c>
      <c r="L1200" s="10">
        <f t="shared" si="37"/>
        <v>0</v>
      </c>
      <c r="O1200" t="s">
        <v>12520</v>
      </c>
      <c r="P1200" t="s">
        <v>12521</v>
      </c>
      <c r="Q1200" t="s">
        <v>12522</v>
      </c>
      <c r="R1200" t="s">
        <v>12523</v>
      </c>
      <c r="S1200" t="s">
        <v>9290</v>
      </c>
      <c r="U1200" t="s">
        <v>11740</v>
      </c>
      <c r="V1200" t="s">
        <v>7965</v>
      </c>
    </row>
    <row r="1201" spans="2:22" x14ac:dyDescent="0.3">
      <c r="B1201" t="s">
        <v>3949</v>
      </c>
      <c r="C1201" t="s">
        <v>12524</v>
      </c>
      <c r="D1201" t="s">
        <v>12525</v>
      </c>
      <c r="E1201" s="24">
        <v>25</v>
      </c>
      <c r="F1201" t="s">
        <v>12526</v>
      </c>
      <c r="G1201" t="s">
        <v>12527</v>
      </c>
      <c r="H1201" t="s">
        <v>10346</v>
      </c>
      <c r="I1201">
        <v>4183</v>
      </c>
      <c r="J1201" s="10">
        <v>22.5</v>
      </c>
      <c r="K1201" s="10">
        <f t="shared" si="36"/>
        <v>22.5</v>
      </c>
      <c r="L1201" s="10">
        <f t="shared" si="37"/>
        <v>0</v>
      </c>
      <c r="O1201" t="s">
        <v>12528</v>
      </c>
      <c r="P1201" t="s">
        <v>4612</v>
      </c>
      <c r="Q1201" t="s">
        <v>12529</v>
      </c>
      <c r="R1201" t="s">
        <v>12530</v>
      </c>
      <c r="U1201" t="s">
        <v>8524</v>
      </c>
      <c r="V1201" t="s">
        <v>12531</v>
      </c>
    </row>
    <row r="1202" spans="2:22" x14ac:dyDescent="0.3">
      <c r="B1202" t="s">
        <v>3949</v>
      </c>
      <c r="C1202" t="s">
        <v>12532</v>
      </c>
      <c r="D1202" t="s">
        <v>12533</v>
      </c>
      <c r="E1202" s="24">
        <v>30</v>
      </c>
      <c r="F1202" t="s">
        <v>12534</v>
      </c>
      <c r="G1202" t="s">
        <v>12535</v>
      </c>
      <c r="H1202" t="s">
        <v>10346</v>
      </c>
      <c r="I1202">
        <v>4187</v>
      </c>
      <c r="J1202" s="10">
        <v>27</v>
      </c>
      <c r="K1202" s="10">
        <f t="shared" si="36"/>
        <v>27</v>
      </c>
      <c r="L1202" s="10">
        <f t="shared" si="37"/>
        <v>0</v>
      </c>
      <c r="O1202" t="s">
        <v>12536</v>
      </c>
      <c r="P1202" t="s">
        <v>4942</v>
      </c>
      <c r="Q1202" t="s">
        <v>12537</v>
      </c>
      <c r="R1202" t="s">
        <v>12538</v>
      </c>
      <c r="S1202" t="s">
        <v>12539</v>
      </c>
      <c r="U1202" t="s">
        <v>8454</v>
      </c>
      <c r="V1202" t="s">
        <v>6595</v>
      </c>
    </row>
    <row r="1203" spans="2:22" x14ac:dyDescent="0.3">
      <c r="B1203" t="s">
        <v>3949</v>
      </c>
      <c r="C1203" t="s">
        <v>8053</v>
      </c>
      <c r="D1203" t="s">
        <v>8054</v>
      </c>
      <c r="E1203" s="24">
        <v>100</v>
      </c>
      <c r="F1203" t="s">
        <v>8055</v>
      </c>
      <c r="G1203" t="s">
        <v>8056</v>
      </c>
      <c r="H1203" t="s">
        <v>7824</v>
      </c>
      <c r="I1203">
        <v>4191</v>
      </c>
      <c r="J1203" s="10">
        <v>90</v>
      </c>
      <c r="K1203" s="10">
        <f t="shared" si="36"/>
        <v>90</v>
      </c>
      <c r="L1203" s="10">
        <f t="shared" si="37"/>
        <v>0</v>
      </c>
      <c r="M1203">
        <v>935</v>
      </c>
      <c r="O1203" t="s">
        <v>8057</v>
      </c>
      <c r="P1203" t="s">
        <v>4058</v>
      </c>
      <c r="Q1203" t="s">
        <v>8058</v>
      </c>
      <c r="R1203" t="s">
        <v>8059</v>
      </c>
      <c r="S1203" t="s">
        <v>8060</v>
      </c>
      <c r="U1203" t="s">
        <v>8061</v>
      </c>
      <c r="V1203" t="s">
        <v>6690</v>
      </c>
    </row>
    <row r="1204" spans="2:22" x14ac:dyDescent="0.3">
      <c r="B1204" t="s">
        <v>3949</v>
      </c>
      <c r="C1204" t="s">
        <v>12540</v>
      </c>
      <c r="D1204" t="s">
        <v>12541</v>
      </c>
      <c r="E1204" s="24">
        <v>300</v>
      </c>
      <c r="F1204" t="s">
        <v>12150</v>
      </c>
      <c r="G1204" t="s">
        <v>12151</v>
      </c>
      <c r="H1204" t="s">
        <v>10346</v>
      </c>
      <c r="I1204">
        <v>4193</v>
      </c>
      <c r="J1204" s="10">
        <v>270</v>
      </c>
      <c r="K1204" s="10">
        <f t="shared" si="36"/>
        <v>270</v>
      </c>
      <c r="L1204" s="10">
        <f t="shared" si="37"/>
        <v>0</v>
      </c>
      <c r="O1204" t="s">
        <v>12542</v>
      </c>
      <c r="P1204" t="s">
        <v>4942</v>
      </c>
      <c r="Q1204" t="s">
        <v>12543</v>
      </c>
      <c r="R1204" t="s">
        <v>12544</v>
      </c>
      <c r="S1204" t="s">
        <v>12545</v>
      </c>
      <c r="U1204" t="s">
        <v>12155</v>
      </c>
      <c r="V1204" t="s">
        <v>12546</v>
      </c>
    </row>
    <row r="1205" spans="2:22" x14ac:dyDescent="0.3">
      <c r="B1205" t="s">
        <v>3949</v>
      </c>
      <c r="C1205" t="s">
        <v>12547</v>
      </c>
      <c r="D1205" t="s">
        <v>12548</v>
      </c>
      <c r="E1205" s="24">
        <v>1000</v>
      </c>
      <c r="F1205" t="s">
        <v>12549</v>
      </c>
      <c r="G1205" t="s">
        <v>12550</v>
      </c>
      <c r="H1205" t="s">
        <v>10346</v>
      </c>
      <c r="I1205">
        <v>4195</v>
      </c>
      <c r="J1205" s="10">
        <v>900</v>
      </c>
      <c r="K1205" s="10">
        <f t="shared" si="36"/>
        <v>900</v>
      </c>
      <c r="L1205" s="10">
        <f t="shared" si="37"/>
        <v>0</v>
      </c>
      <c r="O1205" t="s">
        <v>12551</v>
      </c>
      <c r="P1205" t="s">
        <v>11982</v>
      </c>
      <c r="Q1205" t="s">
        <v>12552</v>
      </c>
      <c r="R1205" t="s">
        <v>12553</v>
      </c>
      <c r="S1205" t="s">
        <v>12554</v>
      </c>
      <c r="T1205" t="s">
        <v>12555</v>
      </c>
      <c r="U1205" t="s">
        <v>8535</v>
      </c>
      <c r="V1205" t="s">
        <v>7510</v>
      </c>
    </row>
    <row r="1206" spans="2:22" x14ac:dyDescent="0.3">
      <c r="B1206" t="s">
        <v>3949</v>
      </c>
      <c r="C1206" t="s">
        <v>12556</v>
      </c>
      <c r="D1206" t="s">
        <v>12557</v>
      </c>
      <c r="E1206" s="24">
        <v>400</v>
      </c>
      <c r="F1206" t="s">
        <v>12558</v>
      </c>
      <c r="G1206" t="s">
        <v>12559</v>
      </c>
      <c r="H1206" t="s">
        <v>10346</v>
      </c>
      <c r="I1206">
        <v>4197</v>
      </c>
      <c r="J1206" s="10">
        <v>360</v>
      </c>
      <c r="K1206" s="10">
        <f t="shared" si="36"/>
        <v>360</v>
      </c>
      <c r="L1206" s="10">
        <f t="shared" si="37"/>
        <v>0</v>
      </c>
      <c r="O1206" t="s">
        <v>12560</v>
      </c>
      <c r="P1206" t="s">
        <v>4213</v>
      </c>
      <c r="Q1206" t="s">
        <v>12561</v>
      </c>
      <c r="R1206" t="s">
        <v>12562</v>
      </c>
      <c r="S1206" t="s">
        <v>12563</v>
      </c>
      <c r="U1206" t="s">
        <v>12564</v>
      </c>
      <c r="V1206" t="s">
        <v>11680</v>
      </c>
    </row>
    <row r="1207" spans="2:22" x14ac:dyDescent="0.3">
      <c r="B1207" t="s">
        <v>3949</v>
      </c>
      <c r="C1207" t="s">
        <v>12565</v>
      </c>
      <c r="D1207" t="s">
        <v>12566</v>
      </c>
      <c r="E1207" s="24">
        <v>400</v>
      </c>
      <c r="F1207" t="s">
        <v>12558</v>
      </c>
      <c r="G1207" t="s">
        <v>12559</v>
      </c>
      <c r="H1207" t="s">
        <v>10346</v>
      </c>
      <c r="I1207">
        <v>4199</v>
      </c>
      <c r="J1207" s="10">
        <v>360</v>
      </c>
      <c r="K1207" s="10">
        <f t="shared" si="36"/>
        <v>360</v>
      </c>
      <c r="L1207" s="10">
        <f t="shared" si="37"/>
        <v>0</v>
      </c>
      <c r="O1207" t="s">
        <v>12567</v>
      </c>
      <c r="P1207" t="s">
        <v>4213</v>
      </c>
      <c r="Q1207" t="s">
        <v>12568</v>
      </c>
      <c r="R1207" t="s">
        <v>12569</v>
      </c>
      <c r="S1207" t="s">
        <v>12570</v>
      </c>
      <c r="U1207" t="s">
        <v>8524</v>
      </c>
      <c r="V1207" t="s">
        <v>11680</v>
      </c>
    </row>
    <row r="1208" spans="2:22" x14ac:dyDescent="0.3">
      <c r="B1208" t="s">
        <v>3949</v>
      </c>
      <c r="C1208" t="s">
        <v>12571</v>
      </c>
      <c r="D1208" t="s">
        <v>12572</v>
      </c>
      <c r="E1208" s="24">
        <v>1</v>
      </c>
      <c r="F1208" t="s">
        <v>12573</v>
      </c>
      <c r="G1208" t="s">
        <v>12574</v>
      </c>
      <c r="H1208" t="s">
        <v>10346</v>
      </c>
      <c r="I1208">
        <v>4203</v>
      </c>
      <c r="J1208" s="10">
        <v>0.9</v>
      </c>
      <c r="K1208" s="10">
        <f t="shared" si="36"/>
        <v>0.9</v>
      </c>
      <c r="L1208" s="10">
        <f t="shared" si="37"/>
        <v>0</v>
      </c>
      <c r="O1208" t="s">
        <v>12575</v>
      </c>
      <c r="P1208" t="s">
        <v>4942</v>
      </c>
      <c r="Q1208" t="s">
        <v>12576</v>
      </c>
      <c r="R1208" t="s">
        <v>12577</v>
      </c>
      <c r="S1208" t="s">
        <v>12578</v>
      </c>
      <c r="U1208" t="s">
        <v>12579</v>
      </c>
      <c r="V1208" t="s">
        <v>12580</v>
      </c>
    </row>
    <row r="1209" spans="2:22" x14ac:dyDescent="0.3">
      <c r="B1209" t="s">
        <v>3949</v>
      </c>
      <c r="C1209" t="s">
        <v>12581</v>
      </c>
      <c r="D1209" t="s">
        <v>12582</v>
      </c>
      <c r="E1209" s="24">
        <v>300</v>
      </c>
      <c r="F1209" t="s">
        <v>12583</v>
      </c>
      <c r="G1209" t="s">
        <v>12584</v>
      </c>
      <c r="H1209" t="s">
        <v>10346</v>
      </c>
      <c r="I1209">
        <v>4207</v>
      </c>
      <c r="J1209" s="10">
        <v>270</v>
      </c>
      <c r="K1209" s="10">
        <f t="shared" si="36"/>
        <v>270</v>
      </c>
      <c r="L1209" s="10">
        <f t="shared" si="37"/>
        <v>0</v>
      </c>
      <c r="O1209" t="s">
        <v>12585</v>
      </c>
      <c r="P1209" t="s">
        <v>11982</v>
      </c>
      <c r="Q1209" t="s">
        <v>12586</v>
      </c>
      <c r="R1209" t="s">
        <v>12587</v>
      </c>
      <c r="S1209" t="s">
        <v>12588</v>
      </c>
      <c r="U1209" t="s">
        <v>12589</v>
      </c>
      <c r="V1209" t="s">
        <v>3277</v>
      </c>
    </row>
    <row r="1210" spans="2:22" x14ac:dyDescent="0.3">
      <c r="B1210" t="s">
        <v>3949</v>
      </c>
      <c r="C1210" t="s">
        <v>12590</v>
      </c>
      <c r="D1210" t="s">
        <v>12591</v>
      </c>
      <c r="E1210" s="24">
        <v>100</v>
      </c>
      <c r="F1210" t="s">
        <v>12592</v>
      </c>
      <c r="G1210" t="s">
        <v>12593</v>
      </c>
      <c r="H1210" t="s">
        <v>10346</v>
      </c>
      <c r="I1210">
        <v>4208</v>
      </c>
      <c r="J1210" s="10">
        <v>90</v>
      </c>
      <c r="K1210" s="10">
        <f t="shared" si="36"/>
        <v>90</v>
      </c>
      <c r="L1210" s="10">
        <f t="shared" si="37"/>
        <v>0</v>
      </c>
      <c r="O1210" t="s">
        <v>12594</v>
      </c>
      <c r="P1210" t="s">
        <v>4058</v>
      </c>
      <c r="Q1210" t="s">
        <v>12595</v>
      </c>
      <c r="R1210" t="s">
        <v>12596</v>
      </c>
      <c r="U1210" t="s">
        <v>12597</v>
      </c>
      <c r="V1210" t="s">
        <v>12598</v>
      </c>
    </row>
    <row r="1211" spans="2:22" x14ac:dyDescent="0.3">
      <c r="B1211" t="s">
        <v>3949</v>
      </c>
      <c r="C1211" t="s">
        <v>12599</v>
      </c>
      <c r="D1211" t="s">
        <v>12600</v>
      </c>
      <c r="E1211" s="24">
        <v>200</v>
      </c>
      <c r="F1211" t="s">
        <v>12601</v>
      </c>
      <c r="G1211" t="s">
        <v>12602</v>
      </c>
      <c r="H1211" t="s">
        <v>10346</v>
      </c>
      <c r="I1211">
        <v>4214</v>
      </c>
      <c r="J1211" s="10">
        <v>180</v>
      </c>
      <c r="K1211" s="10">
        <f t="shared" si="36"/>
        <v>180</v>
      </c>
      <c r="L1211" s="10">
        <f t="shared" si="37"/>
        <v>0</v>
      </c>
      <c r="O1211" t="s">
        <v>12603</v>
      </c>
      <c r="P1211" t="s">
        <v>4942</v>
      </c>
      <c r="Q1211" t="s">
        <v>12604</v>
      </c>
      <c r="R1211" t="s">
        <v>12605</v>
      </c>
      <c r="S1211" t="s">
        <v>12606</v>
      </c>
      <c r="U1211" t="s">
        <v>7951</v>
      </c>
      <c r="V1211" t="s">
        <v>12607</v>
      </c>
    </row>
    <row r="1212" spans="2:22" x14ac:dyDescent="0.3">
      <c r="B1212" t="s">
        <v>3949</v>
      </c>
      <c r="C1212" t="s">
        <v>12608</v>
      </c>
      <c r="D1212" t="s">
        <v>12609</v>
      </c>
      <c r="E1212" s="24">
        <v>1</v>
      </c>
      <c r="F1212" t="s">
        <v>12610</v>
      </c>
      <c r="G1212" t="s">
        <v>12611</v>
      </c>
      <c r="H1212" t="s">
        <v>10346</v>
      </c>
      <c r="I1212">
        <v>4218</v>
      </c>
      <c r="J1212" s="10">
        <v>0.9</v>
      </c>
      <c r="K1212" s="10">
        <f t="shared" si="36"/>
        <v>0.9</v>
      </c>
      <c r="L1212" s="10">
        <f t="shared" si="37"/>
        <v>0</v>
      </c>
      <c r="O1212" t="s">
        <v>12612</v>
      </c>
      <c r="P1212" t="s">
        <v>12613</v>
      </c>
      <c r="Q1212" t="s">
        <v>12614</v>
      </c>
      <c r="R1212" t="s">
        <v>12615</v>
      </c>
      <c r="S1212" t="s">
        <v>12616</v>
      </c>
      <c r="T1212" t="s">
        <v>12080</v>
      </c>
      <c r="U1212" t="s">
        <v>12617</v>
      </c>
      <c r="V1212" t="s">
        <v>1504</v>
      </c>
    </row>
    <row r="1213" spans="2:22" x14ac:dyDescent="0.3">
      <c r="B1213" t="s">
        <v>3949</v>
      </c>
      <c r="C1213" t="s">
        <v>12618</v>
      </c>
      <c r="D1213" t="s">
        <v>12619</v>
      </c>
      <c r="E1213" s="24">
        <v>200</v>
      </c>
      <c r="F1213" t="s">
        <v>12124</v>
      </c>
      <c r="G1213" t="s">
        <v>12125</v>
      </c>
      <c r="H1213" t="s">
        <v>10346</v>
      </c>
      <c r="I1213">
        <v>4219</v>
      </c>
      <c r="J1213" s="10">
        <v>180</v>
      </c>
      <c r="K1213" s="10">
        <f t="shared" si="36"/>
        <v>180</v>
      </c>
      <c r="L1213" s="10">
        <f t="shared" si="37"/>
        <v>0</v>
      </c>
      <c r="O1213" t="s">
        <v>12620</v>
      </c>
      <c r="P1213" t="s">
        <v>4942</v>
      </c>
      <c r="Q1213" t="s">
        <v>12621</v>
      </c>
      <c r="R1213" t="s">
        <v>12622</v>
      </c>
      <c r="S1213" t="s">
        <v>12623</v>
      </c>
      <c r="U1213" t="s">
        <v>7951</v>
      </c>
      <c r="V1213" t="s">
        <v>12624</v>
      </c>
    </row>
    <row r="1214" spans="2:22" x14ac:dyDescent="0.3">
      <c r="B1214" t="s">
        <v>3949</v>
      </c>
      <c r="C1214" t="s">
        <v>12625</v>
      </c>
      <c r="D1214" t="s">
        <v>12626</v>
      </c>
      <c r="E1214" s="24">
        <v>300</v>
      </c>
      <c r="F1214" t="s">
        <v>12627</v>
      </c>
      <c r="G1214" t="s">
        <v>12628</v>
      </c>
      <c r="H1214" t="s">
        <v>10346</v>
      </c>
      <c r="I1214">
        <v>4220</v>
      </c>
      <c r="J1214" s="10">
        <v>270</v>
      </c>
      <c r="K1214" s="10">
        <f t="shared" si="36"/>
        <v>270</v>
      </c>
      <c r="L1214" s="10">
        <f t="shared" si="37"/>
        <v>0</v>
      </c>
      <c r="O1214" t="s">
        <v>12629</v>
      </c>
      <c r="P1214" t="s">
        <v>4942</v>
      </c>
      <c r="Q1214" t="s">
        <v>12630</v>
      </c>
      <c r="R1214" t="s">
        <v>12631</v>
      </c>
      <c r="S1214" t="s">
        <v>12632</v>
      </c>
      <c r="U1214" t="s">
        <v>12633</v>
      </c>
      <c r="V1214" t="s">
        <v>11862</v>
      </c>
    </row>
    <row r="1215" spans="2:22" x14ac:dyDescent="0.3">
      <c r="B1215" t="s">
        <v>3949</v>
      </c>
      <c r="C1215" t="s">
        <v>12634</v>
      </c>
      <c r="D1215" t="s">
        <v>12635</v>
      </c>
      <c r="E1215" s="24">
        <v>25</v>
      </c>
      <c r="F1215" t="s">
        <v>12636</v>
      </c>
      <c r="G1215" t="s">
        <v>12637</v>
      </c>
      <c r="H1215" t="s">
        <v>10346</v>
      </c>
      <c r="I1215">
        <v>4222</v>
      </c>
      <c r="J1215" s="10">
        <v>22.5</v>
      </c>
      <c r="K1215" s="10">
        <f t="shared" si="36"/>
        <v>22.5</v>
      </c>
      <c r="L1215" s="10">
        <f t="shared" si="37"/>
        <v>0</v>
      </c>
      <c r="O1215" t="s">
        <v>12638</v>
      </c>
      <c r="P1215" t="s">
        <v>4942</v>
      </c>
      <c r="Q1215" t="s">
        <v>12639</v>
      </c>
      <c r="R1215" t="s">
        <v>12640</v>
      </c>
      <c r="S1215" t="s">
        <v>12641</v>
      </c>
      <c r="T1215" t="s">
        <v>9613</v>
      </c>
      <c r="U1215" t="s">
        <v>8524</v>
      </c>
      <c r="V1215" t="s">
        <v>3102</v>
      </c>
    </row>
    <row r="1216" spans="2:22" x14ac:dyDescent="0.3">
      <c r="B1216" t="s">
        <v>3949</v>
      </c>
      <c r="C1216" t="s">
        <v>12642</v>
      </c>
      <c r="D1216" t="s">
        <v>12643</v>
      </c>
      <c r="E1216" s="24">
        <v>200</v>
      </c>
      <c r="F1216" t="s">
        <v>12644</v>
      </c>
      <c r="G1216" t="s">
        <v>12645</v>
      </c>
      <c r="H1216" t="s">
        <v>10346</v>
      </c>
      <c r="I1216">
        <v>4224</v>
      </c>
      <c r="J1216" s="10">
        <v>180</v>
      </c>
      <c r="K1216" s="10">
        <f t="shared" si="36"/>
        <v>180</v>
      </c>
      <c r="L1216" s="10">
        <f t="shared" si="37"/>
        <v>0</v>
      </c>
      <c r="O1216" t="s">
        <v>12646</v>
      </c>
      <c r="P1216" t="s">
        <v>4942</v>
      </c>
      <c r="Q1216" t="s">
        <v>12647</v>
      </c>
      <c r="R1216" t="s">
        <v>12648</v>
      </c>
      <c r="S1216" t="s">
        <v>12649</v>
      </c>
      <c r="U1216" t="s">
        <v>11740</v>
      </c>
      <c r="V1216" t="s">
        <v>2240</v>
      </c>
    </row>
    <row r="1217" spans="2:22" x14ac:dyDescent="0.3">
      <c r="B1217" t="s">
        <v>3949</v>
      </c>
      <c r="C1217" t="s">
        <v>12650</v>
      </c>
      <c r="D1217" t="s">
        <v>12651</v>
      </c>
      <c r="E1217" s="24">
        <v>100</v>
      </c>
      <c r="F1217" t="s">
        <v>11054</v>
      </c>
      <c r="G1217" t="s">
        <v>11055</v>
      </c>
      <c r="H1217" t="s">
        <v>10346</v>
      </c>
      <c r="I1217">
        <v>4228</v>
      </c>
      <c r="J1217" s="10">
        <v>90</v>
      </c>
      <c r="K1217" s="10">
        <f t="shared" si="36"/>
        <v>90</v>
      </c>
      <c r="L1217" s="10">
        <f t="shared" si="37"/>
        <v>0</v>
      </c>
      <c r="O1217" t="s">
        <v>12652</v>
      </c>
      <c r="P1217" t="s">
        <v>4058</v>
      </c>
      <c r="Q1217" t="s">
        <v>12653</v>
      </c>
      <c r="R1217" t="s">
        <v>12654</v>
      </c>
      <c r="S1217" t="s">
        <v>12655</v>
      </c>
      <c r="U1217" t="s">
        <v>8052</v>
      </c>
      <c r="V1217" t="s">
        <v>857</v>
      </c>
    </row>
    <row r="1218" spans="2:22" x14ac:dyDescent="0.3">
      <c r="B1218" t="s">
        <v>3949</v>
      </c>
      <c r="C1218" t="s">
        <v>12656</v>
      </c>
      <c r="D1218" t="s">
        <v>12657</v>
      </c>
      <c r="E1218" s="24">
        <v>6000</v>
      </c>
      <c r="F1218" t="s">
        <v>12658</v>
      </c>
      <c r="G1218" t="s">
        <v>12659</v>
      </c>
      <c r="H1218" t="s">
        <v>10346</v>
      </c>
      <c r="I1218">
        <v>4231</v>
      </c>
      <c r="J1218" s="10">
        <v>5400</v>
      </c>
      <c r="K1218" s="10">
        <f t="shared" si="36"/>
        <v>5400</v>
      </c>
      <c r="L1218" s="10">
        <f t="shared" si="37"/>
        <v>0</v>
      </c>
      <c r="O1218" t="s">
        <v>12660</v>
      </c>
      <c r="P1218" t="s">
        <v>4449</v>
      </c>
      <c r="Q1218" t="s">
        <v>12661</v>
      </c>
      <c r="R1218" t="s">
        <v>12662</v>
      </c>
      <c r="U1218" t="s">
        <v>12633</v>
      </c>
      <c r="V1218" t="s">
        <v>1614</v>
      </c>
    </row>
    <row r="1219" spans="2:22" x14ac:dyDescent="0.3">
      <c r="B1219" t="s">
        <v>3949</v>
      </c>
      <c r="C1219" t="s">
        <v>12663</v>
      </c>
      <c r="D1219" t="s">
        <v>12664</v>
      </c>
      <c r="E1219" s="24">
        <v>2500</v>
      </c>
      <c r="F1219" t="s">
        <v>12665</v>
      </c>
      <c r="G1219" t="s">
        <v>12666</v>
      </c>
      <c r="H1219" t="s">
        <v>10346</v>
      </c>
      <c r="I1219">
        <v>4236</v>
      </c>
      <c r="J1219" s="10">
        <v>2250</v>
      </c>
      <c r="K1219" s="10">
        <f t="shared" ref="K1219:K1282" si="38">+E1219*0.9</f>
        <v>2250</v>
      </c>
      <c r="L1219" s="10">
        <f t="shared" ref="L1219:L1282" si="39">+J1219-K1219</f>
        <v>0</v>
      </c>
      <c r="O1219" t="s">
        <v>12667</v>
      </c>
      <c r="P1219" t="s">
        <v>4942</v>
      </c>
      <c r="Q1219" t="s">
        <v>12668</v>
      </c>
      <c r="R1219" t="s">
        <v>12669</v>
      </c>
      <c r="S1219" t="s">
        <v>3815</v>
      </c>
      <c r="U1219" t="s">
        <v>8524</v>
      </c>
      <c r="V1219" t="s">
        <v>11680</v>
      </c>
    </row>
    <row r="1220" spans="2:22" x14ac:dyDescent="0.3">
      <c r="B1220" t="s">
        <v>3949</v>
      </c>
      <c r="C1220" t="s">
        <v>12670</v>
      </c>
      <c r="D1220" t="s">
        <v>12671</v>
      </c>
      <c r="E1220" s="24">
        <v>100</v>
      </c>
      <c r="F1220" t="s">
        <v>12672</v>
      </c>
      <c r="G1220" t="s">
        <v>12673</v>
      </c>
      <c r="H1220" t="s">
        <v>10346</v>
      </c>
      <c r="I1220">
        <v>4237</v>
      </c>
      <c r="J1220" s="10">
        <v>90</v>
      </c>
      <c r="K1220" s="10">
        <f t="shared" si="38"/>
        <v>90</v>
      </c>
      <c r="L1220" s="10">
        <f t="shared" si="39"/>
        <v>0</v>
      </c>
      <c r="O1220" t="s">
        <v>12674</v>
      </c>
      <c r="P1220" t="s">
        <v>4942</v>
      </c>
      <c r="Q1220" t="s">
        <v>12675</v>
      </c>
      <c r="R1220" t="s">
        <v>12676</v>
      </c>
      <c r="S1220" t="s">
        <v>12677</v>
      </c>
      <c r="U1220" t="s">
        <v>7951</v>
      </c>
      <c r="V1220" t="s">
        <v>7671</v>
      </c>
    </row>
    <row r="1221" spans="2:22" x14ac:dyDescent="0.3">
      <c r="B1221" t="s">
        <v>3949</v>
      </c>
      <c r="C1221" t="s">
        <v>12678</v>
      </c>
      <c r="D1221" t="s">
        <v>12679</v>
      </c>
      <c r="E1221" s="24">
        <v>500</v>
      </c>
      <c r="F1221" t="s">
        <v>12680</v>
      </c>
      <c r="G1221" t="s">
        <v>12681</v>
      </c>
      <c r="H1221" t="s">
        <v>10346</v>
      </c>
      <c r="I1221">
        <v>4240</v>
      </c>
      <c r="J1221" s="10">
        <v>450</v>
      </c>
      <c r="K1221" s="10">
        <f t="shared" si="38"/>
        <v>450</v>
      </c>
      <c r="L1221" s="10">
        <f t="shared" si="39"/>
        <v>0</v>
      </c>
      <c r="O1221" t="s">
        <v>12682</v>
      </c>
      <c r="P1221" t="s">
        <v>12322</v>
      </c>
      <c r="Q1221" t="s">
        <v>12683</v>
      </c>
      <c r="R1221" t="s">
        <v>12684</v>
      </c>
      <c r="S1221" t="s">
        <v>12685</v>
      </c>
      <c r="T1221" t="s">
        <v>12686</v>
      </c>
      <c r="U1221" t="s">
        <v>12687</v>
      </c>
      <c r="V1221" t="s">
        <v>12688</v>
      </c>
    </row>
    <row r="1222" spans="2:22" x14ac:dyDescent="0.3">
      <c r="B1222" t="s">
        <v>3949</v>
      </c>
      <c r="C1222" t="s">
        <v>12689</v>
      </c>
      <c r="D1222" t="s">
        <v>12690</v>
      </c>
      <c r="E1222" s="24">
        <v>800</v>
      </c>
      <c r="F1222" t="s">
        <v>12601</v>
      </c>
      <c r="G1222" t="s">
        <v>12602</v>
      </c>
      <c r="H1222" t="s">
        <v>10346</v>
      </c>
      <c r="I1222">
        <v>4241</v>
      </c>
      <c r="J1222" s="10">
        <v>720</v>
      </c>
      <c r="K1222" s="10">
        <f t="shared" si="38"/>
        <v>720</v>
      </c>
      <c r="L1222" s="10">
        <f t="shared" si="39"/>
        <v>0</v>
      </c>
      <c r="O1222" t="s">
        <v>12691</v>
      </c>
      <c r="P1222" t="s">
        <v>4942</v>
      </c>
      <c r="Q1222" t="s">
        <v>12692</v>
      </c>
      <c r="R1222" t="s">
        <v>12693</v>
      </c>
      <c r="S1222" t="s">
        <v>12694</v>
      </c>
      <c r="T1222" t="s">
        <v>12695</v>
      </c>
      <c r="U1222" t="s">
        <v>7951</v>
      </c>
      <c r="V1222" t="s">
        <v>9652</v>
      </c>
    </row>
    <row r="1223" spans="2:22" x14ac:dyDescent="0.3">
      <c r="B1223" t="s">
        <v>3949</v>
      </c>
      <c r="C1223" t="s">
        <v>12696</v>
      </c>
      <c r="D1223" t="s">
        <v>12697</v>
      </c>
      <c r="E1223" s="24">
        <v>200</v>
      </c>
      <c r="F1223" t="s">
        <v>12698</v>
      </c>
      <c r="G1223" t="s">
        <v>12699</v>
      </c>
      <c r="H1223" t="s">
        <v>10346</v>
      </c>
      <c r="I1223">
        <v>4245</v>
      </c>
      <c r="J1223" s="10">
        <v>180</v>
      </c>
      <c r="K1223" s="10">
        <f t="shared" si="38"/>
        <v>180</v>
      </c>
      <c r="L1223" s="10">
        <f t="shared" si="39"/>
        <v>0</v>
      </c>
      <c r="O1223" t="s">
        <v>12700</v>
      </c>
      <c r="P1223" t="s">
        <v>4942</v>
      </c>
      <c r="Q1223" t="s">
        <v>12701</v>
      </c>
      <c r="R1223" t="s">
        <v>12702</v>
      </c>
      <c r="S1223" t="s">
        <v>12703</v>
      </c>
      <c r="U1223" t="s">
        <v>12361</v>
      </c>
      <c r="V1223" t="s">
        <v>12704</v>
      </c>
    </row>
    <row r="1224" spans="2:22" x14ac:dyDescent="0.3">
      <c r="B1224" t="s">
        <v>3949</v>
      </c>
      <c r="C1224" t="s">
        <v>4000</v>
      </c>
      <c r="D1224" t="s">
        <v>4001</v>
      </c>
      <c r="E1224" s="24">
        <v>390</v>
      </c>
      <c r="F1224" t="s">
        <v>25</v>
      </c>
      <c r="G1224" t="s">
        <v>4002</v>
      </c>
      <c r="H1224" t="s">
        <v>26</v>
      </c>
      <c r="I1224">
        <v>4250</v>
      </c>
      <c r="J1224" s="10">
        <v>351</v>
      </c>
      <c r="K1224" s="10">
        <f t="shared" si="38"/>
        <v>351</v>
      </c>
      <c r="L1224" s="10">
        <f t="shared" si="39"/>
        <v>0</v>
      </c>
      <c r="M1224">
        <v>917</v>
      </c>
      <c r="O1224" t="s">
        <v>4003</v>
      </c>
      <c r="P1224" t="s">
        <v>4004</v>
      </c>
      <c r="Q1224" t="s">
        <v>4005</v>
      </c>
      <c r="R1224" t="s">
        <v>4006</v>
      </c>
      <c r="S1224" t="s">
        <v>4007</v>
      </c>
      <c r="U1224" t="s">
        <v>4008</v>
      </c>
      <c r="V1224" t="s">
        <v>4009</v>
      </c>
    </row>
    <row r="1225" spans="2:22" x14ac:dyDescent="0.3">
      <c r="B1225" t="s">
        <v>3949</v>
      </c>
      <c r="C1225" t="s">
        <v>12705</v>
      </c>
      <c r="D1225" t="s">
        <v>12706</v>
      </c>
      <c r="E1225" s="24">
        <v>200</v>
      </c>
      <c r="F1225" t="s">
        <v>12672</v>
      </c>
      <c r="G1225" t="s">
        <v>12673</v>
      </c>
      <c r="H1225" t="s">
        <v>10346</v>
      </c>
      <c r="I1225">
        <v>4252</v>
      </c>
      <c r="J1225" s="10">
        <v>180</v>
      </c>
      <c r="K1225" s="10">
        <f t="shared" si="38"/>
        <v>180</v>
      </c>
      <c r="L1225" s="10">
        <f t="shared" si="39"/>
        <v>0</v>
      </c>
      <c r="O1225" t="s">
        <v>12707</v>
      </c>
      <c r="P1225" t="s">
        <v>4942</v>
      </c>
      <c r="Q1225" t="s">
        <v>12708</v>
      </c>
      <c r="R1225" t="s">
        <v>12709</v>
      </c>
      <c r="S1225" t="s">
        <v>12710</v>
      </c>
      <c r="T1225" t="s">
        <v>12695</v>
      </c>
      <c r="U1225" t="s">
        <v>8535</v>
      </c>
      <c r="V1225" t="s">
        <v>12711</v>
      </c>
    </row>
    <row r="1226" spans="2:22" x14ac:dyDescent="0.3">
      <c r="B1226" t="s">
        <v>3949</v>
      </c>
      <c r="C1226" t="s">
        <v>12712</v>
      </c>
      <c r="D1226" t="s">
        <v>12713</v>
      </c>
      <c r="E1226" s="24">
        <v>3320</v>
      </c>
      <c r="F1226" t="s">
        <v>12714</v>
      </c>
      <c r="G1226" t="s">
        <v>12715</v>
      </c>
      <c r="H1226" t="s">
        <v>10346</v>
      </c>
      <c r="I1226">
        <v>4254</v>
      </c>
      <c r="J1226" s="10">
        <v>2988</v>
      </c>
      <c r="K1226" s="10">
        <f t="shared" si="38"/>
        <v>2988</v>
      </c>
      <c r="L1226" s="10">
        <f t="shared" si="39"/>
        <v>0</v>
      </c>
      <c r="O1226" t="s">
        <v>12716</v>
      </c>
      <c r="P1226" t="s">
        <v>4612</v>
      </c>
      <c r="Q1226" t="s">
        <v>12717</v>
      </c>
      <c r="R1226" t="s">
        <v>12718</v>
      </c>
      <c r="S1226" t="s">
        <v>12719</v>
      </c>
      <c r="T1226" t="s">
        <v>12720</v>
      </c>
      <c r="U1226" t="s">
        <v>12407</v>
      </c>
      <c r="V1226" t="s">
        <v>12721</v>
      </c>
    </row>
    <row r="1227" spans="2:22" x14ac:dyDescent="0.3">
      <c r="B1227" t="s">
        <v>3949</v>
      </c>
      <c r="C1227" t="s">
        <v>12722</v>
      </c>
      <c r="D1227" t="s">
        <v>12723</v>
      </c>
      <c r="E1227" s="24">
        <v>10</v>
      </c>
      <c r="F1227" t="s">
        <v>12724</v>
      </c>
      <c r="G1227" t="s">
        <v>12725</v>
      </c>
      <c r="H1227" t="s">
        <v>10346</v>
      </c>
      <c r="I1227">
        <v>4262</v>
      </c>
      <c r="J1227" s="10">
        <v>9</v>
      </c>
      <c r="K1227" s="10">
        <f t="shared" si="38"/>
        <v>9</v>
      </c>
      <c r="L1227" s="10">
        <f t="shared" si="39"/>
        <v>0</v>
      </c>
      <c r="O1227" t="s">
        <v>12726</v>
      </c>
      <c r="P1227" t="s">
        <v>4058</v>
      </c>
      <c r="Q1227" t="s">
        <v>12727</v>
      </c>
      <c r="R1227" t="s">
        <v>12728</v>
      </c>
      <c r="S1227" t="s">
        <v>12729</v>
      </c>
      <c r="U1227" t="s">
        <v>8524</v>
      </c>
      <c r="V1227" t="s">
        <v>1433</v>
      </c>
    </row>
    <row r="1228" spans="2:22" x14ac:dyDescent="0.3">
      <c r="B1228" t="s">
        <v>3949</v>
      </c>
      <c r="C1228" t="s">
        <v>12730</v>
      </c>
      <c r="D1228" t="s">
        <v>12731</v>
      </c>
      <c r="E1228" s="24">
        <v>200</v>
      </c>
      <c r="F1228" t="s">
        <v>12732</v>
      </c>
      <c r="G1228" t="s">
        <v>12733</v>
      </c>
      <c r="H1228" t="s">
        <v>10346</v>
      </c>
      <c r="I1228">
        <v>4263</v>
      </c>
      <c r="J1228" s="10">
        <v>180</v>
      </c>
      <c r="K1228" s="10">
        <f t="shared" si="38"/>
        <v>180</v>
      </c>
      <c r="L1228" s="10">
        <f t="shared" si="39"/>
        <v>0</v>
      </c>
      <c r="O1228" t="s">
        <v>12734</v>
      </c>
      <c r="P1228" t="s">
        <v>4942</v>
      </c>
      <c r="Q1228" t="s">
        <v>12735</v>
      </c>
      <c r="R1228" t="s">
        <v>12736</v>
      </c>
      <c r="S1228" t="s">
        <v>12737</v>
      </c>
      <c r="U1228" t="s">
        <v>8524</v>
      </c>
      <c r="V1228" t="s">
        <v>11821</v>
      </c>
    </row>
    <row r="1229" spans="2:22" x14ac:dyDescent="0.3">
      <c r="B1229" t="s">
        <v>3949</v>
      </c>
      <c r="C1229" t="s">
        <v>12738</v>
      </c>
      <c r="D1229" t="s">
        <v>12739</v>
      </c>
      <c r="E1229" s="24">
        <v>55</v>
      </c>
      <c r="F1229" t="s">
        <v>12740</v>
      </c>
      <c r="G1229" t="s">
        <v>12741</v>
      </c>
      <c r="H1229" t="s">
        <v>10346</v>
      </c>
      <c r="I1229">
        <v>4269</v>
      </c>
      <c r="J1229" s="10">
        <v>49.5</v>
      </c>
      <c r="K1229" s="10">
        <f t="shared" si="38"/>
        <v>49.5</v>
      </c>
      <c r="L1229" s="10">
        <f t="shared" si="39"/>
        <v>0</v>
      </c>
      <c r="O1229" t="s">
        <v>12742</v>
      </c>
      <c r="P1229" t="s">
        <v>4058</v>
      </c>
      <c r="Q1229" t="s">
        <v>12743</v>
      </c>
      <c r="R1229" t="s">
        <v>12744</v>
      </c>
      <c r="S1229" t="s">
        <v>12745</v>
      </c>
      <c r="U1229" t="s">
        <v>12746</v>
      </c>
      <c r="V1229" t="s">
        <v>12747</v>
      </c>
    </row>
    <row r="1230" spans="2:22" x14ac:dyDescent="0.3">
      <c r="B1230" t="s">
        <v>3949</v>
      </c>
      <c r="C1230" t="s">
        <v>12748</v>
      </c>
      <c r="D1230" t="s">
        <v>12749</v>
      </c>
      <c r="E1230" s="24">
        <v>1700</v>
      </c>
      <c r="F1230" t="s">
        <v>12750</v>
      </c>
      <c r="G1230" t="s">
        <v>12751</v>
      </c>
      <c r="H1230" t="s">
        <v>10346</v>
      </c>
      <c r="I1230">
        <v>4272</v>
      </c>
      <c r="J1230" s="10">
        <v>1530</v>
      </c>
      <c r="K1230" s="10">
        <f t="shared" si="38"/>
        <v>1530</v>
      </c>
      <c r="L1230" s="10">
        <f t="shared" si="39"/>
        <v>0</v>
      </c>
      <c r="O1230" t="s">
        <v>12752</v>
      </c>
      <c r="P1230" t="s">
        <v>4942</v>
      </c>
      <c r="Q1230" t="s">
        <v>12753</v>
      </c>
      <c r="R1230" t="s">
        <v>12754</v>
      </c>
      <c r="S1230" t="s">
        <v>12755</v>
      </c>
      <c r="U1230" t="s">
        <v>11231</v>
      </c>
      <c r="V1230" t="s">
        <v>12756</v>
      </c>
    </row>
    <row r="1231" spans="2:22" x14ac:dyDescent="0.3">
      <c r="B1231" t="s">
        <v>3949</v>
      </c>
      <c r="C1231" t="s">
        <v>12757</v>
      </c>
      <c r="D1231" t="s">
        <v>12758</v>
      </c>
      <c r="E1231" s="24">
        <v>3000</v>
      </c>
      <c r="F1231" t="s">
        <v>12759</v>
      </c>
      <c r="G1231" t="s">
        <v>12760</v>
      </c>
      <c r="H1231" t="s">
        <v>10346</v>
      </c>
      <c r="I1231">
        <v>4280</v>
      </c>
      <c r="J1231" s="10">
        <v>2700</v>
      </c>
      <c r="K1231" s="10">
        <f t="shared" si="38"/>
        <v>2700</v>
      </c>
      <c r="L1231" s="10">
        <f t="shared" si="39"/>
        <v>0</v>
      </c>
      <c r="O1231" t="s">
        <v>12761</v>
      </c>
      <c r="P1231" t="s">
        <v>4942</v>
      </c>
      <c r="Q1231" t="s">
        <v>12762</v>
      </c>
      <c r="R1231" t="s">
        <v>12763</v>
      </c>
      <c r="S1231" t="s">
        <v>12764</v>
      </c>
      <c r="U1231" t="s">
        <v>7951</v>
      </c>
      <c r="V1231" t="s">
        <v>9652</v>
      </c>
    </row>
    <row r="1232" spans="2:22" x14ac:dyDescent="0.3">
      <c r="B1232" t="s">
        <v>3949</v>
      </c>
      <c r="C1232" t="s">
        <v>12765</v>
      </c>
      <c r="D1232" t="s">
        <v>12766</v>
      </c>
      <c r="E1232" s="24">
        <v>589</v>
      </c>
      <c r="F1232" t="s">
        <v>12767</v>
      </c>
      <c r="G1232" t="s">
        <v>12768</v>
      </c>
      <c r="H1232" t="s">
        <v>10346</v>
      </c>
      <c r="I1232">
        <v>4281</v>
      </c>
      <c r="J1232" s="10">
        <v>530.1</v>
      </c>
      <c r="K1232" s="10">
        <f t="shared" si="38"/>
        <v>530.1</v>
      </c>
      <c r="L1232" s="10">
        <f t="shared" si="39"/>
        <v>0</v>
      </c>
      <c r="O1232" t="s">
        <v>12769</v>
      </c>
      <c r="P1232" t="s">
        <v>4942</v>
      </c>
      <c r="Q1232" t="s">
        <v>12770</v>
      </c>
      <c r="R1232" t="s">
        <v>12771</v>
      </c>
      <c r="S1232" t="s">
        <v>12772</v>
      </c>
      <c r="T1232" t="s">
        <v>12773</v>
      </c>
      <c r="U1232" t="s">
        <v>8052</v>
      </c>
      <c r="V1232" t="s">
        <v>12774</v>
      </c>
    </row>
    <row r="1233" spans="2:22" x14ac:dyDescent="0.3">
      <c r="B1233" t="s">
        <v>3949</v>
      </c>
      <c r="C1233" t="s">
        <v>12775</v>
      </c>
      <c r="D1233" t="s">
        <v>12776</v>
      </c>
      <c r="E1233" s="24">
        <v>1200</v>
      </c>
      <c r="F1233" t="s">
        <v>12777</v>
      </c>
      <c r="G1233" t="s">
        <v>12778</v>
      </c>
      <c r="H1233" t="s">
        <v>10346</v>
      </c>
      <c r="I1233">
        <v>4288</v>
      </c>
      <c r="J1233" s="10">
        <v>1080</v>
      </c>
      <c r="K1233" s="10">
        <f t="shared" si="38"/>
        <v>1080</v>
      </c>
      <c r="L1233" s="10">
        <f t="shared" si="39"/>
        <v>0</v>
      </c>
      <c r="O1233" t="s">
        <v>12779</v>
      </c>
      <c r="P1233" t="s">
        <v>3913</v>
      </c>
      <c r="Q1233" t="s">
        <v>12780</v>
      </c>
      <c r="R1233" t="s">
        <v>12781</v>
      </c>
      <c r="S1233" t="s">
        <v>12782</v>
      </c>
      <c r="T1233" t="s">
        <v>12783</v>
      </c>
      <c r="U1233" t="s">
        <v>12784</v>
      </c>
      <c r="V1233" t="s">
        <v>1674</v>
      </c>
    </row>
    <row r="1234" spans="2:22" x14ac:dyDescent="0.3">
      <c r="B1234" t="s">
        <v>3949</v>
      </c>
      <c r="C1234" t="s">
        <v>12785</v>
      </c>
      <c r="D1234" t="s">
        <v>12786</v>
      </c>
      <c r="E1234" s="24">
        <v>500</v>
      </c>
      <c r="F1234" t="s">
        <v>12787</v>
      </c>
      <c r="G1234" t="s">
        <v>12788</v>
      </c>
      <c r="H1234" t="s">
        <v>10346</v>
      </c>
      <c r="I1234">
        <v>4290</v>
      </c>
      <c r="J1234" s="10">
        <v>450</v>
      </c>
      <c r="K1234" s="10">
        <f t="shared" si="38"/>
        <v>450</v>
      </c>
      <c r="L1234" s="10">
        <f t="shared" si="39"/>
        <v>0</v>
      </c>
      <c r="O1234" t="s">
        <v>12789</v>
      </c>
      <c r="P1234" t="s">
        <v>4942</v>
      </c>
      <c r="Q1234" t="s">
        <v>12790</v>
      </c>
      <c r="R1234" t="s">
        <v>12791</v>
      </c>
      <c r="U1234" t="s">
        <v>12633</v>
      </c>
      <c r="V1234" t="s">
        <v>12792</v>
      </c>
    </row>
    <row r="1235" spans="2:22" x14ac:dyDescent="0.3">
      <c r="B1235" t="s">
        <v>3949</v>
      </c>
      <c r="C1235" t="s">
        <v>12793</v>
      </c>
      <c r="D1235" t="s">
        <v>12794</v>
      </c>
      <c r="E1235" s="24">
        <v>100</v>
      </c>
      <c r="F1235" t="s">
        <v>12795</v>
      </c>
      <c r="G1235" t="s">
        <v>12796</v>
      </c>
      <c r="H1235" t="s">
        <v>10346</v>
      </c>
      <c r="I1235">
        <v>4296</v>
      </c>
      <c r="J1235" s="10">
        <v>90</v>
      </c>
      <c r="K1235" s="10">
        <f t="shared" si="38"/>
        <v>90</v>
      </c>
      <c r="L1235" s="10">
        <f t="shared" si="39"/>
        <v>0</v>
      </c>
      <c r="O1235" t="s">
        <v>12797</v>
      </c>
      <c r="P1235" t="s">
        <v>4942</v>
      </c>
      <c r="Q1235" t="s">
        <v>12798</v>
      </c>
      <c r="R1235" t="s">
        <v>12799</v>
      </c>
      <c r="S1235" t="s">
        <v>12800</v>
      </c>
      <c r="U1235" t="s">
        <v>11231</v>
      </c>
      <c r="V1235" t="s">
        <v>12801</v>
      </c>
    </row>
    <row r="1236" spans="2:22" x14ac:dyDescent="0.3">
      <c r="B1236" t="s">
        <v>3949</v>
      </c>
      <c r="C1236" t="s">
        <v>12802</v>
      </c>
      <c r="D1236" t="s">
        <v>12803</v>
      </c>
      <c r="E1236" s="24">
        <v>400</v>
      </c>
      <c r="F1236" t="s">
        <v>12804</v>
      </c>
      <c r="G1236" t="s">
        <v>12805</v>
      </c>
      <c r="H1236" t="s">
        <v>10346</v>
      </c>
      <c r="I1236">
        <v>4297</v>
      </c>
      <c r="J1236" s="10">
        <v>360</v>
      </c>
      <c r="K1236" s="10">
        <f t="shared" si="38"/>
        <v>360</v>
      </c>
      <c r="L1236" s="10">
        <f t="shared" si="39"/>
        <v>0</v>
      </c>
      <c r="O1236" t="s">
        <v>12806</v>
      </c>
      <c r="P1236" t="s">
        <v>4942</v>
      </c>
      <c r="Q1236" t="s">
        <v>12807</v>
      </c>
      <c r="R1236" t="s">
        <v>12808</v>
      </c>
      <c r="S1236" t="s">
        <v>12809</v>
      </c>
      <c r="T1236" t="s">
        <v>12810</v>
      </c>
      <c r="U1236" t="s">
        <v>12361</v>
      </c>
      <c r="V1236" t="s">
        <v>11595</v>
      </c>
    </row>
    <row r="1237" spans="2:22" x14ac:dyDescent="0.3">
      <c r="B1237" t="s">
        <v>3949</v>
      </c>
      <c r="C1237" t="s">
        <v>12811</v>
      </c>
      <c r="D1237" t="s">
        <v>12812</v>
      </c>
      <c r="E1237" s="24">
        <v>100</v>
      </c>
      <c r="F1237" t="s">
        <v>12813</v>
      </c>
      <c r="G1237" t="s">
        <v>12814</v>
      </c>
      <c r="H1237" t="s">
        <v>10346</v>
      </c>
      <c r="I1237">
        <v>4300</v>
      </c>
      <c r="J1237" s="10">
        <v>90</v>
      </c>
      <c r="K1237" s="10">
        <f t="shared" si="38"/>
        <v>90</v>
      </c>
      <c r="L1237" s="10">
        <f t="shared" si="39"/>
        <v>0</v>
      </c>
      <c r="O1237" t="s">
        <v>12815</v>
      </c>
      <c r="P1237" t="s">
        <v>4128</v>
      </c>
      <c r="Q1237" t="s">
        <v>12816</v>
      </c>
      <c r="R1237" t="s">
        <v>12817</v>
      </c>
      <c r="S1237" t="s">
        <v>12818</v>
      </c>
      <c r="U1237" t="s">
        <v>11456</v>
      </c>
      <c r="V1237" t="s">
        <v>6690</v>
      </c>
    </row>
    <row r="1238" spans="2:22" x14ac:dyDescent="0.3">
      <c r="B1238" t="s">
        <v>3949</v>
      </c>
      <c r="C1238" t="s">
        <v>12819</v>
      </c>
      <c r="D1238" t="s">
        <v>12820</v>
      </c>
      <c r="E1238" s="24">
        <v>30</v>
      </c>
      <c r="F1238" t="s">
        <v>12821</v>
      </c>
      <c r="G1238" t="s">
        <v>12822</v>
      </c>
      <c r="H1238" t="s">
        <v>10346</v>
      </c>
      <c r="I1238">
        <v>4302</v>
      </c>
      <c r="J1238" s="10">
        <v>27</v>
      </c>
      <c r="K1238" s="10">
        <f t="shared" si="38"/>
        <v>27</v>
      </c>
      <c r="L1238" s="10">
        <f t="shared" si="39"/>
        <v>0</v>
      </c>
      <c r="O1238" t="s">
        <v>12823</v>
      </c>
      <c r="P1238" t="s">
        <v>12824</v>
      </c>
      <c r="Q1238" t="s">
        <v>12825</v>
      </c>
      <c r="R1238" t="s">
        <v>12826</v>
      </c>
      <c r="S1238" t="s">
        <v>12827</v>
      </c>
      <c r="U1238" t="s">
        <v>8535</v>
      </c>
      <c r="V1238" t="s">
        <v>2324</v>
      </c>
    </row>
    <row r="1239" spans="2:22" x14ac:dyDescent="0.3">
      <c r="B1239" t="s">
        <v>3949</v>
      </c>
      <c r="C1239" t="s">
        <v>12828</v>
      </c>
      <c r="D1239" t="s">
        <v>12829</v>
      </c>
      <c r="E1239" s="24">
        <v>100</v>
      </c>
      <c r="F1239" t="s">
        <v>12830</v>
      </c>
      <c r="G1239" t="s">
        <v>12831</v>
      </c>
      <c r="H1239" t="s">
        <v>10346</v>
      </c>
      <c r="I1239">
        <v>4307</v>
      </c>
      <c r="J1239" s="10">
        <v>90</v>
      </c>
      <c r="K1239" s="10">
        <f t="shared" si="38"/>
        <v>90</v>
      </c>
      <c r="L1239" s="10">
        <f t="shared" si="39"/>
        <v>0</v>
      </c>
      <c r="O1239" t="s">
        <v>12832</v>
      </c>
      <c r="P1239" t="s">
        <v>11982</v>
      </c>
      <c r="Q1239" t="s">
        <v>12833</v>
      </c>
      <c r="R1239" t="s">
        <v>12834</v>
      </c>
      <c r="S1239" t="s">
        <v>12835</v>
      </c>
      <c r="U1239" t="s">
        <v>8524</v>
      </c>
      <c r="V1239" t="s">
        <v>12836</v>
      </c>
    </row>
    <row r="1240" spans="2:22" x14ac:dyDescent="0.3">
      <c r="B1240" t="s">
        <v>3949</v>
      </c>
      <c r="C1240" t="s">
        <v>12837</v>
      </c>
      <c r="D1240" t="s">
        <v>12838</v>
      </c>
      <c r="E1240" s="24">
        <v>1000</v>
      </c>
      <c r="F1240" t="s">
        <v>12839</v>
      </c>
      <c r="G1240" t="s">
        <v>12840</v>
      </c>
      <c r="H1240" t="s">
        <v>10346</v>
      </c>
      <c r="I1240">
        <v>4312</v>
      </c>
      <c r="J1240" s="10">
        <v>900</v>
      </c>
      <c r="K1240" s="10">
        <f t="shared" si="38"/>
        <v>900</v>
      </c>
      <c r="L1240" s="10">
        <f t="shared" si="39"/>
        <v>0</v>
      </c>
      <c r="O1240" t="s">
        <v>12841</v>
      </c>
      <c r="P1240" t="s">
        <v>4942</v>
      </c>
      <c r="Q1240" t="s">
        <v>12842</v>
      </c>
      <c r="R1240" t="s">
        <v>12843</v>
      </c>
      <c r="S1240" t="s">
        <v>12844</v>
      </c>
      <c r="T1240" t="s">
        <v>12845</v>
      </c>
      <c r="U1240" t="s">
        <v>11231</v>
      </c>
      <c r="V1240" t="s">
        <v>12846</v>
      </c>
    </row>
    <row r="1241" spans="2:22" x14ac:dyDescent="0.3">
      <c r="B1241" t="s">
        <v>3949</v>
      </c>
      <c r="C1241" t="s">
        <v>12847</v>
      </c>
      <c r="D1241" t="s">
        <v>12848</v>
      </c>
      <c r="E1241" s="24">
        <v>500</v>
      </c>
      <c r="F1241" t="s">
        <v>12849</v>
      </c>
      <c r="G1241" t="s">
        <v>12850</v>
      </c>
      <c r="H1241" t="s">
        <v>10346</v>
      </c>
      <c r="I1241">
        <v>4323</v>
      </c>
      <c r="J1241" s="10">
        <v>450</v>
      </c>
      <c r="K1241" s="10">
        <f t="shared" si="38"/>
        <v>450</v>
      </c>
      <c r="L1241" s="10">
        <f t="shared" si="39"/>
        <v>0</v>
      </c>
      <c r="O1241" t="s">
        <v>12851</v>
      </c>
      <c r="P1241" t="s">
        <v>4942</v>
      </c>
      <c r="Q1241" t="s">
        <v>12852</v>
      </c>
      <c r="R1241" t="s">
        <v>12853</v>
      </c>
      <c r="S1241" t="s">
        <v>12854</v>
      </c>
      <c r="T1241" t="s">
        <v>12855</v>
      </c>
      <c r="U1241" t="s">
        <v>12856</v>
      </c>
      <c r="V1241" t="s">
        <v>11586</v>
      </c>
    </row>
    <row r="1242" spans="2:22" x14ac:dyDescent="0.3">
      <c r="B1242" t="s">
        <v>3949</v>
      </c>
      <c r="C1242" t="s">
        <v>12857</v>
      </c>
      <c r="D1242" t="s">
        <v>12858</v>
      </c>
      <c r="E1242" s="24">
        <v>120</v>
      </c>
      <c r="F1242" t="s">
        <v>12859</v>
      </c>
      <c r="G1242" t="s">
        <v>12860</v>
      </c>
      <c r="H1242" t="s">
        <v>10346</v>
      </c>
      <c r="I1242">
        <v>4360</v>
      </c>
      <c r="J1242" s="10">
        <v>108</v>
      </c>
      <c r="K1242" s="10">
        <f t="shared" si="38"/>
        <v>108</v>
      </c>
      <c r="L1242" s="10">
        <f t="shared" si="39"/>
        <v>0</v>
      </c>
      <c r="O1242" t="s">
        <v>12861</v>
      </c>
      <c r="P1242" t="s">
        <v>4058</v>
      </c>
      <c r="Q1242" t="s">
        <v>12862</v>
      </c>
      <c r="R1242" t="s">
        <v>12863</v>
      </c>
      <c r="S1242" t="s">
        <v>12864</v>
      </c>
      <c r="U1242" t="s">
        <v>12865</v>
      </c>
      <c r="V1242" t="s">
        <v>12866</v>
      </c>
    </row>
    <row r="1243" spans="2:22" x14ac:dyDescent="0.3">
      <c r="B1243" t="s">
        <v>3949</v>
      </c>
      <c r="C1243" t="s">
        <v>12867</v>
      </c>
      <c r="D1243" t="s">
        <v>12868</v>
      </c>
      <c r="E1243" s="24">
        <v>6001</v>
      </c>
      <c r="F1243" t="s">
        <v>12869</v>
      </c>
      <c r="G1243" t="s">
        <v>12870</v>
      </c>
      <c r="H1243" t="s">
        <v>10346</v>
      </c>
      <c r="I1243">
        <v>4397</v>
      </c>
      <c r="J1243" s="10">
        <v>5400.9</v>
      </c>
      <c r="K1243" s="10">
        <f t="shared" si="38"/>
        <v>5400.9000000000005</v>
      </c>
      <c r="L1243" s="10">
        <f t="shared" si="39"/>
        <v>0</v>
      </c>
      <c r="O1243" t="s">
        <v>12871</v>
      </c>
      <c r="P1243" t="s">
        <v>4612</v>
      </c>
      <c r="Q1243" t="s">
        <v>12872</v>
      </c>
      <c r="R1243" t="s">
        <v>12873</v>
      </c>
      <c r="U1243" t="s">
        <v>11231</v>
      </c>
      <c r="V1243" t="s">
        <v>12874</v>
      </c>
    </row>
    <row r="1244" spans="2:22" x14ac:dyDescent="0.3">
      <c r="B1244" t="s">
        <v>3949</v>
      </c>
      <c r="C1244" t="s">
        <v>12875</v>
      </c>
      <c r="D1244" t="s">
        <v>12876</v>
      </c>
      <c r="E1244" s="24">
        <v>450</v>
      </c>
      <c r="F1244" t="s">
        <v>12877</v>
      </c>
      <c r="G1244" t="s">
        <v>12878</v>
      </c>
      <c r="H1244" t="s">
        <v>10346</v>
      </c>
      <c r="I1244">
        <v>4408</v>
      </c>
      <c r="J1244" s="10">
        <v>405</v>
      </c>
      <c r="K1244" s="10">
        <f t="shared" si="38"/>
        <v>405</v>
      </c>
      <c r="L1244" s="10">
        <f t="shared" si="39"/>
        <v>0</v>
      </c>
      <c r="O1244" t="s">
        <v>12879</v>
      </c>
      <c r="P1244" t="s">
        <v>4574</v>
      </c>
      <c r="Q1244" t="s">
        <v>12880</v>
      </c>
      <c r="R1244" t="s">
        <v>12881</v>
      </c>
      <c r="S1244" t="s">
        <v>12882</v>
      </c>
      <c r="U1244" t="s">
        <v>11740</v>
      </c>
      <c r="V1244" t="s">
        <v>2257</v>
      </c>
    </row>
    <row r="1245" spans="2:22" x14ac:dyDescent="0.3">
      <c r="B1245" t="s">
        <v>3949</v>
      </c>
      <c r="C1245" t="s">
        <v>12883</v>
      </c>
      <c r="D1245" t="s">
        <v>12884</v>
      </c>
      <c r="E1245" s="24">
        <v>200</v>
      </c>
      <c r="F1245" t="s">
        <v>12885</v>
      </c>
      <c r="G1245" t="s">
        <v>12886</v>
      </c>
      <c r="H1245" t="s">
        <v>10346</v>
      </c>
      <c r="I1245">
        <v>4448</v>
      </c>
      <c r="J1245" s="10">
        <v>180</v>
      </c>
      <c r="K1245" s="10">
        <f t="shared" si="38"/>
        <v>180</v>
      </c>
      <c r="L1245" s="10">
        <f t="shared" si="39"/>
        <v>0</v>
      </c>
      <c r="O1245" t="s">
        <v>12887</v>
      </c>
      <c r="P1245" t="s">
        <v>4942</v>
      </c>
      <c r="Q1245" t="s">
        <v>12888</v>
      </c>
      <c r="R1245" t="s">
        <v>12889</v>
      </c>
      <c r="S1245" t="s">
        <v>12890</v>
      </c>
      <c r="U1245" t="s">
        <v>11740</v>
      </c>
      <c r="V1245" t="s">
        <v>12891</v>
      </c>
    </row>
    <row r="1246" spans="2:22" x14ac:dyDescent="0.3">
      <c r="B1246" t="s">
        <v>3949</v>
      </c>
      <c r="C1246" t="s">
        <v>12892</v>
      </c>
      <c r="D1246" t="s">
        <v>12893</v>
      </c>
      <c r="E1246" s="24">
        <v>5</v>
      </c>
      <c r="F1246" t="s">
        <v>12894</v>
      </c>
      <c r="G1246" t="s">
        <v>12895</v>
      </c>
      <c r="H1246" t="s">
        <v>10346</v>
      </c>
      <c r="I1246">
        <v>4508</v>
      </c>
      <c r="J1246" s="10">
        <v>4.5</v>
      </c>
      <c r="K1246" s="10">
        <f t="shared" si="38"/>
        <v>4.5</v>
      </c>
      <c r="L1246" s="10">
        <f t="shared" si="39"/>
        <v>0</v>
      </c>
      <c r="O1246" t="s">
        <v>12896</v>
      </c>
      <c r="P1246" t="s">
        <v>4942</v>
      </c>
      <c r="Q1246" t="s">
        <v>12897</v>
      </c>
      <c r="R1246" t="s">
        <v>12898</v>
      </c>
      <c r="S1246" t="s">
        <v>12899</v>
      </c>
      <c r="U1246" t="s">
        <v>12900</v>
      </c>
      <c r="V1246" t="s">
        <v>12901</v>
      </c>
    </row>
    <row r="1247" spans="2:22" x14ac:dyDescent="0.3">
      <c r="B1247" t="s">
        <v>3949</v>
      </c>
      <c r="C1247" t="s">
        <v>12902</v>
      </c>
      <c r="D1247" t="s">
        <v>12903</v>
      </c>
      <c r="E1247" s="24">
        <v>1292</v>
      </c>
      <c r="F1247" t="s">
        <v>11207</v>
      </c>
      <c r="G1247" t="s">
        <v>11208</v>
      </c>
      <c r="H1247" t="s">
        <v>10346</v>
      </c>
      <c r="I1247">
        <v>4512</v>
      </c>
      <c r="J1247" s="10">
        <v>1162.8</v>
      </c>
      <c r="K1247" s="10">
        <f t="shared" si="38"/>
        <v>1162.8</v>
      </c>
      <c r="L1247" s="10">
        <f t="shared" si="39"/>
        <v>0</v>
      </c>
      <c r="O1247" t="s">
        <v>12904</v>
      </c>
      <c r="P1247" t="s">
        <v>4942</v>
      </c>
      <c r="Q1247" t="s">
        <v>12905</v>
      </c>
      <c r="R1247" t="s">
        <v>12906</v>
      </c>
      <c r="S1247" t="s">
        <v>12907</v>
      </c>
      <c r="U1247" t="s">
        <v>12633</v>
      </c>
      <c r="V1247" t="s">
        <v>12001</v>
      </c>
    </row>
    <row r="1248" spans="2:22" x14ac:dyDescent="0.3">
      <c r="B1248" t="s">
        <v>3949</v>
      </c>
      <c r="C1248" t="s">
        <v>12908</v>
      </c>
      <c r="D1248" t="s">
        <v>12909</v>
      </c>
      <c r="E1248" s="24">
        <v>75</v>
      </c>
      <c r="F1248" t="s">
        <v>12910</v>
      </c>
      <c r="G1248" t="s">
        <v>12911</v>
      </c>
      <c r="H1248" t="s">
        <v>10346</v>
      </c>
      <c r="I1248">
        <v>4528</v>
      </c>
      <c r="J1248" s="10">
        <v>67.5</v>
      </c>
      <c r="K1248" s="10">
        <f t="shared" si="38"/>
        <v>67.5</v>
      </c>
      <c r="L1248" s="10">
        <f t="shared" si="39"/>
        <v>0</v>
      </c>
      <c r="O1248" t="s">
        <v>12912</v>
      </c>
      <c r="P1248" t="s">
        <v>11389</v>
      </c>
      <c r="Q1248" t="s">
        <v>12913</v>
      </c>
      <c r="R1248" t="s">
        <v>12914</v>
      </c>
      <c r="S1248" t="s">
        <v>12915</v>
      </c>
      <c r="T1248" t="s">
        <v>12916</v>
      </c>
      <c r="U1248" t="s">
        <v>12361</v>
      </c>
      <c r="V1248" t="s">
        <v>12704</v>
      </c>
    </row>
    <row r="1249" spans="2:22" x14ac:dyDescent="0.3">
      <c r="B1249" t="s">
        <v>3949</v>
      </c>
      <c r="C1249" t="s">
        <v>8062</v>
      </c>
      <c r="D1249" t="s">
        <v>8063</v>
      </c>
      <c r="E1249" s="24">
        <v>10</v>
      </c>
      <c r="F1249" t="s">
        <v>8064</v>
      </c>
      <c r="G1249" t="s">
        <v>8065</v>
      </c>
      <c r="H1249" t="s">
        <v>7824</v>
      </c>
      <c r="I1249">
        <v>4532</v>
      </c>
      <c r="J1249" s="10">
        <v>9</v>
      </c>
      <c r="K1249" s="10">
        <f t="shared" si="38"/>
        <v>9</v>
      </c>
      <c r="L1249" s="10">
        <f t="shared" si="39"/>
        <v>0</v>
      </c>
      <c r="M1249">
        <v>877</v>
      </c>
      <c r="O1249" t="s">
        <v>8066</v>
      </c>
      <c r="P1249" t="s">
        <v>4058</v>
      </c>
      <c r="Q1249" t="s">
        <v>8067</v>
      </c>
      <c r="R1249" t="s">
        <v>8068</v>
      </c>
      <c r="S1249" t="s">
        <v>1029</v>
      </c>
      <c r="U1249" t="s">
        <v>8069</v>
      </c>
      <c r="V1249" t="s">
        <v>8070</v>
      </c>
    </row>
    <row r="1250" spans="2:22" x14ac:dyDescent="0.3">
      <c r="B1250" t="s">
        <v>3949</v>
      </c>
      <c r="C1250" t="s">
        <v>12917</v>
      </c>
      <c r="D1250" t="s">
        <v>12918</v>
      </c>
      <c r="E1250" s="24">
        <v>20</v>
      </c>
      <c r="F1250" t="s">
        <v>12919</v>
      </c>
      <c r="G1250" t="s">
        <v>12920</v>
      </c>
      <c r="H1250" t="s">
        <v>10346</v>
      </c>
      <c r="I1250">
        <v>4534</v>
      </c>
      <c r="J1250" s="10">
        <v>18</v>
      </c>
      <c r="K1250" s="10">
        <f t="shared" si="38"/>
        <v>18</v>
      </c>
      <c r="L1250" s="10">
        <f t="shared" si="39"/>
        <v>0</v>
      </c>
      <c r="O1250" t="s">
        <v>12921</v>
      </c>
      <c r="P1250" t="s">
        <v>4612</v>
      </c>
      <c r="Q1250" t="s">
        <v>12922</v>
      </c>
      <c r="R1250" t="s">
        <v>12923</v>
      </c>
      <c r="S1250" t="s">
        <v>12924</v>
      </c>
      <c r="T1250" t="s">
        <v>1438</v>
      </c>
      <c r="U1250" t="s">
        <v>8524</v>
      </c>
      <c r="V1250" t="s">
        <v>12925</v>
      </c>
    </row>
    <row r="1251" spans="2:22" x14ac:dyDescent="0.3">
      <c r="B1251" t="s">
        <v>3949</v>
      </c>
      <c r="C1251" t="s">
        <v>12926</v>
      </c>
      <c r="D1251" t="s">
        <v>12927</v>
      </c>
      <c r="E1251" s="24">
        <v>500</v>
      </c>
      <c r="F1251" t="s">
        <v>12928</v>
      </c>
      <c r="G1251" t="s">
        <v>12929</v>
      </c>
      <c r="H1251" t="s">
        <v>10346</v>
      </c>
      <c r="I1251">
        <v>4544</v>
      </c>
      <c r="J1251" s="10">
        <v>450</v>
      </c>
      <c r="K1251" s="10">
        <f t="shared" si="38"/>
        <v>450</v>
      </c>
      <c r="L1251" s="10">
        <f t="shared" si="39"/>
        <v>0</v>
      </c>
      <c r="O1251" t="s">
        <v>12930</v>
      </c>
      <c r="P1251" t="s">
        <v>4942</v>
      </c>
      <c r="R1251" t="s">
        <v>12931</v>
      </c>
      <c r="U1251" t="s">
        <v>12932</v>
      </c>
      <c r="V1251" t="s">
        <v>12933</v>
      </c>
    </row>
    <row r="1252" spans="2:22" x14ac:dyDescent="0.3">
      <c r="B1252" t="s">
        <v>3949</v>
      </c>
      <c r="C1252" t="s">
        <v>12934</v>
      </c>
      <c r="D1252" t="s">
        <v>12935</v>
      </c>
      <c r="E1252" s="24">
        <v>300</v>
      </c>
      <c r="F1252" t="s">
        <v>12936</v>
      </c>
      <c r="G1252" t="s">
        <v>12937</v>
      </c>
      <c r="H1252" t="s">
        <v>10346</v>
      </c>
      <c r="I1252">
        <v>4548</v>
      </c>
      <c r="J1252" s="10">
        <v>270</v>
      </c>
      <c r="K1252" s="10">
        <f t="shared" si="38"/>
        <v>270</v>
      </c>
      <c r="L1252" s="10">
        <f t="shared" si="39"/>
        <v>0</v>
      </c>
      <c r="O1252" t="s">
        <v>12938</v>
      </c>
      <c r="P1252" t="s">
        <v>4942</v>
      </c>
      <c r="Q1252" t="s">
        <v>12939</v>
      </c>
      <c r="R1252" t="s">
        <v>12940</v>
      </c>
      <c r="S1252" t="s">
        <v>12941</v>
      </c>
      <c r="U1252" t="s">
        <v>12942</v>
      </c>
      <c r="V1252" t="s">
        <v>12943</v>
      </c>
    </row>
    <row r="1253" spans="2:22" x14ac:dyDescent="0.3">
      <c r="B1253" t="s">
        <v>3949</v>
      </c>
      <c r="C1253" t="s">
        <v>12944</v>
      </c>
      <c r="D1253" t="s">
        <v>12945</v>
      </c>
      <c r="E1253" s="24">
        <v>50</v>
      </c>
      <c r="F1253" t="s">
        <v>12946</v>
      </c>
      <c r="G1253" t="s">
        <v>12947</v>
      </c>
      <c r="H1253" t="s">
        <v>10346</v>
      </c>
      <c r="I1253">
        <v>4553</v>
      </c>
      <c r="J1253" s="10">
        <v>45</v>
      </c>
      <c r="K1253" s="10">
        <f t="shared" si="38"/>
        <v>45</v>
      </c>
      <c r="L1253" s="10">
        <f t="shared" si="39"/>
        <v>0</v>
      </c>
      <c r="O1253" t="s">
        <v>12948</v>
      </c>
      <c r="P1253" t="s">
        <v>4004</v>
      </c>
      <c r="Q1253" t="s">
        <v>12949</v>
      </c>
      <c r="R1253" t="s">
        <v>12950</v>
      </c>
      <c r="S1253" t="s">
        <v>12951</v>
      </c>
      <c r="U1253" t="s">
        <v>12952</v>
      </c>
      <c r="V1253" t="s">
        <v>12953</v>
      </c>
    </row>
    <row r="1254" spans="2:22" x14ac:dyDescent="0.3">
      <c r="B1254" t="s">
        <v>3949</v>
      </c>
      <c r="C1254" t="s">
        <v>12954</v>
      </c>
      <c r="D1254" t="s">
        <v>12955</v>
      </c>
      <c r="E1254" s="24">
        <v>12</v>
      </c>
      <c r="F1254" t="s">
        <v>12956</v>
      </c>
      <c r="G1254" t="s">
        <v>12957</v>
      </c>
      <c r="H1254" t="s">
        <v>10346</v>
      </c>
      <c r="I1254">
        <v>4554</v>
      </c>
      <c r="J1254" s="10">
        <v>10.8</v>
      </c>
      <c r="K1254" s="10">
        <f t="shared" si="38"/>
        <v>10.8</v>
      </c>
      <c r="L1254" s="10">
        <f t="shared" si="39"/>
        <v>0</v>
      </c>
      <c r="O1254" t="s">
        <v>12958</v>
      </c>
      <c r="P1254" t="s">
        <v>4449</v>
      </c>
      <c r="Q1254" t="s">
        <v>12959</v>
      </c>
      <c r="R1254" t="s">
        <v>12960</v>
      </c>
      <c r="S1254" t="s">
        <v>12961</v>
      </c>
      <c r="T1254" t="s">
        <v>12962</v>
      </c>
      <c r="U1254" t="s">
        <v>7951</v>
      </c>
      <c r="V1254" t="s">
        <v>12963</v>
      </c>
    </row>
    <row r="1255" spans="2:22" x14ac:dyDescent="0.3">
      <c r="B1255" t="s">
        <v>3949</v>
      </c>
      <c r="C1255" t="s">
        <v>12964</v>
      </c>
      <c r="D1255" t="s">
        <v>12965</v>
      </c>
      <c r="E1255" s="24">
        <v>500</v>
      </c>
      <c r="F1255" t="s">
        <v>12966</v>
      </c>
      <c r="G1255" t="s">
        <v>12967</v>
      </c>
      <c r="H1255" t="s">
        <v>10346</v>
      </c>
      <c r="I1255">
        <v>4560</v>
      </c>
      <c r="J1255" s="10">
        <v>450</v>
      </c>
      <c r="K1255" s="10">
        <f t="shared" si="38"/>
        <v>450</v>
      </c>
      <c r="L1255" s="10">
        <f t="shared" si="39"/>
        <v>0</v>
      </c>
      <c r="O1255" t="s">
        <v>12968</v>
      </c>
      <c r="P1255" t="s">
        <v>4942</v>
      </c>
      <c r="Q1255" t="s">
        <v>12969</v>
      </c>
      <c r="R1255" t="s">
        <v>12970</v>
      </c>
      <c r="S1255" t="s">
        <v>12971</v>
      </c>
      <c r="T1255" t="s">
        <v>12972</v>
      </c>
      <c r="U1255" t="s">
        <v>7951</v>
      </c>
      <c r="V1255" t="s">
        <v>1075</v>
      </c>
    </row>
    <row r="1256" spans="2:22" x14ac:dyDescent="0.3">
      <c r="B1256" t="s">
        <v>3949</v>
      </c>
      <c r="C1256" t="s">
        <v>12973</v>
      </c>
      <c r="D1256" t="s">
        <v>12974</v>
      </c>
      <c r="E1256" s="24">
        <v>30</v>
      </c>
      <c r="F1256" t="s">
        <v>12975</v>
      </c>
      <c r="G1256" t="s">
        <v>12976</v>
      </c>
      <c r="H1256" t="s">
        <v>10346</v>
      </c>
      <c r="I1256">
        <v>4561</v>
      </c>
      <c r="J1256" s="10">
        <v>27</v>
      </c>
      <c r="K1256" s="10">
        <f t="shared" si="38"/>
        <v>27</v>
      </c>
      <c r="L1256" s="10">
        <f t="shared" si="39"/>
        <v>0</v>
      </c>
      <c r="O1256" t="s">
        <v>12977</v>
      </c>
      <c r="P1256" t="s">
        <v>4942</v>
      </c>
      <c r="Q1256" t="s">
        <v>12978</v>
      </c>
      <c r="R1256" t="s">
        <v>12979</v>
      </c>
      <c r="S1256" t="s">
        <v>12980</v>
      </c>
      <c r="U1256" t="s">
        <v>12981</v>
      </c>
      <c r="V1256" t="s">
        <v>12982</v>
      </c>
    </row>
    <row r="1257" spans="2:22" x14ac:dyDescent="0.3">
      <c r="B1257" t="s">
        <v>3949</v>
      </c>
      <c r="C1257" t="s">
        <v>12983</v>
      </c>
      <c r="D1257" t="s">
        <v>12984</v>
      </c>
      <c r="E1257" s="24">
        <v>1439</v>
      </c>
      <c r="F1257" t="s">
        <v>12985</v>
      </c>
      <c r="G1257" t="s">
        <v>12986</v>
      </c>
      <c r="H1257" t="s">
        <v>10346</v>
      </c>
      <c r="I1257">
        <v>4583</v>
      </c>
      <c r="J1257" s="10">
        <v>1295.0999999999999</v>
      </c>
      <c r="K1257" s="10">
        <f t="shared" si="38"/>
        <v>1295.1000000000001</v>
      </c>
      <c r="L1257" s="10">
        <f t="shared" si="39"/>
        <v>0</v>
      </c>
      <c r="O1257" t="s">
        <v>12987</v>
      </c>
      <c r="P1257" t="s">
        <v>4942</v>
      </c>
      <c r="Q1257" t="s">
        <v>12988</v>
      </c>
      <c r="R1257" t="s">
        <v>12989</v>
      </c>
      <c r="U1257" t="s">
        <v>8069</v>
      </c>
      <c r="V1257" t="s">
        <v>9317</v>
      </c>
    </row>
    <row r="1258" spans="2:22" x14ac:dyDescent="0.3">
      <c r="B1258" t="s">
        <v>3949</v>
      </c>
      <c r="C1258" t="s">
        <v>12990</v>
      </c>
      <c r="D1258" t="s">
        <v>12991</v>
      </c>
      <c r="E1258" s="24">
        <v>1</v>
      </c>
      <c r="F1258" t="s">
        <v>12767</v>
      </c>
      <c r="G1258" t="s">
        <v>12768</v>
      </c>
      <c r="H1258" t="s">
        <v>10346</v>
      </c>
      <c r="I1258">
        <v>4598</v>
      </c>
      <c r="J1258" s="10">
        <v>0.9</v>
      </c>
      <c r="K1258" s="10">
        <f t="shared" si="38"/>
        <v>0.9</v>
      </c>
      <c r="L1258" s="10">
        <f t="shared" si="39"/>
        <v>0</v>
      </c>
      <c r="O1258" t="s">
        <v>12992</v>
      </c>
      <c r="P1258" t="s">
        <v>4942</v>
      </c>
      <c r="Q1258" t="s">
        <v>12993</v>
      </c>
      <c r="R1258" t="s">
        <v>12994</v>
      </c>
      <c r="S1258" t="s">
        <v>12995</v>
      </c>
      <c r="U1258" t="s">
        <v>12996</v>
      </c>
      <c r="V1258" t="s">
        <v>12997</v>
      </c>
    </row>
    <row r="1259" spans="2:22" x14ac:dyDescent="0.3">
      <c r="B1259" t="s">
        <v>4010</v>
      </c>
      <c r="C1259" t="s">
        <v>12998</v>
      </c>
      <c r="D1259" t="s">
        <v>12999</v>
      </c>
      <c r="E1259" s="24">
        <v>55000</v>
      </c>
      <c r="F1259" t="s">
        <v>13000</v>
      </c>
      <c r="G1259" t="s">
        <v>13001</v>
      </c>
      <c r="H1259" t="s">
        <v>10346</v>
      </c>
      <c r="I1259">
        <v>2391</v>
      </c>
      <c r="J1259" s="10">
        <v>49500</v>
      </c>
      <c r="K1259" s="10">
        <f t="shared" si="38"/>
        <v>49500</v>
      </c>
      <c r="L1259" s="10">
        <f t="shared" si="39"/>
        <v>0</v>
      </c>
      <c r="O1259" t="s">
        <v>13002</v>
      </c>
      <c r="P1259" t="s">
        <v>4014</v>
      </c>
      <c r="R1259" t="s">
        <v>13003</v>
      </c>
      <c r="S1259" t="s">
        <v>13004</v>
      </c>
      <c r="T1259" t="s">
        <v>13005</v>
      </c>
      <c r="U1259" t="s">
        <v>4036</v>
      </c>
      <c r="V1259" t="s">
        <v>13006</v>
      </c>
    </row>
    <row r="1260" spans="2:22" x14ac:dyDescent="0.3">
      <c r="B1260" t="s">
        <v>4010</v>
      </c>
      <c r="C1260" t="s">
        <v>13007</v>
      </c>
      <c r="D1260" t="s">
        <v>13008</v>
      </c>
      <c r="E1260" s="24">
        <v>1000</v>
      </c>
      <c r="F1260" t="s">
        <v>13009</v>
      </c>
      <c r="G1260" t="s">
        <v>13010</v>
      </c>
      <c r="H1260" t="s">
        <v>10346</v>
      </c>
      <c r="I1260">
        <v>2415</v>
      </c>
      <c r="J1260" s="10">
        <v>900</v>
      </c>
      <c r="K1260" s="10">
        <f t="shared" si="38"/>
        <v>900</v>
      </c>
      <c r="L1260" s="10">
        <f t="shared" si="39"/>
        <v>0</v>
      </c>
      <c r="O1260" t="s">
        <v>13011</v>
      </c>
      <c r="P1260" t="s">
        <v>3978</v>
      </c>
      <c r="Q1260" t="s">
        <v>13012</v>
      </c>
      <c r="R1260" t="s">
        <v>13013</v>
      </c>
      <c r="S1260" t="s">
        <v>13014</v>
      </c>
      <c r="T1260" t="s">
        <v>13015</v>
      </c>
      <c r="U1260" t="s">
        <v>13015</v>
      </c>
      <c r="V1260" t="s">
        <v>13016</v>
      </c>
    </row>
    <row r="1261" spans="2:22" x14ac:dyDescent="0.3">
      <c r="B1261" t="s">
        <v>4010</v>
      </c>
      <c r="C1261" t="s">
        <v>4011</v>
      </c>
      <c r="D1261" t="s">
        <v>4012</v>
      </c>
      <c r="E1261" s="24">
        <v>300</v>
      </c>
      <c r="F1261" t="s">
        <v>25</v>
      </c>
      <c r="H1261" t="s">
        <v>26</v>
      </c>
      <c r="I1261">
        <v>2416</v>
      </c>
      <c r="J1261" s="10">
        <v>270</v>
      </c>
      <c r="K1261" s="10">
        <f t="shared" si="38"/>
        <v>270</v>
      </c>
      <c r="L1261" s="10">
        <f t="shared" si="39"/>
        <v>0</v>
      </c>
      <c r="M1261">
        <v>1643</v>
      </c>
      <c r="O1261" t="s">
        <v>4013</v>
      </c>
      <c r="P1261" t="s">
        <v>4014</v>
      </c>
      <c r="Q1261" t="s">
        <v>4015</v>
      </c>
      <c r="R1261" t="s">
        <v>4016</v>
      </c>
      <c r="S1261" t="s">
        <v>4017</v>
      </c>
      <c r="T1261" t="s">
        <v>4018</v>
      </c>
      <c r="U1261" t="s">
        <v>1018</v>
      </c>
      <c r="V1261" t="s">
        <v>4019</v>
      </c>
    </row>
    <row r="1262" spans="2:22" x14ac:dyDescent="0.3">
      <c r="B1262" t="s">
        <v>4010</v>
      </c>
      <c r="C1262" t="s">
        <v>13017</v>
      </c>
      <c r="D1262" t="s">
        <v>13018</v>
      </c>
      <c r="E1262" s="24">
        <v>500</v>
      </c>
      <c r="F1262" t="s">
        <v>13019</v>
      </c>
      <c r="G1262" t="s">
        <v>13020</v>
      </c>
      <c r="H1262" t="s">
        <v>10346</v>
      </c>
      <c r="I1262">
        <v>2439</v>
      </c>
      <c r="J1262" s="10">
        <v>450</v>
      </c>
      <c r="K1262" s="10">
        <f t="shared" si="38"/>
        <v>450</v>
      </c>
      <c r="L1262" s="10">
        <f t="shared" si="39"/>
        <v>0</v>
      </c>
      <c r="O1262" t="s">
        <v>13021</v>
      </c>
      <c r="P1262" t="s">
        <v>4014</v>
      </c>
      <c r="Q1262" t="s">
        <v>13022</v>
      </c>
      <c r="R1262" t="s">
        <v>13023</v>
      </c>
      <c r="S1262" t="s">
        <v>13024</v>
      </c>
      <c r="T1262" t="s">
        <v>13025</v>
      </c>
      <c r="U1262" t="s">
        <v>1018</v>
      </c>
      <c r="V1262" t="s">
        <v>13026</v>
      </c>
    </row>
    <row r="1263" spans="2:22" x14ac:dyDescent="0.3">
      <c r="B1263" t="s">
        <v>4010</v>
      </c>
      <c r="C1263" t="s">
        <v>13027</v>
      </c>
      <c r="D1263" t="s">
        <v>13028</v>
      </c>
      <c r="E1263" s="24">
        <v>1966</v>
      </c>
      <c r="F1263" t="s">
        <v>13029</v>
      </c>
      <c r="G1263" t="s">
        <v>13030</v>
      </c>
      <c r="H1263" t="s">
        <v>10346</v>
      </c>
      <c r="I1263">
        <v>2523</v>
      </c>
      <c r="J1263" s="10">
        <v>1769.4</v>
      </c>
      <c r="K1263" s="10">
        <f t="shared" si="38"/>
        <v>1769.4</v>
      </c>
      <c r="L1263" s="10">
        <f t="shared" si="39"/>
        <v>0</v>
      </c>
      <c r="O1263" t="s">
        <v>13031</v>
      </c>
      <c r="P1263" t="s">
        <v>4083</v>
      </c>
      <c r="Q1263" t="s">
        <v>13032</v>
      </c>
      <c r="R1263" t="s">
        <v>13033</v>
      </c>
      <c r="S1263" t="s">
        <v>13034</v>
      </c>
      <c r="T1263" t="s">
        <v>4087</v>
      </c>
      <c r="U1263" t="s">
        <v>1018</v>
      </c>
      <c r="V1263" t="s">
        <v>13035</v>
      </c>
    </row>
    <row r="1264" spans="2:22" x14ac:dyDescent="0.3">
      <c r="B1264" t="s">
        <v>4010</v>
      </c>
      <c r="C1264" t="s">
        <v>13036</v>
      </c>
      <c r="D1264" t="s">
        <v>13037</v>
      </c>
      <c r="E1264" s="24">
        <v>200</v>
      </c>
      <c r="F1264" t="s">
        <v>13038</v>
      </c>
      <c r="G1264" t="s">
        <v>13039</v>
      </c>
      <c r="H1264" t="s">
        <v>10346</v>
      </c>
      <c r="I1264">
        <v>2582</v>
      </c>
      <c r="J1264" s="10">
        <v>180</v>
      </c>
      <c r="K1264" s="10">
        <f t="shared" si="38"/>
        <v>180</v>
      </c>
      <c r="L1264" s="10">
        <f t="shared" si="39"/>
        <v>0</v>
      </c>
      <c r="O1264" t="s">
        <v>13040</v>
      </c>
      <c r="P1264" t="s">
        <v>13041</v>
      </c>
      <c r="Q1264" t="s">
        <v>13042</v>
      </c>
      <c r="R1264" t="s">
        <v>13043</v>
      </c>
      <c r="S1264" t="s">
        <v>13044</v>
      </c>
      <c r="T1264" t="s">
        <v>3122</v>
      </c>
      <c r="U1264" t="s">
        <v>1476</v>
      </c>
      <c r="V1264" t="s">
        <v>3966</v>
      </c>
    </row>
    <row r="1265" spans="2:22" x14ac:dyDescent="0.3">
      <c r="B1265" t="s">
        <v>4010</v>
      </c>
      <c r="C1265" t="s">
        <v>4020</v>
      </c>
      <c r="D1265" t="s">
        <v>4021</v>
      </c>
      <c r="E1265" s="24">
        <v>100</v>
      </c>
      <c r="F1265" t="s">
        <v>25</v>
      </c>
      <c r="H1265" t="s">
        <v>26</v>
      </c>
      <c r="I1265">
        <v>2629</v>
      </c>
      <c r="J1265" s="10">
        <v>90</v>
      </c>
      <c r="K1265" s="10">
        <f t="shared" si="38"/>
        <v>90</v>
      </c>
      <c r="L1265" s="10">
        <f t="shared" si="39"/>
        <v>0</v>
      </c>
      <c r="M1265">
        <v>1590</v>
      </c>
      <c r="O1265" t="s">
        <v>4022</v>
      </c>
      <c r="P1265" t="s">
        <v>4023</v>
      </c>
      <c r="Q1265" t="s">
        <v>4024</v>
      </c>
      <c r="R1265" t="s">
        <v>4025</v>
      </c>
      <c r="S1265" t="s">
        <v>4026</v>
      </c>
      <c r="T1265" t="s">
        <v>4027</v>
      </c>
      <c r="U1265" t="s">
        <v>1476</v>
      </c>
      <c r="V1265" t="s">
        <v>3966</v>
      </c>
    </row>
    <row r="1266" spans="2:22" x14ac:dyDescent="0.3">
      <c r="B1266" t="s">
        <v>4010</v>
      </c>
      <c r="C1266" t="s">
        <v>13045</v>
      </c>
      <c r="D1266" t="s">
        <v>13046</v>
      </c>
      <c r="E1266" s="24">
        <v>2938</v>
      </c>
      <c r="F1266" t="s">
        <v>13047</v>
      </c>
      <c r="G1266" t="s">
        <v>13048</v>
      </c>
      <c r="H1266" t="s">
        <v>10346</v>
      </c>
      <c r="I1266">
        <v>2764</v>
      </c>
      <c r="J1266" s="10">
        <v>2644.2</v>
      </c>
      <c r="K1266" s="10">
        <f t="shared" si="38"/>
        <v>2644.2000000000003</v>
      </c>
      <c r="L1266" s="10">
        <f t="shared" si="39"/>
        <v>0</v>
      </c>
      <c r="O1266" t="s">
        <v>13049</v>
      </c>
      <c r="P1266" t="s">
        <v>13050</v>
      </c>
      <c r="R1266" t="s">
        <v>13051</v>
      </c>
      <c r="S1266" t="s">
        <v>13052</v>
      </c>
      <c r="T1266" t="s">
        <v>13053</v>
      </c>
      <c r="U1266" t="s">
        <v>13054</v>
      </c>
      <c r="V1266" t="s">
        <v>13055</v>
      </c>
    </row>
    <row r="1267" spans="2:22" x14ac:dyDescent="0.3">
      <c r="B1267" t="s">
        <v>4010</v>
      </c>
      <c r="C1267" t="s">
        <v>4028</v>
      </c>
      <c r="D1267" t="s">
        <v>4029</v>
      </c>
      <c r="E1267" s="24">
        <v>200</v>
      </c>
      <c r="F1267" t="s">
        <v>25</v>
      </c>
      <c r="H1267" t="s">
        <v>26</v>
      </c>
      <c r="I1267">
        <v>3028</v>
      </c>
      <c r="J1267" s="10">
        <v>180</v>
      </c>
      <c r="K1267" s="10">
        <f t="shared" si="38"/>
        <v>180</v>
      </c>
      <c r="L1267" s="10">
        <f t="shared" si="39"/>
        <v>0</v>
      </c>
      <c r="M1267">
        <v>1642</v>
      </c>
      <c r="O1267" t="s">
        <v>4030</v>
      </c>
      <c r="P1267" t="s">
        <v>4031</v>
      </c>
      <c r="Q1267" t="s">
        <v>4032</v>
      </c>
      <c r="R1267" t="s">
        <v>4033</v>
      </c>
      <c r="S1267" t="s">
        <v>4034</v>
      </c>
      <c r="T1267" t="s">
        <v>4035</v>
      </c>
      <c r="U1267" t="s">
        <v>4036</v>
      </c>
      <c r="V1267" t="s">
        <v>4037</v>
      </c>
    </row>
    <row r="1268" spans="2:22" x14ac:dyDescent="0.3">
      <c r="B1268" t="s">
        <v>4010</v>
      </c>
      <c r="C1268" t="s">
        <v>13056</v>
      </c>
      <c r="D1268" t="s">
        <v>13057</v>
      </c>
      <c r="E1268" s="24">
        <v>1</v>
      </c>
      <c r="F1268" t="s">
        <v>13058</v>
      </c>
      <c r="G1268" t="s">
        <v>13059</v>
      </c>
      <c r="H1268" t="s">
        <v>10346</v>
      </c>
      <c r="I1268">
        <v>3145</v>
      </c>
      <c r="J1268" s="10">
        <v>0.9</v>
      </c>
      <c r="K1268" s="10">
        <f t="shared" si="38"/>
        <v>0.9</v>
      </c>
      <c r="L1268" s="10">
        <f t="shared" si="39"/>
        <v>0</v>
      </c>
      <c r="O1268" t="s">
        <v>13060</v>
      </c>
      <c r="P1268" t="s">
        <v>4213</v>
      </c>
      <c r="R1268" t="s">
        <v>13061</v>
      </c>
      <c r="S1268" t="s">
        <v>13062</v>
      </c>
      <c r="T1268" t="s">
        <v>13063</v>
      </c>
      <c r="U1268" t="s">
        <v>96</v>
      </c>
      <c r="V1268" t="s">
        <v>2300</v>
      </c>
    </row>
    <row r="1269" spans="2:22" x14ac:dyDescent="0.3">
      <c r="B1269" t="s">
        <v>4010</v>
      </c>
      <c r="C1269" t="s">
        <v>4038</v>
      </c>
      <c r="D1269" t="s">
        <v>4039</v>
      </c>
      <c r="E1269" s="24">
        <v>5</v>
      </c>
      <c r="F1269" t="s">
        <v>25</v>
      </c>
      <c r="H1269" t="s">
        <v>26</v>
      </c>
      <c r="I1269">
        <v>3173</v>
      </c>
      <c r="J1269" s="10">
        <v>4.5</v>
      </c>
      <c r="K1269" s="10">
        <f t="shared" si="38"/>
        <v>4.5</v>
      </c>
      <c r="L1269" s="10">
        <f t="shared" si="39"/>
        <v>0</v>
      </c>
      <c r="M1269">
        <v>1203</v>
      </c>
      <c r="O1269" t="s">
        <v>4040</v>
      </c>
      <c r="P1269" t="s">
        <v>3315</v>
      </c>
      <c r="Q1269" t="s">
        <v>4041</v>
      </c>
      <c r="R1269" t="s">
        <v>4042</v>
      </c>
      <c r="S1269" t="s">
        <v>4043</v>
      </c>
      <c r="U1269" t="s">
        <v>4044</v>
      </c>
      <c r="V1269" t="s">
        <v>4045</v>
      </c>
    </row>
    <row r="1270" spans="2:22" x14ac:dyDescent="0.3">
      <c r="B1270" t="s">
        <v>4010</v>
      </c>
      <c r="C1270" t="s">
        <v>13064</v>
      </c>
      <c r="D1270" t="s">
        <v>13065</v>
      </c>
      <c r="E1270" s="24">
        <v>100</v>
      </c>
      <c r="F1270" t="s">
        <v>13066</v>
      </c>
      <c r="G1270" t="s">
        <v>13067</v>
      </c>
      <c r="H1270" t="s">
        <v>10346</v>
      </c>
      <c r="I1270">
        <v>3199</v>
      </c>
      <c r="J1270" s="10">
        <v>90</v>
      </c>
      <c r="K1270" s="10">
        <f t="shared" si="38"/>
        <v>90</v>
      </c>
      <c r="L1270" s="10">
        <f t="shared" si="39"/>
        <v>0</v>
      </c>
      <c r="O1270" t="s">
        <v>13068</v>
      </c>
      <c r="P1270" t="s">
        <v>5178</v>
      </c>
      <c r="Q1270" t="s">
        <v>13069</v>
      </c>
      <c r="R1270" t="s">
        <v>5178</v>
      </c>
      <c r="S1270" t="s">
        <v>13070</v>
      </c>
      <c r="T1270" t="s">
        <v>13071</v>
      </c>
      <c r="U1270" t="s">
        <v>13072</v>
      </c>
      <c r="V1270" t="s">
        <v>13073</v>
      </c>
    </row>
    <row r="1271" spans="2:22" x14ac:dyDescent="0.3">
      <c r="B1271" t="s">
        <v>4010</v>
      </c>
      <c r="C1271" t="s">
        <v>13074</v>
      </c>
      <c r="D1271" t="s">
        <v>13075</v>
      </c>
      <c r="E1271" s="24">
        <v>400</v>
      </c>
      <c r="F1271" t="s">
        <v>13076</v>
      </c>
      <c r="G1271" t="s">
        <v>13077</v>
      </c>
      <c r="H1271" t="s">
        <v>10346</v>
      </c>
      <c r="I1271">
        <v>3225</v>
      </c>
      <c r="J1271" s="10">
        <v>360</v>
      </c>
      <c r="K1271" s="10">
        <f t="shared" si="38"/>
        <v>360</v>
      </c>
      <c r="L1271" s="10">
        <f t="shared" si="39"/>
        <v>0</v>
      </c>
      <c r="O1271" t="s">
        <v>13078</v>
      </c>
      <c r="P1271" t="s">
        <v>3913</v>
      </c>
      <c r="Q1271" t="s">
        <v>13079</v>
      </c>
      <c r="R1271" t="s">
        <v>13080</v>
      </c>
      <c r="S1271" t="s">
        <v>13081</v>
      </c>
      <c r="T1271" t="s">
        <v>3052</v>
      </c>
      <c r="U1271" t="s">
        <v>1438</v>
      </c>
      <c r="V1271" t="s">
        <v>3053</v>
      </c>
    </row>
    <row r="1272" spans="2:22" x14ac:dyDescent="0.3">
      <c r="B1272" t="s">
        <v>4010</v>
      </c>
      <c r="C1272" t="s">
        <v>13082</v>
      </c>
      <c r="D1272" t="s">
        <v>13083</v>
      </c>
      <c r="E1272" s="24">
        <v>100</v>
      </c>
      <c r="F1272" t="s">
        <v>13084</v>
      </c>
      <c r="G1272" t="s">
        <v>13085</v>
      </c>
      <c r="H1272" t="s">
        <v>10346</v>
      </c>
      <c r="I1272">
        <v>3233</v>
      </c>
      <c r="J1272" s="10">
        <v>90</v>
      </c>
      <c r="K1272" s="10">
        <f t="shared" si="38"/>
        <v>90</v>
      </c>
      <c r="L1272" s="10">
        <f t="shared" si="39"/>
        <v>0</v>
      </c>
      <c r="O1272" t="s">
        <v>13086</v>
      </c>
      <c r="P1272" t="s">
        <v>3315</v>
      </c>
      <c r="Q1272" t="s">
        <v>13087</v>
      </c>
      <c r="R1272" t="s">
        <v>13088</v>
      </c>
      <c r="S1272" t="s">
        <v>13089</v>
      </c>
      <c r="T1272" t="s">
        <v>4079</v>
      </c>
      <c r="U1272" t="s">
        <v>36</v>
      </c>
      <c r="V1272" t="s">
        <v>4045</v>
      </c>
    </row>
    <row r="1273" spans="2:22" x14ac:dyDescent="0.3">
      <c r="B1273" t="s">
        <v>4010</v>
      </c>
      <c r="C1273" t="s">
        <v>13090</v>
      </c>
      <c r="D1273" t="s">
        <v>13091</v>
      </c>
      <c r="E1273" s="24">
        <v>100</v>
      </c>
      <c r="F1273" t="s">
        <v>13084</v>
      </c>
      <c r="G1273" t="s">
        <v>13085</v>
      </c>
      <c r="H1273" t="s">
        <v>10346</v>
      </c>
      <c r="I1273">
        <v>3235</v>
      </c>
      <c r="J1273" s="10">
        <v>90</v>
      </c>
      <c r="K1273" s="10">
        <f t="shared" si="38"/>
        <v>90</v>
      </c>
      <c r="L1273" s="10">
        <f t="shared" si="39"/>
        <v>0</v>
      </c>
      <c r="O1273" t="s">
        <v>13092</v>
      </c>
      <c r="P1273" t="s">
        <v>3315</v>
      </c>
      <c r="Q1273" t="s">
        <v>13093</v>
      </c>
      <c r="R1273" t="s">
        <v>13088</v>
      </c>
      <c r="S1273" t="s">
        <v>13089</v>
      </c>
      <c r="T1273" t="s">
        <v>4079</v>
      </c>
      <c r="U1273" t="s">
        <v>36</v>
      </c>
      <c r="V1273" t="s">
        <v>4045</v>
      </c>
    </row>
    <row r="1274" spans="2:22" x14ac:dyDescent="0.3">
      <c r="B1274" t="s">
        <v>4010</v>
      </c>
      <c r="C1274" t="s">
        <v>13094</v>
      </c>
      <c r="D1274" t="s">
        <v>13095</v>
      </c>
      <c r="E1274" s="24">
        <v>1</v>
      </c>
      <c r="F1274" t="s">
        <v>13084</v>
      </c>
      <c r="G1274" t="s">
        <v>13085</v>
      </c>
      <c r="H1274" t="s">
        <v>10346</v>
      </c>
      <c r="I1274">
        <v>3260</v>
      </c>
      <c r="J1274" s="10">
        <v>0.9</v>
      </c>
      <c r="K1274" s="10">
        <f t="shared" si="38"/>
        <v>0.9</v>
      </c>
      <c r="L1274" s="10">
        <f t="shared" si="39"/>
        <v>0</v>
      </c>
      <c r="O1274" t="s">
        <v>13096</v>
      </c>
      <c r="P1274" t="s">
        <v>3315</v>
      </c>
      <c r="Q1274" t="s">
        <v>13097</v>
      </c>
      <c r="R1274" t="s">
        <v>13098</v>
      </c>
      <c r="S1274" t="s">
        <v>13099</v>
      </c>
      <c r="U1274" t="s">
        <v>36</v>
      </c>
      <c r="V1274" t="s">
        <v>4045</v>
      </c>
    </row>
    <row r="1275" spans="2:22" x14ac:dyDescent="0.3">
      <c r="B1275" t="s">
        <v>4010</v>
      </c>
      <c r="C1275" t="s">
        <v>13100</v>
      </c>
      <c r="D1275" t="s">
        <v>13101</v>
      </c>
      <c r="E1275" s="24">
        <v>500</v>
      </c>
      <c r="F1275" t="s">
        <v>13102</v>
      </c>
      <c r="G1275" t="s">
        <v>13103</v>
      </c>
      <c r="H1275" t="s">
        <v>10346</v>
      </c>
      <c r="I1275">
        <v>3264</v>
      </c>
      <c r="J1275" s="10">
        <v>450</v>
      </c>
      <c r="K1275" s="10">
        <f t="shared" si="38"/>
        <v>450</v>
      </c>
      <c r="L1275" s="10">
        <f t="shared" si="39"/>
        <v>0</v>
      </c>
      <c r="O1275" t="s">
        <v>13104</v>
      </c>
      <c r="P1275" t="s">
        <v>4574</v>
      </c>
      <c r="Q1275" t="s">
        <v>13105</v>
      </c>
      <c r="R1275" t="s">
        <v>13106</v>
      </c>
      <c r="S1275" t="s">
        <v>13107</v>
      </c>
      <c r="T1275" t="s">
        <v>13108</v>
      </c>
      <c r="U1275" t="s">
        <v>13109</v>
      </c>
      <c r="V1275" t="s">
        <v>1091</v>
      </c>
    </row>
    <row r="1276" spans="2:22" x14ac:dyDescent="0.3">
      <c r="B1276" t="s">
        <v>4010</v>
      </c>
      <c r="C1276" t="s">
        <v>13110</v>
      </c>
      <c r="D1276" t="s">
        <v>13111</v>
      </c>
      <c r="E1276" s="24">
        <v>500</v>
      </c>
      <c r="F1276" t="s">
        <v>13112</v>
      </c>
      <c r="G1276" t="s">
        <v>13113</v>
      </c>
      <c r="H1276" t="s">
        <v>10346</v>
      </c>
      <c r="I1276">
        <v>3268</v>
      </c>
      <c r="J1276" s="10">
        <v>450</v>
      </c>
      <c r="K1276" s="10">
        <f t="shared" si="38"/>
        <v>450</v>
      </c>
      <c r="L1276" s="10">
        <f t="shared" si="39"/>
        <v>0</v>
      </c>
      <c r="O1276" t="s">
        <v>13114</v>
      </c>
      <c r="P1276" t="s">
        <v>4942</v>
      </c>
      <c r="Q1276" t="s">
        <v>13115</v>
      </c>
      <c r="R1276" t="s">
        <v>13116</v>
      </c>
      <c r="S1276" t="s">
        <v>13117</v>
      </c>
      <c r="T1276" t="s">
        <v>13118</v>
      </c>
      <c r="U1276" t="s">
        <v>3328</v>
      </c>
      <c r="V1276" t="s">
        <v>3329</v>
      </c>
    </row>
    <row r="1277" spans="2:22" x14ac:dyDescent="0.3">
      <c r="B1277" t="s">
        <v>4010</v>
      </c>
      <c r="C1277" t="s">
        <v>13119</v>
      </c>
      <c r="D1277" t="s">
        <v>13120</v>
      </c>
      <c r="E1277" s="24">
        <v>1000</v>
      </c>
      <c r="F1277" t="s">
        <v>13121</v>
      </c>
      <c r="G1277" t="s">
        <v>13122</v>
      </c>
      <c r="H1277" t="s">
        <v>10346</v>
      </c>
      <c r="I1277">
        <v>3293</v>
      </c>
      <c r="J1277" s="10">
        <v>900</v>
      </c>
      <c r="K1277" s="10">
        <f t="shared" si="38"/>
        <v>900</v>
      </c>
      <c r="L1277" s="10">
        <f t="shared" si="39"/>
        <v>0</v>
      </c>
      <c r="O1277" t="s">
        <v>13123</v>
      </c>
      <c r="P1277" t="s">
        <v>3913</v>
      </c>
      <c r="Q1277" t="s">
        <v>13124</v>
      </c>
      <c r="R1277" t="s">
        <v>13125</v>
      </c>
      <c r="S1277" t="s">
        <v>13126</v>
      </c>
      <c r="T1277" t="s">
        <v>1438</v>
      </c>
      <c r="U1277" t="s">
        <v>1476</v>
      </c>
      <c r="V1277" t="s">
        <v>1454</v>
      </c>
    </row>
    <row r="1278" spans="2:22" x14ac:dyDescent="0.3">
      <c r="B1278" t="s">
        <v>4010</v>
      </c>
      <c r="C1278" t="s">
        <v>13127</v>
      </c>
      <c r="D1278" t="s">
        <v>13128</v>
      </c>
      <c r="E1278" s="24">
        <v>1000</v>
      </c>
      <c r="F1278" t="s">
        <v>13129</v>
      </c>
      <c r="G1278" t="s">
        <v>13130</v>
      </c>
      <c r="H1278" t="s">
        <v>10346</v>
      </c>
      <c r="I1278">
        <v>3317</v>
      </c>
      <c r="J1278" s="10">
        <v>900</v>
      </c>
      <c r="K1278" s="10">
        <f t="shared" si="38"/>
        <v>900</v>
      </c>
      <c r="L1278" s="10">
        <f t="shared" si="39"/>
        <v>0</v>
      </c>
      <c r="O1278" t="s">
        <v>13131</v>
      </c>
      <c r="P1278" t="s">
        <v>4118</v>
      </c>
      <c r="Q1278" t="s">
        <v>13132</v>
      </c>
      <c r="R1278" t="s">
        <v>13133</v>
      </c>
      <c r="S1278" t="s">
        <v>13134</v>
      </c>
      <c r="T1278" t="s">
        <v>13135</v>
      </c>
      <c r="U1278" t="s">
        <v>4036</v>
      </c>
      <c r="V1278" t="s">
        <v>13136</v>
      </c>
    </row>
    <row r="1279" spans="2:22" x14ac:dyDescent="0.3">
      <c r="B1279" t="s">
        <v>4010</v>
      </c>
      <c r="C1279" t="s">
        <v>4046</v>
      </c>
      <c r="D1279" t="s">
        <v>4047</v>
      </c>
      <c r="E1279" s="24">
        <v>300</v>
      </c>
      <c r="F1279" t="s">
        <v>25</v>
      </c>
      <c r="H1279" t="s">
        <v>26</v>
      </c>
      <c r="I1279">
        <v>3354</v>
      </c>
      <c r="J1279" s="10">
        <v>270</v>
      </c>
      <c r="K1279" s="10">
        <f t="shared" si="38"/>
        <v>270</v>
      </c>
      <c r="L1279" s="10">
        <f t="shared" si="39"/>
        <v>0</v>
      </c>
      <c r="M1279">
        <v>1499</v>
      </c>
      <c r="O1279" t="s">
        <v>4048</v>
      </c>
      <c r="P1279" t="s">
        <v>3913</v>
      </c>
      <c r="Q1279" t="s">
        <v>4049</v>
      </c>
      <c r="R1279" t="s">
        <v>4050</v>
      </c>
      <c r="S1279" t="s">
        <v>4051</v>
      </c>
      <c r="T1279" t="s">
        <v>4052</v>
      </c>
      <c r="U1279" t="s">
        <v>4053</v>
      </c>
      <c r="V1279" t="s">
        <v>4054</v>
      </c>
    </row>
    <row r="1280" spans="2:22" x14ac:dyDescent="0.3">
      <c r="B1280" t="s">
        <v>4010</v>
      </c>
      <c r="C1280" t="s">
        <v>13137</v>
      </c>
      <c r="D1280" t="s">
        <v>13138</v>
      </c>
      <c r="E1280" s="24">
        <v>510</v>
      </c>
      <c r="F1280" t="s">
        <v>13009</v>
      </c>
      <c r="G1280" t="s">
        <v>13010</v>
      </c>
      <c r="H1280" t="s">
        <v>10346</v>
      </c>
      <c r="I1280">
        <v>3372</v>
      </c>
      <c r="J1280" s="10">
        <v>459</v>
      </c>
      <c r="K1280" s="10">
        <f t="shared" si="38"/>
        <v>459</v>
      </c>
      <c r="L1280" s="10">
        <f t="shared" si="39"/>
        <v>0</v>
      </c>
      <c r="O1280" t="s">
        <v>13139</v>
      </c>
      <c r="P1280" t="s">
        <v>3978</v>
      </c>
      <c r="Q1280" t="s">
        <v>13140</v>
      </c>
      <c r="R1280" t="s">
        <v>13141</v>
      </c>
      <c r="S1280" t="s">
        <v>13142</v>
      </c>
      <c r="T1280" t="s">
        <v>8513</v>
      </c>
      <c r="V1280" t="s">
        <v>13016</v>
      </c>
    </row>
    <row r="1281" spans="2:22" x14ac:dyDescent="0.3">
      <c r="B1281" t="s">
        <v>4010</v>
      </c>
      <c r="C1281" t="s">
        <v>4055</v>
      </c>
      <c r="D1281" t="s">
        <v>4056</v>
      </c>
      <c r="E1281" s="24">
        <v>200</v>
      </c>
      <c r="F1281" t="s">
        <v>25</v>
      </c>
      <c r="H1281" t="s">
        <v>26</v>
      </c>
      <c r="I1281">
        <v>3383</v>
      </c>
      <c r="J1281" s="10">
        <v>180</v>
      </c>
      <c r="K1281" s="10">
        <f t="shared" si="38"/>
        <v>180</v>
      </c>
      <c r="L1281" s="10">
        <f t="shared" si="39"/>
        <v>0</v>
      </c>
      <c r="M1281">
        <v>1652</v>
      </c>
      <c r="O1281" t="s">
        <v>4057</v>
      </c>
      <c r="P1281" t="s">
        <v>4058</v>
      </c>
      <c r="Q1281" t="s">
        <v>4059</v>
      </c>
      <c r="R1281" t="s">
        <v>4060</v>
      </c>
      <c r="S1281" t="s">
        <v>4061</v>
      </c>
      <c r="T1281" t="s">
        <v>4062</v>
      </c>
      <c r="V1281" t="s">
        <v>4063</v>
      </c>
    </row>
    <row r="1282" spans="2:22" x14ac:dyDescent="0.3">
      <c r="B1282" t="s">
        <v>4010</v>
      </c>
      <c r="C1282" t="s">
        <v>13143</v>
      </c>
      <c r="D1282" t="s">
        <v>13144</v>
      </c>
      <c r="E1282" s="24">
        <v>11</v>
      </c>
      <c r="F1282" t="s">
        <v>13145</v>
      </c>
      <c r="G1282" t="s">
        <v>13146</v>
      </c>
      <c r="H1282" t="s">
        <v>10346</v>
      </c>
      <c r="I1282">
        <v>3475</v>
      </c>
      <c r="J1282" s="10">
        <v>9.9</v>
      </c>
      <c r="K1282" s="10">
        <f t="shared" si="38"/>
        <v>9.9</v>
      </c>
      <c r="L1282" s="10">
        <f t="shared" si="39"/>
        <v>0</v>
      </c>
      <c r="O1282" t="s">
        <v>13147</v>
      </c>
      <c r="P1282" t="s">
        <v>13148</v>
      </c>
      <c r="Q1282" t="s">
        <v>13149</v>
      </c>
      <c r="R1282" t="s">
        <v>13150</v>
      </c>
      <c r="S1282" t="s">
        <v>13151</v>
      </c>
      <c r="T1282" t="s">
        <v>13152</v>
      </c>
      <c r="U1282" t="s">
        <v>9072</v>
      </c>
      <c r="V1282" t="s">
        <v>13153</v>
      </c>
    </row>
    <row r="1283" spans="2:22" x14ac:dyDescent="0.3">
      <c r="B1283" t="s">
        <v>4010</v>
      </c>
      <c r="C1283" t="s">
        <v>13154</v>
      </c>
      <c r="D1283" t="s">
        <v>13155</v>
      </c>
      <c r="E1283" s="24">
        <v>500</v>
      </c>
      <c r="F1283" t="s">
        <v>13009</v>
      </c>
      <c r="G1283" t="s">
        <v>13010</v>
      </c>
      <c r="H1283" t="s">
        <v>10346</v>
      </c>
      <c r="I1283">
        <v>3491</v>
      </c>
      <c r="J1283" s="10">
        <v>450</v>
      </c>
      <c r="K1283" s="10">
        <f t="shared" ref="K1283:K1346" si="40">+E1283*0.9</f>
        <v>450</v>
      </c>
      <c r="L1283" s="10">
        <f t="shared" ref="L1283:L1346" si="41">+J1283-K1283</f>
        <v>0</v>
      </c>
      <c r="O1283" t="s">
        <v>13156</v>
      </c>
      <c r="P1283" t="s">
        <v>3978</v>
      </c>
      <c r="Q1283" t="s">
        <v>13157</v>
      </c>
      <c r="R1283" t="s">
        <v>13158</v>
      </c>
      <c r="S1283" t="s">
        <v>13159</v>
      </c>
      <c r="T1283" t="s">
        <v>13160</v>
      </c>
    </row>
    <row r="1284" spans="2:22" x14ac:dyDescent="0.3">
      <c r="B1284" t="s">
        <v>4010</v>
      </c>
      <c r="C1284" t="s">
        <v>4064</v>
      </c>
      <c r="D1284" t="s">
        <v>4065</v>
      </c>
      <c r="E1284" s="24">
        <v>400</v>
      </c>
      <c r="F1284" t="s">
        <v>25</v>
      </c>
      <c r="H1284" t="s">
        <v>26</v>
      </c>
      <c r="I1284">
        <v>3498</v>
      </c>
      <c r="J1284" s="10">
        <v>360</v>
      </c>
      <c r="K1284" s="10">
        <f t="shared" si="40"/>
        <v>360</v>
      </c>
      <c r="L1284" s="10">
        <f t="shared" si="41"/>
        <v>0</v>
      </c>
      <c r="M1284">
        <v>1607</v>
      </c>
      <c r="O1284" t="s">
        <v>4066</v>
      </c>
      <c r="P1284" t="s">
        <v>1094</v>
      </c>
      <c r="Q1284" t="s">
        <v>4067</v>
      </c>
      <c r="R1284" t="s">
        <v>4068</v>
      </c>
      <c r="S1284" t="s">
        <v>4069</v>
      </c>
      <c r="T1284" t="s">
        <v>4070</v>
      </c>
      <c r="U1284" t="s">
        <v>4071</v>
      </c>
      <c r="V1284" t="s">
        <v>4072</v>
      </c>
    </row>
    <row r="1285" spans="2:22" x14ac:dyDescent="0.3">
      <c r="B1285" t="s">
        <v>4010</v>
      </c>
      <c r="C1285" t="s">
        <v>4073</v>
      </c>
      <c r="D1285" t="s">
        <v>4074</v>
      </c>
      <c r="E1285" s="24">
        <v>1</v>
      </c>
      <c r="F1285" t="s">
        <v>25</v>
      </c>
      <c r="H1285" t="s">
        <v>26</v>
      </c>
      <c r="I1285">
        <v>3508</v>
      </c>
      <c r="J1285" s="10">
        <v>0.9</v>
      </c>
      <c r="K1285" s="10">
        <f t="shared" si="40"/>
        <v>0.9</v>
      </c>
      <c r="L1285" s="10">
        <f t="shared" si="41"/>
        <v>0</v>
      </c>
      <c r="M1285">
        <v>1119</v>
      </c>
      <c r="O1285" t="s">
        <v>4075</v>
      </c>
      <c r="P1285" t="s">
        <v>1361</v>
      </c>
      <c r="Q1285" t="s">
        <v>4076</v>
      </c>
      <c r="R1285" t="s">
        <v>4077</v>
      </c>
      <c r="S1285" t="s">
        <v>4078</v>
      </c>
      <c r="T1285" t="s">
        <v>36</v>
      </c>
      <c r="U1285" t="s">
        <v>4079</v>
      </c>
      <c r="V1285" t="s">
        <v>3472</v>
      </c>
    </row>
    <row r="1286" spans="2:22" x14ac:dyDescent="0.3">
      <c r="B1286" t="s">
        <v>4010</v>
      </c>
      <c r="C1286" t="s">
        <v>13161</v>
      </c>
      <c r="D1286" t="s">
        <v>13162</v>
      </c>
      <c r="E1286" s="24">
        <v>100</v>
      </c>
      <c r="F1286" t="s">
        <v>13163</v>
      </c>
      <c r="G1286" t="s">
        <v>13164</v>
      </c>
      <c r="H1286" t="s">
        <v>10346</v>
      </c>
      <c r="I1286">
        <v>3510</v>
      </c>
      <c r="J1286" s="10">
        <v>90</v>
      </c>
      <c r="K1286" s="10">
        <f t="shared" si="40"/>
        <v>90</v>
      </c>
      <c r="L1286" s="10">
        <f t="shared" si="41"/>
        <v>0</v>
      </c>
      <c r="O1286" t="s">
        <v>13165</v>
      </c>
      <c r="P1286" t="s">
        <v>12239</v>
      </c>
      <c r="Q1286" t="s">
        <v>13166</v>
      </c>
      <c r="R1286" t="s">
        <v>13167</v>
      </c>
      <c r="S1286" t="s">
        <v>13168</v>
      </c>
      <c r="T1286" t="s">
        <v>13169</v>
      </c>
      <c r="U1286" t="s">
        <v>2329</v>
      </c>
      <c r="V1286" t="s">
        <v>13170</v>
      </c>
    </row>
    <row r="1287" spans="2:22" x14ac:dyDescent="0.3">
      <c r="B1287" t="s">
        <v>4010</v>
      </c>
      <c r="C1287" t="s">
        <v>8071</v>
      </c>
      <c r="D1287" t="s">
        <v>8072</v>
      </c>
      <c r="E1287" s="24">
        <v>2</v>
      </c>
      <c r="F1287" t="s">
        <v>8073</v>
      </c>
      <c r="G1287" t="s">
        <v>8074</v>
      </c>
      <c r="H1287" t="s">
        <v>7824</v>
      </c>
      <c r="I1287">
        <v>3519</v>
      </c>
      <c r="J1287" s="10">
        <v>1.8</v>
      </c>
      <c r="K1287" s="10">
        <f t="shared" si="40"/>
        <v>1.8</v>
      </c>
      <c r="L1287" s="10">
        <f t="shared" si="41"/>
        <v>0</v>
      </c>
      <c r="M1287">
        <v>1122</v>
      </c>
      <c r="O1287" t="s">
        <v>8075</v>
      </c>
      <c r="P1287" t="s">
        <v>4236</v>
      </c>
      <c r="Q1287" t="s">
        <v>8076</v>
      </c>
      <c r="R1287" t="s">
        <v>8077</v>
      </c>
      <c r="S1287" t="s">
        <v>4078</v>
      </c>
      <c r="T1287" t="s">
        <v>36</v>
      </c>
      <c r="V1287" t="s">
        <v>3472</v>
      </c>
    </row>
    <row r="1288" spans="2:22" x14ac:dyDescent="0.3">
      <c r="B1288" t="s">
        <v>4010</v>
      </c>
      <c r="C1288" t="s">
        <v>13171</v>
      </c>
      <c r="D1288" t="s">
        <v>13172</v>
      </c>
      <c r="E1288" s="24">
        <v>1205</v>
      </c>
      <c r="F1288" t="s">
        <v>13173</v>
      </c>
      <c r="G1288" t="s">
        <v>13174</v>
      </c>
      <c r="H1288" t="s">
        <v>10346</v>
      </c>
      <c r="I1288">
        <v>3525</v>
      </c>
      <c r="J1288" s="10">
        <v>1084.5</v>
      </c>
      <c r="K1288" s="10">
        <f t="shared" si="40"/>
        <v>1084.5</v>
      </c>
      <c r="L1288" s="10">
        <f t="shared" si="41"/>
        <v>0</v>
      </c>
      <c r="O1288" t="s">
        <v>13175</v>
      </c>
      <c r="P1288" t="s">
        <v>4023</v>
      </c>
      <c r="Q1288" t="s">
        <v>13176</v>
      </c>
      <c r="R1288" t="s">
        <v>13177</v>
      </c>
      <c r="S1288" t="s">
        <v>13178</v>
      </c>
      <c r="T1288" t="s">
        <v>3421</v>
      </c>
      <c r="U1288" t="s">
        <v>1476</v>
      </c>
      <c r="V1288" t="s">
        <v>13179</v>
      </c>
    </row>
    <row r="1289" spans="2:22" x14ac:dyDescent="0.3">
      <c r="B1289" t="s">
        <v>4010</v>
      </c>
      <c r="C1289" t="s">
        <v>13180</v>
      </c>
      <c r="D1289" t="s">
        <v>13181</v>
      </c>
      <c r="E1289" s="24">
        <v>402</v>
      </c>
      <c r="F1289" t="s">
        <v>13009</v>
      </c>
      <c r="G1289" t="s">
        <v>13010</v>
      </c>
      <c r="H1289" t="s">
        <v>10346</v>
      </c>
      <c r="I1289">
        <v>3581</v>
      </c>
      <c r="J1289" s="10">
        <v>361.8</v>
      </c>
      <c r="K1289" s="10">
        <f t="shared" si="40"/>
        <v>361.8</v>
      </c>
      <c r="L1289" s="10">
        <f t="shared" si="41"/>
        <v>0</v>
      </c>
      <c r="O1289" t="s">
        <v>13182</v>
      </c>
      <c r="P1289" t="s">
        <v>3978</v>
      </c>
      <c r="Q1289" t="s">
        <v>13183</v>
      </c>
      <c r="R1289" t="s">
        <v>13184</v>
      </c>
      <c r="S1289" t="s">
        <v>13015</v>
      </c>
      <c r="T1289" t="s">
        <v>13185</v>
      </c>
    </row>
    <row r="1290" spans="2:22" x14ac:dyDescent="0.3">
      <c r="B1290" t="s">
        <v>4010</v>
      </c>
      <c r="C1290" t="s">
        <v>13186</v>
      </c>
      <c r="D1290" t="s">
        <v>13187</v>
      </c>
      <c r="E1290" s="24">
        <v>1</v>
      </c>
      <c r="F1290" t="s">
        <v>13188</v>
      </c>
      <c r="G1290" t="s">
        <v>13189</v>
      </c>
      <c r="H1290" t="s">
        <v>10346</v>
      </c>
      <c r="I1290">
        <v>3590</v>
      </c>
      <c r="J1290" s="10">
        <v>0.9</v>
      </c>
      <c r="K1290" s="10">
        <f t="shared" si="40"/>
        <v>0.9</v>
      </c>
      <c r="L1290" s="10">
        <f t="shared" si="41"/>
        <v>0</v>
      </c>
      <c r="O1290" t="s">
        <v>13190</v>
      </c>
      <c r="P1290" t="s">
        <v>4118</v>
      </c>
      <c r="Q1290" t="s">
        <v>13191</v>
      </c>
      <c r="R1290" t="s">
        <v>13192</v>
      </c>
      <c r="S1290" t="s">
        <v>13193</v>
      </c>
      <c r="T1290" t="s">
        <v>13194</v>
      </c>
      <c r="U1290" t="s">
        <v>13195</v>
      </c>
      <c r="V1290" t="s">
        <v>13196</v>
      </c>
    </row>
    <row r="1291" spans="2:22" x14ac:dyDescent="0.3">
      <c r="B1291" t="s">
        <v>4010</v>
      </c>
      <c r="C1291" t="s">
        <v>13197</v>
      </c>
      <c r="D1291" t="s">
        <v>13198</v>
      </c>
      <c r="E1291" s="24">
        <v>404</v>
      </c>
      <c r="F1291" t="s">
        <v>13199</v>
      </c>
      <c r="G1291" t="s">
        <v>13200</v>
      </c>
      <c r="H1291" t="s">
        <v>10346</v>
      </c>
      <c r="I1291">
        <v>3599</v>
      </c>
      <c r="J1291" s="10">
        <v>363.6</v>
      </c>
      <c r="K1291" s="10">
        <f t="shared" si="40"/>
        <v>363.6</v>
      </c>
      <c r="L1291" s="10">
        <f t="shared" si="41"/>
        <v>0</v>
      </c>
      <c r="O1291" t="s">
        <v>13201</v>
      </c>
      <c r="P1291" t="s">
        <v>3978</v>
      </c>
      <c r="Q1291" t="s">
        <v>13202</v>
      </c>
      <c r="R1291" t="s">
        <v>13203</v>
      </c>
      <c r="S1291" t="s">
        <v>13204</v>
      </c>
      <c r="T1291" t="s">
        <v>13205</v>
      </c>
      <c r="U1291" t="s">
        <v>1018</v>
      </c>
      <c r="V1291" t="s">
        <v>13206</v>
      </c>
    </row>
    <row r="1292" spans="2:22" x14ac:dyDescent="0.3">
      <c r="B1292" t="s">
        <v>4010</v>
      </c>
      <c r="C1292" t="s">
        <v>8078</v>
      </c>
      <c r="D1292" t="s">
        <v>8079</v>
      </c>
      <c r="E1292" s="24">
        <v>50</v>
      </c>
      <c r="F1292" t="s">
        <v>8080</v>
      </c>
      <c r="G1292" t="s">
        <v>8081</v>
      </c>
      <c r="H1292" t="s">
        <v>7824</v>
      </c>
      <c r="I1292">
        <v>3602</v>
      </c>
      <c r="J1292" s="10">
        <v>45</v>
      </c>
      <c r="K1292" s="10">
        <f t="shared" si="40"/>
        <v>45</v>
      </c>
      <c r="L1292" s="10">
        <f t="shared" si="41"/>
        <v>0</v>
      </c>
      <c r="M1292">
        <v>1637</v>
      </c>
      <c r="O1292" t="s">
        <v>8082</v>
      </c>
      <c r="P1292" t="s">
        <v>3151</v>
      </c>
      <c r="Q1292" t="s">
        <v>8083</v>
      </c>
      <c r="R1292" t="s">
        <v>8084</v>
      </c>
      <c r="U1292" t="s">
        <v>8085</v>
      </c>
      <c r="V1292" t="s">
        <v>8086</v>
      </c>
    </row>
    <row r="1293" spans="2:22" x14ac:dyDescent="0.3">
      <c r="B1293" t="s">
        <v>4010</v>
      </c>
      <c r="C1293" t="s">
        <v>4080</v>
      </c>
      <c r="D1293" t="s">
        <v>4081</v>
      </c>
      <c r="E1293" s="24">
        <v>600</v>
      </c>
      <c r="F1293" t="s">
        <v>25</v>
      </c>
      <c r="H1293" t="s">
        <v>26</v>
      </c>
      <c r="I1293">
        <v>3607</v>
      </c>
      <c r="J1293" s="10">
        <v>540</v>
      </c>
      <c r="K1293" s="10">
        <f t="shared" si="40"/>
        <v>540</v>
      </c>
      <c r="L1293" s="10">
        <f t="shared" si="41"/>
        <v>0</v>
      </c>
      <c r="M1293">
        <v>1648</v>
      </c>
      <c r="O1293" t="s">
        <v>4082</v>
      </c>
      <c r="P1293" t="s">
        <v>4083</v>
      </c>
      <c r="Q1293" t="s">
        <v>4084</v>
      </c>
      <c r="R1293" t="s">
        <v>4085</v>
      </c>
      <c r="S1293" t="s">
        <v>4086</v>
      </c>
      <c r="T1293" t="s">
        <v>4087</v>
      </c>
      <c r="V1293" t="s">
        <v>4088</v>
      </c>
    </row>
    <row r="1294" spans="2:22" x14ac:dyDescent="0.3">
      <c r="B1294" t="s">
        <v>4010</v>
      </c>
      <c r="C1294" t="s">
        <v>4089</v>
      </c>
      <c r="D1294" t="s">
        <v>4090</v>
      </c>
      <c r="E1294" s="24">
        <v>500</v>
      </c>
      <c r="F1294" t="s">
        <v>25</v>
      </c>
      <c r="H1294" t="s">
        <v>26</v>
      </c>
      <c r="I1294">
        <v>3614</v>
      </c>
      <c r="J1294" s="10">
        <v>450</v>
      </c>
      <c r="K1294" s="10">
        <f t="shared" si="40"/>
        <v>450</v>
      </c>
      <c r="L1294" s="10">
        <f t="shared" si="41"/>
        <v>0</v>
      </c>
      <c r="M1294">
        <v>1599</v>
      </c>
      <c r="O1294" t="s">
        <v>4091</v>
      </c>
      <c r="P1294" t="s">
        <v>4092</v>
      </c>
      <c r="Q1294" t="s">
        <v>4093</v>
      </c>
      <c r="R1294" t="s">
        <v>4094</v>
      </c>
      <c r="S1294" t="s">
        <v>4095</v>
      </c>
      <c r="T1294" t="s">
        <v>3328</v>
      </c>
      <c r="V1294" t="s">
        <v>3329</v>
      </c>
    </row>
    <row r="1295" spans="2:22" x14ac:dyDescent="0.3">
      <c r="B1295" t="s">
        <v>4010</v>
      </c>
      <c r="C1295" t="s">
        <v>13207</v>
      </c>
      <c r="D1295" t="s">
        <v>13208</v>
      </c>
      <c r="E1295" s="24">
        <v>300</v>
      </c>
      <c r="F1295" t="s">
        <v>13209</v>
      </c>
      <c r="G1295" t="s">
        <v>13210</v>
      </c>
      <c r="H1295" t="s">
        <v>10346</v>
      </c>
      <c r="I1295">
        <v>3620</v>
      </c>
      <c r="J1295" s="10">
        <v>270</v>
      </c>
      <c r="K1295" s="10">
        <f t="shared" si="40"/>
        <v>270</v>
      </c>
      <c r="L1295" s="10">
        <f t="shared" si="41"/>
        <v>0</v>
      </c>
      <c r="O1295" t="s">
        <v>13211</v>
      </c>
      <c r="P1295" t="s">
        <v>3913</v>
      </c>
      <c r="Q1295" t="s">
        <v>13212</v>
      </c>
      <c r="R1295" t="s">
        <v>13213</v>
      </c>
      <c r="S1295" t="s">
        <v>13214</v>
      </c>
      <c r="T1295" t="s">
        <v>13215</v>
      </c>
      <c r="U1295" t="s">
        <v>13216</v>
      </c>
      <c r="V1295" t="s">
        <v>13217</v>
      </c>
    </row>
    <row r="1296" spans="2:22" x14ac:dyDescent="0.3">
      <c r="B1296" t="s">
        <v>4010</v>
      </c>
      <c r="C1296" t="s">
        <v>13218</v>
      </c>
      <c r="D1296" t="s">
        <v>13219</v>
      </c>
      <c r="E1296" s="24">
        <v>252</v>
      </c>
      <c r="F1296" t="s">
        <v>12314</v>
      </c>
      <c r="G1296" t="s">
        <v>12315</v>
      </c>
      <c r="H1296" t="s">
        <v>10346</v>
      </c>
      <c r="I1296">
        <v>3621</v>
      </c>
      <c r="J1296" s="10">
        <v>226.8</v>
      </c>
      <c r="K1296" s="10">
        <f t="shared" si="40"/>
        <v>226.8</v>
      </c>
      <c r="L1296" s="10">
        <f t="shared" si="41"/>
        <v>0</v>
      </c>
      <c r="O1296" t="s">
        <v>13220</v>
      </c>
      <c r="P1296" t="s">
        <v>4177</v>
      </c>
      <c r="Q1296" t="s">
        <v>13221</v>
      </c>
      <c r="R1296" t="s">
        <v>13222</v>
      </c>
      <c r="S1296" t="s">
        <v>13223</v>
      </c>
      <c r="T1296" t="s">
        <v>1106</v>
      </c>
      <c r="V1296" t="s">
        <v>1941</v>
      </c>
    </row>
    <row r="1297" spans="2:22" x14ac:dyDescent="0.3">
      <c r="B1297" t="s">
        <v>4010</v>
      </c>
      <c r="C1297" t="s">
        <v>4096</v>
      </c>
      <c r="D1297" t="s">
        <v>4097</v>
      </c>
      <c r="E1297" s="24">
        <v>793</v>
      </c>
      <c r="F1297" t="s">
        <v>25</v>
      </c>
      <c r="H1297" t="s">
        <v>26</v>
      </c>
      <c r="I1297">
        <v>3655</v>
      </c>
      <c r="J1297" s="10">
        <v>713.7</v>
      </c>
      <c r="K1297" s="10">
        <f t="shared" si="40"/>
        <v>713.7</v>
      </c>
      <c r="L1297" s="10">
        <f t="shared" si="41"/>
        <v>0</v>
      </c>
      <c r="M1297">
        <v>1579</v>
      </c>
      <c r="O1297" t="s">
        <v>4098</v>
      </c>
      <c r="P1297" t="s">
        <v>4099</v>
      </c>
      <c r="Q1297" t="s">
        <v>4100</v>
      </c>
      <c r="R1297" t="s">
        <v>4101</v>
      </c>
      <c r="S1297" t="s">
        <v>4102</v>
      </c>
      <c r="T1297" t="s">
        <v>4103</v>
      </c>
      <c r="U1297" t="s">
        <v>4104</v>
      </c>
      <c r="V1297" t="s">
        <v>4105</v>
      </c>
    </row>
    <row r="1298" spans="2:22" x14ac:dyDescent="0.3">
      <c r="B1298" t="s">
        <v>4010</v>
      </c>
      <c r="C1298" t="s">
        <v>13224</v>
      </c>
      <c r="D1298" t="s">
        <v>13225</v>
      </c>
      <c r="E1298" s="24">
        <v>2000</v>
      </c>
      <c r="F1298" t="s">
        <v>13009</v>
      </c>
      <c r="G1298" t="s">
        <v>13010</v>
      </c>
      <c r="H1298" t="s">
        <v>10346</v>
      </c>
      <c r="I1298">
        <v>3657</v>
      </c>
      <c r="J1298" s="10">
        <v>1800</v>
      </c>
      <c r="K1298" s="10">
        <f t="shared" si="40"/>
        <v>1800</v>
      </c>
      <c r="L1298" s="10">
        <f t="shared" si="41"/>
        <v>0</v>
      </c>
      <c r="O1298" t="s">
        <v>13226</v>
      </c>
      <c r="P1298" t="s">
        <v>3978</v>
      </c>
      <c r="Q1298" t="s">
        <v>13227</v>
      </c>
      <c r="R1298" t="s">
        <v>13228</v>
      </c>
      <c r="S1298" t="s">
        <v>13229</v>
      </c>
      <c r="T1298" t="s">
        <v>13230</v>
      </c>
      <c r="U1298" t="s">
        <v>13231</v>
      </c>
      <c r="V1298" t="s">
        <v>13232</v>
      </c>
    </row>
    <row r="1299" spans="2:22" x14ac:dyDescent="0.3">
      <c r="B1299" t="s">
        <v>4010</v>
      </c>
      <c r="C1299" t="s">
        <v>13233</v>
      </c>
      <c r="D1299" t="s">
        <v>13234</v>
      </c>
      <c r="E1299" s="24">
        <v>80</v>
      </c>
      <c r="F1299" t="s">
        <v>13235</v>
      </c>
      <c r="G1299" t="s">
        <v>13236</v>
      </c>
      <c r="H1299" t="s">
        <v>10346</v>
      </c>
      <c r="I1299">
        <v>3678</v>
      </c>
      <c r="J1299" s="10">
        <v>72</v>
      </c>
      <c r="K1299" s="10">
        <f t="shared" si="40"/>
        <v>72</v>
      </c>
      <c r="L1299" s="10">
        <f t="shared" si="41"/>
        <v>0</v>
      </c>
      <c r="O1299" t="s">
        <v>13237</v>
      </c>
      <c r="P1299" t="s">
        <v>4128</v>
      </c>
      <c r="Q1299" t="s">
        <v>13238</v>
      </c>
      <c r="R1299" t="s">
        <v>13239</v>
      </c>
      <c r="S1299" t="s">
        <v>13240</v>
      </c>
      <c r="T1299" t="s">
        <v>1438</v>
      </c>
      <c r="U1299" t="s">
        <v>1476</v>
      </c>
      <c r="V1299" t="s">
        <v>9435</v>
      </c>
    </row>
    <row r="1300" spans="2:22" x14ac:dyDescent="0.3">
      <c r="B1300" t="s">
        <v>4010</v>
      </c>
      <c r="C1300" t="s">
        <v>4106</v>
      </c>
      <c r="D1300" t="s">
        <v>4107</v>
      </c>
      <c r="E1300" s="24">
        <v>300</v>
      </c>
      <c r="F1300" t="s">
        <v>25</v>
      </c>
      <c r="H1300" t="s">
        <v>26</v>
      </c>
      <c r="I1300">
        <v>3681</v>
      </c>
      <c r="J1300" s="10">
        <v>270</v>
      </c>
      <c r="K1300" s="10">
        <f t="shared" si="40"/>
        <v>270</v>
      </c>
      <c r="L1300" s="10">
        <f t="shared" si="41"/>
        <v>0</v>
      </c>
      <c r="M1300">
        <v>1595</v>
      </c>
      <c r="O1300" t="s">
        <v>4108</v>
      </c>
      <c r="P1300" t="s">
        <v>3913</v>
      </c>
      <c r="Q1300" t="s">
        <v>4109</v>
      </c>
      <c r="R1300" t="s">
        <v>4110</v>
      </c>
      <c r="S1300" t="s">
        <v>4111</v>
      </c>
      <c r="T1300" t="s">
        <v>4112</v>
      </c>
      <c r="U1300" t="s">
        <v>4113</v>
      </c>
      <c r="V1300" t="s">
        <v>4114</v>
      </c>
    </row>
    <row r="1301" spans="2:22" x14ac:dyDescent="0.3">
      <c r="B1301" t="s">
        <v>4010</v>
      </c>
      <c r="C1301" t="s">
        <v>4115</v>
      </c>
      <c r="D1301" t="s">
        <v>4116</v>
      </c>
      <c r="E1301" s="24">
        <v>120</v>
      </c>
      <c r="F1301" t="s">
        <v>25</v>
      </c>
      <c r="H1301" t="s">
        <v>26</v>
      </c>
      <c r="I1301">
        <v>3685</v>
      </c>
      <c r="J1301" s="10">
        <v>108</v>
      </c>
      <c r="K1301" s="10">
        <f t="shared" si="40"/>
        <v>108</v>
      </c>
      <c r="L1301" s="10">
        <f t="shared" si="41"/>
        <v>0</v>
      </c>
      <c r="M1301">
        <v>1651</v>
      </c>
      <c r="O1301" t="s">
        <v>4117</v>
      </c>
      <c r="P1301" t="s">
        <v>4118</v>
      </c>
      <c r="Q1301" t="s">
        <v>4119</v>
      </c>
      <c r="R1301" t="s">
        <v>4120</v>
      </c>
      <c r="S1301" t="s">
        <v>4121</v>
      </c>
      <c r="T1301" t="s">
        <v>4122</v>
      </c>
      <c r="U1301" t="s">
        <v>4123</v>
      </c>
      <c r="V1301" t="s">
        <v>4124</v>
      </c>
    </row>
    <row r="1302" spans="2:22" x14ac:dyDescent="0.3">
      <c r="B1302" t="s">
        <v>4010</v>
      </c>
      <c r="C1302" t="s">
        <v>13241</v>
      </c>
      <c r="D1302" t="s">
        <v>13242</v>
      </c>
      <c r="E1302" s="24">
        <v>740</v>
      </c>
      <c r="F1302" t="s">
        <v>13243</v>
      </c>
      <c r="G1302" t="s">
        <v>13244</v>
      </c>
      <c r="H1302" t="s">
        <v>10346</v>
      </c>
      <c r="I1302">
        <v>3698</v>
      </c>
      <c r="J1302" s="10">
        <v>666</v>
      </c>
      <c r="K1302" s="10">
        <f t="shared" si="40"/>
        <v>666</v>
      </c>
      <c r="L1302" s="10">
        <f t="shared" si="41"/>
        <v>0</v>
      </c>
      <c r="O1302" t="s">
        <v>13245</v>
      </c>
      <c r="P1302" t="s">
        <v>3151</v>
      </c>
      <c r="Q1302" t="s">
        <v>13246</v>
      </c>
      <c r="R1302" t="s">
        <v>13247</v>
      </c>
      <c r="S1302" t="s">
        <v>13248</v>
      </c>
      <c r="T1302" t="s">
        <v>13249</v>
      </c>
      <c r="V1302" t="s">
        <v>13250</v>
      </c>
    </row>
    <row r="1303" spans="2:22" x14ac:dyDescent="0.3">
      <c r="B1303" t="s">
        <v>4010</v>
      </c>
      <c r="C1303" t="s">
        <v>13251</v>
      </c>
      <c r="D1303" t="s">
        <v>13252</v>
      </c>
      <c r="E1303" s="24">
        <v>3300</v>
      </c>
      <c r="F1303" t="s">
        <v>13253</v>
      </c>
      <c r="G1303" t="s">
        <v>13254</v>
      </c>
      <c r="H1303" t="s">
        <v>10346</v>
      </c>
      <c r="I1303">
        <v>3711</v>
      </c>
      <c r="J1303" s="10">
        <v>2970</v>
      </c>
      <c r="K1303" s="10">
        <f t="shared" si="40"/>
        <v>2970</v>
      </c>
      <c r="L1303" s="10">
        <f t="shared" si="41"/>
        <v>0</v>
      </c>
      <c r="O1303" t="s">
        <v>13255</v>
      </c>
      <c r="P1303" t="s">
        <v>13256</v>
      </c>
      <c r="Q1303" t="s">
        <v>13257</v>
      </c>
      <c r="R1303" t="s">
        <v>13258</v>
      </c>
      <c r="S1303" t="s">
        <v>13259</v>
      </c>
      <c r="T1303" t="s">
        <v>13260</v>
      </c>
      <c r="U1303" t="s">
        <v>13260</v>
      </c>
      <c r="V1303" t="s">
        <v>13261</v>
      </c>
    </row>
    <row r="1304" spans="2:22" x14ac:dyDescent="0.3">
      <c r="B1304" t="s">
        <v>4010</v>
      </c>
      <c r="C1304" t="s">
        <v>13262</v>
      </c>
      <c r="D1304" t="s">
        <v>13263</v>
      </c>
      <c r="E1304" s="24">
        <v>100</v>
      </c>
      <c r="F1304" t="s">
        <v>13264</v>
      </c>
      <c r="G1304" t="s">
        <v>13265</v>
      </c>
      <c r="H1304" t="s">
        <v>10346</v>
      </c>
      <c r="I1304">
        <v>3726</v>
      </c>
      <c r="J1304" s="10">
        <v>90</v>
      </c>
      <c r="K1304" s="10">
        <f t="shared" si="40"/>
        <v>90</v>
      </c>
      <c r="L1304" s="10">
        <f t="shared" si="41"/>
        <v>0</v>
      </c>
      <c r="O1304" t="s">
        <v>13266</v>
      </c>
      <c r="P1304" t="s">
        <v>5015</v>
      </c>
      <c r="Q1304" t="s">
        <v>13267</v>
      </c>
      <c r="R1304" t="s">
        <v>13268</v>
      </c>
      <c r="S1304" t="s">
        <v>13269</v>
      </c>
      <c r="T1304" t="s">
        <v>13270</v>
      </c>
      <c r="U1304" t="s">
        <v>13271</v>
      </c>
      <c r="V1304" t="s">
        <v>13272</v>
      </c>
    </row>
    <row r="1305" spans="2:22" x14ac:dyDescent="0.3">
      <c r="B1305" t="s">
        <v>4010</v>
      </c>
      <c r="C1305" t="s">
        <v>13273</v>
      </c>
      <c r="D1305" t="s">
        <v>13274</v>
      </c>
      <c r="E1305" s="24">
        <v>100</v>
      </c>
      <c r="F1305" t="s">
        <v>13275</v>
      </c>
      <c r="G1305" t="s">
        <v>13276</v>
      </c>
      <c r="H1305" t="s">
        <v>10346</v>
      </c>
      <c r="I1305">
        <v>3741</v>
      </c>
      <c r="J1305" s="10">
        <v>90</v>
      </c>
      <c r="K1305" s="10">
        <f t="shared" si="40"/>
        <v>90</v>
      </c>
      <c r="L1305" s="10">
        <f t="shared" si="41"/>
        <v>0</v>
      </c>
      <c r="O1305" t="s">
        <v>13277</v>
      </c>
      <c r="P1305" t="s">
        <v>4128</v>
      </c>
      <c r="Q1305" t="s">
        <v>13278</v>
      </c>
      <c r="R1305" t="s">
        <v>13279</v>
      </c>
      <c r="S1305" t="s">
        <v>13280</v>
      </c>
      <c r="T1305" t="s">
        <v>13281</v>
      </c>
      <c r="U1305" t="s">
        <v>4913</v>
      </c>
      <c r="V1305" t="s">
        <v>13282</v>
      </c>
    </row>
    <row r="1306" spans="2:22" x14ac:dyDescent="0.3">
      <c r="B1306" t="s">
        <v>4010</v>
      </c>
      <c r="C1306" t="s">
        <v>13283</v>
      </c>
      <c r="D1306" t="s">
        <v>13284</v>
      </c>
      <c r="E1306" s="24">
        <v>500</v>
      </c>
      <c r="F1306" t="s">
        <v>13009</v>
      </c>
      <c r="G1306" t="s">
        <v>13010</v>
      </c>
      <c r="H1306" t="s">
        <v>10346</v>
      </c>
      <c r="I1306">
        <v>3743</v>
      </c>
      <c r="J1306" s="10">
        <v>450</v>
      </c>
      <c r="K1306" s="10">
        <f t="shared" si="40"/>
        <v>450</v>
      </c>
      <c r="L1306" s="10">
        <f t="shared" si="41"/>
        <v>0</v>
      </c>
      <c r="O1306" t="s">
        <v>13285</v>
      </c>
      <c r="P1306" t="s">
        <v>3978</v>
      </c>
      <c r="Q1306" t="s">
        <v>13286</v>
      </c>
      <c r="R1306" t="s">
        <v>13287</v>
      </c>
      <c r="S1306" t="s">
        <v>13288</v>
      </c>
      <c r="T1306" t="s">
        <v>8513</v>
      </c>
      <c r="U1306" t="s">
        <v>8513</v>
      </c>
    </row>
    <row r="1307" spans="2:22" x14ac:dyDescent="0.3">
      <c r="B1307" t="s">
        <v>4010</v>
      </c>
      <c r="C1307" t="s">
        <v>13289</v>
      </c>
      <c r="D1307" t="s">
        <v>13290</v>
      </c>
      <c r="E1307" s="24">
        <v>1</v>
      </c>
      <c r="F1307" t="s">
        <v>13291</v>
      </c>
      <c r="G1307" t="s">
        <v>13292</v>
      </c>
      <c r="H1307" t="s">
        <v>10346</v>
      </c>
      <c r="I1307">
        <v>3747</v>
      </c>
      <c r="J1307" s="10">
        <v>0.9</v>
      </c>
      <c r="K1307" s="10">
        <f t="shared" si="40"/>
        <v>0.9</v>
      </c>
      <c r="L1307" s="10">
        <f t="shared" si="41"/>
        <v>0</v>
      </c>
      <c r="O1307" t="s">
        <v>13293</v>
      </c>
      <c r="P1307" t="s">
        <v>5560</v>
      </c>
      <c r="Q1307" t="s">
        <v>8072</v>
      </c>
      <c r="R1307" t="s">
        <v>13294</v>
      </c>
      <c r="S1307" t="s">
        <v>10117</v>
      </c>
      <c r="T1307" t="s">
        <v>3668</v>
      </c>
      <c r="V1307" t="s">
        <v>1793</v>
      </c>
    </row>
    <row r="1308" spans="2:22" x14ac:dyDescent="0.3">
      <c r="B1308" t="s">
        <v>4010</v>
      </c>
      <c r="C1308" t="s">
        <v>13295</v>
      </c>
      <c r="D1308" t="s">
        <v>13296</v>
      </c>
      <c r="E1308" s="24">
        <v>400</v>
      </c>
      <c r="F1308" t="s">
        <v>13009</v>
      </c>
      <c r="G1308" t="s">
        <v>13010</v>
      </c>
      <c r="H1308" t="s">
        <v>10346</v>
      </c>
      <c r="I1308">
        <v>3749</v>
      </c>
      <c r="J1308" s="10">
        <v>360</v>
      </c>
      <c r="K1308" s="10">
        <f t="shared" si="40"/>
        <v>360</v>
      </c>
      <c r="L1308" s="10">
        <f t="shared" si="41"/>
        <v>0</v>
      </c>
      <c r="O1308" t="s">
        <v>13297</v>
      </c>
      <c r="P1308" t="s">
        <v>3978</v>
      </c>
      <c r="Q1308" t="s">
        <v>13298</v>
      </c>
      <c r="R1308" t="s">
        <v>13299</v>
      </c>
      <c r="S1308" t="s">
        <v>8512</v>
      </c>
      <c r="T1308" t="s">
        <v>8513</v>
      </c>
      <c r="U1308" t="s">
        <v>8513</v>
      </c>
    </row>
    <row r="1309" spans="2:22" x14ac:dyDescent="0.3">
      <c r="B1309" t="s">
        <v>4010</v>
      </c>
      <c r="C1309" t="s">
        <v>13300</v>
      </c>
      <c r="D1309" t="s">
        <v>9971</v>
      </c>
      <c r="E1309" s="24">
        <v>2645</v>
      </c>
      <c r="F1309" t="s">
        <v>9972</v>
      </c>
      <c r="G1309" t="s">
        <v>9973</v>
      </c>
      <c r="H1309" t="s">
        <v>10346</v>
      </c>
      <c r="I1309">
        <v>3754</v>
      </c>
      <c r="J1309" s="10">
        <v>2380.5</v>
      </c>
      <c r="K1309" s="10">
        <f t="shared" si="40"/>
        <v>2380.5</v>
      </c>
      <c r="L1309" s="10">
        <f t="shared" si="41"/>
        <v>0</v>
      </c>
      <c r="O1309" t="s">
        <v>13301</v>
      </c>
      <c r="P1309" t="s">
        <v>4770</v>
      </c>
      <c r="Q1309" t="s">
        <v>13302</v>
      </c>
      <c r="R1309" t="s">
        <v>13303</v>
      </c>
      <c r="S1309" t="s">
        <v>13304</v>
      </c>
      <c r="T1309" t="s">
        <v>1270</v>
      </c>
      <c r="U1309" t="s">
        <v>36</v>
      </c>
      <c r="V1309" t="s">
        <v>1820</v>
      </c>
    </row>
    <row r="1310" spans="2:22" x14ac:dyDescent="0.3">
      <c r="B1310" t="s">
        <v>4010</v>
      </c>
      <c r="C1310" t="s">
        <v>13305</v>
      </c>
      <c r="D1310" t="s">
        <v>13306</v>
      </c>
      <c r="E1310" s="24">
        <v>110</v>
      </c>
      <c r="F1310" t="s">
        <v>13009</v>
      </c>
      <c r="G1310" t="s">
        <v>13010</v>
      </c>
      <c r="H1310" t="s">
        <v>10346</v>
      </c>
      <c r="I1310">
        <v>3757</v>
      </c>
      <c r="J1310" s="10">
        <v>99</v>
      </c>
      <c r="K1310" s="10">
        <f t="shared" si="40"/>
        <v>99</v>
      </c>
      <c r="L1310" s="10">
        <f t="shared" si="41"/>
        <v>0</v>
      </c>
      <c r="O1310" t="s">
        <v>13307</v>
      </c>
      <c r="P1310" t="s">
        <v>3978</v>
      </c>
      <c r="Q1310" t="s">
        <v>13308</v>
      </c>
      <c r="R1310" t="s">
        <v>13309</v>
      </c>
      <c r="S1310" t="s">
        <v>13288</v>
      </c>
      <c r="T1310" t="s">
        <v>8513</v>
      </c>
      <c r="U1310" t="s">
        <v>8513</v>
      </c>
    </row>
    <row r="1311" spans="2:22" x14ac:dyDescent="0.3">
      <c r="B1311" t="s">
        <v>4010</v>
      </c>
      <c r="C1311" t="s">
        <v>13310</v>
      </c>
      <c r="D1311" t="s">
        <v>13311</v>
      </c>
      <c r="E1311" s="24">
        <v>200</v>
      </c>
      <c r="F1311" t="s">
        <v>13312</v>
      </c>
      <c r="G1311" t="s">
        <v>13313</v>
      </c>
      <c r="H1311" t="s">
        <v>10346</v>
      </c>
      <c r="I1311">
        <v>3759</v>
      </c>
      <c r="J1311" s="10">
        <v>180</v>
      </c>
      <c r="K1311" s="10">
        <f t="shared" si="40"/>
        <v>180</v>
      </c>
      <c r="L1311" s="10">
        <f t="shared" si="41"/>
        <v>0</v>
      </c>
      <c r="O1311" t="s">
        <v>13314</v>
      </c>
      <c r="P1311" t="s">
        <v>3913</v>
      </c>
      <c r="Q1311" t="s">
        <v>13315</v>
      </c>
      <c r="R1311" t="s">
        <v>13316</v>
      </c>
      <c r="S1311" t="s">
        <v>13317</v>
      </c>
      <c r="T1311" t="s">
        <v>13318</v>
      </c>
      <c r="U1311" t="s">
        <v>13319</v>
      </c>
      <c r="V1311" t="s">
        <v>13320</v>
      </c>
    </row>
    <row r="1312" spans="2:22" x14ac:dyDescent="0.3">
      <c r="B1312" t="s">
        <v>4010</v>
      </c>
      <c r="C1312" t="s">
        <v>13321</v>
      </c>
      <c r="D1312" t="s">
        <v>13322</v>
      </c>
      <c r="E1312" s="24">
        <v>300</v>
      </c>
      <c r="F1312" t="s">
        <v>13323</v>
      </c>
      <c r="G1312" t="s">
        <v>13324</v>
      </c>
      <c r="H1312" t="s">
        <v>10346</v>
      </c>
      <c r="I1312">
        <v>3771</v>
      </c>
      <c r="J1312" s="10">
        <v>270</v>
      </c>
      <c r="K1312" s="10">
        <f t="shared" si="40"/>
        <v>270</v>
      </c>
      <c r="L1312" s="10">
        <f t="shared" si="41"/>
        <v>0</v>
      </c>
      <c r="O1312" t="s">
        <v>13325</v>
      </c>
      <c r="P1312" t="s">
        <v>4177</v>
      </c>
      <c r="Q1312" t="s">
        <v>13326</v>
      </c>
      <c r="R1312" t="s">
        <v>13327</v>
      </c>
      <c r="S1312" t="s">
        <v>13328</v>
      </c>
      <c r="T1312" t="s">
        <v>13329</v>
      </c>
      <c r="U1312" t="s">
        <v>7345</v>
      </c>
      <c r="V1312" t="s">
        <v>7346</v>
      </c>
    </row>
    <row r="1313" spans="2:22" x14ac:dyDescent="0.3">
      <c r="B1313" t="s">
        <v>4010</v>
      </c>
      <c r="C1313" t="s">
        <v>8087</v>
      </c>
      <c r="D1313" t="s">
        <v>8088</v>
      </c>
      <c r="E1313" s="24">
        <v>15</v>
      </c>
      <c r="F1313" t="s">
        <v>8089</v>
      </c>
      <c r="G1313" t="s">
        <v>8090</v>
      </c>
      <c r="H1313" t="s">
        <v>7824</v>
      </c>
      <c r="I1313">
        <v>3785</v>
      </c>
      <c r="J1313" s="10">
        <v>13.5</v>
      </c>
      <c r="K1313" s="10">
        <f t="shared" si="40"/>
        <v>13.5</v>
      </c>
      <c r="L1313" s="10">
        <f t="shared" si="41"/>
        <v>0</v>
      </c>
      <c r="M1313">
        <v>1703</v>
      </c>
      <c r="O1313" t="s">
        <v>8091</v>
      </c>
      <c r="P1313" t="s">
        <v>4128</v>
      </c>
      <c r="Q1313" t="s">
        <v>8092</v>
      </c>
      <c r="R1313" t="s">
        <v>8093</v>
      </c>
      <c r="S1313" t="s">
        <v>8094</v>
      </c>
      <c r="T1313" t="s">
        <v>8095</v>
      </c>
      <c r="U1313" t="s">
        <v>4730</v>
      </c>
      <c r="V1313" t="s">
        <v>8096</v>
      </c>
    </row>
    <row r="1314" spans="2:22" x14ac:dyDescent="0.3">
      <c r="B1314" t="s">
        <v>4010</v>
      </c>
      <c r="C1314" t="s">
        <v>13330</v>
      </c>
      <c r="D1314" t="s">
        <v>13331</v>
      </c>
      <c r="E1314" s="24">
        <v>1</v>
      </c>
      <c r="F1314" t="s">
        <v>13291</v>
      </c>
      <c r="G1314" t="s">
        <v>13292</v>
      </c>
      <c r="H1314" t="s">
        <v>10346</v>
      </c>
      <c r="I1314">
        <v>3787</v>
      </c>
      <c r="J1314" s="10">
        <v>0.9</v>
      </c>
      <c r="K1314" s="10">
        <f t="shared" si="40"/>
        <v>0.9</v>
      </c>
      <c r="L1314" s="10">
        <f t="shared" si="41"/>
        <v>0</v>
      </c>
      <c r="O1314" t="s">
        <v>13332</v>
      </c>
      <c r="P1314" t="s">
        <v>13333</v>
      </c>
      <c r="Q1314" t="s">
        <v>13334</v>
      </c>
      <c r="R1314" t="s">
        <v>13335</v>
      </c>
      <c r="S1314" t="s">
        <v>13336</v>
      </c>
      <c r="T1314" t="s">
        <v>13337</v>
      </c>
      <c r="U1314" t="s">
        <v>36</v>
      </c>
      <c r="V1314" t="s">
        <v>3472</v>
      </c>
    </row>
    <row r="1315" spans="2:22" x14ac:dyDescent="0.3">
      <c r="B1315" t="s">
        <v>4010</v>
      </c>
      <c r="C1315" t="s">
        <v>13338</v>
      </c>
      <c r="D1315" t="s">
        <v>13339</v>
      </c>
      <c r="E1315" s="24">
        <v>100</v>
      </c>
      <c r="F1315" t="s">
        <v>13340</v>
      </c>
      <c r="G1315" t="s">
        <v>13341</v>
      </c>
      <c r="H1315" t="s">
        <v>10346</v>
      </c>
      <c r="I1315">
        <v>3793</v>
      </c>
      <c r="J1315" s="10">
        <v>90</v>
      </c>
      <c r="K1315" s="10">
        <f t="shared" si="40"/>
        <v>90</v>
      </c>
      <c r="L1315" s="10">
        <f t="shared" si="41"/>
        <v>0</v>
      </c>
      <c r="O1315" t="s">
        <v>13342</v>
      </c>
      <c r="P1315" t="s">
        <v>3913</v>
      </c>
      <c r="Q1315" t="s">
        <v>13343</v>
      </c>
      <c r="R1315" t="s">
        <v>13344</v>
      </c>
      <c r="S1315" t="s">
        <v>13345</v>
      </c>
      <c r="T1315" t="s">
        <v>13346</v>
      </c>
      <c r="U1315" t="s">
        <v>13347</v>
      </c>
      <c r="V1315" t="s">
        <v>13348</v>
      </c>
    </row>
    <row r="1316" spans="2:22" x14ac:dyDescent="0.3">
      <c r="B1316" t="s">
        <v>4010</v>
      </c>
      <c r="C1316" t="s">
        <v>13349</v>
      </c>
      <c r="D1316" t="s">
        <v>13350</v>
      </c>
      <c r="E1316" s="24">
        <v>300</v>
      </c>
      <c r="F1316" t="s">
        <v>13351</v>
      </c>
      <c r="G1316" t="s">
        <v>13352</v>
      </c>
      <c r="H1316" t="s">
        <v>10346</v>
      </c>
      <c r="I1316">
        <v>3812</v>
      </c>
      <c r="J1316" s="10">
        <v>270</v>
      </c>
      <c r="K1316" s="10">
        <f t="shared" si="40"/>
        <v>270</v>
      </c>
      <c r="L1316" s="10">
        <f t="shared" si="41"/>
        <v>0</v>
      </c>
      <c r="O1316" t="s">
        <v>13353</v>
      </c>
      <c r="P1316" t="s">
        <v>13354</v>
      </c>
      <c r="Q1316" t="s">
        <v>13355</v>
      </c>
      <c r="R1316" t="s">
        <v>13356</v>
      </c>
      <c r="S1316" t="s">
        <v>13357</v>
      </c>
      <c r="T1316" t="s">
        <v>8513</v>
      </c>
      <c r="U1316" t="s">
        <v>8513</v>
      </c>
      <c r="V1316" t="s">
        <v>13016</v>
      </c>
    </row>
    <row r="1317" spans="2:22" x14ac:dyDescent="0.3">
      <c r="B1317" t="s">
        <v>4010</v>
      </c>
      <c r="C1317" t="s">
        <v>13358</v>
      </c>
      <c r="D1317" t="s">
        <v>13359</v>
      </c>
      <c r="E1317" s="24">
        <v>1</v>
      </c>
      <c r="F1317" t="s">
        <v>13291</v>
      </c>
      <c r="G1317" t="s">
        <v>13292</v>
      </c>
      <c r="H1317" t="s">
        <v>10346</v>
      </c>
      <c r="I1317">
        <v>3832</v>
      </c>
      <c r="J1317" s="10">
        <v>0.9</v>
      </c>
      <c r="K1317" s="10">
        <f t="shared" si="40"/>
        <v>0.9</v>
      </c>
      <c r="L1317" s="10">
        <f t="shared" si="41"/>
        <v>0</v>
      </c>
      <c r="O1317" t="s">
        <v>13360</v>
      </c>
      <c r="P1317" t="s">
        <v>13333</v>
      </c>
      <c r="Q1317" t="s">
        <v>8072</v>
      </c>
      <c r="R1317" t="s">
        <v>13361</v>
      </c>
      <c r="S1317" t="s">
        <v>10264</v>
      </c>
      <c r="T1317" t="s">
        <v>13362</v>
      </c>
      <c r="U1317" t="s">
        <v>36</v>
      </c>
      <c r="V1317" t="s">
        <v>3472</v>
      </c>
    </row>
    <row r="1318" spans="2:22" x14ac:dyDescent="0.3">
      <c r="B1318" t="s">
        <v>4010</v>
      </c>
      <c r="C1318" t="s">
        <v>4125</v>
      </c>
      <c r="D1318" t="s">
        <v>4126</v>
      </c>
      <c r="E1318" s="24">
        <v>20</v>
      </c>
      <c r="F1318" t="s">
        <v>25</v>
      </c>
      <c r="H1318" t="s">
        <v>26</v>
      </c>
      <c r="I1318">
        <v>3838</v>
      </c>
      <c r="J1318" s="10">
        <v>18</v>
      </c>
      <c r="K1318" s="10">
        <f t="shared" si="40"/>
        <v>18</v>
      </c>
      <c r="L1318" s="10">
        <f t="shared" si="41"/>
        <v>0</v>
      </c>
      <c r="M1318">
        <v>1462</v>
      </c>
      <c r="O1318" t="s">
        <v>4127</v>
      </c>
      <c r="P1318" t="s">
        <v>4128</v>
      </c>
      <c r="Q1318" t="s">
        <v>4129</v>
      </c>
      <c r="R1318" t="s">
        <v>4130</v>
      </c>
      <c r="S1318" t="s">
        <v>4131</v>
      </c>
      <c r="T1318" t="s">
        <v>1188</v>
      </c>
      <c r="U1318" t="s">
        <v>506</v>
      </c>
      <c r="V1318" t="s">
        <v>1892</v>
      </c>
    </row>
    <row r="1319" spans="2:22" x14ac:dyDescent="0.3">
      <c r="B1319" t="s">
        <v>4010</v>
      </c>
      <c r="C1319" t="s">
        <v>13363</v>
      </c>
      <c r="D1319" t="s">
        <v>13364</v>
      </c>
      <c r="E1319" s="24">
        <v>12</v>
      </c>
      <c r="F1319" t="s">
        <v>13000</v>
      </c>
      <c r="G1319" t="s">
        <v>13001</v>
      </c>
      <c r="H1319" t="s">
        <v>10346</v>
      </c>
      <c r="I1319">
        <v>3841</v>
      </c>
      <c r="J1319" s="10">
        <v>10.8</v>
      </c>
      <c r="K1319" s="10">
        <f t="shared" si="40"/>
        <v>10.8</v>
      </c>
      <c r="L1319" s="10">
        <f t="shared" si="41"/>
        <v>0</v>
      </c>
      <c r="O1319" t="s">
        <v>13365</v>
      </c>
      <c r="P1319" t="s">
        <v>4118</v>
      </c>
      <c r="Q1319" t="s">
        <v>13366</v>
      </c>
      <c r="R1319" t="s">
        <v>13367</v>
      </c>
      <c r="S1319" t="s">
        <v>13368</v>
      </c>
      <c r="T1319" t="s">
        <v>4087</v>
      </c>
      <c r="V1319" t="s">
        <v>13369</v>
      </c>
    </row>
    <row r="1320" spans="2:22" x14ac:dyDescent="0.3">
      <c r="B1320" t="s">
        <v>4010</v>
      </c>
      <c r="C1320" t="s">
        <v>4132</v>
      </c>
      <c r="D1320" t="s">
        <v>4133</v>
      </c>
      <c r="E1320" s="24">
        <v>100</v>
      </c>
      <c r="F1320" t="s">
        <v>25</v>
      </c>
      <c r="H1320" t="s">
        <v>26</v>
      </c>
      <c r="I1320">
        <v>3845</v>
      </c>
      <c r="J1320" s="10">
        <v>90</v>
      </c>
      <c r="K1320" s="10">
        <f t="shared" si="40"/>
        <v>90</v>
      </c>
      <c r="L1320" s="10">
        <f t="shared" si="41"/>
        <v>0</v>
      </c>
      <c r="M1320">
        <v>1638</v>
      </c>
      <c r="O1320" t="s">
        <v>4134</v>
      </c>
      <c r="P1320" t="s">
        <v>3913</v>
      </c>
      <c r="Q1320" t="s">
        <v>4135</v>
      </c>
      <c r="R1320" t="s">
        <v>4136</v>
      </c>
      <c r="S1320" t="s">
        <v>4137</v>
      </c>
      <c r="T1320" t="s">
        <v>4138</v>
      </c>
      <c r="U1320" t="s">
        <v>4139</v>
      </c>
      <c r="V1320" t="s">
        <v>4140</v>
      </c>
    </row>
    <row r="1321" spans="2:22" x14ac:dyDescent="0.3">
      <c r="B1321" t="s">
        <v>4010</v>
      </c>
      <c r="C1321" t="s">
        <v>13370</v>
      </c>
      <c r="D1321" t="s">
        <v>13371</v>
      </c>
      <c r="E1321" s="24">
        <v>60</v>
      </c>
      <c r="F1321" t="s">
        <v>13372</v>
      </c>
      <c r="G1321" t="s">
        <v>13373</v>
      </c>
      <c r="H1321" t="s">
        <v>10346</v>
      </c>
      <c r="I1321">
        <v>3851</v>
      </c>
      <c r="J1321" s="10">
        <v>54</v>
      </c>
      <c r="K1321" s="10">
        <f t="shared" si="40"/>
        <v>54</v>
      </c>
      <c r="L1321" s="10">
        <f t="shared" si="41"/>
        <v>0</v>
      </c>
      <c r="O1321" t="s">
        <v>13374</v>
      </c>
      <c r="P1321" t="s">
        <v>4177</v>
      </c>
      <c r="Q1321" t="s">
        <v>13375</v>
      </c>
      <c r="R1321" t="s">
        <v>13376</v>
      </c>
      <c r="S1321" t="s">
        <v>13377</v>
      </c>
      <c r="T1321" t="s">
        <v>13378</v>
      </c>
      <c r="U1321" t="s">
        <v>13379</v>
      </c>
      <c r="V1321" t="s">
        <v>13380</v>
      </c>
    </row>
    <row r="1322" spans="2:22" x14ac:dyDescent="0.3">
      <c r="B1322" t="s">
        <v>4010</v>
      </c>
      <c r="C1322" t="s">
        <v>4141</v>
      </c>
      <c r="D1322" t="s">
        <v>4142</v>
      </c>
      <c r="E1322" s="24">
        <v>100</v>
      </c>
      <c r="F1322" t="s">
        <v>25</v>
      </c>
      <c r="H1322" t="s">
        <v>26</v>
      </c>
      <c r="I1322">
        <v>3860</v>
      </c>
      <c r="J1322" s="10">
        <v>90</v>
      </c>
      <c r="K1322" s="10">
        <f t="shared" si="40"/>
        <v>90</v>
      </c>
      <c r="L1322" s="10">
        <f t="shared" si="41"/>
        <v>0</v>
      </c>
      <c r="M1322">
        <v>1647</v>
      </c>
      <c r="O1322" t="s">
        <v>4143</v>
      </c>
      <c r="P1322" t="s">
        <v>3978</v>
      </c>
      <c r="Q1322" t="s">
        <v>4144</v>
      </c>
      <c r="R1322" t="s">
        <v>4145</v>
      </c>
      <c r="S1322" t="s">
        <v>4146</v>
      </c>
      <c r="T1322" t="s">
        <v>4147</v>
      </c>
      <c r="U1322" t="s">
        <v>4147</v>
      </c>
      <c r="V1322" t="s">
        <v>4148</v>
      </c>
    </row>
    <row r="1323" spans="2:22" x14ac:dyDescent="0.3">
      <c r="B1323" t="s">
        <v>4010</v>
      </c>
      <c r="C1323" t="s">
        <v>13381</v>
      </c>
      <c r="D1323" t="s">
        <v>13382</v>
      </c>
      <c r="E1323" s="24">
        <v>5</v>
      </c>
      <c r="F1323" t="s">
        <v>13383</v>
      </c>
      <c r="G1323" t="s">
        <v>13384</v>
      </c>
      <c r="H1323" t="s">
        <v>10346</v>
      </c>
      <c r="I1323">
        <v>3867</v>
      </c>
      <c r="J1323" s="10">
        <v>4.5</v>
      </c>
      <c r="K1323" s="10">
        <f t="shared" si="40"/>
        <v>4.5</v>
      </c>
      <c r="L1323" s="10">
        <f t="shared" si="41"/>
        <v>0</v>
      </c>
      <c r="O1323" t="s">
        <v>13385</v>
      </c>
      <c r="P1323" t="s">
        <v>3151</v>
      </c>
      <c r="Q1323" t="s">
        <v>13386</v>
      </c>
      <c r="R1323" t="s">
        <v>13387</v>
      </c>
      <c r="S1323" t="s">
        <v>13388</v>
      </c>
      <c r="T1323" t="s">
        <v>13389</v>
      </c>
      <c r="U1323" t="s">
        <v>13390</v>
      </c>
      <c r="V1323" t="s">
        <v>13391</v>
      </c>
    </row>
    <row r="1324" spans="2:22" x14ac:dyDescent="0.3">
      <c r="B1324" t="s">
        <v>4010</v>
      </c>
      <c r="C1324" t="s">
        <v>4149</v>
      </c>
      <c r="D1324" t="s">
        <v>4150</v>
      </c>
      <c r="E1324" s="24">
        <v>1000</v>
      </c>
      <c r="F1324" t="s">
        <v>25</v>
      </c>
      <c r="G1324" t="s">
        <v>3893</v>
      </c>
      <c r="H1324" t="s">
        <v>26</v>
      </c>
      <c r="I1324">
        <v>3874</v>
      </c>
      <c r="J1324" s="10">
        <v>900</v>
      </c>
      <c r="K1324" s="10">
        <f t="shared" si="40"/>
        <v>900</v>
      </c>
      <c r="L1324" s="10">
        <f t="shared" si="41"/>
        <v>0</v>
      </c>
      <c r="M1324">
        <v>1639</v>
      </c>
      <c r="O1324" t="s">
        <v>3894</v>
      </c>
      <c r="P1324" t="s">
        <v>1094</v>
      </c>
      <c r="Q1324" t="s">
        <v>4151</v>
      </c>
      <c r="R1324" t="s">
        <v>4152</v>
      </c>
      <c r="S1324" t="s">
        <v>4153</v>
      </c>
      <c r="T1324" t="s">
        <v>4154</v>
      </c>
      <c r="U1324" t="s">
        <v>4155</v>
      </c>
      <c r="V1324" t="s">
        <v>3900</v>
      </c>
    </row>
    <row r="1325" spans="2:22" x14ac:dyDescent="0.3">
      <c r="B1325" t="s">
        <v>4010</v>
      </c>
      <c r="C1325" t="s">
        <v>13392</v>
      </c>
      <c r="D1325" t="s">
        <v>13393</v>
      </c>
      <c r="E1325" s="24">
        <v>2000</v>
      </c>
      <c r="F1325" t="s">
        <v>13009</v>
      </c>
      <c r="G1325" t="s">
        <v>13010</v>
      </c>
      <c r="H1325" t="s">
        <v>10346</v>
      </c>
      <c r="I1325">
        <v>3878</v>
      </c>
      <c r="J1325" s="10">
        <v>1800</v>
      </c>
      <c r="K1325" s="10">
        <f t="shared" si="40"/>
        <v>1800</v>
      </c>
      <c r="L1325" s="10">
        <f t="shared" si="41"/>
        <v>0</v>
      </c>
      <c r="O1325" t="s">
        <v>13394</v>
      </c>
      <c r="P1325" t="s">
        <v>3978</v>
      </c>
      <c r="Q1325" t="s">
        <v>13395</v>
      </c>
      <c r="R1325" t="s">
        <v>13396</v>
      </c>
      <c r="S1325" t="s">
        <v>13397</v>
      </c>
      <c r="T1325" t="s">
        <v>13398</v>
      </c>
      <c r="U1325" t="s">
        <v>13398</v>
      </c>
      <c r="V1325" t="s">
        <v>13016</v>
      </c>
    </row>
    <row r="1326" spans="2:22" x14ac:dyDescent="0.3">
      <c r="B1326" t="s">
        <v>4010</v>
      </c>
      <c r="C1326" t="s">
        <v>13399</v>
      </c>
      <c r="D1326" t="s">
        <v>13400</v>
      </c>
      <c r="E1326" s="24">
        <v>1</v>
      </c>
      <c r="F1326" t="s">
        <v>13401</v>
      </c>
      <c r="G1326" t="s">
        <v>13402</v>
      </c>
      <c r="H1326" t="s">
        <v>10346</v>
      </c>
      <c r="I1326">
        <v>3890</v>
      </c>
      <c r="J1326" s="10">
        <v>0.9</v>
      </c>
      <c r="K1326" s="10">
        <f t="shared" si="40"/>
        <v>0.9</v>
      </c>
      <c r="L1326" s="10">
        <f t="shared" si="41"/>
        <v>0</v>
      </c>
      <c r="O1326" t="s">
        <v>13403</v>
      </c>
      <c r="P1326" t="s">
        <v>6165</v>
      </c>
      <c r="Q1326" t="s">
        <v>13404</v>
      </c>
      <c r="R1326" t="s">
        <v>13405</v>
      </c>
      <c r="S1326" t="s">
        <v>13406</v>
      </c>
      <c r="T1326" t="s">
        <v>13407</v>
      </c>
      <c r="U1326" t="s">
        <v>36</v>
      </c>
      <c r="V1326" t="s">
        <v>3472</v>
      </c>
    </row>
    <row r="1327" spans="2:22" x14ac:dyDescent="0.3">
      <c r="B1327" t="s">
        <v>4010</v>
      </c>
      <c r="C1327" t="s">
        <v>13408</v>
      </c>
      <c r="D1327" t="s">
        <v>13409</v>
      </c>
      <c r="E1327" s="24">
        <v>20</v>
      </c>
      <c r="F1327" t="s">
        <v>13410</v>
      </c>
      <c r="G1327" t="s">
        <v>13411</v>
      </c>
      <c r="H1327" t="s">
        <v>10346</v>
      </c>
      <c r="I1327">
        <v>3891</v>
      </c>
      <c r="J1327" s="10">
        <v>18</v>
      </c>
      <c r="K1327" s="10">
        <f t="shared" si="40"/>
        <v>18</v>
      </c>
      <c r="L1327" s="10">
        <f t="shared" si="41"/>
        <v>0</v>
      </c>
      <c r="O1327" t="s">
        <v>13412</v>
      </c>
      <c r="P1327" t="s">
        <v>2469</v>
      </c>
      <c r="Q1327" t="s">
        <v>13413</v>
      </c>
      <c r="R1327" t="s">
        <v>13414</v>
      </c>
      <c r="S1327" t="s">
        <v>13415</v>
      </c>
      <c r="T1327" t="s">
        <v>13416</v>
      </c>
      <c r="U1327" t="s">
        <v>13416</v>
      </c>
      <c r="V1327" t="s">
        <v>13417</v>
      </c>
    </row>
    <row r="1328" spans="2:22" x14ac:dyDescent="0.3">
      <c r="B1328" t="s">
        <v>4010</v>
      </c>
      <c r="C1328" t="s">
        <v>13418</v>
      </c>
      <c r="D1328" t="s">
        <v>13419</v>
      </c>
      <c r="E1328" s="24">
        <v>500</v>
      </c>
      <c r="F1328" t="s">
        <v>13420</v>
      </c>
      <c r="G1328" t="s">
        <v>13421</v>
      </c>
      <c r="H1328" t="s">
        <v>10346</v>
      </c>
      <c r="I1328">
        <v>3920</v>
      </c>
      <c r="J1328" s="10">
        <v>450</v>
      </c>
      <c r="K1328" s="10">
        <f t="shared" si="40"/>
        <v>450</v>
      </c>
      <c r="L1328" s="10">
        <f t="shared" si="41"/>
        <v>0</v>
      </c>
      <c r="O1328" t="s">
        <v>13422</v>
      </c>
      <c r="P1328" t="s">
        <v>3913</v>
      </c>
      <c r="Q1328" t="s">
        <v>13423</v>
      </c>
      <c r="R1328" t="s">
        <v>13424</v>
      </c>
      <c r="S1328" t="s">
        <v>13425</v>
      </c>
      <c r="T1328" t="s">
        <v>4147</v>
      </c>
      <c r="U1328" t="s">
        <v>4147</v>
      </c>
      <c r="V1328" t="s">
        <v>13426</v>
      </c>
    </row>
    <row r="1329" spans="2:22" x14ac:dyDescent="0.3">
      <c r="B1329" t="s">
        <v>4010</v>
      </c>
      <c r="C1329" t="s">
        <v>13427</v>
      </c>
      <c r="D1329" t="s">
        <v>13428</v>
      </c>
      <c r="E1329" s="24">
        <v>490</v>
      </c>
      <c r="F1329" t="s">
        <v>13429</v>
      </c>
      <c r="G1329" t="s">
        <v>13430</v>
      </c>
      <c r="H1329" t="s">
        <v>10346</v>
      </c>
      <c r="I1329">
        <v>3921</v>
      </c>
      <c r="J1329" s="10">
        <v>441</v>
      </c>
      <c r="K1329" s="10">
        <f t="shared" si="40"/>
        <v>441</v>
      </c>
      <c r="L1329" s="10">
        <f t="shared" si="41"/>
        <v>0</v>
      </c>
      <c r="O1329" t="s">
        <v>13431</v>
      </c>
      <c r="P1329" t="s">
        <v>6165</v>
      </c>
      <c r="Q1329" t="s">
        <v>13432</v>
      </c>
      <c r="R1329" t="s">
        <v>13433</v>
      </c>
      <c r="S1329" t="s">
        <v>8512</v>
      </c>
      <c r="T1329" t="s">
        <v>8513</v>
      </c>
      <c r="U1329" t="s">
        <v>8513</v>
      </c>
    </row>
    <row r="1330" spans="2:22" x14ac:dyDescent="0.3">
      <c r="B1330" t="s">
        <v>4010</v>
      </c>
      <c r="C1330" t="s">
        <v>13434</v>
      </c>
      <c r="D1330" t="s">
        <v>13435</v>
      </c>
      <c r="E1330" s="24">
        <v>140</v>
      </c>
      <c r="F1330" t="s">
        <v>13436</v>
      </c>
      <c r="G1330" t="s">
        <v>13437</v>
      </c>
      <c r="H1330" t="s">
        <v>10346</v>
      </c>
      <c r="I1330">
        <v>3934</v>
      </c>
      <c r="J1330" s="10">
        <v>126</v>
      </c>
      <c r="K1330" s="10">
        <f t="shared" si="40"/>
        <v>126</v>
      </c>
      <c r="L1330" s="10">
        <f t="shared" si="41"/>
        <v>0</v>
      </c>
      <c r="O1330" t="s">
        <v>13438</v>
      </c>
      <c r="P1330" t="s">
        <v>13439</v>
      </c>
      <c r="Q1330" t="s">
        <v>4144</v>
      </c>
      <c r="R1330" t="s">
        <v>13440</v>
      </c>
      <c r="S1330" t="s">
        <v>13441</v>
      </c>
      <c r="T1330" t="s">
        <v>13442</v>
      </c>
      <c r="U1330" t="s">
        <v>13443</v>
      </c>
      <c r="V1330" t="s">
        <v>13444</v>
      </c>
    </row>
    <row r="1331" spans="2:22" x14ac:dyDescent="0.3">
      <c r="B1331" t="s">
        <v>4010</v>
      </c>
      <c r="C1331" t="s">
        <v>13445</v>
      </c>
      <c r="D1331" t="s">
        <v>13446</v>
      </c>
      <c r="E1331" s="24">
        <v>200</v>
      </c>
      <c r="F1331" t="s">
        <v>13447</v>
      </c>
      <c r="G1331" t="s">
        <v>13448</v>
      </c>
      <c r="H1331" t="s">
        <v>10346</v>
      </c>
      <c r="I1331">
        <v>3938</v>
      </c>
      <c r="J1331" s="10">
        <v>180</v>
      </c>
      <c r="K1331" s="10">
        <f t="shared" si="40"/>
        <v>180</v>
      </c>
      <c r="L1331" s="10">
        <f t="shared" si="41"/>
        <v>0</v>
      </c>
      <c r="O1331" t="s">
        <v>13449</v>
      </c>
      <c r="P1331" t="s">
        <v>13450</v>
      </c>
      <c r="Q1331" t="s">
        <v>13451</v>
      </c>
      <c r="R1331" t="s">
        <v>13452</v>
      </c>
      <c r="S1331" t="s">
        <v>13453</v>
      </c>
      <c r="T1331" t="s">
        <v>13454</v>
      </c>
      <c r="U1331" t="s">
        <v>13455</v>
      </c>
      <c r="V1331" t="s">
        <v>13456</v>
      </c>
    </row>
    <row r="1332" spans="2:22" x14ac:dyDescent="0.3">
      <c r="B1332" t="s">
        <v>4010</v>
      </c>
      <c r="C1332" t="s">
        <v>13457</v>
      </c>
      <c r="D1332" t="s">
        <v>13458</v>
      </c>
      <c r="E1332" s="24">
        <v>2000</v>
      </c>
      <c r="F1332" t="s">
        <v>13129</v>
      </c>
      <c r="G1332" t="s">
        <v>13130</v>
      </c>
      <c r="H1332" t="s">
        <v>10346</v>
      </c>
      <c r="I1332">
        <v>3962</v>
      </c>
      <c r="J1332" s="10">
        <v>1800</v>
      </c>
      <c r="K1332" s="10">
        <f t="shared" si="40"/>
        <v>1800</v>
      </c>
      <c r="L1332" s="10">
        <f t="shared" si="41"/>
        <v>0</v>
      </c>
      <c r="O1332" t="s">
        <v>13459</v>
      </c>
      <c r="P1332" t="s">
        <v>13460</v>
      </c>
      <c r="Q1332" t="s">
        <v>13132</v>
      </c>
      <c r="R1332" t="s">
        <v>13461</v>
      </c>
      <c r="S1332" t="s">
        <v>13462</v>
      </c>
      <c r="T1332" t="s">
        <v>13463</v>
      </c>
      <c r="U1332" t="s">
        <v>4087</v>
      </c>
      <c r="V1332" t="s">
        <v>13136</v>
      </c>
    </row>
    <row r="1333" spans="2:22" x14ac:dyDescent="0.3">
      <c r="B1333" t="s">
        <v>4010</v>
      </c>
      <c r="C1333" t="s">
        <v>4156</v>
      </c>
      <c r="D1333" t="s">
        <v>4157</v>
      </c>
      <c r="E1333" s="24">
        <v>2136</v>
      </c>
      <c r="F1333" t="s">
        <v>25</v>
      </c>
      <c r="G1333" t="s">
        <v>4158</v>
      </c>
      <c r="H1333" t="s">
        <v>26</v>
      </c>
      <c r="I1333">
        <v>3965</v>
      </c>
      <c r="J1333" s="10">
        <v>1922.4</v>
      </c>
      <c r="K1333" s="10">
        <f t="shared" si="40"/>
        <v>1922.4</v>
      </c>
      <c r="L1333" s="10">
        <f t="shared" si="41"/>
        <v>0</v>
      </c>
      <c r="M1333">
        <v>142</v>
      </c>
      <c r="O1333" t="s">
        <v>4159</v>
      </c>
      <c r="P1333" t="s">
        <v>4160</v>
      </c>
      <c r="Q1333" t="s">
        <v>4161</v>
      </c>
      <c r="R1333" t="s">
        <v>4162</v>
      </c>
      <c r="S1333" t="s">
        <v>4163</v>
      </c>
      <c r="T1333" t="s">
        <v>4164</v>
      </c>
      <c r="U1333" t="s">
        <v>4164</v>
      </c>
      <c r="V1333" t="s">
        <v>4165</v>
      </c>
    </row>
    <row r="1334" spans="2:22" x14ac:dyDescent="0.3">
      <c r="B1334" t="s">
        <v>4010</v>
      </c>
      <c r="C1334" t="s">
        <v>13464</v>
      </c>
      <c r="D1334" t="s">
        <v>13465</v>
      </c>
      <c r="E1334" s="24">
        <v>500</v>
      </c>
      <c r="F1334" t="s">
        <v>13466</v>
      </c>
      <c r="G1334" t="s">
        <v>13467</v>
      </c>
      <c r="H1334" t="s">
        <v>10346</v>
      </c>
      <c r="I1334">
        <v>3970</v>
      </c>
      <c r="J1334" s="10">
        <v>450</v>
      </c>
      <c r="K1334" s="10">
        <f t="shared" si="40"/>
        <v>450</v>
      </c>
      <c r="L1334" s="10">
        <f t="shared" si="41"/>
        <v>0</v>
      </c>
      <c r="O1334" t="s">
        <v>13468</v>
      </c>
      <c r="P1334" t="s">
        <v>3978</v>
      </c>
      <c r="Q1334" t="s">
        <v>13469</v>
      </c>
      <c r="R1334" t="s">
        <v>13470</v>
      </c>
      <c r="S1334" t="s">
        <v>13471</v>
      </c>
      <c r="T1334" t="s">
        <v>13472</v>
      </c>
      <c r="U1334" t="s">
        <v>1029</v>
      </c>
      <c r="V1334" t="s">
        <v>13473</v>
      </c>
    </row>
    <row r="1335" spans="2:22" x14ac:dyDescent="0.3">
      <c r="B1335" t="s">
        <v>4010</v>
      </c>
      <c r="C1335" t="s">
        <v>13474</v>
      </c>
      <c r="D1335" t="s">
        <v>13475</v>
      </c>
      <c r="E1335" s="24">
        <v>300</v>
      </c>
      <c r="F1335" t="s">
        <v>10021</v>
      </c>
      <c r="G1335" t="s">
        <v>10022</v>
      </c>
      <c r="H1335" t="s">
        <v>10346</v>
      </c>
      <c r="I1335">
        <v>3973</v>
      </c>
      <c r="J1335" s="10">
        <v>270</v>
      </c>
      <c r="K1335" s="10">
        <f t="shared" si="40"/>
        <v>270</v>
      </c>
      <c r="L1335" s="10">
        <f t="shared" si="41"/>
        <v>0</v>
      </c>
      <c r="O1335" t="s">
        <v>13476</v>
      </c>
      <c r="P1335" t="s">
        <v>13477</v>
      </c>
      <c r="Q1335" t="s">
        <v>13478</v>
      </c>
      <c r="R1335" t="s">
        <v>13479</v>
      </c>
      <c r="S1335" t="s">
        <v>13480</v>
      </c>
      <c r="T1335" t="s">
        <v>13481</v>
      </c>
      <c r="U1335" t="s">
        <v>96</v>
      </c>
      <c r="V1335" t="s">
        <v>8380</v>
      </c>
    </row>
    <row r="1336" spans="2:22" x14ac:dyDescent="0.3">
      <c r="B1336" t="s">
        <v>4010</v>
      </c>
      <c r="C1336" t="s">
        <v>13482</v>
      </c>
      <c r="D1336" t="s">
        <v>13483</v>
      </c>
      <c r="E1336" s="24">
        <v>110</v>
      </c>
      <c r="F1336" t="s">
        <v>13484</v>
      </c>
      <c r="G1336" t="s">
        <v>13485</v>
      </c>
      <c r="H1336" t="s">
        <v>10346</v>
      </c>
      <c r="I1336">
        <v>3975</v>
      </c>
      <c r="J1336" s="10">
        <v>99</v>
      </c>
      <c r="K1336" s="10">
        <f t="shared" si="40"/>
        <v>99</v>
      </c>
      <c r="L1336" s="10">
        <f t="shared" si="41"/>
        <v>0</v>
      </c>
      <c r="O1336" t="s">
        <v>13486</v>
      </c>
      <c r="P1336" t="s">
        <v>4438</v>
      </c>
      <c r="Q1336" t="s">
        <v>13487</v>
      </c>
      <c r="R1336" t="s">
        <v>13488</v>
      </c>
      <c r="S1336" t="s">
        <v>13489</v>
      </c>
      <c r="T1336" t="s">
        <v>9562</v>
      </c>
      <c r="U1336" t="s">
        <v>36</v>
      </c>
      <c r="V1336" t="s">
        <v>1242</v>
      </c>
    </row>
    <row r="1337" spans="2:22" x14ac:dyDescent="0.3">
      <c r="B1337" t="s">
        <v>4010</v>
      </c>
      <c r="C1337" t="s">
        <v>13490</v>
      </c>
      <c r="D1337" t="s">
        <v>13491</v>
      </c>
      <c r="E1337" s="24">
        <v>2000</v>
      </c>
      <c r="F1337" t="s">
        <v>13009</v>
      </c>
      <c r="G1337" t="s">
        <v>13010</v>
      </c>
      <c r="H1337" t="s">
        <v>10346</v>
      </c>
      <c r="I1337">
        <v>3980</v>
      </c>
      <c r="J1337" s="10">
        <v>1800</v>
      </c>
      <c r="K1337" s="10">
        <f t="shared" si="40"/>
        <v>1800</v>
      </c>
      <c r="L1337" s="10">
        <f t="shared" si="41"/>
        <v>0</v>
      </c>
      <c r="O1337" t="s">
        <v>13492</v>
      </c>
      <c r="P1337" t="s">
        <v>4449</v>
      </c>
      <c r="Q1337" t="s">
        <v>13132</v>
      </c>
      <c r="R1337" t="s">
        <v>13493</v>
      </c>
      <c r="S1337" t="s">
        <v>13494</v>
      </c>
      <c r="T1337" t="s">
        <v>13463</v>
      </c>
      <c r="U1337" t="s">
        <v>4087</v>
      </c>
      <c r="V1337" t="s">
        <v>13136</v>
      </c>
    </row>
    <row r="1338" spans="2:22" x14ac:dyDescent="0.3">
      <c r="B1338" t="s">
        <v>4010</v>
      </c>
      <c r="C1338" t="s">
        <v>13495</v>
      </c>
      <c r="D1338" t="s">
        <v>13496</v>
      </c>
      <c r="E1338" s="24">
        <v>1900</v>
      </c>
      <c r="F1338" t="s">
        <v>13497</v>
      </c>
      <c r="G1338" t="s">
        <v>13498</v>
      </c>
      <c r="H1338" t="s">
        <v>10346</v>
      </c>
      <c r="I1338">
        <v>3984</v>
      </c>
      <c r="J1338" s="10">
        <v>1710</v>
      </c>
      <c r="K1338" s="10">
        <f t="shared" si="40"/>
        <v>1710</v>
      </c>
      <c r="L1338" s="10">
        <f t="shared" si="41"/>
        <v>0</v>
      </c>
      <c r="O1338" t="s">
        <v>13499</v>
      </c>
      <c r="P1338" t="s">
        <v>3137</v>
      </c>
      <c r="Q1338" t="s">
        <v>13500</v>
      </c>
      <c r="R1338" t="s">
        <v>13501</v>
      </c>
      <c r="S1338" t="s">
        <v>13502</v>
      </c>
      <c r="T1338" t="s">
        <v>4102</v>
      </c>
      <c r="U1338" t="s">
        <v>4103</v>
      </c>
      <c r="V1338" t="s">
        <v>13503</v>
      </c>
    </row>
    <row r="1339" spans="2:22" x14ac:dyDescent="0.3">
      <c r="B1339" t="s">
        <v>4010</v>
      </c>
      <c r="C1339" t="s">
        <v>4166</v>
      </c>
      <c r="D1339" t="s">
        <v>4167</v>
      </c>
      <c r="E1339" s="24">
        <v>20</v>
      </c>
      <c r="F1339" t="s">
        <v>25</v>
      </c>
      <c r="G1339" t="s">
        <v>4168</v>
      </c>
      <c r="H1339" t="s">
        <v>26</v>
      </c>
      <c r="I1339">
        <v>3985</v>
      </c>
      <c r="J1339" s="10">
        <v>18</v>
      </c>
      <c r="K1339" s="10">
        <f t="shared" si="40"/>
        <v>18</v>
      </c>
      <c r="L1339" s="10">
        <f t="shared" si="41"/>
        <v>0</v>
      </c>
      <c r="M1339">
        <v>1646</v>
      </c>
      <c r="O1339" t="s">
        <v>4169</v>
      </c>
      <c r="P1339" t="s">
        <v>4118</v>
      </c>
      <c r="Q1339" t="s">
        <v>4170</v>
      </c>
      <c r="R1339" t="s">
        <v>4171</v>
      </c>
      <c r="S1339" t="s">
        <v>4172</v>
      </c>
      <c r="T1339" t="s">
        <v>4172</v>
      </c>
      <c r="U1339" t="s">
        <v>4147</v>
      </c>
      <c r="V1339" t="s">
        <v>4173</v>
      </c>
    </row>
    <row r="1340" spans="2:22" x14ac:dyDescent="0.3">
      <c r="B1340" t="s">
        <v>4010</v>
      </c>
      <c r="C1340" t="s">
        <v>13504</v>
      </c>
      <c r="D1340" t="s">
        <v>13505</v>
      </c>
      <c r="E1340" s="24">
        <v>50</v>
      </c>
      <c r="F1340" t="s">
        <v>13506</v>
      </c>
      <c r="G1340" t="s">
        <v>13507</v>
      </c>
      <c r="H1340" t="s">
        <v>10346</v>
      </c>
      <c r="I1340">
        <v>3986</v>
      </c>
      <c r="J1340" s="10">
        <v>45</v>
      </c>
      <c r="K1340" s="10">
        <f t="shared" si="40"/>
        <v>45</v>
      </c>
      <c r="L1340" s="10">
        <f t="shared" si="41"/>
        <v>0</v>
      </c>
      <c r="O1340" t="s">
        <v>13508</v>
      </c>
      <c r="P1340" t="s">
        <v>4118</v>
      </c>
      <c r="Q1340" t="s">
        <v>13509</v>
      </c>
      <c r="R1340" t="s">
        <v>13510</v>
      </c>
      <c r="S1340" t="s">
        <v>13511</v>
      </c>
      <c r="T1340" t="s">
        <v>13511</v>
      </c>
      <c r="U1340" t="s">
        <v>4147</v>
      </c>
      <c r="V1340" t="s">
        <v>13512</v>
      </c>
    </row>
    <row r="1341" spans="2:22" x14ac:dyDescent="0.3">
      <c r="B1341" t="s">
        <v>4010</v>
      </c>
      <c r="C1341" t="s">
        <v>13513</v>
      </c>
      <c r="D1341" t="s">
        <v>13514</v>
      </c>
      <c r="E1341" s="24">
        <v>150</v>
      </c>
      <c r="F1341" t="s">
        <v>13515</v>
      </c>
      <c r="G1341" t="s">
        <v>13516</v>
      </c>
      <c r="H1341" t="s">
        <v>10346</v>
      </c>
      <c r="I1341">
        <v>3990</v>
      </c>
      <c r="J1341" s="10">
        <v>135</v>
      </c>
      <c r="K1341" s="10">
        <f t="shared" si="40"/>
        <v>135</v>
      </c>
      <c r="L1341" s="10">
        <f t="shared" si="41"/>
        <v>0</v>
      </c>
      <c r="O1341" t="s">
        <v>13517</v>
      </c>
      <c r="P1341" t="s">
        <v>4177</v>
      </c>
      <c r="Q1341" t="s">
        <v>13518</v>
      </c>
      <c r="R1341" t="s">
        <v>13519</v>
      </c>
      <c r="S1341" t="s">
        <v>13520</v>
      </c>
      <c r="T1341" t="s">
        <v>13521</v>
      </c>
      <c r="U1341" t="s">
        <v>13522</v>
      </c>
      <c r="V1341" t="s">
        <v>13523</v>
      </c>
    </row>
    <row r="1342" spans="2:22" x14ac:dyDescent="0.3">
      <c r="B1342" t="s">
        <v>4010</v>
      </c>
      <c r="C1342" t="s">
        <v>13524</v>
      </c>
      <c r="D1342" t="s">
        <v>13525</v>
      </c>
      <c r="E1342" s="24">
        <v>100</v>
      </c>
      <c r="F1342" t="s">
        <v>13526</v>
      </c>
      <c r="G1342" t="s">
        <v>13527</v>
      </c>
      <c r="H1342" t="s">
        <v>10346</v>
      </c>
      <c r="I1342">
        <v>3993</v>
      </c>
      <c r="J1342" s="10">
        <v>90</v>
      </c>
      <c r="K1342" s="10">
        <f t="shared" si="40"/>
        <v>90</v>
      </c>
      <c r="L1342" s="10">
        <f t="shared" si="41"/>
        <v>0</v>
      </c>
      <c r="O1342" t="s">
        <v>13528</v>
      </c>
      <c r="P1342" t="s">
        <v>1094</v>
      </c>
      <c r="Q1342" t="s">
        <v>13529</v>
      </c>
      <c r="R1342" t="s">
        <v>13530</v>
      </c>
      <c r="S1342" t="s">
        <v>13531</v>
      </c>
      <c r="T1342" t="s">
        <v>13531</v>
      </c>
      <c r="U1342" t="s">
        <v>11918</v>
      </c>
      <c r="V1342" t="s">
        <v>13196</v>
      </c>
    </row>
    <row r="1343" spans="2:22" x14ac:dyDescent="0.3">
      <c r="B1343" t="s">
        <v>4010</v>
      </c>
      <c r="C1343" t="s">
        <v>13532</v>
      </c>
      <c r="D1343" t="s">
        <v>13533</v>
      </c>
      <c r="E1343" s="24">
        <v>501</v>
      </c>
      <c r="F1343" t="s">
        <v>13534</v>
      </c>
      <c r="G1343" t="s">
        <v>13535</v>
      </c>
      <c r="H1343" t="s">
        <v>10346</v>
      </c>
      <c r="I1343">
        <v>3998</v>
      </c>
      <c r="J1343" s="10">
        <v>450.9</v>
      </c>
      <c r="K1343" s="10">
        <f t="shared" si="40"/>
        <v>450.90000000000003</v>
      </c>
      <c r="L1343" s="10">
        <f t="shared" si="41"/>
        <v>0</v>
      </c>
      <c r="O1343" t="s">
        <v>13536</v>
      </c>
      <c r="P1343" t="s">
        <v>4213</v>
      </c>
      <c r="Q1343" t="s">
        <v>13537</v>
      </c>
      <c r="R1343" t="s">
        <v>13538</v>
      </c>
      <c r="S1343" t="s">
        <v>13539</v>
      </c>
      <c r="T1343" t="s">
        <v>4597</v>
      </c>
      <c r="U1343" t="s">
        <v>13540</v>
      </c>
      <c r="V1343" t="s">
        <v>4660</v>
      </c>
    </row>
    <row r="1344" spans="2:22" x14ac:dyDescent="0.3">
      <c r="B1344" t="s">
        <v>4010</v>
      </c>
      <c r="C1344" t="s">
        <v>13541</v>
      </c>
      <c r="D1344" t="s">
        <v>13542</v>
      </c>
      <c r="E1344" s="24">
        <v>100</v>
      </c>
      <c r="F1344" t="s">
        <v>13543</v>
      </c>
      <c r="G1344" t="s">
        <v>13544</v>
      </c>
      <c r="H1344" t="s">
        <v>10346</v>
      </c>
      <c r="I1344">
        <v>3999</v>
      </c>
      <c r="J1344" s="10">
        <v>90</v>
      </c>
      <c r="K1344" s="10">
        <f t="shared" si="40"/>
        <v>90</v>
      </c>
      <c r="L1344" s="10">
        <f t="shared" si="41"/>
        <v>0</v>
      </c>
      <c r="O1344" t="s">
        <v>13545</v>
      </c>
      <c r="P1344" t="s">
        <v>3913</v>
      </c>
      <c r="Q1344" t="s">
        <v>13546</v>
      </c>
      <c r="R1344" t="s">
        <v>13547</v>
      </c>
      <c r="S1344" t="s">
        <v>13548</v>
      </c>
      <c r="T1344" t="s">
        <v>13549</v>
      </c>
      <c r="U1344" t="s">
        <v>36</v>
      </c>
      <c r="V1344" t="s">
        <v>37</v>
      </c>
    </row>
    <row r="1345" spans="2:22" x14ac:dyDescent="0.3">
      <c r="B1345" t="s">
        <v>4010</v>
      </c>
      <c r="C1345" t="s">
        <v>13550</v>
      </c>
      <c r="D1345" t="s">
        <v>13551</v>
      </c>
      <c r="E1345" s="24">
        <v>1</v>
      </c>
      <c r="F1345" t="s">
        <v>13552</v>
      </c>
      <c r="G1345" t="s">
        <v>13553</v>
      </c>
      <c r="H1345" t="s">
        <v>10346</v>
      </c>
      <c r="I1345">
        <v>4000</v>
      </c>
      <c r="J1345" s="10">
        <v>0.9</v>
      </c>
      <c r="K1345" s="10">
        <f t="shared" si="40"/>
        <v>0.9</v>
      </c>
      <c r="L1345" s="10">
        <f t="shared" si="41"/>
        <v>0</v>
      </c>
      <c r="O1345" t="s">
        <v>13554</v>
      </c>
      <c r="P1345" t="s">
        <v>4177</v>
      </c>
      <c r="Q1345" t="s">
        <v>13555</v>
      </c>
      <c r="R1345" t="s">
        <v>13556</v>
      </c>
      <c r="S1345" t="s">
        <v>13557</v>
      </c>
      <c r="T1345" t="s">
        <v>13558</v>
      </c>
      <c r="U1345" t="s">
        <v>13559</v>
      </c>
      <c r="V1345" t="s">
        <v>13560</v>
      </c>
    </row>
    <row r="1346" spans="2:22" x14ac:dyDescent="0.3">
      <c r="B1346" t="s">
        <v>4010</v>
      </c>
      <c r="C1346" t="s">
        <v>13561</v>
      </c>
      <c r="D1346" t="s">
        <v>13562</v>
      </c>
      <c r="E1346" s="24">
        <v>500</v>
      </c>
      <c r="F1346" t="s">
        <v>13563</v>
      </c>
      <c r="G1346" t="s">
        <v>13564</v>
      </c>
      <c r="H1346" t="s">
        <v>10346</v>
      </c>
      <c r="I1346">
        <v>4001</v>
      </c>
      <c r="J1346" s="10">
        <v>450</v>
      </c>
      <c r="K1346" s="10">
        <f t="shared" si="40"/>
        <v>450</v>
      </c>
      <c r="L1346" s="10">
        <f t="shared" si="41"/>
        <v>0</v>
      </c>
      <c r="O1346" t="s">
        <v>13565</v>
      </c>
      <c r="P1346" t="s">
        <v>3913</v>
      </c>
      <c r="Q1346" t="s">
        <v>13566</v>
      </c>
      <c r="R1346" t="s">
        <v>13567</v>
      </c>
      <c r="S1346" t="s">
        <v>13568</v>
      </c>
      <c r="T1346" t="s">
        <v>13569</v>
      </c>
      <c r="U1346" t="s">
        <v>13569</v>
      </c>
      <c r="V1346" t="s">
        <v>13570</v>
      </c>
    </row>
    <row r="1347" spans="2:22" x14ac:dyDescent="0.3">
      <c r="B1347" t="s">
        <v>4010</v>
      </c>
      <c r="C1347" t="s">
        <v>13571</v>
      </c>
      <c r="D1347" t="s">
        <v>13572</v>
      </c>
      <c r="E1347" s="24">
        <v>25</v>
      </c>
      <c r="F1347" t="s">
        <v>13573</v>
      </c>
      <c r="G1347" t="s">
        <v>13574</v>
      </c>
      <c r="H1347" t="s">
        <v>10346</v>
      </c>
      <c r="I1347">
        <v>4013</v>
      </c>
      <c r="J1347" s="10">
        <v>22.5</v>
      </c>
      <c r="K1347" s="10">
        <f t="shared" ref="K1347:K1410" si="42">+E1347*0.9</f>
        <v>22.5</v>
      </c>
      <c r="L1347" s="10">
        <f t="shared" ref="L1347:L1410" si="43">+J1347-K1347</f>
        <v>0</v>
      </c>
      <c r="O1347" t="s">
        <v>13575</v>
      </c>
      <c r="P1347" t="s">
        <v>3913</v>
      </c>
      <c r="Q1347" t="s">
        <v>13576</v>
      </c>
      <c r="R1347" t="s">
        <v>13577</v>
      </c>
      <c r="S1347" t="s">
        <v>13578</v>
      </c>
      <c r="T1347" t="s">
        <v>5182</v>
      </c>
      <c r="U1347" t="s">
        <v>4087</v>
      </c>
      <c r="V1347" t="s">
        <v>13579</v>
      </c>
    </row>
    <row r="1348" spans="2:22" x14ac:dyDescent="0.3">
      <c r="B1348" t="s">
        <v>4010</v>
      </c>
      <c r="C1348" t="s">
        <v>13580</v>
      </c>
      <c r="D1348" t="s">
        <v>13581</v>
      </c>
      <c r="E1348" s="24">
        <v>161</v>
      </c>
      <c r="F1348" t="s">
        <v>13582</v>
      </c>
      <c r="G1348" t="s">
        <v>13583</v>
      </c>
      <c r="H1348" t="s">
        <v>10346</v>
      </c>
      <c r="I1348">
        <v>4020</v>
      </c>
      <c r="J1348" s="10">
        <v>144.9</v>
      </c>
      <c r="K1348" s="10">
        <f t="shared" si="42"/>
        <v>144.9</v>
      </c>
      <c r="L1348" s="10">
        <f t="shared" si="43"/>
        <v>0</v>
      </c>
      <c r="O1348" t="s">
        <v>13584</v>
      </c>
      <c r="P1348" t="s">
        <v>4177</v>
      </c>
      <c r="Q1348" t="s">
        <v>13585</v>
      </c>
      <c r="R1348" t="s">
        <v>13586</v>
      </c>
      <c r="S1348" t="s">
        <v>13587</v>
      </c>
      <c r="T1348" t="s">
        <v>13588</v>
      </c>
      <c r="U1348" t="s">
        <v>13589</v>
      </c>
      <c r="V1348" t="s">
        <v>13590</v>
      </c>
    </row>
    <row r="1349" spans="2:22" x14ac:dyDescent="0.3">
      <c r="B1349" t="s">
        <v>4010</v>
      </c>
      <c r="C1349" t="s">
        <v>13591</v>
      </c>
      <c r="D1349" t="s">
        <v>13592</v>
      </c>
      <c r="E1349" s="24">
        <v>200</v>
      </c>
      <c r="F1349" t="s">
        <v>13593</v>
      </c>
      <c r="G1349" t="s">
        <v>13594</v>
      </c>
      <c r="H1349" t="s">
        <v>10346</v>
      </c>
      <c r="I1349">
        <v>4024</v>
      </c>
      <c r="J1349" s="10">
        <v>180</v>
      </c>
      <c r="K1349" s="10">
        <f t="shared" si="42"/>
        <v>180</v>
      </c>
      <c r="L1349" s="10">
        <f t="shared" si="43"/>
        <v>0</v>
      </c>
      <c r="O1349" t="s">
        <v>13595</v>
      </c>
      <c r="P1349" t="s">
        <v>4118</v>
      </c>
      <c r="Q1349" t="s">
        <v>13596</v>
      </c>
      <c r="R1349" t="s">
        <v>13597</v>
      </c>
      <c r="S1349" t="s">
        <v>8512</v>
      </c>
      <c r="T1349" t="s">
        <v>8513</v>
      </c>
      <c r="U1349" t="s">
        <v>13598</v>
      </c>
      <c r="V1349" t="s">
        <v>13016</v>
      </c>
    </row>
    <row r="1350" spans="2:22" x14ac:dyDescent="0.3">
      <c r="B1350" t="s">
        <v>4010</v>
      </c>
      <c r="C1350" t="s">
        <v>13599</v>
      </c>
      <c r="D1350" t="s">
        <v>13600</v>
      </c>
      <c r="E1350" s="24">
        <v>100</v>
      </c>
      <c r="F1350" t="s">
        <v>13601</v>
      </c>
      <c r="G1350" t="s">
        <v>13602</v>
      </c>
      <c r="H1350" t="s">
        <v>10346</v>
      </c>
      <c r="I1350">
        <v>4028</v>
      </c>
      <c r="J1350" s="10">
        <v>90</v>
      </c>
      <c r="K1350" s="10">
        <f t="shared" si="42"/>
        <v>90</v>
      </c>
      <c r="L1350" s="10">
        <f t="shared" si="43"/>
        <v>0</v>
      </c>
      <c r="O1350" t="s">
        <v>13603</v>
      </c>
      <c r="P1350" t="s">
        <v>4770</v>
      </c>
      <c r="Q1350" t="s">
        <v>13604</v>
      </c>
      <c r="R1350" t="s">
        <v>13605</v>
      </c>
      <c r="S1350" t="s">
        <v>13606</v>
      </c>
      <c r="T1350" t="s">
        <v>13607</v>
      </c>
      <c r="U1350" t="s">
        <v>1438</v>
      </c>
      <c r="V1350" t="s">
        <v>13608</v>
      </c>
    </row>
    <row r="1351" spans="2:22" x14ac:dyDescent="0.3">
      <c r="B1351" t="s">
        <v>4010</v>
      </c>
      <c r="C1351" t="s">
        <v>13609</v>
      </c>
      <c r="D1351" t="s">
        <v>13610</v>
      </c>
      <c r="E1351" s="24">
        <v>1059</v>
      </c>
      <c r="F1351" t="s">
        <v>13611</v>
      </c>
      <c r="G1351" t="s">
        <v>13612</v>
      </c>
      <c r="H1351" t="s">
        <v>10346</v>
      </c>
      <c r="I1351">
        <v>4030</v>
      </c>
      <c r="J1351" s="10">
        <v>953.1</v>
      </c>
      <c r="K1351" s="10">
        <f t="shared" si="42"/>
        <v>953.1</v>
      </c>
      <c r="L1351" s="10">
        <f t="shared" si="43"/>
        <v>0</v>
      </c>
      <c r="O1351" t="s">
        <v>13613</v>
      </c>
      <c r="P1351" t="s">
        <v>2469</v>
      </c>
      <c r="Q1351" t="s">
        <v>13614</v>
      </c>
      <c r="R1351" t="s">
        <v>13615</v>
      </c>
      <c r="S1351" t="s">
        <v>13616</v>
      </c>
      <c r="T1351" t="s">
        <v>3421</v>
      </c>
      <c r="U1351" t="s">
        <v>3421</v>
      </c>
      <c r="V1351" t="s">
        <v>13617</v>
      </c>
    </row>
    <row r="1352" spans="2:22" x14ac:dyDescent="0.3">
      <c r="B1352" t="s">
        <v>4010</v>
      </c>
      <c r="C1352" t="s">
        <v>13618</v>
      </c>
      <c r="D1352" t="s">
        <v>13619</v>
      </c>
      <c r="E1352" s="24">
        <v>300</v>
      </c>
      <c r="F1352" t="s">
        <v>13620</v>
      </c>
      <c r="G1352" t="s">
        <v>13621</v>
      </c>
      <c r="H1352" t="s">
        <v>10346</v>
      </c>
      <c r="I1352">
        <v>4034</v>
      </c>
      <c r="J1352" s="10">
        <v>270</v>
      </c>
      <c r="K1352" s="10">
        <f t="shared" si="42"/>
        <v>270</v>
      </c>
      <c r="L1352" s="10">
        <f t="shared" si="43"/>
        <v>0</v>
      </c>
      <c r="O1352" t="s">
        <v>13622</v>
      </c>
      <c r="P1352" t="s">
        <v>5178</v>
      </c>
      <c r="Q1352" t="s">
        <v>13623</v>
      </c>
      <c r="R1352" t="s">
        <v>13624</v>
      </c>
      <c r="S1352" t="s">
        <v>13625</v>
      </c>
      <c r="T1352" t="s">
        <v>8512</v>
      </c>
      <c r="U1352" t="s">
        <v>13598</v>
      </c>
      <c r="V1352" t="s">
        <v>13016</v>
      </c>
    </row>
    <row r="1353" spans="2:22" x14ac:dyDescent="0.3">
      <c r="B1353" t="s">
        <v>4010</v>
      </c>
      <c r="C1353" t="s">
        <v>13626</v>
      </c>
      <c r="D1353" t="s">
        <v>13627</v>
      </c>
      <c r="E1353" s="24">
        <v>550</v>
      </c>
      <c r="F1353" t="s">
        <v>13628</v>
      </c>
      <c r="G1353" t="s">
        <v>13629</v>
      </c>
      <c r="H1353" t="s">
        <v>10346</v>
      </c>
      <c r="I1353">
        <v>4036</v>
      </c>
      <c r="J1353" s="10">
        <v>495</v>
      </c>
      <c r="K1353" s="10">
        <f t="shared" si="42"/>
        <v>495</v>
      </c>
      <c r="L1353" s="10">
        <f t="shared" si="43"/>
        <v>0</v>
      </c>
      <c r="O1353" t="s">
        <v>13630</v>
      </c>
      <c r="P1353" t="s">
        <v>3978</v>
      </c>
      <c r="Q1353" t="s">
        <v>13631</v>
      </c>
      <c r="R1353" t="s">
        <v>13632</v>
      </c>
      <c r="S1353" t="s">
        <v>13248</v>
      </c>
      <c r="T1353" t="s">
        <v>13633</v>
      </c>
      <c r="U1353" t="s">
        <v>13249</v>
      </c>
      <c r="V1353" t="s">
        <v>13250</v>
      </c>
    </row>
    <row r="1354" spans="2:22" x14ac:dyDescent="0.3">
      <c r="B1354" t="s">
        <v>4010</v>
      </c>
      <c r="C1354" t="s">
        <v>13634</v>
      </c>
      <c r="D1354" t="s">
        <v>13635</v>
      </c>
      <c r="E1354" s="24">
        <v>451</v>
      </c>
      <c r="F1354" t="s">
        <v>11527</v>
      </c>
      <c r="G1354" t="s">
        <v>11528</v>
      </c>
      <c r="H1354" t="s">
        <v>10346</v>
      </c>
      <c r="I1354">
        <v>4041</v>
      </c>
      <c r="J1354" s="10">
        <v>405.9</v>
      </c>
      <c r="K1354" s="10">
        <f t="shared" si="42"/>
        <v>405.90000000000003</v>
      </c>
      <c r="L1354" s="10">
        <f t="shared" si="43"/>
        <v>0</v>
      </c>
      <c r="O1354" t="s">
        <v>13636</v>
      </c>
      <c r="P1354" t="s">
        <v>4128</v>
      </c>
      <c r="Q1354" t="s">
        <v>13637</v>
      </c>
      <c r="R1354" t="s">
        <v>13638</v>
      </c>
      <c r="S1354" t="s">
        <v>13639</v>
      </c>
      <c r="T1354" t="s">
        <v>13640</v>
      </c>
      <c r="U1354" t="s">
        <v>1438</v>
      </c>
      <c r="V1354" t="s">
        <v>13641</v>
      </c>
    </row>
    <row r="1355" spans="2:22" x14ac:dyDescent="0.3">
      <c r="B1355" t="s">
        <v>4010</v>
      </c>
      <c r="C1355" t="s">
        <v>13642</v>
      </c>
      <c r="D1355" t="s">
        <v>13643</v>
      </c>
      <c r="E1355" s="24">
        <v>50</v>
      </c>
      <c r="F1355" t="s">
        <v>13644</v>
      </c>
      <c r="G1355" t="s">
        <v>13645</v>
      </c>
      <c r="H1355" t="s">
        <v>10346</v>
      </c>
      <c r="I1355">
        <v>4050</v>
      </c>
      <c r="J1355" s="10">
        <v>45</v>
      </c>
      <c r="K1355" s="10">
        <f t="shared" si="42"/>
        <v>45</v>
      </c>
      <c r="L1355" s="10">
        <f t="shared" si="43"/>
        <v>0</v>
      </c>
      <c r="O1355" t="s">
        <v>13646</v>
      </c>
      <c r="P1355" t="s">
        <v>6165</v>
      </c>
      <c r="Q1355" t="s">
        <v>13647</v>
      </c>
      <c r="R1355" t="s">
        <v>13648</v>
      </c>
      <c r="S1355" t="s">
        <v>13649</v>
      </c>
      <c r="T1355" t="s">
        <v>13650</v>
      </c>
      <c r="U1355" t="s">
        <v>13347</v>
      </c>
      <c r="V1355" t="s">
        <v>13380</v>
      </c>
    </row>
    <row r="1356" spans="2:22" x14ac:dyDescent="0.3">
      <c r="B1356" t="s">
        <v>4010</v>
      </c>
      <c r="C1356" t="s">
        <v>13651</v>
      </c>
      <c r="D1356" t="s">
        <v>13652</v>
      </c>
      <c r="E1356" s="24">
        <v>895</v>
      </c>
      <c r="F1356" t="s">
        <v>13653</v>
      </c>
      <c r="G1356" t="s">
        <v>13654</v>
      </c>
      <c r="H1356" t="s">
        <v>10346</v>
      </c>
      <c r="I1356">
        <v>4052</v>
      </c>
      <c r="J1356" s="10">
        <v>805.5</v>
      </c>
      <c r="K1356" s="10">
        <f t="shared" si="42"/>
        <v>805.5</v>
      </c>
      <c r="L1356" s="10">
        <f t="shared" si="43"/>
        <v>0</v>
      </c>
      <c r="O1356" t="s">
        <v>13655</v>
      </c>
      <c r="P1356" t="s">
        <v>4118</v>
      </c>
      <c r="Q1356" t="s">
        <v>13656</v>
      </c>
      <c r="R1356" t="s">
        <v>13657</v>
      </c>
      <c r="S1356" t="s">
        <v>13658</v>
      </c>
      <c r="T1356" t="s">
        <v>13659</v>
      </c>
      <c r="U1356" t="s">
        <v>4087</v>
      </c>
      <c r="V1356" t="s">
        <v>13660</v>
      </c>
    </row>
    <row r="1357" spans="2:22" x14ac:dyDescent="0.3">
      <c r="B1357" t="s">
        <v>4010</v>
      </c>
      <c r="C1357" t="s">
        <v>13661</v>
      </c>
      <c r="D1357" t="s">
        <v>13662</v>
      </c>
      <c r="E1357" s="24">
        <v>100</v>
      </c>
      <c r="F1357" t="s">
        <v>13663</v>
      </c>
      <c r="G1357" t="s">
        <v>13664</v>
      </c>
      <c r="H1357" t="s">
        <v>10346</v>
      </c>
      <c r="I1357">
        <v>4053</v>
      </c>
      <c r="J1357" s="10">
        <v>90</v>
      </c>
      <c r="K1357" s="10">
        <f t="shared" si="42"/>
        <v>90</v>
      </c>
      <c r="L1357" s="10">
        <f t="shared" si="43"/>
        <v>0</v>
      </c>
      <c r="O1357" t="s">
        <v>13665</v>
      </c>
      <c r="P1357" t="s">
        <v>13666</v>
      </c>
      <c r="Q1357" t="s">
        <v>13667</v>
      </c>
      <c r="R1357" t="s">
        <v>13668</v>
      </c>
      <c r="S1357" t="s">
        <v>13669</v>
      </c>
      <c r="T1357" t="s">
        <v>13670</v>
      </c>
      <c r="U1357" t="s">
        <v>13671</v>
      </c>
      <c r="V1357" t="s">
        <v>13672</v>
      </c>
    </row>
    <row r="1358" spans="2:22" x14ac:dyDescent="0.3">
      <c r="B1358" t="s">
        <v>4010</v>
      </c>
      <c r="C1358" t="s">
        <v>13673</v>
      </c>
      <c r="D1358" t="s">
        <v>13674</v>
      </c>
      <c r="E1358" s="24">
        <v>1000</v>
      </c>
      <c r="F1358" t="s">
        <v>13675</v>
      </c>
      <c r="G1358" t="s">
        <v>13676</v>
      </c>
      <c r="H1358" t="s">
        <v>10346</v>
      </c>
      <c r="I1358">
        <v>4059</v>
      </c>
      <c r="J1358" s="10">
        <v>900</v>
      </c>
      <c r="K1358" s="10">
        <f t="shared" si="42"/>
        <v>900</v>
      </c>
      <c r="L1358" s="10">
        <f t="shared" si="43"/>
        <v>0</v>
      </c>
      <c r="O1358" t="s">
        <v>13677</v>
      </c>
      <c r="P1358" t="s">
        <v>3978</v>
      </c>
      <c r="Q1358" t="s">
        <v>13678</v>
      </c>
      <c r="R1358" t="s">
        <v>13679</v>
      </c>
      <c r="S1358" t="s">
        <v>13680</v>
      </c>
      <c r="T1358" t="s">
        <v>13681</v>
      </c>
      <c r="U1358" t="s">
        <v>13682</v>
      </c>
      <c r="V1358" t="s">
        <v>8159</v>
      </c>
    </row>
    <row r="1359" spans="2:22" x14ac:dyDescent="0.3">
      <c r="B1359" t="s">
        <v>4010</v>
      </c>
      <c r="C1359" t="s">
        <v>13683</v>
      </c>
      <c r="D1359" t="s">
        <v>13684</v>
      </c>
      <c r="E1359" s="24">
        <v>3000</v>
      </c>
      <c r="F1359" t="s">
        <v>13685</v>
      </c>
      <c r="G1359" t="s">
        <v>13686</v>
      </c>
      <c r="H1359" t="s">
        <v>10346</v>
      </c>
      <c r="I1359">
        <v>4066</v>
      </c>
      <c r="J1359" s="10">
        <v>2700</v>
      </c>
      <c r="K1359" s="10">
        <f t="shared" si="42"/>
        <v>2700</v>
      </c>
      <c r="L1359" s="10">
        <f t="shared" si="43"/>
        <v>0</v>
      </c>
      <c r="O1359" t="s">
        <v>13687</v>
      </c>
      <c r="P1359" t="s">
        <v>4118</v>
      </c>
      <c r="Q1359" t="s">
        <v>13688</v>
      </c>
      <c r="R1359" t="s">
        <v>13689</v>
      </c>
      <c r="S1359" t="s">
        <v>13690</v>
      </c>
      <c r="T1359" t="s">
        <v>13691</v>
      </c>
      <c r="U1359" t="s">
        <v>13347</v>
      </c>
      <c r="V1359" t="s">
        <v>13692</v>
      </c>
    </row>
    <row r="1360" spans="2:22" x14ac:dyDescent="0.3">
      <c r="B1360" t="s">
        <v>4010</v>
      </c>
      <c r="C1360" t="s">
        <v>13693</v>
      </c>
      <c r="D1360" t="s">
        <v>13694</v>
      </c>
      <c r="E1360" s="24">
        <v>5</v>
      </c>
      <c r="F1360" t="s">
        <v>13695</v>
      </c>
      <c r="G1360" t="s">
        <v>13696</v>
      </c>
      <c r="H1360" t="s">
        <v>10346</v>
      </c>
      <c r="I1360">
        <v>4068</v>
      </c>
      <c r="J1360" s="10">
        <v>4.5</v>
      </c>
      <c r="K1360" s="10">
        <f t="shared" si="42"/>
        <v>4.5</v>
      </c>
      <c r="L1360" s="10">
        <f t="shared" si="43"/>
        <v>0</v>
      </c>
      <c r="O1360" t="s">
        <v>13697</v>
      </c>
      <c r="P1360" t="s">
        <v>3913</v>
      </c>
      <c r="Q1360" t="s">
        <v>13698</v>
      </c>
      <c r="R1360" t="s">
        <v>13699</v>
      </c>
      <c r="S1360" t="s">
        <v>13700</v>
      </c>
      <c r="T1360" t="s">
        <v>13701</v>
      </c>
      <c r="U1360" t="s">
        <v>7716</v>
      </c>
      <c r="V1360" t="s">
        <v>13702</v>
      </c>
    </row>
    <row r="1361" spans="2:22" x14ac:dyDescent="0.3">
      <c r="B1361" t="s">
        <v>4010</v>
      </c>
      <c r="C1361" t="s">
        <v>13703</v>
      </c>
      <c r="D1361" t="s">
        <v>13704</v>
      </c>
      <c r="E1361" s="24">
        <v>30</v>
      </c>
      <c r="F1361" t="s">
        <v>13515</v>
      </c>
      <c r="G1361" t="s">
        <v>13516</v>
      </c>
      <c r="H1361" t="s">
        <v>10346</v>
      </c>
      <c r="I1361">
        <v>4075</v>
      </c>
      <c r="J1361" s="10">
        <v>27</v>
      </c>
      <c r="K1361" s="10">
        <f t="shared" si="42"/>
        <v>27</v>
      </c>
      <c r="L1361" s="10">
        <f t="shared" si="43"/>
        <v>0</v>
      </c>
      <c r="O1361" t="s">
        <v>13705</v>
      </c>
      <c r="P1361" t="s">
        <v>4177</v>
      </c>
      <c r="Q1361" t="s">
        <v>13706</v>
      </c>
      <c r="R1361" t="s">
        <v>13707</v>
      </c>
      <c r="S1361" t="s">
        <v>13708</v>
      </c>
      <c r="T1361" t="s">
        <v>13709</v>
      </c>
      <c r="U1361" t="s">
        <v>9794</v>
      </c>
      <c r="V1361" t="s">
        <v>13710</v>
      </c>
    </row>
    <row r="1362" spans="2:22" x14ac:dyDescent="0.3">
      <c r="B1362" t="s">
        <v>4010</v>
      </c>
      <c r="C1362" t="s">
        <v>4174</v>
      </c>
      <c r="D1362" t="s">
        <v>4175</v>
      </c>
      <c r="E1362" s="24">
        <v>205</v>
      </c>
      <c r="F1362" t="s">
        <v>25</v>
      </c>
      <c r="H1362" t="s">
        <v>26</v>
      </c>
      <c r="I1362">
        <v>4781</v>
      </c>
      <c r="J1362" s="10">
        <v>184.5</v>
      </c>
      <c r="K1362" s="10">
        <f t="shared" si="42"/>
        <v>184.5</v>
      </c>
      <c r="L1362" s="10">
        <f t="shared" si="43"/>
        <v>0</v>
      </c>
      <c r="M1362">
        <v>1641</v>
      </c>
      <c r="O1362" t="s">
        <v>4176</v>
      </c>
      <c r="P1362" t="s">
        <v>4177</v>
      </c>
      <c r="Q1362" t="s">
        <v>4178</v>
      </c>
      <c r="R1362" t="s">
        <v>4179</v>
      </c>
      <c r="S1362" t="s">
        <v>4180</v>
      </c>
      <c r="T1362" t="s">
        <v>4181</v>
      </c>
      <c r="U1362" t="s">
        <v>1018</v>
      </c>
      <c r="V1362" t="s">
        <v>4182</v>
      </c>
    </row>
    <row r="1363" spans="2:22" x14ac:dyDescent="0.3">
      <c r="B1363" t="s">
        <v>4010</v>
      </c>
      <c r="C1363" t="s">
        <v>13711</v>
      </c>
      <c r="D1363" t="s">
        <v>13712</v>
      </c>
      <c r="E1363" s="24">
        <v>6</v>
      </c>
      <c r="F1363" t="s">
        <v>13713</v>
      </c>
      <c r="G1363" t="s">
        <v>13714</v>
      </c>
      <c r="H1363" t="s">
        <v>10346</v>
      </c>
      <c r="I1363">
        <v>4785</v>
      </c>
      <c r="J1363" s="10">
        <v>5.4</v>
      </c>
      <c r="K1363" s="10">
        <f t="shared" si="42"/>
        <v>5.4</v>
      </c>
      <c r="L1363" s="10">
        <f t="shared" si="43"/>
        <v>0</v>
      </c>
      <c r="O1363" t="s">
        <v>13715</v>
      </c>
      <c r="P1363" t="s">
        <v>4004</v>
      </c>
      <c r="Q1363" t="s">
        <v>13716</v>
      </c>
      <c r="R1363" t="s">
        <v>13717</v>
      </c>
      <c r="S1363" t="s">
        <v>13718</v>
      </c>
      <c r="T1363" t="s">
        <v>13719</v>
      </c>
      <c r="U1363" t="s">
        <v>1476</v>
      </c>
      <c r="V1363" t="s">
        <v>13720</v>
      </c>
    </row>
    <row r="1364" spans="2:22" x14ac:dyDescent="0.3">
      <c r="B1364" t="s">
        <v>4010</v>
      </c>
      <c r="C1364" t="s">
        <v>13721</v>
      </c>
      <c r="D1364" t="s">
        <v>3614</v>
      </c>
      <c r="E1364" s="24">
        <v>1</v>
      </c>
      <c r="F1364" t="s">
        <v>10203</v>
      </c>
      <c r="G1364" t="s">
        <v>10204</v>
      </c>
      <c r="H1364" t="s">
        <v>10346</v>
      </c>
      <c r="I1364">
        <v>4787</v>
      </c>
      <c r="J1364" s="10">
        <v>0.9</v>
      </c>
      <c r="K1364" s="10">
        <f t="shared" si="42"/>
        <v>0.9</v>
      </c>
      <c r="L1364" s="10">
        <f t="shared" si="43"/>
        <v>0</v>
      </c>
      <c r="O1364" t="s">
        <v>13722</v>
      </c>
      <c r="P1364" t="s">
        <v>3913</v>
      </c>
      <c r="Q1364" t="s">
        <v>3615</v>
      </c>
      <c r="R1364" t="s">
        <v>10207</v>
      </c>
      <c r="S1364" t="s">
        <v>13723</v>
      </c>
      <c r="T1364" t="s">
        <v>13724</v>
      </c>
      <c r="U1364" t="s">
        <v>36</v>
      </c>
      <c r="V1364" t="s">
        <v>3472</v>
      </c>
    </row>
    <row r="1365" spans="2:22" x14ac:dyDescent="0.3">
      <c r="B1365" t="s">
        <v>4010</v>
      </c>
      <c r="C1365" t="s">
        <v>13725</v>
      </c>
      <c r="D1365" t="s">
        <v>3615</v>
      </c>
      <c r="E1365" s="24">
        <v>1</v>
      </c>
      <c r="F1365" t="s">
        <v>10203</v>
      </c>
      <c r="G1365" t="s">
        <v>10204</v>
      </c>
      <c r="H1365" t="s">
        <v>10346</v>
      </c>
      <c r="I1365">
        <v>4788</v>
      </c>
      <c r="J1365" s="10">
        <v>0.9</v>
      </c>
      <c r="K1365" s="10">
        <f t="shared" si="42"/>
        <v>0.9</v>
      </c>
      <c r="L1365" s="10">
        <f t="shared" si="43"/>
        <v>0</v>
      </c>
      <c r="O1365" t="s">
        <v>13726</v>
      </c>
      <c r="P1365" t="s">
        <v>3913</v>
      </c>
      <c r="Q1365" t="s">
        <v>13727</v>
      </c>
      <c r="R1365" t="s">
        <v>13728</v>
      </c>
      <c r="S1365" t="s">
        <v>13729</v>
      </c>
      <c r="T1365" t="s">
        <v>10209</v>
      </c>
      <c r="U1365" t="s">
        <v>36</v>
      </c>
      <c r="V1365" t="s">
        <v>3472</v>
      </c>
    </row>
    <row r="1366" spans="2:22" x14ac:dyDescent="0.3">
      <c r="B1366" t="s">
        <v>4010</v>
      </c>
      <c r="C1366" t="s">
        <v>13730</v>
      </c>
      <c r="D1366" t="s">
        <v>13731</v>
      </c>
      <c r="E1366" s="24">
        <v>1</v>
      </c>
      <c r="F1366" t="s">
        <v>10203</v>
      </c>
      <c r="G1366" t="s">
        <v>10204</v>
      </c>
      <c r="H1366" t="s">
        <v>10346</v>
      </c>
      <c r="I1366">
        <v>4789</v>
      </c>
      <c r="J1366" s="10">
        <v>0.9</v>
      </c>
      <c r="K1366" s="10">
        <f t="shared" si="42"/>
        <v>0.9</v>
      </c>
      <c r="L1366" s="10">
        <f t="shared" si="43"/>
        <v>0</v>
      </c>
      <c r="O1366" t="s">
        <v>13732</v>
      </c>
      <c r="P1366" t="s">
        <v>3913</v>
      </c>
      <c r="Q1366" t="s">
        <v>13733</v>
      </c>
      <c r="R1366" t="s">
        <v>13728</v>
      </c>
      <c r="S1366" t="s">
        <v>10208</v>
      </c>
      <c r="T1366" t="s">
        <v>13734</v>
      </c>
      <c r="U1366" t="s">
        <v>36</v>
      </c>
      <c r="V1366" t="s">
        <v>3472</v>
      </c>
    </row>
    <row r="1367" spans="2:22" x14ac:dyDescent="0.3">
      <c r="B1367" t="s">
        <v>4010</v>
      </c>
      <c r="C1367" t="s">
        <v>13735</v>
      </c>
      <c r="D1367" t="s">
        <v>13736</v>
      </c>
      <c r="E1367" s="24">
        <v>1</v>
      </c>
      <c r="F1367" t="s">
        <v>10203</v>
      </c>
      <c r="G1367" t="s">
        <v>10204</v>
      </c>
      <c r="H1367" t="s">
        <v>10346</v>
      </c>
      <c r="I1367">
        <v>4790</v>
      </c>
      <c r="J1367" s="10">
        <v>0.9</v>
      </c>
      <c r="K1367" s="10">
        <f t="shared" si="42"/>
        <v>0.9</v>
      </c>
      <c r="L1367" s="10">
        <f t="shared" si="43"/>
        <v>0</v>
      </c>
      <c r="O1367" t="s">
        <v>13737</v>
      </c>
      <c r="P1367" t="s">
        <v>3913</v>
      </c>
      <c r="Q1367" t="s">
        <v>3615</v>
      </c>
      <c r="R1367" t="s">
        <v>13738</v>
      </c>
      <c r="S1367" t="s">
        <v>10208</v>
      </c>
      <c r="T1367" t="s">
        <v>13734</v>
      </c>
      <c r="U1367" t="s">
        <v>4044</v>
      </c>
      <c r="V1367" t="s">
        <v>3472</v>
      </c>
    </row>
    <row r="1368" spans="2:22" x14ac:dyDescent="0.3">
      <c r="B1368" t="s">
        <v>4010</v>
      </c>
      <c r="C1368" t="s">
        <v>13739</v>
      </c>
      <c r="D1368" t="s">
        <v>13740</v>
      </c>
      <c r="E1368" s="24">
        <v>100</v>
      </c>
      <c r="F1368" t="s">
        <v>13741</v>
      </c>
      <c r="G1368" t="s">
        <v>13742</v>
      </c>
      <c r="H1368" t="s">
        <v>10346</v>
      </c>
      <c r="I1368">
        <v>4791</v>
      </c>
      <c r="J1368" s="10">
        <v>90</v>
      </c>
      <c r="K1368" s="10">
        <f t="shared" si="42"/>
        <v>90</v>
      </c>
      <c r="L1368" s="10">
        <f t="shared" si="43"/>
        <v>0</v>
      </c>
      <c r="O1368" t="s">
        <v>13743</v>
      </c>
      <c r="P1368" t="s">
        <v>3913</v>
      </c>
      <c r="Q1368" t="s">
        <v>13744</v>
      </c>
      <c r="R1368" t="s">
        <v>13745</v>
      </c>
      <c r="S1368" t="s">
        <v>13746</v>
      </c>
      <c r="T1368" t="s">
        <v>13747</v>
      </c>
      <c r="U1368" t="s">
        <v>1438</v>
      </c>
      <c r="V1368" t="s">
        <v>3030</v>
      </c>
    </row>
    <row r="1369" spans="2:22" x14ac:dyDescent="0.3">
      <c r="B1369" t="s">
        <v>4010</v>
      </c>
      <c r="C1369" t="s">
        <v>13748</v>
      </c>
      <c r="D1369" t="s">
        <v>13749</v>
      </c>
      <c r="E1369" s="24">
        <v>1061</v>
      </c>
      <c r="F1369" t="s">
        <v>13750</v>
      </c>
      <c r="G1369" t="s">
        <v>13751</v>
      </c>
      <c r="H1369" t="s">
        <v>10346</v>
      </c>
      <c r="I1369">
        <v>5186</v>
      </c>
      <c r="J1369" s="10">
        <v>954.9</v>
      </c>
      <c r="K1369" s="10">
        <f t="shared" si="42"/>
        <v>954.9</v>
      </c>
      <c r="L1369" s="10">
        <f t="shared" si="43"/>
        <v>0</v>
      </c>
      <c r="O1369" t="s">
        <v>13752</v>
      </c>
      <c r="P1369" t="s">
        <v>4128</v>
      </c>
      <c r="Q1369" t="s">
        <v>13753</v>
      </c>
      <c r="R1369" t="s">
        <v>13754</v>
      </c>
      <c r="S1369" t="s">
        <v>13755</v>
      </c>
      <c r="T1369" t="s">
        <v>13756</v>
      </c>
      <c r="U1369" t="s">
        <v>96</v>
      </c>
      <c r="V1369" t="s">
        <v>13757</v>
      </c>
    </row>
    <row r="1370" spans="2:22" x14ac:dyDescent="0.3">
      <c r="B1370" t="s">
        <v>4010</v>
      </c>
      <c r="C1370" t="s">
        <v>13758</v>
      </c>
      <c r="D1370" t="s">
        <v>13759</v>
      </c>
      <c r="E1370" s="24">
        <v>500</v>
      </c>
      <c r="F1370" t="s">
        <v>13760</v>
      </c>
      <c r="G1370" t="s">
        <v>13761</v>
      </c>
      <c r="H1370" t="s">
        <v>10346</v>
      </c>
      <c r="I1370">
        <v>5187</v>
      </c>
      <c r="J1370" s="10">
        <v>450</v>
      </c>
      <c r="K1370" s="10">
        <f t="shared" si="42"/>
        <v>450</v>
      </c>
      <c r="L1370" s="10">
        <f t="shared" si="43"/>
        <v>0</v>
      </c>
      <c r="O1370" t="s">
        <v>13762</v>
      </c>
      <c r="P1370" t="s">
        <v>3978</v>
      </c>
      <c r="Q1370" t="s">
        <v>13763</v>
      </c>
      <c r="R1370" t="s">
        <v>13764</v>
      </c>
      <c r="S1370" t="s">
        <v>13765</v>
      </c>
      <c r="T1370" t="s">
        <v>13766</v>
      </c>
      <c r="U1370" t="s">
        <v>96</v>
      </c>
      <c r="V1370" t="s">
        <v>9652</v>
      </c>
    </row>
    <row r="1371" spans="2:22" x14ac:dyDescent="0.3">
      <c r="B1371" t="s">
        <v>13767</v>
      </c>
      <c r="C1371" t="s">
        <v>13768</v>
      </c>
      <c r="D1371" t="s">
        <v>13769</v>
      </c>
      <c r="E1371" s="24">
        <v>1400</v>
      </c>
      <c r="F1371" t="s">
        <v>13770</v>
      </c>
      <c r="G1371" t="s">
        <v>13771</v>
      </c>
      <c r="H1371" t="s">
        <v>10346</v>
      </c>
      <c r="I1371">
        <v>2267</v>
      </c>
      <c r="J1371" s="10">
        <v>1260</v>
      </c>
      <c r="K1371" s="10">
        <f t="shared" si="42"/>
        <v>1260</v>
      </c>
      <c r="L1371" s="10">
        <f t="shared" si="43"/>
        <v>0</v>
      </c>
      <c r="O1371" t="s">
        <v>13772</v>
      </c>
      <c r="P1371" t="s">
        <v>4236</v>
      </c>
      <c r="R1371" t="s">
        <v>13773</v>
      </c>
      <c r="S1371" t="s">
        <v>13774</v>
      </c>
      <c r="T1371" t="s">
        <v>13775</v>
      </c>
      <c r="U1371" t="s">
        <v>1931</v>
      </c>
      <c r="V1371" t="s">
        <v>13776</v>
      </c>
    </row>
    <row r="1372" spans="2:22" x14ac:dyDescent="0.3">
      <c r="B1372" t="s">
        <v>13767</v>
      </c>
      <c r="C1372" t="s">
        <v>13777</v>
      </c>
      <c r="D1372" t="s">
        <v>13778</v>
      </c>
      <c r="E1372" s="24">
        <v>300</v>
      </c>
      <c r="F1372" t="s">
        <v>13779</v>
      </c>
      <c r="G1372" t="s">
        <v>13780</v>
      </c>
      <c r="H1372" t="s">
        <v>10346</v>
      </c>
      <c r="I1372">
        <v>2351</v>
      </c>
      <c r="J1372" s="10">
        <v>270</v>
      </c>
      <c r="K1372" s="10">
        <f t="shared" si="42"/>
        <v>270</v>
      </c>
      <c r="L1372" s="10">
        <f t="shared" si="43"/>
        <v>0</v>
      </c>
      <c r="O1372" t="s">
        <v>13781</v>
      </c>
      <c r="P1372" t="s">
        <v>4942</v>
      </c>
      <c r="Q1372" t="s">
        <v>13782</v>
      </c>
      <c r="R1372" t="s">
        <v>13783</v>
      </c>
      <c r="S1372" t="s">
        <v>13784</v>
      </c>
      <c r="U1372" t="s">
        <v>6395</v>
      </c>
      <c r="V1372" t="s">
        <v>8722</v>
      </c>
    </row>
    <row r="1373" spans="2:22" x14ac:dyDescent="0.3">
      <c r="B1373" t="s">
        <v>13767</v>
      </c>
      <c r="C1373" t="s">
        <v>13785</v>
      </c>
      <c r="D1373" t="s">
        <v>13786</v>
      </c>
      <c r="E1373" s="24">
        <v>2000</v>
      </c>
      <c r="F1373" t="s">
        <v>13787</v>
      </c>
      <c r="G1373" t="s">
        <v>13788</v>
      </c>
      <c r="H1373" t="s">
        <v>10346</v>
      </c>
      <c r="I1373">
        <v>2583</v>
      </c>
      <c r="J1373" s="10">
        <v>1800</v>
      </c>
      <c r="K1373" s="10">
        <f t="shared" si="42"/>
        <v>1800</v>
      </c>
      <c r="L1373" s="10">
        <f t="shared" si="43"/>
        <v>0</v>
      </c>
      <c r="O1373" t="s">
        <v>13789</v>
      </c>
      <c r="P1373" t="s">
        <v>3978</v>
      </c>
      <c r="Q1373" t="s">
        <v>13790</v>
      </c>
      <c r="R1373" t="s">
        <v>13791</v>
      </c>
      <c r="S1373" t="s">
        <v>13792</v>
      </c>
      <c r="T1373" t="s">
        <v>13793</v>
      </c>
      <c r="U1373" t="s">
        <v>6395</v>
      </c>
      <c r="V1373" t="s">
        <v>13776</v>
      </c>
    </row>
    <row r="1374" spans="2:22" x14ac:dyDescent="0.3">
      <c r="B1374" t="s">
        <v>13767</v>
      </c>
      <c r="C1374" t="s">
        <v>13794</v>
      </c>
      <c r="D1374" t="s">
        <v>13795</v>
      </c>
      <c r="E1374" s="24">
        <v>2000</v>
      </c>
      <c r="F1374" t="s">
        <v>13787</v>
      </c>
      <c r="G1374" t="s">
        <v>13788</v>
      </c>
      <c r="H1374" t="s">
        <v>10346</v>
      </c>
      <c r="I1374">
        <v>2584</v>
      </c>
      <c r="J1374" s="10">
        <v>1800</v>
      </c>
      <c r="K1374" s="10">
        <f t="shared" si="42"/>
        <v>1800</v>
      </c>
      <c r="L1374" s="10">
        <f t="shared" si="43"/>
        <v>0</v>
      </c>
      <c r="O1374" t="s">
        <v>13796</v>
      </c>
      <c r="P1374" t="s">
        <v>3978</v>
      </c>
      <c r="Q1374" t="s">
        <v>13786</v>
      </c>
      <c r="R1374" t="s">
        <v>13773</v>
      </c>
      <c r="S1374" t="s">
        <v>13792</v>
      </c>
      <c r="T1374" t="s">
        <v>13793</v>
      </c>
      <c r="U1374" t="s">
        <v>6395</v>
      </c>
      <c r="V1374" t="s">
        <v>13776</v>
      </c>
    </row>
    <row r="1375" spans="2:22" x14ac:dyDescent="0.3">
      <c r="B1375" t="s">
        <v>13797</v>
      </c>
      <c r="C1375" t="s">
        <v>13798</v>
      </c>
      <c r="D1375" t="s">
        <v>13799</v>
      </c>
      <c r="E1375" s="24">
        <v>100</v>
      </c>
      <c r="F1375" t="s">
        <v>13800</v>
      </c>
      <c r="G1375" t="s">
        <v>13801</v>
      </c>
      <c r="H1375" t="s">
        <v>10346</v>
      </c>
      <c r="I1375">
        <v>2541</v>
      </c>
      <c r="J1375" s="10">
        <v>90</v>
      </c>
      <c r="K1375" s="10">
        <f t="shared" si="42"/>
        <v>90</v>
      </c>
      <c r="L1375" s="10">
        <f t="shared" si="43"/>
        <v>0</v>
      </c>
      <c r="O1375" t="s">
        <v>13802</v>
      </c>
      <c r="P1375" t="s">
        <v>13803</v>
      </c>
      <c r="Q1375" t="s">
        <v>13804</v>
      </c>
      <c r="R1375" t="s">
        <v>13805</v>
      </c>
      <c r="S1375" t="s">
        <v>13806</v>
      </c>
      <c r="U1375" t="s">
        <v>2329</v>
      </c>
      <c r="V1375" t="s">
        <v>13807</v>
      </c>
    </row>
    <row r="1376" spans="2:22" x14ac:dyDescent="0.3">
      <c r="B1376" t="s">
        <v>13797</v>
      </c>
      <c r="C1376" t="s">
        <v>13808</v>
      </c>
      <c r="D1376" t="s">
        <v>13809</v>
      </c>
      <c r="E1376" s="24">
        <v>200</v>
      </c>
      <c r="F1376" t="s">
        <v>13810</v>
      </c>
      <c r="G1376" t="s">
        <v>13811</v>
      </c>
      <c r="H1376" t="s">
        <v>10346</v>
      </c>
      <c r="I1376">
        <v>2940</v>
      </c>
      <c r="J1376" s="10">
        <v>180</v>
      </c>
      <c r="K1376" s="10">
        <f t="shared" si="42"/>
        <v>180</v>
      </c>
      <c r="L1376" s="10">
        <f t="shared" si="43"/>
        <v>0</v>
      </c>
      <c r="O1376" t="s">
        <v>13812</v>
      </c>
      <c r="P1376" t="s">
        <v>13813</v>
      </c>
      <c r="Q1376" t="s">
        <v>13814</v>
      </c>
      <c r="R1376" t="s">
        <v>13815</v>
      </c>
      <c r="S1376" t="s">
        <v>13816</v>
      </c>
      <c r="T1376" t="s">
        <v>13817</v>
      </c>
      <c r="U1376" t="s">
        <v>2329</v>
      </c>
      <c r="V1376" t="s">
        <v>11665</v>
      </c>
    </row>
    <row r="1377" spans="2:22" x14ac:dyDescent="0.3">
      <c r="B1377" t="s">
        <v>13797</v>
      </c>
      <c r="C1377" t="s">
        <v>13818</v>
      </c>
      <c r="D1377" t="s">
        <v>13819</v>
      </c>
      <c r="E1377" s="24">
        <v>100</v>
      </c>
      <c r="F1377" t="s">
        <v>13800</v>
      </c>
      <c r="G1377" t="s">
        <v>13801</v>
      </c>
      <c r="H1377" t="s">
        <v>10346</v>
      </c>
      <c r="I1377">
        <v>2998</v>
      </c>
      <c r="J1377" s="10">
        <v>90</v>
      </c>
      <c r="K1377" s="10">
        <f t="shared" si="42"/>
        <v>90</v>
      </c>
      <c r="L1377" s="10">
        <f t="shared" si="43"/>
        <v>0</v>
      </c>
      <c r="O1377" t="s">
        <v>13820</v>
      </c>
      <c r="P1377" t="s">
        <v>13813</v>
      </c>
      <c r="Q1377" t="s">
        <v>13821</v>
      </c>
      <c r="R1377" t="s">
        <v>13822</v>
      </c>
      <c r="S1377" t="s">
        <v>13823</v>
      </c>
      <c r="U1377" t="s">
        <v>2329</v>
      </c>
      <c r="V1377" t="s">
        <v>13824</v>
      </c>
    </row>
    <row r="1378" spans="2:22" x14ac:dyDescent="0.3">
      <c r="B1378" t="s">
        <v>8097</v>
      </c>
      <c r="C1378" t="s">
        <v>13825</v>
      </c>
      <c r="D1378" t="s">
        <v>13826</v>
      </c>
      <c r="E1378" s="24">
        <v>500</v>
      </c>
      <c r="F1378" t="s">
        <v>13827</v>
      </c>
      <c r="G1378" t="s">
        <v>13828</v>
      </c>
      <c r="H1378" t="s">
        <v>10346</v>
      </c>
      <c r="I1378">
        <v>2312</v>
      </c>
      <c r="J1378" s="10">
        <v>450</v>
      </c>
      <c r="K1378" s="10">
        <f t="shared" si="42"/>
        <v>450</v>
      </c>
      <c r="L1378" s="10">
        <f t="shared" si="43"/>
        <v>0</v>
      </c>
      <c r="O1378" t="s">
        <v>13829</v>
      </c>
      <c r="P1378" t="s">
        <v>13830</v>
      </c>
      <c r="Q1378" t="s">
        <v>13831</v>
      </c>
      <c r="R1378" t="s">
        <v>13832</v>
      </c>
      <c r="S1378" t="s">
        <v>13833</v>
      </c>
      <c r="T1378" t="s">
        <v>13834</v>
      </c>
      <c r="U1378" t="s">
        <v>1931</v>
      </c>
      <c r="V1378" t="s">
        <v>9405</v>
      </c>
    </row>
    <row r="1379" spans="2:22" x14ac:dyDescent="0.3">
      <c r="B1379" t="s">
        <v>8097</v>
      </c>
      <c r="C1379" t="s">
        <v>13835</v>
      </c>
      <c r="D1379" t="s">
        <v>13836</v>
      </c>
      <c r="E1379" s="24">
        <v>500</v>
      </c>
      <c r="F1379" t="s">
        <v>11226</v>
      </c>
      <c r="G1379" t="s">
        <v>11347</v>
      </c>
      <c r="H1379" t="s">
        <v>10346</v>
      </c>
      <c r="I1379">
        <v>2318</v>
      </c>
      <c r="J1379" s="10">
        <v>450</v>
      </c>
      <c r="K1379" s="10">
        <f t="shared" si="42"/>
        <v>450</v>
      </c>
      <c r="L1379" s="10">
        <f t="shared" si="43"/>
        <v>0</v>
      </c>
      <c r="O1379" t="s">
        <v>13837</v>
      </c>
      <c r="P1379" t="s">
        <v>4612</v>
      </c>
      <c r="Q1379" t="s">
        <v>13838</v>
      </c>
      <c r="R1379" t="s">
        <v>13839</v>
      </c>
      <c r="S1379" t="s">
        <v>13840</v>
      </c>
      <c r="T1379" t="s">
        <v>13841</v>
      </c>
      <c r="U1379" t="s">
        <v>6395</v>
      </c>
      <c r="V1379" t="s">
        <v>5500</v>
      </c>
    </row>
    <row r="1380" spans="2:22" x14ac:dyDescent="0.3">
      <c r="B1380" t="s">
        <v>8097</v>
      </c>
      <c r="C1380" t="s">
        <v>8098</v>
      </c>
      <c r="D1380" t="s">
        <v>8099</v>
      </c>
      <c r="E1380" s="24">
        <v>200</v>
      </c>
      <c r="F1380" t="s">
        <v>8100</v>
      </c>
      <c r="G1380" t="s">
        <v>8101</v>
      </c>
      <c r="H1380" t="s">
        <v>7824</v>
      </c>
      <c r="I1380">
        <v>2432</v>
      </c>
      <c r="J1380" s="10">
        <v>180</v>
      </c>
      <c r="K1380" s="10">
        <f t="shared" si="42"/>
        <v>180</v>
      </c>
      <c r="L1380" s="10">
        <f t="shared" si="43"/>
        <v>0</v>
      </c>
      <c r="M1380">
        <v>1682</v>
      </c>
      <c r="O1380" t="s">
        <v>8102</v>
      </c>
      <c r="P1380" t="s">
        <v>2018</v>
      </c>
      <c r="Q1380" t="s">
        <v>8103</v>
      </c>
      <c r="R1380" t="s">
        <v>8104</v>
      </c>
      <c r="S1380" t="s">
        <v>8105</v>
      </c>
      <c r="T1380" t="s">
        <v>8106</v>
      </c>
      <c r="U1380" t="s">
        <v>8107</v>
      </c>
      <c r="V1380" t="s">
        <v>8108</v>
      </c>
    </row>
    <row r="1381" spans="2:22" x14ac:dyDescent="0.3">
      <c r="B1381" t="s">
        <v>8097</v>
      </c>
      <c r="C1381" t="s">
        <v>13842</v>
      </c>
      <c r="D1381" t="s">
        <v>13843</v>
      </c>
      <c r="E1381" s="24">
        <v>4800</v>
      </c>
      <c r="F1381" t="s">
        <v>11226</v>
      </c>
      <c r="G1381" t="s">
        <v>11347</v>
      </c>
      <c r="H1381" t="s">
        <v>10346</v>
      </c>
      <c r="I1381">
        <v>2721</v>
      </c>
      <c r="J1381" s="10">
        <v>4320</v>
      </c>
      <c r="K1381" s="10">
        <f t="shared" si="42"/>
        <v>4320</v>
      </c>
      <c r="L1381" s="10">
        <f t="shared" si="43"/>
        <v>0</v>
      </c>
      <c r="O1381" t="s">
        <v>13844</v>
      </c>
      <c r="P1381" t="s">
        <v>6229</v>
      </c>
      <c r="Q1381" t="s">
        <v>13845</v>
      </c>
      <c r="R1381" t="s">
        <v>13846</v>
      </c>
      <c r="S1381" t="s">
        <v>13847</v>
      </c>
      <c r="U1381" t="s">
        <v>6395</v>
      </c>
      <c r="V1381" t="s">
        <v>10249</v>
      </c>
    </row>
    <row r="1382" spans="2:22" x14ac:dyDescent="0.3">
      <c r="B1382" t="s">
        <v>8097</v>
      </c>
      <c r="C1382" t="s">
        <v>13848</v>
      </c>
      <c r="D1382" t="s">
        <v>13849</v>
      </c>
      <c r="E1382" s="24">
        <v>800</v>
      </c>
      <c r="F1382" t="s">
        <v>13850</v>
      </c>
      <c r="G1382" t="s">
        <v>13851</v>
      </c>
      <c r="H1382" t="s">
        <v>10346</v>
      </c>
      <c r="I1382">
        <v>2797</v>
      </c>
      <c r="J1382" s="10">
        <v>720</v>
      </c>
      <c r="K1382" s="10">
        <f t="shared" si="42"/>
        <v>720</v>
      </c>
      <c r="L1382" s="10">
        <f t="shared" si="43"/>
        <v>0</v>
      </c>
      <c r="O1382" t="s">
        <v>13852</v>
      </c>
      <c r="P1382" t="s">
        <v>4574</v>
      </c>
      <c r="Q1382" t="s">
        <v>13853</v>
      </c>
      <c r="R1382" t="s">
        <v>13854</v>
      </c>
      <c r="S1382" t="s">
        <v>13855</v>
      </c>
      <c r="U1382" t="s">
        <v>6395</v>
      </c>
      <c r="V1382" t="s">
        <v>13856</v>
      </c>
    </row>
    <row r="1383" spans="2:22" x14ac:dyDescent="0.3">
      <c r="B1383" t="s">
        <v>8097</v>
      </c>
      <c r="C1383" t="s">
        <v>13857</v>
      </c>
      <c r="D1383" t="s">
        <v>13858</v>
      </c>
      <c r="E1383" s="24">
        <v>300</v>
      </c>
      <c r="F1383" t="s">
        <v>13859</v>
      </c>
      <c r="G1383" t="s">
        <v>13860</v>
      </c>
      <c r="H1383" t="s">
        <v>10346</v>
      </c>
      <c r="I1383">
        <v>2912</v>
      </c>
      <c r="J1383" s="10">
        <v>270</v>
      </c>
      <c r="K1383" s="10">
        <f t="shared" si="42"/>
        <v>270</v>
      </c>
      <c r="L1383" s="10">
        <f t="shared" si="43"/>
        <v>0</v>
      </c>
      <c r="O1383" t="s">
        <v>13861</v>
      </c>
      <c r="P1383" t="s">
        <v>3913</v>
      </c>
      <c r="Q1383" t="s">
        <v>13862</v>
      </c>
      <c r="R1383" t="s">
        <v>13863</v>
      </c>
      <c r="S1383" t="s">
        <v>13864</v>
      </c>
      <c r="T1383" t="s">
        <v>13865</v>
      </c>
      <c r="U1383" t="s">
        <v>13866</v>
      </c>
      <c r="V1383" t="s">
        <v>13867</v>
      </c>
    </row>
    <row r="1384" spans="2:22" x14ac:dyDescent="0.3">
      <c r="B1384" t="s">
        <v>8097</v>
      </c>
      <c r="C1384" t="s">
        <v>13868</v>
      </c>
      <c r="D1384" t="s">
        <v>13869</v>
      </c>
      <c r="E1384" s="24">
        <v>1000</v>
      </c>
      <c r="F1384" t="s">
        <v>13870</v>
      </c>
      <c r="G1384" t="s">
        <v>13871</v>
      </c>
      <c r="H1384" t="s">
        <v>10346</v>
      </c>
      <c r="I1384">
        <v>2932</v>
      </c>
      <c r="J1384" s="10">
        <v>900</v>
      </c>
      <c r="K1384" s="10">
        <f t="shared" si="42"/>
        <v>900</v>
      </c>
      <c r="L1384" s="10">
        <f t="shared" si="43"/>
        <v>0</v>
      </c>
      <c r="O1384" t="s">
        <v>13872</v>
      </c>
      <c r="P1384" t="s">
        <v>5188</v>
      </c>
      <c r="Q1384" t="s">
        <v>13873</v>
      </c>
      <c r="R1384" t="s">
        <v>13874</v>
      </c>
      <c r="S1384" t="s">
        <v>13875</v>
      </c>
      <c r="T1384" t="s">
        <v>13876</v>
      </c>
      <c r="U1384" t="s">
        <v>13877</v>
      </c>
      <c r="V1384" t="s">
        <v>9883</v>
      </c>
    </row>
    <row r="1385" spans="2:22" x14ac:dyDescent="0.3">
      <c r="B1385" t="s">
        <v>4183</v>
      </c>
      <c r="C1385" t="s">
        <v>13878</v>
      </c>
      <c r="D1385" t="s">
        <v>13879</v>
      </c>
      <c r="E1385" s="24">
        <v>300</v>
      </c>
      <c r="F1385" t="s">
        <v>13880</v>
      </c>
      <c r="G1385" t="s">
        <v>13881</v>
      </c>
      <c r="H1385" t="s">
        <v>10346</v>
      </c>
      <c r="I1385">
        <v>2287</v>
      </c>
      <c r="J1385" s="10">
        <v>270</v>
      </c>
      <c r="K1385" s="10">
        <f t="shared" si="42"/>
        <v>270</v>
      </c>
      <c r="L1385" s="10">
        <f t="shared" si="43"/>
        <v>0</v>
      </c>
      <c r="O1385" t="s">
        <v>13882</v>
      </c>
      <c r="P1385" t="s">
        <v>4438</v>
      </c>
      <c r="Q1385" t="s">
        <v>13883</v>
      </c>
      <c r="R1385" t="s">
        <v>13884</v>
      </c>
      <c r="S1385" t="s">
        <v>13885</v>
      </c>
      <c r="T1385" t="s">
        <v>13886</v>
      </c>
      <c r="U1385" t="s">
        <v>4191</v>
      </c>
      <c r="V1385" t="s">
        <v>1644</v>
      </c>
    </row>
    <row r="1386" spans="2:22" x14ac:dyDescent="0.3">
      <c r="B1386" t="s">
        <v>4183</v>
      </c>
      <c r="C1386" t="s">
        <v>13887</v>
      </c>
      <c r="D1386" t="s">
        <v>13888</v>
      </c>
      <c r="E1386" s="24">
        <v>100</v>
      </c>
      <c r="F1386" t="s">
        <v>13889</v>
      </c>
      <c r="G1386" t="s">
        <v>13890</v>
      </c>
      <c r="H1386" t="s">
        <v>10346</v>
      </c>
      <c r="I1386">
        <v>2307</v>
      </c>
      <c r="J1386" s="10">
        <v>90</v>
      </c>
      <c r="K1386" s="10">
        <f t="shared" si="42"/>
        <v>90</v>
      </c>
      <c r="L1386" s="10">
        <f t="shared" si="43"/>
        <v>0</v>
      </c>
      <c r="O1386" t="s">
        <v>13891</v>
      </c>
      <c r="P1386" t="s">
        <v>13892</v>
      </c>
      <c r="Q1386" t="s">
        <v>13893</v>
      </c>
      <c r="R1386" t="s">
        <v>13894</v>
      </c>
      <c r="S1386" t="s">
        <v>13895</v>
      </c>
      <c r="T1386" t="s">
        <v>13896</v>
      </c>
      <c r="U1386" t="s">
        <v>13897</v>
      </c>
      <c r="V1386" t="s">
        <v>4202</v>
      </c>
    </row>
    <row r="1387" spans="2:22" x14ac:dyDescent="0.3">
      <c r="B1387" t="s">
        <v>4183</v>
      </c>
      <c r="C1387" t="s">
        <v>13898</v>
      </c>
      <c r="D1387" t="s">
        <v>13899</v>
      </c>
      <c r="E1387" s="24">
        <v>100</v>
      </c>
      <c r="F1387" t="s">
        <v>13900</v>
      </c>
      <c r="G1387" t="s">
        <v>13901</v>
      </c>
      <c r="H1387" t="s">
        <v>10346</v>
      </c>
      <c r="I1387">
        <v>2308</v>
      </c>
      <c r="J1387" s="10">
        <v>90</v>
      </c>
      <c r="K1387" s="10">
        <f t="shared" si="42"/>
        <v>90</v>
      </c>
      <c r="L1387" s="10">
        <f t="shared" si="43"/>
        <v>0</v>
      </c>
      <c r="O1387" t="s">
        <v>13902</v>
      </c>
      <c r="P1387" t="s">
        <v>3978</v>
      </c>
      <c r="Q1387" t="s">
        <v>13903</v>
      </c>
      <c r="R1387" t="s">
        <v>13904</v>
      </c>
      <c r="S1387" t="s">
        <v>13905</v>
      </c>
      <c r="T1387" t="s">
        <v>13906</v>
      </c>
      <c r="U1387" t="s">
        <v>13897</v>
      </c>
      <c r="V1387" t="s">
        <v>4202</v>
      </c>
    </row>
    <row r="1388" spans="2:22" x14ac:dyDescent="0.3">
      <c r="B1388" t="s">
        <v>4183</v>
      </c>
      <c r="C1388" t="s">
        <v>4184</v>
      </c>
      <c r="D1388" t="s">
        <v>4185</v>
      </c>
      <c r="E1388" s="24">
        <v>800</v>
      </c>
      <c r="F1388" t="s">
        <v>25</v>
      </c>
      <c r="H1388" t="s">
        <v>26</v>
      </c>
      <c r="I1388">
        <v>2429</v>
      </c>
      <c r="J1388" s="10">
        <v>720</v>
      </c>
      <c r="K1388" s="10">
        <f t="shared" si="42"/>
        <v>720</v>
      </c>
      <c r="L1388" s="10">
        <f t="shared" si="43"/>
        <v>0</v>
      </c>
      <c r="M1388">
        <v>983</v>
      </c>
      <c r="O1388" t="s">
        <v>4186</v>
      </c>
      <c r="P1388" t="s">
        <v>4187</v>
      </c>
      <c r="Q1388" t="s">
        <v>4188</v>
      </c>
      <c r="R1388" t="s">
        <v>4189</v>
      </c>
      <c r="S1388" t="s">
        <v>4190</v>
      </c>
      <c r="U1388" t="s">
        <v>4191</v>
      </c>
      <c r="V1388" t="s">
        <v>4192</v>
      </c>
    </row>
    <row r="1389" spans="2:22" x14ac:dyDescent="0.3">
      <c r="B1389" t="s">
        <v>4183</v>
      </c>
      <c r="C1389" t="s">
        <v>13907</v>
      </c>
      <c r="D1389" t="s">
        <v>13908</v>
      </c>
      <c r="E1389" s="24">
        <v>2369</v>
      </c>
      <c r="F1389" t="s">
        <v>13909</v>
      </c>
      <c r="G1389" t="s">
        <v>13910</v>
      </c>
      <c r="H1389" t="s">
        <v>10346</v>
      </c>
      <c r="I1389">
        <v>2444</v>
      </c>
      <c r="J1389" s="10">
        <v>2132.1</v>
      </c>
      <c r="K1389" s="10">
        <f t="shared" si="42"/>
        <v>2132.1</v>
      </c>
      <c r="L1389" s="10">
        <f t="shared" si="43"/>
        <v>0</v>
      </c>
      <c r="O1389" t="s">
        <v>13911</v>
      </c>
      <c r="P1389" t="s">
        <v>4267</v>
      </c>
      <c r="Q1389" t="s">
        <v>13912</v>
      </c>
      <c r="R1389" t="s">
        <v>13913</v>
      </c>
      <c r="S1389" t="s">
        <v>13914</v>
      </c>
      <c r="T1389" t="s">
        <v>13915</v>
      </c>
      <c r="U1389" t="s">
        <v>4191</v>
      </c>
      <c r="V1389" t="s">
        <v>6276</v>
      </c>
    </row>
    <row r="1390" spans="2:22" x14ac:dyDescent="0.3">
      <c r="B1390" t="s">
        <v>4183</v>
      </c>
      <c r="C1390" t="s">
        <v>8109</v>
      </c>
      <c r="D1390" t="s">
        <v>8110</v>
      </c>
      <c r="E1390" s="24">
        <v>100</v>
      </c>
      <c r="F1390" t="s">
        <v>8111</v>
      </c>
      <c r="G1390" t="s">
        <v>8112</v>
      </c>
      <c r="H1390" t="s">
        <v>7824</v>
      </c>
      <c r="I1390">
        <v>2497</v>
      </c>
      <c r="J1390" s="10">
        <v>90</v>
      </c>
      <c r="K1390" s="10">
        <f t="shared" si="42"/>
        <v>90</v>
      </c>
      <c r="L1390" s="10">
        <f t="shared" si="43"/>
        <v>0</v>
      </c>
      <c r="M1390">
        <v>986</v>
      </c>
      <c r="O1390" t="s">
        <v>8113</v>
      </c>
      <c r="P1390" t="s">
        <v>2018</v>
      </c>
      <c r="Q1390" t="s">
        <v>8114</v>
      </c>
      <c r="R1390" t="s">
        <v>8115</v>
      </c>
      <c r="S1390" t="s">
        <v>8116</v>
      </c>
      <c r="T1390" t="s">
        <v>8117</v>
      </c>
      <c r="U1390" t="s">
        <v>1053</v>
      </c>
      <c r="V1390" t="s">
        <v>1650</v>
      </c>
    </row>
    <row r="1391" spans="2:22" x14ac:dyDescent="0.3">
      <c r="B1391" t="s">
        <v>4183</v>
      </c>
      <c r="C1391" t="s">
        <v>13916</v>
      </c>
      <c r="D1391" t="s">
        <v>13917</v>
      </c>
      <c r="E1391" s="24">
        <v>100</v>
      </c>
      <c r="F1391" t="s">
        <v>13918</v>
      </c>
      <c r="G1391" t="s">
        <v>13919</v>
      </c>
      <c r="H1391" t="s">
        <v>10346</v>
      </c>
      <c r="I1391">
        <v>2507</v>
      </c>
      <c r="J1391" s="10">
        <v>90</v>
      </c>
      <c r="K1391" s="10">
        <f t="shared" si="42"/>
        <v>90</v>
      </c>
      <c r="L1391" s="10">
        <f t="shared" si="43"/>
        <v>0</v>
      </c>
      <c r="O1391" t="s">
        <v>13920</v>
      </c>
      <c r="P1391" t="s">
        <v>2018</v>
      </c>
      <c r="Q1391" t="s">
        <v>13921</v>
      </c>
      <c r="R1391" t="s">
        <v>13922</v>
      </c>
      <c r="S1391" t="s">
        <v>13923</v>
      </c>
      <c r="T1391" t="s">
        <v>13924</v>
      </c>
      <c r="U1391" t="s">
        <v>4191</v>
      </c>
      <c r="V1391" t="s">
        <v>1650</v>
      </c>
    </row>
    <row r="1392" spans="2:22" x14ac:dyDescent="0.3">
      <c r="B1392" t="s">
        <v>4183</v>
      </c>
      <c r="C1392" t="s">
        <v>13925</v>
      </c>
      <c r="D1392" t="s">
        <v>13926</v>
      </c>
      <c r="E1392" s="24">
        <v>10</v>
      </c>
      <c r="F1392" t="s">
        <v>13918</v>
      </c>
      <c r="G1392" t="s">
        <v>13919</v>
      </c>
      <c r="H1392" t="s">
        <v>10346</v>
      </c>
      <c r="I1392">
        <v>2508</v>
      </c>
      <c r="J1392" s="10">
        <v>9</v>
      </c>
      <c r="K1392" s="10">
        <f t="shared" si="42"/>
        <v>9</v>
      </c>
      <c r="L1392" s="10">
        <f t="shared" si="43"/>
        <v>0</v>
      </c>
      <c r="O1392" t="s">
        <v>13927</v>
      </c>
      <c r="P1392" t="s">
        <v>2018</v>
      </c>
      <c r="Q1392" t="s">
        <v>13928</v>
      </c>
      <c r="R1392" t="s">
        <v>13929</v>
      </c>
      <c r="S1392" t="s">
        <v>13923</v>
      </c>
      <c r="T1392" t="s">
        <v>13930</v>
      </c>
      <c r="U1392" t="s">
        <v>4191</v>
      </c>
      <c r="V1392" t="s">
        <v>1650</v>
      </c>
    </row>
    <row r="1393" spans="2:22" x14ac:dyDescent="0.3">
      <c r="B1393" t="s">
        <v>4183</v>
      </c>
      <c r="C1393" t="s">
        <v>13931</v>
      </c>
      <c r="D1393" t="s">
        <v>13932</v>
      </c>
      <c r="E1393" s="24">
        <v>100</v>
      </c>
      <c r="F1393" t="s">
        <v>13933</v>
      </c>
      <c r="G1393" t="s">
        <v>13934</v>
      </c>
      <c r="H1393" t="s">
        <v>10346</v>
      </c>
      <c r="I1393">
        <v>2538</v>
      </c>
      <c r="J1393" s="10">
        <v>90</v>
      </c>
      <c r="K1393" s="10">
        <f t="shared" si="42"/>
        <v>90</v>
      </c>
      <c r="L1393" s="10">
        <f t="shared" si="43"/>
        <v>0</v>
      </c>
      <c r="O1393" t="s">
        <v>13935</v>
      </c>
      <c r="P1393" t="s">
        <v>13936</v>
      </c>
      <c r="Q1393" t="s">
        <v>13937</v>
      </c>
      <c r="R1393" t="s">
        <v>13938</v>
      </c>
      <c r="S1393" t="s">
        <v>13939</v>
      </c>
      <c r="T1393" t="s">
        <v>13940</v>
      </c>
      <c r="U1393" t="s">
        <v>4191</v>
      </c>
      <c r="V1393" t="s">
        <v>4192</v>
      </c>
    </row>
    <row r="1394" spans="2:22" x14ac:dyDescent="0.3">
      <c r="B1394" t="s">
        <v>4183</v>
      </c>
      <c r="C1394" t="s">
        <v>13941</v>
      </c>
      <c r="D1394" t="s">
        <v>13942</v>
      </c>
      <c r="E1394" s="24">
        <v>200</v>
      </c>
      <c r="F1394" t="s">
        <v>13880</v>
      </c>
      <c r="G1394" t="s">
        <v>13881</v>
      </c>
      <c r="H1394" t="s">
        <v>10346</v>
      </c>
      <c r="I1394">
        <v>2543</v>
      </c>
      <c r="J1394" s="10">
        <v>180</v>
      </c>
      <c r="K1394" s="10">
        <f t="shared" si="42"/>
        <v>180</v>
      </c>
      <c r="L1394" s="10">
        <f t="shared" si="43"/>
        <v>0</v>
      </c>
      <c r="O1394" t="s">
        <v>13943</v>
      </c>
      <c r="P1394" t="s">
        <v>13944</v>
      </c>
      <c r="Q1394" t="s">
        <v>13945</v>
      </c>
      <c r="R1394" t="s">
        <v>13946</v>
      </c>
      <c r="S1394" t="s">
        <v>13947</v>
      </c>
      <c r="T1394" t="s">
        <v>13948</v>
      </c>
      <c r="U1394" t="s">
        <v>4191</v>
      </c>
      <c r="V1394" t="s">
        <v>1650</v>
      </c>
    </row>
    <row r="1395" spans="2:22" x14ac:dyDescent="0.3">
      <c r="B1395" t="s">
        <v>4183</v>
      </c>
      <c r="C1395" t="s">
        <v>13949</v>
      </c>
      <c r="D1395" t="s">
        <v>13950</v>
      </c>
      <c r="E1395" s="24">
        <v>2300</v>
      </c>
      <c r="F1395" t="s">
        <v>13951</v>
      </c>
      <c r="G1395" t="s">
        <v>13952</v>
      </c>
      <c r="H1395" t="s">
        <v>10346</v>
      </c>
      <c r="I1395">
        <v>2551</v>
      </c>
      <c r="J1395" s="10">
        <v>2070</v>
      </c>
      <c r="K1395" s="10">
        <f t="shared" si="42"/>
        <v>2070</v>
      </c>
      <c r="L1395" s="10">
        <f t="shared" si="43"/>
        <v>0</v>
      </c>
      <c r="O1395" t="s">
        <v>13953</v>
      </c>
      <c r="P1395" t="s">
        <v>13954</v>
      </c>
      <c r="Q1395" t="s">
        <v>13955</v>
      </c>
      <c r="R1395" t="s">
        <v>13956</v>
      </c>
      <c r="S1395" t="s">
        <v>13957</v>
      </c>
      <c r="T1395" t="s">
        <v>13958</v>
      </c>
      <c r="U1395" t="s">
        <v>4191</v>
      </c>
      <c r="V1395" t="s">
        <v>4192</v>
      </c>
    </row>
    <row r="1396" spans="2:22" x14ac:dyDescent="0.3">
      <c r="B1396" t="s">
        <v>4183</v>
      </c>
      <c r="C1396" t="s">
        <v>13959</v>
      </c>
      <c r="D1396" t="s">
        <v>13960</v>
      </c>
      <c r="E1396" s="24">
        <v>2000</v>
      </c>
      <c r="F1396" t="s">
        <v>13961</v>
      </c>
      <c r="G1396" t="s">
        <v>13962</v>
      </c>
      <c r="H1396" t="s">
        <v>10346</v>
      </c>
      <c r="I1396">
        <v>2643</v>
      </c>
      <c r="J1396" s="10">
        <v>1800</v>
      </c>
      <c r="K1396" s="10">
        <f t="shared" si="42"/>
        <v>1800</v>
      </c>
      <c r="L1396" s="10">
        <f t="shared" si="43"/>
        <v>0</v>
      </c>
      <c r="O1396" t="s">
        <v>13963</v>
      </c>
      <c r="P1396" t="s">
        <v>4438</v>
      </c>
      <c r="Q1396" t="s">
        <v>13964</v>
      </c>
      <c r="R1396" t="s">
        <v>13965</v>
      </c>
      <c r="S1396" t="s">
        <v>13966</v>
      </c>
      <c r="T1396" t="s">
        <v>13967</v>
      </c>
      <c r="U1396" t="s">
        <v>4191</v>
      </c>
      <c r="V1396" t="s">
        <v>1644</v>
      </c>
    </row>
    <row r="1397" spans="2:22" x14ac:dyDescent="0.3">
      <c r="B1397" t="s">
        <v>4183</v>
      </c>
      <c r="C1397" t="s">
        <v>13968</v>
      </c>
      <c r="D1397" t="s">
        <v>13969</v>
      </c>
      <c r="E1397" s="24">
        <v>200</v>
      </c>
      <c r="F1397" t="s">
        <v>13970</v>
      </c>
      <c r="G1397" t="s">
        <v>13971</v>
      </c>
      <c r="H1397" t="s">
        <v>10346</v>
      </c>
      <c r="I1397">
        <v>2697</v>
      </c>
      <c r="J1397" s="10">
        <v>180</v>
      </c>
      <c r="K1397" s="10">
        <f t="shared" si="42"/>
        <v>180</v>
      </c>
      <c r="L1397" s="10">
        <f t="shared" si="43"/>
        <v>0</v>
      </c>
      <c r="O1397" t="s">
        <v>13972</v>
      </c>
      <c r="P1397" t="s">
        <v>4004</v>
      </c>
      <c r="Q1397" t="s">
        <v>13973</v>
      </c>
      <c r="R1397" t="s">
        <v>13974</v>
      </c>
      <c r="S1397" t="s">
        <v>13975</v>
      </c>
      <c r="T1397" t="s">
        <v>13976</v>
      </c>
      <c r="U1397" t="s">
        <v>4191</v>
      </c>
      <c r="V1397" t="s">
        <v>2257</v>
      </c>
    </row>
    <row r="1398" spans="2:22" x14ac:dyDescent="0.3">
      <c r="B1398" t="s">
        <v>4183</v>
      </c>
      <c r="C1398" t="s">
        <v>13977</v>
      </c>
      <c r="D1398" t="s">
        <v>13978</v>
      </c>
      <c r="E1398" s="24">
        <v>1400</v>
      </c>
      <c r="F1398" t="s">
        <v>13979</v>
      </c>
      <c r="G1398" t="s">
        <v>13980</v>
      </c>
      <c r="H1398" t="s">
        <v>10346</v>
      </c>
      <c r="I1398">
        <v>2741</v>
      </c>
      <c r="J1398" s="10">
        <v>1260</v>
      </c>
      <c r="K1398" s="10">
        <f t="shared" si="42"/>
        <v>1260</v>
      </c>
      <c r="L1398" s="10">
        <f t="shared" si="43"/>
        <v>0</v>
      </c>
      <c r="O1398" t="s">
        <v>13981</v>
      </c>
      <c r="P1398" t="s">
        <v>13982</v>
      </c>
      <c r="Q1398" t="s">
        <v>13983</v>
      </c>
      <c r="R1398" t="s">
        <v>13984</v>
      </c>
      <c r="T1398" t="s">
        <v>13967</v>
      </c>
      <c r="U1398" t="s">
        <v>4191</v>
      </c>
      <c r="V1398" t="s">
        <v>1644</v>
      </c>
    </row>
    <row r="1399" spans="2:22" x14ac:dyDescent="0.3">
      <c r="B1399" t="s">
        <v>4183</v>
      </c>
      <c r="C1399" t="s">
        <v>13985</v>
      </c>
      <c r="D1399" t="s">
        <v>13986</v>
      </c>
      <c r="E1399" s="24">
        <v>700</v>
      </c>
      <c r="F1399" t="s">
        <v>13987</v>
      </c>
      <c r="H1399" t="s">
        <v>10346</v>
      </c>
      <c r="I1399">
        <v>2762</v>
      </c>
      <c r="J1399" s="10">
        <v>630</v>
      </c>
      <c r="K1399" s="10">
        <f t="shared" si="42"/>
        <v>630</v>
      </c>
      <c r="L1399" s="10">
        <f t="shared" si="43"/>
        <v>0</v>
      </c>
      <c r="O1399" t="s">
        <v>13988</v>
      </c>
      <c r="P1399" t="s">
        <v>13989</v>
      </c>
      <c r="Q1399" t="s">
        <v>13990</v>
      </c>
      <c r="R1399" t="s">
        <v>13991</v>
      </c>
      <c r="S1399" t="s">
        <v>13992</v>
      </c>
      <c r="T1399" t="s">
        <v>13993</v>
      </c>
      <c r="U1399" t="s">
        <v>4191</v>
      </c>
      <c r="V1399" t="s">
        <v>1650</v>
      </c>
    </row>
    <row r="1400" spans="2:22" x14ac:dyDescent="0.3">
      <c r="B1400" t="s">
        <v>4183</v>
      </c>
      <c r="C1400" t="s">
        <v>13994</v>
      </c>
      <c r="D1400" t="s">
        <v>13995</v>
      </c>
      <c r="E1400" s="24">
        <v>300</v>
      </c>
      <c r="F1400" t="s">
        <v>13996</v>
      </c>
      <c r="G1400" t="s">
        <v>13997</v>
      </c>
      <c r="H1400" t="s">
        <v>10346</v>
      </c>
      <c r="I1400">
        <v>2796</v>
      </c>
      <c r="J1400" s="10">
        <v>270</v>
      </c>
      <c r="K1400" s="10">
        <f t="shared" si="42"/>
        <v>270</v>
      </c>
      <c r="L1400" s="10">
        <f t="shared" si="43"/>
        <v>0</v>
      </c>
      <c r="O1400" t="s">
        <v>13998</v>
      </c>
      <c r="P1400" t="s">
        <v>4267</v>
      </c>
      <c r="Q1400" t="s">
        <v>13999</v>
      </c>
      <c r="R1400" t="s">
        <v>14000</v>
      </c>
      <c r="S1400" t="s">
        <v>14001</v>
      </c>
      <c r="T1400" t="s">
        <v>14002</v>
      </c>
      <c r="U1400" t="s">
        <v>4191</v>
      </c>
      <c r="V1400" t="s">
        <v>1650</v>
      </c>
    </row>
    <row r="1401" spans="2:22" x14ac:dyDescent="0.3">
      <c r="B1401" t="s">
        <v>4183</v>
      </c>
      <c r="C1401" t="s">
        <v>14003</v>
      </c>
      <c r="D1401" t="s">
        <v>14004</v>
      </c>
      <c r="E1401" s="24">
        <v>100</v>
      </c>
      <c r="F1401" t="s">
        <v>14005</v>
      </c>
      <c r="G1401" t="s">
        <v>14006</v>
      </c>
      <c r="H1401" t="s">
        <v>10346</v>
      </c>
      <c r="I1401">
        <v>2832</v>
      </c>
      <c r="J1401" s="10">
        <v>90</v>
      </c>
      <c r="K1401" s="10">
        <f t="shared" si="42"/>
        <v>90</v>
      </c>
      <c r="L1401" s="10">
        <f t="shared" si="43"/>
        <v>0</v>
      </c>
      <c r="O1401" t="s">
        <v>14007</v>
      </c>
      <c r="P1401" t="s">
        <v>4633</v>
      </c>
      <c r="Q1401" t="s">
        <v>14008</v>
      </c>
      <c r="R1401" t="s">
        <v>14009</v>
      </c>
      <c r="S1401" t="s">
        <v>14010</v>
      </c>
      <c r="T1401" t="s">
        <v>14011</v>
      </c>
      <c r="U1401" t="s">
        <v>4191</v>
      </c>
      <c r="V1401" t="s">
        <v>1644</v>
      </c>
    </row>
    <row r="1402" spans="2:22" x14ac:dyDescent="0.3">
      <c r="B1402" t="s">
        <v>4183</v>
      </c>
      <c r="C1402" t="s">
        <v>14012</v>
      </c>
      <c r="D1402" t="s">
        <v>14013</v>
      </c>
      <c r="E1402" s="24">
        <v>1000</v>
      </c>
      <c r="F1402" t="s">
        <v>14014</v>
      </c>
      <c r="G1402" t="s">
        <v>14015</v>
      </c>
      <c r="H1402" t="s">
        <v>10346</v>
      </c>
      <c r="I1402">
        <v>2873</v>
      </c>
      <c r="J1402" s="10">
        <v>900</v>
      </c>
      <c r="K1402" s="10">
        <f t="shared" si="42"/>
        <v>900</v>
      </c>
      <c r="L1402" s="10">
        <f t="shared" si="43"/>
        <v>0</v>
      </c>
      <c r="O1402" t="s">
        <v>14016</v>
      </c>
      <c r="P1402" t="s">
        <v>2469</v>
      </c>
      <c r="R1402" t="s">
        <v>14017</v>
      </c>
      <c r="S1402" t="s">
        <v>14018</v>
      </c>
      <c r="T1402" t="s">
        <v>14019</v>
      </c>
      <c r="U1402" t="s">
        <v>14020</v>
      </c>
      <c r="V1402" t="s">
        <v>11741</v>
      </c>
    </row>
    <row r="1403" spans="2:22" x14ac:dyDescent="0.3">
      <c r="B1403" t="s">
        <v>4183</v>
      </c>
      <c r="C1403" t="s">
        <v>14021</v>
      </c>
      <c r="D1403" t="s">
        <v>14022</v>
      </c>
      <c r="E1403" s="24">
        <v>160</v>
      </c>
      <c r="F1403" t="s">
        <v>10074</v>
      </c>
      <c r="G1403" t="s">
        <v>10075</v>
      </c>
      <c r="H1403" t="s">
        <v>10346</v>
      </c>
      <c r="I1403">
        <v>2913</v>
      </c>
      <c r="J1403" s="10">
        <v>144</v>
      </c>
      <c r="K1403" s="10">
        <f t="shared" si="42"/>
        <v>144</v>
      </c>
      <c r="L1403" s="10">
        <f t="shared" si="43"/>
        <v>0</v>
      </c>
      <c r="O1403" t="s">
        <v>14023</v>
      </c>
      <c r="P1403" t="s">
        <v>3151</v>
      </c>
      <c r="Q1403" t="s">
        <v>14024</v>
      </c>
      <c r="R1403" t="s">
        <v>14025</v>
      </c>
      <c r="S1403" t="s">
        <v>14026</v>
      </c>
      <c r="U1403" t="s">
        <v>14027</v>
      </c>
      <c r="V1403" t="s">
        <v>14028</v>
      </c>
    </row>
    <row r="1404" spans="2:22" x14ac:dyDescent="0.3">
      <c r="B1404" t="s">
        <v>4183</v>
      </c>
      <c r="C1404" t="s">
        <v>14029</v>
      </c>
      <c r="D1404" t="s">
        <v>14030</v>
      </c>
      <c r="E1404" s="24">
        <v>5500</v>
      </c>
      <c r="F1404" t="s">
        <v>7976</v>
      </c>
      <c r="G1404" t="s">
        <v>7977</v>
      </c>
      <c r="H1404" t="s">
        <v>10346</v>
      </c>
      <c r="I1404">
        <v>2949</v>
      </c>
      <c r="J1404" s="10">
        <v>4950</v>
      </c>
      <c r="K1404" s="10">
        <f t="shared" si="42"/>
        <v>4950</v>
      </c>
      <c r="L1404" s="10">
        <f t="shared" si="43"/>
        <v>0</v>
      </c>
      <c r="O1404" t="s">
        <v>14031</v>
      </c>
      <c r="P1404" t="s">
        <v>12239</v>
      </c>
      <c r="Q1404" t="s">
        <v>14032</v>
      </c>
      <c r="R1404" t="s">
        <v>14033</v>
      </c>
      <c r="S1404" t="s">
        <v>14034</v>
      </c>
      <c r="T1404" t="s">
        <v>14035</v>
      </c>
      <c r="U1404" t="s">
        <v>14036</v>
      </c>
      <c r="V1404" t="s">
        <v>1650</v>
      </c>
    </row>
    <row r="1405" spans="2:22" x14ac:dyDescent="0.3">
      <c r="B1405" t="s">
        <v>4183</v>
      </c>
      <c r="C1405" t="s">
        <v>14037</v>
      </c>
      <c r="D1405" t="s">
        <v>14038</v>
      </c>
      <c r="E1405" s="24">
        <v>2000</v>
      </c>
      <c r="F1405" t="s">
        <v>7976</v>
      </c>
      <c r="G1405" t="s">
        <v>7977</v>
      </c>
      <c r="H1405" t="s">
        <v>10346</v>
      </c>
      <c r="I1405">
        <v>2950</v>
      </c>
      <c r="J1405" s="10">
        <v>1800</v>
      </c>
      <c r="K1405" s="10">
        <f t="shared" si="42"/>
        <v>1800</v>
      </c>
      <c r="L1405" s="10">
        <f t="shared" si="43"/>
        <v>0</v>
      </c>
      <c r="O1405" t="s">
        <v>14039</v>
      </c>
      <c r="P1405" t="s">
        <v>4128</v>
      </c>
      <c r="Q1405" t="s">
        <v>14030</v>
      </c>
      <c r="R1405" t="s">
        <v>14040</v>
      </c>
      <c r="S1405" t="s">
        <v>14034</v>
      </c>
      <c r="T1405" t="s">
        <v>14035</v>
      </c>
      <c r="U1405" t="s">
        <v>14036</v>
      </c>
      <c r="V1405" t="s">
        <v>1650</v>
      </c>
    </row>
    <row r="1406" spans="2:22" x14ac:dyDescent="0.3">
      <c r="B1406" t="s">
        <v>4183</v>
      </c>
      <c r="C1406" t="s">
        <v>14041</v>
      </c>
      <c r="D1406" t="s">
        <v>14042</v>
      </c>
      <c r="E1406" s="24">
        <v>500</v>
      </c>
      <c r="F1406" t="s">
        <v>14043</v>
      </c>
      <c r="G1406" t="s">
        <v>14044</v>
      </c>
      <c r="H1406" t="s">
        <v>10346</v>
      </c>
      <c r="I1406">
        <v>2951</v>
      </c>
      <c r="J1406" s="10">
        <v>450</v>
      </c>
      <c r="K1406" s="10">
        <f t="shared" si="42"/>
        <v>450</v>
      </c>
      <c r="L1406" s="10">
        <f t="shared" si="43"/>
        <v>0</v>
      </c>
      <c r="O1406" t="s">
        <v>14045</v>
      </c>
      <c r="P1406" t="s">
        <v>4267</v>
      </c>
      <c r="Q1406" t="s">
        <v>14046</v>
      </c>
      <c r="R1406" t="s">
        <v>14047</v>
      </c>
      <c r="S1406" t="s">
        <v>14048</v>
      </c>
      <c r="T1406" t="s">
        <v>14049</v>
      </c>
      <c r="U1406" t="s">
        <v>4191</v>
      </c>
      <c r="V1406" t="s">
        <v>4192</v>
      </c>
    </row>
    <row r="1407" spans="2:22" x14ac:dyDescent="0.3">
      <c r="B1407" t="s">
        <v>4183</v>
      </c>
      <c r="C1407" t="s">
        <v>14050</v>
      </c>
      <c r="D1407" t="s">
        <v>14051</v>
      </c>
      <c r="E1407" s="24">
        <v>500</v>
      </c>
      <c r="F1407" t="s">
        <v>10074</v>
      </c>
      <c r="G1407" t="s">
        <v>10075</v>
      </c>
      <c r="H1407" t="s">
        <v>10346</v>
      </c>
      <c r="I1407">
        <v>2966</v>
      </c>
      <c r="J1407" s="10">
        <v>450</v>
      </c>
      <c r="K1407" s="10">
        <f t="shared" si="42"/>
        <v>450</v>
      </c>
      <c r="L1407" s="10">
        <f t="shared" si="43"/>
        <v>0</v>
      </c>
      <c r="O1407" t="s">
        <v>14052</v>
      </c>
      <c r="P1407" t="s">
        <v>3151</v>
      </c>
      <c r="Q1407" t="s">
        <v>14053</v>
      </c>
      <c r="R1407" t="s">
        <v>14054</v>
      </c>
      <c r="S1407" t="s">
        <v>14055</v>
      </c>
      <c r="U1407" t="s">
        <v>14056</v>
      </c>
      <c r="V1407" t="s">
        <v>14028</v>
      </c>
    </row>
    <row r="1408" spans="2:22" x14ac:dyDescent="0.3">
      <c r="B1408" t="s">
        <v>4183</v>
      </c>
      <c r="C1408" t="s">
        <v>14057</v>
      </c>
      <c r="D1408" t="s">
        <v>14058</v>
      </c>
      <c r="E1408" s="24">
        <v>99</v>
      </c>
      <c r="F1408" t="s">
        <v>14059</v>
      </c>
      <c r="G1408" t="s">
        <v>14060</v>
      </c>
      <c r="H1408" t="s">
        <v>10346</v>
      </c>
      <c r="I1408">
        <v>2974</v>
      </c>
      <c r="J1408" s="10">
        <v>89.1</v>
      </c>
      <c r="K1408" s="10">
        <f t="shared" si="42"/>
        <v>89.100000000000009</v>
      </c>
      <c r="L1408" s="10">
        <f t="shared" si="43"/>
        <v>0</v>
      </c>
      <c r="O1408" t="s">
        <v>14061</v>
      </c>
      <c r="P1408" t="s">
        <v>4438</v>
      </c>
      <c r="Q1408" t="s">
        <v>14062</v>
      </c>
      <c r="R1408" t="s">
        <v>14063</v>
      </c>
      <c r="S1408" t="s">
        <v>14064</v>
      </c>
      <c r="T1408" t="s">
        <v>14065</v>
      </c>
      <c r="U1408" t="s">
        <v>4191</v>
      </c>
      <c r="V1408" t="s">
        <v>11741</v>
      </c>
    </row>
    <row r="1409" spans="2:22" x14ac:dyDescent="0.3">
      <c r="B1409" t="s">
        <v>4183</v>
      </c>
      <c r="C1409" t="s">
        <v>14066</v>
      </c>
      <c r="D1409" t="s">
        <v>14067</v>
      </c>
      <c r="E1409" s="24">
        <v>150</v>
      </c>
      <c r="F1409" t="s">
        <v>14068</v>
      </c>
      <c r="G1409" t="s">
        <v>14069</v>
      </c>
      <c r="H1409" t="s">
        <v>10346</v>
      </c>
      <c r="I1409">
        <v>2991</v>
      </c>
      <c r="J1409" s="10">
        <v>135</v>
      </c>
      <c r="K1409" s="10">
        <f t="shared" si="42"/>
        <v>135</v>
      </c>
      <c r="L1409" s="10">
        <f t="shared" si="43"/>
        <v>0</v>
      </c>
      <c r="O1409" t="s">
        <v>14070</v>
      </c>
      <c r="P1409" t="s">
        <v>1094</v>
      </c>
      <c r="Q1409" t="s">
        <v>14058</v>
      </c>
      <c r="R1409" t="s">
        <v>14063</v>
      </c>
      <c r="S1409" t="s">
        <v>14064</v>
      </c>
      <c r="T1409" t="s">
        <v>14071</v>
      </c>
      <c r="U1409" t="s">
        <v>4191</v>
      </c>
      <c r="V1409" t="s">
        <v>11741</v>
      </c>
    </row>
    <row r="1410" spans="2:22" x14ac:dyDescent="0.3">
      <c r="B1410" t="s">
        <v>4183</v>
      </c>
      <c r="C1410" t="s">
        <v>14072</v>
      </c>
      <c r="D1410" t="s">
        <v>14073</v>
      </c>
      <c r="E1410" s="24">
        <v>40</v>
      </c>
      <c r="F1410" t="s">
        <v>14074</v>
      </c>
      <c r="G1410" t="s">
        <v>14075</v>
      </c>
      <c r="H1410" t="s">
        <v>10346</v>
      </c>
      <c r="I1410">
        <v>2997</v>
      </c>
      <c r="J1410" s="10">
        <v>36</v>
      </c>
      <c r="K1410" s="10">
        <f t="shared" si="42"/>
        <v>36</v>
      </c>
      <c r="L1410" s="10">
        <f t="shared" si="43"/>
        <v>0</v>
      </c>
      <c r="O1410" t="s">
        <v>14076</v>
      </c>
      <c r="P1410" t="s">
        <v>5137</v>
      </c>
      <c r="Q1410" t="s">
        <v>14077</v>
      </c>
      <c r="R1410" t="s">
        <v>14078</v>
      </c>
      <c r="S1410" t="s">
        <v>14079</v>
      </c>
      <c r="T1410" t="s">
        <v>14080</v>
      </c>
      <c r="U1410" t="s">
        <v>2329</v>
      </c>
      <c r="V1410" t="s">
        <v>14081</v>
      </c>
    </row>
    <row r="1411" spans="2:22" x14ac:dyDescent="0.3">
      <c r="B1411" t="s">
        <v>4183</v>
      </c>
      <c r="C1411" t="s">
        <v>14082</v>
      </c>
      <c r="D1411" t="s">
        <v>14083</v>
      </c>
      <c r="E1411" s="24">
        <v>300</v>
      </c>
      <c r="F1411" t="s">
        <v>14084</v>
      </c>
      <c r="G1411" t="s">
        <v>14085</v>
      </c>
      <c r="H1411" t="s">
        <v>10346</v>
      </c>
      <c r="I1411">
        <v>3082</v>
      </c>
      <c r="J1411" s="10">
        <v>270</v>
      </c>
      <c r="K1411" s="10">
        <f t="shared" ref="K1411:K1474" si="44">+E1411*0.9</f>
        <v>270</v>
      </c>
      <c r="L1411" s="10">
        <f t="shared" ref="L1411:L1474" si="45">+J1411-K1411</f>
        <v>0</v>
      </c>
      <c r="O1411" t="s">
        <v>14086</v>
      </c>
      <c r="P1411" t="s">
        <v>14087</v>
      </c>
      <c r="Q1411" t="s">
        <v>14088</v>
      </c>
      <c r="R1411" t="s">
        <v>14089</v>
      </c>
      <c r="S1411" t="s">
        <v>14090</v>
      </c>
      <c r="T1411" t="s">
        <v>14091</v>
      </c>
      <c r="U1411" t="s">
        <v>4191</v>
      </c>
      <c r="V1411" t="s">
        <v>2240</v>
      </c>
    </row>
    <row r="1412" spans="2:22" x14ac:dyDescent="0.3">
      <c r="B1412" t="s">
        <v>4183</v>
      </c>
      <c r="C1412" t="s">
        <v>14092</v>
      </c>
      <c r="D1412" t="s">
        <v>14093</v>
      </c>
      <c r="E1412" s="24">
        <v>100</v>
      </c>
      <c r="F1412" t="s">
        <v>14094</v>
      </c>
      <c r="G1412" t="s">
        <v>14095</v>
      </c>
      <c r="H1412" t="s">
        <v>10346</v>
      </c>
      <c r="I1412">
        <v>3192</v>
      </c>
      <c r="J1412" s="10">
        <v>90</v>
      </c>
      <c r="K1412" s="10">
        <f t="shared" si="44"/>
        <v>90</v>
      </c>
      <c r="L1412" s="10">
        <f t="shared" si="45"/>
        <v>0</v>
      </c>
      <c r="O1412" t="s">
        <v>14096</v>
      </c>
      <c r="P1412" t="s">
        <v>14097</v>
      </c>
      <c r="Q1412" t="s">
        <v>14098</v>
      </c>
      <c r="R1412" t="s">
        <v>14099</v>
      </c>
      <c r="S1412" t="s">
        <v>14100</v>
      </c>
      <c r="T1412" t="s">
        <v>14101</v>
      </c>
      <c r="U1412" t="s">
        <v>1053</v>
      </c>
      <c r="V1412" t="s">
        <v>14102</v>
      </c>
    </row>
    <row r="1413" spans="2:22" x14ac:dyDescent="0.3">
      <c r="B1413" t="s">
        <v>4183</v>
      </c>
      <c r="C1413" t="s">
        <v>14103</v>
      </c>
      <c r="D1413" t="s">
        <v>14104</v>
      </c>
      <c r="E1413" s="24">
        <v>200</v>
      </c>
      <c r="F1413" t="s">
        <v>14105</v>
      </c>
      <c r="G1413" t="s">
        <v>14106</v>
      </c>
      <c r="H1413" t="s">
        <v>10346</v>
      </c>
      <c r="I1413">
        <v>3294</v>
      </c>
      <c r="J1413" s="10">
        <v>180</v>
      </c>
      <c r="K1413" s="10">
        <f t="shared" si="44"/>
        <v>180</v>
      </c>
      <c r="L1413" s="10">
        <f t="shared" si="45"/>
        <v>0</v>
      </c>
      <c r="O1413" t="s">
        <v>14107</v>
      </c>
      <c r="P1413" t="s">
        <v>5137</v>
      </c>
      <c r="Q1413" t="s">
        <v>14108</v>
      </c>
      <c r="R1413" t="s">
        <v>14109</v>
      </c>
      <c r="S1413" t="s">
        <v>14110</v>
      </c>
      <c r="U1413" t="s">
        <v>13906</v>
      </c>
      <c r="V1413" t="s">
        <v>4202</v>
      </c>
    </row>
    <row r="1414" spans="2:22" x14ac:dyDescent="0.3">
      <c r="B1414" t="s">
        <v>4183</v>
      </c>
      <c r="C1414" t="s">
        <v>14111</v>
      </c>
      <c r="D1414" t="s">
        <v>14112</v>
      </c>
      <c r="E1414" s="24">
        <v>700</v>
      </c>
      <c r="F1414" t="s">
        <v>13961</v>
      </c>
      <c r="G1414" t="s">
        <v>13962</v>
      </c>
      <c r="H1414" t="s">
        <v>10346</v>
      </c>
      <c r="I1414">
        <v>3388</v>
      </c>
      <c r="J1414" s="10">
        <v>630</v>
      </c>
      <c r="K1414" s="10">
        <f t="shared" si="44"/>
        <v>630</v>
      </c>
      <c r="L1414" s="10">
        <f t="shared" si="45"/>
        <v>0</v>
      </c>
      <c r="O1414" t="s">
        <v>14113</v>
      </c>
      <c r="P1414" t="s">
        <v>4438</v>
      </c>
      <c r="Q1414" t="s">
        <v>14114</v>
      </c>
      <c r="R1414" t="s">
        <v>14115</v>
      </c>
      <c r="S1414" t="s">
        <v>14116</v>
      </c>
      <c r="T1414" t="s">
        <v>14117</v>
      </c>
      <c r="U1414" t="s">
        <v>1053</v>
      </c>
      <c r="V1414" t="s">
        <v>1644</v>
      </c>
    </row>
    <row r="1415" spans="2:22" x14ac:dyDescent="0.3">
      <c r="B1415" t="s">
        <v>4183</v>
      </c>
      <c r="C1415" t="s">
        <v>14118</v>
      </c>
      <c r="D1415" t="s">
        <v>14119</v>
      </c>
      <c r="E1415" s="24">
        <v>1500</v>
      </c>
      <c r="F1415" t="s">
        <v>13961</v>
      </c>
      <c r="G1415" t="s">
        <v>13962</v>
      </c>
      <c r="H1415" t="s">
        <v>10346</v>
      </c>
      <c r="I1415">
        <v>3389</v>
      </c>
      <c r="J1415" s="10">
        <v>1350</v>
      </c>
      <c r="K1415" s="10">
        <f t="shared" si="44"/>
        <v>1350</v>
      </c>
      <c r="L1415" s="10">
        <f t="shared" si="45"/>
        <v>0</v>
      </c>
      <c r="O1415" t="s">
        <v>14120</v>
      </c>
      <c r="P1415" t="s">
        <v>4438</v>
      </c>
      <c r="Q1415" t="s">
        <v>14121</v>
      </c>
      <c r="R1415" t="s">
        <v>14122</v>
      </c>
      <c r="S1415" t="s">
        <v>14123</v>
      </c>
      <c r="T1415" t="s">
        <v>14124</v>
      </c>
      <c r="U1415" t="s">
        <v>1053</v>
      </c>
      <c r="V1415" t="s">
        <v>1644</v>
      </c>
    </row>
    <row r="1416" spans="2:22" x14ac:dyDescent="0.3">
      <c r="B1416" t="s">
        <v>4183</v>
      </c>
      <c r="C1416" t="s">
        <v>14125</v>
      </c>
      <c r="D1416" t="s">
        <v>14126</v>
      </c>
      <c r="E1416" s="24">
        <v>100</v>
      </c>
      <c r="F1416" t="s">
        <v>8890</v>
      </c>
      <c r="G1416" t="s">
        <v>8891</v>
      </c>
      <c r="H1416" t="s">
        <v>10346</v>
      </c>
      <c r="I1416">
        <v>3400</v>
      </c>
      <c r="J1416" s="10">
        <v>90</v>
      </c>
      <c r="K1416" s="10">
        <f t="shared" si="44"/>
        <v>90</v>
      </c>
      <c r="L1416" s="10">
        <f t="shared" si="45"/>
        <v>0</v>
      </c>
      <c r="O1416" t="s">
        <v>14127</v>
      </c>
      <c r="P1416" t="s">
        <v>3913</v>
      </c>
      <c r="Q1416" t="s">
        <v>14128</v>
      </c>
      <c r="R1416" t="s">
        <v>14129</v>
      </c>
      <c r="S1416" t="s">
        <v>14130</v>
      </c>
      <c r="T1416" t="s">
        <v>8896</v>
      </c>
      <c r="U1416" t="s">
        <v>1053</v>
      </c>
      <c r="V1416" t="s">
        <v>6276</v>
      </c>
    </row>
    <row r="1417" spans="2:22" x14ac:dyDescent="0.3">
      <c r="B1417" t="s">
        <v>4183</v>
      </c>
      <c r="C1417" t="s">
        <v>8118</v>
      </c>
      <c r="D1417" t="s">
        <v>8119</v>
      </c>
      <c r="E1417" s="24">
        <v>1000</v>
      </c>
      <c r="F1417" t="s">
        <v>8120</v>
      </c>
      <c r="G1417" t="s">
        <v>8121</v>
      </c>
      <c r="H1417" t="s">
        <v>7824</v>
      </c>
      <c r="I1417">
        <v>3401</v>
      </c>
      <c r="J1417" s="10">
        <v>900</v>
      </c>
      <c r="K1417" s="10">
        <f t="shared" si="44"/>
        <v>900</v>
      </c>
      <c r="L1417" s="10">
        <f t="shared" si="45"/>
        <v>0</v>
      </c>
      <c r="M1417">
        <v>1001</v>
      </c>
      <c r="O1417" t="s">
        <v>8122</v>
      </c>
      <c r="P1417" t="s">
        <v>8123</v>
      </c>
      <c r="Q1417" t="s">
        <v>8124</v>
      </c>
      <c r="R1417" t="s">
        <v>8125</v>
      </c>
      <c r="S1417" t="s">
        <v>8126</v>
      </c>
      <c r="T1417" t="s">
        <v>8127</v>
      </c>
      <c r="U1417" t="s">
        <v>8128</v>
      </c>
      <c r="V1417" t="s">
        <v>8129</v>
      </c>
    </row>
    <row r="1418" spans="2:22" x14ac:dyDescent="0.3">
      <c r="B1418" t="s">
        <v>4183</v>
      </c>
      <c r="C1418" t="s">
        <v>14131</v>
      </c>
      <c r="D1418" t="s">
        <v>14132</v>
      </c>
      <c r="E1418" s="24">
        <v>500</v>
      </c>
      <c r="F1418" t="s">
        <v>13933</v>
      </c>
      <c r="G1418" t="s">
        <v>13934</v>
      </c>
      <c r="H1418" t="s">
        <v>10346</v>
      </c>
      <c r="I1418">
        <v>3441</v>
      </c>
      <c r="J1418" s="10">
        <v>450</v>
      </c>
      <c r="K1418" s="10">
        <f t="shared" si="44"/>
        <v>450</v>
      </c>
      <c r="L1418" s="10">
        <f t="shared" si="45"/>
        <v>0</v>
      </c>
      <c r="O1418" t="s">
        <v>14133</v>
      </c>
      <c r="P1418" t="s">
        <v>5137</v>
      </c>
      <c r="Q1418" t="s">
        <v>14134</v>
      </c>
      <c r="R1418" t="s">
        <v>14135</v>
      </c>
      <c r="S1418" t="s">
        <v>14136</v>
      </c>
      <c r="T1418" t="s">
        <v>14137</v>
      </c>
      <c r="U1418" t="s">
        <v>1053</v>
      </c>
      <c r="V1418" t="s">
        <v>4192</v>
      </c>
    </row>
    <row r="1419" spans="2:22" x14ac:dyDescent="0.3">
      <c r="B1419" t="s">
        <v>4183</v>
      </c>
      <c r="C1419" t="s">
        <v>14138</v>
      </c>
      <c r="D1419" t="s">
        <v>14139</v>
      </c>
      <c r="E1419" s="24">
        <v>100</v>
      </c>
      <c r="F1419" t="s">
        <v>14140</v>
      </c>
      <c r="G1419" t="s">
        <v>14141</v>
      </c>
      <c r="H1419" t="s">
        <v>10346</v>
      </c>
      <c r="I1419">
        <v>3459</v>
      </c>
      <c r="J1419" s="10">
        <v>90</v>
      </c>
      <c r="K1419" s="10">
        <f t="shared" si="44"/>
        <v>90</v>
      </c>
      <c r="L1419" s="10">
        <f t="shared" si="45"/>
        <v>0</v>
      </c>
      <c r="O1419" t="s">
        <v>14142</v>
      </c>
      <c r="P1419" t="s">
        <v>3913</v>
      </c>
      <c r="Q1419" t="s">
        <v>14143</v>
      </c>
      <c r="R1419" t="s">
        <v>14144</v>
      </c>
      <c r="S1419" t="s">
        <v>14145</v>
      </c>
      <c r="T1419" t="s">
        <v>14146</v>
      </c>
      <c r="U1419" t="s">
        <v>1053</v>
      </c>
      <c r="V1419" t="s">
        <v>7965</v>
      </c>
    </row>
    <row r="1420" spans="2:22" x14ac:dyDescent="0.3">
      <c r="B1420" t="s">
        <v>4183</v>
      </c>
      <c r="C1420" t="s">
        <v>14147</v>
      </c>
      <c r="D1420" t="s">
        <v>14148</v>
      </c>
      <c r="E1420" s="24">
        <v>100</v>
      </c>
      <c r="F1420" t="s">
        <v>14149</v>
      </c>
      <c r="G1420" t="s">
        <v>14150</v>
      </c>
      <c r="H1420" t="s">
        <v>10346</v>
      </c>
      <c r="I1420">
        <v>3460</v>
      </c>
      <c r="J1420" s="10">
        <v>90</v>
      </c>
      <c r="K1420" s="10">
        <f t="shared" si="44"/>
        <v>90</v>
      </c>
      <c r="L1420" s="10">
        <f t="shared" si="45"/>
        <v>0</v>
      </c>
      <c r="O1420" t="s">
        <v>14151</v>
      </c>
      <c r="P1420" t="s">
        <v>2469</v>
      </c>
      <c r="Q1420" t="s">
        <v>14152</v>
      </c>
      <c r="R1420" t="s">
        <v>14153</v>
      </c>
      <c r="S1420" t="s">
        <v>14154</v>
      </c>
      <c r="T1420" t="s">
        <v>14155</v>
      </c>
      <c r="U1420" t="s">
        <v>14156</v>
      </c>
      <c r="V1420" t="s">
        <v>14157</v>
      </c>
    </row>
    <row r="1421" spans="2:22" x14ac:dyDescent="0.3">
      <c r="B1421" t="s">
        <v>4183</v>
      </c>
      <c r="C1421" t="s">
        <v>14158</v>
      </c>
      <c r="D1421" t="s">
        <v>14159</v>
      </c>
      <c r="E1421" s="24">
        <v>300</v>
      </c>
      <c r="F1421" t="s">
        <v>14160</v>
      </c>
      <c r="G1421" t="s">
        <v>14161</v>
      </c>
      <c r="H1421" t="s">
        <v>10346</v>
      </c>
      <c r="I1421">
        <v>3462</v>
      </c>
      <c r="J1421" s="10">
        <v>270</v>
      </c>
      <c r="K1421" s="10">
        <f t="shared" si="44"/>
        <v>270</v>
      </c>
      <c r="L1421" s="10">
        <f t="shared" si="45"/>
        <v>0</v>
      </c>
      <c r="O1421" t="s">
        <v>14162</v>
      </c>
      <c r="P1421" t="s">
        <v>5137</v>
      </c>
      <c r="Q1421" t="s">
        <v>14163</v>
      </c>
      <c r="R1421" t="s">
        <v>14164</v>
      </c>
      <c r="S1421" t="s">
        <v>14165</v>
      </c>
      <c r="T1421" t="s">
        <v>14166</v>
      </c>
      <c r="U1421" t="s">
        <v>14167</v>
      </c>
      <c r="V1421" t="s">
        <v>14168</v>
      </c>
    </row>
    <row r="1422" spans="2:22" x14ac:dyDescent="0.3">
      <c r="B1422" t="s">
        <v>4183</v>
      </c>
      <c r="C1422" t="s">
        <v>14169</v>
      </c>
      <c r="D1422" t="s">
        <v>14170</v>
      </c>
      <c r="E1422" s="24">
        <v>500</v>
      </c>
      <c r="F1422" t="s">
        <v>14171</v>
      </c>
      <c r="G1422" t="s">
        <v>14172</v>
      </c>
      <c r="H1422" t="s">
        <v>10346</v>
      </c>
      <c r="I1422">
        <v>3471</v>
      </c>
      <c r="J1422" s="10">
        <v>450</v>
      </c>
      <c r="K1422" s="10">
        <f t="shared" si="44"/>
        <v>450</v>
      </c>
      <c r="L1422" s="10">
        <f t="shared" si="45"/>
        <v>0</v>
      </c>
      <c r="O1422" t="s">
        <v>14173</v>
      </c>
      <c r="P1422" t="s">
        <v>1094</v>
      </c>
      <c r="Q1422" t="s">
        <v>14174</v>
      </c>
      <c r="R1422" t="s">
        <v>14175</v>
      </c>
      <c r="S1422" t="s">
        <v>14176</v>
      </c>
      <c r="T1422" t="s">
        <v>14177</v>
      </c>
      <c r="U1422" t="s">
        <v>1053</v>
      </c>
      <c r="V1422" t="s">
        <v>1644</v>
      </c>
    </row>
    <row r="1423" spans="2:22" x14ac:dyDescent="0.3">
      <c r="B1423" t="s">
        <v>4183</v>
      </c>
      <c r="C1423" t="s">
        <v>14178</v>
      </c>
      <c r="D1423" t="s">
        <v>14179</v>
      </c>
      <c r="E1423" s="24">
        <v>400</v>
      </c>
      <c r="F1423" t="s">
        <v>14180</v>
      </c>
      <c r="G1423" t="s">
        <v>14181</v>
      </c>
      <c r="H1423" t="s">
        <v>10346</v>
      </c>
      <c r="I1423">
        <v>4311</v>
      </c>
      <c r="J1423" s="10">
        <v>360</v>
      </c>
      <c r="K1423" s="10">
        <f t="shared" si="44"/>
        <v>360</v>
      </c>
      <c r="L1423" s="10">
        <f t="shared" si="45"/>
        <v>0</v>
      </c>
      <c r="O1423" t="s">
        <v>14182</v>
      </c>
      <c r="P1423" t="s">
        <v>14183</v>
      </c>
      <c r="Q1423" t="s">
        <v>7954</v>
      </c>
      <c r="R1423" t="s">
        <v>14184</v>
      </c>
      <c r="S1423" t="s">
        <v>14185</v>
      </c>
      <c r="T1423" t="s">
        <v>4201</v>
      </c>
      <c r="U1423" t="s">
        <v>14186</v>
      </c>
      <c r="V1423" t="s">
        <v>4202</v>
      </c>
    </row>
    <row r="1424" spans="2:22" x14ac:dyDescent="0.3">
      <c r="B1424" t="s">
        <v>4183</v>
      </c>
      <c r="C1424" t="s">
        <v>14187</v>
      </c>
      <c r="D1424" t="s">
        <v>14188</v>
      </c>
      <c r="E1424" s="24">
        <v>50</v>
      </c>
      <c r="F1424" t="s">
        <v>13900</v>
      </c>
      <c r="H1424" t="s">
        <v>10346</v>
      </c>
      <c r="I1424">
        <v>4314</v>
      </c>
      <c r="J1424" s="10">
        <v>45</v>
      </c>
      <c r="K1424" s="10">
        <f t="shared" si="44"/>
        <v>45</v>
      </c>
      <c r="L1424" s="10">
        <f t="shared" si="45"/>
        <v>0</v>
      </c>
      <c r="O1424" t="s">
        <v>14189</v>
      </c>
      <c r="P1424" t="s">
        <v>3978</v>
      </c>
      <c r="Q1424" t="s">
        <v>14190</v>
      </c>
      <c r="R1424" t="s">
        <v>14191</v>
      </c>
      <c r="S1424" t="s">
        <v>14192</v>
      </c>
      <c r="U1424" t="s">
        <v>14193</v>
      </c>
      <c r="V1424" t="s">
        <v>4202</v>
      </c>
    </row>
    <row r="1425" spans="2:22" x14ac:dyDescent="0.3">
      <c r="B1425" t="s">
        <v>4183</v>
      </c>
      <c r="C1425" t="s">
        <v>14194</v>
      </c>
      <c r="D1425" t="s">
        <v>14195</v>
      </c>
      <c r="E1425" s="24">
        <v>100</v>
      </c>
      <c r="F1425" t="s">
        <v>14196</v>
      </c>
      <c r="G1425" t="s">
        <v>14197</v>
      </c>
      <c r="H1425" t="s">
        <v>10346</v>
      </c>
      <c r="I1425">
        <v>4316</v>
      </c>
      <c r="J1425" s="10">
        <v>90</v>
      </c>
      <c r="K1425" s="10">
        <f t="shared" si="44"/>
        <v>90</v>
      </c>
      <c r="L1425" s="10">
        <f t="shared" si="45"/>
        <v>0</v>
      </c>
      <c r="O1425" t="s">
        <v>14198</v>
      </c>
      <c r="P1425" t="s">
        <v>3913</v>
      </c>
      <c r="Q1425" t="s">
        <v>14199</v>
      </c>
      <c r="R1425" t="s">
        <v>14200</v>
      </c>
      <c r="S1425" t="s">
        <v>14201</v>
      </c>
      <c r="U1425" t="s">
        <v>14202</v>
      </c>
      <c r="V1425" t="s">
        <v>14203</v>
      </c>
    </row>
    <row r="1426" spans="2:22" x14ac:dyDescent="0.3">
      <c r="B1426" t="s">
        <v>4183</v>
      </c>
      <c r="C1426" t="s">
        <v>4193</v>
      </c>
      <c r="D1426" t="s">
        <v>4194</v>
      </c>
      <c r="E1426" s="24">
        <v>150</v>
      </c>
      <c r="F1426" t="s">
        <v>25</v>
      </c>
      <c r="H1426" t="s">
        <v>26</v>
      </c>
      <c r="I1426">
        <v>4340</v>
      </c>
      <c r="J1426" s="10">
        <v>135</v>
      </c>
      <c r="K1426" s="10">
        <f t="shared" si="44"/>
        <v>135</v>
      </c>
      <c r="L1426" s="10">
        <f t="shared" si="45"/>
        <v>0</v>
      </c>
      <c r="M1426">
        <v>1007</v>
      </c>
      <c r="O1426" t="s">
        <v>4195</v>
      </c>
      <c r="P1426" t="s">
        <v>4196</v>
      </c>
      <c r="Q1426" t="s">
        <v>4197</v>
      </c>
      <c r="R1426" t="s">
        <v>4198</v>
      </c>
      <c r="S1426" t="s">
        <v>4199</v>
      </c>
      <c r="T1426" t="s">
        <v>4200</v>
      </c>
      <c r="U1426" t="s">
        <v>4201</v>
      </c>
      <c r="V1426" t="s">
        <v>4202</v>
      </c>
    </row>
    <row r="1427" spans="2:22" x14ac:dyDescent="0.3">
      <c r="B1427" t="s">
        <v>8130</v>
      </c>
      <c r="C1427" t="s">
        <v>14204</v>
      </c>
      <c r="D1427" t="s">
        <v>14205</v>
      </c>
      <c r="E1427" s="24">
        <v>400</v>
      </c>
      <c r="F1427" t="s">
        <v>8356</v>
      </c>
      <c r="G1427" t="s">
        <v>8357</v>
      </c>
      <c r="H1427" t="s">
        <v>10346</v>
      </c>
      <c r="I1427">
        <v>2822</v>
      </c>
      <c r="J1427" s="10">
        <v>360</v>
      </c>
      <c r="K1427" s="10">
        <f t="shared" si="44"/>
        <v>360</v>
      </c>
      <c r="L1427" s="10">
        <f t="shared" si="45"/>
        <v>0</v>
      </c>
      <c r="O1427" t="s">
        <v>14206</v>
      </c>
      <c r="P1427" t="s">
        <v>1361</v>
      </c>
      <c r="Q1427" t="s">
        <v>14207</v>
      </c>
      <c r="R1427" t="s">
        <v>14208</v>
      </c>
      <c r="S1427" t="s">
        <v>14209</v>
      </c>
      <c r="T1427" t="s">
        <v>14210</v>
      </c>
      <c r="U1427" t="s">
        <v>36</v>
      </c>
      <c r="V1427" t="s">
        <v>246</v>
      </c>
    </row>
    <row r="1428" spans="2:22" x14ac:dyDescent="0.3">
      <c r="B1428" t="s">
        <v>8130</v>
      </c>
      <c r="C1428" t="s">
        <v>14211</v>
      </c>
      <c r="D1428" t="s">
        <v>14212</v>
      </c>
      <c r="E1428" s="24">
        <v>100</v>
      </c>
      <c r="F1428" t="s">
        <v>8507</v>
      </c>
      <c r="G1428" t="s">
        <v>8508</v>
      </c>
      <c r="H1428" t="s">
        <v>10346</v>
      </c>
      <c r="I1428">
        <v>2926</v>
      </c>
      <c r="J1428" s="10">
        <v>90</v>
      </c>
      <c r="K1428" s="10">
        <f t="shared" si="44"/>
        <v>90</v>
      </c>
      <c r="L1428" s="10">
        <f t="shared" si="45"/>
        <v>0</v>
      </c>
      <c r="O1428" t="s">
        <v>14213</v>
      </c>
      <c r="P1428" t="s">
        <v>3978</v>
      </c>
      <c r="R1428" t="s">
        <v>14214</v>
      </c>
      <c r="S1428" t="s">
        <v>14215</v>
      </c>
      <c r="T1428" t="s">
        <v>8643</v>
      </c>
      <c r="U1428" t="s">
        <v>96</v>
      </c>
      <c r="V1428" t="s">
        <v>1069</v>
      </c>
    </row>
    <row r="1429" spans="2:22" x14ac:dyDescent="0.3">
      <c r="B1429" t="s">
        <v>8130</v>
      </c>
      <c r="C1429" t="s">
        <v>14216</v>
      </c>
      <c r="D1429" t="s">
        <v>14217</v>
      </c>
      <c r="E1429" s="24">
        <v>3500</v>
      </c>
      <c r="F1429" t="s">
        <v>14218</v>
      </c>
      <c r="G1429" t="s">
        <v>14219</v>
      </c>
      <c r="H1429" t="s">
        <v>10346</v>
      </c>
      <c r="I1429">
        <v>3125</v>
      </c>
      <c r="J1429" s="10">
        <v>3150</v>
      </c>
      <c r="K1429" s="10">
        <f t="shared" si="44"/>
        <v>3150</v>
      </c>
      <c r="L1429" s="10">
        <f t="shared" si="45"/>
        <v>0</v>
      </c>
      <c r="O1429" t="s">
        <v>14220</v>
      </c>
      <c r="P1429" t="s">
        <v>10920</v>
      </c>
      <c r="Q1429" t="s">
        <v>14221</v>
      </c>
      <c r="R1429" t="s">
        <v>14222</v>
      </c>
      <c r="S1429" t="s">
        <v>14223</v>
      </c>
      <c r="T1429" t="s">
        <v>14224</v>
      </c>
      <c r="U1429" t="s">
        <v>6395</v>
      </c>
      <c r="V1429" t="s">
        <v>6396</v>
      </c>
    </row>
    <row r="1430" spans="2:22" x14ac:dyDescent="0.3">
      <c r="B1430" t="s">
        <v>8130</v>
      </c>
      <c r="C1430" t="s">
        <v>8131</v>
      </c>
      <c r="D1430" t="s">
        <v>8132</v>
      </c>
      <c r="E1430" s="24">
        <v>100</v>
      </c>
      <c r="F1430" t="s">
        <v>8133</v>
      </c>
      <c r="G1430" t="s">
        <v>8134</v>
      </c>
      <c r="H1430" t="s">
        <v>7824</v>
      </c>
      <c r="I1430">
        <v>4481</v>
      </c>
      <c r="J1430" s="10">
        <v>90</v>
      </c>
      <c r="K1430" s="10">
        <f t="shared" si="44"/>
        <v>90</v>
      </c>
      <c r="L1430" s="10">
        <f t="shared" si="45"/>
        <v>0</v>
      </c>
      <c r="M1430">
        <v>878</v>
      </c>
      <c r="O1430" t="s">
        <v>8135</v>
      </c>
      <c r="P1430" t="s">
        <v>4004</v>
      </c>
      <c r="R1430" t="s">
        <v>8136</v>
      </c>
      <c r="S1430" t="s">
        <v>8137</v>
      </c>
      <c r="T1430" t="s">
        <v>8138</v>
      </c>
      <c r="U1430" t="s">
        <v>5165</v>
      </c>
      <c r="V1430" t="s">
        <v>8139</v>
      </c>
    </row>
    <row r="1431" spans="2:22" x14ac:dyDescent="0.3">
      <c r="B1431" t="s">
        <v>8130</v>
      </c>
      <c r="C1431" t="s">
        <v>8140</v>
      </c>
      <c r="D1431" t="s">
        <v>8141</v>
      </c>
      <c r="E1431" s="24">
        <v>200</v>
      </c>
      <c r="F1431" t="s">
        <v>8142</v>
      </c>
      <c r="H1431" t="s">
        <v>7824</v>
      </c>
      <c r="I1431">
        <v>4503</v>
      </c>
      <c r="J1431" s="10">
        <v>180</v>
      </c>
      <c r="K1431" s="10">
        <f t="shared" si="44"/>
        <v>180</v>
      </c>
      <c r="L1431" s="10">
        <f t="shared" si="45"/>
        <v>0</v>
      </c>
      <c r="M1431">
        <v>1616</v>
      </c>
      <c r="O1431" t="s">
        <v>8143</v>
      </c>
      <c r="P1431" t="s">
        <v>8144</v>
      </c>
      <c r="Q1431" t="s">
        <v>8145</v>
      </c>
      <c r="R1431" t="s">
        <v>8146</v>
      </c>
      <c r="S1431" t="s">
        <v>8147</v>
      </c>
      <c r="T1431" t="s">
        <v>8148</v>
      </c>
      <c r="U1431" t="s">
        <v>931</v>
      </c>
      <c r="V1431" t="s">
        <v>8149</v>
      </c>
    </row>
    <row r="1432" spans="2:22" x14ac:dyDescent="0.3">
      <c r="B1432" t="s">
        <v>8130</v>
      </c>
      <c r="C1432" t="s">
        <v>8150</v>
      </c>
      <c r="D1432" t="s">
        <v>8151</v>
      </c>
      <c r="E1432" s="24">
        <v>200</v>
      </c>
      <c r="F1432" t="s">
        <v>8152</v>
      </c>
      <c r="G1432" t="s">
        <v>8153</v>
      </c>
      <c r="H1432" t="s">
        <v>7824</v>
      </c>
      <c r="I1432">
        <v>4542</v>
      </c>
      <c r="J1432" s="10">
        <v>180</v>
      </c>
      <c r="K1432" s="10">
        <f t="shared" si="44"/>
        <v>180</v>
      </c>
      <c r="L1432" s="10">
        <f t="shared" si="45"/>
        <v>0</v>
      </c>
      <c r="M1432">
        <v>1552</v>
      </c>
      <c r="O1432" t="s">
        <v>8154</v>
      </c>
      <c r="P1432" t="s">
        <v>4236</v>
      </c>
      <c r="Q1432" t="s">
        <v>8155</v>
      </c>
      <c r="R1432" t="s">
        <v>8156</v>
      </c>
      <c r="S1432" t="s">
        <v>8157</v>
      </c>
      <c r="T1432" t="s">
        <v>8158</v>
      </c>
      <c r="U1432" t="s">
        <v>1438</v>
      </c>
      <c r="V1432" t="s">
        <v>8159</v>
      </c>
    </row>
    <row r="1433" spans="2:22" x14ac:dyDescent="0.3">
      <c r="B1433" t="s">
        <v>8130</v>
      </c>
      <c r="C1433" t="s">
        <v>14225</v>
      </c>
      <c r="D1433" t="s">
        <v>14226</v>
      </c>
      <c r="E1433" s="24">
        <v>100</v>
      </c>
      <c r="F1433" t="s">
        <v>14227</v>
      </c>
      <c r="G1433" t="s">
        <v>14228</v>
      </c>
      <c r="H1433" t="s">
        <v>10346</v>
      </c>
      <c r="I1433">
        <v>4655</v>
      </c>
      <c r="J1433" s="10">
        <v>90</v>
      </c>
      <c r="K1433" s="10">
        <f t="shared" si="44"/>
        <v>90</v>
      </c>
      <c r="L1433" s="10">
        <f t="shared" si="45"/>
        <v>0</v>
      </c>
      <c r="O1433" t="s">
        <v>14229</v>
      </c>
      <c r="P1433" t="s">
        <v>10920</v>
      </c>
      <c r="Q1433" t="s">
        <v>14230</v>
      </c>
      <c r="R1433" t="s">
        <v>14231</v>
      </c>
      <c r="S1433" t="s">
        <v>14232</v>
      </c>
      <c r="T1433" t="s">
        <v>14233</v>
      </c>
      <c r="U1433" t="s">
        <v>96</v>
      </c>
      <c r="V1433" t="s">
        <v>7818</v>
      </c>
    </row>
    <row r="1434" spans="2:22" x14ac:dyDescent="0.3">
      <c r="B1434" t="s">
        <v>4203</v>
      </c>
      <c r="C1434" t="s">
        <v>4204</v>
      </c>
      <c r="D1434" t="s">
        <v>4205</v>
      </c>
      <c r="E1434" s="24">
        <v>900</v>
      </c>
      <c r="F1434" t="s">
        <v>25</v>
      </c>
      <c r="H1434" t="s">
        <v>26</v>
      </c>
      <c r="I1434">
        <v>2211</v>
      </c>
      <c r="J1434" s="10">
        <v>810</v>
      </c>
      <c r="K1434" s="10">
        <f t="shared" si="44"/>
        <v>810</v>
      </c>
      <c r="L1434" s="10">
        <f t="shared" si="45"/>
        <v>0</v>
      </c>
      <c r="M1434">
        <v>1538</v>
      </c>
      <c r="O1434" t="s">
        <v>4206</v>
      </c>
      <c r="P1434" t="s">
        <v>1094</v>
      </c>
      <c r="R1434" t="s">
        <v>4207</v>
      </c>
      <c r="S1434" t="s">
        <v>4208</v>
      </c>
      <c r="T1434" t="s">
        <v>4209</v>
      </c>
      <c r="V1434" t="s">
        <v>3306</v>
      </c>
    </row>
    <row r="1435" spans="2:22" x14ac:dyDescent="0.3">
      <c r="B1435" t="s">
        <v>4203</v>
      </c>
      <c r="C1435" t="s">
        <v>14234</v>
      </c>
      <c r="D1435" t="s">
        <v>14235</v>
      </c>
      <c r="E1435" s="24">
        <v>100</v>
      </c>
      <c r="F1435" t="s">
        <v>14236</v>
      </c>
      <c r="H1435" t="s">
        <v>10346</v>
      </c>
      <c r="I1435">
        <v>2215</v>
      </c>
      <c r="J1435" s="10">
        <v>90</v>
      </c>
      <c r="K1435" s="10">
        <f t="shared" si="44"/>
        <v>90</v>
      </c>
      <c r="L1435" s="10">
        <f t="shared" si="45"/>
        <v>0</v>
      </c>
      <c r="O1435" t="s">
        <v>14237</v>
      </c>
      <c r="P1435" t="s">
        <v>1094</v>
      </c>
      <c r="Q1435" t="s">
        <v>14238</v>
      </c>
      <c r="R1435" t="s">
        <v>14239</v>
      </c>
      <c r="S1435" t="s">
        <v>14240</v>
      </c>
      <c r="T1435" t="s">
        <v>14241</v>
      </c>
      <c r="U1435" t="s">
        <v>14242</v>
      </c>
      <c r="V1435" t="s">
        <v>1410</v>
      </c>
    </row>
    <row r="1436" spans="2:22" x14ac:dyDescent="0.3">
      <c r="B1436" t="s">
        <v>4203</v>
      </c>
      <c r="C1436" t="s">
        <v>4210</v>
      </c>
      <c r="D1436" t="s">
        <v>4211</v>
      </c>
      <c r="E1436" s="24">
        <v>300</v>
      </c>
      <c r="F1436" t="s">
        <v>25</v>
      </c>
      <c r="H1436" t="s">
        <v>26</v>
      </c>
      <c r="I1436">
        <v>2487</v>
      </c>
      <c r="J1436" s="10">
        <v>270</v>
      </c>
      <c r="K1436" s="10">
        <f t="shared" si="44"/>
        <v>270</v>
      </c>
      <c r="L1436" s="10">
        <f t="shared" si="45"/>
        <v>0</v>
      </c>
      <c r="M1436">
        <v>1438</v>
      </c>
      <c r="O1436" t="s">
        <v>4212</v>
      </c>
      <c r="P1436" t="s">
        <v>4213</v>
      </c>
      <c r="Q1436" t="s">
        <v>4214</v>
      </c>
      <c r="R1436" t="s">
        <v>4215</v>
      </c>
      <c r="S1436" t="s">
        <v>4216</v>
      </c>
      <c r="T1436" t="s">
        <v>4217</v>
      </c>
      <c r="U1436" t="s">
        <v>4218</v>
      </c>
      <c r="V1436" t="s">
        <v>886</v>
      </c>
    </row>
    <row r="1437" spans="2:22" x14ac:dyDescent="0.3">
      <c r="B1437" t="s">
        <v>4203</v>
      </c>
      <c r="C1437" t="s">
        <v>4219</v>
      </c>
      <c r="D1437" t="s">
        <v>4220</v>
      </c>
      <c r="E1437" s="24">
        <v>300</v>
      </c>
      <c r="F1437" t="s">
        <v>25</v>
      </c>
      <c r="H1437" t="s">
        <v>26</v>
      </c>
      <c r="I1437">
        <v>2553</v>
      </c>
      <c r="J1437" s="10">
        <v>270</v>
      </c>
      <c r="K1437" s="10">
        <f t="shared" si="44"/>
        <v>270</v>
      </c>
      <c r="L1437" s="10">
        <f t="shared" si="45"/>
        <v>0</v>
      </c>
      <c r="M1437">
        <v>1490</v>
      </c>
      <c r="O1437" t="s">
        <v>4221</v>
      </c>
      <c r="P1437" t="s">
        <v>4092</v>
      </c>
      <c r="Q1437" t="s">
        <v>4222</v>
      </c>
      <c r="R1437" t="s">
        <v>4223</v>
      </c>
      <c r="S1437" t="s">
        <v>814</v>
      </c>
      <c r="T1437" t="s">
        <v>4224</v>
      </c>
      <c r="U1437" t="s">
        <v>4225</v>
      </c>
      <c r="V1437" t="s">
        <v>1591</v>
      </c>
    </row>
    <row r="1438" spans="2:22" x14ac:dyDescent="0.3">
      <c r="B1438" t="s">
        <v>4203</v>
      </c>
      <c r="C1438" t="s">
        <v>4226</v>
      </c>
      <c r="D1438" t="s">
        <v>4227</v>
      </c>
      <c r="E1438" s="24">
        <v>300</v>
      </c>
      <c r="F1438" t="s">
        <v>25</v>
      </c>
      <c r="H1438" t="s">
        <v>26</v>
      </c>
      <c r="I1438">
        <v>2579</v>
      </c>
      <c r="J1438" s="10">
        <v>270</v>
      </c>
      <c r="K1438" s="10">
        <f t="shared" si="44"/>
        <v>270</v>
      </c>
      <c r="L1438" s="10">
        <f t="shared" si="45"/>
        <v>0</v>
      </c>
      <c r="M1438">
        <v>1491</v>
      </c>
      <c r="O1438" t="s">
        <v>4228</v>
      </c>
      <c r="P1438" t="s">
        <v>2347</v>
      </c>
      <c r="Q1438" t="s">
        <v>4229</v>
      </c>
      <c r="R1438" t="s">
        <v>4230</v>
      </c>
      <c r="S1438" t="s">
        <v>1368</v>
      </c>
      <c r="T1438" t="s">
        <v>4231</v>
      </c>
      <c r="U1438" t="s">
        <v>4225</v>
      </c>
      <c r="V1438" t="s">
        <v>1591</v>
      </c>
    </row>
    <row r="1439" spans="2:22" x14ac:dyDescent="0.3">
      <c r="B1439" t="s">
        <v>4203</v>
      </c>
      <c r="C1439" t="s">
        <v>14243</v>
      </c>
      <c r="D1439" t="s">
        <v>14244</v>
      </c>
      <c r="E1439" s="24">
        <v>400</v>
      </c>
      <c r="F1439" t="s">
        <v>10820</v>
      </c>
      <c r="G1439" t="s">
        <v>10821</v>
      </c>
      <c r="H1439" t="s">
        <v>10346</v>
      </c>
      <c r="I1439">
        <v>2689</v>
      </c>
      <c r="J1439" s="10">
        <v>360</v>
      </c>
      <c r="K1439" s="10">
        <f t="shared" si="44"/>
        <v>360</v>
      </c>
      <c r="L1439" s="10">
        <f t="shared" si="45"/>
        <v>0</v>
      </c>
      <c r="O1439" t="s">
        <v>14245</v>
      </c>
      <c r="P1439" t="s">
        <v>4449</v>
      </c>
      <c r="Q1439" t="s">
        <v>14246</v>
      </c>
      <c r="R1439" t="s">
        <v>14247</v>
      </c>
      <c r="S1439" t="s">
        <v>14248</v>
      </c>
      <c r="T1439" t="s">
        <v>14249</v>
      </c>
      <c r="U1439" t="s">
        <v>14250</v>
      </c>
      <c r="V1439" t="s">
        <v>8514</v>
      </c>
    </row>
    <row r="1440" spans="2:22" x14ac:dyDescent="0.3">
      <c r="B1440" t="s">
        <v>4203</v>
      </c>
      <c r="C1440" t="s">
        <v>14251</v>
      </c>
      <c r="D1440" t="s">
        <v>14252</v>
      </c>
      <c r="E1440" s="24">
        <v>11200</v>
      </c>
      <c r="F1440" t="s">
        <v>14253</v>
      </c>
      <c r="G1440" t="s">
        <v>14254</v>
      </c>
      <c r="H1440" t="s">
        <v>10346</v>
      </c>
      <c r="I1440">
        <v>2776</v>
      </c>
      <c r="J1440" s="10">
        <v>10080</v>
      </c>
      <c r="K1440" s="10">
        <f t="shared" si="44"/>
        <v>10080</v>
      </c>
      <c r="L1440" s="10">
        <f t="shared" si="45"/>
        <v>0</v>
      </c>
      <c r="O1440" t="s">
        <v>14255</v>
      </c>
      <c r="P1440" t="s">
        <v>4058</v>
      </c>
      <c r="Q1440" t="s">
        <v>14256</v>
      </c>
      <c r="R1440" t="s">
        <v>14257</v>
      </c>
      <c r="S1440" t="s">
        <v>14258</v>
      </c>
      <c r="T1440" t="s">
        <v>14259</v>
      </c>
      <c r="U1440" t="s">
        <v>96</v>
      </c>
      <c r="V1440" t="s">
        <v>7338</v>
      </c>
    </row>
    <row r="1441" spans="2:22" x14ac:dyDescent="0.3">
      <c r="B1441" t="s">
        <v>4203</v>
      </c>
      <c r="C1441" t="s">
        <v>14260</v>
      </c>
      <c r="D1441" t="s">
        <v>14244</v>
      </c>
      <c r="E1441" s="24">
        <v>1050</v>
      </c>
      <c r="F1441" t="s">
        <v>14261</v>
      </c>
      <c r="G1441" t="s">
        <v>14262</v>
      </c>
      <c r="H1441" t="s">
        <v>10346</v>
      </c>
      <c r="I1441">
        <v>2781</v>
      </c>
      <c r="J1441" s="10">
        <v>945</v>
      </c>
      <c r="K1441" s="10">
        <f t="shared" si="44"/>
        <v>945</v>
      </c>
      <c r="L1441" s="10">
        <f t="shared" si="45"/>
        <v>0</v>
      </c>
      <c r="O1441" t="s">
        <v>14263</v>
      </c>
      <c r="P1441" t="s">
        <v>4449</v>
      </c>
      <c r="Q1441" t="s">
        <v>14246</v>
      </c>
      <c r="R1441" t="s">
        <v>14264</v>
      </c>
      <c r="S1441" t="s">
        <v>14265</v>
      </c>
      <c r="T1441" t="s">
        <v>14266</v>
      </c>
      <c r="U1441" t="s">
        <v>14267</v>
      </c>
      <c r="V1441" t="s">
        <v>8514</v>
      </c>
    </row>
    <row r="1442" spans="2:22" x14ac:dyDescent="0.3">
      <c r="B1442" t="s">
        <v>4203</v>
      </c>
      <c r="C1442" t="s">
        <v>14268</v>
      </c>
      <c r="D1442" t="s">
        <v>14269</v>
      </c>
      <c r="E1442" s="24">
        <v>25</v>
      </c>
      <c r="F1442" t="s">
        <v>14270</v>
      </c>
      <c r="G1442" t="s">
        <v>14271</v>
      </c>
      <c r="H1442" t="s">
        <v>10346</v>
      </c>
      <c r="I1442">
        <v>2794</v>
      </c>
      <c r="J1442" s="10">
        <v>22.5</v>
      </c>
      <c r="K1442" s="10">
        <f t="shared" si="44"/>
        <v>22.5</v>
      </c>
      <c r="L1442" s="10">
        <f t="shared" si="45"/>
        <v>0</v>
      </c>
      <c r="O1442" t="s">
        <v>14272</v>
      </c>
      <c r="P1442" t="s">
        <v>4058</v>
      </c>
      <c r="Q1442" t="s">
        <v>14273</v>
      </c>
      <c r="R1442" t="s">
        <v>14274</v>
      </c>
      <c r="S1442" t="s">
        <v>14275</v>
      </c>
      <c r="U1442" t="s">
        <v>1438</v>
      </c>
      <c r="V1442" t="s">
        <v>14276</v>
      </c>
    </row>
    <row r="1443" spans="2:22" x14ac:dyDescent="0.3">
      <c r="B1443" t="s">
        <v>4232</v>
      </c>
      <c r="C1443" t="s">
        <v>14277</v>
      </c>
      <c r="D1443" t="s">
        <v>14278</v>
      </c>
      <c r="E1443" s="24">
        <v>1000</v>
      </c>
      <c r="F1443" t="s">
        <v>14279</v>
      </c>
      <c r="G1443" t="s">
        <v>14280</v>
      </c>
      <c r="H1443" t="s">
        <v>10346</v>
      </c>
      <c r="I1443">
        <v>2274</v>
      </c>
      <c r="J1443" s="10">
        <v>900</v>
      </c>
      <c r="K1443" s="10">
        <f t="shared" si="44"/>
        <v>900</v>
      </c>
      <c r="L1443" s="10">
        <f t="shared" si="45"/>
        <v>0</v>
      </c>
      <c r="O1443" t="s">
        <v>14281</v>
      </c>
      <c r="P1443" t="s">
        <v>5137</v>
      </c>
      <c r="R1443" t="s">
        <v>14282</v>
      </c>
      <c r="S1443" t="s">
        <v>14283</v>
      </c>
      <c r="T1443" t="s">
        <v>14284</v>
      </c>
      <c r="U1443" t="s">
        <v>14285</v>
      </c>
      <c r="V1443" t="s">
        <v>1091</v>
      </c>
    </row>
    <row r="1444" spans="2:22" x14ac:dyDescent="0.3">
      <c r="B1444" t="s">
        <v>4232</v>
      </c>
      <c r="C1444" t="s">
        <v>14286</v>
      </c>
      <c r="D1444" t="s">
        <v>14287</v>
      </c>
      <c r="E1444" s="24">
        <v>600</v>
      </c>
      <c r="F1444" t="s">
        <v>14288</v>
      </c>
      <c r="G1444" t="s">
        <v>14289</v>
      </c>
      <c r="H1444" t="s">
        <v>10346</v>
      </c>
      <c r="I1444">
        <v>2275</v>
      </c>
      <c r="J1444" s="10">
        <v>540</v>
      </c>
      <c r="K1444" s="10">
        <f t="shared" si="44"/>
        <v>540</v>
      </c>
      <c r="L1444" s="10">
        <f t="shared" si="45"/>
        <v>0</v>
      </c>
      <c r="O1444" t="s">
        <v>14290</v>
      </c>
      <c r="P1444" t="s">
        <v>14291</v>
      </c>
      <c r="R1444" t="s">
        <v>14292</v>
      </c>
      <c r="S1444" t="s">
        <v>14283</v>
      </c>
      <c r="T1444" t="s">
        <v>14284</v>
      </c>
      <c r="U1444" t="s">
        <v>14285</v>
      </c>
      <c r="V1444" t="s">
        <v>1091</v>
      </c>
    </row>
    <row r="1445" spans="2:22" x14ac:dyDescent="0.3">
      <c r="B1445" t="s">
        <v>4232</v>
      </c>
      <c r="C1445" t="s">
        <v>4233</v>
      </c>
      <c r="D1445" t="s">
        <v>4234</v>
      </c>
      <c r="E1445" s="24">
        <v>100</v>
      </c>
      <c r="F1445" t="s">
        <v>25</v>
      </c>
      <c r="H1445" t="s">
        <v>26</v>
      </c>
      <c r="I1445">
        <v>2452</v>
      </c>
      <c r="J1445" s="10">
        <v>90</v>
      </c>
      <c r="K1445" s="10">
        <f t="shared" si="44"/>
        <v>90</v>
      </c>
      <c r="L1445" s="10">
        <f t="shared" si="45"/>
        <v>0</v>
      </c>
      <c r="M1445">
        <v>1055</v>
      </c>
      <c r="O1445" t="s">
        <v>4235</v>
      </c>
      <c r="P1445" t="s">
        <v>4236</v>
      </c>
      <c r="Q1445" t="s">
        <v>4237</v>
      </c>
      <c r="R1445" t="s">
        <v>4238</v>
      </c>
      <c r="S1445" t="s">
        <v>4239</v>
      </c>
      <c r="T1445" t="s">
        <v>4240</v>
      </c>
      <c r="U1445" t="s">
        <v>960</v>
      </c>
      <c r="V1445" t="s">
        <v>4241</v>
      </c>
    </row>
    <row r="1446" spans="2:22" x14ac:dyDescent="0.3">
      <c r="B1446" t="s">
        <v>4242</v>
      </c>
      <c r="C1446" t="s">
        <v>14293</v>
      </c>
      <c r="D1446" t="s">
        <v>14294</v>
      </c>
      <c r="E1446" s="24">
        <v>8093</v>
      </c>
      <c r="F1446" t="s">
        <v>8853</v>
      </c>
      <c r="G1446" t="s">
        <v>8854</v>
      </c>
      <c r="H1446" t="s">
        <v>10346</v>
      </c>
      <c r="I1446">
        <v>2247</v>
      </c>
      <c r="J1446" s="10">
        <v>7283.7</v>
      </c>
      <c r="K1446" s="10">
        <f t="shared" si="44"/>
        <v>7283.7</v>
      </c>
      <c r="L1446" s="10">
        <f t="shared" si="45"/>
        <v>0</v>
      </c>
      <c r="O1446" t="s">
        <v>14295</v>
      </c>
      <c r="P1446" t="s">
        <v>4177</v>
      </c>
      <c r="R1446" t="s">
        <v>14296</v>
      </c>
      <c r="S1446" t="s">
        <v>14297</v>
      </c>
      <c r="U1446" t="s">
        <v>36</v>
      </c>
      <c r="V1446" t="s">
        <v>43</v>
      </c>
    </row>
    <row r="1447" spans="2:22" x14ac:dyDescent="0.3">
      <c r="B1447" t="s">
        <v>4242</v>
      </c>
      <c r="C1447" t="s">
        <v>14298</v>
      </c>
      <c r="D1447" t="s">
        <v>14299</v>
      </c>
      <c r="E1447" s="24">
        <v>500</v>
      </c>
      <c r="F1447" t="s">
        <v>14300</v>
      </c>
      <c r="G1447" t="s">
        <v>14301</v>
      </c>
      <c r="H1447" t="s">
        <v>10346</v>
      </c>
      <c r="I1447">
        <v>2437</v>
      </c>
      <c r="J1447" s="10">
        <v>450</v>
      </c>
      <c r="K1447" s="10">
        <f t="shared" si="44"/>
        <v>450</v>
      </c>
      <c r="L1447" s="10">
        <f t="shared" si="45"/>
        <v>0</v>
      </c>
      <c r="O1447" t="s">
        <v>14302</v>
      </c>
      <c r="P1447" t="s">
        <v>14303</v>
      </c>
      <c r="R1447" t="s">
        <v>14304</v>
      </c>
      <c r="S1447" t="s">
        <v>14305</v>
      </c>
      <c r="T1447" t="s">
        <v>14306</v>
      </c>
      <c r="U1447" t="s">
        <v>896</v>
      </c>
      <c r="V1447" t="s">
        <v>1878</v>
      </c>
    </row>
    <row r="1448" spans="2:22" x14ac:dyDescent="0.3">
      <c r="B1448" t="s">
        <v>4242</v>
      </c>
      <c r="C1448" t="s">
        <v>4243</v>
      </c>
      <c r="D1448" t="s">
        <v>4244</v>
      </c>
      <c r="E1448" s="24">
        <v>1300</v>
      </c>
      <c r="F1448" t="s">
        <v>25</v>
      </c>
      <c r="H1448" t="s">
        <v>26</v>
      </c>
      <c r="I1448">
        <v>2474</v>
      </c>
      <c r="J1448" s="10">
        <v>1170</v>
      </c>
      <c r="K1448" s="10">
        <f t="shared" si="44"/>
        <v>1170</v>
      </c>
      <c r="L1448" s="10">
        <f t="shared" si="45"/>
        <v>0</v>
      </c>
      <c r="M1448">
        <v>1217</v>
      </c>
      <c r="O1448" t="s">
        <v>4245</v>
      </c>
      <c r="P1448" t="s">
        <v>2469</v>
      </c>
      <c r="R1448" t="s">
        <v>4246</v>
      </c>
      <c r="S1448" t="s">
        <v>4247</v>
      </c>
      <c r="T1448" t="s">
        <v>4248</v>
      </c>
      <c r="U1448" t="s">
        <v>36</v>
      </c>
      <c r="V1448" t="s">
        <v>1173</v>
      </c>
    </row>
    <row r="1449" spans="2:22" x14ac:dyDescent="0.3">
      <c r="B1449" t="s">
        <v>4242</v>
      </c>
      <c r="C1449" t="s">
        <v>4249</v>
      </c>
      <c r="D1449" t="s">
        <v>4250</v>
      </c>
      <c r="E1449" s="24">
        <v>500</v>
      </c>
      <c r="F1449" t="s">
        <v>25</v>
      </c>
      <c r="H1449" t="s">
        <v>26</v>
      </c>
      <c r="I1449">
        <v>2475</v>
      </c>
      <c r="J1449" s="10">
        <v>450</v>
      </c>
      <c r="K1449" s="10">
        <f t="shared" si="44"/>
        <v>450</v>
      </c>
      <c r="L1449" s="10">
        <f t="shared" si="45"/>
        <v>0</v>
      </c>
      <c r="M1449">
        <v>1218</v>
      </c>
      <c r="O1449" t="s">
        <v>4245</v>
      </c>
      <c r="P1449" t="s">
        <v>2469</v>
      </c>
      <c r="R1449" t="s">
        <v>4251</v>
      </c>
      <c r="S1449" t="s">
        <v>4252</v>
      </c>
      <c r="T1449" t="s">
        <v>4253</v>
      </c>
      <c r="U1449" t="s">
        <v>36</v>
      </c>
      <c r="V1449" t="s">
        <v>1173</v>
      </c>
    </row>
    <row r="1450" spans="2:22" x14ac:dyDescent="0.3">
      <c r="B1450" t="s">
        <v>4242</v>
      </c>
      <c r="C1450" t="s">
        <v>14307</v>
      </c>
      <c r="D1450" t="s">
        <v>14308</v>
      </c>
      <c r="E1450" s="24">
        <v>1</v>
      </c>
      <c r="F1450" t="s">
        <v>14309</v>
      </c>
      <c r="G1450" t="s">
        <v>14310</v>
      </c>
      <c r="H1450" t="s">
        <v>10346</v>
      </c>
      <c r="I1450">
        <v>2503</v>
      </c>
      <c r="J1450" s="10">
        <v>0.9</v>
      </c>
      <c r="K1450" s="10">
        <f t="shared" si="44"/>
        <v>0.9</v>
      </c>
      <c r="L1450" s="10">
        <f t="shared" si="45"/>
        <v>0</v>
      </c>
      <c r="O1450" t="s">
        <v>14311</v>
      </c>
      <c r="P1450" t="s">
        <v>5137</v>
      </c>
      <c r="R1450" t="s">
        <v>14312</v>
      </c>
      <c r="S1450" t="s">
        <v>10209</v>
      </c>
      <c r="U1450" t="s">
        <v>36</v>
      </c>
      <c r="V1450" t="s">
        <v>3472</v>
      </c>
    </row>
    <row r="1451" spans="2:22" x14ac:dyDescent="0.3">
      <c r="B1451" t="s">
        <v>4242</v>
      </c>
      <c r="C1451" t="s">
        <v>14313</v>
      </c>
      <c r="D1451" t="s">
        <v>3468</v>
      </c>
      <c r="E1451" s="24">
        <v>83</v>
      </c>
      <c r="F1451" t="s">
        <v>10203</v>
      </c>
      <c r="G1451" t="s">
        <v>10204</v>
      </c>
      <c r="H1451" t="s">
        <v>10346</v>
      </c>
      <c r="I1451">
        <v>2504</v>
      </c>
      <c r="J1451" s="10">
        <v>74.7</v>
      </c>
      <c r="K1451" s="10">
        <f t="shared" si="44"/>
        <v>74.7</v>
      </c>
      <c r="L1451" s="10">
        <f t="shared" si="45"/>
        <v>0</v>
      </c>
      <c r="O1451" t="s">
        <v>13726</v>
      </c>
      <c r="P1451" t="s">
        <v>3913</v>
      </c>
      <c r="R1451" t="s">
        <v>10207</v>
      </c>
      <c r="S1451" t="s">
        <v>10208</v>
      </c>
      <c r="T1451" t="s">
        <v>10209</v>
      </c>
      <c r="U1451" t="s">
        <v>36</v>
      </c>
      <c r="V1451" t="s">
        <v>3472</v>
      </c>
    </row>
    <row r="1452" spans="2:22" x14ac:dyDescent="0.3">
      <c r="B1452" t="s">
        <v>4242</v>
      </c>
      <c r="C1452" t="s">
        <v>4254</v>
      </c>
      <c r="D1452" t="s">
        <v>4255</v>
      </c>
      <c r="E1452" s="24">
        <v>100</v>
      </c>
      <c r="F1452" t="s">
        <v>25</v>
      </c>
      <c r="H1452" t="s">
        <v>26</v>
      </c>
      <c r="I1452">
        <v>2609</v>
      </c>
      <c r="J1452" s="10">
        <v>90</v>
      </c>
      <c r="K1452" s="10">
        <f t="shared" si="44"/>
        <v>90</v>
      </c>
      <c r="L1452" s="10">
        <f t="shared" si="45"/>
        <v>0</v>
      </c>
      <c r="M1452">
        <v>929</v>
      </c>
      <c r="O1452" t="s">
        <v>4256</v>
      </c>
      <c r="P1452" t="s">
        <v>2018</v>
      </c>
      <c r="R1452" t="s">
        <v>4257</v>
      </c>
      <c r="S1452" t="s">
        <v>4258</v>
      </c>
      <c r="T1452" t="s">
        <v>1034</v>
      </c>
      <c r="U1452" t="s">
        <v>1035</v>
      </c>
      <c r="V1452" t="s">
        <v>1036</v>
      </c>
    </row>
    <row r="1453" spans="2:22" x14ac:dyDescent="0.3">
      <c r="B1453" t="s">
        <v>4242</v>
      </c>
      <c r="C1453" t="s">
        <v>14314</v>
      </c>
      <c r="D1453" t="s">
        <v>14315</v>
      </c>
      <c r="E1453" s="24">
        <v>1000</v>
      </c>
      <c r="F1453" t="s">
        <v>14316</v>
      </c>
      <c r="G1453" t="s">
        <v>14317</v>
      </c>
      <c r="H1453" t="s">
        <v>10346</v>
      </c>
      <c r="I1453">
        <v>2617</v>
      </c>
      <c r="J1453" s="10">
        <v>900</v>
      </c>
      <c r="K1453" s="10">
        <f t="shared" si="44"/>
        <v>900</v>
      </c>
      <c r="L1453" s="10">
        <f t="shared" si="45"/>
        <v>0</v>
      </c>
      <c r="O1453" t="s">
        <v>14318</v>
      </c>
      <c r="P1453" t="s">
        <v>3913</v>
      </c>
      <c r="R1453" t="s">
        <v>14319</v>
      </c>
      <c r="S1453" t="s">
        <v>14320</v>
      </c>
      <c r="T1453" t="s">
        <v>14321</v>
      </c>
      <c r="U1453" t="s">
        <v>1106</v>
      </c>
      <c r="V1453" t="s">
        <v>2455</v>
      </c>
    </row>
    <row r="1454" spans="2:22" x14ac:dyDescent="0.3">
      <c r="B1454" t="s">
        <v>4242</v>
      </c>
      <c r="C1454" t="s">
        <v>14322</v>
      </c>
      <c r="D1454" t="s">
        <v>14323</v>
      </c>
      <c r="E1454" s="24">
        <v>400</v>
      </c>
      <c r="F1454" t="s">
        <v>14324</v>
      </c>
      <c r="G1454" t="s">
        <v>14325</v>
      </c>
      <c r="H1454" t="s">
        <v>10346</v>
      </c>
      <c r="I1454">
        <v>2653</v>
      </c>
      <c r="J1454" s="10">
        <v>360</v>
      </c>
      <c r="K1454" s="10">
        <f t="shared" si="44"/>
        <v>360</v>
      </c>
      <c r="L1454" s="10">
        <f t="shared" si="45"/>
        <v>0</v>
      </c>
      <c r="O1454" t="s">
        <v>14326</v>
      </c>
      <c r="P1454" t="s">
        <v>4633</v>
      </c>
      <c r="R1454" t="s">
        <v>14327</v>
      </c>
      <c r="S1454" t="s">
        <v>1168</v>
      </c>
      <c r="T1454" t="s">
        <v>14328</v>
      </c>
      <c r="U1454" t="s">
        <v>36</v>
      </c>
      <c r="V1454" t="s">
        <v>221</v>
      </c>
    </row>
    <row r="1455" spans="2:22" x14ac:dyDescent="0.3">
      <c r="B1455" t="s">
        <v>4242</v>
      </c>
      <c r="C1455" t="s">
        <v>4259</v>
      </c>
      <c r="D1455" t="s">
        <v>4260</v>
      </c>
      <c r="E1455" s="24">
        <v>500</v>
      </c>
      <c r="F1455" t="s">
        <v>25</v>
      </c>
      <c r="H1455" t="s">
        <v>26</v>
      </c>
      <c r="I1455">
        <v>2668</v>
      </c>
      <c r="J1455" s="10">
        <v>450</v>
      </c>
      <c r="K1455" s="10">
        <f t="shared" si="44"/>
        <v>450</v>
      </c>
      <c r="L1455" s="10">
        <f t="shared" si="45"/>
        <v>0</v>
      </c>
      <c r="M1455">
        <v>1450</v>
      </c>
      <c r="O1455" t="s">
        <v>4261</v>
      </c>
      <c r="P1455" t="s">
        <v>4092</v>
      </c>
      <c r="Q1455" t="s">
        <v>4262</v>
      </c>
      <c r="R1455" t="s">
        <v>4263</v>
      </c>
      <c r="S1455" t="s">
        <v>4264</v>
      </c>
      <c r="U1455" t="s">
        <v>3288</v>
      </c>
      <c r="V1455" t="s">
        <v>3289</v>
      </c>
    </row>
    <row r="1456" spans="2:22" x14ac:dyDescent="0.3">
      <c r="B1456" t="s">
        <v>4242</v>
      </c>
      <c r="C1456" t="s">
        <v>14329</v>
      </c>
      <c r="D1456" t="s">
        <v>14330</v>
      </c>
      <c r="E1456" s="24">
        <v>100</v>
      </c>
      <c r="F1456" t="s">
        <v>14331</v>
      </c>
      <c r="G1456" t="s">
        <v>14332</v>
      </c>
      <c r="H1456" t="s">
        <v>10346</v>
      </c>
      <c r="I1456">
        <v>2747</v>
      </c>
      <c r="J1456" s="10">
        <v>90</v>
      </c>
      <c r="K1456" s="10">
        <f t="shared" si="44"/>
        <v>90</v>
      </c>
      <c r="L1456" s="10">
        <f t="shared" si="45"/>
        <v>0</v>
      </c>
      <c r="O1456" t="s">
        <v>14333</v>
      </c>
      <c r="P1456" t="s">
        <v>3913</v>
      </c>
      <c r="Q1456" t="s">
        <v>14334</v>
      </c>
      <c r="R1456" t="s">
        <v>14335</v>
      </c>
      <c r="S1456" t="s">
        <v>14336</v>
      </c>
      <c r="T1456" t="s">
        <v>14337</v>
      </c>
      <c r="U1456" t="s">
        <v>14338</v>
      </c>
      <c r="V1456" t="s">
        <v>880</v>
      </c>
    </row>
    <row r="1457" spans="2:22" x14ac:dyDescent="0.3">
      <c r="B1457" t="s">
        <v>4242</v>
      </c>
      <c r="C1457" t="s">
        <v>4265</v>
      </c>
      <c r="D1457" t="s">
        <v>2756</v>
      </c>
      <c r="E1457" s="24">
        <v>400</v>
      </c>
      <c r="F1457" t="s">
        <v>25</v>
      </c>
      <c r="H1457" t="s">
        <v>26</v>
      </c>
      <c r="I1457">
        <v>2805</v>
      </c>
      <c r="J1457" s="10">
        <v>360</v>
      </c>
      <c r="K1457" s="10">
        <f t="shared" si="44"/>
        <v>360</v>
      </c>
      <c r="L1457" s="10">
        <f t="shared" si="45"/>
        <v>0</v>
      </c>
      <c r="M1457">
        <v>1215</v>
      </c>
      <c r="O1457" t="s">
        <v>4266</v>
      </c>
      <c r="P1457" t="s">
        <v>4267</v>
      </c>
      <c r="Q1457" t="s">
        <v>4268</v>
      </c>
      <c r="R1457" t="s">
        <v>4269</v>
      </c>
      <c r="S1457" t="s">
        <v>4270</v>
      </c>
      <c r="T1457" t="s">
        <v>4271</v>
      </c>
      <c r="U1457" t="s">
        <v>36</v>
      </c>
      <c r="V1457" t="s">
        <v>221</v>
      </c>
    </row>
    <row r="1458" spans="2:22" x14ac:dyDescent="0.3">
      <c r="B1458" t="s">
        <v>4242</v>
      </c>
      <c r="C1458" t="s">
        <v>14339</v>
      </c>
      <c r="D1458" t="s">
        <v>14340</v>
      </c>
      <c r="E1458" s="24">
        <v>100</v>
      </c>
      <c r="F1458" t="s">
        <v>14341</v>
      </c>
      <c r="G1458" t="s">
        <v>14342</v>
      </c>
      <c r="H1458" t="s">
        <v>10346</v>
      </c>
      <c r="I1458">
        <v>2831</v>
      </c>
      <c r="J1458" s="10">
        <v>90</v>
      </c>
      <c r="K1458" s="10">
        <f t="shared" si="44"/>
        <v>90</v>
      </c>
      <c r="L1458" s="10">
        <f t="shared" si="45"/>
        <v>0</v>
      </c>
      <c r="O1458" t="s">
        <v>14343</v>
      </c>
      <c r="P1458" t="s">
        <v>14344</v>
      </c>
      <c r="Q1458" t="s">
        <v>14345</v>
      </c>
      <c r="R1458" t="s">
        <v>14346</v>
      </c>
      <c r="S1458" t="s">
        <v>14347</v>
      </c>
      <c r="T1458" t="s">
        <v>14348</v>
      </c>
      <c r="U1458" t="s">
        <v>14349</v>
      </c>
      <c r="V1458" t="s">
        <v>14350</v>
      </c>
    </row>
    <row r="1459" spans="2:22" x14ac:dyDescent="0.3">
      <c r="B1459" t="s">
        <v>4242</v>
      </c>
      <c r="C1459" t="s">
        <v>14351</v>
      </c>
      <c r="D1459" t="s">
        <v>14352</v>
      </c>
      <c r="E1459" s="24">
        <v>100</v>
      </c>
      <c r="F1459" t="s">
        <v>14353</v>
      </c>
      <c r="G1459" t="s">
        <v>14354</v>
      </c>
      <c r="H1459" t="s">
        <v>10346</v>
      </c>
      <c r="I1459">
        <v>2836</v>
      </c>
      <c r="J1459" s="10">
        <v>90</v>
      </c>
      <c r="K1459" s="10">
        <f t="shared" si="44"/>
        <v>90</v>
      </c>
      <c r="L1459" s="10">
        <f t="shared" si="45"/>
        <v>0</v>
      </c>
      <c r="O1459" t="s">
        <v>14355</v>
      </c>
      <c r="P1459" t="s">
        <v>3315</v>
      </c>
      <c r="Q1459" t="s">
        <v>14356</v>
      </c>
      <c r="R1459" t="s">
        <v>14357</v>
      </c>
      <c r="S1459" t="s">
        <v>14358</v>
      </c>
      <c r="T1459" t="s">
        <v>14359</v>
      </c>
      <c r="U1459" t="s">
        <v>1106</v>
      </c>
      <c r="V1459" t="s">
        <v>135</v>
      </c>
    </row>
    <row r="1460" spans="2:22" x14ac:dyDescent="0.3">
      <c r="B1460" t="s">
        <v>4242</v>
      </c>
      <c r="C1460" t="s">
        <v>14360</v>
      </c>
      <c r="D1460" t="s">
        <v>14361</v>
      </c>
      <c r="E1460" s="24">
        <v>100</v>
      </c>
      <c r="F1460" t="s">
        <v>14362</v>
      </c>
      <c r="G1460" t="s">
        <v>14363</v>
      </c>
      <c r="H1460" t="s">
        <v>10346</v>
      </c>
      <c r="I1460">
        <v>2837</v>
      </c>
      <c r="J1460" s="10">
        <v>90</v>
      </c>
      <c r="K1460" s="10">
        <f t="shared" si="44"/>
        <v>90</v>
      </c>
      <c r="L1460" s="10">
        <f t="shared" si="45"/>
        <v>0</v>
      </c>
      <c r="O1460" t="s">
        <v>14364</v>
      </c>
      <c r="P1460" t="s">
        <v>2018</v>
      </c>
      <c r="Q1460" t="s">
        <v>14356</v>
      </c>
      <c r="R1460" t="s">
        <v>14357</v>
      </c>
      <c r="S1460" t="s">
        <v>14358</v>
      </c>
      <c r="T1460" t="s">
        <v>14359</v>
      </c>
      <c r="U1460" t="s">
        <v>1106</v>
      </c>
      <c r="V1460" t="s">
        <v>135</v>
      </c>
    </row>
    <row r="1461" spans="2:22" x14ac:dyDescent="0.3">
      <c r="B1461" t="s">
        <v>4242</v>
      </c>
      <c r="C1461" t="s">
        <v>14365</v>
      </c>
      <c r="D1461" t="s">
        <v>14366</v>
      </c>
      <c r="E1461" s="24">
        <v>100</v>
      </c>
      <c r="F1461" t="s">
        <v>14353</v>
      </c>
      <c r="G1461" t="s">
        <v>14354</v>
      </c>
      <c r="H1461" t="s">
        <v>10346</v>
      </c>
      <c r="I1461">
        <v>2838</v>
      </c>
      <c r="J1461" s="10">
        <v>90</v>
      </c>
      <c r="K1461" s="10">
        <f t="shared" si="44"/>
        <v>90</v>
      </c>
      <c r="L1461" s="10">
        <f t="shared" si="45"/>
        <v>0</v>
      </c>
      <c r="O1461" t="s">
        <v>14367</v>
      </c>
      <c r="P1461" t="s">
        <v>3315</v>
      </c>
      <c r="Q1461" t="s">
        <v>14368</v>
      </c>
      <c r="R1461" t="s">
        <v>14369</v>
      </c>
      <c r="S1461" t="s">
        <v>14370</v>
      </c>
      <c r="T1461" t="s">
        <v>10325</v>
      </c>
      <c r="U1461" t="s">
        <v>1106</v>
      </c>
      <c r="V1461" t="s">
        <v>5300</v>
      </c>
    </row>
    <row r="1462" spans="2:22" x14ac:dyDescent="0.3">
      <c r="B1462" t="s">
        <v>4242</v>
      </c>
      <c r="C1462" t="s">
        <v>4272</v>
      </c>
      <c r="D1462" t="s">
        <v>4273</v>
      </c>
      <c r="E1462" s="24">
        <v>200</v>
      </c>
      <c r="F1462" t="s">
        <v>25</v>
      </c>
      <c r="H1462" t="s">
        <v>26</v>
      </c>
      <c r="I1462">
        <v>2954</v>
      </c>
      <c r="J1462" s="10">
        <v>180</v>
      </c>
      <c r="K1462" s="10">
        <f t="shared" si="44"/>
        <v>180</v>
      </c>
      <c r="L1462" s="10">
        <f t="shared" si="45"/>
        <v>0</v>
      </c>
      <c r="M1462">
        <v>1469</v>
      </c>
      <c r="O1462" t="s">
        <v>4274</v>
      </c>
      <c r="P1462" t="s">
        <v>4213</v>
      </c>
      <c r="Q1462" t="s">
        <v>4275</v>
      </c>
      <c r="R1462" t="s">
        <v>4276</v>
      </c>
      <c r="S1462" t="s">
        <v>4277</v>
      </c>
      <c r="U1462" t="s">
        <v>4278</v>
      </c>
      <c r="V1462" t="s">
        <v>4279</v>
      </c>
    </row>
    <row r="1463" spans="2:22" x14ac:dyDescent="0.3">
      <c r="B1463" t="s">
        <v>4242</v>
      </c>
      <c r="C1463" t="s">
        <v>14371</v>
      </c>
      <c r="D1463" t="s">
        <v>14372</v>
      </c>
      <c r="E1463" s="24">
        <v>100</v>
      </c>
      <c r="F1463" t="s">
        <v>14373</v>
      </c>
      <c r="G1463" t="s">
        <v>14374</v>
      </c>
      <c r="H1463" t="s">
        <v>10346</v>
      </c>
      <c r="I1463">
        <v>2956</v>
      </c>
      <c r="J1463" s="10">
        <v>90</v>
      </c>
      <c r="K1463" s="10">
        <f t="shared" si="44"/>
        <v>90</v>
      </c>
      <c r="L1463" s="10">
        <f t="shared" si="45"/>
        <v>0</v>
      </c>
      <c r="O1463" t="s">
        <v>14375</v>
      </c>
      <c r="P1463" t="s">
        <v>1361</v>
      </c>
      <c r="Q1463" t="s">
        <v>14376</v>
      </c>
      <c r="R1463" t="s">
        <v>14377</v>
      </c>
      <c r="S1463" t="s">
        <v>5774</v>
      </c>
      <c r="U1463" t="s">
        <v>1106</v>
      </c>
      <c r="V1463" t="s">
        <v>135</v>
      </c>
    </row>
    <row r="1464" spans="2:22" x14ac:dyDescent="0.3">
      <c r="B1464" t="s">
        <v>4242</v>
      </c>
      <c r="C1464" t="s">
        <v>4280</v>
      </c>
      <c r="D1464" t="s">
        <v>4281</v>
      </c>
      <c r="E1464" s="24">
        <v>180</v>
      </c>
      <c r="F1464" t="s">
        <v>25</v>
      </c>
      <c r="H1464" t="s">
        <v>26</v>
      </c>
      <c r="I1464">
        <v>2985</v>
      </c>
      <c r="J1464" s="10">
        <v>162</v>
      </c>
      <c r="K1464" s="10">
        <f t="shared" si="44"/>
        <v>162</v>
      </c>
      <c r="L1464" s="10">
        <f t="shared" si="45"/>
        <v>0</v>
      </c>
      <c r="M1464">
        <v>1397</v>
      </c>
      <c r="O1464" t="s">
        <v>4282</v>
      </c>
      <c r="P1464" t="s">
        <v>1361</v>
      </c>
      <c r="Q1464" t="s">
        <v>4283</v>
      </c>
      <c r="R1464" t="s">
        <v>4284</v>
      </c>
      <c r="S1464" t="s">
        <v>4285</v>
      </c>
      <c r="U1464" t="s">
        <v>985</v>
      </c>
      <c r="V1464" t="s">
        <v>986</v>
      </c>
    </row>
    <row r="1465" spans="2:22" x14ac:dyDescent="0.3">
      <c r="B1465" t="s">
        <v>4242</v>
      </c>
      <c r="C1465" t="s">
        <v>8160</v>
      </c>
      <c r="D1465" t="s">
        <v>8161</v>
      </c>
      <c r="E1465" s="24">
        <v>100</v>
      </c>
      <c r="F1465" t="s">
        <v>8162</v>
      </c>
      <c r="G1465" t="s">
        <v>8163</v>
      </c>
      <c r="H1465" t="s">
        <v>7824</v>
      </c>
      <c r="I1465">
        <v>3050</v>
      </c>
      <c r="J1465" s="10">
        <v>90</v>
      </c>
      <c r="K1465" s="10">
        <f t="shared" si="44"/>
        <v>90</v>
      </c>
      <c r="L1465" s="10">
        <f t="shared" si="45"/>
        <v>0</v>
      </c>
      <c r="M1465">
        <v>1182</v>
      </c>
      <c r="O1465" t="s">
        <v>8164</v>
      </c>
      <c r="P1465" t="s">
        <v>4213</v>
      </c>
      <c r="Q1465" t="s">
        <v>8165</v>
      </c>
      <c r="R1465" t="s">
        <v>8166</v>
      </c>
      <c r="S1465" t="s">
        <v>8167</v>
      </c>
      <c r="T1465" t="s">
        <v>8168</v>
      </c>
      <c r="U1465" t="s">
        <v>36</v>
      </c>
      <c r="V1465" t="s">
        <v>37</v>
      </c>
    </row>
    <row r="1466" spans="2:22" x14ac:dyDescent="0.3">
      <c r="B1466" t="s">
        <v>4242</v>
      </c>
      <c r="C1466" t="s">
        <v>4286</v>
      </c>
      <c r="D1466" t="s">
        <v>4287</v>
      </c>
      <c r="E1466" s="24">
        <v>100</v>
      </c>
      <c r="F1466" t="s">
        <v>25</v>
      </c>
      <c r="H1466" t="s">
        <v>26</v>
      </c>
      <c r="I1466">
        <v>3062</v>
      </c>
      <c r="J1466" s="10">
        <v>90</v>
      </c>
      <c r="K1466" s="10">
        <f t="shared" si="44"/>
        <v>90</v>
      </c>
      <c r="L1466" s="10">
        <f t="shared" si="45"/>
        <v>0</v>
      </c>
      <c r="M1466">
        <v>1065</v>
      </c>
      <c r="O1466" t="s">
        <v>4288</v>
      </c>
      <c r="P1466" t="s">
        <v>4289</v>
      </c>
      <c r="Q1466" t="s">
        <v>4290</v>
      </c>
      <c r="R1466" t="s">
        <v>4291</v>
      </c>
      <c r="S1466" t="s">
        <v>4292</v>
      </c>
      <c r="T1466" t="s">
        <v>4293</v>
      </c>
      <c r="U1466" t="s">
        <v>2329</v>
      </c>
      <c r="V1466" t="s">
        <v>4294</v>
      </c>
    </row>
    <row r="1467" spans="2:22" x14ac:dyDescent="0.3">
      <c r="B1467" t="s">
        <v>4242</v>
      </c>
      <c r="C1467" t="s">
        <v>8169</v>
      </c>
      <c r="D1467" t="s">
        <v>8170</v>
      </c>
      <c r="E1467" s="24">
        <v>200</v>
      </c>
      <c r="F1467" t="s">
        <v>8171</v>
      </c>
      <c r="G1467" t="s">
        <v>8172</v>
      </c>
      <c r="H1467" t="s">
        <v>7824</v>
      </c>
      <c r="I1467">
        <v>3066</v>
      </c>
      <c r="J1467" s="10">
        <v>180</v>
      </c>
      <c r="K1467" s="10">
        <f t="shared" si="44"/>
        <v>180</v>
      </c>
      <c r="L1467" s="10">
        <f t="shared" si="45"/>
        <v>0</v>
      </c>
      <c r="M1467">
        <v>1245</v>
      </c>
      <c r="O1467" t="s">
        <v>8173</v>
      </c>
      <c r="P1467" t="s">
        <v>4213</v>
      </c>
      <c r="Q1467" t="s">
        <v>8174</v>
      </c>
      <c r="R1467" t="s">
        <v>8175</v>
      </c>
      <c r="S1467" t="s">
        <v>2716</v>
      </c>
      <c r="U1467" t="s">
        <v>36</v>
      </c>
      <c r="V1467" t="s">
        <v>852</v>
      </c>
    </row>
    <row r="1468" spans="2:22" x14ac:dyDescent="0.3">
      <c r="B1468" t="s">
        <v>4242</v>
      </c>
      <c r="C1468" t="s">
        <v>4295</v>
      </c>
      <c r="D1468" t="s">
        <v>462</v>
      </c>
      <c r="E1468" s="24">
        <v>300</v>
      </c>
      <c r="F1468" t="s">
        <v>25</v>
      </c>
      <c r="H1468" t="s">
        <v>26</v>
      </c>
      <c r="I1468">
        <v>3068</v>
      </c>
      <c r="J1468" s="10">
        <v>270</v>
      </c>
      <c r="K1468" s="10">
        <f t="shared" si="44"/>
        <v>270</v>
      </c>
      <c r="L1468" s="10">
        <f t="shared" si="45"/>
        <v>0</v>
      </c>
      <c r="M1468">
        <v>1432</v>
      </c>
      <c r="O1468" t="s">
        <v>4296</v>
      </c>
      <c r="P1468" t="s">
        <v>4236</v>
      </c>
      <c r="Q1468" t="s">
        <v>4297</v>
      </c>
      <c r="R1468" t="s">
        <v>4298</v>
      </c>
      <c r="S1468" t="s">
        <v>4299</v>
      </c>
      <c r="T1468" t="s">
        <v>4300</v>
      </c>
      <c r="U1468" t="s">
        <v>896</v>
      </c>
      <c r="V1468" t="s">
        <v>4301</v>
      </c>
    </row>
    <row r="1469" spans="2:22" x14ac:dyDescent="0.3">
      <c r="B1469" t="s">
        <v>4242</v>
      </c>
      <c r="C1469" t="s">
        <v>4302</v>
      </c>
      <c r="D1469" t="s">
        <v>4303</v>
      </c>
      <c r="E1469" s="24">
        <v>200</v>
      </c>
      <c r="F1469" t="s">
        <v>25</v>
      </c>
      <c r="H1469" t="s">
        <v>26</v>
      </c>
      <c r="I1469">
        <v>3088</v>
      </c>
      <c r="J1469" s="10">
        <v>180</v>
      </c>
      <c r="K1469" s="10">
        <f t="shared" si="44"/>
        <v>180</v>
      </c>
      <c r="L1469" s="10">
        <f t="shared" si="45"/>
        <v>0</v>
      </c>
      <c r="M1469">
        <v>1514</v>
      </c>
      <c r="O1469" t="s">
        <v>4304</v>
      </c>
      <c r="P1469" t="s">
        <v>4213</v>
      </c>
      <c r="Q1469" t="s">
        <v>4305</v>
      </c>
      <c r="R1469" t="s">
        <v>4306</v>
      </c>
      <c r="S1469" t="s">
        <v>4307</v>
      </c>
      <c r="U1469" t="s">
        <v>4308</v>
      </c>
      <c r="V1469" t="s">
        <v>4309</v>
      </c>
    </row>
    <row r="1470" spans="2:22" x14ac:dyDescent="0.3">
      <c r="B1470" t="s">
        <v>4242</v>
      </c>
      <c r="C1470" t="s">
        <v>14378</v>
      </c>
      <c r="D1470" t="s">
        <v>14379</v>
      </c>
      <c r="E1470" s="24">
        <v>100</v>
      </c>
      <c r="F1470" t="s">
        <v>14380</v>
      </c>
      <c r="G1470" t="s">
        <v>14381</v>
      </c>
      <c r="H1470" t="s">
        <v>10346</v>
      </c>
      <c r="I1470">
        <v>3094</v>
      </c>
      <c r="J1470" s="10">
        <v>90</v>
      </c>
      <c r="K1470" s="10">
        <f t="shared" si="44"/>
        <v>90</v>
      </c>
      <c r="L1470" s="10">
        <f t="shared" si="45"/>
        <v>0</v>
      </c>
      <c r="O1470" t="s">
        <v>14382</v>
      </c>
      <c r="P1470" t="s">
        <v>14383</v>
      </c>
      <c r="Q1470" t="s">
        <v>14384</v>
      </c>
      <c r="R1470" t="s">
        <v>14385</v>
      </c>
      <c r="S1470" t="s">
        <v>14386</v>
      </c>
      <c r="T1470" t="s">
        <v>36</v>
      </c>
      <c r="V1470" t="s">
        <v>3472</v>
      </c>
    </row>
    <row r="1471" spans="2:22" x14ac:dyDescent="0.3">
      <c r="B1471" t="s">
        <v>4242</v>
      </c>
      <c r="C1471" t="s">
        <v>14387</v>
      </c>
      <c r="D1471" t="s">
        <v>14388</v>
      </c>
      <c r="E1471" s="24">
        <v>200</v>
      </c>
      <c r="F1471" t="s">
        <v>8189</v>
      </c>
      <c r="G1471" t="s">
        <v>8190</v>
      </c>
      <c r="H1471" t="s">
        <v>10346</v>
      </c>
      <c r="I1471">
        <v>3095</v>
      </c>
      <c r="J1471" s="10">
        <v>180</v>
      </c>
      <c r="K1471" s="10">
        <f t="shared" si="44"/>
        <v>180</v>
      </c>
      <c r="L1471" s="10">
        <f t="shared" si="45"/>
        <v>0</v>
      </c>
      <c r="O1471" t="s">
        <v>14389</v>
      </c>
      <c r="P1471" t="s">
        <v>14390</v>
      </c>
      <c r="Q1471" t="s">
        <v>14391</v>
      </c>
      <c r="R1471" t="s">
        <v>14392</v>
      </c>
      <c r="S1471" t="s">
        <v>14393</v>
      </c>
      <c r="T1471" t="s">
        <v>10219</v>
      </c>
      <c r="U1471" t="s">
        <v>36</v>
      </c>
      <c r="V1471" t="s">
        <v>4045</v>
      </c>
    </row>
    <row r="1472" spans="2:22" x14ac:dyDescent="0.3">
      <c r="B1472" t="s">
        <v>4242</v>
      </c>
      <c r="C1472" t="s">
        <v>14394</v>
      </c>
      <c r="D1472" t="s">
        <v>14395</v>
      </c>
      <c r="E1472" s="24">
        <v>200</v>
      </c>
      <c r="F1472" t="s">
        <v>8189</v>
      </c>
      <c r="G1472" t="s">
        <v>8190</v>
      </c>
      <c r="H1472" t="s">
        <v>10346</v>
      </c>
      <c r="I1472">
        <v>3096</v>
      </c>
      <c r="J1472" s="10">
        <v>180</v>
      </c>
      <c r="K1472" s="10">
        <f t="shared" si="44"/>
        <v>180</v>
      </c>
      <c r="L1472" s="10">
        <f t="shared" si="45"/>
        <v>0</v>
      </c>
      <c r="O1472" t="s">
        <v>14389</v>
      </c>
      <c r="P1472" t="s">
        <v>14390</v>
      </c>
      <c r="Q1472" t="s">
        <v>14388</v>
      </c>
      <c r="R1472" t="s">
        <v>14392</v>
      </c>
      <c r="S1472" t="s">
        <v>14393</v>
      </c>
      <c r="T1472" t="s">
        <v>10219</v>
      </c>
      <c r="U1472" t="s">
        <v>36</v>
      </c>
      <c r="V1472" t="s">
        <v>4045</v>
      </c>
    </row>
    <row r="1473" spans="2:22" x14ac:dyDescent="0.3">
      <c r="B1473" t="s">
        <v>4242</v>
      </c>
      <c r="C1473" t="s">
        <v>14396</v>
      </c>
      <c r="D1473" t="s">
        <v>14397</v>
      </c>
      <c r="E1473" s="24">
        <v>1200</v>
      </c>
      <c r="F1473" t="s">
        <v>14398</v>
      </c>
      <c r="G1473" t="s">
        <v>14399</v>
      </c>
      <c r="H1473" t="s">
        <v>10346</v>
      </c>
      <c r="I1473">
        <v>3122</v>
      </c>
      <c r="J1473" s="10">
        <v>1080</v>
      </c>
      <c r="K1473" s="10">
        <f t="shared" si="44"/>
        <v>1080</v>
      </c>
      <c r="L1473" s="10">
        <f t="shared" si="45"/>
        <v>0</v>
      </c>
      <c r="O1473" t="s">
        <v>14400</v>
      </c>
      <c r="P1473" t="s">
        <v>4612</v>
      </c>
      <c r="Q1473" t="s">
        <v>14401</v>
      </c>
      <c r="R1473" t="s">
        <v>14402</v>
      </c>
      <c r="U1473" t="s">
        <v>6395</v>
      </c>
      <c r="V1473" t="s">
        <v>13776</v>
      </c>
    </row>
    <row r="1474" spans="2:22" x14ac:dyDescent="0.3">
      <c r="B1474" t="s">
        <v>4242</v>
      </c>
      <c r="C1474" t="s">
        <v>14403</v>
      </c>
      <c r="D1474" t="s">
        <v>14404</v>
      </c>
      <c r="E1474" s="24">
        <v>1100</v>
      </c>
      <c r="F1474" t="s">
        <v>14405</v>
      </c>
      <c r="G1474" t="s">
        <v>14406</v>
      </c>
      <c r="H1474" t="s">
        <v>10346</v>
      </c>
      <c r="I1474">
        <v>3128</v>
      </c>
      <c r="J1474" s="10">
        <v>990</v>
      </c>
      <c r="K1474" s="10">
        <f t="shared" si="44"/>
        <v>990</v>
      </c>
      <c r="L1474" s="10">
        <f t="shared" si="45"/>
        <v>0</v>
      </c>
      <c r="O1474" t="s">
        <v>14407</v>
      </c>
      <c r="P1474" t="s">
        <v>1361</v>
      </c>
      <c r="Q1474" t="s">
        <v>14408</v>
      </c>
      <c r="R1474" t="s">
        <v>14409</v>
      </c>
      <c r="S1474" t="s">
        <v>14410</v>
      </c>
      <c r="U1474" t="s">
        <v>3343</v>
      </c>
      <c r="V1474" t="s">
        <v>3338</v>
      </c>
    </row>
    <row r="1475" spans="2:22" x14ac:dyDescent="0.3">
      <c r="B1475" t="s">
        <v>4242</v>
      </c>
      <c r="C1475" t="s">
        <v>14411</v>
      </c>
      <c r="D1475" t="s">
        <v>14412</v>
      </c>
      <c r="E1475" s="24">
        <v>1100</v>
      </c>
      <c r="F1475" t="s">
        <v>14405</v>
      </c>
      <c r="G1475" t="s">
        <v>14406</v>
      </c>
      <c r="H1475" t="s">
        <v>10346</v>
      </c>
      <c r="I1475">
        <v>3129</v>
      </c>
      <c r="J1475" s="10">
        <v>990</v>
      </c>
      <c r="K1475" s="10">
        <f t="shared" ref="K1475:K1538" si="46">+E1475*0.9</f>
        <v>990</v>
      </c>
      <c r="L1475" s="10">
        <f t="shared" ref="L1475:L1538" si="47">+J1475-K1475</f>
        <v>0</v>
      </c>
      <c r="O1475" t="s">
        <v>14413</v>
      </c>
      <c r="P1475" t="s">
        <v>1361</v>
      </c>
      <c r="Q1475" t="s">
        <v>14414</v>
      </c>
      <c r="R1475" t="s">
        <v>14409</v>
      </c>
      <c r="S1475" t="s">
        <v>14410</v>
      </c>
      <c r="U1475" t="s">
        <v>3343</v>
      </c>
      <c r="V1475" t="s">
        <v>3338</v>
      </c>
    </row>
    <row r="1476" spans="2:22" x14ac:dyDescent="0.3">
      <c r="B1476" t="s">
        <v>4242</v>
      </c>
      <c r="C1476" t="s">
        <v>14415</v>
      </c>
      <c r="D1476" t="s">
        <v>14416</v>
      </c>
      <c r="E1476" s="24">
        <v>1100</v>
      </c>
      <c r="F1476" t="s">
        <v>14405</v>
      </c>
      <c r="G1476" t="s">
        <v>14406</v>
      </c>
      <c r="H1476" t="s">
        <v>10346</v>
      </c>
      <c r="I1476">
        <v>3130</v>
      </c>
      <c r="J1476" s="10">
        <v>990</v>
      </c>
      <c r="K1476" s="10">
        <f t="shared" si="46"/>
        <v>990</v>
      </c>
      <c r="L1476" s="10">
        <f t="shared" si="47"/>
        <v>0</v>
      </c>
      <c r="O1476" t="s">
        <v>14417</v>
      </c>
      <c r="P1476" t="s">
        <v>1361</v>
      </c>
      <c r="Q1476" t="s">
        <v>14408</v>
      </c>
      <c r="R1476" t="s">
        <v>14409</v>
      </c>
      <c r="S1476" t="s">
        <v>14418</v>
      </c>
      <c r="U1476" t="s">
        <v>3343</v>
      </c>
      <c r="V1476" t="s">
        <v>3338</v>
      </c>
    </row>
    <row r="1477" spans="2:22" x14ac:dyDescent="0.3">
      <c r="B1477" t="s">
        <v>4242</v>
      </c>
      <c r="C1477" t="s">
        <v>14419</v>
      </c>
      <c r="D1477" t="s">
        <v>14420</v>
      </c>
      <c r="E1477" s="24">
        <v>1100</v>
      </c>
      <c r="F1477" t="s">
        <v>14405</v>
      </c>
      <c r="G1477" t="s">
        <v>14406</v>
      </c>
      <c r="H1477" t="s">
        <v>10346</v>
      </c>
      <c r="I1477">
        <v>3131</v>
      </c>
      <c r="J1477" s="10">
        <v>990</v>
      </c>
      <c r="K1477" s="10">
        <f t="shared" si="46"/>
        <v>990</v>
      </c>
      <c r="L1477" s="10">
        <f t="shared" si="47"/>
        <v>0</v>
      </c>
      <c r="O1477" t="s">
        <v>14421</v>
      </c>
      <c r="P1477" t="s">
        <v>1361</v>
      </c>
      <c r="Q1477" t="s">
        <v>14422</v>
      </c>
      <c r="R1477" t="s">
        <v>14409</v>
      </c>
      <c r="S1477" t="s">
        <v>14410</v>
      </c>
      <c r="T1477" t="s">
        <v>3343</v>
      </c>
      <c r="U1477" t="s">
        <v>2774</v>
      </c>
      <c r="V1477" t="s">
        <v>3338</v>
      </c>
    </row>
    <row r="1478" spans="2:22" x14ac:dyDescent="0.3">
      <c r="B1478" t="s">
        <v>4242</v>
      </c>
      <c r="C1478" t="s">
        <v>14423</v>
      </c>
      <c r="D1478" t="s">
        <v>14424</v>
      </c>
      <c r="E1478" s="24">
        <v>1100</v>
      </c>
      <c r="F1478" t="s">
        <v>14405</v>
      </c>
      <c r="G1478" t="s">
        <v>14406</v>
      </c>
      <c r="H1478" t="s">
        <v>10346</v>
      </c>
      <c r="I1478">
        <v>3132</v>
      </c>
      <c r="J1478" s="10">
        <v>990</v>
      </c>
      <c r="K1478" s="10">
        <f t="shared" si="46"/>
        <v>990</v>
      </c>
      <c r="L1478" s="10">
        <f t="shared" si="47"/>
        <v>0</v>
      </c>
      <c r="O1478" t="s">
        <v>14425</v>
      </c>
      <c r="P1478" t="s">
        <v>1361</v>
      </c>
      <c r="Q1478" t="s">
        <v>14408</v>
      </c>
      <c r="R1478" t="s">
        <v>14409</v>
      </c>
      <c r="S1478" t="s">
        <v>14410</v>
      </c>
      <c r="U1478" t="s">
        <v>3343</v>
      </c>
      <c r="V1478" t="s">
        <v>3338</v>
      </c>
    </row>
    <row r="1479" spans="2:22" x14ac:dyDescent="0.3">
      <c r="B1479" t="s">
        <v>4242</v>
      </c>
      <c r="C1479" t="s">
        <v>4310</v>
      </c>
      <c r="D1479" t="s">
        <v>1993</v>
      </c>
      <c r="E1479" s="24">
        <v>1400</v>
      </c>
      <c r="F1479" t="s">
        <v>25</v>
      </c>
      <c r="H1479" t="s">
        <v>26</v>
      </c>
      <c r="I1479">
        <v>3153</v>
      </c>
      <c r="J1479" s="10">
        <v>1260</v>
      </c>
      <c r="K1479" s="10">
        <f t="shared" si="46"/>
        <v>1260</v>
      </c>
      <c r="L1479" s="10">
        <f t="shared" si="47"/>
        <v>0</v>
      </c>
      <c r="M1479">
        <v>1457</v>
      </c>
      <c r="O1479" t="s">
        <v>4311</v>
      </c>
      <c r="P1479" t="s">
        <v>1361</v>
      </c>
      <c r="Q1479" t="s">
        <v>4312</v>
      </c>
      <c r="R1479" t="s">
        <v>4313</v>
      </c>
      <c r="S1479" t="s">
        <v>4314</v>
      </c>
      <c r="T1479" t="s">
        <v>4315</v>
      </c>
      <c r="U1479" t="s">
        <v>506</v>
      </c>
      <c r="V1479" t="s">
        <v>1002</v>
      </c>
    </row>
    <row r="1480" spans="2:22" x14ac:dyDescent="0.3">
      <c r="B1480" t="s">
        <v>4242</v>
      </c>
      <c r="C1480" t="s">
        <v>4316</v>
      </c>
      <c r="D1480" t="s">
        <v>4317</v>
      </c>
      <c r="E1480" s="24">
        <v>200</v>
      </c>
      <c r="F1480" t="s">
        <v>25</v>
      </c>
      <c r="H1480" t="s">
        <v>26</v>
      </c>
      <c r="I1480">
        <v>3163</v>
      </c>
      <c r="J1480" s="10">
        <v>180</v>
      </c>
      <c r="K1480" s="10">
        <f t="shared" si="46"/>
        <v>180</v>
      </c>
      <c r="L1480" s="10">
        <f t="shared" si="47"/>
        <v>0</v>
      </c>
      <c r="M1480">
        <v>1495</v>
      </c>
      <c r="O1480" t="s">
        <v>4318</v>
      </c>
      <c r="P1480" t="s">
        <v>3913</v>
      </c>
      <c r="Q1480" t="s">
        <v>4319</v>
      </c>
      <c r="R1480" t="s">
        <v>4320</v>
      </c>
      <c r="S1480" t="s">
        <v>4321</v>
      </c>
      <c r="T1480" t="s">
        <v>4322</v>
      </c>
      <c r="U1480" t="s">
        <v>4323</v>
      </c>
      <c r="V1480" t="s">
        <v>4324</v>
      </c>
    </row>
    <row r="1481" spans="2:22" x14ac:dyDescent="0.3">
      <c r="B1481" t="s">
        <v>4242</v>
      </c>
      <c r="C1481" t="s">
        <v>14426</v>
      </c>
      <c r="D1481" t="s">
        <v>14427</v>
      </c>
      <c r="E1481" s="24">
        <v>100</v>
      </c>
      <c r="F1481" t="s">
        <v>14428</v>
      </c>
      <c r="G1481" t="s">
        <v>14429</v>
      </c>
      <c r="H1481" t="s">
        <v>10346</v>
      </c>
      <c r="I1481">
        <v>3178</v>
      </c>
      <c r="J1481" s="10">
        <v>90</v>
      </c>
      <c r="K1481" s="10">
        <f t="shared" si="46"/>
        <v>90</v>
      </c>
      <c r="L1481" s="10">
        <f t="shared" si="47"/>
        <v>0</v>
      </c>
      <c r="O1481" t="s">
        <v>14430</v>
      </c>
      <c r="P1481" t="s">
        <v>4177</v>
      </c>
      <c r="Q1481" t="s">
        <v>14431</v>
      </c>
      <c r="R1481" t="s">
        <v>14432</v>
      </c>
      <c r="S1481" t="s">
        <v>14433</v>
      </c>
      <c r="T1481" t="s">
        <v>14434</v>
      </c>
      <c r="U1481" t="s">
        <v>4323</v>
      </c>
      <c r="V1481" t="s">
        <v>4324</v>
      </c>
    </row>
    <row r="1482" spans="2:22" x14ac:dyDescent="0.3">
      <c r="B1482" t="s">
        <v>4242</v>
      </c>
      <c r="C1482" t="s">
        <v>14435</v>
      </c>
      <c r="D1482" t="s">
        <v>14436</v>
      </c>
      <c r="E1482" s="24">
        <v>200</v>
      </c>
      <c r="F1482" t="s">
        <v>14437</v>
      </c>
      <c r="G1482" t="s">
        <v>14438</v>
      </c>
      <c r="H1482" t="s">
        <v>10346</v>
      </c>
      <c r="I1482">
        <v>3181</v>
      </c>
      <c r="J1482" s="10">
        <v>180</v>
      </c>
      <c r="K1482" s="10">
        <f t="shared" si="46"/>
        <v>180</v>
      </c>
      <c r="L1482" s="10">
        <f t="shared" si="47"/>
        <v>0</v>
      </c>
      <c r="O1482" t="s">
        <v>14439</v>
      </c>
      <c r="P1482" t="s">
        <v>4574</v>
      </c>
      <c r="Q1482" t="s">
        <v>14440</v>
      </c>
      <c r="R1482" t="s">
        <v>14441</v>
      </c>
      <c r="S1482" t="s">
        <v>14442</v>
      </c>
      <c r="T1482" t="s">
        <v>2617</v>
      </c>
      <c r="U1482" t="s">
        <v>36</v>
      </c>
      <c r="V1482" t="s">
        <v>2618</v>
      </c>
    </row>
    <row r="1483" spans="2:22" x14ac:dyDescent="0.3">
      <c r="B1483" t="s">
        <v>4242</v>
      </c>
      <c r="C1483" t="s">
        <v>4325</v>
      </c>
      <c r="D1483" t="s">
        <v>4326</v>
      </c>
      <c r="E1483" s="24">
        <v>100</v>
      </c>
      <c r="F1483" t="s">
        <v>25</v>
      </c>
      <c r="H1483" t="s">
        <v>26</v>
      </c>
      <c r="I1483">
        <v>3186</v>
      </c>
      <c r="J1483" s="10">
        <v>90</v>
      </c>
      <c r="K1483" s="10">
        <f t="shared" si="46"/>
        <v>90</v>
      </c>
      <c r="L1483" s="10">
        <f t="shared" si="47"/>
        <v>0</v>
      </c>
      <c r="M1483">
        <v>1428</v>
      </c>
      <c r="O1483" t="s">
        <v>4327</v>
      </c>
      <c r="P1483" t="s">
        <v>4004</v>
      </c>
      <c r="Q1483" t="s">
        <v>4328</v>
      </c>
      <c r="R1483" t="s">
        <v>4004</v>
      </c>
      <c r="S1483" t="s">
        <v>4329</v>
      </c>
      <c r="U1483" t="s">
        <v>896</v>
      </c>
      <c r="V1483" t="s">
        <v>1996</v>
      </c>
    </row>
    <row r="1484" spans="2:22" x14ac:dyDescent="0.3">
      <c r="B1484" t="s">
        <v>4242</v>
      </c>
      <c r="C1484" t="s">
        <v>14443</v>
      </c>
      <c r="D1484" t="s">
        <v>14444</v>
      </c>
      <c r="E1484" s="24">
        <v>1100</v>
      </c>
      <c r="F1484" t="s">
        <v>14445</v>
      </c>
      <c r="G1484" t="s">
        <v>14446</v>
      </c>
      <c r="H1484" t="s">
        <v>10346</v>
      </c>
      <c r="I1484">
        <v>3198</v>
      </c>
      <c r="J1484" s="10">
        <v>990</v>
      </c>
      <c r="K1484" s="10">
        <f t="shared" si="46"/>
        <v>990</v>
      </c>
      <c r="L1484" s="10">
        <f t="shared" si="47"/>
        <v>0</v>
      </c>
      <c r="O1484" t="s">
        <v>14447</v>
      </c>
      <c r="P1484" t="s">
        <v>3315</v>
      </c>
      <c r="Q1484" t="s">
        <v>14448</v>
      </c>
      <c r="R1484" t="s">
        <v>14449</v>
      </c>
      <c r="S1484" t="s">
        <v>14450</v>
      </c>
      <c r="T1484" t="s">
        <v>14451</v>
      </c>
      <c r="U1484" t="s">
        <v>3343</v>
      </c>
      <c r="V1484" t="s">
        <v>4532</v>
      </c>
    </row>
    <row r="1485" spans="2:22" x14ac:dyDescent="0.3">
      <c r="B1485" t="s">
        <v>4242</v>
      </c>
      <c r="C1485" t="s">
        <v>4330</v>
      </c>
      <c r="D1485" t="s">
        <v>4331</v>
      </c>
      <c r="E1485" s="24">
        <v>300</v>
      </c>
      <c r="F1485" t="s">
        <v>25</v>
      </c>
      <c r="H1485" t="s">
        <v>26</v>
      </c>
      <c r="I1485">
        <v>3207</v>
      </c>
      <c r="J1485" s="10">
        <v>270</v>
      </c>
      <c r="K1485" s="10">
        <f t="shared" si="46"/>
        <v>270</v>
      </c>
      <c r="L1485" s="10">
        <f t="shared" si="47"/>
        <v>0</v>
      </c>
      <c r="M1485">
        <v>1387</v>
      </c>
      <c r="O1485" t="s">
        <v>4332</v>
      </c>
      <c r="P1485" t="s">
        <v>4236</v>
      </c>
      <c r="Q1485" t="s">
        <v>4333</v>
      </c>
      <c r="R1485" t="s">
        <v>4334</v>
      </c>
      <c r="S1485" t="s">
        <v>4335</v>
      </c>
      <c r="T1485" t="s">
        <v>4336</v>
      </c>
      <c r="U1485" t="s">
        <v>4337</v>
      </c>
      <c r="V1485" t="s">
        <v>4338</v>
      </c>
    </row>
    <row r="1486" spans="2:22" x14ac:dyDescent="0.3">
      <c r="B1486" t="s">
        <v>4242</v>
      </c>
      <c r="C1486" t="s">
        <v>14452</v>
      </c>
      <c r="D1486" t="s">
        <v>14453</v>
      </c>
      <c r="E1486" s="24">
        <v>100</v>
      </c>
      <c r="F1486" t="s">
        <v>14454</v>
      </c>
      <c r="G1486" t="s">
        <v>14455</v>
      </c>
      <c r="H1486" t="s">
        <v>10346</v>
      </c>
      <c r="I1486">
        <v>3216</v>
      </c>
      <c r="J1486" s="10">
        <v>90</v>
      </c>
      <c r="K1486" s="10">
        <f t="shared" si="46"/>
        <v>90</v>
      </c>
      <c r="L1486" s="10">
        <f t="shared" si="47"/>
        <v>0</v>
      </c>
      <c r="O1486" t="s">
        <v>14456</v>
      </c>
      <c r="P1486" t="s">
        <v>3913</v>
      </c>
      <c r="Q1486" t="s">
        <v>14457</v>
      </c>
      <c r="R1486" t="s">
        <v>14458</v>
      </c>
      <c r="S1486" t="s">
        <v>14459</v>
      </c>
      <c r="T1486" t="s">
        <v>14460</v>
      </c>
      <c r="U1486" t="s">
        <v>931</v>
      </c>
      <c r="V1486" t="s">
        <v>14461</v>
      </c>
    </row>
    <row r="1487" spans="2:22" x14ac:dyDescent="0.3">
      <c r="B1487" t="s">
        <v>4242</v>
      </c>
      <c r="C1487" t="s">
        <v>4339</v>
      </c>
      <c r="D1487" t="s">
        <v>4340</v>
      </c>
      <c r="E1487" s="24">
        <v>100</v>
      </c>
      <c r="F1487" t="s">
        <v>25</v>
      </c>
      <c r="H1487" t="s">
        <v>26</v>
      </c>
      <c r="I1487">
        <v>3244</v>
      </c>
      <c r="J1487" s="10">
        <v>90</v>
      </c>
      <c r="K1487" s="10">
        <f t="shared" si="46"/>
        <v>90</v>
      </c>
      <c r="L1487" s="10">
        <f t="shared" si="47"/>
        <v>0</v>
      </c>
      <c r="M1487">
        <v>1455</v>
      </c>
      <c r="O1487" t="s">
        <v>4341</v>
      </c>
      <c r="P1487" t="s">
        <v>3913</v>
      </c>
      <c r="Q1487" t="s">
        <v>4342</v>
      </c>
      <c r="R1487" t="s">
        <v>4343</v>
      </c>
      <c r="S1487" t="s">
        <v>4344</v>
      </c>
      <c r="T1487" t="s">
        <v>4345</v>
      </c>
      <c r="U1487" t="s">
        <v>4346</v>
      </c>
      <c r="V1487" t="s">
        <v>897</v>
      </c>
    </row>
    <row r="1488" spans="2:22" x14ac:dyDescent="0.3">
      <c r="B1488" t="s">
        <v>4242</v>
      </c>
      <c r="C1488" t="s">
        <v>4347</v>
      </c>
      <c r="D1488" t="s">
        <v>4348</v>
      </c>
      <c r="E1488" s="24">
        <v>100</v>
      </c>
      <c r="F1488" t="s">
        <v>25</v>
      </c>
      <c r="H1488" t="s">
        <v>26</v>
      </c>
      <c r="I1488">
        <v>3248</v>
      </c>
      <c r="J1488" s="10">
        <v>90</v>
      </c>
      <c r="K1488" s="10">
        <f t="shared" si="46"/>
        <v>90</v>
      </c>
      <c r="L1488" s="10">
        <f t="shared" si="47"/>
        <v>0</v>
      </c>
      <c r="M1488">
        <v>1429</v>
      </c>
      <c r="O1488" t="s">
        <v>4349</v>
      </c>
      <c r="P1488" t="s">
        <v>4236</v>
      </c>
      <c r="Q1488" t="s">
        <v>4350</v>
      </c>
      <c r="R1488" t="s">
        <v>4351</v>
      </c>
      <c r="S1488" t="s">
        <v>4352</v>
      </c>
      <c r="T1488" t="s">
        <v>4353</v>
      </c>
      <c r="U1488" t="s">
        <v>896</v>
      </c>
      <c r="V1488" t="s">
        <v>1996</v>
      </c>
    </row>
    <row r="1489" spans="2:22" x14ac:dyDescent="0.3">
      <c r="B1489" t="s">
        <v>4242</v>
      </c>
      <c r="C1489" t="s">
        <v>4354</v>
      </c>
      <c r="D1489" t="s">
        <v>4355</v>
      </c>
      <c r="E1489" s="24">
        <v>200</v>
      </c>
      <c r="F1489" t="s">
        <v>25</v>
      </c>
      <c r="H1489" t="s">
        <v>26</v>
      </c>
      <c r="I1489">
        <v>3254</v>
      </c>
      <c r="J1489" s="10">
        <v>180</v>
      </c>
      <c r="K1489" s="10">
        <f t="shared" si="46"/>
        <v>180</v>
      </c>
      <c r="L1489" s="10">
        <f t="shared" si="47"/>
        <v>0</v>
      </c>
      <c r="M1489">
        <v>1197</v>
      </c>
      <c r="O1489" t="s">
        <v>4356</v>
      </c>
      <c r="P1489" t="s">
        <v>4357</v>
      </c>
      <c r="Q1489" t="s">
        <v>4358</v>
      </c>
      <c r="R1489" t="s">
        <v>4359</v>
      </c>
      <c r="S1489" t="s">
        <v>4360</v>
      </c>
      <c r="T1489" t="s">
        <v>4361</v>
      </c>
      <c r="U1489" t="s">
        <v>36</v>
      </c>
      <c r="V1489" t="s">
        <v>1164</v>
      </c>
    </row>
    <row r="1490" spans="2:22" x14ac:dyDescent="0.3">
      <c r="B1490" t="s">
        <v>4242</v>
      </c>
      <c r="C1490" t="s">
        <v>4362</v>
      </c>
      <c r="D1490" t="s">
        <v>4363</v>
      </c>
      <c r="E1490" s="24">
        <v>700</v>
      </c>
      <c r="F1490" t="s">
        <v>25</v>
      </c>
      <c r="H1490" t="s">
        <v>26</v>
      </c>
      <c r="I1490">
        <v>3259</v>
      </c>
      <c r="J1490" s="10">
        <v>630</v>
      </c>
      <c r="K1490" s="10">
        <f t="shared" si="46"/>
        <v>630</v>
      </c>
      <c r="L1490" s="10">
        <f t="shared" si="47"/>
        <v>0</v>
      </c>
      <c r="M1490">
        <v>1440</v>
      </c>
      <c r="O1490" t="s">
        <v>4364</v>
      </c>
      <c r="P1490" t="s">
        <v>4365</v>
      </c>
      <c r="Q1490" t="s">
        <v>4366</v>
      </c>
      <c r="R1490" t="s">
        <v>4367</v>
      </c>
      <c r="S1490" t="s">
        <v>4368</v>
      </c>
      <c r="U1490" t="s">
        <v>896</v>
      </c>
      <c r="V1490" t="s">
        <v>1878</v>
      </c>
    </row>
    <row r="1491" spans="2:22" x14ac:dyDescent="0.3">
      <c r="B1491" t="s">
        <v>4242</v>
      </c>
      <c r="C1491" t="s">
        <v>4369</v>
      </c>
      <c r="D1491" t="s">
        <v>4370</v>
      </c>
      <c r="E1491" s="24">
        <v>200</v>
      </c>
      <c r="F1491" t="s">
        <v>25</v>
      </c>
      <c r="H1491" t="s">
        <v>26</v>
      </c>
      <c r="I1491">
        <v>3261</v>
      </c>
      <c r="J1491" s="10">
        <v>180</v>
      </c>
      <c r="K1491" s="10">
        <f t="shared" si="46"/>
        <v>180</v>
      </c>
      <c r="L1491" s="10">
        <f t="shared" si="47"/>
        <v>0</v>
      </c>
      <c r="M1491">
        <v>1379</v>
      </c>
      <c r="O1491" t="s">
        <v>4371</v>
      </c>
      <c r="P1491" t="s">
        <v>4213</v>
      </c>
      <c r="Q1491" t="s">
        <v>2818</v>
      </c>
      <c r="R1491" t="s">
        <v>4372</v>
      </c>
      <c r="S1491" t="s">
        <v>2815</v>
      </c>
      <c r="U1491" t="s">
        <v>1330</v>
      </c>
      <c r="V1491" t="s">
        <v>2816</v>
      </c>
    </row>
    <row r="1492" spans="2:22" x14ac:dyDescent="0.3">
      <c r="B1492" t="s">
        <v>4242</v>
      </c>
      <c r="C1492" t="s">
        <v>4373</v>
      </c>
      <c r="D1492" t="s">
        <v>4374</v>
      </c>
      <c r="E1492" s="24">
        <v>300</v>
      </c>
      <c r="F1492" t="s">
        <v>25</v>
      </c>
      <c r="H1492" t="s">
        <v>26</v>
      </c>
      <c r="I1492">
        <v>3270</v>
      </c>
      <c r="J1492" s="10">
        <v>270</v>
      </c>
      <c r="K1492" s="10">
        <f t="shared" si="46"/>
        <v>270</v>
      </c>
      <c r="L1492" s="10">
        <f t="shared" si="47"/>
        <v>0</v>
      </c>
      <c r="M1492">
        <v>1434</v>
      </c>
      <c r="O1492" t="s">
        <v>4375</v>
      </c>
      <c r="P1492" t="s">
        <v>2469</v>
      </c>
      <c r="Q1492" t="s">
        <v>4376</v>
      </c>
      <c r="R1492" t="s">
        <v>4377</v>
      </c>
      <c r="S1492" t="s">
        <v>4378</v>
      </c>
      <c r="T1492" t="s">
        <v>4379</v>
      </c>
      <c r="U1492" t="s">
        <v>896</v>
      </c>
      <c r="V1492" t="s">
        <v>1607</v>
      </c>
    </row>
    <row r="1493" spans="2:22" x14ac:dyDescent="0.3">
      <c r="B1493" t="s">
        <v>4242</v>
      </c>
      <c r="C1493" t="s">
        <v>4380</v>
      </c>
      <c r="D1493" t="s">
        <v>4381</v>
      </c>
      <c r="E1493" s="24">
        <v>100</v>
      </c>
      <c r="F1493" t="s">
        <v>25</v>
      </c>
      <c r="H1493" t="s">
        <v>26</v>
      </c>
      <c r="I1493">
        <v>3281</v>
      </c>
      <c r="J1493" s="10">
        <v>90</v>
      </c>
      <c r="K1493" s="10">
        <f t="shared" si="46"/>
        <v>90</v>
      </c>
      <c r="L1493" s="10">
        <f t="shared" si="47"/>
        <v>0</v>
      </c>
      <c r="M1493">
        <v>1391</v>
      </c>
      <c r="O1493" t="s">
        <v>4382</v>
      </c>
      <c r="P1493" t="s">
        <v>4383</v>
      </c>
      <c r="Q1493" t="s">
        <v>4384</v>
      </c>
      <c r="R1493" t="s">
        <v>4385</v>
      </c>
      <c r="S1493" t="s">
        <v>4386</v>
      </c>
      <c r="U1493" t="s">
        <v>4387</v>
      </c>
      <c r="V1493" t="s">
        <v>4388</v>
      </c>
    </row>
    <row r="1494" spans="2:22" x14ac:dyDescent="0.3">
      <c r="B1494" t="s">
        <v>4242</v>
      </c>
      <c r="C1494" t="s">
        <v>4389</v>
      </c>
      <c r="D1494" t="s">
        <v>4390</v>
      </c>
      <c r="E1494" s="24">
        <v>500</v>
      </c>
      <c r="F1494" t="s">
        <v>25</v>
      </c>
      <c r="H1494" t="s">
        <v>26</v>
      </c>
      <c r="I1494">
        <v>3282</v>
      </c>
      <c r="J1494" s="10">
        <v>450</v>
      </c>
      <c r="K1494" s="10">
        <f t="shared" si="46"/>
        <v>450</v>
      </c>
      <c r="L1494" s="10">
        <f t="shared" si="47"/>
        <v>0</v>
      </c>
      <c r="M1494">
        <v>1515</v>
      </c>
      <c r="O1494" t="s">
        <v>4391</v>
      </c>
      <c r="P1494" t="s">
        <v>4392</v>
      </c>
      <c r="Q1494" t="s">
        <v>4393</v>
      </c>
      <c r="R1494" t="s">
        <v>4394</v>
      </c>
      <c r="T1494" t="s">
        <v>4395</v>
      </c>
      <c r="U1494" t="s">
        <v>4308</v>
      </c>
      <c r="V1494" t="s">
        <v>4309</v>
      </c>
    </row>
    <row r="1495" spans="2:22" x14ac:dyDescent="0.3">
      <c r="B1495" t="s">
        <v>4242</v>
      </c>
      <c r="C1495" t="s">
        <v>4396</v>
      </c>
      <c r="D1495" t="s">
        <v>4397</v>
      </c>
      <c r="E1495" s="24">
        <v>100</v>
      </c>
      <c r="F1495" t="s">
        <v>25</v>
      </c>
      <c r="H1495" t="s">
        <v>26</v>
      </c>
      <c r="I1495">
        <v>3290</v>
      </c>
      <c r="J1495" s="10">
        <v>90</v>
      </c>
      <c r="K1495" s="10">
        <f t="shared" si="46"/>
        <v>90</v>
      </c>
      <c r="L1495" s="10">
        <f t="shared" si="47"/>
        <v>0</v>
      </c>
      <c r="M1495">
        <v>1445</v>
      </c>
      <c r="O1495" t="s">
        <v>4398</v>
      </c>
      <c r="P1495" t="s">
        <v>4014</v>
      </c>
      <c r="Q1495" t="s">
        <v>4399</v>
      </c>
      <c r="R1495" t="s">
        <v>4400</v>
      </c>
      <c r="S1495" t="s">
        <v>4401</v>
      </c>
      <c r="T1495" t="s">
        <v>4402</v>
      </c>
      <c r="U1495" t="s">
        <v>896</v>
      </c>
      <c r="V1495" t="s">
        <v>4403</v>
      </c>
    </row>
    <row r="1496" spans="2:22" x14ac:dyDescent="0.3">
      <c r="B1496" t="s">
        <v>4242</v>
      </c>
      <c r="C1496" t="s">
        <v>4404</v>
      </c>
      <c r="D1496" t="s">
        <v>4405</v>
      </c>
      <c r="E1496" s="24">
        <v>200</v>
      </c>
      <c r="F1496" t="s">
        <v>25</v>
      </c>
      <c r="H1496" t="s">
        <v>26</v>
      </c>
      <c r="I1496">
        <v>3291</v>
      </c>
      <c r="J1496" s="10">
        <v>180</v>
      </c>
      <c r="K1496" s="10">
        <f t="shared" si="46"/>
        <v>180</v>
      </c>
      <c r="L1496" s="10">
        <f t="shared" si="47"/>
        <v>0</v>
      </c>
      <c r="M1496">
        <v>1492</v>
      </c>
      <c r="O1496" t="s">
        <v>4406</v>
      </c>
      <c r="P1496" t="s">
        <v>4407</v>
      </c>
      <c r="Q1496" t="s">
        <v>4408</v>
      </c>
      <c r="R1496" t="s">
        <v>4409</v>
      </c>
      <c r="S1496" t="s">
        <v>4410</v>
      </c>
      <c r="T1496" t="s">
        <v>4411</v>
      </c>
      <c r="U1496" t="s">
        <v>3776</v>
      </c>
      <c r="V1496" t="s">
        <v>1591</v>
      </c>
    </row>
    <row r="1497" spans="2:22" x14ac:dyDescent="0.3">
      <c r="B1497" t="s">
        <v>4242</v>
      </c>
      <c r="C1497" t="s">
        <v>4412</v>
      </c>
      <c r="D1497" t="s">
        <v>4413</v>
      </c>
      <c r="E1497" s="24">
        <v>200</v>
      </c>
      <c r="F1497" t="s">
        <v>25</v>
      </c>
      <c r="H1497" t="s">
        <v>26</v>
      </c>
      <c r="I1497">
        <v>3292</v>
      </c>
      <c r="J1497" s="10">
        <v>180</v>
      </c>
      <c r="K1497" s="10">
        <f t="shared" si="46"/>
        <v>180</v>
      </c>
      <c r="L1497" s="10">
        <f t="shared" si="47"/>
        <v>0</v>
      </c>
      <c r="M1497">
        <v>1262</v>
      </c>
      <c r="O1497" t="s">
        <v>4414</v>
      </c>
      <c r="P1497" t="s">
        <v>3315</v>
      </c>
      <c r="Q1497" t="s">
        <v>4415</v>
      </c>
      <c r="R1497" t="s">
        <v>3438</v>
      </c>
      <c r="S1497" t="s">
        <v>1210</v>
      </c>
      <c r="U1497" t="s">
        <v>36</v>
      </c>
      <c r="V1497" t="s">
        <v>1211</v>
      </c>
    </row>
    <row r="1498" spans="2:22" x14ac:dyDescent="0.3">
      <c r="B1498" t="s">
        <v>4242</v>
      </c>
      <c r="C1498" t="s">
        <v>14462</v>
      </c>
      <c r="D1498" t="s">
        <v>14463</v>
      </c>
      <c r="E1498" s="24">
        <v>400</v>
      </c>
      <c r="F1498" t="s">
        <v>14464</v>
      </c>
      <c r="G1498" t="s">
        <v>14465</v>
      </c>
      <c r="H1498" t="s">
        <v>10346</v>
      </c>
      <c r="I1498">
        <v>3302</v>
      </c>
      <c r="J1498" s="10">
        <v>360</v>
      </c>
      <c r="K1498" s="10">
        <f t="shared" si="46"/>
        <v>360</v>
      </c>
      <c r="L1498" s="10">
        <f t="shared" si="47"/>
        <v>0</v>
      </c>
      <c r="O1498" t="s">
        <v>14466</v>
      </c>
      <c r="P1498" t="s">
        <v>3315</v>
      </c>
      <c r="Q1498" t="s">
        <v>14467</v>
      </c>
      <c r="R1498" t="s">
        <v>14468</v>
      </c>
      <c r="S1498" t="s">
        <v>14469</v>
      </c>
      <c r="U1498" t="s">
        <v>14470</v>
      </c>
      <c r="V1498" t="s">
        <v>14471</v>
      </c>
    </row>
    <row r="1499" spans="2:22" x14ac:dyDescent="0.3">
      <c r="B1499" t="s">
        <v>4242</v>
      </c>
      <c r="C1499" t="s">
        <v>14472</v>
      </c>
      <c r="D1499" t="s">
        <v>14473</v>
      </c>
      <c r="E1499" s="24">
        <v>100</v>
      </c>
      <c r="F1499" t="s">
        <v>14474</v>
      </c>
      <c r="G1499" t="s">
        <v>14475</v>
      </c>
      <c r="H1499" t="s">
        <v>10346</v>
      </c>
      <c r="I1499">
        <v>3307</v>
      </c>
      <c r="J1499" s="10">
        <v>90</v>
      </c>
      <c r="K1499" s="10">
        <f t="shared" si="46"/>
        <v>90</v>
      </c>
      <c r="L1499" s="10">
        <f t="shared" si="47"/>
        <v>0</v>
      </c>
      <c r="O1499" t="s">
        <v>14476</v>
      </c>
      <c r="P1499" t="s">
        <v>4058</v>
      </c>
      <c r="Q1499" t="s">
        <v>14477</v>
      </c>
      <c r="R1499" t="s">
        <v>14478</v>
      </c>
      <c r="S1499" t="s">
        <v>14479</v>
      </c>
      <c r="T1499" t="s">
        <v>14480</v>
      </c>
      <c r="U1499" t="s">
        <v>4428</v>
      </c>
      <c r="V1499" t="s">
        <v>1150</v>
      </c>
    </row>
    <row r="1500" spans="2:22" x14ac:dyDescent="0.3">
      <c r="B1500" t="s">
        <v>4242</v>
      </c>
      <c r="C1500" t="s">
        <v>4416</v>
      </c>
      <c r="D1500" t="s">
        <v>4417</v>
      </c>
      <c r="E1500" s="24">
        <v>1200</v>
      </c>
      <c r="F1500" t="s">
        <v>25</v>
      </c>
      <c r="H1500" t="s">
        <v>26</v>
      </c>
      <c r="I1500">
        <v>3319</v>
      </c>
      <c r="J1500" s="10">
        <v>1080</v>
      </c>
      <c r="K1500" s="10">
        <f t="shared" si="46"/>
        <v>1080</v>
      </c>
      <c r="L1500" s="10">
        <f t="shared" si="47"/>
        <v>0</v>
      </c>
      <c r="M1500">
        <v>1451</v>
      </c>
      <c r="O1500" t="s">
        <v>4418</v>
      </c>
      <c r="P1500" t="s">
        <v>4236</v>
      </c>
      <c r="Q1500" t="s">
        <v>4419</v>
      </c>
      <c r="R1500" t="s">
        <v>4420</v>
      </c>
      <c r="S1500" t="s">
        <v>4421</v>
      </c>
      <c r="T1500" t="s">
        <v>3288</v>
      </c>
      <c r="U1500" t="s">
        <v>2774</v>
      </c>
      <c r="V1500" t="s">
        <v>3289</v>
      </c>
    </row>
    <row r="1501" spans="2:22" x14ac:dyDescent="0.3">
      <c r="B1501" t="s">
        <v>4242</v>
      </c>
      <c r="C1501" t="s">
        <v>4422</v>
      </c>
      <c r="D1501" t="s">
        <v>4423</v>
      </c>
      <c r="E1501" s="24">
        <v>100</v>
      </c>
      <c r="F1501" t="s">
        <v>25</v>
      </c>
      <c r="H1501" t="s">
        <v>26</v>
      </c>
      <c r="I1501">
        <v>3322</v>
      </c>
      <c r="J1501" s="10">
        <v>90</v>
      </c>
      <c r="K1501" s="10">
        <f t="shared" si="46"/>
        <v>90</v>
      </c>
      <c r="L1501" s="10">
        <f t="shared" si="47"/>
        <v>0</v>
      </c>
      <c r="M1501">
        <v>1186</v>
      </c>
      <c r="O1501" t="s">
        <v>4424</v>
      </c>
      <c r="P1501" t="s">
        <v>4236</v>
      </c>
      <c r="Q1501" t="s">
        <v>4425</v>
      </c>
      <c r="R1501" t="s">
        <v>4426</v>
      </c>
      <c r="S1501" t="s">
        <v>4427</v>
      </c>
      <c r="T1501" t="s">
        <v>4428</v>
      </c>
      <c r="U1501" t="s">
        <v>36</v>
      </c>
      <c r="V1501" t="s">
        <v>1150</v>
      </c>
    </row>
    <row r="1502" spans="2:22" x14ac:dyDescent="0.3">
      <c r="B1502" t="s">
        <v>4242</v>
      </c>
      <c r="C1502" t="s">
        <v>14481</v>
      </c>
      <c r="D1502" t="s">
        <v>14482</v>
      </c>
      <c r="E1502" s="24">
        <v>300</v>
      </c>
      <c r="F1502" t="s">
        <v>14483</v>
      </c>
      <c r="H1502" t="s">
        <v>10346</v>
      </c>
      <c r="I1502">
        <v>3325</v>
      </c>
      <c r="J1502" s="10">
        <v>270</v>
      </c>
      <c r="K1502" s="10">
        <f t="shared" si="46"/>
        <v>270</v>
      </c>
      <c r="L1502" s="10">
        <f t="shared" si="47"/>
        <v>0</v>
      </c>
      <c r="O1502" t="s">
        <v>14484</v>
      </c>
      <c r="P1502" t="s">
        <v>14485</v>
      </c>
      <c r="Q1502" t="s">
        <v>14486</v>
      </c>
      <c r="R1502" t="s">
        <v>14487</v>
      </c>
      <c r="S1502" t="s">
        <v>14488</v>
      </c>
      <c r="T1502" t="s">
        <v>14489</v>
      </c>
      <c r="U1502" t="s">
        <v>1106</v>
      </c>
      <c r="V1502" t="s">
        <v>1941</v>
      </c>
    </row>
    <row r="1503" spans="2:22" x14ac:dyDescent="0.3">
      <c r="B1503" t="s">
        <v>4242</v>
      </c>
      <c r="C1503" t="s">
        <v>14490</v>
      </c>
      <c r="D1503" t="s">
        <v>14491</v>
      </c>
      <c r="E1503" s="24">
        <v>200</v>
      </c>
      <c r="F1503" t="s">
        <v>14492</v>
      </c>
      <c r="G1503" t="s">
        <v>14493</v>
      </c>
      <c r="H1503" t="s">
        <v>10346</v>
      </c>
      <c r="I1503">
        <v>3330</v>
      </c>
      <c r="J1503" s="10">
        <v>180</v>
      </c>
      <c r="K1503" s="10">
        <f t="shared" si="46"/>
        <v>180</v>
      </c>
      <c r="L1503" s="10">
        <f t="shared" si="47"/>
        <v>0</v>
      </c>
      <c r="O1503" t="s">
        <v>14494</v>
      </c>
      <c r="P1503" t="s">
        <v>3913</v>
      </c>
      <c r="Q1503" t="s">
        <v>14495</v>
      </c>
      <c r="R1503" t="s">
        <v>14496</v>
      </c>
      <c r="S1503" t="s">
        <v>14497</v>
      </c>
      <c r="T1503" t="s">
        <v>14498</v>
      </c>
      <c r="U1503" t="s">
        <v>896</v>
      </c>
      <c r="V1503" t="s">
        <v>1996</v>
      </c>
    </row>
    <row r="1504" spans="2:22" x14ac:dyDescent="0.3">
      <c r="B1504" t="s">
        <v>4242</v>
      </c>
      <c r="C1504" t="s">
        <v>4429</v>
      </c>
      <c r="D1504" t="s">
        <v>4430</v>
      </c>
      <c r="E1504" s="24">
        <v>300</v>
      </c>
      <c r="F1504" t="s">
        <v>25</v>
      </c>
      <c r="H1504" t="s">
        <v>26</v>
      </c>
      <c r="I1504">
        <v>3331</v>
      </c>
      <c r="J1504" s="10">
        <v>270</v>
      </c>
      <c r="K1504" s="10">
        <f t="shared" si="46"/>
        <v>270</v>
      </c>
      <c r="L1504" s="10">
        <f t="shared" si="47"/>
        <v>0</v>
      </c>
      <c r="M1504">
        <v>1476</v>
      </c>
      <c r="O1504" t="s">
        <v>4431</v>
      </c>
      <c r="P1504" t="s">
        <v>3151</v>
      </c>
      <c r="Q1504" t="s">
        <v>4432</v>
      </c>
      <c r="R1504" t="s">
        <v>4433</v>
      </c>
      <c r="S1504" t="s">
        <v>4278</v>
      </c>
      <c r="U1504" t="s">
        <v>506</v>
      </c>
      <c r="V1504" t="s">
        <v>4434</v>
      </c>
    </row>
    <row r="1505" spans="2:22" x14ac:dyDescent="0.3">
      <c r="B1505" t="s">
        <v>4242</v>
      </c>
      <c r="C1505" t="s">
        <v>4435</v>
      </c>
      <c r="D1505" t="s">
        <v>4436</v>
      </c>
      <c r="E1505" s="24">
        <v>800</v>
      </c>
      <c r="F1505" t="s">
        <v>25</v>
      </c>
      <c r="H1505" t="s">
        <v>26</v>
      </c>
      <c r="I1505">
        <v>3334</v>
      </c>
      <c r="J1505" s="10">
        <v>720</v>
      </c>
      <c r="K1505" s="10">
        <f t="shared" si="46"/>
        <v>720</v>
      </c>
      <c r="L1505" s="10">
        <f t="shared" si="47"/>
        <v>0</v>
      </c>
      <c r="M1505">
        <v>1477</v>
      </c>
      <c r="O1505" t="s">
        <v>4437</v>
      </c>
      <c r="P1505" t="s">
        <v>4438</v>
      </c>
      <c r="Q1505" t="s">
        <v>4439</v>
      </c>
      <c r="R1505" t="s">
        <v>4440</v>
      </c>
      <c r="S1505" t="s">
        <v>4441</v>
      </c>
      <c r="T1505" t="s">
        <v>4442</v>
      </c>
      <c r="U1505" t="s">
        <v>4443</v>
      </c>
      <c r="V1505" t="s">
        <v>4444</v>
      </c>
    </row>
    <row r="1506" spans="2:22" x14ac:dyDescent="0.3">
      <c r="B1506" t="s">
        <v>4242</v>
      </c>
      <c r="C1506" t="s">
        <v>14499</v>
      </c>
      <c r="D1506" t="s">
        <v>14500</v>
      </c>
      <c r="E1506" s="24">
        <v>200</v>
      </c>
      <c r="F1506" t="s">
        <v>14501</v>
      </c>
      <c r="G1506" t="s">
        <v>14502</v>
      </c>
      <c r="H1506" t="s">
        <v>10346</v>
      </c>
      <c r="I1506">
        <v>3336</v>
      </c>
      <c r="J1506" s="10">
        <v>180</v>
      </c>
      <c r="K1506" s="10">
        <f t="shared" si="46"/>
        <v>180</v>
      </c>
      <c r="L1506" s="10">
        <f t="shared" si="47"/>
        <v>0</v>
      </c>
      <c r="O1506" t="s">
        <v>14503</v>
      </c>
      <c r="P1506" t="s">
        <v>3913</v>
      </c>
      <c r="Q1506" t="s">
        <v>14504</v>
      </c>
      <c r="R1506" t="s">
        <v>14505</v>
      </c>
      <c r="S1506" t="s">
        <v>14506</v>
      </c>
      <c r="T1506" t="s">
        <v>14507</v>
      </c>
      <c r="U1506" t="s">
        <v>36</v>
      </c>
      <c r="V1506" t="s">
        <v>1601</v>
      </c>
    </row>
    <row r="1507" spans="2:22" x14ac:dyDescent="0.3">
      <c r="B1507" t="s">
        <v>4242</v>
      </c>
      <c r="C1507" t="s">
        <v>4445</v>
      </c>
      <c r="D1507" t="s">
        <v>4446</v>
      </c>
      <c r="E1507" s="24">
        <v>300</v>
      </c>
      <c r="F1507" t="s">
        <v>4447</v>
      </c>
      <c r="H1507" t="s">
        <v>26</v>
      </c>
      <c r="I1507">
        <v>3337</v>
      </c>
      <c r="J1507" s="10">
        <v>270</v>
      </c>
      <c r="K1507" s="10">
        <f t="shared" si="46"/>
        <v>270</v>
      </c>
      <c r="L1507" s="10">
        <f t="shared" si="47"/>
        <v>0</v>
      </c>
      <c r="M1507">
        <v>1388</v>
      </c>
      <c r="O1507" t="s">
        <v>4448</v>
      </c>
      <c r="P1507" t="s">
        <v>4449</v>
      </c>
      <c r="Q1507" t="s">
        <v>4450</v>
      </c>
      <c r="R1507" t="s">
        <v>4451</v>
      </c>
      <c r="S1507" t="s">
        <v>4452</v>
      </c>
      <c r="T1507" t="s">
        <v>4453</v>
      </c>
      <c r="U1507" t="s">
        <v>1341</v>
      </c>
      <c r="V1507" t="s">
        <v>4338</v>
      </c>
    </row>
    <row r="1508" spans="2:22" x14ac:dyDescent="0.3">
      <c r="B1508" t="s">
        <v>4242</v>
      </c>
      <c r="C1508" t="s">
        <v>14508</v>
      </c>
      <c r="D1508" t="s">
        <v>14509</v>
      </c>
      <c r="E1508" s="24">
        <v>700</v>
      </c>
      <c r="F1508" t="s">
        <v>14510</v>
      </c>
      <c r="G1508" t="s">
        <v>14511</v>
      </c>
      <c r="H1508" t="s">
        <v>10346</v>
      </c>
      <c r="I1508">
        <v>3338</v>
      </c>
      <c r="J1508" s="10">
        <v>630</v>
      </c>
      <c r="K1508" s="10">
        <f t="shared" si="46"/>
        <v>630</v>
      </c>
      <c r="L1508" s="10">
        <f t="shared" si="47"/>
        <v>0</v>
      </c>
      <c r="O1508" t="s">
        <v>14512</v>
      </c>
      <c r="P1508" t="s">
        <v>1361</v>
      </c>
      <c r="Q1508" t="s">
        <v>14513</v>
      </c>
      <c r="R1508" t="s">
        <v>14514</v>
      </c>
      <c r="S1508" t="s">
        <v>14515</v>
      </c>
      <c r="T1508" t="s">
        <v>14516</v>
      </c>
      <c r="U1508" t="s">
        <v>36</v>
      </c>
      <c r="V1508" t="s">
        <v>1203</v>
      </c>
    </row>
    <row r="1509" spans="2:22" x14ac:dyDescent="0.3">
      <c r="B1509" t="s">
        <v>4242</v>
      </c>
      <c r="C1509" t="s">
        <v>4454</v>
      </c>
      <c r="D1509" t="s">
        <v>4455</v>
      </c>
      <c r="E1509" s="24">
        <v>100</v>
      </c>
      <c r="F1509" t="s">
        <v>25</v>
      </c>
      <c r="H1509" t="s">
        <v>26</v>
      </c>
      <c r="I1509">
        <v>3342</v>
      </c>
      <c r="J1509" s="10">
        <v>90</v>
      </c>
      <c r="K1509" s="10">
        <f t="shared" si="46"/>
        <v>90</v>
      </c>
      <c r="L1509" s="10">
        <f t="shared" si="47"/>
        <v>0</v>
      </c>
      <c r="M1509">
        <v>1470</v>
      </c>
      <c r="O1509" t="s">
        <v>4456</v>
      </c>
      <c r="P1509" t="s">
        <v>4213</v>
      </c>
      <c r="Q1509" t="s">
        <v>4457</v>
      </c>
      <c r="R1509" t="s">
        <v>4458</v>
      </c>
      <c r="S1509" t="s">
        <v>4459</v>
      </c>
      <c r="U1509" t="s">
        <v>4278</v>
      </c>
      <c r="V1509" t="s">
        <v>4279</v>
      </c>
    </row>
    <row r="1510" spans="2:22" x14ac:dyDescent="0.3">
      <c r="B1510" t="s">
        <v>4242</v>
      </c>
      <c r="C1510" t="s">
        <v>14517</v>
      </c>
      <c r="D1510" t="s">
        <v>14518</v>
      </c>
      <c r="E1510" s="24">
        <v>200</v>
      </c>
      <c r="F1510" t="s">
        <v>14519</v>
      </c>
      <c r="G1510" t="s">
        <v>14520</v>
      </c>
      <c r="H1510" t="s">
        <v>10346</v>
      </c>
      <c r="I1510">
        <v>3344</v>
      </c>
      <c r="J1510" s="10">
        <v>180</v>
      </c>
      <c r="K1510" s="10">
        <f t="shared" si="46"/>
        <v>180</v>
      </c>
      <c r="L1510" s="10">
        <f t="shared" si="47"/>
        <v>0</v>
      </c>
      <c r="O1510" t="s">
        <v>14521</v>
      </c>
      <c r="P1510" t="s">
        <v>2469</v>
      </c>
      <c r="Q1510" t="s">
        <v>14522</v>
      </c>
      <c r="R1510" t="s">
        <v>14523</v>
      </c>
      <c r="S1510" t="s">
        <v>14524</v>
      </c>
      <c r="T1510" t="s">
        <v>14525</v>
      </c>
      <c r="U1510" t="s">
        <v>36</v>
      </c>
      <c r="V1510" t="s">
        <v>37</v>
      </c>
    </row>
    <row r="1511" spans="2:22" x14ac:dyDescent="0.3">
      <c r="B1511" t="s">
        <v>4242</v>
      </c>
      <c r="C1511" t="s">
        <v>14526</v>
      </c>
      <c r="D1511" t="s">
        <v>14527</v>
      </c>
      <c r="E1511" s="24">
        <v>800</v>
      </c>
      <c r="F1511" t="s">
        <v>14528</v>
      </c>
      <c r="G1511" t="s">
        <v>14529</v>
      </c>
      <c r="H1511" t="s">
        <v>10346</v>
      </c>
      <c r="I1511">
        <v>3347</v>
      </c>
      <c r="J1511" s="10">
        <v>720</v>
      </c>
      <c r="K1511" s="10">
        <f t="shared" si="46"/>
        <v>720</v>
      </c>
      <c r="L1511" s="10">
        <f t="shared" si="47"/>
        <v>0</v>
      </c>
      <c r="O1511" t="s">
        <v>14530</v>
      </c>
      <c r="P1511" t="s">
        <v>4004</v>
      </c>
      <c r="Q1511" t="s">
        <v>14513</v>
      </c>
      <c r="R1511" t="s">
        <v>14531</v>
      </c>
      <c r="S1511" t="s">
        <v>14532</v>
      </c>
      <c r="T1511" t="s">
        <v>14533</v>
      </c>
      <c r="U1511" t="s">
        <v>36</v>
      </c>
      <c r="V1511" t="s">
        <v>1203</v>
      </c>
    </row>
    <row r="1512" spans="2:22" x14ac:dyDescent="0.3">
      <c r="B1512" t="s">
        <v>4242</v>
      </c>
      <c r="C1512" t="s">
        <v>14534</v>
      </c>
      <c r="D1512" t="s">
        <v>14535</v>
      </c>
      <c r="E1512" s="24">
        <v>10</v>
      </c>
      <c r="F1512" t="s">
        <v>8285</v>
      </c>
      <c r="G1512" t="s">
        <v>8286</v>
      </c>
      <c r="H1512" t="s">
        <v>10346</v>
      </c>
      <c r="I1512">
        <v>3352</v>
      </c>
      <c r="J1512" s="10">
        <v>9</v>
      </c>
      <c r="K1512" s="10">
        <f t="shared" si="46"/>
        <v>9</v>
      </c>
      <c r="L1512" s="10">
        <f t="shared" si="47"/>
        <v>0</v>
      </c>
      <c r="O1512" t="s">
        <v>14536</v>
      </c>
      <c r="P1512" t="s">
        <v>4213</v>
      </c>
      <c r="Q1512" t="s">
        <v>14537</v>
      </c>
      <c r="R1512" t="s">
        <v>14538</v>
      </c>
      <c r="S1512" t="s">
        <v>14539</v>
      </c>
      <c r="T1512" t="s">
        <v>14540</v>
      </c>
      <c r="U1512" t="s">
        <v>36</v>
      </c>
      <c r="V1512" t="s">
        <v>14541</v>
      </c>
    </row>
    <row r="1513" spans="2:22" x14ac:dyDescent="0.3">
      <c r="B1513" t="s">
        <v>4242</v>
      </c>
      <c r="C1513" t="s">
        <v>4460</v>
      </c>
      <c r="D1513" t="s">
        <v>4461</v>
      </c>
      <c r="E1513" s="24">
        <v>100</v>
      </c>
      <c r="F1513" t="s">
        <v>25</v>
      </c>
      <c r="H1513" t="s">
        <v>26</v>
      </c>
      <c r="I1513">
        <v>3353</v>
      </c>
      <c r="J1513" s="10">
        <v>90</v>
      </c>
      <c r="K1513" s="10">
        <f t="shared" si="46"/>
        <v>90</v>
      </c>
      <c r="L1513" s="10">
        <f t="shared" si="47"/>
        <v>0</v>
      </c>
      <c r="M1513">
        <v>1526</v>
      </c>
      <c r="O1513" t="s">
        <v>4462</v>
      </c>
      <c r="P1513" t="s">
        <v>4213</v>
      </c>
      <c r="Q1513" t="s">
        <v>4463</v>
      </c>
      <c r="R1513" t="s">
        <v>4464</v>
      </c>
      <c r="S1513" t="s">
        <v>4465</v>
      </c>
      <c r="T1513" t="s">
        <v>4466</v>
      </c>
      <c r="U1513" t="s">
        <v>1398</v>
      </c>
      <c r="V1513" t="s">
        <v>1399</v>
      </c>
    </row>
    <row r="1514" spans="2:22" x14ac:dyDescent="0.3">
      <c r="B1514" t="s">
        <v>4242</v>
      </c>
      <c r="C1514" t="s">
        <v>8176</v>
      </c>
      <c r="D1514" t="s">
        <v>8177</v>
      </c>
      <c r="E1514" s="24">
        <v>800</v>
      </c>
      <c r="F1514" t="s">
        <v>8178</v>
      </c>
      <c r="G1514" t="s">
        <v>8179</v>
      </c>
      <c r="H1514" t="s">
        <v>7824</v>
      </c>
      <c r="I1514">
        <v>3355</v>
      </c>
      <c r="J1514" s="10">
        <v>720</v>
      </c>
      <c r="K1514" s="10">
        <f t="shared" si="46"/>
        <v>720</v>
      </c>
      <c r="L1514" s="10">
        <f t="shared" si="47"/>
        <v>0</v>
      </c>
      <c r="M1514">
        <v>1358</v>
      </c>
      <c r="O1514" t="s">
        <v>8180</v>
      </c>
      <c r="P1514" t="s">
        <v>1361</v>
      </c>
      <c r="Q1514" t="s">
        <v>8181</v>
      </c>
      <c r="R1514" t="s">
        <v>8182</v>
      </c>
      <c r="S1514" t="s">
        <v>8183</v>
      </c>
      <c r="T1514" t="s">
        <v>8184</v>
      </c>
      <c r="U1514" t="s">
        <v>8185</v>
      </c>
      <c r="V1514" t="s">
        <v>8186</v>
      </c>
    </row>
    <row r="1515" spans="2:22" x14ac:dyDescent="0.3">
      <c r="B1515" t="s">
        <v>4242</v>
      </c>
      <c r="C1515" t="s">
        <v>4467</v>
      </c>
      <c r="D1515" t="s">
        <v>4468</v>
      </c>
      <c r="E1515" s="24">
        <v>400</v>
      </c>
      <c r="F1515" t="s">
        <v>25</v>
      </c>
      <c r="H1515" t="s">
        <v>26</v>
      </c>
      <c r="I1515">
        <v>3358</v>
      </c>
      <c r="J1515" s="10">
        <v>360</v>
      </c>
      <c r="K1515" s="10">
        <f t="shared" si="46"/>
        <v>360</v>
      </c>
      <c r="L1515" s="10">
        <f t="shared" si="47"/>
        <v>0</v>
      </c>
      <c r="M1515">
        <v>1243</v>
      </c>
      <c r="O1515" t="s">
        <v>4469</v>
      </c>
      <c r="P1515" t="s">
        <v>4470</v>
      </c>
      <c r="Q1515" t="s">
        <v>4471</v>
      </c>
      <c r="R1515" t="s">
        <v>4472</v>
      </c>
      <c r="S1515" t="s">
        <v>2716</v>
      </c>
      <c r="U1515" t="s">
        <v>36</v>
      </c>
      <c r="V1515" t="s">
        <v>852</v>
      </c>
    </row>
    <row r="1516" spans="2:22" x14ac:dyDescent="0.3">
      <c r="B1516" t="s">
        <v>4242</v>
      </c>
      <c r="C1516" t="s">
        <v>4473</v>
      </c>
      <c r="D1516" t="s">
        <v>4474</v>
      </c>
      <c r="E1516" s="24">
        <v>100</v>
      </c>
      <c r="F1516" t="s">
        <v>25</v>
      </c>
      <c r="H1516" t="s">
        <v>26</v>
      </c>
      <c r="I1516">
        <v>3359</v>
      </c>
      <c r="J1516" s="10">
        <v>90</v>
      </c>
      <c r="K1516" s="10">
        <f t="shared" si="46"/>
        <v>90</v>
      </c>
      <c r="L1516" s="10">
        <f t="shared" si="47"/>
        <v>0</v>
      </c>
      <c r="M1516">
        <v>1236</v>
      </c>
      <c r="O1516" t="s">
        <v>4475</v>
      </c>
      <c r="P1516" t="s">
        <v>4476</v>
      </c>
      <c r="Q1516" t="s">
        <v>4477</v>
      </c>
      <c r="R1516" t="s">
        <v>4478</v>
      </c>
      <c r="S1516" t="s">
        <v>4479</v>
      </c>
      <c r="T1516" t="s">
        <v>4480</v>
      </c>
      <c r="U1516" t="s">
        <v>36</v>
      </c>
      <c r="V1516" t="s">
        <v>43</v>
      </c>
    </row>
    <row r="1517" spans="2:22" x14ac:dyDescent="0.3">
      <c r="B1517" t="s">
        <v>4242</v>
      </c>
      <c r="C1517" t="s">
        <v>4481</v>
      </c>
      <c r="D1517" t="s">
        <v>4482</v>
      </c>
      <c r="E1517" s="24">
        <v>200</v>
      </c>
      <c r="F1517" t="s">
        <v>25</v>
      </c>
      <c r="H1517" t="s">
        <v>26</v>
      </c>
      <c r="I1517">
        <v>3362</v>
      </c>
      <c r="J1517" s="10">
        <v>180</v>
      </c>
      <c r="K1517" s="10">
        <f t="shared" si="46"/>
        <v>180</v>
      </c>
      <c r="L1517" s="10">
        <f t="shared" si="47"/>
        <v>0</v>
      </c>
      <c r="M1517">
        <v>1304</v>
      </c>
      <c r="O1517" t="s">
        <v>4483</v>
      </c>
      <c r="P1517" t="s">
        <v>4004</v>
      </c>
      <c r="Q1517" t="s">
        <v>4484</v>
      </c>
      <c r="R1517" t="s">
        <v>4485</v>
      </c>
      <c r="S1517" t="s">
        <v>4486</v>
      </c>
      <c r="T1517" t="s">
        <v>1819</v>
      </c>
      <c r="U1517" t="s">
        <v>36</v>
      </c>
      <c r="V1517" t="s">
        <v>1251</v>
      </c>
    </row>
    <row r="1518" spans="2:22" x14ac:dyDescent="0.3">
      <c r="B1518" t="s">
        <v>4242</v>
      </c>
      <c r="C1518" t="s">
        <v>4487</v>
      </c>
      <c r="D1518" t="s">
        <v>4488</v>
      </c>
      <c r="E1518" s="24">
        <v>100</v>
      </c>
      <c r="F1518" t="s">
        <v>25</v>
      </c>
      <c r="H1518" t="s">
        <v>26</v>
      </c>
      <c r="I1518">
        <v>3367</v>
      </c>
      <c r="J1518" s="10">
        <v>90</v>
      </c>
      <c r="K1518" s="10">
        <f t="shared" si="46"/>
        <v>90</v>
      </c>
      <c r="L1518" s="10">
        <f t="shared" si="47"/>
        <v>0</v>
      </c>
      <c r="M1518">
        <v>1012</v>
      </c>
      <c r="O1518" t="s">
        <v>4489</v>
      </c>
      <c r="P1518" t="s">
        <v>4490</v>
      </c>
      <c r="Q1518" t="s">
        <v>4491</v>
      </c>
      <c r="R1518" t="s">
        <v>4492</v>
      </c>
      <c r="S1518" t="s">
        <v>4493</v>
      </c>
      <c r="T1518" t="s">
        <v>4494</v>
      </c>
      <c r="U1518" t="s">
        <v>4495</v>
      </c>
      <c r="V1518" t="s">
        <v>4496</v>
      </c>
    </row>
    <row r="1519" spans="2:22" x14ac:dyDescent="0.3">
      <c r="B1519" t="s">
        <v>4242</v>
      </c>
      <c r="C1519" t="s">
        <v>8187</v>
      </c>
      <c r="D1519" t="s">
        <v>8188</v>
      </c>
      <c r="E1519" s="24">
        <v>300</v>
      </c>
      <c r="F1519" t="s">
        <v>8189</v>
      </c>
      <c r="G1519" t="s">
        <v>8190</v>
      </c>
      <c r="H1519" t="s">
        <v>7824</v>
      </c>
      <c r="I1519">
        <v>3368</v>
      </c>
      <c r="J1519" s="10">
        <v>270</v>
      </c>
      <c r="K1519" s="10">
        <f t="shared" si="46"/>
        <v>270</v>
      </c>
      <c r="L1519" s="10">
        <f t="shared" si="47"/>
        <v>0</v>
      </c>
      <c r="M1519">
        <v>1163</v>
      </c>
      <c r="O1519" t="s">
        <v>8191</v>
      </c>
      <c r="P1519" t="s">
        <v>5545</v>
      </c>
      <c r="Q1519" t="s">
        <v>8192</v>
      </c>
      <c r="R1519" t="s">
        <v>8193</v>
      </c>
      <c r="S1519" t="s">
        <v>8194</v>
      </c>
      <c r="U1519" t="s">
        <v>36</v>
      </c>
      <c r="V1519" t="s">
        <v>1793</v>
      </c>
    </row>
    <row r="1520" spans="2:22" x14ac:dyDescent="0.3">
      <c r="B1520" t="s">
        <v>4242</v>
      </c>
      <c r="C1520" t="s">
        <v>4497</v>
      </c>
      <c r="D1520" t="s">
        <v>4498</v>
      </c>
      <c r="E1520" s="24">
        <v>5</v>
      </c>
      <c r="F1520" t="s">
        <v>25</v>
      </c>
      <c r="H1520" t="s">
        <v>26</v>
      </c>
      <c r="I1520">
        <v>3369</v>
      </c>
      <c r="J1520" s="10">
        <v>4.5</v>
      </c>
      <c r="K1520" s="10">
        <f t="shared" si="46"/>
        <v>4.5</v>
      </c>
      <c r="L1520" s="10">
        <f t="shared" si="47"/>
        <v>0</v>
      </c>
      <c r="M1520">
        <v>1202</v>
      </c>
      <c r="O1520" t="s">
        <v>4499</v>
      </c>
      <c r="P1520" t="s">
        <v>4213</v>
      </c>
      <c r="Q1520" t="s">
        <v>4500</v>
      </c>
      <c r="R1520" t="s">
        <v>4501</v>
      </c>
      <c r="S1520" t="s">
        <v>4502</v>
      </c>
      <c r="T1520" t="s">
        <v>705</v>
      </c>
      <c r="U1520" t="s">
        <v>36</v>
      </c>
      <c r="V1520" t="s">
        <v>706</v>
      </c>
    </row>
    <row r="1521" spans="2:22" x14ac:dyDescent="0.3">
      <c r="B1521" t="s">
        <v>4242</v>
      </c>
      <c r="C1521" t="s">
        <v>4503</v>
      </c>
      <c r="D1521" t="s">
        <v>4504</v>
      </c>
      <c r="E1521" s="24">
        <v>100</v>
      </c>
      <c r="F1521" t="s">
        <v>25</v>
      </c>
      <c r="H1521" t="s">
        <v>26</v>
      </c>
      <c r="I1521">
        <v>3373</v>
      </c>
      <c r="J1521" s="10">
        <v>90</v>
      </c>
      <c r="K1521" s="10">
        <f t="shared" si="46"/>
        <v>90</v>
      </c>
      <c r="L1521" s="10">
        <f t="shared" si="47"/>
        <v>0</v>
      </c>
      <c r="M1521">
        <v>1389</v>
      </c>
      <c r="O1521" t="s">
        <v>4505</v>
      </c>
      <c r="P1521" t="s">
        <v>4506</v>
      </c>
      <c r="Q1521" t="s">
        <v>4507</v>
      </c>
      <c r="R1521" t="s">
        <v>4508</v>
      </c>
      <c r="S1521" t="s">
        <v>4509</v>
      </c>
      <c r="U1521" t="s">
        <v>4510</v>
      </c>
      <c r="V1521" t="s">
        <v>4338</v>
      </c>
    </row>
    <row r="1522" spans="2:22" x14ac:dyDescent="0.3">
      <c r="B1522" t="s">
        <v>4242</v>
      </c>
      <c r="C1522" t="s">
        <v>14542</v>
      </c>
      <c r="D1522" t="s">
        <v>14543</v>
      </c>
      <c r="E1522" s="24">
        <v>1600</v>
      </c>
      <c r="F1522" t="s">
        <v>14544</v>
      </c>
      <c r="G1522" t="s">
        <v>14545</v>
      </c>
      <c r="H1522" t="s">
        <v>10346</v>
      </c>
      <c r="I1522">
        <v>3375</v>
      </c>
      <c r="J1522" s="10">
        <v>1440</v>
      </c>
      <c r="K1522" s="10">
        <f t="shared" si="46"/>
        <v>1440</v>
      </c>
      <c r="L1522" s="10">
        <f t="shared" si="47"/>
        <v>0</v>
      </c>
      <c r="O1522" t="s">
        <v>14546</v>
      </c>
      <c r="P1522" t="s">
        <v>2347</v>
      </c>
      <c r="Q1522" t="s">
        <v>14547</v>
      </c>
      <c r="R1522" t="s">
        <v>14548</v>
      </c>
      <c r="S1522" t="s">
        <v>14549</v>
      </c>
      <c r="T1522" t="s">
        <v>14550</v>
      </c>
      <c r="U1522" t="s">
        <v>36</v>
      </c>
      <c r="V1522" t="s">
        <v>1793</v>
      </c>
    </row>
    <row r="1523" spans="2:22" x14ac:dyDescent="0.3">
      <c r="B1523" t="s">
        <v>4242</v>
      </c>
      <c r="C1523" t="s">
        <v>14551</v>
      </c>
      <c r="D1523" t="s">
        <v>7848</v>
      </c>
      <c r="E1523" s="24">
        <v>100</v>
      </c>
      <c r="F1523" t="s">
        <v>9519</v>
      </c>
      <c r="G1523" t="s">
        <v>9520</v>
      </c>
      <c r="H1523" t="s">
        <v>10346</v>
      </c>
      <c r="I1523">
        <v>3378</v>
      </c>
      <c r="J1523" s="10">
        <v>90</v>
      </c>
      <c r="K1523" s="10">
        <f t="shared" si="46"/>
        <v>90</v>
      </c>
      <c r="L1523" s="10">
        <f t="shared" si="47"/>
        <v>0</v>
      </c>
      <c r="O1523" t="s">
        <v>14552</v>
      </c>
      <c r="P1523" t="s">
        <v>4213</v>
      </c>
      <c r="Q1523" t="s">
        <v>14553</v>
      </c>
      <c r="R1523" t="s">
        <v>14554</v>
      </c>
      <c r="S1523" t="s">
        <v>3816</v>
      </c>
      <c r="U1523" t="s">
        <v>36</v>
      </c>
      <c r="V1523" t="s">
        <v>221</v>
      </c>
    </row>
    <row r="1524" spans="2:22" x14ac:dyDescent="0.3">
      <c r="B1524" t="s">
        <v>4242</v>
      </c>
      <c r="C1524" t="s">
        <v>4511</v>
      </c>
      <c r="D1524" t="s">
        <v>4512</v>
      </c>
      <c r="E1524" s="24">
        <v>200</v>
      </c>
      <c r="F1524" t="s">
        <v>25</v>
      </c>
      <c r="H1524" t="s">
        <v>26</v>
      </c>
      <c r="I1524">
        <v>3382</v>
      </c>
      <c r="J1524" s="10">
        <v>180</v>
      </c>
      <c r="K1524" s="10">
        <f t="shared" si="46"/>
        <v>180</v>
      </c>
      <c r="L1524" s="10">
        <f t="shared" si="47"/>
        <v>0</v>
      </c>
      <c r="M1524">
        <v>1406</v>
      </c>
      <c r="O1524" t="s">
        <v>4513</v>
      </c>
      <c r="P1524" t="s">
        <v>4236</v>
      </c>
      <c r="Q1524" t="s">
        <v>4514</v>
      </c>
      <c r="R1524" t="s">
        <v>4515</v>
      </c>
      <c r="S1524" t="s">
        <v>4516</v>
      </c>
      <c r="T1524" t="s">
        <v>4517</v>
      </c>
      <c r="U1524" t="s">
        <v>1357</v>
      </c>
      <c r="V1524" t="s">
        <v>3351</v>
      </c>
    </row>
    <row r="1525" spans="2:22" x14ac:dyDescent="0.3">
      <c r="B1525" t="s">
        <v>4242</v>
      </c>
      <c r="C1525" t="s">
        <v>8195</v>
      </c>
      <c r="D1525" t="s">
        <v>8196</v>
      </c>
      <c r="E1525" s="24">
        <v>1100</v>
      </c>
      <c r="F1525" t="s">
        <v>8197</v>
      </c>
      <c r="G1525" t="s">
        <v>8198</v>
      </c>
      <c r="H1525" t="s">
        <v>7824</v>
      </c>
      <c r="I1525">
        <v>3384</v>
      </c>
      <c r="J1525" s="10">
        <v>990</v>
      </c>
      <c r="K1525" s="10">
        <f t="shared" si="46"/>
        <v>990</v>
      </c>
      <c r="L1525" s="10">
        <f t="shared" si="47"/>
        <v>0</v>
      </c>
      <c r="M1525">
        <v>1296</v>
      </c>
      <c r="O1525" t="s">
        <v>8199</v>
      </c>
      <c r="P1525" t="s">
        <v>4942</v>
      </c>
      <c r="Q1525" t="s">
        <v>8200</v>
      </c>
      <c r="R1525" t="s">
        <v>8201</v>
      </c>
      <c r="S1525" t="s">
        <v>2642</v>
      </c>
      <c r="T1525" t="s">
        <v>36</v>
      </c>
      <c r="V1525" t="s">
        <v>487</v>
      </c>
    </row>
    <row r="1526" spans="2:22" x14ac:dyDescent="0.3">
      <c r="B1526" t="s">
        <v>4242</v>
      </c>
      <c r="C1526" t="s">
        <v>4518</v>
      </c>
      <c r="D1526" t="s">
        <v>4519</v>
      </c>
      <c r="E1526" s="24">
        <v>300</v>
      </c>
      <c r="F1526" t="s">
        <v>25</v>
      </c>
      <c r="H1526" t="s">
        <v>26</v>
      </c>
      <c r="I1526">
        <v>3395</v>
      </c>
      <c r="J1526" s="10">
        <v>270</v>
      </c>
      <c r="K1526" s="10">
        <f t="shared" si="46"/>
        <v>270</v>
      </c>
      <c r="L1526" s="10">
        <f t="shared" si="47"/>
        <v>0</v>
      </c>
      <c r="M1526">
        <v>1165</v>
      </c>
      <c r="O1526" t="s">
        <v>4520</v>
      </c>
      <c r="P1526" t="s">
        <v>4023</v>
      </c>
      <c r="Q1526" t="s">
        <v>4521</v>
      </c>
      <c r="R1526" t="s">
        <v>4522</v>
      </c>
      <c r="S1526" t="s">
        <v>4523</v>
      </c>
      <c r="T1526" t="s">
        <v>4524</v>
      </c>
      <c r="U1526" t="s">
        <v>36</v>
      </c>
      <c r="V1526" t="s">
        <v>1107</v>
      </c>
    </row>
    <row r="1527" spans="2:22" x14ac:dyDescent="0.3">
      <c r="B1527" t="s">
        <v>4242</v>
      </c>
      <c r="C1527" t="s">
        <v>4525</v>
      </c>
      <c r="D1527" t="s">
        <v>4526</v>
      </c>
      <c r="E1527" s="24">
        <v>200</v>
      </c>
      <c r="F1527" t="s">
        <v>25</v>
      </c>
      <c r="H1527" t="s">
        <v>26</v>
      </c>
      <c r="I1527">
        <v>3396</v>
      </c>
      <c r="J1527" s="10">
        <v>180</v>
      </c>
      <c r="K1527" s="10">
        <f t="shared" si="46"/>
        <v>180</v>
      </c>
      <c r="L1527" s="10">
        <f t="shared" si="47"/>
        <v>0</v>
      </c>
      <c r="M1527">
        <v>1475</v>
      </c>
      <c r="O1527" t="s">
        <v>4527</v>
      </c>
      <c r="P1527" t="s">
        <v>3315</v>
      </c>
      <c r="Q1527" t="s">
        <v>4528</v>
      </c>
      <c r="R1527" t="s">
        <v>4529</v>
      </c>
      <c r="S1527" t="s">
        <v>4530</v>
      </c>
      <c r="T1527" t="s">
        <v>4531</v>
      </c>
      <c r="U1527" t="s">
        <v>3343</v>
      </c>
      <c r="V1527" t="s">
        <v>4532</v>
      </c>
    </row>
    <row r="1528" spans="2:22" x14ac:dyDescent="0.3">
      <c r="B1528" t="s">
        <v>4242</v>
      </c>
      <c r="C1528" t="s">
        <v>14555</v>
      </c>
      <c r="D1528" t="s">
        <v>14556</v>
      </c>
      <c r="E1528" s="24">
        <v>100</v>
      </c>
      <c r="F1528" t="s">
        <v>14557</v>
      </c>
      <c r="G1528" t="s">
        <v>14558</v>
      </c>
      <c r="H1528" t="s">
        <v>10346</v>
      </c>
      <c r="I1528">
        <v>3397</v>
      </c>
      <c r="J1528" s="10">
        <v>90</v>
      </c>
      <c r="K1528" s="10">
        <f t="shared" si="46"/>
        <v>90</v>
      </c>
      <c r="L1528" s="10">
        <f t="shared" si="47"/>
        <v>0</v>
      </c>
      <c r="O1528" t="s">
        <v>14559</v>
      </c>
      <c r="P1528" t="s">
        <v>2469</v>
      </c>
      <c r="Q1528" t="s">
        <v>14560</v>
      </c>
      <c r="R1528" t="s">
        <v>14561</v>
      </c>
      <c r="S1528" t="s">
        <v>11792</v>
      </c>
      <c r="T1528" t="s">
        <v>856</v>
      </c>
      <c r="U1528" t="s">
        <v>36</v>
      </c>
      <c r="V1528" t="s">
        <v>857</v>
      </c>
    </row>
    <row r="1529" spans="2:22" x14ac:dyDescent="0.3">
      <c r="B1529" t="s">
        <v>4242</v>
      </c>
      <c r="C1529" t="s">
        <v>14562</v>
      </c>
      <c r="D1529" t="s">
        <v>14563</v>
      </c>
      <c r="E1529" s="24">
        <v>200</v>
      </c>
      <c r="F1529" t="s">
        <v>14564</v>
      </c>
      <c r="G1529" t="s">
        <v>14565</v>
      </c>
      <c r="H1529" t="s">
        <v>10346</v>
      </c>
      <c r="I1529">
        <v>3398</v>
      </c>
      <c r="J1529" s="10">
        <v>180</v>
      </c>
      <c r="K1529" s="10">
        <f t="shared" si="46"/>
        <v>180</v>
      </c>
      <c r="L1529" s="10">
        <f t="shared" si="47"/>
        <v>0</v>
      </c>
      <c r="O1529" t="s">
        <v>14566</v>
      </c>
      <c r="P1529" t="s">
        <v>1361</v>
      </c>
      <c r="Q1529" t="s">
        <v>14567</v>
      </c>
      <c r="R1529" t="s">
        <v>14568</v>
      </c>
      <c r="S1529" t="s">
        <v>14569</v>
      </c>
      <c r="T1529" t="s">
        <v>14570</v>
      </c>
      <c r="U1529" t="s">
        <v>1393</v>
      </c>
      <c r="V1529" t="s">
        <v>1394</v>
      </c>
    </row>
    <row r="1530" spans="2:22" x14ac:dyDescent="0.3">
      <c r="B1530" t="s">
        <v>4242</v>
      </c>
      <c r="C1530" t="s">
        <v>8202</v>
      </c>
      <c r="D1530" t="s">
        <v>8203</v>
      </c>
      <c r="E1530" s="24">
        <v>200</v>
      </c>
      <c r="F1530" t="s">
        <v>8204</v>
      </c>
      <c r="G1530" t="s">
        <v>8205</v>
      </c>
      <c r="H1530" t="s">
        <v>7824</v>
      </c>
      <c r="I1530">
        <v>3403</v>
      </c>
      <c r="J1530" s="10">
        <v>180</v>
      </c>
      <c r="K1530" s="10">
        <f t="shared" si="46"/>
        <v>180</v>
      </c>
      <c r="L1530" s="10">
        <f t="shared" si="47"/>
        <v>0</v>
      </c>
      <c r="M1530">
        <v>1183</v>
      </c>
      <c r="O1530" t="s">
        <v>8206</v>
      </c>
      <c r="P1530" t="s">
        <v>1361</v>
      </c>
      <c r="Q1530" t="s">
        <v>8207</v>
      </c>
      <c r="R1530" t="s">
        <v>8208</v>
      </c>
      <c r="S1530" t="s">
        <v>8209</v>
      </c>
      <c r="T1530" t="s">
        <v>1797</v>
      </c>
      <c r="U1530" t="s">
        <v>36</v>
      </c>
      <c r="V1530" t="s">
        <v>37</v>
      </c>
    </row>
    <row r="1531" spans="2:22" x14ac:dyDescent="0.3">
      <c r="B1531" t="s">
        <v>4242</v>
      </c>
      <c r="C1531" t="s">
        <v>8210</v>
      </c>
      <c r="D1531" t="s">
        <v>8211</v>
      </c>
      <c r="E1531" s="24">
        <v>800</v>
      </c>
      <c r="F1531" t="s">
        <v>8212</v>
      </c>
      <c r="G1531" t="s">
        <v>8213</v>
      </c>
      <c r="H1531" t="s">
        <v>7824</v>
      </c>
      <c r="I1531">
        <v>3404</v>
      </c>
      <c r="J1531" s="10">
        <v>720</v>
      </c>
      <c r="K1531" s="10">
        <f t="shared" si="46"/>
        <v>720</v>
      </c>
      <c r="L1531" s="10">
        <f t="shared" si="47"/>
        <v>0</v>
      </c>
      <c r="M1531">
        <v>1315</v>
      </c>
      <c r="O1531" t="s">
        <v>8214</v>
      </c>
      <c r="P1531" t="s">
        <v>4574</v>
      </c>
      <c r="Q1531" t="s">
        <v>8215</v>
      </c>
      <c r="R1531" t="s">
        <v>8216</v>
      </c>
      <c r="S1531" t="s">
        <v>8217</v>
      </c>
      <c r="T1531" t="s">
        <v>2070</v>
      </c>
      <c r="U1531" t="s">
        <v>36</v>
      </c>
      <c r="V1531" t="s">
        <v>1601</v>
      </c>
    </row>
    <row r="1532" spans="2:22" x14ac:dyDescent="0.3">
      <c r="B1532" t="s">
        <v>4242</v>
      </c>
      <c r="C1532" t="s">
        <v>4533</v>
      </c>
      <c r="D1532" t="s">
        <v>4534</v>
      </c>
      <c r="E1532" s="24">
        <v>200</v>
      </c>
      <c r="F1532" t="s">
        <v>25</v>
      </c>
      <c r="H1532" t="s">
        <v>26</v>
      </c>
      <c r="I1532">
        <v>3405</v>
      </c>
      <c r="J1532" s="10">
        <v>180</v>
      </c>
      <c r="K1532" s="10">
        <f t="shared" si="46"/>
        <v>180</v>
      </c>
      <c r="L1532" s="10">
        <f t="shared" si="47"/>
        <v>0</v>
      </c>
      <c r="M1532">
        <v>1407</v>
      </c>
      <c r="O1532" t="s">
        <v>4535</v>
      </c>
      <c r="P1532" t="s">
        <v>1361</v>
      </c>
      <c r="Q1532" t="s">
        <v>4536</v>
      </c>
      <c r="R1532" t="s">
        <v>4537</v>
      </c>
      <c r="S1532" t="s">
        <v>4538</v>
      </c>
      <c r="T1532" t="s">
        <v>1357</v>
      </c>
      <c r="U1532" t="s">
        <v>4539</v>
      </c>
      <c r="V1532" t="s">
        <v>3351</v>
      </c>
    </row>
    <row r="1533" spans="2:22" x14ac:dyDescent="0.3">
      <c r="B1533" t="s">
        <v>4242</v>
      </c>
      <c r="C1533" t="s">
        <v>8218</v>
      </c>
      <c r="D1533" t="s">
        <v>8219</v>
      </c>
      <c r="E1533" s="24">
        <v>100</v>
      </c>
      <c r="F1533" t="s">
        <v>8220</v>
      </c>
      <c r="G1533" t="s">
        <v>8221</v>
      </c>
      <c r="H1533" t="s">
        <v>7824</v>
      </c>
      <c r="I1533">
        <v>3406</v>
      </c>
      <c r="J1533" s="10">
        <v>90</v>
      </c>
      <c r="K1533" s="10">
        <f t="shared" si="46"/>
        <v>90</v>
      </c>
      <c r="L1533" s="10">
        <f t="shared" si="47"/>
        <v>0</v>
      </c>
      <c r="M1533">
        <v>1316</v>
      </c>
      <c r="O1533" t="s">
        <v>8222</v>
      </c>
      <c r="P1533" t="s">
        <v>4942</v>
      </c>
      <c r="Q1533" t="s">
        <v>8223</v>
      </c>
      <c r="R1533" t="s">
        <v>8224</v>
      </c>
      <c r="S1533" t="s">
        <v>8225</v>
      </c>
      <c r="T1533" t="s">
        <v>2070</v>
      </c>
      <c r="U1533" t="s">
        <v>36</v>
      </c>
      <c r="V1533" t="s">
        <v>1601</v>
      </c>
    </row>
    <row r="1534" spans="2:22" x14ac:dyDescent="0.3">
      <c r="B1534" t="s">
        <v>4242</v>
      </c>
      <c r="C1534" t="s">
        <v>4540</v>
      </c>
      <c r="D1534" t="s">
        <v>4541</v>
      </c>
      <c r="E1534" s="24">
        <v>500</v>
      </c>
      <c r="F1534" t="s">
        <v>25</v>
      </c>
      <c r="H1534" t="s">
        <v>26</v>
      </c>
      <c r="I1534">
        <v>3407</v>
      </c>
      <c r="J1534" s="10">
        <v>450</v>
      </c>
      <c r="K1534" s="10">
        <f t="shared" si="46"/>
        <v>450</v>
      </c>
      <c r="L1534" s="10">
        <f t="shared" si="47"/>
        <v>0</v>
      </c>
      <c r="M1534">
        <v>1263</v>
      </c>
      <c r="O1534" t="s">
        <v>4542</v>
      </c>
      <c r="P1534" t="s">
        <v>4236</v>
      </c>
      <c r="Q1534" t="s">
        <v>4543</v>
      </c>
      <c r="R1534" t="s">
        <v>4544</v>
      </c>
      <c r="S1534" t="s">
        <v>4545</v>
      </c>
      <c r="T1534" t="s">
        <v>1210</v>
      </c>
      <c r="U1534" t="s">
        <v>36</v>
      </c>
      <c r="V1534" t="s">
        <v>1211</v>
      </c>
    </row>
    <row r="1535" spans="2:22" x14ac:dyDescent="0.3">
      <c r="B1535" t="s">
        <v>4242</v>
      </c>
      <c r="C1535" t="s">
        <v>4546</v>
      </c>
      <c r="D1535" t="s">
        <v>4547</v>
      </c>
      <c r="E1535" s="24">
        <v>400</v>
      </c>
      <c r="F1535" t="s">
        <v>25</v>
      </c>
      <c r="H1535" t="s">
        <v>26</v>
      </c>
      <c r="I1535">
        <v>3408</v>
      </c>
      <c r="J1535" s="10">
        <v>360</v>
      </c>
      <c r="K1535" s="10">
        <f t="shared" si="46"/>
        <v>360</v>
      </c>
      <c r="L1535" s="10">
        <f t="shared" si="47"/>
        <v>0</v>
      </c>
      <c r="M1535">
        <v>1291</v>
      </c>
      <c r="O1535" t="s">
        <v>4548</v>
      </c>
      <c r="P1535" t="s">
        <v>4267</v>
      </c>
      <c r="Q1535" t="s">
        <v>4549</v>
      </c>
      <c r="R1535" t="s">
        <v>4550</v>
      </c>
      <c r="S1535" t="s">
        <v>4551</v>
      </c>
      <c r="T1535" t="s">
        <v>4552</v>
      </c>
      <c r="U1535" t="s">
        <v>1106</v>
      </c>
      <c r="V1535" t="s">
        <v>4553</v>
      </c>
    </row>
    <row r="1536" spans="2:22" x14ac:dyDescent="0.3">
      <c r="B1536" t="s">
        <v>4242</v>
      </c>
      <c r="C1536" t="s">
        <v>8226</v>
      </c>
      <c r="D1536" t="s">
        <v>8227</v>
      </c>
      <c r="E1536" s="24">
        <v>100</v>
      </c>
      <c r="F1536" t="s">
        <v>8228</v>
      </c>
      <c r="G1536" t="s">
        <v>8229</v>
      </c>
      <c r="H1536" t="s">
        <v>7824</v>
      </c>
      <c r="I1536">
        <v>3409</v>
      </c>
      <c r="J1536" s="10">
        <v>90</v>
      </c>
      <c r="K1536" s="10">
        <f t="shared" si="46"/>
        <v>90</v>
      </c>
      <c r="L1536" s="10">
        <f t="shared" si="47"/>
        <v>0</v>
      </c>
      <c r="M1536">
        <v>1133</v>
      </c>
      <c r="O1536" t="s">
        <v>8230</v>
      </c>
      <c r="P1536" t="s">
        <v>8231</v>
      </c>
      <c r="Q1536" t="s">
        <v>8232</v>
      </c>
      <c r="R1536" t="s">
        <v>8233</v>
      </c>
      <c r="S1536" t="s">
        <v>8234</v>
      </c>
      <c r="T1536" t="s">
        <v>8235</v>
      </c>
      <c r="U1536" t="s">
        <v>1106</v>
      </c>
      <c r="V1536" t="s">
        <v>135</v>
      </c>
    </row>
    <row r="1537" spans="2:22" x14ac:dyDescent="0.3">
      <c r="B1537" t="s">
        <v>4242</v>
      </c>
      <c r="C1537" t="s">
        <v>4554</v>
      </c>
      <c r="D1537" t="s">
        <v>4555</v>
      </c>
      <c r="E1537" s="24">
        <v>800</v>
      </c>
      <c r="F1537" t="s">
        <v>4556</v>
      </c>
      <c r="H1537" t="s">
        <v>26</v>
      </c>
      <c r="I1537">
        <v>3410</v>
      </c>
      <c r="J1537" s="10">
        <v>720</v>
      </c>
      <c r="K1537" s="10">
        <f t="shared" si="46"/>
        <v>720</v>
      </c>
      <c r="L1537" s="10">
        <f t="shared" si="47"/>
        <v>0</v>
      </c>
      <c r="M1537">
        <v>1478</v>
      </c>
      <c r="O1537" t="s">
        <v>4557</v>
      </c>
      <c r="P1537" t="s">
        <v>1361</v>
      </c>
      <c r="Q1537" t="s">
        <v>4558</v>
      </c>
      <c r="R1537" t="s">
        <v>4559</v>
      </c>
      <c r="S1537" t="s">
        <v>4560</v>
      </c>
      <c r="T1537" t="s">
        <v>4561</v>
      </c>
      <c r="U1537" t="s">
        <v>4562</v>
      </c>
      <c r="V1537" t="s">
        <v>4444</v>
      </c>
    </row>
    <row r="1538" spans="2:22" x14ac:dyDescent="0.3">
      <c r="B1538" t="s">
        <v>4242</v>
      </c>
      <c r="C1538" t="s">
        <v>4563</v>
      </c>
      <c r="D1538" t="s">
        <v>4564</v>
      </c>
      <c r="E1538" s="24">
        <v>200</v>
      </c>
      <c r="F1538" t="s">
        <v>25</v>
      </c>
      <c r="H1538" t="s">
        <v>26</v>
      </c>
      <c r="I1538">
        <v>3412</v>
      </c>
      <c r="J1538" s="10">
        <v>180</v>
      </c>
      <c r="K1538" s="10">
        <f t="shared" si="46"/>
        <v>180</v>
      </c>
      <c r="L1538" s="10">
        <f t="shared" si="47"/>
        <v>0</v>
      </c>
      <c r="M1538">
        <v>1141</v>
      </c>
      <c r="O1538" t="s">
        <v>4565</v>
      </c>
      <c r="P1538" t="s">
        <v>1361</v>
      </c>
      <c r="Q1538" t="s">
        <v>4566</v>
      </c>
      <c r="R1538" t="s">
        <v>4567</v>
      </c>
      <c r="S1538" t="s">
        <v>4568</v>
      </c>
      <c r="T1538" t="s">
        <v>4569</v>
      </c>
      <c r="U1538" t="s">
        <v>36</v>
      </c>
      <c r="V1538" t="s">
        <v>4570</v>
      </c>
    </row>
    <row r="1539" spans="2:22" x14ac:dyDescent="0.3">
      <c r="B1539" t="s">
        <v>4242</v>
      </c>
      <c r="C1539" t="s">
        <v>14571</v>
      </c>
      <c r="D1539" t="s">
        <v>14572</v>
      </c>
      <c r="E1539" s="24">
        <v>300</v>
      </c>
      <c r="F1539" t="s">
        <v>14573</v>
      </c>
      <c r="G1539" t="s">
        <v>14574</v>
      </c>
      <c r="H1539" t="s">
        <v>10346</v>
      </c>
      <c r="I1539">
        <v>3415</v>
      </c>
      <c r="J1539" s="10">
        <v>270</v>
      </c>
      <c r="K1539" s="10">
        <f t="shared" ref="K1539:K1602" si="48">+E1539*0.9</f>
        <v>270</v>
      </c>
      <c r="L1539" s="10">
        <f t="shared" ref="L1539:L1602" si="49">+J1539-K1539</f>
        <v>0</v>
      </c>
      <c r="O1539" t="s">
        <v>14575</v>
      </c>
      <c r="P1539" t="s">
        <v>1361</v>
      </c>
      <c r="Q1539" t="s">
        <v>14576</v>
      </c>
      <c r="R1539" t="s">
        <v>14577</v>
      </c>
      <c r="S1539" t="s">
        <v>2559</v>
      </c>
      <c r="T1539" t="s">
        <v>5547</v>
      </c>
      <c r="U1539" t="s">
        <v>36</v>
      </c>
      <c r="V1539" t="s">
        <v>2560</v>
      </c>
    </row>
    <row r="1540" spans="2:22" x14ac:dyDescent="0.3">
      <c r="B1540" t="s">
        <v>4242</v>
      </c>
      <c r="C1540" t="s">
        <v>4571</v>
      </c>
      <c r="D1540" t="s">
        <v>4572</v>
      </c>
      <c r="E1540" s="24">
        <v>200</v>
      </c>
      <c r="F1540" t="s">
        <v>25</v>
      </c>
      <c r="H1540" t="s">
        <v>26</v>
      </c>
      <c r="I1540">
        <v>3417</v>
      </c>
      <c r="J1540" s="10">
        <v>180</v>
      </c>
      <c r="K1540" s="10">
        <f t="shared" si="48"/>
        <v>180</v>
      </c>
      <c r="L1540" s="10">
        <f t="shared" si="49"/>
        <v>0</v>
      </c>
      <c r="M1540">
        <v>1299</v>
      </c>
      <c r="O1540" t="s">
        <v>4573</v>
      </c>
      <c r="P1540" t="s">
        <v>4574</v>
      </c>
      <c r="Q1540" t="s">
        <v>4575</v>
      </c>
      <c r="R1540" t="s">
        <v>4576</v>
      </c>
      <c r="S1540" t="s">
        <v>2634</v>
      </c>
      <c r="T1540" t="s">
        <v>4577</v>
      </c>
      <c r="U1540" t="s">
        <v>36</v>
      </c>
      <c r="V1540" t="s">
        <v>1820</v>
      </c>
    </row>
    <row r="1541" spans="2:22" x14ac:dyDescent="0.3">
      <c r="B1541" t="s">
        <v>4242</v>
      </c>
      <c r="C1541" t="s">
        <v>14578</v>
      </c>
      <c r="D1541" t="s">
        <v>14579</v>
      </c>
      <c r="E1541" s="24">
        <v>200</v>
      </c>
      <c r="F1541" t="s">
        <v>14580</v>
      </c>
      <c r="G1541" t="s">
        <v>14581</v>
      </c>
      <c r="H1541" t="s">
        <v>10346</v>
      </c>
      <c r="I1541">
        <v>3418</v>
      </c>
      <c r="J1541" s="10">
        <v>180</v>
      </c>
      <c r="K1541" s="10">
        <f t="shared" si="48"/>
        <v>180</v>
      </c>
      <c r="L1541" s="10">
        <f t="shared" si="49"/>
        <v>0</v>
      </c>
      <c r="O1541" t="s">
        <v>14582</v>
      </c>
      <c r="P1541" t="s">
        <v>14583</v>
      </c>
      <c r="Q1541" t="s">
        <v>4408</v>
      </c>
      <c r="R1541" t="s">
        <v>14584</v>
      </c>
      <c r="S1541" t="s">
        <v>14585</v>
      </c>
      <c r="T1541" t="s">
        <v>14586</v>
      </c>
      <c r="U1541" t="s">
        <v>2585</v>
      </c>
      <c r="V1541" t="s">
        <v>857</v>
      </c>
    </row>
    <row r="1542" spans="2:22" x14ac:dyDescent="0.3">
      <c r="B1542" t="s">
        <v>4242</v>
      </c>
      <c r="C1542" t="s">
        <v>4578</v>
      </c>
      <c r="D1542" t="s">
        <v>4579</v>
      </c>
      <c r="E1542" s="24">
        <v>300</v>
      </c>
      <c r="F1542" t="s">
        <v>25</v>
      </c>
      <c r="H1542" t="s">
        <v>26</v>
      </c>
      <c r="I1542">
        <v>3419</v>
      </c>
      <c r="J1542" s="10">
        <v>270</v>
      </c>
      <c r="K1542" s="10">
        <f t="shared" si="48"/>
        <v>270</v>
      </c>
      <c r="L1542" s="10">
        <f t="shared" si="49"/>
        <v>0</v>
      </c>
      <c r="M1542">
        <v>1306</v>
      </c>
      <c r="O1542" t="s">
        <v>4580</v>
      </c>
      <c r="P1542" t="s">
        <v>4581</v>
      </c>
      <c r="Q1542" t="s">
        <v>4582</v>
      </c>
      <c r="R1542" t="s">
        <v>4583</v>
      </c>
      <c r="S1542" t="s">
        <v>4584</v>
      </c>
      <c r="T1542" t="s">
        <v>4585</v>
      </c>
      <c r="U1542" t="s">
        <v>36</v>
      </c>
      <c r="V1542" t="s">
        <v>1601</v>
      </c>
    </row>
    <row r="1543" spans="2:22" x14ac:dyDescent="0.3">
      <c r="B1543" t="s">
        <v>4242</v>
      </c>
      <c r="C1543" t="s">
        <v>8236</v>
      </c>
      <c r="D1543" t="s">
        <v>8237</v>
      </c>
      <c r="E1543" s="24">
        <v>300</v>
      </c>
      <c r="F1543" t="s">
        <v>8238</v>
      </c>
      <c r="G1543" t="s">
        <v>8239</v>
      </c>
      <c r="H1543" t="s">
        <v>7824</v>
      </c>
      <c r="I1543">
        <v>3420</v>
      </c>
      <c r="J1543" s="10">
        <v>270</v>
      </c>
      <c r="K1543" s="10">
        <f t="shared" si="48"/>
        <v>270</v>
      </c>
      <c r="L1543" s="10">
        <f t="shared" si="49"/>
        <v>0</v>
      </c>
      <c r="M1543">
        <v>1246</v>
      </c>
      <c r="O1543" t="s">
        <v>8240</v>
      </c>
      <c r="P1543" t="s">
        <v>1361</v>
      </c>
      <c r="Q1543" t="s">
        <v>8241</v>
      </c>
      <c r="R1543" t="s">
        <v>8242</v>
      </c>
      <c r="S1543" t="s">
        <v>8243</v>
      </c>
      <c r="T1543" t="s">
        <v>8244</v>
      </c>
      <c r="U1543" t="s">
        <v>36</v>
      </c>
      <c r="V1543" t="s">
        <v>8245</v>
      </c>
    </row>
    <row r="1544" spans="2:22" x14ac:dyDescent="0.3">
      <c r="B1544" t="s">
        <v>4242</v>
      </c>
      <c r="C1544" t="s">
        <v>4586</v>
      </c>
      <c r="D1544" t="s">
        <v>4587</v>
      </c>
      <c r="E1544" s="24">
        <v>100</v>
      </c>
      <c r="F1544" t="s">
        <v>25</v>
      </c>
      <c r="H1544" t="s">
        <v>26</v>
      </c>
      <c r="I1544">
        <v>3421</v>
      </c>
      <c r="J1544" s="10">
        <v>90</v>
      </c>
      <c r="K1544" s="10">
        <f t="shared" si="48"/>
        <v>90</v>
      </c>
      <c r="L1544" s="10">
        <f t="shared" si="49"/>
        <v>0</v>
      </c>
      <c r="M1544">
        <v>1240</v>
      </c>
      <c r="O1544" t="s">
        <v>4588</v>
      </c>
      <c r="P1544" t="s">
        <v>4438</v>
      </c>
      <c r="Q1544" t="s">
        <v>4579</v>
      </c>
      <c r="R1544" t="s">
        <v>4589</v>
      </c>
      <c r="S1544" t="s">
        <v>4590</v>
      </c>
      <c r="T1544" t="s">
        <v>4591</v>
      </c>
      <c r="U1544" t="s">
        <v>36</v>
      </c>
      <c r="V1544" t="s">
        <v>144</v>
      </c>
    </row>
    <row r="1545" spans="2:22" x14ac:dyDescent="0.3">
      <c r="B1545" t="s">
        <v>4242</v>
      </c>
      <c r="C1545" t="s">
        <v>4592</v>
      </c>
      <c r="D1545" t="s">
        <v>4593</v>
      </c>
      <c r="E1545" s="24">
        <v>100</v>
      </c>
      <c r="F1545" t="s">
        <v>25</v>
      </c>
      <c r="H1545" t="s">
        <v>26</v>
      </c>
      <c r="I1545">
        <v>3422</v>
      </c>
      <c r="J1545" s="10">
        <v>90</v>
      </c>
      <c r="K1545" s="10">
        <f t="shared" si="48"/>
        <v>90</v>
      </c>
      <c r="L1545" s="10">
        <f t="shared" si="49"/>
        <v>0</v>
      </c>
      <c r="M1545">
        <v>1372</v>
      </c>
      <c r="O1545" t="s">
        <v>4594</v>
      </c>
      <c r="P1545" t="s">
        <v>4213</v>
      </c>
      <c r="Q1545" t="s">
        <v>4595</v>
      </c>
      <c r="R1545" t="s">
        <v>4596</v>
      </c>
      <c r="S1545" t="s">
        <v>814</v>
      </c>
      <c r="T1545" t="s">
        <v>1728</v>
      </c>
      <c r="U1545" t="s">
        <v>4597</v>
      </c>
      <c r="V1545" t="s">
        <v>1730</v>
      </c>
    </row>
    <row r="1546" spans="2:22" x14ac:dyDescent="0.3">
      <c r="B1546" t="s">
        <v>4242</v>
      </c>
      <c r="C1546" t="s">
        <v>8246</v>
      </c>
      <c r="D1546" t="s">
        <v>8247</v>
      </c>
      <c r="E1546" s="24">
        <v>1000</v>
      </c>
      <c r="F1546" t="s">
        <v>8248</v>
      </c>
      <c r="G1546" t="s">
        <v>8249</v>
      </c>
      <c r="H1546" t="s">
        <v>7824</v>
      </c>
      <c r="I1546">
        <v>3423</v>
      </c>
      <c r="J1546" s="10">
        <v>900</v>
      </c>
      <c r="K1546" s="10">
        <f t="shared" si="48"/>
        <v>900</v>
      </c>
      <c r="L1546" s="10">
        <f t="shared" si="49"/>
        <v>0</v>
      </c>
      <c r="M1546">
        <v>1184</v>
      </c>
      <c r="O1546" t="s">
        <v>8250</v>
      </c>
      <c r="P1546" t="s">
        <v>3953</v>
      </c>
      <c r="Q1546" t="s">
        <v>8251</v>
      </c>
      <c r="R1546" t="s">
        <v>8252</v>
      </c>
      <c r="S1546" t="s">
        <v>8253</v>
      </c>
      <c r="T1546" t="s">
        <v>8254</v>
      </c>
      <c r="U1546" t="s">
        <v>8255</v>
      </c>
      <c r="V1546" t="s">
        <v>1941</v>
      </c>
    </row>
    <row r="1547" spans="2:22" x14ac:dyDescent="0.3">
      <c r="B1547" t="s">
        <v>4242</v>
      </c>
      <c r="C1547" t="s">
        <v>4598</v>
      </c>
      <c r="D1547" t="s">
        <v>4599</v>
      </c>
      <c r="E1547" s="24">
        <v>100</v>
      </c>
      <c r="F1547" t="s">
        <v>25</v>
      </c>
      <c r="H1547" t="s">
        <v>26</v>
      </c>
      <c r="I1547">
        <v>3424</v>
      </c>
      <c r="J1547" s="10">
        <v>90</v>
      </c>
      <c r="K1547" s="10">
        <f t="shared" si="48"/>
        <v>90</v>
      </c>
      <c r="L1547" s="10">
        <f t="shared" si="49"/>
        <v>0</v>
      </c>
      <c r="M1547">
        <v>1259</v>
      </c>
      <c r="O1547" t="s">
        <v>4600</v>
      </c>
      <c r="P1547" t="s">
        <v>4236</v>
      </c>
      <c r="Q1547" t="s">
        <v>4601</v>
      </c>
      <c r="R1547" t="s">
        <v>4602</v>
      </c>
      <c r="S1547" t="s">
        <v>2559</v>
      </c>
      <c r="U1547" t="s">
        <v>36</v>
      </c>
      <c r="V1547" t="s">
        <v>2560</v>
      </c>
    </row>
    <row r="1548" spans="2:22" x14ac:dyDescent="0.3">
      <c r="B1548" t="s">
        <v>4242</v>
      </c>
      <c r="C1548" t="s">
        <v>8256</v>
      </c>
      <c r="D1548" t="s">
        <v>8257</v>
      </c>
      <c r="E1548" s="24">
        <v>700</v>
      </c>
      <c r="F1548" t="s">
        <v>8258</v>
      </c>
      <c r="G1548" t="s">
        <v>8259</v>
      </c>
      <c r="H1548" t="s">
        <v>7824</v>
      </c>
      <c r="I1548">
        <v>3425</v>
      </c>
      <c r="J1548" s="10">
        <v>630</v>
      </c>
      <c r="K1548" s="10">
        <f t="shared" si="48"/>
        <v>630</v>
      </c>
      <c r="L1548" s="10">
        <f t="shared" si="49"/>
        <v>0</v>
      </c>
      <c r="M1548">
        <v>1297</v>
      </c>
      <c r="O1548" t="s">
        <v>8260</v>
      </c>
      <c r="P1548" t="s">
        <v>4942</v>
      </c>
      <c r="Q1548" t="s">
        <v>8261</v>
      </c>
      <c r="R1548" t="s">
        <v>8262</v>
      </c>
      <c r="S1548" t="s">
        <v>486</v>
      </c>
      <c r="T1548" t="s">
        <v>5661</v>
      </c>
      <c r="U1548" t="s">
        <v>36</v>
      </c>
      <c r="V1548" t="s">
        <v>487</v>
      </c>
    </row>
    <row r="1549" spans="2:22" x14ac:dyDescent="0.3">
      <c r="B1549" t="s">
        <v>4242</v>
      </c>
      <c r="C1549" t="s">
        <v>4603</v>
      </c>
      <c r="D1549" t="s">
        <v>4604</v>
      </c>
      <c r="E1549" s="24">
        <v>100</v>
      </c>
      <c r="F1549" t="s">
        <v>25</v>
      </c>
      <c r="H1549" t="s">
        <v>26</v>
      </c>
      <c r="I1549">
        <v>3427</v>
      </c>
      <c r="J1549" s="10">
        <v>90</v>
      </c>
      <c r="K1549" s="10">
        <f t="shared" si="48"/>
        <v>90</v>
      </c>
      <c r="L1549" s="10">
        <f t="shared" si="49"/>
        <v>0</v>
      </c>
      <c r="M1549">
        <v>1166</v>
      </c>
      <c r="O1549" t="s">
        <v>4605</v>
      </c>
      <c r="P1549" t="s">
        <v>3315</v>
      </c>
      <c r="Q1549" t="s">
        <v>4606</v>
      </c>
      <c r="R1549" t="s">
        <v>4607</v>
      </c>
      <c r="S1549" t="s">
        <v>4608</v>
      </c>
      <c r="T1549" t="s">
        <v>2393</v>
      </c>
      <c r="U1549" t="s">
        <v>36</v>
      </c>
      <c r="V1549" t="s">
        <v>1107</v>
      </c>
    </row>
    <row r="1550" spans="2:22" x14ac:dyDescent="0.3">
      <c r="B1550" t="s">
        <v>4242</v>
      </c>
      <c r="C1550" t="s">
        <v>8263</v>
      </c>
      <c r="D1550" t="s">
        <v>8264</v>
      </c>
      <c r="E1550" s="24">
        <v>300</v>
      </c>
      <c r="F1550" t="s">
        <v>8265</v>
      </c>
      <c r="H1550" t="s">
        <v>7824</v>
      </c>
      <c r="I1550">
        <v>3429</v>
      </c>
      <c r="J1550" s="10">
        <v>270</v>
      </c>
      <c r="K1550" s="10">
        <f t="shared" si="48"/>
        <v>270</v>
      </c>
      <c r="L1550" s="10">
        <f t="shared" si="49"/>
        <v>0</v>
      </c>
      <c r="M1550">
        <v>1210</v>
      </c>
      <c r="O1550" t="s">
        <v>6972</v>
      </c>
      <c r="P1550" t="s">
        <v>8266</v>
      </c>
      <c r="Q1550" t="s">
        <v>4616</v>
      </c>
      <c r="R1550" t="s">
        <v>8267</v>
      </c>
      <c r="S1550" t="s">
        <v>8268</v>
      </c>
      <c r="T1550" t="s">
        <v>8269</v>
      </c>
      <c r="U1550" t="s">
        <v>36</v>
      </c>
      <c r="V1550" t="s">
        <v>1803</v>
      </c>
    </row>
    <row r="1551" spans="2:22" x14ac:dyDescent="0.3">
      <c r="B1551" t="s">
        <v>4242</v>
      </c>
      <c r="C1551" t="s">
        <v>4609</v>
      </c>
      <c r="D1551" t="s">
        <v>4610</v>
      </c>
      <c r="E1551" s="24">
        <v>400</v>
      </c>
      <c r="F1551" t="s">
        <v>25</v>
      </c>
      <c r="H1551" t="s">
        <v>26</v>
      </c>
      <c r="I1551">
        <v>3430</v>
      </c>
      <c r="J1551" s="10">
        <v>360</v>
      </c>
      <c r="K1551" s="10">
        <f t="shared" si="48"/>
        <v>360</v>
      </c>
      <c r="L1551" s="10">
        <f t="shared" si="49"/>
        <v>0</v>
      </c>
      <c r="M1551">
        <v>1237</v>
      </c>
      <c r="O1551" t="s">
        <v>4611</v>
      </c>
      <c r="P1551" t="s">
        <v>4612</v>
      </c>
      <c r="R1551" t="s">
        <v>4613</v>
      </c>
      <c r="S1551" t="s">
        <v>4614</v>
      </c>
      <c r="T1551" t="s">
        <v>4480</v>
      </c>
      <c r="U1551" t="s">
        <v>36</v>
      </c>
      <c r="V1551" t="s">
        <v>43</v>
      </c>
    </row>
    <row r="1552" spans="2:22" x14ac:dyDescent="0.3">
      <c r="B1552" t="s">
        <v>4242</v>
      </c>
      <c r="C1552" t="s">
        <v>4615</v>
      </c>
      <c r="D1552" t="s">
        <v>4616</v>
      </c>
      <c r="E1552" s="24">
        <v>400</v>
      </c>
      <c r="F1552" t="s">
        <v>25</v>
      </c>
      <c r="H1552" t="s">
        <v>26</v>
      </c>
      <c r="I1552">
        <v>3431</v>
      </c>
      <c r="J1552" s="10">
        <v>360</v>
      </c>
      <c r="K1552" s="10">
        <f t="shared" si="48"/>
        <v>360</v>
      </c>
      <c r="L1552" s="10">
        <f t="shared" si="49"/>
        <v>0</v>
      </c>
      <c r="M1552">
        <v>1167</v>
      </c>
      <c r="O1552" t="s">
        <v>4617</v>
      </c>
      <c r="P1552" t="s">
        <v>4618</v>
      </c>
      <c r="Q1552" t="s">
        <v>4619</v>
      </c>
      <c r="R1552" t="s">
        <v>4620</v>
      </c>
      <c r="S1552" t="s">
        <v>4621</v>
      </c>
      <c r="T1552" t="s">
        <v>4622</v>
      </c>
      <c r="U1552" t="s">
        <v>36</v>
      </c>
      <c r="V1552" t="s">
        <v>1107</v>
      </c>
    </row>
    <row r="1553" spans="2:22" x14ac:dyDescent="0.3">
      <c r="B1553" t="s">
        <v>4242</v>
      </c>
      <c r="C1553" t="s">
        <v>8270</v>
      </c>
      <c r="D1553" t="s">
        <v>8271</v>
      </c>
      <c r="E1553" s="24">
        <v>900</v>
      </c>
      <c r="F1553" t="s">
        <v>8272</v>
      </c>
      <c r="G1553" t="s">
        <v>8273</v>
      </c>
      <c r="H1553" t="s">
        <v>7824</v>
      </c>
      <c r="I1553">
        <v>3432</v>
      </c>
      <c r="J1553" s="10">
        <v>810</v>
      </c>
      <c r="K1553" s="10">
        <f t="shared" si="48"/>
        <v>810</v>
      </c>
      <c r="L1553" s="10">
        <f t="shared" si="49"/>
        <v>0</v>
      </c>
      <c r="M1553">
        <v>1354</v>
      </c>
      <c r="O1553" t="s">
        <v>8274</v>
      </c>
      <c r="P1553" t="s">
        <v>4213</v>
      </c>
      <c r="Q1553" t="s">
        <v>8275</v>
      </c>
      <c r="R1553" t="s">
        <v>8276</v>
      </c>
      <c r="S1553" t="s">
        <v>8277</v>
      </c>
      <c r="T1553" t="s">
        <v>1286</v>
      </c>
      <c r="U1553" t="s">
        <v>36</v>
      </c>
      <c r="V1553" t="s">
        <v>246</v>
      </c>
    </row>
    <row r="1554" spans="2:22" x14ac:dyDescent="0.3">
      <c r="B1554" t="s">
        <v>4242</v>
      </c>
      <c r="C1554" t="s">
        <v>4623</v>
      </c>
      <c r="D1554" t="s">
        <v>4624</v>
      </c>
      <c r="E1554" s="24">
        <v>800</v>
      </c>
      <c r="F1554" t="s">
        <v>25</v>
      </c>
      <c r="H1554" t="s">
        <v>26</v>
      </c>
      <c r="I1554">
        <v>3434</v>
      </c>
      <c r="J1554" s="10">
        <v>720</v>
      </c>
      <c r="K1554" s="10">
        <f t="shared" si="48"/>
        <v>720</v>
      </c>
      <c r="L1554" s="10">
        <f t="shared" si="49"/>
        <v>0</v>
      </c>
      <c r="M1554">
        <v>1264</v>
      </c>
      <c r="O1554" t="s">
        <v>4625</v>
      </c>
      <c r="P1554" t="s">
        <v>4506</v>
      </c>
      <c r="Q1554" t="s">
        <v>4626</v>
      </c>
      <c r="R1554" t="s">
        <v>4627</v>
      </c>
      <c r="S1554" t="s">
        <v>4628</v>
      </c>
      <c r="T1554" t="s">
        <v>4629</v>
      </c>
      <c r="U1554" t="s">
        <v>36</v>
      </c>
      <c r="V1554" t="s">
        <v>1211</v>
      </c>
    </row>
    <row r="1555" spans="2:22" x14ac:dyDescent="0.3">
      <c r="B1555" t="s">
        <v>4242</v>
      </c>
      <c r="C1555" t="s">
        <v>8278</v>
      </c>
      <c r="D1555" t="s">
        <v>8279</v>
      </c>
      <c r="E1555" s="24">
        <v>200</v>
      </c>
      <c r="F1555" t="s">
        <v>8220</v>
      </c>
      <c r="G1555" t="s">
        <v>8221</v>
      </c>
      <c r="H1555" t="s">
        <v>7824</v>
      </c>
      <c r="I1555">
        <v>3435</v>
      </c>
      <c r="J1555" s="10">
        <v>180</v>
      </c>
      <c r="K1555" s="10">
        <f t="shared" si="48"/>
        <v>180</v>
      </c>
      <c r="L1555" s="10">
        <f t="shared" si="49"/>
        <v>0</v>
      </c>
      <c r="M1555">
        <v>1317</v>
      </c>
      <c r="O1555" t="s">
        <v>8280</v>
      </c>
      <c r="P1555" t="s">
        <v>4942</v>
      </c>
      <c r="Q1555" t="s">
        <v>8281</v>
      </c>
      <c r="R1555" t="s">
        <v>8282</v>
      </c>
      <c r="S1555" t="s">
        <v>8225</v>
      </c>
      <c r="T1555" t="s">
        <v>2070</v>
      </c>
      <c r="U1555" t="s">
        <v>36</v>
      </c>
      <c r="V1555" t="s">
        <v>1601</v>
      </c>
    </row>
    <row r="1556" spans="2:22" x14ac:dyDescent="0.3">
      <c r="B1556" t="s">
        <v>4242</v>
      </c>
      <c r="C1556" t="s">
        <v>4630</v>
      </c>
      <c r="D1556" t="s">
        <v>4631</v>
      </c>
      <c r="E1556" s="24">
        <v>100</v>
      </c>
      <c r="F1556" t="s">
        <v>25</v>
      </c>
      <c r="H1556" t="s">
        <v>26</v>
      </c>
      <c r="I1556">
        <v>3437</v>
      </c>
      <c r="J1556" s="10">
        <v>90</v>
      </c>
      <c r="K1556" s="10">
        <f t="shared" si="48"/>
        <v>90</v>
      </c>
      <c r="L1556" s="10">
        <f t="shared" si="49"/>
        <v>0</v>
      </c>
      <c r="M1556">
        <v>1307</v>
      </c>
      <c r="O1556" t="s">
        <v>4632</v>
      </c>
      <c r="P1556" t="s">
        <v>4633</v>
      </c>
      <c r="Q1556" t="s">
        <v>4634</v>
      </c>
      <c r="R1556" t="s">
        <v>4635</v>
      </c>
      <c r="S1556" t="s">
        <v>4636</v>
      </c>
      <c r="T1556" t="s">
        <v>2674</v>
      </c>
      <c r="U1556" t="s">
        <v>36</v>
      </c>
      <c r="V1556" t="s">
        <v>1601</v>
      </c>
    </row>
    <row r="1557" spans="2:22" x14ac:dyDescent="0.3">
      <c r="B1557" t="s">
        <v>4242</v>
      </c>
      <c r="C1557" t="s">
        <v>8283</v>
      </c>
      <c r="D1557" t="s">
        <v>8284</v>
      </c>
      <c r="E1557" s="24">
        <v>5</v>
      </c>
      <c r="F1557" t="s">
        <v>8285</v>
      </c>
      <c r="G1557" t="s">
        <v>8286</v>
      </c>
      <c r="H1557" t="s">
        <v>7824</v>
      </c>
      <c r="I1557">
        <v>3438</v>
      </c>
      <c r="J1557" s="10">
        <v>4.5</v>
      </c>
      <c r="K1557" s="10">
        <f t="shared" si="48"/>
        <v>4.5</v>
      </c>
      <c r="L1557" s="10">
        <f t="shared" si="49"/>
        <v>0</v>
      </c>
      <c r="M1557">
        <v>1322</v>
      </c>
      <c r="O1557" t="s">
        <v>8287</v>
      </c>
      <c r="P1557" t="s">
        <v>4213</v>
      </c>
      <c r="Q1557" t="s">
        <v>8288</v>
      </c>
      <c r="R1557" t="s">
        <v>8289</v>
      </c>
      <c r="S1557" t="s">
        <v>8290</v>
      </c>
      <c r="T1557" t="s">
        <v>8291</v>
      </c>
      <c r="U1557" t="s">
        <v>36</v>
      </c>
      <c r="V1557" t="s">
        <v>2683</v>
      </c>
    </row>
    <row r="1558" spans="2:22" x14ac:dyDescent="0.3">
      <c r="B1558" t="s">
        <v>4242</v>
      </c>
      <c r="C1558" t="s">
        <v>14587</v>
      </c>
      <c r="D1558" t="s">
        <v>14588</v>
      </c>
      <c r="E1558" s="24">
        <v>400</v>
      </c>
      <c r="F1558" t="s">
        <v>14589</v>
      </c>
      <c r="G1558" t="s">
        <v>14590</v>
      </c>
      <c r="H1558" t="s">
        <v>10346</v>
      </c>
      <c r="I1558">
        <v>3450</v>
      </c>
      <c r="J1558" s="10">
        <v>360</v>
      </c>
      <c r="K1558" s="10">
        <f t="shared" si="48"/>
        <v>360</v>
      </c>
      <c r="L1558" s="10">
        <f t="shared" si="49"/>
        <v>0</v>
      </c>
      <c r="O1558" t="s">
        <v>14591</v>
      </c>
      <c r="P1558" t="s">
        <v>2469</v>
      </c>
      <c r="Q1558" t="s">
        <v>14592</v>
      </c>
      <c r="R1558" t="s">
        <v>14593</v>
      </c>
      <c r="S1558" t="s">
        <v>14594</v>
      </c>
      <c r="T1558" t="s">
        <v>333</v>
      </c>
      <c r="U1558" t="s">
        <v>36</v>
      </c>
      <c r="V1558" t="s">
        <v>334</v>
      </c>
    </row>
    <row r="1559" spans="2:22" x14ac:dyDescent="0.3">
      <c r="B1559" t="s">
        <v>4242</v>
      </c>
      <c r="C1559" t="s">
        <v>4637</v>
      </c>
      <c r="D1559" t="s">
        <v>4638</v>
      </c>
      <c r="E1559" s="24">
        <v>200</v>
      </c>
      <c r="F1559" t="s">
        <v>25</v>
      </c>
      <c r="H1559" t="s">
        <v>26</v>
      </c>
      <c r="I1559">
        <v>3456</v>
      </c>
      <c r="J1559" s="10">
        <v>180</v>
      </c>
      <c r="K1559" s="10">
        <f t="shared" si="48"/>
        <v>180</v>
      </c>
      <c r="L1559" s="10">
        <f t="shared" si="49"/>
        <v>0</v>
      </c>
      <c r="M1559">
        <v>1509</v>
      </c>
      <c r="O1559" t="s">
        <v>4639</v>
      </c>
      <c r="P1559" t="s">
        <v>1361</v>
      </c>
      <c r="Q1559" t="s">
        <v>4640</v>
      </c>
      <c r="R1559" t="s">
        <v>4641</v>
      </c>
      <c r="S1559" t="s">
        <v>4642</v>
      </c>
      <c r="U1559" t="s">
        <v>2971</v>
      </c>
      <c r="V1559" t="s">
        <v>2972</v>
      </c>
    </row>
    <row r="1560" spans="2:22" x14ac:dyDescent="0.3">
      <c r="B1560" t="s">
        <v>4242</v>
      </c>
      <c r="C1560" t="s">
        <v>4643</v>
      </c>
      <c r="D1560" t="s">
        <v>4644</v>
      </c>
      <c r="E1560" s="24">
        <v>300</v>
      </c>
      <c r="F1560" t="s">
        <v>25</v>
      </c>
      <c r="H1560" t="s">
        <v>26</v>
      </c>
      <c r="I1560">
        <v>3461</v>
      </c>
      <c r="J1560" s="10">
        <v>270</v>
      </c>
      <c r="K1560" s="10">
        <f t="shared" si="48"/>
        <v>270</v>
      </c>
      <c r="L1560" s="10">
        <f t="shared" si="49"/>
        <v>0</v>
      </c>
      <c r="M1560">
        <v>1479</v>
      </c>
      <c r="O1560" t="s">
        <v>4645</v>
      </c>
      <c r="P1560" t="s">
        <v>3913</v>
      </c>
      <c r="Q1560" t="s">
        <v>4646</v>
      </c>
      <c r="R1560" t="s">
        <v>4647</v>
      </c>
      <c r="S1560" t="s">
        <v>4648</v>
      </c>
      <c r="T1560" t="s">
        <v>4561</v>
      </c>
      <c r="U1560" t="s">
        <v>4443</v>
      </c>
      <c r="V1560" t="s">
        <v>4444</v>
      </c>
    </row>
    <row r="1561" spans="2:22" x14ac:dyDescent="0.3">
      <c r="B1561" t="s">
        <v>4242</v>
      </c>
      <c r="C1561" t="s">
        <v>14595</v>
      </c>
      <c r="D1561" t="s">
        <v>14596</v>
      </c>
      <c r="E1561" s="24">
        <v>100</v>
      </c>
      <c r="F1561" t="s">
        <v>14597</v>
      </c>
      <c r="G1561" t="s">
        <v>14598</v>
      </c>
      <c r="H1561" t="s">
        <v>10346</v>
      </c>
      <c r="I1561">
        <v>3463</v>
      </c>
      <c r="J1561" s="10">
        <v>90</v>
      </c>
      <c r="K1561" s="10">
        <f t="shared" si="48"/>
        <v>90</v>
      </c>
      <c r="L1561" s="10">
        <f t="shared" si="49"/>
        <v>0</v>
      </c>
      <c r="O1561" t="s">
        <v>14599</v>
      </c>
      <c r="P1561" t="s">
        <v>4972</v>
      </c>
      <c r="Q1561" t="s">
        <v>14600</v>
      </c>
      <c r="R1561" t="s">
        <v>14601</v>
      </c>
      <c r="S1561" t="s">
        <v>14602</v>
      </c>
      <c r="T1561" t="s">
        <v>9562</v>
      </c>
      <c r="U1561" t="s">
        <v>36</v>
      </c>
      <c r="V1561" t="s">
        <v>1242</v>
      </c>
    </row>
    <row r="1562" spans="2:22" x14ac:dyDescent="0.3">
      <c r="B1562" t="s">
        <v>4242</v>
      </c>
      <c r="C1562" t="s">
        <v>4649</v>
      </c>
      <c r="D1562" t="s">
        <v>4650</v>
      </c>
      <c r="E1562" s="24">
        <v>500</v>
      </c>
      <c r="F1562" t="s">
        <v>25</v>
      </c>
      <c r="H1562" t="s">
        <v>26</v>
      </c>
      <c r="I1562">
        <v>3473</v>
      </c>
      <c r="J1562" s="10">
        <v>450</v>
      </c>
      <c r="K1562" s="10">
        <f t="shared" si="48"/>
        <v>450</v>
      </c>
      <c r="L1562" s="10">
        <f t="shared" si="49"/>
        <v>0</v>
      </c>
      <c r="M1562">
        <v>1294</v>
      </c>
      <c r="O1562" t="s">
        <v>4651</v>
      </c>
      <c r="P1562" t="s">
        <v>4236</v>
      </c>
      <c r="Q1562" t="s">
        <v>4652</v>
      </c>
      <c r="R1562" t="s">
        <v>4653</v>
      </c>
      <c r="S1562" t="s">
        <v>486</v>
      </c>
      <c r="T1562" t="s">
        <v>2642</v>
      </c>
      <c r="U1562" t="s">
        <v>36</v>
      </c>
      <c r="V1562" t="s">
        <v>487</v>
      </c>
    </row>
    <row r="1563" spans="2:22" x14ac:dyDescent="0.3">
      <c r="B1563" t="s">
        <v>4242</v>
      </c>
      <c r="C1563" t="s">
        <v>4654</v>
      </c>
      <c r="D1563" t="s">
        <v>4655</v>
      </c>
      <c r="E1563" s="24">
        <v>300</v>
      </c>
      <c r="F1563" t="s">
        <v>25</v>
      </c>
      <c r="H1563" t="s">
        <v>26</v>
      </c>
      <c r="I1563">
        <v>3485</v>
      </c>
      <c r="J1563" s="10">
        <v>270</v>
      </c>
      <c r="K1563" s="10">
        <f t="shared" si="48"/>
        <v>270</v>
      </c>
      <c r="L1563" s="10">
        <f t="shared" si="49"/>
        <v>0</v>
      </c>
      <c r="M1563">
        <v>1368</v>
      </c>
      <c r="O1563" t="s">
        <v>4656</v>
      </c>
      <c r="P1563" t="s">
        <v>4506</v>
      </c>
      <c r="Q1563" t="s">
        <v>4657</v>
      </c>
      <c r="R1563" t="s">
        <v>4658</v>
      </c>
      <c r="S1563" t="s">
        <v>4659</v>
      </c>
      <c r="T1563" t="s">
        <v>4597</v>
      </c>
      <c r="U1563" t="s">
        <v>1748</v>
      </c>
      <c r="V1563" t="s">
        <v>4660</v>
      </c>
    </row>
    <row r="1564" spans="2:22" x14ac:dyDescent="0.3">
      <c r="B1564" t="s">
        <v>4242</v>
      </c>
      <c r="C1564" t="s">
        <v>8292</v>
      </c>
      <c r="D1564" t="s">
        <v>8293</v>
      </c>
      <c r="E1564" s="24">
        <v>100</v>
      </c>
      <c r="F1564" t="s">
        <v>8294</v>
      </c>
      <c r="G1564" t="s">
        <v>8295</v>
      </c>
      <c r="H1564" t="s">
        <v>7824</v>
      </c>
      <c r="I1564">
        <v>3500</v>
      </c>
      <c r="J1564" s="10">
        <v>90</v>
      </c>
      <c r="K1564" s="10">
        <f t="shared" si="48"/>
        <v>90</v>
      </c>
      <c r="L1564" s="10">
        <f t="shared" si="49"/>
        <v>0</v>
      </c>
      <c r="M1564">
        <v>1150</v>
      </c>
      <c r="O1564" t="s">
        <v>8296</v>
      </c>
      <c r="P1564" t="s">
        <v>4213</v>
      </c>
      <c r="Q1564" t="s">
        <v>8297</v>
      </c>
      <c r="R1564" t="s">
        <v>8298</v>
      </c>
      <c r="S1564" t="s">
        <v>8299</v>
      </c>
      <c r="T1564" t="s">
        <v>8300</v>
      </c>
      <c r="U1564" t="s">
        <v>8301</v>
      </c>
      <c r="V1564" t="s">
        <v>1674</v>
      </c>
    </row>
    <row r="1565" spans="2:22" x14ac:dyDescent="0.3">
      <c r="B1565" t="s">
        <v>4242</v>
      </c>
      <c r="C1565" t="s">
        <v>14603</v>
      </c>
      <c r="D1565" t="s">
        <v>14604</v>
      </c>
      <c r="E1565" s="24">
        <v>400</v>
      </c>
      <c r="F1565" t="s">
        <v>14605</v>
      </c>
      <c r="G1565" t="s">
        <v>14606</v>
      </c>
      <c r="H1565" t="s">
        <v>10346</v>
      </c>
      <c r="I1565">
        <v>3515</v>
      </c>
      <c r="J1565" s="10">
        <v>360</v>
      </c>
      <c r="K1565" s="10">
        <f t="shared" si="48"/>
        <v>360</v>
      </c>
      <c r="L1565" s="10">
        <f t="shared" si="49"/>
        <v>0</v>
      </c>
      <c r="O1565" t="s">
        <v>14607</v>
      </c>
      <c r="P1565" t="s">
        <v>1361</v>
      </c>
      <c r="Q1565" t="s">
        <v>14608</v>
      </c>
      <c r="R1565" t="s">
        <v>14609</v>
      </c>
      <c r="S1565" t="s">
        <v>14610</v>
      </c>
      <c r="T1565" t="s">
        <v>14611</v>
      </c>
      <c r="U1565" t="s">
        <v>36</v>
      </c>
      <c r="V1565" t="s">
        <v>2475</v>
      </c>
    </row>
    <row r="1566" spans="2:22" x14ac:dyDescent="0.3">
      <c r="B1566" t="s">
        <v>4242</v>
      </c>
      <c r="C1566" t="s">
        <v>14612</v>
      </c>
      <c r="D1566" t="s">
        <v>14613</v>
      </c>
      <c r="E1566" s="24">
        <v>50</v>
      </c>
      <c r="F1566" t="s">
        <v>14614</v>
      </c>
      <c r="G1566" t="s">
        <v>14615</v>
      </c>
      <c r="H1566" t="s">
        <v>10346</v>
      </c>
      <c r="I1566">
        <v>3517</v>
      </c>
      <c r="J1566" s="10">
        <v>45</v>
      </c>
      <c r="K1566" s="10">
        <f t="shared" si="48"/>
        <v>45</v>
      </c>
      <c r="L1566" s="10">
        <f t="shared" si="49"/>
        <v>0</v>
      </c>
      <c r="O1566" t="s">
        <v>14616</v>
      </c>
      <c r="P1566" t="s">
        <v>14617</v>
      </c>
      <c r="Q1566" t="s">
        <v>14618</v>
      </c>
      <c r="R1566" t="s">
        <v>14619</v>
      </c>
      <c r="S1566" t="s">
        <v>14620</v>
      </c>
      <c r="T1566" t="s">
        <v>14621</v>
      </c>
      <c r="U1566" t="s">
        <v>931</v>
      </c>
      <c r="V1566" t="s">
        <v>14622</v>
      </c>
    </row>
    <row r="1567" spans="2:22" x14ac:dyDescent="0.3">
      <c r="B1567" t="s">
        <v>4242</v>
      </c>
      <c r="C1567" t="s">
        <v>8302</v>
      </c>
      <c r="D1567" t="s">
        <v>8303</v>
      </c>
      <c r="E1567" s="24">
        <v>800</v>
      </c>
      <c r="F1567" t="s">
        <v>8304</v>
      </c>
      <c r="G1567" t="s">
        <v>8305</v>
      </c>
      <c r="H1567" t="s">
        <v>7824</v>
      </c>
      <c r="I1567">
        <v>3518</v>
      </c>
      <c r="J1567" s="10">
        <v>720</v>
      </c>
      <c r="K1567" s="10">
        <f t="shared" si="48"/>
        <v>720</v>
      </c>
      <c r="L1567" s="10">
        <f t="shared" si="49"/>
        <v>0</v>
      </c>
      <c r="M1567">
        <v>1193</v>
      </c>
      <c r="O1567" t="s">
        <v>8306</v>
      </c>
      <c r="P1567" t="s">
        <v>4083</v>
      </c>
      <c r="Q1567" t="s">
        <v>8307</v>
      </c>
      <c r="R1567" t="s">
        <v>8308</v>
      </c>
      <c r="S1567" t="s">
        <v>8309</v>
      </c>
      <c r="T1567" t="s">
        <v>8310</v>
      </c>
      <c r="U1567" t="s">
        <v>36</v>
      </c>
      <c r="V1567" t="s">
        <v>1150</v>
      </c>
    </row>
    <row r="1568" spans="2:22" x14ac:dyDescent="0.3">
      <c r="B1568" t="s">
        <v>4242</v>
      </c>
      <c r="C1568" t="s">
        <v>14623</v>
      </c>
      <c r="D1568" t="s">
        <v>14624</v>
      </c>
      <c r="E1568" s="24">
        <v>200</v>
      </c>
      <c r="F1568" t="s">
        <v>14625</v>
      </c>
      <c r="G1568" t="s">
        <v>14626</v>
      </c>
      <c r="H1568" t="s">
        <v>10346</v>
      </c>
      <c r="I1568">
        <v>3532</v>
      </c>
      <c r="J1568" s="10">
        <v>180</v>
      </c>
      <c r="K1568" s="10">
        <f t="shared" si="48"/>
        <v>180</v>
      </c>
      <c r="L1568" s="10">
        <f t="shared" si="49"/>
        <v>0</v>
      </c>
      <c r="O1568" t="s">
        <v>14627</v>
      </c>
      <c r="P1568" t="s">
        <v>6165</v>
      </c>
      <c r="R1568" t="s">
        <v>14628</v>
      </c>
      <c r="S1568" t="s">
        <v>4480</v>
      </c>
      <c r="U1568" t="s">
        <v>36</v>
      </c>
      <c r="V1568" t="s">
        <v>43</v>
      </c>
    </row>
    <row r="1569" spans="2:22" x14ac:dyDescent="0.3">
      <c r="B1569" t="s">
        <v>4242</v>
      </c>
      <c r="C1569" t="s">
        <v>4661</v>
      </c>
      <c r="D1569" t="s">
        <v>4662</v>
      </c>
      <c r="E1569" s="24">
        <v>1000</v>
      </c>
      <c r="F1569" t="s">
        <v>25</v>
      </c>
      <c r="H1569" t="s">
        <v>26</v>
      </c>
      <c r="I1569">
        <v>3535</v>
      </c>
      <c r="J1569" s="10">
        <v>900</v>
      </c>
      <c r="K1569" s="10">
        <f t="shared" si="48"/>
        <v>900</v>
      </c>
      <c r="L1569" s="10">
        <f t="shared" si="49"/>
        <v>0</v>
      </c>
      <c r="M1569">
        <v>1014</v>
      </c>
      <c r="O1569" t="s">
        <v>4663</v>
      </c>
      <c r="P1569" t="s">
        <v>4267</v>
      </c>
      <c r="Q1569" t="s">
        <v>4664</v>
      </c>
      <c r="R1569" t="s">
        <v>4665</v>
      </c>
      <c r="S1569" t="s">
        <v>4666</v>
      </c>
      <c r="T1569" t="s">
        <v>4667</v>
      </c>
      <c r="U1569" t="s">
        <v>4668</v>
      </c>
      <c r="V1569" t="s">
        <v>4669</v>
      </c>
    </row>
    <row r="1570" spans="2:22" x14ac:dyDescent="0.3">
      <c r="B1570" t="s">
        <v>4242</v>
      </c>
      <c r="C1570" t="s">
        <v>14629</v>
      </c>
      <c r="D1570" t="s">
        <v>14630</v>
      </c>
      <c r="E1570" s="24">
        <v>1</v>
      </c>
      <c r="F1570" t="s">
        <v>14631</v>
      </c>
      <c r="G1570" t="s">
        <v>14632</v>
      </c>
      <c r="H1570" t="s">
        <v>10346</v>
      </c>
      <c r="I1570">
        <v>3554</v>
      </c>
      <c r="J1570" s="10">
        <v>0.9</v>
      </c>
      <c r="K1570" s="10">
        <f t="shared" si="48"/>
        <v>0.9</v>
      </c>
      <c r="L1570" s="10">
        <f t="shared" si="49"/>
        <v>0</v>
      </c>
      <c r="O1570" t="s">
        <v>14633</v>
      </c>
      <c r="P1570" t="s">
        <v>1361</v>
      </c>
      <c r="Q1570" t="s">
        <v>14634</v>
      </c>
      <c r="R1570" t="s">
        <v>14635</v>
      </c>
      <c r="S1570" t="s">
        <v>14636</v>
      </c>
      <c r="T1570" t="s">
        <v>6551</v>
      </c>
      <c r="U1570" t="s">
        <v>36</v>
      </c>
      <c r="V1570" t="s">
        <v>2560</v>
      </c>
    </row>
    <row r="1571" spans="2:22" x14ac:dyDescent="0.3">
      <c r="B1571" t="s">
        <v>4242</v>
      </c>
      <c r="C1571" t="s">
        <v>8311</v>
      </c>
      <c r="D1571" t="s">
        <v>8312</v>
      </c>
      <c r="E1571" s="24">
        <v>100</v>
      </c>
      <c r="F1571" t="s">
        <v>8313</v>
      </c>
      <c r="G1571" t="s">
        <v>8314</v>
      </c>
      <c r="H1571" t="s">
        <v>7824</v>
      </c>
      <c r="I1571">
        <v>3569</v>
      </c>
      <c r="J1571" s="10">
        <v>90</v>
      </c>
      <c r="K1571" s="10">
        <f t="shared" si="48"/>
        <v>90</v>
      </c>
      <c r="L1571" s="10">
        <f t="shared" si="49"/>
        <v>0</v>
      </c>
      <c r="M1571">
        <v>1338</v>
      </c>
      <c r="O1571" t="s">
        <v>8315</v>
      </c>
      <c r="P1571" t="s">
        <v>4236</v>
      </c>
      <c r="Q1571" t="s">
        <v>8316</v>
      </c>
      <c r="R1571" t="s">
        <v>8317</v>
      </c>
      <c r="S1571" t="s">
        <v>8318</v>
      </c>
      <c r="T1571" t="s">
        <v>1771</v>
      </c>
      <c r="U1571" t="s">
        <v>36</v>
      </c>
      <c r="V1571" t="s">
        <v>2700</v>
      </c>
    </row>
    <row r="1572" spans="2:22" x14ac:dyDescent="0.3">
      <c r="B1572" t="s">
        <v>4242</v>
      </c>
      <c r="C1572" t="s">
        <v>8319</v>
      </c>
      <c r="D1572" t="s">
        <v>8320</v>
      </c>
      <c r="E1572" s="24">
        <v>700</v>
      </c>
      <c r="F1572" t="s">
        <v>8321</v>
      </c>
      <c r="G1572" t="s">
        <v>8322</v>
      </c>
      <c r="H1572" t="s">
        <v>7824</v>
      </c>
      <c r="I1572">
        <v>3572</v>
      </c>
      <c r="J1572" s="10">
        <v>630</v>
      </c>
      <c r="K1572" s="10">
        <f t="shared" si="48"/>
        <v>630</v>
      </c>
      <c r="L1572" s="10">
        <f t="shared" si="49"/>
        <v>0</v>
      </c>
      <c r="M1572">
        <v>1194</v>
      </c>
      <c r="O1572" t="s">
        <v>8323</v>
      </c>
      <c r="P1572" t="s">
        <v>3953</v>
      </c>
      <c r="Q1572" t="s">
        <v>8324</v>
      </c>
      <c r="R1572" t="s">
        <v>8325</v>
      </c>
      <c r="S1572" t="s">
        <v>8326</v>
      </c>
      <c r="T1572" t="s">
        <v>8327</v>
      </c>
      <c r="U1572" t="s">
        <v>36</v>
      </c>
      <c r="V1572" t="s">
        <v>1150</v>
      </c>
    </row>
    <row r="1573" spans="2:22" x14ac:dyDescent="0.3">
      <c r="B1573" t="s">
        <v>4242</v>
      </c>
      <c r="C1573" t="s">
        <v>14637</v>
      </c>
      <c r="D1573" t="s">
        <v>14638</v>
      </c>
      <c r="E1573" s="24">
        <v>1300</v>
      </c>
      <c r="F1573" t="s">
        <v>8853</v>
      </c>
      <c r="G1573" t="s">
        <v>8854</v>
      </c>
      <c r="H1573" t="s">
        <v>10346</v>
      </c>
      <c r="I1573">
        <v>3584</v>
      </c>
      <c r="J1573" s="10">
        <v>1170</v>
      </c>
      <c r="K1573" s="10">
        <f t="shared" si="48"/>
        <v>1170</v>
      </c>
      <c r="L1573" s="10">
        <f t="shared" si="49"/>
        <v>0</v>
      </c>
      <c r="O1573" t="s">
        <v>14639</v>
      </c>
      <c r="P1573" t="s">
        <v>14640</v>
      </c>
      <c r="R1573" t="s">
        <v>14641</v>
      </c>
      <c r="S1573" t="s">
        <v>4480</v>
      </c>
      <c r="U1573" t="s">
        <v>36</v>
      </c>
      <c r="V1573" t="s">
        <v>43</v>
      </c>
    </row>
    <row r="1574" spans="2:22" x14ac:dyDescent="0.3">
      <c r="B1574" t="s">
        <v>4242</v>
      </c>
      <c r="C1574" t="s">
        <v>8328</v>
      </c>
      <c r="D1574" t="s">
        <v>8329</v>
      </c>
      <c r="E1574" s="24">
        <v>200</v>
      </c>
      <c r="F1574" t="s">
        <v>8330</v>
      </c>
      <c r="G1574" t="s">
        <v>8331</v>
      </c>
      <c r="H1574" t="s">
        <v>7824</v>
      </c>
      <c r="I1574">
        <v>3623</v>
      </c>
      <c r="J1574" s="10">
        <v>180</v>
      </c>
      <c r="K1574" s="10">
        <f t="shared" si="48"/>
        <v>180</v>
      </c>
      <c r="L1574" s="10">
        <f t="shared" si="49"/>
        <v>0</v>
      </c>
      <c r="M1574">
        <v>1269</v>
      </c>
      <c r="O1574" t="s">
        <v>8332</v>
      </c>
      <c r="P1574" t="s">
        <v>4476</v>
      </c>
      <c r="Q1574" t="s">
        <v>5295</v>
      </c>
      <c r="R1574" t="s">
        <v>8333</v>
      </c>
      <c r="S1574" t="s">
        <v>8334</v>
      </c>
      <c r="T1574" t="s">
        <v>856</v>
      </c>
      <c r="U1574" t="s">
        <v>36</v>
      </c>
      <c r="V1574" t="s">
        <v>857</v>
      </c>
    </row>
    <row r="1575" spans="2:22" x14ac:dyDescent="0.3">
      <c r="B1575" t="s">
        <v>4242</v>
      </c>
      <c r="C1575" t="s">
        <v>8335</v>
      </c>
      <c r="D1575" t="s">
        <v>8336</v>
      </c>
      <c r="E1575" s="24">
        <v>100</v>
      </c>
      <c r="F1575" t="s">
        <v>8337</v>
      </c>
      <c r="G1575" t="s">
        <v>8338</v>
      </c>
      <c r="H1575" t="s">
        <v>7824</v>
      </c>
      <c r="I1575">
        <v>3654</v>
      </c>
      <c r="J1575" s="10">
        <v>90</v>
      </c>
      <c r="K1575" s="10">
        <f t="shared" si="48"/>
        <v>90</v>
      </c>
      <c r="L1575" s="10">
        <f t="shared" si="49"/>
        <v>0</v>
      </c>
      <c r="M1575">
        <v>1437</v>
      </c>
      <c r="O1575" t="s">
        <v>8339</v>
      </c>
      <c r="P1575" t="s">
        <v>3922</v>
      </c>
      <c r="Q1575" t="s">
        <v>8340</v>
      </c>
      <c r="R1575" t="s">
        <v>8341</v>
      </c>
      <c r="S1575" t="s">
        <v>8342</v>
      </c>
      <c r="T1575" t="s">
        <v>8343</v>
      </c>
      <c r="U1575" t="s">
        <v>896</v>
      </c>
      <c r="V1575" t="s">
        <v>8344</v>
      </c>
    </row>
    <row r="1576" spans="2:22" x14ac:dyDescent="0.3">
      <c r="B1576" t="s">
        <v>4242</v>
      </c>
      <c r="C1576" t="s">
        <v>8345</v>
      </c>
      <c r="D1576" t="s">
        <v>8346</v>
      </c>
      <c r="E1576" s="24">
        <v>300</v>
      </c>
      <c r="F1576" t="s">
        <v>8347</v>
      </c>
      <c r="G1576" t="s">
        <v>8348</v>
      </c>
      <c r="H1576" t="s">
        <v>7824</v>
      </c>
      <c r="I1576">
        <v>3656</v>
      </c>
      <c r="J1576" s="10">
        <v>270</v>
      </c>
      <c r="K1576" s="10">
        <f t="shared" si="48"/>
        <v>270</v>
      </c>
      <c r="L1576" s="10">
        <f t="shared" si="49"/>
        <v>0</v>
      </c>
      <c r="M1576">
        <v>1318</v>
      </c>
      <c r="O1576" t="s">
        <v>8349</v>
      </c>
      <c r="P1576" t="s">
        <v>4213</v>
      </c>
      <c r="Q1576" t="s">
        <v>8350</v>
      </c>
      <c r="R1576" t="s">
        <v>8351</v>
      </c>
      <c r="S1576" t="s">
        <v>8352</v>
      </c>
      <c r="T1576" t="s">
        <v>8353</v>
      </c>
      <c r="U1576" t="s">
        <v>36</v>
      </c>
      <c r="V1576" t="s">
        <v>1601</v>
      </c>
    </row>
    <row r="1577" spans="2:22" x14ac:dyDescent="0.3">
      <c r="B1577" t="s">
        <v>4242</v>
      </c>
      <c r="C1577" t="s">
        <v>14642</v>
      </c>
      <c r="D1577" t="s">
        <v>14643</v>
      </c>
      <c r="E1577" s="24">
        <v>100</v>
      </c>
      <c r="F1577" t="s">
        <v>14644</v>
      </c>
      <c r="G1577" t="s">
        <v>14645</v>
      </c>
      <c r="H1577" t="s">
        <v>10346</v>
      </c>
      <c r="I1577">
        <v>3663</v>
      </c>
      <c r="J1577" s="10">
        <v>90</v>
      </c>
      <c r="K1577" s="10">
        <f t="shared" si="48"/>
        <v>90</v>
      </c>
      <c r="L1577" s="10">
        <f t="shared" si="49"/>
        <v>0</v>
      </c>
      <c r="O1577" t="s">
        <v>14646</v>
      </c>
      <c r="P1577" t="s">
        <v>4449</v>
      </c>
      <c r="Q1577" t="s">
        <v>14647</v>
      </c>
      <c r="R1577" t="s">
        <v>14648</v>
      </c>
      <c r="S1577" t="s">
        <v>14649</v>
      </c>
      <c r="T1577" t="s">
        <v>14650</v>
      </c>
      <c r="U1577" t="s">
        <v>14651</v>
      </c>
      <c r="V1577" t="s">
        <v>871</v>
      </c>
    </row>
    <row r="1578" spans="2:22" x14ac:dyDescent="0.3">
      <c r="B1578" t="s">
        <v>4242</v>
      </c>
      <c r="C1578" t="s">
        <v>4670</v>
      </c>
      <c r="D1578" t="s">
        <v>4671</v>
      </c>
      <c r="E1578" s="24">
        <v>1000</v>
      </c>
      <c r="F1578" t="s">
        <v>25</v>
      </c>
      <c r="H1578" t="s">
        <v>26</v>
      </c>
      <c r="I1578">
        <v>3669</v>
      </c>
      <c r="J1578" s="10">
        <v>900</v>
      </c>
      <c r="K1578" s="10">
        <f t="shared" si="48"/>
        <v>900</v>
      </c>
      <c r="L1578" s="10">
        <f t="shared" si="49"/>
        <v>0</v>
      </c>
      <c r="M1578">
        <v>1471</v>
      </c>
      <c r="O1578" t="s">
        <v>4672</v>
      </c>
      <c r="P1578" t="s">
        <v>4574</v>
      </c>
      <c r="Q1578" t="s">
        <v>4673</v>
      </c>
      <c r="R1578" t="s">
        <v>4674</v>
      </c>
      <c r="S1578" t="s">
        <v>4675</v>
      </c>
      <c r="T1578" t="s">
        <v>4278</v>
      </c>
      <c r="U1578" t="s">
        <v>4443</v>
      </c>
      <c r="V1578" t="s">
        <v>4279</v>
      </c>
    </row>
    <row r="1579" spans="2:22" x14ac:dyDescent="0.3">
      <c r="B1579" t="s">
        <v>4242</v>
      </c>
      <c r="C1579" t="s">
        <v>8354</v>
      </c>
      <c r="D1579" t="s">
        <v>8355</v>
      </c>
      <c r="E1579" s="24">
        <v>300</v>
      </c>
      <c r="F1579" t="s">
        <v>8356</v>
      </c>
      <c r="G1579" t="s">
        <v>8357</v>
      </c>
      <c r="H1579" t="s">
        <v>7824</v>
      </c>
      <c r="I1579">
        <v>3695</v>
      </c>
      <c r="J1579" s="10">
        <v>270</v>
      </c>
      <c r="K1579" s="10">
        <f t="shared" si="48"/>
        <v>270</v>
      </c>
      <c r="L1579" s="10">
        <f t="shared" si="49"/>
        <v>0</v>
      </c>
      <c r="M1579">
        <v>1355</v>
      </c>
      <c r="O1579" t="s">
        <v>8358</v>
      </c>
      <c r="P1579" t="s">
        <v>1361</v>
      </c>
      <c r="Q1579" t="s">
        <v>8359</v>
      </c>
      <c r="R1579" t="s">
        <v>8360</v>
      </c>
      <c r="S1579" t="s">
        <v>840</v>
      </c>
      <c r="U1579" t="s">
        <v>36</v>
      </c>
      <c r="V1579" t="s">
        <v>246</v>
      </c>
    </row>
    <row r="1580" spans="2:22" x14ac:dyDescent="0.3">
      <c r="B1580" t="s">
        <v>4242</v>
      </c>
      <c r="C1580" t="s">
        <v>14652</v>
      </c>
      <c r="D1580" t="s">
        <v>14653</v>
      </c>
      <c r="E1580" s="24">
        <v>1002</v>
      </c>
      <c r="F1580" t="s">
        <v>14654</v>
      </c>
      <c r="G1580" t="s">
        <v>14655</v>
      </c>
      <c r="H1580" t="s">
        <v>10346</v>
      </c>
      <c r="I1580">
        <v>3709</v>
      </c>
      <c r="J1580" s="10">
        <v>901.8</v>
      </c>
      <c r="K1580" s="10">
        <f t="shared" si="48"/>
        <v>901.80000000000007</v>
      </c>
      <c r="L1580" s="10">
        <f t="shared" si="49"/>
        <v>0</v>
      </c>
      <c r="O1580" t="s">
        <v>14656</v>
      </c>
      <c r="P1580" t="s">
        <v>3151</v>
      </c>
      <c r="Q1580" t="s">
        <v>14657</v>
      </c>
      <c r="R1580" t="s">
        <v>14658</v>
      </c>
      <c r="S1580" t="s">
        <v>9750</v>
      </c>
      <c r="U1580" t="s">
        <v>1029</v>
      </c>
      <c r="V1580" t="s">
        <v>14659</v>
      </c>
    </row>
    <row r="1581" spans="2:22" x14ac:dyDescent="0.3">
      <c r="B1581" t="s">
        <v>4242</v>
      </c>
      <c r="C1581" t="s">
        <v>4676</v>
      </c>
      <c r="D1581" t="s">
        <v>4677</v>
      </c>
      <c r="E1581" s="24">
        <v>300</v>
      </c>
      <c r="F1581" t="s">
        <v>25</v>
      </c>
      <c r="H1581" t="s">
        <v>26</v>
      </c>
      <c r="I1581">
        <v>3720</v>
      </c>
      <c r="J1581" s="10">
        <v>270</v>
      </c>
      <c r="K1581" s="10">
        <f t="shared" si="48"/>
        <v>270</v>
      </c>
      <c r="L1581" s="10">
        <f t="shared" si="49"/>
        <v>0</v>
      </c>
      <c r="M1581">
        <v>1456</v>
      </c>
      <c r="O1581" t="s">
        <v>4678</v>
      </c>
      <c r="P1581" t="s">
        <v>4213</v>
      </c>
      <c r="Q1581" t="s">
        <v>677</v>
      </c>
      <c r="R1581" t="s">
        <v>4679</v>
      </c>
      <c r="S1581" t="s">
        <v>1368</v>
      </c>
      <c r="U1581" t="s">
        <v>4680</v>
      </c>
      <c r="V1581" t="s">
        <v>4681</v>
      </c>
    </row>
    <row r="1582" spans="2:22" x14ac:dyDescent="0.3">
      <c r="B1582" t="s">
        <v>4242</v>
      </c>
      <c r="C1582" t="s">
        <v>4682</v>
      </c>
      <c r="D1582" t="s">
        <v>4683</v>
      </c>
      <c r="E1582" s="24">
        <v>300</v>
      </c>
      <c r="F1582" t="s">
        <v>25</v>
      </c>
      <c r="H1582" t="s">
        <v>26</v>
      </c>
      <c r="I1582">
        <v>3732</v>
      </c>
      <c r="J1582" s="10">
        <v>270</v>
      </c>
      <c r="K1582" s="10">
        <f t="shared" si="48"/>
        <v>270</v>
      </c>
      <c r="L1582" s="10">
        <f t="shared" si="49"/>
        <v>0</v>
      </c>
      <c r="M1582">
        <v>1628</v>
      </c>
      <c r="O1582" t="s">
        <v>4684</v>
      </c>
      <c r="P1582" t="s">
        <v>3315</v>
      </c>
      <c r="Q1582" t="s">
        <v>4685</v>
      </c>
      <c r="R1582" t="s">
        <v>4686</v>
      </c>
      <c r="S1582" t="s">
        <v>4687</v>
      </c>
      <c r="T1582" t="s">
        <v>4688</v>
      </c>
      <c r="U1582" t="s">
        <v>4689</v>
      </c>
      <c r="V1582" t="s">
        <v>4690</v>
      </c>
    </row>
    <row r="1583" spans="2:22" x14ac:dyDescent="0.3">
      <c r="B1583" t="s">
        <v>4242</v>
      </c>
      <c r="C1583" t="s">
        <v>14660</v>
      </c>
      <c r="D1583" t="s">
        <v>14661</v>
      </c>
      <c r="E1583" s="24">
        <v>200</v>
      </c>
      <c r="F1583" t="s">
        <v>7968</v>
      </c>
      <c r="G1583" t="s">
        <v>7969</v>
      </c>
      <c r="H1583" t="s">
        <v>10346</v>
      </c>
      <c r="I1583">
        <v>3766</v>
      </c>
      <c r="J1583" s="10">
        <v>180</v>
      </c>
      <c r="K1583" s="10">
        <f t="shared" si="48"/>
        <v>180</v>
      </c>
      <c r="L1583" s="10">
        <f t="shared" si="49"/>
        <v>0</v>
      </c>
      <c r="O1583" t="s">
        <v>14662</v>
      </c>
      <c r="P1583" t="s">
        <v>7001</v>
      </c>
      <c r="Q1583" t="s">
        <v>14663</v>
      </c>
      <c r="R1583" t="s">
        <v>14664</v>
      </c>
      <c r="S1583" t="s">
        <v>14665</v>
      </c>
      <c r="T1583" t="s">
        <v>14666</v>
      </c>
      <c r="U1583" t="s">
        <v>1393</v>
      </c>
      <c r="V1583" t="s">
        <v>1908</v>
      </c>
    </row>
    <row r="1584" spans="2:22" x14ac:dyDescent="0.3">
      <c r="B1584" t="s">
        <v>4242</v>
      </c>
      <c r="C1584" t="s">
        <v>4691</v>
      </c>
      <c r="D1584" t="s">
        <v>4692</v>
      </c>
      <c r="E1584" s="24">
        <v>300</v>
      </c>
      <c r="F1584" t="s">
        <v>25</v>
      </c>
      <c r="H1584" t="s">
        <v>26</v>
      </c>
      <c r="I1584">
        <v>3789</v>
      </c>
      <c r="J1584" s="10">
        <v>270</v>
      </c>
      <c r="K1584" s="10">
        <f t="shared" si="48"/>
        <v>270</v>
      </c>
      <c r="L1584" s="10">
        <f t="shared" si="49"/>
        <v>0</v>
      </c>
      <c r="M1584">
        <v>1187</v>
      </c>
      <c r="O1584" t="s">
        <v>4693</v>
      </c>
      <c r="P1584" t="s">
        <v>3913</v>
      </c>
      <c r="Q1584" t="s">
        <v>4694</v>
      </c>
      <c r="R1584" t="s">
        <v>4695</v>
      </c>
      <c r="S1584" t="s">
        <v>4696</v>
      </c>
      <c r="T1584" t="s">
        <v>1948</v>
      </c>
      <c r="U1584" t="s">
        <v>36</v>
      </c>
      <c r="V1584" t="s">
        <v>1150</v>
      </c>
    </row>
    <row r="1585" spans="2:22" x14ac:dyDescent="0.3">
      <c r="B1585" t="s">
        <v>4242</v>
      </c>
      <c r="C1585" t="s">
        <v>14667</v>
      </c>
      <c r="D1585" t="s">
        <v>14668</v>
      </c>
      <c r="E1585" s="24">
        <v>200</v>
      </c>
      <c r="F1585" t="s">
        <v>14669</v>
      </c>
      <c r="G1585" t="s">
        <v>14670</v>
      </c>
      <c r="H1585" t="s">
        <v>10346</v>
      </c>
      <c r="I1585">
        <v>3795</v>
      </c>
      <c r="J1585" s="10">
        <v>180</v>
      </c>
      <c r="K1585" s="10">
        <f t="shared" si="48"/>
        <v>180</v>
      </c>
      <c r="L1585" s="10">
        <f t="shared" si="49"/>
        <v>0</v>
      </c>
      <c r="O1585" t="s">
        <v>14671</v>
      </c>
      <c r="P1585" t="s">
        <v>10991</v>
      </c>
      <c r="Q1585" t="s">
        <v>14672</v>
      </c>
      <c r="R1585" t="s">
        <v>14673</v>
      </c>
      <c r="S1585" t="s">
        <v>14674</v>
      </c>
      <c r="T1585" t="s">
        <v>14675</v>
      </c>
      <c r="U1585" t="s">
        <v>3288</v>
      </c>
      <c r="V1585" t="s">
        <v>14676</v>
      </c>
    </row>
    <row r="1586" spans="2:22" x14ac:dyDescent="0.3">
      <c r="B1586" t="s">
        <v>4242</v>
      </c>
      <c r="C1586" t="s">
        <v>14677</v>
      </c>
      <c r="D1586" t="s">
        <v>14678</v>
      </c>
      <c r="E1586" s="24">
        <v>300</v>
      </c>
      <c r="F1586" t="s">
        <v>14679</v>
      </c>
      <c r="G1586" t="s">
        <v>14680</v>
      </c>
      <c r="H1586" t="s">
        <v>10346</v>
      </c>
      <c r="I1586">
        <v>3797</v>
      </c>
      <c r="J1586" s="10">
        <v>270</v>
      </c>
      <c r="K1586" s="10">
        <f t="shared" si="48"/>
        <v>270</v>
      </c>
      <c r="L1586" s="10">
        <f t="shared" si="49"/>
        <v>0</v>
      </c>
      <c r="O1586" t="s">
        <v>14681</v>
      </c>
      <c r="P1586" t="s">
        <v>4128</v>
      </c>
      <c r="Q1586" t="s">
        <v>14682</v>
      </c>
      <c r="R1586" t="s">
        <v>14683</v>
      </c>
      <c r="S1586" t="s">
        <v>3391</v>
      </c>
      <c r="U1586" t="s">
        <v>3355</v>
      </c>
      <c r="V1586" t="s">
        <v>3356</v>
      </c>
    </row>
    <row r="1587" spans="2:22" x14ac:dyDescent="0.3">
      <c r="B1587" t="s">
        <v>4242</v>
      </c>
      <c r="C1587" t="s">
        <v>14684</v>
      </c>
      <c r="D1587" t="s">
        <v>14685</v>
      </c>
      <c r="E1587" s="24">
        <v>600</v>
      </c>
      <c r="F1587" t="s">
        <v>7873</v>
      </c>
      <c r="G1587" t="s">
        <v>7874</v>
      </c>
      <c r="H1587" t="s">
        <v>10346</v>
      </c>
      <c r="I1587">
        <v>3809</v>
      </c>
      <c r="J1587" s="10">
        <v>540</v>
      </c>
      <c r="K1587" s="10">
        <f t="shared" si="48"/>
        <v>540</v>
      </c>
      <c r="L1587" s="10">
        <f t="shared" si="49"/>
        <v>0</v>
      </c>
      <c r="O1587" t="s">
        <v>14686</v>
      </c>
      <c r="P1587" t="s">
        <v>4213</v>
      </c>
      <c r="Q1587" t="s">
        <v>14687</v>
      </c>
      <c r="R1587" t="s">
        <v>14688</v>
      </c>
      <c r="S1587" t="s">
        <v>1797</v>
      </c>
      <c r="U1587" t="s">
        <v>36</v>
      </c>
      <c r="V1587" t="s">
        <v>37</v>
      </c>
    </row>
    <row r="1588" spans="2:22" x14ac:dyDescent="0.3">
      <c r="B1588" t="s">
        <v>4242</v>
      </c>
      <c r="C1588" t="s">
        <v>14689</v>
      </c>
      <c r="D1588" t="s">
        <v>14690</v>
      </c>
      <c r="E1588" s="24">
        <v>5</v>
      </c>
      <c r="F1588" t="s">
        <v>14691</v>
      </c>
      <c r="G1588" t="s">
        <v>14692</v>
      </c>
      <c r="H1588" t="s">
        <v>10346</v>
      </c>
      <c r="I1588">
        <v>3833</v>
      </c>
      <c r="J1588" s="10">
        <v>4.5</v>
      </c>
      <c r="K1588" s="10">
        <f t="shared" si="48"/>
        <v>4.5</v>
      </c>
      <c r="L1588" s="10">
        <f t="shared" si="49"/>
        <v>0</v>
      </c>
      <c r="O1588" t="s">
        <v>14693</v>
      </c>
      <c r="P1588" t="s">
        <v>1361</v>
      </c>
      <c r="Q1588" t="s">
        <v>14694</v>
      </c>
      <c r="R1588" t="s">
        <v>14695</v>
      </c>
      <c r="S1588" t="s">
        <v>14696</v>
      </c>
      <c r="U1588" t="s">
        <v>36</v>
      </c>
      <c r="V1588" t="s">
        <v>4045</v>
      </c>
    </row>
    <row r="1589" spans="2:22" x14ac:dyDescent="0.3">
      <c r="B1589" t="s">
        <v>4242</v>
      </c>
      <c r="C1589" t="s">
        <v>4697</v>
      </c>
      <c r="D1589" t="s">
        <v>4698</v>
      </c>
      <c r="E1589" s="24">
        <v>200</v>
      </c>
      <c r="F1589" t="s">
        <v>25</v>
      </c>
      <c r="H1589" t="s">
        <v>26</v>
      </c>
      <c r="I1589">
        <v>3905</v>
      </c>
      <c r="J1589" s="10">
        <v>180</v>
      </c>
      <c r="K1589" s="10">
        <f t="shared" si="48"/>
        <v>180</v>
      </c>
      <c r="L1589" s="10">
        <f t="shared" si="49"/>
        <v>0</v>
      </c>
      <c r="M1589">
        <v>1378</v>
      </c>
      <c r="O1589" t="s">
        <v>4699</v>
      </c>
      <c r="P1589" t="s">
        <v>4213</v>
      </c>
      <c r="Q1589" t="s">
        <v>4700</v>
      </c>
      <c r="R1589" t="s">
        <v>4701</v>
      </c>
      <c r="S1589" t="s">
        <v>4702</v>
      </c>
      <c r="T1589" t="s">
        <v>4703</v>
      </c>
      <c r="U1589" t="s">
        <v>4704</v>
      </c>
      <c r="V1589" t="s">
        <v>4705</v>
      </c>
    </row>
    <row r="1590" spans="2:22" x14ac:dyDescent="0.3">
      <c r="B1590" t="s">
        <v>4242</v>
      </c>
      <c r="C1590" t="s">
        <v>14697</v>
      </c>
      <c r="D1590" t="s">
        <v>14698</v>
      </c>
      <c r="E1590" s="24">
        <v>200</v>
      </c>
      <c r="F1590" t="s">
        <v>9342</v>
      </c>
      <c r="G1590" t="s">
        <v>9343</v>
      </c>
      <c r="H1590" t="s">
        <v>10346</v>
      </c>
      <c r="I1590">
        <v>3940</v>
      </c>
      <c r="J1590" s="10">
        <v>180</v>
      </c>
      <c r="K1590" s="10">
        <f t="shared" si="48"/>
        <v>180</v>
      </c>
      <c r="L1590" s="10">
        <f t="shared" si="49"/>
        <v>0</v>
      </c>
      <c r="O1590" t="s">
        <v>14699</v>
      </c>
      <c r="P1590" t="s">
        <v>4770</v>
      </c>
      <c r="Q1590" t="s">
        <v>14700</v>
      </c>
      <c r="R1590" t="s">
        <v>14701</v>
      </c>
      <c r="S1590" t="s">
        <v>14702</v>
      </c>
      <c r="T1590" t="s">
        <v>14703</v>
      </c>
      <c r="U1590" t="s">
        <v>36</v>
      </c>
      <c r="V1590" t="s">
        <v>87</v>
      </c>
    </row>
    <row r="1591" spans="2:22" x14ac:dyDescent="0.3">
      <c r="B1591" t="s">
        <v>4242</v>
      </c>
      <c r="C1591" t="s">
        <v>14704</v>
      </c>
      <c r="D1591" t="s">
        <v>14705</v>
      </c>
      <c r="E1591" s="24">
        <v>100</v>
      </c>
      <c r="F1591" t="s">
        <v>14706</v>
      </c>
      <c r="G1591" t="s">
        <v>14707</v>
      </c>
      <c r="H1591" t="s">
        <v>10346</v>
      </c>
      <c r="I1591">
        <v>3941</v>
      </c>
      <c r="J1591" s="10">
        <v>90</v>
      </c>
      <c r="K1591" s="10">
        <f t="shared" si="48"/>
        <v>90</v>
      </c>
      <c r="L1591" s="10">
        <f t="shared" si="49"/>
        <v>0</v>
      </c>
      <c r="O1591" t="s">
        <v>14708</v>
      </c>
      <c r="P1591" t="s">
        <v>4023</v>
      </c>
      <c r="Q1591" t="s">
        <v>14709</v>
      </c>
      <c r="R1591" t="s">
        <v>14710</v>
      </c>
      <c r="S1591" t="s">
        <v>14711</v>
      </c>
      <c r="T1591" t="s">
        <v>14712</v>
      </c>
      <c r="U1591" t="s">
        <v>36</v>
      </c>
      <c r="V1591" t="s">
        <v>3472</v>
      </c>
    </row>
    <row r="1592" spans="2:22" x14ac:dyDescent="0.3">
      <c r="B1592" t="s">
        <v>4242</v>
      </c>
      <c r="C1592" t="s">
        <v>14713</v>
      </c>
      <c r="D1592" t="s">
        <v>14714</v>
      </c>
      <c r="E1592" s="24">
        <v>1500</v>
      </c>
      <c r="F1592" t="s">
        <v>14715</v>
      </c>
      <c r="G1592" t="s">
        <v>14716</v>
      </c>
      <c r="H1592" t="s">
        <v>10346</v>
      </c>
      <c r="I1592">
        <v>3960</v>
      </c>
      <c r="J1592" s="10">
        <v>1350</v>
      </c>
      <c r="K1592" s="10">
        <f t="shared" si="48"/>
        <v>1350</v>
      </c>
      <c r="L1592" s="10">
        <f t="shared" si="49"/>
        <v>0</v>
      </c>
      <c r="O1592" t="s">
        <v>4963</v>
      </c>
      <c r="P1592" t="s">
        <v>14717</v>
      </c>
      <c r="Q1592" t="s">
        <v>14718</v>
      </c>
      <c r="R1592" t="s">
        <v>14719</v>
      </c>
      <c r="S1592" t="s">
        <v>14720</v>
      </c>
      <c r="T1592" t="s">
        <v>14721</v>
      </c>
      <c r="U1592" t="s">
        <v>36</v>
      </c>
      <c r="V1592" t="s">
        <v>1173</v>
      </c>
    </row>
    <row r="1593" spans="2:22" x14ac:dyDescent="0.3">
      <c r="B1593" t="s">
        <v>4242</v>
      </c>
      <c r="C1593" t="s">
        <v>4706</v>
      </c>
      <c r="D1593" t="s">
        <v>4707</v>
      </c>
      <c r="E1593" s="24">
        <v>100</v>
      </c>
      <c r="F1593" t="s">
        <v>25</v>
      </c>
      <c r="H1593" t="s">
        <v>26</v>
      </c>
      <c r="I1593">
        <v>3971</v>
      </c>
      <c r="J1593" s="10">
        <v>90</v>
      </c>
      <c r="K1593" s="10">
        <f t="shared" si="48"/>
        <v>90</v>
      </c>
      <c r="L1593" s="10">
        <f t="shared" si="49"/>
        <v>0</v>
      </c>
      <c r="M1593">
        <v>961</v>
      </c>
      <c r="O1593" t="s">
        <v>4708</v>
      </c>
      <c r="P1593" t="s">
        <v>3315</v>
      </c>
      <c r="Q1593" t="s">
        <v>4709</v>
      </c>
      <c r="R1593" t="s">
        <v>4710</v>
      </c>
      <c r="S1593" t="s">
        <v>4711</v>
      </c>
      <c r="T1593" t="s">
        <v>4712</v>
      </c>
      <c r="U1593" t="s">
        <v>4713</v>
      </c>
      <c r="V1593" t="s">
        <v>4714</v>
      </c>
    </row>
    <row r="1594" spans="2:22" x14ac:dyDescent="0.3">
      <c r="B1594" t="s">
        <v>4242</v>
      </c>
      <c r="C1594" t="s">
        <v>4715</v>
      </c>
      <c r="D1594" t="s">
        <v>4716</v>
      </c>
      <c r="E1594" s="24">
        <v>400</v>
      </c>
      <c r="F1594" t="s">
        <v>4556</v>
      </c>
      <c r="H1594" t="s">
        <v>26</v>
      </c>
      <c r="I1594">
        <v>4010</v>
      </c>
      <c r="J1594" s="10">
        <v>360</v>
      </c>
      <c r="K1594" s="10">
        <f t="shared" si="48"/>
        <v>360</v>
      </c>
      <c r="L1594" s="10">
        <f t="shared" si="49"/>
        <v>0</v>
      </c>
      <c r="M1594">
        <v>1376</v>
      </c>
      <c r="O1594" t="s">
        <v>4717</v>
      </c>
      <c r="P1594" t="s">
        <v>1361</v>
      </c>
      <c r="Q1594" t="s">
        <v>4718</v>
      </c>
      <c r="R1594" t="s">
        <v>4719</v>
      </c>
      <c r="S1594" t="s">
        <v>4720</v>
      </c>
      <c r="U1594" t="s">
        <v>4721</v>
      </c>
      <c r="V1594" t="s">
        <v>4722</v>
      </c>
    </row>
    <row r="1595" spans="2:22" x14ac:dyDescent="0.3">
      <c r="B1595" t="s">
        <v>4242</v>
      </c>
      <c r="C1595" t="s">
        <v>14722</v>
      </c>
      <c r="D1595" t="s">
        <v>14723</v>
      </c>
      <c r="E1595" s="24">
        <v>50</v>
      </c>
      <c r="F1595" t="s">
        <v>14724</v>
      </c>
      <c r="G1595" t="s">
        <v>14725</v>
      </c>
      <c r="H1595" t="s">
        <v>10346</v>
      </c>
      <c r="I1595">
        <v>4039</v>
      </c>
      <c r="J1595" s="10">
        <v>45</v>
      </c>
      <c r="K1595" s="10">
        <f t="shared" si="48"/>
        <v>45</v>
      </c>
      <c r="L1595" s="10">
        <f t="shared" si="49"/>
        <v>0</v>
      </c>
      <c r="O1595" t="s">
        <v>14726</v>
      </c>
      <c r="P1595" t="s">
        <v>4449</v>
      </c>
      <c r="Q1595" t="s">
        <v>14727</v>
      </c>
      <c r="R1595" t="s">
        <v>14728</v>
      </c>
      <c r="S1595" t="s">
        <v>14729</v>
      </c>
      <c r="T1595" t="s">
        <v>14730</v>
      </c>
      <c r="U1595" t="s">
        <v>5165</v>
      </c>
      <c r="V1595" t="s">
        <v>6786</v>
      </c>
    </row>
    <row r="1596" spans="2:22" x14ac:dyDescent="0.3">
      <c r="B1596" t="s">
        <v>4242</v>
      </c>
      <c r="C1596" t="s">
        <v>14731</v>
      </c>
      <c r="D1596" t="s">
        <v>14732</v>
      </c>
      <c r="E1596" s="24">
        <v>1675</v>
      </c>
      <c r="F1596" t="s">
        <v>14733</v>
      </c>
      <c r="G1596" t="s">
        <v>14734</v>
      </c>
      <c r="H1596" t="s">
        <v>10346</v>
      </c>
      <c r="I1596">
        <v>4056</v>
      </c>
      <c r="J1596" s="10">
        <v>1507.5</v>
      </c>
      <c r="K1596" s="10">
        <f t="shared" si="48"/>
        <v>1507.5</v>
      </c>
      <c r="L1596" s="10">
        <f t="shared" si="49"/>
        <v>0</v>
      </c>
      <c r="O1596" t="s">
        <v>14735</v>
      </c>
      <c r="P1596" t="s">
        <v>4612</v>
      </c>
      <c r="Q1596" t="s">
        <v>14736</v>
      </c>
      <c r="R1596" t="s">
        <v>14737</v>
      </c>
      <c r="S1596" t="s">
        <v>14738</v>
      </c>
      <c r="T1596" t="s">
        <v>14739</v>
      </c>
      <c r="U1596" t="s">
        <v>36</v>
      </c>
      <c r="V1596" t="s">
        <v>3865</v>
      </c>
    </row>
    <row r="1597" spans="2:22" x14ac:dyDescent="0.3">
      <c r="B1597" t="s">
        <v>4242</v>
      </c>
      <c r="C1597" t="s">
        <v>4723</v>
      </c>
      <c r="D1597" t="s">
        <v>4724</v>
      </c>
      <c r="E1597" s="24">
        <v>1000</v>
      </c>
      <c r="F1597" t="s">
        <v>25</v>
      </c>
      <c r="H1597" t="s">
        <v>26</v>
      </c>
      <c r="I1597">
        <v>4058</v>
      </c>
      <c r="J1597" s="10">
        <v>900</v>
      </c>
      <c r="K1597" s="10">
        <f t="shared" si="48"/>
        <v>900</v>
      </c>
      <c r="L1597" s="10">
        <f t="shared" si="49"/>
        <v>0</v>
      </c>
      <c r="M1597">
        <v>1697</v>
      </c>
      <c r="O1597" t="s">
        <v>4725</v>
      </c>
      <c r="P1597" t="s">
        <v>4726</v>
      </c>
      <c r="Q1597" t="s">
        <v>4727</v>
      </c>
      <c r="R1597" t="s">
        <v>4728</v>
      </c>
      <c r="S1597" t="s">
        <v>4729</v>
      </c>
      <c r="U1597" t="s">
        <v>4730</v>
      </c>
      <c r="V1597" t="s">
        <v>4731</v>
      </c>
    </row>
    <row r="1598" spans="2:22" x14ac:dyDescent="0.3">
      <c r="B1598" t="s">
        <v>4242</v>
      </c>
      <c r="C1598" t="s">
        <v>14740</v>
      </c>
      <c r="D1598" t="s">
        <v>14741</v>
      </c>
      <c r="E1598" s="24">
        <v>100</v>
      </c>
      <c r="F1598" t="s">
        <v>14742</v>
      </c>
      <c r="G1598" t="s">
        <v>14743</v>
      </c>
      <c r="H1598" t="s">
        <v>10346</v>
      </c>
      <c r="I1598">
        <v>4065</v>
      </c>
      <c r="J1598" s="10">
        <v>90</v>
      </c>
      <c r="K1598" s="10">
        <f t="shared" si="48"/>
        <v>90</v>
      </c>
      <c r="L1598" s="10">
        <f t="shared" si="49"/>
        <v>0</v>
      </c>
      <c r="O1598" t="s">
        <v>14744</v>
      </c>
      <c r="P1598" t="s">
        <v>14745</v>
      </c>
      <c r="Q1598" t="s">
        <v>14746</v>
      </c>
      <c r="R1598" t="s">
        <v>14747</v>
      </c>
      <c r="S1598" t="s">
        <v>840</v>
      </c>
      <c r="T1598" t="s">
        <v>14748</v>
      </c>
      <c r="U1598" t="s">
        <v>7653</v>
      </c>
      <c r="V1598" t="s">
        <v>14749</v>
      </c>
    </row>
    <row r="1599" spans="2:22" x14ac:dyDescent="0.3">
      <c r="B1599" t="s">
        <v>4242</v>
      </c>
      <c r="C1599" t="s">
        <v>4732</v>
      </c>
      <c r="D1599" t="s">
        <v>4733</v>
      </c>
      <c r="E1599" s="24">
        <v>6000</v>
      </c>
      <c r="F1599" t="s">
        <v>25</v>
      </c>
      <c r="H1599" t="s">
        <v>26</v>
      </c>
      <c r="I1599">
        <v>4081</v>
      </c>
      <c r="J1599" s="10">
        <v>5400</v>
      </c>
      <c r="K1599" s="10">
        <f t="shared" si="48"/>
        <v>5400</v>
      </c>
      <c r="L1599" s="10">
        <f t="shared" si="49"/>
        <v>0</v>
      </c>
      <c r="M1599">
        <v>105</v>
      </c>
      <c r="O1599" t="s">
        <v>4734</v>
      </c>
      <c r="P1599" t="s">
        <v>4735</v>
      </c>
      <c r="Q1599" t="s">
        <v>4736</v>
      </c>
      <c r="R1599" t="s">
        <v>4737</v>
      </c>
      <c r="S1599" t="s">
        <v>185</v>
      </c>
      <c r="T1599" t="s">
        <v>1988</v>
      </c>
      <c r="U1599" t="s">
        <v>36</v>
      </c>
      <c r="V1599" t="s">
        <v>827</v>
      </c>
    </row>
    <row r="1600" spans="2:22" x14ac:dyDescent="0.3">
      <c r="B1600" t="s">
        <v>4242</v>
      </c>
      <c r="C1600" t="s">
        <v>4738</v>
      </c>
      <c r="D1600" t="s">
        <v>4739</v>
      </c>
      <c r="E1600" s="24">
        <v>50</v>
      </c>
      <c r="F1600" t="s">
        <v>25</v>
      </c>
      <c r="H1600" t="s">
        <v>26</v>
      </c>
      <c r="I1600">
        <v>4083</v>
      </c>
      <c r="J1600" s="10">
        <v>45</v>
      </c>
      <c r="K1600" s="10">
        <f t="shared" si="48"/>
        <v>45</v>
      </c>
      <c r="L1600" s="10">
        <f t="shared" si="49"/>
        <v>0</v>
      </c>
      <c r="M1600">
        <v>1091</v>
      </c>
      <c r="O1600" t="s">
        <v>4740</v>
      </c>
      <c r="P1600" t="s">
        <v>4004</v>
      </c>
      <c r="Q1600" t="s">
        <v>4741</v>
      </c>
      <c r="R1600" t="s">
        <v>4742</v>
      </c>
      <c r="S1600" t="s">
        <v>4743</v>
      </c>
      <c r="T1600" t="s">
        <v>4744</v>
      </c>
      <c r="U1600" t="s">
        <v>4745</v>
      </c>
      <c r="V1600" t="s">
        <v>4746</v>
      </c>
    </row>
    <row r="1601" spans="2:22" x14ac:dyDescent="0.3">
      <c r="B1601" t="s">
        <v>4242</v>
      </c>
      <c r="C1601" t="s">
        <v>4747</v>
      </c>
      <c r="D1601" t="s">
        <v>4748</v>
      </c>
      <c r="E1601" s="24">
        <v>100</v>
      </c>
      <c r="F1601" t="s">
        <v>25</v>
      </c>
      <c r="H1601" t="s">
        <v>26</v>
      </c>
      <c r="I1601">
        <v>4084</v>
      </c>
      <c r="J1601" s="10">
        <v>90</v>
      </c>
      <c r="K1601" s="10">
        <f t="shared" si="48"/>
        <v>90</v>
      </c>
      <c r="L1601" s="10">
        <f t="shared" si="49"/>
        <v>0</v>
      </c>
      <c r="M1601">
        <v>1529</v>
      </c>
      <c r="O1601" t="s">
        <v>4749</v>
      </c>
      <c r="P1601" t="s">
        <v>1094</v>
      </c>
      <c r="Q1601" t="s">
        <v>4750</v>
      </c>
      <c r="R1601" t="s">
        <v>4751</v>
      </c>
      <c r="S1601" t="s">
        <v>4752</v>
      </c>
      <c r="T1601" t="s">
        <v>4753</v>
      </c>
      <c r="U1601" t="s">
        <v>305</v>
      </c>
      <c r="V1601" t="s">
        <v>4754</v>
      </c>
    </row>
    <row r="1602" spans="2:22" x14ac:dyDescent="0.3">
      <c r="B1602" t="s">
        <v>4242</v>
      </c>
      <c r="C1602" t="s">
        <v>14750</v>
      </c>
      <c r="D1602" t="s">
        <v>14751</v>
      </c>
      <c r="E1602" s="24">
        <v>40000</v>
      </c>
      <c r="F1602" t="s">
        <v>14752</v>
      </c>
      <c r="G1602" t="s">
        <v>14753</v>
      </c>
      <c r="H1602" t="s">
        <v>10346</v>
      </c>
      <c r="I1602">
        <v>4086</v>
      </c>
      <c r="J1602" s="10">
        <v>36000</v>
      </c>
      <c r="K1602" s="10">
        <f t="shared" si="48"/>
        <v>36000</v>
      </c>
      <c r="L1602" s="10">
        <f t="shared" si="49"/>
        <v>0</v>
      </c>
      <c r="O1602" t="s">
        <v>14754</v>
      </c>
      <c r="P1602" t="s">
        <v>4574</v>
      </c>
      <c r="R1602" t="s">
        <v>14755</v>
      </c>
      <c r="S1602" t="s">
        <v>14756</v>
      </c>
      <c r="T1602" t="s">
        <v>14757</v>
      </c>
      <c r="U1602" t="s">
        <v>36</v>
      </c>
      <c r="V1602" t="s">
        <v>1266</v>
      </c>
    </row>
    <row r="1603" spans="2:22" x14ac:dyDescent="0.3">
      <c r="B1603" t="s">
        <v>4242</v>
      </c>
      <c r="C1603" t="s">
        <v>4755</v>
      </c>
      <c r="D1603" t="s">
        <v>4756</v>
      </c>
      <c r="E1603" s="24">
        <v>4000</v>
      </c>
      <c r="F1603" t="s">
        <v>25</v>
      </c>
      <c r="H1603" t="s">
        <v>26</v>
      </c>
      <c r="I1603">
        <v>4087</v>
      </c>
      <c r="J1603" s="10">
        <v>3600</v>
      </c>
      <c r="K1603" s="10">
        <f t="shared" ref="K1603:K1666" si="50">+E1603*0.9</f>
        <v>3600</v>
      </c>
      <c r="L1603" s="10">
        <f t="shared" ref="L1603:L1666" si="51">+J1603-K1603</f>
        <v>0</v>
      </c>
      <c r="M1603">
        <v>137</v>
      </c>
      <c r="O1603" t="s">
        <v>4757</v>
      </c>
      <c r="P1603" t="s">
        <v>4213</v>
      </c>
      <c r="Q1603" t="s">
        <v>4758</v>
      </c>
      <c r="R1603" t="s">
        <v>4759</v>
      </c>
      <c r="S1603" t="s">
        <v>4760</v>
      </c>
      <c r="T1603" t="s">
        <v>4761</v>
      </c>
      <c r="U1603" t="s">
        <v>896</v>
      </c>
      <c r="V1603" t="s">
        <v>1878</v>
      </c>
    </row>
    <row r="1604" spans="2:22" x14ac:dyDescent="0.3">
      <c r="B1604" t="s">
        <v>4242</v>
      </c>
      <c r="C1604" t="s">
        <v>4762</v>
      </c>
      <c r="D1604" t="s">
        <v>4763</v>
      </c>
      <c r="E1604" s="24">
        <v>4000</v>
      </c>
      <c r="F1604" t="s">
        <v>25</v>
      </c>
      <c r="H1604" t="s">
        <v>26</v>
      </c>
      <c r="I1604">
        <v>4088</v>
      </c>
      <c r="J1604" s="10">
        <v>3600</v>
      </c>
      <c r="K1604" s="10">
        <f t="shared" si="50"/>
        <v>3600</v>
      </c>
      <c r="L1604" s="10">
        <f t="shared" si="51"/>
        <v>0</v>
      </c>
      <c r="M1604">
        <v>136</v>
      </c>
      <c r="O1604" t="s">
        <v>4764</v>
      </c>
      <c r="P1604" t="s">
        <v>3151</v>
      </c>
      <c r="Q1604" t="s">
        <v>4758</v>
      </c>
      <c r="R1604" t="s">
        <v>4765</v>
      </c>
      <c r="S1604" t="s">
        <v>3687</v>
      </c>
      <c r="T1604" t="s">
        <v>4766</v>
      </c>
      <c r="U1604" t="s">
        <v>896</v>
      </c>
      <c r="V1604" t="s">
        <v>4301</v>
      </c>
    </row>
    <row r="1605" spans="2:22" x14ac:dyDescent="0.3">
      <c r="B1605" t="s">
        <v>4242</v>
      </c>
      <c r="C1605" t="s">
        <v>14758</v>
      </c>
      <c r="D1605" t="s">
        <v>14759</v>
      </c>
      <c r="E1605" s="24">
        <v>100</v>
      </c>
      <c r="F1605" t="s">
        <v>14760</v>
      </c>
      <c r="G1605" t="s">
        <v>14761</v>
      </c>
      <c r="H1605" t="s">
        <v>10346</v>
      </c>
      <c r="I1605">
        <v>4092</v>
      </c>
      <c r="J1605" s="10">
        <v>90</v>
      </c>
      <c r="K1605" s="10">
        <f t="shared" si="50"/>
        <v>90</v>
      </c>
      <c r="L1605" s="10">
        <f t="shared" si="51"/>
        <v>0</v>
      </c>
      <c r="O1605" t="s">
        <v>14762</v>
      </c>
      <c r="P1605" t="s">
        <v>3913</v>
      </c>
      <c r="Q1605" t="s">
        <v>14763</v>
      </c>
      <c r="R1605" t="s">
        <v>14764</v>
      </c>
      <c r="S1605" t="s">
        <v>14765</v>
      </c>
      <c r="T1605" t="s">
        <v>14766</v>
      </c>
      <c r="U1605" t="s">
        <v>1833</v>
      </c>
      <c r="V1605" t="s">
        <v>1601</v>
      </c>
    </row>
    <row r="1606" spans="2:22" x14ac:dyDescent="0.3">
      <c r="B1606" t="s">
        <v>4242</v>
      </c>
      <c r="C1606" t="s">
        <v>14767</v>
      </c>
      <c r="D1606" t="s">
        <v>14768</v>
      </c>
      <c r="E1606" s="24">
        <v>600</v>
      </c>
      <c r="F1606" t="s">
        <v>14769</v>
      </c>
      <c r="G1606" t="s">
        <v>14770</v>
      </c>
      <c r="H1606" t="s">
        <v>10346</v>
      </c>
      <c r="I1606">
        <v>4102</v>
      </c>
      <c r="J1606" s="10">
        <v>540</v>
      </c>
      <c r="K1606" s="10">
        <f t="shared" si="50"/>
        <v>540</v>
      </c>
      <c r="L1606" s="10">
        <f t="shared" si="51"/>
        <v>0</v>
      </c>
      <c r="O1606" t="s">
        <v>14771</v>
      </c>
      <c r="P1606" t="s">
        <v>3151</v>
      </c>
      <c r="Q1606" t="s">
        <v>14772</v>
      </c>
      <c r="R1606" t="s">
        <v>14773</v>
      </c>
      <c r="S1606" t="s">
        <v>14774</v>
      </c>
      <c r="U1606" t="s">
        <v>3355</v>
      </c>
      <c r="V1606" t="s">
        <v>3356</v>
      </c>
    </row>
    <row r="1607" spans="2:22" x14ac:dyDescent="0.3">
      <c r="B1607" t="s">
        <v>4242</v>
      </c>
      <c r="C1607" t="s">
        <v>8361</v>
      </c>
      <c r="D1607" t="s">
        <v>8362</v>
      </c>
      <c r="E1607" s="24">
        <v>1000</v>
      </c>
      <c r="F1607" t="s">
        <v>8363</v>
      </c>
      <c r="G1607" t="s">
        <v>8364</v>
      </c>
      <c r="H1607" t="s">
        <v>7824</v>
      </c>
      <c r="I1607">
        <v>4111</v>
      </c>
      <c r="J1607" s="10">
        <v>900</v>
      </c>
      <c r="K1607" s="10">
        <f t="shared" si="50"/>
        <v>900</v>
      </c>
      <c r="L1607" s="10">
        <f t="shared" si="51"/>
        <v>0</v>
      </c>
      <c r="M1607">
        <v>882</v>
      </c>
      <c r="O1607" t="s">
        <v>8365</v>
      </c>
      <c r="P1607" t="s">
        <v>4213</v>
      </c>
      <c r="Q1607" t="s">
        <v>8366</v>
      </c>
      <c r="R1607" t="s">
        <v>8367</v>
      </c>
      <c r="S1607" t="s">
        <v>8368</v>
      </c>
      <c r="T1607" t="s">
        <v>8369</v>
      </c>
      <c r="U1607" t="s">
        <v>1029</v>
      </c>
      <c r="V1607" t="s">
        <v>8370</v>
      </c>
    </row>
    <row r="1608" spans="2:22" x14ac:dyDescent="0.3">
      <c r="B1608" t="s">
        <v>4242</v>
      </c>
      <c r="C1608" t="s">
        <v>8371</v>
      </c>
      <c r="D1608" t="s">
        <v>8372</v>
      </c>
      <c r="E1608" s="24">
        <v>99</v>
      </c>
      <c r="F1608" t="s">
        <v>8373</v>
      </c>
      <c r="G1608" t="s">
        <v>8374</v>
      </c>
      <c r="H1608" t="s">
        <v>7824</v>
      </c>
      <c r="I1608">
        <v>4122</v>
      </c>
      <c r="J1608" s="10">
        <v>89.1</v>
      </c>
      <c r="K1608" s="10">
        <f t="shared" si="50"/>
        <v>89.100000000000009</v>
      </c>
      <c r="L1608" s="10">
        <f t="shared" si="51"/>
        <v>0</v>
      </c>
      <c r="M1608">
        <v>1043</v>
      </c>
      <c r="O1608" t="s">
        <v>8375</v>
      </c>
      <c r="P1608" t="s">
        <v>4612</v>
      </c>
      <c r="Q1608" t="s">
        <v>8376</v>
      </c>
      <c r="R1608" t="s">
        <v>8377</v>
      </c>
      <c r="S1608" t="s">
        <v>8378</v>
      </c>
      <c r="T1608" t="s">
        <v>8379</v>
      </c>
      <c r="U1608" t="s">
        <v>96</v>
      </c>
      <c r="V1608" t="s">
        <v>8380</v>
      </c>
    </row>
    <row r="1609" spans="2:22" x14ac:dyDescent="0.3">
      <c r="B1609" t="s">
        <v>4242</v>
      </c>
      <c r="C1609" t="s">
        <v>14775</v>
      </c>
      <c r="D1609" t="s">
        <v>14776</v>
      </c>
      <c r="E1609" s="24">
        <v>250</v>
      </c>
      <c r="F1609" t="s">
        <v>14777</v>
      </c>
      <c r="G1609" t="s">
        <v>14778</v>
      </c>
      <c r="H1609" t="s">
        <v>10346</v>
      </c>
      <c r="I1609">
        <v>4130</v>
      </c>
      <c r="J1609" s="10">
        <v>225</v>
      </c>
      <c r="K1609" s="10">
        <f t="shared" si="50"/>
        <v>225</v>
      </c>
      <c r="L1609" s="10">
        <f t="shared" si="51"/>
        <v>0</v>
      </c>
      <c r="O1609" t="s">
        <v>14779</v>
      </c>
      <c r="P1609" t="s">
        <v>3913</v>
      </c>
      <c r="Q1609" t="s">
        <v>14780</v>
      </c>
      <c r="R1609" t="s">
        <v>14781</v>
      </c>
      <c r="S1609" t="s">
        <v>14782</v>
      </c>
      <c r="T1609" t="s">
        <v>14783</v>
      </c>
      <c r="U1609" t="s">
        <v>14784</v>
      </c>
      <c r="V1609" t="s">
        <v>14785</v>
      </c>
    </row>
    <row r="1610" spans="2:22" x14ac:dyDescent="0.3">
      <c r="B1610" t="s">
        <v>4242</v>
      </c>
      <c r="C1610" t="s">
        <v>14786</v>
      </c>
      <c r="D1610" t="s">
        <v>14787</v>
      </c>
      <c r="E1610" s="24">
        <v>400</v>
      </c>
      <c r="F1610" t="s">
        <v>14788</v>
      </c>
      <c r="G1610" t="s">
        <v>14789</v>
      </c>
      <c r="H1610" t="s">
        <v>10346</v>
      </c>
      <c r="I1610">
        <v>4159</v>
      </c>
      <c r="J1610" s="10">
        <v>360</v>
      </c>
      <c r="K1610" s="10">
        <f t="shared" si="50"/>
        <v>360</v>
      </c>
      <c r="L1610" s="10">
        <f t="shared" si="51"/>
        <v>0</v>
      </c>
      <c r="O1610" t="s">
        <v>14790</v>
      </c>
      <c r="P1610" t="s">
        <v>1361</v>
      </c>
      <c r="Q1610" t="s">
        <v>14791</v>
      </c>
      <c r="R1610" t="s">
        <v>14792</v>
      </c>
      <c r="S1610" t="s">
        <v>14793</v>
      </c>
      <c r="T1610" t="s">
        <v>14794</v>
      </c>
      <c r="U1610" t="s">
        <v>506</v>
      </c>
      <c r="V1610" t="s">
        <v>1753</v>
      </c>
    </row>
    <row r="1611" spans="2:22" x14ac:dyDescent="0.3">
      <c r="B1611" t="s">
        <v>4242</v>
      </c>
      <c r="C1611" t="s">
        <v>4767</v>
      </c>
      <c r="D1611" t="s">
        <v>4768</v>
      </c>
      <c r="E1611" s="24">
        <v>500</v>
      </c>
      <c r="F1611" t="s">
        <v>25</v>
      </c>
      <c r="H1611" t="s">
        <v>26</v>
      </c>
      <c r="I1611">
        <v>4170</v>
      </c>
      <c r="J1611" s="10">
        <v>450</v>
      </c>
      <c r="K1611" s="10">
        <f t="shared" si="50"/>
        <v>450</v>
      </c>
      <c r="L1611" s="10">
        <f t="shared" si="51"/>
        <v>0</v>
      </c>
      <c r="M1611">
        <v>1145</v>
      </c>
      <c r="O1611" t="s">
        <v>4769</v>
      </c>
      <c r="P1611" t="s">
        <v>4770</v>
      </c>
      <c r="Q1611" t="s">
        <v>4771</v>
      </c>
      <c r="R1611" t="s">
        <v>4772</v>
      </c>
      <c r="S1611" t="s">
        <v>4773</v>
      </c>
      <c r="T1611" t="s">
        <v>4774</v>
      </c>
      <c r="U1611" t="s">
        <v>36</v>
      </c>
      <c r="V1611" t="s">
        <v>2372</v>
      </c>
    </row>
    <row r="1612" spans="2:22" x14ac:dyDescent="0.3">
      <c r="B1612" t="s">
        <v>4242</v>
      </c>
      <c r="C1612" t="s">
        <v>14795</v>
      </c>
      <c r="D1612" t="s">
        <v>14796</v>
      </c>
      <c r="E1612" s="24">
        <v>100</v>
      </c>
      <c r="F1612" t="s">
        <v>14797</v>
      </c>
      <c r="G1612" t="s">
        <v>14798</v>
      </c>
      <c r="H1612" t="s">
        <v>10346</v>
      </c>
      <c r="I1612">
        <v>4225</v>
      </c>
      <c r="J1612" s="10">
        <v>90</v>
      </c>
      <c r="K1612" s="10">
        <f t="shared" si="50"/>
        <v>90</v>
      </c>
      <c r="L1612" s="10">
        <f t="shared" si="51"/>
        <v>0</v>
      </c>
      <c r="O1612" t="s">
        <v>14799</v>
      </c>
      <c r="P1612" t="s">
        <v>3913</v>
      </c>
      <c r="Q1612" t="s">
        <v>14800</v>
      </c>
      <c r="R1612" t="s">
        <v>14801</v>
      </c>
      <c r="S1612" t="s">
        <v>14802</v>
      </c>
      <c r="T1612" t="s">
        <v>14803</v>
      </c>
      <c r="U1612" t="s">
        <v>4225</v>
      </c>
      <c r="V1612" t="s">
        <v>14804</v>
      </c>
    </row>
    <row r="1613" spans="2:22" x14ac:dyDescent="0.3">
      <c r="B1613" t="s">
        <v>4242</v>
      </c>
      <c r="C1613" t="s">
        <v>14805</v>
      </c>
      <c r="D1613" t="s">
        <v>14806</v>
      </c>
      <c r="E1613" s="24">
        <v>200</v>
      </c>
      <c r="F1613" t="s">
        <v>14807</v>
      </c>
      <c r="G1613" t="s">
        <v>14808</v>
      </c>
      <c r="H1613" t="s">
        <v>10346</v>
      </c>
      <c r="I1613">
        <v>4227</v>
      </c>
      <c r="J1613" s="10">
        <v>180</v>
      </c>
      <c r="K1613" s="10">
        <f t="shared" si="50"/>
        <v>180</v>
      </c>
      <c r="L1613" s="10">
        <f t="shared" si="51"/>
        <v>0</v>
      </c>
      <c r="O1613" t="s">
        <v>14809</v>
      </c>
      <c r="P1613" t="s">
        <v>3913</v>
      </c>
      <c r="Q1613" t="s">
        <v>14810</v>
      </c>
      <c r="R1613" t="s">
        <v>14811</v>
      </c>
      <c r="S1613" t="s">
        <v>10318</v>
      </c>
      <c r="U1613" t="s">
        <v>36</v>
      </c>
      <c r="V1613" t="s">
        <v>1155</v>
      </c>
    </row>
    <row r="1614" spans="2:22" x14ac:dyDescent="0.3">
      <c r="B1614" t="s">
        <v>4242</v>
      </c>
      <c r="C1614" t="s">
        <v>14812</v>
      </c>
      <c r="D1614" t="s">
        <v>8072</v>
      </c>
      <c r="E1614" s="24">
        <v>1</v>
      </c>
      <c r="F1614" t="s">
        <v>13291</v>
      </c>
      <c r="G1614" t="s">
        <v>13292</v>
      </c>
      <c r="H1614" t="s">
        <v>10346</v>
      </c>
      <c r="I1614">
        <v>4257</v>
      </c>
      <c r="J1614" s="10">
        <v>0.9</v>
      </c>
      <c r="K1614" s="10">
        <f t="shared" si="50"/>
        <v>0.9</v>
      </c>
      <c r="L1614" s="10">
        <f t="shared" si="51"/>
        <v>0</v>
      </c>
      <c r="O1614" t="s">
        <v>14813</v>
      </c>
      <c r="P1614" t="s">
        <v>14814</v>
      </c>
      <c r="Q1614" t="s">
        <v>8076</v>
      </c>
      <c r="R1614" t="s">
        <v>14815</v>
      </c>
      <c r="S1614" t="s">
        <v>10117</v>
      </c>
      <c r="U1614" t="s">
        <v>36</v>
      </c>
      <c r="V1614" t="s">
        <v>3472</v>
      </c>
    </row>
    <row r="1615" spans="2:22" x14ac:dyDescent="0.3">
      <c r="B1615" t="s">
        <v>4242</v>
      </c>
      <c r="C1615" t="s">
        <v>14816</v>
      </c>
      <c r="D1615" t="s">
        <v>14817</v>
      </c>
      <c r="E1615" s="24">
        <v>100</v>
      </c>
      <c r="F1615" t="s">
        <v>14818</v>
      </c>
      <c r="G1615" t="s">
        <v>14819</v>
      </c>
      <c r="H1615" t="s">
        <v>10346</v>
      </c>
      <c r="I1615">
        <v>4268</v>
      </c>
      <c r="J1615" s="10">
        <v>90</v>
      </c>
      <c r="K1615" s="10">
        <f t="shared" si="50"/>
        <v>90</v>
      </c>
      <c r="L1615" s="10">
        <f t="shared" si="51"/>
        <v>0</v>
      </c>
      <c r="O1615" t="s">
        <v>14820</v>
      </c>
      <c r="P1615" t="s">
        <v>4128</v>
      </c>
      <c r="Q1615" t="s">
        <v>14821</v>
      </c>
      <c r="R1615" t="s">
        <v>14822</v>
      </c>
      <c r="S1615" t="s">
        <v>14823</v>
      </c>
      <c r="T1615" t="s">
        <v>8379</v>
      </c>
      <c r="U1615" t="s">
        <v>96</v>
      </c>
      <c r="V1615" t="s">
        <v>8380</v>
      </c>
    </row>
    <row r="1616" spans="2:22" x14ac:dyDescent="0.3">
      <c r="B1616" t="s">
        <v>4242</v>
      </c>
      <c r="C1616" t="s">
        <v>14824</v>
      </c>
      <c r="D1616" t="s">
        <v>14825</v>
      </c>
      <c r="E1616" s="24">
        <v>200</v>
      </c>
      <c r="F1616" t="s">
        <v>8871</v>
      </c>
      <c r="G1616" t="s">
        <v>8872</v>
      </c>
      <c r="H1616" t="s">
        <v>10346</v>
      </c>
      <c r="I1616">
        <v>4270</v>
      </c>
      <c r="J1616" s="10">
        <v>180</v>
      </c>
      <c r="K1616" s="10">
        <f t="shared" si="50"/>
        <v>180</v>
      </c>
      <c r="L1616" s="10">
        <f t="shared" si="51"/>
        <v>0</v>
      </c>
      <c r="O1616" t="s">
        <v>14826</v>
      </c>
      <c r="P1616" t="s">
        <v>4953</v>
      </c>
      <c r="Q1616" t="s">
        <v>14827</v>
      </c>
      <c r="R1616" t="s">
        <v>14828</v>
      </c>
      <c r="S1616" t="s">
        <v>14829</v>
      </c>
      <c r="T1616" t="s">
        <v>3815</v>
      </c>
      <c r="U1616" t="s">
        <v>13682</v>
      </c>
      <c r="V1616" t="s">
        <v>6090</v>
      </c>
    </row>
    <row r="1617" spans="2:22" x14ac:dyDescent="0.3">
      <c r="B1617" t="s">
        <v>4242</v>
      </c>
      <c r="C1617" t="s">
        <v>14830</v>
      </c>
      <c r="D1617" t="s">
        <v>14831</v>
      </c>
      <c r="E1617" s="24">
        <v>2400</v>
      </c>
      <c r="F1617" t="s">
        <v>14832</v>
      </c>
      <c r="G1617" t="s">
        <v>14833</v>
      </c>
      <c r="H1617" t="s">
        <v>10346</v>
      </c>
      <c r="I1617">
        <v>4273</v>
      </c>
      <c r="J1617" s="10">
        <v>2160</v>
      </c>
      <c r="K1617" s="10">
        <f t="shared" si="50"/>
        <v>2160</v>
      </c>
      <c r="L1617" s="10">
        <f t="shared" si="51"/>
        <v>0</v>
      </c>
      <c r="O1617" t="s">
        <v>14834</v>
      </c>
      <c r="P1617" t="s">
        <v>4942</v>
      </c>
      <c r="Q1617" t="s">
        <v>14835</v>
      </c>
      <c r="R1617" t="s">
        <v>14836</v>
      </c>
      <c r="S1617" t="s">
        <v>14837</v>
      </c>
      <c r="U1617" t="s">
        <v>2857</v>
      </c>
      <c r="V1617" t="s">
        <v>2141</v>
      </c>
    </row>
    <row r="1618" spans="2:22" x14ac:dyDescent="0.3">
      <c r="B1618" t="s">
        <v>4242</v>
      </c>
      <c r="C1618" t="s">
        <v>14838</v>
      </c>
      <c r="D1618" t="s">
        <v>14839</v>
      </c>
      <c r="E1618" s="24">
        <v>500</v>
      </c>
      <c r="F1618" t="s">
        <v>8373</v>
      </c>
      <c r="G1618" t="s">
        <v>8374</v>
      </c>
      <c r="H1618" t="s">
        <v>10346</v>
      </c>
      <c r="I1618">
        <v>4278</v>
      </c>
      <c r="J1618" s="10">
        <v>450</v>
      </c>
      <c r="K1618" s="10">
        <f t="shared" si="50"/>
        <v>450</v>
      </c>
      <c r="L1618" s="10">
        <f t="shared" si="51"/>
        <v>0</v>
      </c>
      <c r="O1618" t="s">
        <v>14840</v>
      </c>
      <c r="P1618" t="s">
        <v>4177</v>
      </c>
      <c r="Q1618" t="s">
        <v>14841</v>
      </c>
      <c r="R1618" t="s">
        <v>14842</v>
      </c>
      <c r="S1618" t="s">
        <v>14843</v>
      </c>
      <c r="T1618" t="s">
        <v>14844</v>
      </c>
      <c r="U1618" t="s">
        <v>960</v>
      </c>
      <c r="V1618" t="s">
        <v>14845</v>
      </c>
    </row>
    <row r="1619" spans="2:22" x14ac:dyDescent="0.3">
      <c r="B1619" t="s">
        <v>4242</v>
      </c>
      <c r="C1619" t="s">
        <v>14846</v>
      </c>
      <c r="D1619" t="s">
        <v>14847</v>
      </c>
      <c r="E1619" s="24">
        <v>100</v>
      </c>
      <c r="F1619" t="s">
        <v>14848</v>
      </c>
      <c r="G1619" t="s">
        <v>14849</v>
      </c>
      <c r="H1619" t="s">
        <v>10346</v>
      </c>
      <c r="I1619">
        <v>4286</v>
      </c>
      <c r="J1619" s="10">
        <v>90</v>
      </c>
      <c r="K1619" s="10">
        <f t="shared" si="50"/>
        <v>90</v>
      </c>
      <c r="L1619" s="10">
        <f t="shared" si="51"/>
        <v>0</v>
      </c>
      <c r="O1619" t="s">
        <v>14850</v>
      </c>
      <c r="P1619" t="s">
        <v>14851</v>
      </c>
      <c r="Q1619" t="s">
        <v>14852</v>
      </c>
      <c r="R1619" t="s">
        <v>14853</v>
      </c>
      <c r="S1619" t="s">
        <v>14854</v>
      </c>
      <c r="U1619" t="s">
        <v>14855</v>
      </c>
      <c r="V1619" t="s">
        <v>14856</v>
      </c>
    </row>
    <row r="1620" spans="2:22" x14ac:dyDescent="0.3">
      <c r="B1620" t="s">
        <v>4242</v>
      </c>
      <c r="C1620" t="s">
        <v>14857</v>
      </c>
      <c r="D1620" t="s">
        <v>14858</v>
      </c>
      <c r="E1620" s="24">
        <v>200</v>
      </c>
      <c r="F1620" t="s">
        <v>14859</v>
      </c>
      <c r="G1620" t="s">
        <v>14860</v>
      </c>
      <c r="H1620" t="s">
        <v>10346</v>
      </c>
      <c r="I1620">
        <v>4287</v>
      </c>
      <c r="J1620" s="10">
        <v>180</v>
      </c>
      <c r="K1620" s="10">
        <f t="shared" si="50"/>
        <v>180</v>
      </c>
      <c r="L1620" s="10">
        <f t="shared" si="51"/>
        <v>0</v>
      </c>
      <c r="O1620" t="s">
        <v>14861</v>
      </c>
      <c r="P1620" t="s">
        <v>4213</v>
      </c>
      <c r="Q1620" t="s">
        <v>14862</v>
      </c>
      <c r="R1620" t="s">
        <v>14863</v>
      </c>
      <c r="S1620" t="s">
        <v>14864</v>
      </c>
      <c r="U1620" t="s">
        <v>1393</v>
      </c>
      <c r="V1620" t="s">
        <v>14865</v>
      </c>
    </row>
    <row r="1621" spans="2:22" x14ac:dyDescent="0.3">
      <c r="B1621" t="s">
        <v>4242</v>
      </c>
      <c r="C1621" t="s">
        <v>14866</v>
      </c>
      <c r="D1621" t="s">
        <v>14867</v>
      </c>
      <c r="E1621" s="24">
        <v>1320</v>
      </c>
      <c r="F1621" t="s">
        <v>8853</v>
      </c>
      <c r="G1621" t="s">
        <v>8854</v>
      </c>
      <c r="H1621" t="s">
        <v>10346</v>
      </c>
      <c r="I1621">
        <v>4289</v>
      </c>
      <c r="J1621" s="10">
        <v>1188</v>
      </c>
      <c r="K1621" s="10">
        <f t="shared" si="50"/>
        <v>1188</v>
      </c>
      <c r="L1621" s="10">
        <f t="shared" si="51"/>
        <v>0</v>
      </c>
      <c r="O1621" t="s">
        <v>14295</v>
      </c>
      <c r="P1621" t="s">
        <v>4177</v>
      </c>
      <c r="R1621" t="s">
        <v>14868</v>
      </c>
      <c r="S1621" t="s">
        <v>14869</v>
      </c>
      <c r="U1621" t="s">
        <v>36</v>
      </c>
      <c r="V1621" t="s">
        <v>43</v>
      </c>
    </row>
    <row r="1622" spans="2:22" x14ac:dyDescent="0.3">
      <c r="B1622" t="s">
        <v>4242</v>
      </c>
      <c r="C1622" t="s">
        <v>14870</v>
      </c>
      <c r="D1622" t="s">
        <v>14871</v>
      </c>
      <c r="E1622" s="24">
        <v>200</v>
      </c>
      <c r="F1622" t="s">
        <v>14872</v>
      </c>
      <c r="G1622" t="s">
        <v>14873</v>
      </c>
      <c r="H1622" t="s">
        <v>10346</v>
      </c>
      <c r="I1622">
        <v>4291</v>
      </c>
      <c r="J1622" s="10">
        <v>180</v>
      </c>
      <c r="K1622" s="10">
        <f t="shared" si="50"/>
        <v>180</v>
      </c>
      <c r="L1622" s="10">
        <f t="shared" si="51"/>
        <v>0</v>
      </c>
      <c r="O1622" t="s">
        <v>14874</v>
      </c>
      <c r="P1622" t="s">
        <v>10991</v>
      </c>
      <c r="Q1622" t="s">
        <v>14875</v>
      </c>
      <c r="R1622" t="s">
        <v>14876</v>
      </c>
      <c r="S1622" t="s">
        <v>14877</v>
      </c>
      <c r="T1622" t="s">
        <v>5629</v>
      </c>
      <c r="U1622" t="s">
        <v>14878</v>
      </c>
      <c r="V1622" t="s">
        <v>306</v>
      </c>
    </row>
    <row r="1623" spans="2:22" x14ac:dyDescent="0.3">
      <c r="B1623" t="s">
        <v>4242</v>
      </c>
      <c r="C1623" t="s">
        <v>14879</v>
      </c>
      <c r="D1623" t="s">
        <v>14880</v>
      </c>
      <c r="E1623" s="24">
        <v>1000</v>
      </c>
      <c r="F1623" t="s">
        <v>14881</v>
      </c>
      <c r="G1623" t="s">
        <v>14882</v>
      </c>
      <c r="H1623" t="s">
        <v>10346</v>
      </c>
      <c r="I1623">
        <v>4292</v>
      </c>
      <c r="J1623" s="10">
        <v>900</v>
      </c>
      <c r="K1623" s="10">
        <f t="shared" si="50"/>
        <v>900</v>
      </c>
      <c r="L1623" s="10">
        <f t="shared" si="51"/>
        <v>0</v>
      </c>
      <c r="O1623" t="s">
        <v>14883</v>
      </c>
      <c r="P1623" t="s">
        <v>3913</v>
      </c>
      <c r="Q1623" t="s">
        <v>14884</v>
      </c>
      <c r="R1623" t="s">
        <v>14885</v>
      </c>
      <c r="S1623" t="s">
        <v>14886</v>
      </c>
      <c r="U1623" t="s">
        <v>2857</v>
      </c>
      <c r="V1623" t="s">
        <v>2141</v>
      </c>
    </row>
    <row r="1624" spans="2:22" x14ac:dyDescent="0.3">
      <c r="B1624" t="s">
        <v>8381</v>
      </c>
      <c r="C1624" t="s">
        <v>14887</v>
      </c>
      <c r="D1624" t="s">
        <v>14888</v>
      </c>
      <c r="E1624" s="24">
        <v>200</v>
      </c>
      <c r="F1624" t="s">
        <v>14889</v>
      </c>
      <c r="G1624" t="s">
        <v>14890</v>
      </c>
      <c r="H1624" t="s">
        <v>10346</v>
      </c>
      <c r="I1624">
        <v>2313</v>
      </c>
      <c r="J1624" s="10">
        <v>180</v>
      </c>
      <c r="K1624" s="10">
        <f t="shared" si="50"/>
        <v>180</v>
      </c>
      <c r="L1624" s="10">
        <f t="shared" si="51"/>
        <v>0</v>
      </c>
      <c r="O1624" t="s">
        <v>14891</v>
      </c>
      <c r="P1624" t="s">
        <v>2469</v>
      </c>
      <c r="R1624" t="s">
        <v>14892</v>
      </c>
      <c r="S1624" t="s">
        <v>14893</v>
      </c>
      <c r="T1624" t="s">
        <v>14894</v>
      </c>
      <c r="U1624" t="s">
        <v>14895</v>
      </c>
      <c r="V1624" t="s">
        <v>11558</v>
      </c>
    </row>
    <row r="1625" spans="2:22" x14ac:dyDescent="0.3">
      <c r="B1625" t="s">
        <v>8381</v>
      </c>
      <c r="C1625" t="s">
        <v>8382</v>
      </c>
      <c r="D1625" t="s">
        <v>8383</v>
      </c>
      <c r="E1625" s="24">
        <v>100</v>
      </c>
      <c r="F1625" t="s">
        <v>8384</v>
      </c>
      <c r="G1625" t="s">
        <v>8385</v>
      </c>
      <c r="H1625" t="s">
        <v>7824</v>
      </c>
      <c r="I1625">
        <v>2442</v>
      </c>
      <c r="J1625" s="10">
        <v>90</v>
      </c>
      <c r="K1625" s="10">
        <f t="shared" si="50"/>
        <v>90</v>
      </c>
      <c r="L1625" s="10">
        <f t="shared" si="51"/>
        <v>0</v>
      </c>
      <c r="M1625">
        <v>1044</v>
      </c>
      <c r="O1625" t="s">
        <v>8386</v>
      </c>
      <c r="P1625" t="s">
        <v>8387</v>
      </c>
      <c r="Q1625" t="s">
        <v>8388</v>
      </c>
      <c r="R1625" t="s">
        <v>8389</v>
      </c>
      <c r="S1625" t="s">
        <v>8390</v>
      </c>
      <c r="T1625" t="s">
        <v>96</v>
      </c>
      <c r="V1625" t="s">
        <v>8380</v>
      </c>
    </row>
    <row r="1626" spans="2:22" x14ac:dyDescent="0.3">
      <c r="B1626" t="s">
        <v>8381</v>
      </c>
      <c r="C1626" t="s">
        <v>14896</v>
      </c>
      <c r="D1626" t="s">
        <v>14897</v>
      </c>
      <c r="E1626" s="24">
        <v>400</v>
      </c>
      <c r="F1626" t="s">
        <v>14898</v>
      </c>
      <c r="G1626" t="s">
        <v>14899</v>
      </c>
      <c r="H1626" t="s">
        <v>10346</v>
      </c>
      <c r="I1626">
        <v>2491</v>
      </c>
      <c r="J1626" s="10">
        <v>360</v>
      </c>
      <c r="K1626" s="10">
        <f t="shared" si="50"/>
        <v>360</v>
      </c>
      <c r="L1626" s="10">
        <f t="shared" si="51"/>
        <v>0</v>
      </c>
      <c r="O1626" t="s">
        <v>14900</v>
      </c>
      <c r="P1626" t="s">
        <v>3151</v>
      </c>
      <c r="Q1626" t="s">
        <v>14901</v>
      </c>
      <c r="R1626" t="s">
        <v>14902</v>
      </c>
      <c r="S1626" t="s">
        <v>14903</v>
      </c>
      <c r="T1626" t="s">
        <v>14904</v>
      </c>
      <c r="U1626" t="s">
        <v>96</v>
      </c>
      <c r="V1626" t="s">
        <v>14905</v>
      </c>
    </row>
    <row r="1627" spans="2:22" x14ac:dyDescent="0.3">
      <c r="B1627" t="s">
        <v>4775</v>
      </c>
      <c r="C1627" t="s">
        <v>4776</v>
      </c>
      <c r="D1627" t="s">
        <v>4777</v>
      </c>
      <c r="E1627" s="24">
        <v>100</v>
      </c>
      <c r="F1627" t="s">
        <v>25</v>
      </c>
      <c r="H1627" t="s">
        <v>26</v>
      </c>
      <c r="I1627">
        <v>2368</v>
      </c>
      <c r="J1627" s="10">
        <v>90</v>
      </c>
      <c r="K1627" s="10">
        <f t="shared" si="50"/>
        <v>90</v>
      </c>
      <c r="L1627" s="10">
        <f t="shared" si="51"/>
        <v>0</v>
      </c>
      <c r="M1627">
        <v>1244</v>
      </c>
      <c r="O1627" t="s">
        <v>4778</v>
      </c>
      <c r="P1627" t="s">
        <v>4779</v>
      </c>
      <c r="Q1627" t="s">
        <v>4780</v>
      </c>
      <c r="R1627" t="s">
        <v>4781</v>
      </c>
      <c r="S1627" t="s">
        <v>4782</v>
      </c>
      <c r="U1627" t="s">
        <v>36</v>
      </c>
      <c r="V1627" t="s">
        <v>852</v>
      </c>
    </row>
    <row r="1628" spans="2:22" x14ac:dyDescent="0.3">
      <c r="B1628" t="s">
        <v>4775</v>
      </c>
      <c r="C1628" t="s">
        <v>4783</v>
      </c>
      <c r="D1628" t="s">
        <v>4784</v>
      </c>
      <c r="E1628" s="24">
        <v>100</v>
      </c>
      <c r="F1628" t="s">
        <v>25</v>
      </c>
      <c r="H1628" t="s">
        <v>26</v>
      </c>
      <c r="I1628">
        <v>2499</v>
      </c>
      <c r="J1628" s="10">
        <v>90</v>
      </c>
      <c r="K1628" s="10">
        <f t="shared" si="50"/>
        <v>90</v>
      </c>
      <c r="L1628" s="10">
        <f t="shared" si="51"/>
        <v>0</v>
      </c>
      <c r="M1628">
        <v>1516</v>
      </c>
      <c r="O1628" t="s">
        <v>4785</v>
      </c>
      <c r="P1628" t="s">
        <v>3913</v>
      </c>
      <c r="Q1628" t="s">
        <v>4786</v>
      </c>
      <c r="R1628" t="s">
        <v>4787</v>
      </c>
      <c r="S1628" t="s">
        <v>4788</v>
      </c>
      <c r="T1628" t="s">
        <v>4395</v>
      </c>
      <c r="U1628" t="s">
        <v>4308</v>
      </c>
      <c r="V1628" t="s">
        <v>4309</v>
      </c>
    </row>
    <row r="1629" spans="2:22" x14ac:dyDescent="0.3">
      <c r="B1629" t="s">
        <v>4775</v>
      </c>
      <c r="C1629" t="s">
        <v>14906</v>
      </c>
      <c r="D1629" t="s">
        <v>14907</v>
      </c>
      <c r="E1629" s="24">
        <v>1</v>
      </c>
      <c r="F1629" t="s">
        <v>14908</v>
      </c>
      <c r="G1629" t="s">
        <v>14909</v>
      </c>
      <c r="H1629" t="s">
        <v>10346</v>
      </c>
      <c r="I1629">
        <v>2566</v>
      </c>
      <c r="J1629" s="10">
        <v>0.9</v>
      </c>
      <c r="K1629" s="10">
        <f t="shared" si="50"/>
        <v>0.9</v>
      </c>
      <c r="L1629" s="10">
        <f t="shared" si="51"/>
        <v>0</v>
      </c>
      <c r="O1629" t="s">
        <v>14910</v>
      </c>
      <c r="P1629" t="s">
        <v>4236</v>
      </c>
      <c r="Q1629" t="s">
        <v>14911</v>
      </c>
      <c r="R1629" t="s">
        <v>4236</v>
      </c>
      <c r="S1629" t="s">
        <v>14912</v>
      </c>
      <c r="T1629" t="s">
        <v>14913</v>
      </c>
      <c r="U1629" t="s">
        <v>14914</v>
      </c>
      <c r="V1629" t="s">
        <v>3128</v>
      </c>
    </row>
    <row r="1630" spans="2:22" x14ac:dyDescent="0.3">
      <c r="B1630" t="s">
        <v>4775</v>
      </c>
      <c r="C1630" t="s">
        <v>14915</v>
      </c>
      <c r="D1630" t="s">
        <v>14916</v>
      </c>
      <c r="E1630" s="24">
        <v>100</v>
      </c>
      <c r="F1630" t="s">
        <v>14917</v>
      </c>
      <c r="G1630" t="s">
        <v>14918</v>
      </c>
      <c r="H1630" t="s">
        <v>10346</v>
      </c>
      <c r="I1630">
        <v>2577</v>
      </c>
      <c r="J1630" s="10">
        <v>90</v>
      </c>
      <c r="K1630" s="10">
        <f t="shared" si="50"/>
        <v>90</v>
      </c>
      <c r="L1630" s="10">
        <f t="shared" si="51"/>
        <v>0</v>
      </c>
      <c r="O1630" t="s">
        <v>14919</v>
      </c>
      <c r="P1630" t="s">
        <v>2469</v>
      </c>
      <c r="Q1630" t="s">
        <v>14920</v>
      </c>
      <c r="R1630" t="s">
        <v>14921</v>
      </c>
      <c r="S1630" t="s">
        <v>14922</v>
      </c>
      <c r="T1630" t="s">
        <v>14923</v>
      </c>
      <c r="U1630" t="s">
        <v>1438</v>
      </c>
      <c r="V1630" t="s">
        <v>5011</v>
      </c>
    </row>
    <row r="1631" spans="2:22" x14ac:dyDescent="0.3">
      <c r="B1631" t="s">
        <v>4775</v>
      </c>
      <c r="C1631" t="s">
        <v>14924</v>
      </c>
      <c r="D1631" t="s">
        <v>14925</v>
      </c>
      <c r="E1631" s="24">
        <v>200</v>
      </c>
      <c r="F1631" t="s">
        <v>14926</v>
      </c>
      <c r="G1631" t="s">
        <v>14927</v>
      </c>
      <c r="H1631" t="s">
        <v>10346</v>
      </c>
      <c r="I1631">
        <v>2854</v>
      </c>
      <c r="J1631" s="10">
        <v>180</v>
      </c>
      <c r="K1631" s="10">
        <f t="shared" si="50"/>
        <v>180</v>
      </c>
      <c r="L1631" s="10">
        <f t="shared" si="51"/>
        <v>0</v>
      </c>
      <c r="O1631" t="s">
        <v>14928</v>
      </c>
      <c r="P1631" t="s">
        <v>5137</v>
      </c>
      <c r="Q1631" t="s">
        <v>14929</v>
      </c>
      <c r="R1631" t="s">
        <v>14930</v>
      </c>
      <c r="S1631" t="s">
        <v>14931</v>
      </c>
      <c r="T1631" t="s">
        <v>14932</v>
      </c>
      <c r="U1631" t="s">
        <v>931</v>
      </c>
      <c r="V1631" t="s">
        <v>14933</v>
      </c>
    </row>
    <row r="1632" spans="2:22" x14ac:dyDescent="0.3">
      <c r="B1632" t="s">
        <v>4775</v>
      </c>
      <c r="C1632" t="s">
        <v>14934</v>
      </c>
      <c r="D1632" t="s">
        <v>14935</v>
      </c>
      <c r="E1632" s="24">
        <v>100</v>
      </c>
      <c r="F1632" t="s">
        <v>14936</v>
      </c>
      <c r="G1632" t="s">
        <v>14937</v>
      </c>
      <c r="H1632" t="s">
        <v>10346</v>
      </c>
      <c r="I1632">
        <v>2885</v>
      </c>
      <c r="J1632" s="10">
        <v>90</v>
      </c>
      <c r="K1632" s="10">
        <f t="shared" si="50"/>
        <v>90</v>
      </c>
      <c r="L1632" s="10">
        <f t="shared" si="51"/>
        <v>0</v>
      </c>
      <c r="O1632" t="s">
        <v>14938</v>
      </c>
      <c r="P1632" t="s">
        <v>5137</v>
      </c>
      <c r="Q1632" t="s">
        <v>14939</v>
      </c>
      <c r="R1632" t="s">
        <v>14940</v>
      </c>
      <c r="S1632" t="s">
        <v>14941</v>
      </c>
      <c r="T1632" t="s">
        <v>14941</v>
      </c>
      <c r="U1632" t="s">
        <v>1438</v>
      </c>
      <c r="V1632" t="s">
        <v>14942</v>
      </c>
    </row>
    <row r="1633" spans="2:22" x14ac:dyDescent="0.3">
      <c r="B1633" t="s">
        <v>4775</v>
      </c>
      <c r="C1633" t="s">
        <v>14943</v>
      </c>
      <c r="D1633" t="s">
        <v>14944</v>
      </c>
      <c r="E1633" s="24">
        <v>100</v>
      </c>
      <c r="F1633" t="s">
        <v>14945</v>
      </c>
      <c r="G1633" t="s">
        <v>14946</v>
      </c>
      <c r="H1633" t="s">
        <v>10346</v>
      </c>
      <c r="I1633">
        <v>2957</v>
      </c>
      <c r="J1633" s="10">
        <v>90</v>
      </c>
      <c r="K1633" s="10">
        <f t="shared" si="50"/>
        <v>90</v>
      </c>
      <c r="L1633" s="10">
        <f t="shared" si="51"/>
        <v>0</v>
      </c>
      <c r="O1633" t="s">
        <v>14947</v>
      </c>
      <c r="P1633" t="s">
        <v>4213</v>
      </c>
      <c r="Q1633" t="s">
        <v>14948</v>
      </c>
      <c r="R1633" t="s">
        <v>14949</v>
      </c>
      <c r="S1633" t="s">
        <v>14950</v>
      </c>
      <c r="T1633" t="s">
        <v>14951</v>
      </c>
      <c r="U1633" t="s">
        <v>36</v>
      </c>
      <c r="V1633" t="s">
        <v>1514</v>
      </c>
    </row>
    <row r="1634" spans="2:22" x14ac:dyDescent="0.3">
      <c r="B1634" t="s">
        <v>4775</v>
      </c>
      <c r="C1634" t="s">
        <v>14952</v>
      </c>
      <c r="D1634" t="s">
        <v>14953</v>
      </c>
      <c r="E1634" s="24">
        <v>30</v>
      </c>
      <c r="F1634" t="s">
        <v>14954</v>
      </c>
      <c r="G1634" t="s">
        <v>14955</v>
      </c>
      <c r="H1634" t="s">
        <v>10346</v>
      </c>
      <c r="I1634">
        <v>2960</v>
      </c>
      <c r="J1634" s="10">
        <v>27</v>
      </c>
      <c r="K1634" s="10">
        <f t="shared" si="50"/>
        <v>27</v>
      </c>
      <c r="L1634" s="10">
        <f t="shared" si="51"/>
        <v>0</v>
      </c>
      <c r="O1634" t="s">
        <v>14956</v>
      </c>
      <c r="P1634" t="s">
        <v>2469</v>
      </c>
      <c r="Q1634" t="s">
        <v>14957</v>
      </c>
      <c r="R1634" t="s">
        <v>14958</v>
      </c>
      <c r="S1634" t="s">
        <v>14959</v>
      </c>
      <c r="U1634" t="s">
        <v>3451</v>
      </c>
      <c r="V1634" t="s">
        <v>14960</v>
      </c>
    </row>
    <row r="1635" spans="2:22" x14ac:dyDescent="0.3">
      <c r="B1635" t="s">
        <v>4775</v>
      </c>
      <c r="C1635" t="s">
        <v>14961</v>
      </c>
      <c r="D1635" t="s">
        <v>14962</v>
      </c>
      <c r="E1635" s="24">
        <v>500</v>
      </c>
      <c r="F1635" t="s">
        <v>14261</v>
      </c>
      <c r="G1635" t="s">
        <v>14262</v>
      </c>
      <c r="H1635" t="s">
        <v>10346</v>
      </c>
      <c r="I1635">
        <v>3048</v>
      </c>
      <c r="J1635" s="10">
        <v>450</v>
      </c>
      <c r="K1635" s="10">
        <f t="shared" si="50"/>
        <v>450</v>
      </c>
      <c r="L1635" s="10">
        <f t="shared" si="51"/>
        <v>0</v>
      </c>
      <c r="O1635" t="s">
        <v>14963</v>
      </c>
      <c r="P1635" t="s">
        <v>4449</v>
      </c>
      <c r="Q1635" t="s">
        <v>14964</v>
      </c>
      <c r="R1635" t="s">
        <v>14965</v>
      </c>
      <c r="S1635" t="s">
        <v>14966</v>
      </c>
      <c r="T1635" t="s">
        <v>4395</v>
      </c>
      <c r="U1635" t="s">
        <v>931</v>
      </c>
      <c r="V1635" t="s">
        <v>11534</v>
      </c>
    </row>
    <row r="1636" spans="2:22" x14ac:dyDescent="0.3">
      <c r="B1636" t="s">
        <v>4775</v>
      </c>
      <c r="C1636" t="s">
        <v>14967</v>
      </c>
      <c r="D1636" t="s">
        <v>14968</v>
      </c>
      <c r="E1636" s="24">
        <v>100</v>
      </c>
      <c r="F1636" t="s">
        <v>14969</v>
      </c>
      <c r="G1636" t="s">
        <v>14970</v>
      </c>
      <c r="H1636" t="s">
        <v>10346</v>
      </c>
      <c r="I1636">
        <v>3055</v>
      </c>
      <c r="J1636" s="10">
        <v>90</v>
      </c>
      <c r="K1636" s="10">
        <f t="shared" si="50"/>
        <v>90</v>
      </c>
      <c r="L1636" s="10">
        <f t="shared" si="51"/>
        <v>0</v>
      </c>
      <c r="O1636" t="s">
        <v>14971</v>
      </c>
      <c r="P1636" t="s">
        <v>4004</v>
      </c>
      <c r="Q1636" t="s">
        <v>14972</v>
      </c>
      <c r="R1636" t="s">
        <v>14973</v>
      </c>
      <c r="S1636" t="s">
        <v>14974</v>
      </c>
      <c r="T1636" t="s">
        <v>11705</v>
      </c>
      <c r="U1636" t="s">
        <v>1029</v>
      </c>
      <c r="V1636" t="s">
        <v>5202</v>
      </c>
    </row>
    <row r="1637" spans="2:22" x14ac:dyDescent="0.3">
      <c r="B1637" t="s">
        <v>4775</v>
      </c>
      <c r="C1637" t="s">
        <v>14975</v>
      </c>
      <c r="D1637" t="s">
        <v>14976</v>
      </c>
      <c r="E1637" s="24">
        <v>100</v>
      </c>
      <c r="F1637" t="s">
        <v>14977</v>
      </c>
      <c r="G1637" t="s">
        <v>14978</v>
      </c>
      <c r="H1637" t="s">
        <v>10346</v>
      </c>
      <c r="I1637">
        <v>3079</v>
      </c>
      <c r="J1637" s="10">
        <v>90</v>
      </c>
      <c r="K1637" s="10">
        <f t="shared" si="50"/>
        <v>90</v>
      </c>
      <c r="L1637" s="10">
        <f t="shared" si="51"/>
        <v>0</v>
      </c>
      <c r="O1637" t="s">
        <v>14979</v>
      </c>
      <c r="P1637" t="s">
        <v>13830</v>
      </c>
      <c r="Q1637" t="s">
        <v>14980</v>
      </c>
      <c r="R1637" t="s">
        <v>14981</v>
      </c>
      <c r="S1637" t="s">
        <v>14982</v>
      </c>
      <c r="T1637" t="s">
        <v>14983</v>
      </c>
      <c r="U1637" t="s">
        <v>3189</v>
      </c>
      <c r="V1637" t="s">
        <v>3918</v>
      </c>
    </row>
    <row r="1638" spans="2:22" x14ac:dyDescent="0.3">
      <c r="B1638" t="s">
        <v>4775</v>
      </c>
      <c r="C1638" t="s">
        <v>14984</v>
      </c>
      <c r="D1638" t="s">
        <v>14985</v>
      </c>
      <c r="E1638" s="24">
        <v>200</v>
      </c>
      <c r="F1638" t="s">
        <v>14977</v>
      </c>
      <c r="G1638" t="s">
        <v>14978</v>
      </c>
      <c r="H1638" t="s">
        <v>10346</v>
      </c>
      <c r="I1638">
        <v>3080</v>
      </c>
      <c r="J1638" s="10">
        <v>180</v>
      </c>
      <c r="K1638" s="10">
        <f t="shared" si="50"/>
        <v>180</v>
      </c>
      <c r="L1638" s="10">
        <f t="shared" si="51"/>
        <v>0</v>
      </c>
      <c r="O1638" t="s">
        <v>14986</v>
      </c>
      <c r="P1638" t="s">
        <v>13830</v>
      </c>
      <c r="Q1638" t="s">
        <v>14987</v>
      </c>
      <c r="R1638" t="s">
        <v>14981</v>
      </c>
      <c r="S1638" t="s">
        <v>14982</v>
      </c>
      <c r="T1638" t="s">
        <v>14983</v>
      </c>
      <c r="U1638" t="s">
        <v>3189</v>
      </c>
      <c r="V1638" t="s">
        <v>3918</v>
      </c>
    </row>
    <row r="1639" spans="2:22" x14ac:dyDescent="0.3">
      <c r="B1639" t="s">
        <v>4775</v>
      </c>
      <c r="C1639" t="s">
        <v>14988</v>
      </c>
      <c r="D1639" t="s">
        <v>14989</v>
      </c>
      <c r="E1639" s="24">
        <v>200</v>
      </c>
      <c r="F1639" t="s">
        <v>14977</v>
      </c>
      <c r="G1639" t="s">
        <v>14978</v>
      </c>
      <c r="H1639" t="s">
        <v>10346</v>
      </c>
      <c r="I1639">
        <v>3083</v>
      </c>
      <c r="J1639" s="10">
        <v>180</v>
      </c>
      <c r="K1639" s="10">
        <f t="shared" si="50"/>
        <v>180</v>
      </c>
      <c r="L1639" s="10">
        <f t="shared" si="51"/>
        <v>0</v>
      </c>
      <c r="O1639" t="s">
        <v>14990</v>
      </c>
      <c r="P1639" t="s">
        <v>13830</v>
      </c>
      <c r="Q1639" t="s">
        <v>14991</v>
      </c>
      <c r="R1639" t="s">
        <v>14992</v>
      </c>
      <c r="S1639" t="s">
        <v>14993</v>
      </c>
      <c r="T1639" t="s">
        <v>14983</v>
      </c>
      <c r="U1639" t="s">
        <v>3189</v>
      </c>
      <c r="V1639" t="s">
        <v>3918</v>
      </c>
    </row>
    <row r="1640" spans="2:22" x14ac:dyDescent="0.3">
      <c r="B1640" t="s">
        <v>4775</v>
      </c>
      <c r="C1640" t="s">
        <v>14994</v>
      </c>
      <c r="D1640" t="s">
        <v>14995</v>
      </c>
      <c r="E1640" s="24">
        <v>100</v>
      </c>
      <c r="F1640" t="s">
        <v>14977</v>
      </c>
      <c r="G1640" t="s">
        <v>14978</v>
      </c>
      <c r="H1640" t="s">
        <v>10346</v>
      </c>
      <c r="I1640">
        <v>3084</v>
      </c>
      <c r="J1640" s="10">
        <v>90</v>
      </c>
      <c r="K1640" s="10">
        <f t="shared" si="50"/>
        <v>90</v>
      </c>
      <c r="L1640" s="10">
        <f t="shared" si="51"/>
        <v>0</v>
      </c>
      <c r="O1640" t="s">
        <v>14996</v>
      </c>
      <c r="P1640" t="s">
        <v>13830</v>
      </c>
      <c r="Q1640" t="s">
        <v>14987</v>
      </c>
      <c r="R1640" t="s">
        <v>14992</v>
      </c>
      <c r="S1640" t="s">
        <v>14993</v>
      </c>
      <c r="T1640" t="s">
        <v>14983</v>
      </c>
      <c r="U1640" t="s">
        <v>3189</v>
      </c>
      <c r="V1640" t="s">
        <v>3918</v>
      </c>
    </row>
    <row r="1641" spans="2:22" x14ac:dyDescent="0.3">
      <c r="B1641" t="s">
        <v>4775</v>
      </c>
      <c r="C1641" t="s">
        <v>14997</v>
      </c>
      <c r="D1641" t="s">
        <v>14998</v>
      </c>
      <c r="E1641" s="24">
        <v>100</v>
      </c>
      <c r="F1641" t="s">
        <v>14999</v>
      </c>
      <c r="G1641" t="s">
        <v>15000</v>
      </c>
      <c r="H1641" t="s">
        <v>10346</v>
      </c>
      <c r="I1641">
        <v>3159</v>
      </c>
      <c r="J1641" s="10">
        <v>90</v>
      </c>
      <c r="K1641" s="10">
        <f t="shared" si="50"/>
        <v>90</v>
      </c>
      <c r="L1641" s="10">
        <f t="shared" si="51"/>
        <v>0</v>
      </c>
      <c r="O1641" t="s">
        <v>15001</v>
      </c>
      <c r="P1641" t="s">
        <v>1094</v>
      </c>
      <c r="Q1641" t="s">
        <v>15002</v>
      </c>
      <c r="R1641" t="s">
        <v>15003</v>
      </c>
      <c r="S1641" t="s">
        <v>15004</v>
      </c>
      <c r="T1641" t="s">
        <v>15004</v>
      </c>
      <c r="U1641" t="s">
        <v>931</v>
      </c>
      <c r="V1641" t="s">
        <v>15005</v>
      </c>
    </row>
    <row r="1642" spans="2:22" x14ac:dyDescent="0.3">
      <c r="B1642" t="s">
        <v>4775</v>
      </c>
      <c r="C1642" t="s">
        <v>15006</v>
      </c>
      <c r="D1642" t="s">
        <v>15007</v>
      </c>
      <c r="E1642" s="24">
        <v>100</v>
      </c>
      <c r="F1642" t="s">
        <v>15008</v>
      </c>
      <c r="G1642" t="s">
        <v>15009</v>
      </c>
      <c r="H1642" t="s">
        <v>10346</v>
      </c>
      <c r="I1642">
        <v>3190</v>
      </c>
      <c r="J1642" s="10">
        <v>90</v>
      </c>
      <c r="K1642" s="10">
        <f t="shared" si="50"/>
        <v>90</v>
      </c>
      <c r="L1642" s="10">
        <f t="shared" si="51"/>
        <v>0</v>
      </c>
      <c r="O1642" t="s">
        <v>15010</v>
      </c>
      <c r="P1642" t="s">
        <v>4236</v>
      </c>
      <c r="Q1642" t="s">
        <v>15011</v>
      </c>
      <c r="R1642" t="s">
        <v>15012</v>
      </c>
      <c r="S1642" t="s">
        <v>15013</v>
      </c>
      <c r="T1642" t="s">
        <v>15014</v>
      </c>
      <c r="U1642" t="s">
        <v>1438</v>
      </c>
      <c r="V1642" t="s">
        <v>6707</v>
      </c>
    </row>
    <row r="1643" spans="2:22" x14ac:dyDescent="0.3">
      <c r="B1643" t="s">
        <v>8391</v>
      </c>
      <c r="C1643" t="s">
        <v>15015</v>
      </c>
      <c r="D1643" t="s">
        <v>15016</v>
      </c>
      <c r="E1643" s="24">
        <v>200</v>
      </c>
      <c r="F1643" t="s">
        <v>15017</v>
      </c>
      <c r="G1643" t="s">
        <v>15018</v>
      </c>
      <c r="H1643" t="s">
        <v>10346</v>
      </c>
      <c r="I1643">
        <v>2376</v>
      </c>
      <c r="J1643" s="10">
        <v>180</v>
      </c>
      <c r="K1643" s="10">
        <f t="shared" si="50"/>
        <v>180</v>
      </c>
      <c r="L1643" s="10">
        <f t="shared" si="51"/>
        <v>0</v>
      </c>
      <c r="O1643" t="s">
        <v>15019</v>
      </c>
      <c r="P1643" t="s">
        <v>6165</v>
      </c>
      <c r="R1643" t="s">
        <v>15020</v>
      </c>
      <c r="S1643" t="s">
        <v>15021</v>
      </c>
      <c r="T1643" t="s">
        <v>8805</v>
      </c>
      <c r="V1643" t="s">
        <v>15022</v>
      </c>
    </row>
    <row r="1644" spans="2:22" x14ac:dyDescent="0.3">
      <c r="B1644" t="s">
        <v>8391</v>
      </c>
      <c r="C1644" t="s">
        <v>15023</v>
      </c>
      <c r="D1644" t="s">
        <v>15024</v>
      </c>
      <c r="E1644" s="24">
        <v>10000</v>
      </c>
      <c r="F1644" t="s">
        <v>15025</v>
      </c>
      <c r="G1644" t="s">
        <v>15026</v>
      </c>
      <c r="H1644" t="s">
        <v>10346</v>
      </c>
      <c r="I1644">
        <v>2500</v>
      </c>
      <c r="J1644" s="10">
        <v>9000</v>
      </c>
      <c r="K1644" s="10">
        <f t="shared" si="50"/>
        <v>9000</v>
      </c>
      <c r="L1644" s="10">
        <f t="shared" si="51"/>
        <v>0</v>
      </c>
      <c r="O1644" t="s">
        <v>15027</v>
      </c>
      <c r="P1644" t="s">
        <v>4004</v>
      </c>
      <c r="R1644" t="s">
        <v>15028</v>
      </c>
      <c r="S1644" t="s">
        <v>15029</v>
      </c>
      <c r="T1644" t="s">
        <v>15030</v>
      </c>
      <c r="U1644" t="s">
        <v>96</v>
      </c>
      <c r="V1644" t="s">
        <v>11902</v>
      </c>
    </row>
    <row r="1645" spans="2:22" x14ac:dyDescent="0.3">
      <c r="B1645" t="s">
        <v>8391</v>
      </c>
      <c r="C1645" t="s">
        <v>15031</v>
      </c>
      <c r="D1645" t="s">
        <v>15032</v>
      </c>
      <c r="E1645" s="24">
        <v>10289</v>
      </c>
      <c r="F1645" t="s">
        <v>15033</v>
      </c>
      <c r="G1645" t="s">
        <v>15034</v>
      </c>
      <c r="H1645" t="s">
        <v>10346</v>
      </c>
      <c r="I1645">
        <v>2825</v>
      </c>
      <c r="J1645" s="10">
        <v>9260.1</v>
      </c>
      <c r="K1645" s="10">
        <f t="shared" si="50"/>
        <v>9260.1</v>
      </c>
      <c r="L1645" s="10">
        <f t="shared" si="51"/>
        <v>0</v>
      </c>
      <c r="O1645" t="s">
        <v>15035</v>
      </c>
      <c r="P1645" t="s">
        <v>13892</v>
      </c>
      <c r="R1645" t="s">
        <v>15036</v>
      </c>
      <c r="S1645" t="s">
        <v>15037</v>
      </c>
      <c r="T1645" t="s">
        <v>931</v>
      </c>
      <c r="V1645" t="s">
        <v>15038</v>
      </c>
    </row>
    <row r="1646" spans="2:22" x14ac:dyDescent="0.3">
      <c r="B1646" t="s">
        <v>8391</v>
      </c>
      <c r="C1646" t="s">
        <v>15039</v>
      </c>
      <c r="D1646" t="s">
        <v>15040</v>
      </c>
      <c r="E1646" s="24">
        <v>1100</v>
      </c>
      <c r="F1646" t="s">
        <v>15041</v>
      </c>
      <c r="G1646" t="s">
        <v>15042</v>
      </c>
      <c r="H1646" t="s">
        <v>10346</v>
      </c>
      <c r="I1646">
        <v>2850</v>
      </c>
      <c r="J1646" s="10">
        <v>990</v>
      </c>
      <c r="K1646" s="10">
        <f t="shared" si="50"/>
        <v>990</v>
      </c>
      <c r="L1646" s="10">
        <f t="shared" si="51"/>
        <v>0</v>
      </c>
      <c r="O1646" t="s">
        <v>15043</v>
      </c>
      <c r="P1646" t="s">
        <v>6165</v>
      </c>
      <c r="R1646" t="s">
        <v>15044</v>
      </c>
      <c r="S1646" t="s">
        <v>15045</v>
      </c>
      <c r="T1646" t="s">
        <v>15046</v>
      </c>
      <c r="U1646" t="s">
        <v>931</v>
      </c>
      <c r="V1646" t="s">
        <v>15047</v>
      </c>
    </row>
    <row r="1647" spans="2:22" x14ac:dyDescent="0.3">
      <c r="B1647" t="s">
        <v>8391</v>
      </c>
      <c r="C1647" t="s">
        <v>15048</v>
      </c>
      <c r="D1647" t="s">
        <v>15049</v>
      </c>
      <c r="E1647" s="24">
        <v>1100</v>
      </c>
      <c r="F1647" t="s">
        <v>15041</v>
      </c>
      <c r="G1647" t="s">
        <v>15042</v>
      </c>
      <c r="H1647" t="s">
        <v>10346</v>
      </c>
      <c r="I1647">
        <v>2851</v>
      </c>
      <c r="J1647" s="10">
        <v>990</v>
      </c>
      <c r="K1647" s="10">
        <f t="shared" si="50"/>
        <v>990</v>
      </c>
      <c r="L1647" s="10">
        <f t="shared" si="51"/>
        <v>0</v>
      </c>
      <c r="O1647" t="s">
        <v>15050</v>
      </c>
      <c r="P1647" t="s">
        <v>6165</v>
      </c>
      <c r="R1647" t="s">
        <v>15051</v>
      </c>
      <c r="S1647" t="s">
        <v>15052</v>
      </c>
      <c r="V1647" t="s">
        <v>15047</v>
      </c>
    </row>
    <row r="1648" spans="2:22" x14ac:dyDescent="0.3">
      <c r="B1648" t="s">
        <v>8391</v>
      </c>
      <c r="C1648" t="s">
        <v>15053</v>
      </c>
      <c r="D1648" t="s">
        <v>15054</v>
      </c>
      <c r="E1648" s="24">
        <v>400</v>
      </c>
      <c r="F1648" t="s">
        <v>15055</v>
      </c>
      <c r="G1648" t="s">
        <v>15056</v>
      </c>
      <c r="H1648" t="s">
        <v>10346</v>
      </c>
      <c r="I1648">
        <v>2855</v>
      </c>
      <c r="J1648" s="10">
        <v>360</v>
      </c>
      <c r="K1648" s="10">
        <f t="shared" si="50"/>
        <v>360</v>
      </c>
      <c r="L1648" s="10">
        <f t="shared" si="51"/>
        <v>0</v>
      </c>
      <c r="O1648" t="s">
        <v>15057</v>
      </c>
      <c r="P1648" t="s">
        <v>6165</v>
      </c>
      <c r="R1648" t="s">
        <v>15058</v>
      </c>
      <c r="S1648" t="s">
        <v>15059</v>
      </c>
      <c r="T1648" t="s">
        <v>15052</v>
      </c>
      <c r="V1648" t="s">
        <v>15047</v>
      </c>
    </row>
    <row r="1649" spans="2:22" x14ac:dyDescent="0.3">
      <c r="B1649" t="s">
        <v>8391</v>
      </c>
      <c r="C1649" t="s">
        <v>15060</v>
      </c>
      <c r="D1649" t="s">
        <v>15061</v>
      </c>
      <c r="E1649" s="24">
        <v>1100</v>
      </c>
      <c r="F1649" t="s">
        <v>15041</v>
      </c>
      <c r="G1649" t="s">
        <v>15042</v>
      </c>
      <c r="H1649" t="s">
        <v>10346</v>
      </c>
      <c r="I1649">
        <v>2859</v>
      </c>
      <c r="J1649" s="10">
        <v>990</v>
      </c>
      <c r="K1649" s="10">
        <f t="shared" si="50"/>
        <v>990</v>
      </c>
      <c r="L1649" s="10">
        <f t="shared" si="51"/>
        <v>0</v>
      </c>
      <c r="O1649" t="s">
        <v>15062</v>
      </c>
      <c r="P1649" t="s">
        <v>6165</v>
      </c>
      <c r="R1649" t="s">
        <v>15063</v>
      </c>
      <c r="S1649" t="s">
        <v>15059</v>
      </c>
      <c r="T1649" t="s">
        <v>15046</v>
      </c>
      <c r="U1649" t="s">
        <v>931</v>
      </c>
      <c r="V1649" t="s">
        <v>15047</v>
      </c>
    </row>
    <row r="1650" spans="2:22" x14ac:dyDescent="0.3">
      <c r="B1650" t="s">
        <v>8391</v>
      </c>
      <c r="C1650" t="s">
        <v>15064</v>
      </c>
      <c r="D1650" t="s">
        <v>14287</v>
      </c>
      <c r="E1650" s="24">
        <v>1100</v>
      </c>
      <c r="F1650" t="s">
        <v>15041</v>
      </c>
      <c r="G1650" t="s">
        <v>15042</v>
      </c>
      <c r="H1650" t="s">
        <v>10346</v>
      </c>
      <c r="I1650">
        <v>2860</v>
      </c>
      <c r="J1650" s="10">
        <v>990</v>
      </c>
      <c r="K1650" s="10">
        <f t="shared" si="50"/>
        <v>990</v>
      </c>
      <c r="L1650" s="10">
        <f t="shared" si="51"/>
        <v>0</v>
      </c>
      <c r="O1650" t="s">
        <v>15065</v>
      </c>
      <c r="P1650" t="s">
        <v>6165</v>
      </c>
      <c r="R1650" t="s">
        <v>15066</v>
      </c>
      <c r="S1650" t="s">
        <v>15067</v>
      </c>
      <c r="T1650" t="s">
        <v>15046</v>
      </c>
      <c r="U1650" t="s">
        <v>931</v>
      </c>
      <c r="V1650" t="s">
        <v>15047</v>
      </c>
    </row>
    <row r="1651" spans="2:22" x14ac:dyDescent="0.3">
      <c r="B1651" t="s">
        <v>8391</v>
      </c>
      <c r="C1651" t="s">
        <v>15068</v>
      </c>
      <c r="D1651" t="s">
        <v>15069</v>
      </c>
      <c r="E1651" s="24">
        <v>200</v>
      </c>
      <c r="F1651" t="s">
        <v>12013</v>
      </c>
      <c r="G1651" t="s">
        <v>12014</v>
      </c>
      <c r="H1651" t="s">
        <v>10346</v>
      </c>
      <c r="I1651">
        <v>2965</v>
      </c>
      <c r="J1651" s="10">
        <v>180</v>
      </c>
      <c r="K1651" s="10">
        <f t="shared" si="50"/>
        <v>180</v>
      </c>
      <c r="L1651" s="10">
        <f t="shared" si="51"/>
        <v>0</v>
      </c>
      <c r="O1651" t="s">
        <v>15070</v>
      </c>
      <c r="P1651" t="s">
        <v>13892</v>
      </c>
      <c r="R1651" t="s">
        <v>15071</v>
      </c>
      <c r="S1651" t="s">
        <v>15072</v>
      </c>
      <c r="T1651" t="s">
        <v>15073</v>
      </c>
      <c r="U1651" t="s">
        <v>36</v>
      </c>
      <c r="V1651" t="s">
        <v>966</v>
      </c>
    </row>
    <row r="1652" spans="2:22" x14ac:dyDescent="0.3">
      <c r="B1652" t="s">
        <v>8391</v>
      </c>
      <c r="C1652" t="s">
        <v>15074</v>
      </c>
      <c r="D1652" t="s">
        <v>15075</v>
      </c>
      <c r="E1652" s="24">
        <v>500</v>
      </c>
      <c r="F1652" t="s">
        <v>15076</v>
      </c>
      <c r="G1652" t="s">
        <v>15077</v>
      </c>
      <c r="H1652" t="s">
        <v>10346</v>
      </c>
      <c r="I1652">
        <v>3029</v>
      </c>
      <c r="J1652" s="10">
        <v>450</v>
      </c>
      <c r="K1652" s="10">
        <f t="shared" si="50"/>
        <v>450</v>
      </c>
      <c r="L1652" s="10">
        <f t="shared" si="51"/>
        <v>0</v>
      </c>
      <c r="O1652" t="s">
        <v>15078</v>
      </c>
      <c r="P1652" t="s">
        <v>13892</v>
      </c>
      <c r="Q1652" t="s">
        <v>15079</v>
      </c>
      <c r="R1652" t="s">
        <v>15080</v>
      </c>
      <c r="S1652" t="s">
        <v>15081</v>
      </c>
      <c r="T1652" t="s">
        <v>3973</v>
      </c>
      <c r="U1652" t="s">
        <v>8484</v>
      </c>
      <c r="V1652" t="s">
        <v>15082</v>
      </c>
    </row>
    <row r="1653" spans="2:22" x14ac:dyDescent="0.3">
      <c r="B1653" t="s">
        <v>8391</v>
      </c>
      <c r="C1653" t="s">
        <v>15083</v>
      </c>
      <c r="D1653" t="s">
        <v>15084</v>
      </c>
      <c r="E1653" s="24">
        <v>300</v>
      </c>
      <c r="F1653" t="s">
        <v>15085</v>
      </c>
      <c r="G1653" t="s">
        <v>15086</v>
      </c>
      <c r="H1653" t="s">
        <v>10346</v>
      </c>
      <c r="I1653">
        <v>3033</v>
      </c>
      <c r="J1653" s="10">
        <v>270</v>
      </c>
      <c r="K1653" s="10">
        <f t="shared" si="50"/>
        <v>270</v>
      </c>
      <c r="L1653" s="10">
        <f t="shared" si="51"/>
        <v>0</v>
      </c>
      <c r="O1653" t="s">
        <v>15087</v>
      </c>
      <c r="P1653" t="s">
        <v>13892</v>
      </c>
      <c r="Q1653" t="s">
        <v>15088</v>
      </c>
      <c r="R1653" t="s">
        <v>15089</v>
      </c>
      <c r="S1653" t="s">
        <v>15090</v>
      </c>
      <c r="T1653" t="s">
        <v>15091</v>
      </c>
      <c r="U1653" t="s">
        <v>1053</v>
      </c>
      <c r="V1653" t="s">
        <v>6213</v>
      </c>
    </row>
    <row r="1654" spans="2:22" x14ac:dyDescent="0.3">
      <c r="B1654" t="s">
        <v>8391</v>
      </c>
      <c r="C1654" t="s">
        <v>8392</v>
      </c>
      <c r="D1654" t="s">
        <v>8393</v>
      </c>
      <c r="E1654" s="24">
        <v>2300</v>
      </c>
      <c r="F1654" t="s">
        <v>8394</v>
      </c>
      <c r="G1654" t="s">
        <v>8395</v>
      </c>
      <c r="H1654" t="s">
        <v>7824</v>
      </c>
      <c r="I1654">
        <v>3061</v>
      </c>
      <c r="J1654" s="10">
        <v>2070</v>
      </c>
      <c r="K1654" s="10">
        <f t="shared" si="50"/>
        <v>2070</v>
      </c>
      <c r="L1654" s="10">
        <f t="shared" si="51"/>
        <v>0</v>
      </c>
      <c r="M1654">
        <v>135</v>
      </c>
      <c r="O1654" t="s">
        <v>8396</v>
      </c>
      <c r="P1654" t="s">
        <v>6165</v>
      </c>
      <c r="Q1654" t="s">
        <v>8397</v>
      </c>
      <c r="R1654" t="s">
        <v>8398</v>
      </c>
      <c r="S1654" t="s">
        <v>1286</v>
      </c>
      <c r="T1654" t="s">
        <v>36</v>
      </c>
      <c r="V1654" t="s">
        <v>246</v>
      </c>
    </row>
    <row r="1655" spans="2:22" x14ac:dyDescent="0.3">
      <c r="B1655" t="s">
        <v>8391</v>
      </c>
      <c r="C1655" t="s">
        <v>15092</v>
      </c>
      <c r="D1655" t="s">
        <v>15093</v>
      </c>
      <c r="E1655" s="24">
        <v>200</v>
      </c>
      <c r="F1655" t="s">
        <v>15094</v>
      </c>
      <c r="G1655" t="s">
        <v>15095</v>
      </c>
      <c r="H1655" t="s">
        <v>10346</v>
      </c>
      <c r="I1655">
        <v>3636</v>
      </c>
      <c r="J1655" s="10">
        <v>180</v>
      </c>
      <c r="K1655" s="10">
        <f t="shared" si="50"/>
        <v>180</v>
      </c>
      <c r="L1655" s="10">
        <f t="shared" si="51"/>
        <v>0</v>
      </c>
      <c r="O1655" t="s">
        <v>15096</v>
      </c>
      <c r="P1655" t="s">
        <v>6165</v>
      </c>
      <c r="Q1655" t="s">
        <v>15097</v>
      </c>
      <c r="R1655" t="s">
        <v>15098</v>
      </c>
      <c r="S1655" t="s">
        <v>15099</v>
      </c>
      <c r="T1655" t="s">
        <v>15100</v>
      </c>
      <c r="U1655" t="s">
        <v>15101</v>
      </c>
      <c r="V1655" t="s">
        <v>15102</v>
      </c>
    </row>
    <row r="1656" spans="2:22" x14ac:dyDescent="0.3">
      <c r="B1656" t="s">
        <v>8391</v>
      </c>
      <c r="C1656" t="s">
        <v>15103</v>
      </c>
      <c r="D1656" t="s">
        <v>15104</v>
      </c>
      <c r="E1656" s="24">
        <v>50</v>
      </c>
      <c r="F1656" t="s">
        <v>13827</v>
      </c>
      <c r="G1656" t="s">
        <v>13828</v>
      </c>
      <c r="H1656" t="s">
        <v>10346</v>
      </c>
      <c r="I1656">
        <v>3692</v>
      </c>
      <c r="J1656" s="10">
        <v>45</v>
      </c>
      <c r="K1656" s="10">
        <f t="shared" si="50"/>
        <v>45</v>
      </c>
      <c r="L1656" s="10">
        <f t="shared" si="51"/>
        <v>0</v>
      </c>
      <c r="O1656" t="s">
        <v>15105</v>
      </c>
      <c r="P1656" t="s">
        <v>6165</v>
      </c>
      <c r="Q1656" t="s">
        <v>15106</v>
      </c>
      <c r="R1656" t="s">
        <v>15107</v>
      </c>
      <c r="S1656" t="s">
        <v>15108</v>
      </c>
      <c r="T1656" t="s">
        <v>6395</v>
      </c>
      <c r="U1656" t="s">
        <v>8484</v>
      </c>
      <c r="V1656" t="s">
        <v>15109</v>
      </c>
    </row>
    <row r="1657" spans="2:22" x14ac:dyDescent="0.3">
      <c r="B1657" t="s">
        <v>8391</v>
      </c>
      <c r="C1657" t="s">
        <v>15110</v>
      </c>
      <c r="D1657" t="s">
        <v>15111</v>
      </c>
      <c r="E1657" s="24">
        <v>100</v>
      </c>
      <c r="F1657" t="s">
        <v>15112</v>
      </c>
      <c r="H1657" t="s">
        <v>10346</v>
      </c>
      <c r="I1657">
        <v>3758</v>
      </c>
      <c r="J1657" s="10">
        <v>90</v>
      </c>
      <c r="K1657" s="10">
        <f t="shared" si="50"/>
        <v>90</v>
      </c>
      <c r="L1657" s="10">
        <f t="shared" si="51"/>
        <v>0</v>
      </c>
      <c r="O1657" t="s">
        <v>15113</v>
      </c>
      <c r="P1657" t="s">
        <v>6165</v>
      </c>
      <c r="Q1657" t="s">
        <v>4736</v>
      </c>
      <c r="R1657" t="s">
        <v>15114</v>
      </c>
      <c r="S1657" t="s">
        <v>15115</v>
      </c>
      <c r="T1657" t="s">
        <v>1748</v>
      </c>
      <c r="V1657" t="s">
        <v>15116</v>
      </c>
    </row>
    <row r="1658" spans="2:22" x14ac:dyDescent="0.3">
      <c r="B1658" t="s">
        <v>8391</v>
      </c>
      <c r="C1658" t="s">
        <v>15117</v>
      </c>
      <c r="D1658" t="s">
        <v>15118</v>
      </c>
      <c r="E1658" s="24">
        <v>100</v>
      </c>
      <c r="F1658" t="s">
        <v>15119</v>
      </c>
      <c r="G1658" t="s">
        <v>15120</v>
      </c>
      <c r="H1658" t="s">
        <v>10346</v>
      </c>
      <c r="I1658">
        <v>3835</v>
      </c>
      <c r="J1658" s="10">
        <v>90</v>
      </c>
      <c r="K1658" s="10">
        <f t="shared" si="50"/>
        <v>90</v>
      </c>
      <c r="L1658" s="10">
        <f t="shared" si="51"/>
        <v>0</v>
      </c>
      <c r="O1658" t="s">
        <v>15121</v>
      </c>
      <c r="P1658" t="s">
        <v>11857</v>
      </c>
      <c r="Q1658" t="s">
        <v>15122</v>
      </c>
      <c r="R1658" t="s">
        <v>15123</v>
      </c>
      <c r="S1658" t="s">
        <v>15124</v>
      </c>
      <c r="T1658" t="s">
        <v>6395</v>
      </c>
      <c r="U1658" t="s">
        <v>8484</v>
      </c>
      <c r="V1658" t="s">
        <v>11232</v>
      </c>
    </row>
    <row r="1659" spans="2:22" x14ac:dyDescent="0.3">
      <c r="B1659" t="s">
        <v>8391</v>
      </c>
      <c r="C1659" t="s">
        <v>15125</v>
      </c>
      <c r="D1659" t="s">
        <v>15126</v>
      </c>
      <c r="E1659" s="24">
        <v>100</v>
      </c>
      <c r="F1659" t="s">
        <v>12013</v>
      </c>
      <c r="G1659" t="s">
        <v>12014</v>
      </c>
      <c r="H1659" t="s">
        <v>10346</v>
      </c>
      <c r="I1659">
        <v>3848</v>
      </c>
      <c r="J1659" s="10">
        <v>90</v>
      </c>
      <c r="K1659" s="10">
        <f t="shared" si="50"/>
        <v>90</v>
      </c>
      <c r="L1659" s="10">
        <f t="shared" si="51"/>
        <v>0</v>
      </c>
      <c r="O1659" t="s">
        <v>15127</v>
      </c>
      <c r="P1659" t="s">
        <v>11857</v>
      </c>
      <c r="Q1659" t="s">
        <v>15128</v>
      </c>
      <c r="R1659" t="s">
        <v>15129</v>
      </c>
      <c r="S1659" t="s">
        <v>15130</v>
      </c>
      <c r="T1659" t="s">
        <v>14328</v>
      </c>
      <c r="U1659" t="s">
        <v>36</v>
      </c>
      <c r="V1659" t="s">
        <v>827</v>
      </c>
    </row>
    <row r="1660" spans="2:22" x14ac:dyDescent="0.3">
      <c r="B1660" t="s">
        <v>8391</v>
      </c>
      <c r="C1660" t="s">
        <v>15131</v>
      </c>
      <c r="D1660" t="s">
        <v>15132</v>
      </c>
      <c r="E1660" s="24">
        <v>111</v>
      </c>
      <c r="F1660" t="s">
        <v>15133</v>
      </c>
      <c r="H1660" t="s">
        <v>10346</v>
      </c>
      <c r="I1660">
        <v>3854</v>
      </c>
      <c r="J1660" s="10">
        <v>99.9</v>
      </c>
      <c r="K1660" s="10">
        <f t="shared" si="50"/>
        <v>99.9</v>
      </c>
      <c r="L1660" s="10">
        <f t="shared" si="51"/>
        <v>0</v>
      </c>
      <c r="O1660" t="s">
        <v>15134</v>
      </c>
      <c r="P1660" t="s">
        <v>11857</v>
      </c>
      <c r="Q1660" t="s">
        <v>15135</v>
      </c>
      <c r="R1660" t="s">
        <v>15136</v>
      </c>
      <c r="S1660" t="s">
        <v>15137</v>
      </c>
      <c r="T1660" t="s">
        <v>15138</v>
      </c>
      <c r="U1660" t="s">
        <v>8663</v>
      </c>
      <c r="V1660" t="s">
        <v>15139</v>
      </c>
    </row>
    <row r="1661" spans="2:22" x14ac:dyDescent="0.3">
      <c r="B1661" t="s">
        <v>8391</v>
      </c>
      <c r="C1661" t="s">
        <v>15140</v>
      </c>
      <c r="D1661" t="s">
        <v>15141</v>
      </c>
      <c r="E1661" s="24">
        <v>800</v>
      </c>
      <c r="F1661" t="s">
        <v>15142</v>
      </c>
      <c r="G1661" t="s">
        <v>15143</v>
      </c>
      <c r="H1661" t="s">
        <v>10346</v>
      </c>
      <c r="I1661">
        <v>3869</v>
      </c>
      <c r="J1661" s="10">
        <v>720</v>
      </c>
      <c r="K1661" s="10">
        <f t="shared" si="50"/>
        <v>720</v>
      </c>
      <c r="L1661" s="10">
        <f t="shared" si="51"/>
        <v>0</v>
      </c>
      <c r="O1661" t="s">
        <v>15144</v>
      </c>
      <c r="P1661" t="s">
        <v>11857</v>
      </c>
      <c r="Q1661" t="s">
        <v>15145</v>
      </c>
      <c r="R1661" t="s">
        <v>15146</v>
      </c>
      <c r="S1661" t="s">
        <v>15147</v>
      </c>
      <c r="T1661" t="s">
        <v>15148</v>
      </c>
      <c r="U1661" t="s">
        <v>4913</v>
      </c>
      <c r="V1661" t="s">
        <v>1655</v>
      </c>
    </row>
    <row r="1662" spans="2:22" x14ac:dyDescent="0.3">
      <c r="B1662" t="s">
        <v>8391</v>
      </c>
      <c r="C1662" t="s">
        <v>15149</v>
      </c>
      <c r="D1662" t="s">
        <v>15150</v>
      </c>
      <c r="E1662" s="24">
        <v>100</v>
      </c>
      <c r="F1662" t="s">
        <v>15151</v>
      </c>
      <c r="G1662" t="s">
        <v>15152</v>
      </c>
      <c r="H1662" t="s">
        <v>10346</v>
      </c>
      <c r="I1662">
        <v>3879</v>
      </c>
      <c r="J1662" s="10">
        <v>90</v>
      </c>
      <c r="K1662" s="10">
        <f t="shared" si="50"/>
        <v>90</v>
      </c>
      <c r="L1662" s="10">
        <f t="shared" si="51"/>
        <v>0</v>
      </c>
      <c r="O1662" t="s">
        <v>15153</v>
      </c>
      <c r="P1662" t="s">
        <v>6165</v>
      </c>
      <c r="Q1662" t="s">
        <v>15154</v>
      </c>
      <c r="R1662" t="s">
        <v>15155</v>
      </c>
      <c r="S1662" t="s">
        <v>15156</v>
      </c>
      <c r="T1662" t="s">
        <v>15157</v>
      </c>
      <c r="U1662" t="s">
        <v>4913</v>
      </c>
      <c r="V1662" t="s">
        <v>4294</v>
      </c>
    </row>
    <row r="1663" spans="2:22" x14ac:dyDescent="0.3">
      <c r="B1663" t="s">
        <v>8391</v>
      </c>
      <c r="C1663" t="s">
        <v>15158</v>
      </c>
      <c r="D1663" t="s">
        <v>15159</v>
      </c>
      <c r="E1663" s="24">
        <v>1000</v>
      </c>
      <c r="F1663" t="s">
        <v>15160</v>
      </c>
      <c r="G1663" t="s">
        <v>15161</v>
      </c>
      <c r="H1663" t="s">
        <v>10346</v>
      </c>
      <c r="I1663">
        <v>3899</v>
      </c>
      <c r="J1663" s="10">
        <v>900</v>
      </c>
      <c r="K1663" s="10">
        <f t="shared" si="50"/>
        <v>900</v>
      </c>
      <c r="L1663" s="10">
        <f t="shared" si="51"/>
        <v>0</v>
      </c>
      <c r="O1663" t="s">
        <v>15162</v>
      </c>
      <c r="P1663" t="s">
        <v>11857</v>
      </c>
      <c r="R1663" t="s">
        <v>15163</v>
      </c>
      <c r="S1663" t="s">
        <v>15164</v>
      </c>
      <c r="T1663" t="s">
        <v>15165</v>
      </c>
      <c r="U1663" t="s">
        <v>6395</v>
      </c>
      <c r="V1663" t="s">
        <v>15166</v>
      </c>
    </row>
    <row r="1664" spans="2:22" x14ac:dyDescent="0.3">
      <c r="B1664" t="s">
        <v>8391</v>
      </c>
      <c r="C1664" t="s">
        <v>15167</v>
      </c>
      <c r="D1664" t="s">
        <v>15168</v>
      </c>
      <c r="E1664" s="24">
        <v>100</v>
      </c>
      <c r="F1664" t="s">
        <v>15151</v>
      </c>
      <c r="G1664" t="s">
        <v>15152</v>
      </c>
      <c r="H1664" t="s">
        <v>10346</v>
      </c>
      <c r="I1664">
        <v>3915</v>
      </c>
      <c r="J1664" s="10">
        <v>90</v>
      </c>
      <c r="K1664" s="10">
        <f t="shared" si="50"/>
        <v>90</v>
      </c>
      <c r="L1664" s="10">
        <f t="shared" si="51"/>
        <v>0</v>
      </c>
      <c r="O1664" t="s">
        <v>15169</v>
      </c>
      <c r="P1664" t="s">
        <v>11857</v>
      </c>
      <c r="Q1664" t="s">
        <v>15170</v>
      </c>
      <c r="R1664" t="s">
        <v>15171</v>
      </c>
      <c r="S1664" t="s">
        <v>15172</v>
      </c>
      <c r="T1664" t="s">
        <v>15173</v>
      </c>
      <c r="U1664" t="s">
        <v>4913</v>
      </c>
      <c r="V1664" t="s">
        <v>4294</v>
      </c>
    </row>
    <row r="1665" spans="2:22" x14ac:dyDescent="0.3">
      <c r="B1665" t="s">
        <v>8391</v>
      </c>
      <c r="C1665" t="s">
        <v>15174</v>
      </c>
      <c r="D1665" t="s">
        <v>15175</v>
      </c>
      <c r="E1665" s="24">
        <v>300</v>
      </c>
      <c r="F1665" t="s">
        <v>13827</v>
      </c>
      <c r="G1665" t="s">
        <v>13828</v>
      </c>
      <c r="H1665" t="s">
        <v>10346</v>
      </c>
      <c r="I1665">
        <v>3953</v>
      </c>
      <c r="J1665" s="10">
        <v>270</v>
      </c>
      <c r="K1665" s="10">
        <f t="shared" si="50"/>
        <v>270</v>
      </c>
      <c r="L1665" s="10">
        <f t="shared" si="51"/>
        <v>0</v>
      </c>
      <c r="O1665" t="s">
        <v>15176</v>
      </c>
      <c r="P1665" t="s">
        <v>11857</v>
      </c>
      <c r="Q1665" t="s">
        <v>15177</v>
      </c>
      <c r="R1665" t="s">
        <v>15178</v>
      </c>
      <c r="S1665" t="s">
        <v>15179</v>
      </c>
      <c r="T1665" t="s">
        <v>1023</v>
      </c>
      <c r="U1665" t="s">
        <v>8484</v>
      </c>
      <c r="V1665" t="s">
        <v>9883</v>
      </c>
    </row>
    <row r="1666" spans="2:22" x14ac:dyDescent="0.3">
      <c r="B1666" t="s">
        <v>8391</v>
      </c>
      <c r="C1666" t="s">
        <v>15180</v>
      </c>
      <c r="D1666" t="s">
        <v>15181</v>
      </c>
      <c r="E1666" s="24">
        <v>10</v>
      </c>
      <c r="F1666" t="s">
        <v>15182</v>
      </c>
      <c r="G1666" t="s">
        <v>15183</v>
      </c>
      <c r="H1666" t="s">
        <v>10346</v>
      </c>
      <c r="I1666">
        <v>3976</v>
      </c>
      <c r="J1666" s="10">
        <v>9</v>
      </c>
      <c r="K1666" s="10">
        <f t="shared" si="50"/>
        <v>9</v>
      </c>
      <c r="L1666" s="10">
        <f t="shared" si="51"/>
        <v>0</v>
      </c>
      <c r="O1666" t="s">
        <v>15184</v>
      </c>
      <c r="P1666" t="s">
        <v>11857</v>
      </c>
      <c r="Q1666" t="s">
        <v>15185</v>
      </c>
      <c r="R1666" t="s">
        <v>15186</v>
      </c>
      <c r="S1666" t="s">
        <v>15187</v>
      </c>
      <c r="T1666" t="s">
        <v>15188</v>
      </c>
      <c r="U1666" t="s">
        <v>15189</v>
      </c>
      <c r="V1666" t="s">
        <v>1024</v>
      </c>
    </row>
    <row r="1667" spans="2:22" x14ac:dyDescent="0.3">
      <c r="B1667" t="s">
        <v>8391</v>
      </c>
      <c r="C1667" t="s">
        <v>15190</v>
      </c>
      <c r="D1667" t="s">
        <v>15191</v>
      </c>
      <c r="E1667" s="24">
        <v>800</v>
      </c>
      <c r="F1667" t="s">
        <v>15192</v>
      </c>
      <c r="G1667" t="s">
        <v>15193</v>
      </c>
      <c r="H1667" t="s">
        <v>10346</v>
      </c>
      <c r="I1667">
        <v>3987</v>
      </c>
      <c r="J1667" s="10">
        <v>720</v>
      </c>
      <c r="K1667" s="10">
        <f t="shared" ref="K1667:K1730" si="52">+E1667*0.9</f>
        <v>720</v>
      </c>
      <c r="L1667" s="10">
        <f t="shared" ref="L1667:L1730" si="53">+J1667-K1667</f>
        <v>0</v>
      </c>
      <c r="O1667" t="s">
        <v>15194</v>
      </c>
      <c r="P1667" t="s">
        <v>11857</v>
      </c>
      <c r="Q1667" t="s">
        <v>15195</v>
      </c>
      <c r="R1667" t="s">
        <v>15196</v>
      </c>
      <c r="S1667" t="s">
        <v>15197</v>
      </c>
      <c r="T1667" t="s">
        <v>15198</v>
      </c>
      <c r="U1667" t="s">
        <v>7951</v>
      </c>
      <c r="V1667" t="s">
        <v>7941</v>
      </c>
    </row>
    <row r="1668" spans="2:22" x14ac:dyDescent="0.3">
      <c r="B1668" t="s">
        <v>8391</v>
      </c>
      <c r="C1668" t="s">
        <v>8399</v>
      </c>
      <c r="D1668" t="s">
        <v>8400</v>
      </c>
      <c r="E1668" s="24">
        <v>400</v>
      </c>
      <c r="F1668" t="s">
        <v>8401</v>
      </c>
      <c r="G1668" t="s">
        <v>8402</v>
      </c>
      <c r="H1668" t="s">
        <v>7824</v>
      </c>
      <c r="I1668">
        <v>5455</v>
      </c>
      <c r="J1668" s="10">
        <v>360</v>
      </c>
      <c r="K1668" s="10">
        <f t="shared" si="52"/>
        <v>360</v>
      </c>
      <c r="L1668" s="10">
        <f t="shared" si="53"/>
        <v>0</v>
      </c>
      <c r="M1668">
        <v>1067</v>
      </c>
      <c r="O1668" t="s">
        <v>8403</v>
      </c>
      <c r="P1668" t="s">
        <v>6165</v>
      </c>
      <c r="R1668" t="s">
        <v>8404</v>
      </c>
      <c r="S1668" t="s">
        <v>8405</v>
      </c>
      <c r="T1668" t="s">
        <v>8406</v>
      </c>
      <c r="V1668" t="s">
        <v>8407</v>
      </c>
    </row>
    <row r="1669" spans="2:22" x14ac:dyDescent="0.3">
      <c r="B1669" t="s">
        <v>8391</v>
      </c>
      <c r="C1669" t="s">
        <v>15199</v>
      </c>
      <c r="D1669" t="s">
        <v>15200</v>
      </c>
      <c r="E1669" s="24">
        <v>100</v>
      </c>
      <c r="F1669" t="s">
        <v>8401</v>
      </c>
      <c r="G1669" t="s">
        <v>8402</v>
      </c>
      <c r="H1669" t="s">
        <v>10346</v>
      </c>
      <c r="I1669">
        <v>5460</v>
      </c>
      <c r="J1669" s="10">
        <v>90</v>
      </c>
      <c r="K1669" s="10">
        <f t="shared" si="52"/>
        <v>90</v>
      </c>
      <c r="L1669" s="10">
        <f t="shared" si="53"/>
        <v>0</v>
      </c>
      <c r="O1669" t="s">
        <v>15201</v>
      </c>
      <c r="P1669" t="s">
        <v>6165</v>
      </c>
      <c r="Q1669" t="s">
        <v>15202</v>
      </c>
      <c r="R1669" t="s">
        <v>15203</v>
      </c>
      <c r="S1669" t="s">
        <v>15204</v>
      </c>
      <c r="T1669" t="s">
        <v>15205</v>
      </c>
      <c r="U1669" t="s">
        <v>2329</v>
      </c>
      <c r="V1669" t="s">
        <v>12704</v>
      </c>
    </row>
    <row r="1670" spans="2:22" x14ac:dyDescent="0.3">
      <c r="B1670" t="s">
        <v>8391</v>
      </c>
      <c r="C1670" t="s">
        <v>15206</v>
      </c>
      <c r="D1670" t="s">
        <v>15207</v>
      </c>
      <c r="E1670" s="24">
        <v>500</v>
      </c>
      <c r="F1670" t="s">
        <v>8401</v>
      </c>
      <c r="G1670" t="s">
        <v>8402</v>
      </c>
      <c r="H1670" t="s">
        <v>10346</v>
      </c>
      <c r="I1670">
        <v>5463</v>
      </c>
      <c r="J1670" s="10">
        <v>450</v>
      </c>
      <c r="K1670" s="10">
        <f t="shared" si="52"/>
        <v>450</v>
      </c>
      <c r="L1670" s="10">
        <f t="shared" si="53"/>
        <v>0</v>
      </c>
      <c r="O1670" t="s">
        <v>15208</v>
      </c>
      <c r="P1670" t="s">
        <v>15209</v>
      </c>
      <c r="Q1670" t="s">
        <v>15210</v>
      </c>
      <c r="R1670" t="s">
        <v>15211</v>
      </c>
      <c r="S1670" t="s">
        <v>15212</v>
      </c>
      <c r="U1670" t="s">
        <v>15212</v>
      </c>
      <c r="V1670" t="s">
        <v>15213</v>
      </c>
    </row>
    <row r="1671" spans="2:22" x14ac:dyDescent="0.3">
      <c r="B1671" t="s">
        <v>15214</v>
      </c>
      <c r="C1671" t="s">
        <v>15215</v>
      </c>
      <c r="D1671" t="s">
        <v>15216</v>
      </c>
      <c r="E1671" s="24">
        <v>1000</v>
      </c>
      <c r="F1671" t="s">
        <v>15217</v>
      </c>
      <c r="G1671" t="s">
        <v>15218</v>
      </c>
      <c r="H1671" t="s">
        <v>10346</v>
      </c>
      <c r="I1671">
        <v>2288</v>
      </c>
      <c r="J1671" s="10">
        <v>900</v>
      </c>
      <c r="K1671" s="10">
        <f t="shared" si="52"/>
        <v>900</v>
      </c>
      <c r="L1671" s="10">
        <f t="shared" si="53"/>
        <v>0</v>
      </c>
      <c r="O1671" t="s">
        <v>15219</v>
      </c>
      <c r="P1671" t="s">
        <v>3151</v>
      </c>
      <c r="Q1671" t="s">
        <v>15220</v>
      </c>
      <c r="R1671" t="s">
        <v>15221</v>
      </c>
      <c r="S1671" t="s">
        <v>15222</v>
      </c>
      <c r="U1671" t="s">
        <v>1029</v>
      </c>
      <c r="V1671" t="s">
        <v>15223</v>
      </c>
    </row>
    <row r="1672" spans="2:22" x14ac:dyDescent="0.3">
      <c r="B1672" t="s">
        <v>4789</v>
      </c>
      <c r="C1672" t="s">
        <v>15224</v>
      </c>
      <c r="D1672" t="s">
        <v>15225</v>
      </c>
      <c r="E1672" s="24">
        <v>2000</v>
      </c>
      <c r="F1672" t="s">
        <v>15226</v>
      </c>
      <c r="H1672" t="s">
        <v>10346</v>
      </c>
      <c r="I1672">
        <v>2336</v>
      </c>
      <c r="J1672" s="10">
        <v>1800</v>
      </c>
      <c r="K1672" s="10">
        <f t="shared" si="52"/>
        <v>1800</v>
      </c>
      <c r="L1672" s="10">
        <f t="shared" si="53"/>
        <v>0</v>
      </c>
      <c r="O1672" t="s">
        <v>15227</v>
      </c>
      <c r="P1672" t="s">
        <v>6229</v>
      </c>
      <c r="Q1672" t="s">
        <v>15228</v>
      </c>
      <c r="R1672" t="s">
        <v>15229</v>
      </c>
      <c r="S1672" t="s">
        <v>15230</v>
      </c>
      <c r="T1672" t="s">
        <v>15231</v>
      </c>
      <c r="U1672" t="s">
        <v>15232</v>
      </c>
      <c r="V1672" t="s">
        <v>15233</v>
      </c>
    </row>
    <row r="1673" spans="2:22" x14ac:dyDescent="0.3">
      <c r="B1673" t="s">
        <v>4789</v>
      </c>
      <c r="C1673" t="s">
        <v>15234</v>
      </c>
      <c r="D1673" t="s">
        <v>15235</v>
      </c>
      <c r="E1673" s="24">
        <v>500</v>
      </c>
      <c r="F1673" t="s">
        <v>15236</v>
      </c>
      <c r="G1673" t="s">
        <v>15237</v>
      </c>
      <c r="H1673" t="s">
        <v>10346</v>
      </c>
      <c r="I1673">
        <v>2636</v>
      </c>
      <c r="J1673" s="10">
        <v>450</v>
      </c>
      <c r="K1673" s="10">
        <f t="shared" si="52"/>
        <v>450</v>
      </c>
      <c r="L1673" s="10">
        <f t="shared" si="53"/>
        <v>0</v>
      </c>
      <c r="O1673" t="s">
        <v>15238</v>
      </c>
      <c r="P1673" t="s">
        <v>9297</v>
      </c>
      <c r="Q1673" t="s">
        <v>15239</v>
      </c>
      <c r="R1673" t="s">
        <v>15240</v>
      </c>
      <c r="S1673" t="s">
        <v>15241</v>
      </c>
      <c r="T1673" t="s">
        <v>96</v>
      </c>
      <c r="V1673" t="s">
        <v>15242</v>
      </c>
    </row>
    <row r="1674" spans="2:22" x14ac:dyDescent="0.3">
      <c r="B1674" t="s">
        <v>4789</v>
      </c>
      <c r="C1674" t="s">
        <v>15243</v>
      </c>
      <c r="D1674" t="s">
        <v>15244</v>
      </c>
      <c r="E1674" s="24">
        <v>100</v>
      </c>
      <c r="F1674" t="s">
        <v>8862</v>
      </c>
      <c r="G1674" t="s">
        <v>8863</v>
      </c>
      <c r="H1674" t="s">
        <v>10346</v>
      </c>
      <c r="I1674">
        <v>2729</v>
      </c>
      <c r="J1674" s="10">
        <v>90</v>
      </c>
      <c r="K1674" s="10">
        <f t="shared" si="52"/>
        <v>90</v>
      </c>
      <c r="L1674" s="10">
        <f t="shared" si="53"/>
        <v>0</v>
      </c>
      <c r="O1674" t="s">
        <v>15245</v>
      </c>
      <c r="P1674" t="s">
        <v>4177</v>
      </c>
      <c r="Q1674" t="s">
        <v>15246</v>
      </c>
      <c r="R1674" t="s">
        <v>15247</v>
      </c>
      <c r="S1674" t="s">
        <v>15248</v>
      </c>
      <c r="T1674" t="s">
        <v>15249</v>
      </c>
      <c r="U1674" t="s">
        <v>96</v>
      </c>
      <c r="V1674" t="s">
        <v>12624</v>
      </c>
    </row>
    <row r="1675" spans="2:22" x14ac:dyDescent="0.3">
      <c r="B1675" t="s">
        <v>4789</v>
      </c>
      <c r="C1675" t="s">
        <v>15250</v>
      </c>
      <c r="D1675" t="s">
        <v>15251</v>
      </c>
      <c r="E1675" s="24">
        <v>100</v>
      </c>
      <c r="F1675" t="s">
        <v>8862</v>
      </c>
      <c r="G1675" t="s">
        <v>8863</v>
      </c>
      <c r="H1675" t="s">
        <v>10346</v>
      </c>
      <c r="I1675">
        <v>2730</v>
      </c>
      <c r="J1675" s="10">
        <v>90</v>
      </c>
      <c r="K1675" s="10">
        <f t="shared" si="52"/>
        <v>90</v>
      </c>
      <c r="L1675" s="10">
        <f t="shared" si="53"/>
        <v>0</v>
      </c>
      <c r="O1675" t="s">
        <v>15252</v>
      </c>
      <c r="P1675" t="s">
        <v>4177</v>
      </c>
      <c r="Q1675" t="s">
        <v>15244</v>
      </c>
      <c r="R1675" t="s">
        <v>15247</v>
      </c>
      <c r="S1675" t="s">
        <v>15248</v>
      </c>
      <c r="T1675" t="s">
        <v>15253</v>
      </c>
      <c r="U1675" t="s">
        <v>96</v>
      </c>
      <c r="V1675" t="s">
        <v>12624</v>
      </c>
    </row>
    <row r="1676" spans="2:22" x14ac:dyDescent="0.3">
      <c r="B1676" t="s">
        <v>4789</v>
      </c>
      <c r="C1676" t="s">
        <v>15254</v>
      </c>
      <c r="D1676" t="s">
        <v>15255</v>
      </c>
      <c r="E1676" s="24">
        <v>2</v>
      </c>
      <c r="F1676" t="s">
        <v>8862</v>
      </c>
      <c r="G1676" t="s">
        <v>8863</v>
      </c>
      <c r="H1676" t="s">
        <v>10346</v>
      </c>
      <c r="I1676">
        <v>2871</v>
      </c>
      <c r="J1676" s="10">
        <v>1.8</v>
      </c>
      <c r="K1676" s="10">
        <f t="shared" si="52"/>
        <v>1.8</v>
      </c>
      <c r="L1676" s="10">
        <f t="shared" si="53"/>
        <v>0</v>
      </c>
      <c r="O1676" t="s">
        <v>15256</v>
      </c>
      <c r="P1676" t="s">
        <v>4177</v>
      </c>
      <c r="Q1676" t="s">
        <v>15257</v>
      </c>
      <c r="R1676" t="s">
        <v>15258</v>
      </c>
      <c r="S1676" t="s">
        <v>15259</v>
      </c>
      <c r="V1676" t="s">
        <v>15260</v>
      </c>
    </row>
    <row r="1677" spans="2:22" x14ac:dyDescent="0.3">
      <c r="B1677" t="s">
        <v>4789</v>
      </c>
      <c r="C1677" t="s">
        <v>15261</v>
      </c>
      <c r="D1677" t="s">
        <v>15262</v>
      </c>
      <c r="E1677" s="24">
        <v>300</v>
      </c>
      <c r="F1677" t="s">
        <v>15263</v>
      </c>
      <c r="G1677" t="s">
        <v>15264</v>
      </c>
      <c r="H1677" t="s">
        <v>10346</v>
      </c>
      <c r="I1677">
        <v>2905</v>
      </c>
      <c r="J1677" s="10">
        <v>270</v>
      </c>
      <c r="K1677" s="10">
        <f t="shared" si="52"/>
        <v>270</v>
      </c>
      <c r="L1677" s="10">
        <f t="shared" si="53"/>
        <v>0</v>
      </c>
      <c r="O1677" t="s">
        <v>15265</v>
      </c>
      <c r="P1677" t="s">
        <v>9297</v>
      </c>
      <c r="Q1677" t="s">
        <v>15266</v>
      </c>
      <c r="R1677" t="s">
        <v>15267</v>
      </c>
      <c r="S1677" t="s">
        <v>15268</v>
      </c>
      <c r="T1677" t="s">
        <v>15269</v>
      </c>
      <c r="U1677" t="s">
        <v>96</v>
      </c>
      <c r="V1677" t="s">
        <v>2036</v>
      </c>
    </row>
    <row r="1678" spans="2:22" x14ac:dyDescent="0.3">
      <c r="B1678" t="s">
        <v>4789</v>
      </c>
      <c r="C1678" t="s">
        <v>15270</v>
      </c>
      <c r="D1678" t="s">
        <v>15271</v>
      </c>
      <c r="E1678" s="24">
        <v>100</v>
      </c>
      <c r="F1678" t="s">
        <v>8862</v>
      </c>
      <c r="G1678" t="s">
        <v>8863</v>
      </c>
      <c r="H1678" t="s">
        <v>10346</v>
      </c>
      <c r="I1678">
        <v>2916</v>
      </c>
      <c r="J1678" s="10">
        <v>90</v>
      </c>
      <c r="K1678" s="10">
        <f t="shared" si="52"/>
        <v>90</v>
      </c>
      <c r="L1678" s="10">
        <f t="shared" si="53"/>
        <v>0</v>
      </c>
      <c r="O1678" t="s">
        <v>15272</v>
      </c>
      <c r="P1678" t="s">
        <v>4177</v>
      </c>
      <c r="Q1678" t="s">
        <v>15244</v>
      </c>
      <c r="R1678" t="s">
        <v>15247</v>
      </c>
      <c r="S1678" t="s">
        <v>15248</v>
      </c>
      <c r="T1678" t="s">
        <v>15273</v>
      </c>
      <c r="U1678" t="s">
        <v>96</v>
      </c>
      <c r="V1678" t="s">
        <v>12624</v>
      </c>
    </row>
    <row r="1679" spans="2:22" x14ac:dyDescent="0.3">
      <c r="B1679" t="s">
        <v>4789</v>
      </c>
      <c r="C1679" t="s">
        <v>15274</v>
      </c>
      <c r="D1679" t="s">
        <v>15275</v>
      </c>
      <c r="E1679" s="24">
        <v>64</v>
      </c>
      <c r="F1679" t="s">
        <v>15276</v>
      </c>
      <c r="G1679" t="s">
        <v>15277</v>
      </c>
      <c r="H1679" t="s">
        <v>10346</v>
      </c>
      <c r="I1679">
        <v>2935</v>
      </c>
      <c r="J1679" s="10">
        <v>57.6</v>
      </c>
      <c r="K1679" s="10">
        <f t="shared" si="52"/>
        <v>57.6</v>
      </c>
      <c r="L1679" s="10">
        <f t="shared" si="53"/>
        <v>0</v>
      </c>
      <c r="O1679" t="s">
        <v>15278</v>
      </c>
      <c r="P1679" t="s">
        <v>4177</v>
      </c>
      <c r="Q1679" t="s">
        <v>15279</v>
      </c>
      <c r="R1679" t="s">
        <v>15280</v>
      </c>
      <c r="S1679" t="s">
        <v>15281</v>
      </c>
      <c r="T1679" t="s">
        <v>15282</v>
      </c>
      <c r="U1679" t="s">
        <v>96</v>
      </c>
      <c r="V1679" t="s">
        <v>2293</v>
      </c>
    </row>
    <row r="1680" spans="2:22" x14ac:dyDescent="0.3">
      <c r="B1680" t="s">
        <v>4789</v>
      </c>
      <c r="C1680" t="s">
        <v>15283</v>
      </c>
      <c r="D1680" t="s">
        <v>15284</v>
      </c>
      <c r="E1680" s="24">
        <v>500</v>
      </c>
      <c r="F1680" t="s">
        <v>15226</v>
      </c>
      <c r="H1680" t="s">
        <v>10346</v>
      </c>
      <c r="I1680">
        <v>5002</v>
      </c>
      <c r="J1680" s="10">
        <v>450</v>
      </c>
      <c r="K1680" s="10">
        <f t="shared" si="52"/>
        <v>450</v>
      </c>
      <c r="L1680" s="10">
        <f t="shared" si="53"/>
        <v>0</v>
      </c>
      <c r="O1680" t="s">
        <v>15285</v>
      </c>
      <c r="P1680" t="s">
        <v>15286</v>
      </c>
      <c r="Q1680" t="s">
        <v>15287</v>
      </c>
      <c r="R1680" t="s">
        <v>15288</v>
      </c>
      <c r="S1680" t="s">
        <v>15289</v>
      </c>
      <c r="T1680" t="s">
        <v>15290</v>
      </c>
      <c r="U1680" t="s">
        <v>96</v>
      </c>
      <c r="V1680" t="s">
        <v>15291</v>
      </c>
    </row>
    <row r="1681" spans="2:22" x14ac:dyDescent="0.3">
      <c r="B1681" t="s">
        <v>4789</v>
      </c>
      <c r="C1681" t="s">
        <v>15292</v>
      </c>
      <c r="D1681" t="s">
        <v>15293</v>
      </c>
      <c r="E1681" s="24">
        <v>10</v>
      </c>
      <c r="F1681" t="s">
        <v>10031</v>
      </c>
      <c r="G1681" t="s">
        <v>10032</v>
      </c>
      <c r="H1681" t="s">
        <v>10346</v>
      </c>
      <c r="I1681">
        <v>5014</v>
      </c>
      <c r="J1681" s="10">
        <v>9</v>
      </c>
      <c r="K1681" s="10">
        <f t="shared" si="52"/>
        <v>9</v>
      </c>
      <c r="L1681" s="10">
        <f t="shared" si="53"/>
        <v>0</v>
      </c>
      <c r="O1681" t="s">
        <v>15294</v>
      </c>
      <c r="P1681" t="s">
        <v>4177</v>
      </c>
      <c r="Q1681" t="s">
        <v>15295</v>
      </c>
      <c r="R1681" t="s">
        <v>15296</v>
      </c>
      <c r="S1681" t="s">
        <v>6551</v>
      </c>
      <c r="T1681" t="s">
        <v>15297</v>
      </c>
      <c r="U1681" t="s">
        <v>36</v>
      </c>
      <c r="V1681" t="s">
        <v>2560</v>
      </c>
    </row>
    <row r="1682" spans="2:22" x14ac:dyDescent="0.3">
      <c r="B1682" t="s">
        <v>4789</v>
      </c>
      <c r="C1682" t="s">
        <v>15298</v>
      </c>
      <c r="D1682" t="s">
        <v>15299</v>
      </c>
      <c r="E1682" s="24">
        <v>100</v>
      </c>
      <c r="F1682" t="s">
        <v>8853</v>
      </c>
      <c r="H1682" t="s">
        <v>10346</v>
      </c>
      <c r="I1682">
        <v>5019</v>
      </c>
      <c r="J1682" s="10">
        <v>90</v>
      </c>
      <c r="K1682" s="10">
        <f t="shared" si="52"/>
        <v>90</v>
      </c>
      <c r="L1682" s="10">
        <f t="shared" si="53"/>
        <v>0</v>
      </c>
      <c r="O1682" t="s">
        <v>15300</v>
      </c>
      <c r="P1682" t="s">
        <v>4802</v>
      </c>
      <c r="Q1682" t="s">
        <v>15301</v>
      </c>
      <c r="R1682" t="s">
        <v>15302</v>
      </c>
      <c r="S1682" t="s">
        <v>15303</v>
      </c>
      <c r="T1682" t="s">
        <v>7544</v>
      </c>
      <c r="U1682" t="s">
        <v>36</v>
      </c>
      <c r="V1682" t="s">
        <v>1107</v>
      </c>
    </row>
    <row r="1683" spans="2:22" x14ac:dyDescent="0.3">
      <c r="B1683" t="s">
        <v>4789</v>
      </c>
      <c r="C1683" t="s">
        <v>4790</v>
      </c>
      <c r="D1683" t="s">
        <v>4791</v>
      </c>
      <c r="E1683" s="24">
        <v>750</v>
      </c>
      <c r="F1683" t="s">
        <v>25</v>
      </c>
      <c r="H1683" t="s">
        <v>26</v>
      </c>
      <c r="I1683">
        <v>5022</v>
      </c>
      <c r="J1683" s="10">
        <v>675</v>
      </c>
      <c r="K1683" s="10">
        <f t="shared" si="52"/>
        <v>675</v>
      </c>
      <c r="L1683" s="10">
        <f t="shared" si="53"/>
        <v>0</v>
      </c>
      <c r="M1683">
        <v>944</v>
      </c>
      <c r="O1683" t="s">
        <v>4792</v>
      </c>
      <c r="P1683" t="s">
        <v>4793</v>
      </c>
      <c r="Q1683" t="s">
        <v>4794</v>
      </c>
      <c r="R1683" t="s">
        <v>4795</v>
      </c>
      <c r="S1683" t="s">
        <v>4796</v>
      </c>
      <c r="U1683" t="s">
        <v>4797</v>
      </c>
      <c r="V1683" t="s">
        <v>4798</v>
      </c>
    </row>
    <row r="1684" spans="2:22" x14ac:dyDescent="0.3">
      <c r="B1684" t="s">
        <v>4789</v>
      </c>
      <c r="C1684" t="s">
        <v>15304</v>
      </c>
      <c r="D1684" t="s">
        <v>15305</v>
      </c>
      <c r="E1684" s="24">
        <v>100</v>
      </c>
      <c r="F1684" t="s">
        <v>15306</v>
      </c>
      <c r="G1684" t="s">
        <v>15307</v>
      </c>
      <c r="H1684" t="s">
        <v>10346</v>
      </c>
      <c r="I1684">
        <v>5024</v>
      </c>
      <c r="J1684" s="10">
        <v>90</v>
      </c>
      <c r="K1684" s="10">
        <f t="shared" si="52"/>
        <v>90</v>
      </c>
      <c r="L1684" s="10">
        <f t="shared" si="53"/>
        <v>0</v>
      </c>
      <c r="O1684" t="s">
        <v>15308</v>
      </c>
      <c r="P1684" t="s">
        <v>3913</v>
      </c>
      <c r="Q1684" t="s">
        <v>15309</v>
      </c>
      <c r="R1684" t="s">
        <v>15310</v>
      </c>
      <c r="S1684" t="s">
        <v>15311</v>
      </c>
      <c r="T1684" t="s">
        <v>15312</v>
      </c>
      <c r="U1684" t="s">
        <v>1053</v>
      </c>
      <c r="V1684" t="s">
        <v>2257</v>
      </c>
    </row>
    <row r="1685" spans="2:22" x14ac:dyDescent="0.3">
      <c r="B1685" t="s">
        <v>4789</v>
      </c>
      <c r="C1685" t="s">
        <v>15313</v>
      </c>
      <c r="D1685" t="s">
        <v>15314</v>
      </c>
      <c r="E1685" s="24">
        <v>1036</v>
      </c>
      <c r="F1685" t="s">
        <v>11160</v>
      </c>
      <c r="G1685" t="s">
        <v>11161</v>
      </c>
      <c r="H1685" t="s">
        <v>10346</v>
      </c>
      <c r="I1685">
        <v>5027</v>
      </c>
      <c r="J1685" s="10">
        <v>932.4</v>
      </c>
      <c r="K1685" s="10">
        <f t="shared" si="52"/>
        <v>932.4</v>
      </c>
      <c r="L1685" s="10">
        <f t="shared" si="53"/>
        <v>0</v>
      </c>
      <c r="O1685" t="s">
        <v>15315</v>
      </c>
      <c r="P1685" t="s">
        <v>4177</v>
      </c>
      <c r="Q1685" t="s">
        <v>15316</v>
      </c>
      <c r="R1685" t="s">
        <v>15317</v>
      </c>
      <c r="S1685" t="s">
        <v>15318</v>
      </c>
      <c r="U1685" t="s">
        <v>15319</v>
      </c>
      <c r="V1685" t="s">
        <v>15320</v>
      </c>
    </row>
    <row r="1686" spans="2:22" x14ac:dyDescent="0.3">
      <c r="B1686" t="s">
        <v>4789</v>
      </c>
      <c r="C1686" t="s">
        <v>4799</v>
      </c>
      <c r="D1686" t="s">
        <v>4800</v>
      </c>
      <c r="E1686" s="24">
        <v>300</v>
      </c>
      <c r="F1686" t="s">
        <v>25</v>
      </c>
      <c r="H1686" t="s">
        <v>26</v>
      </c>
      <c r="I1686">
        <v>5035</v>
      </c>
      <c r="J1686" s="10">
        <v>270</v>
      </c>
      <c r="K1686" s="10">
        <f t="shared" si="52"/>
        <v>270</v>
      </c>
      <c r="L1686" s="10">
        <f t="shared" si="53"/>
        <v>0</v>
      </c>
      <c r="M1686">
        <v>1308</v>
      </c>
      <c r="O1686" t="s">
        <v>4801</v>
      </c>
      <c r="P1686" t="s">
        <v>4802</v>
      </c>
      <c r="Q1686" t="s">
        <v>4803</v>
      </c>
      <c r="R1686" t="s">
        <v>4804</v>
      </c>
      <c r="S1686" t="s">
        <v>4805</v>
      </c>
      <c r="T1686" t="s">
        <v>4806</v>
      </c>
      <c r="U1686" t="s">
        <v>36</v>
      </c>
      <c r="V1686" t="s">
        <v>1601</v>
      </c>
    </row>
    <row r="1687" spans="2:22" x14ac:dyDescent="0.3">
      <c r="B1687" t="s">
        <v>4789</v>
      </c>
      <c r="C1687" t="s">
        <v>4807</v>
      </c>
      <c r="D1687" t="s">
        <v>4808</v>
      </c>
      <c r="E1687" s="24">
        <v>100</v>
      </c>
      <c r="F1687" t="s">
        <v>25</v>
      </c>
      <c r="H1687" t="s">
        <v>26</v>
      </c>
      <c r="I1687">
        <v>5046</v>
      </c>
      <c r="J1687" s="10">
        <v>90</v>
      </c>
      <c r="K1687" s="10">
        <f t="shared" si="52"/>
        <v>90</v>
      </c>
      <c r="L1687" s="10">
        <f t="shared" si="53"/>
        <v>0</v>
      </c>
      <c r="M1687">
        <v>1137</v>
      </c>
      <c r="O1687" t="s">
        <v>4809</v>
      </c>
      <c r="P1687" t="s">
        <v>4810</v>
      </c>
      <c r="Q1687" t="s">
        <v>4811</v>
      </c>
      <c r="R1687" t="s">
        <v>4812</v>
      </c>
      <c r="S1687" t="s">
        <v>4813</v>
      </c>
      <c r="T1687" t="s">
        <v>4814</v>
      </c>
      <c r="U1687" t="s">
        <v>36</v>
      </c>
      <c r="V1687" t="s">
        <v>966</v>
      </c>
    </row>
    <row r="1688" spans="2:22" x14ac:dyDescent="0.3">
      <c r="B1688" t="s">
        <v>4789</v>
      </c>
      <c r="C1688" t="s">
        <v>15321</v>
      </c>
      <c r="D1688" t="s">
        <v>15322</v>
      </c>
      <c r="E1688" s="24">
        <v>1000</v>
      </c>
      <c r="F1688" t="s">
        <v>15323</v>
      </c>
      <c r="G1688" t="s">
        <v>15324</v>
      </c>
      <c r="H1688" t="s">
        <v>10346</v>
      </c>
      <c r="I1688">
        <v>5055</v>
      </c>
      <c r="J1688" s="10">
        <v>900</v>
      </c>
      <c r="K1688" s="10">
        <f t="shared" si="52"/>
        <v>900</v>
      </c>
      <c r="L1688" s="10">
        <f t="shared" si="53"/>
        <v>0</v>
      </c>
      <c r="O1688" t="s">
        <v>15325</v>
      </c>
      <c r="P1688" t="s">
        <v>4574</v>
      </c>
      <c r="Q1688" t="s">
        <v>15326</v>
      </c>
      <c r="R1688" t="s">
        <v>15327</v>
      </c>
      <c r="S1688" t="s">
        <v>15328</v>
      </c>
      <c r="T1688" t="s">
        <v>15329</v>
      </c>
      <c r="U1688" t="s">
        <v>96</v>
      </c>
      <c r="V1688" t="s">
        <v>15330</v>
      </c>
    </row>
    <row r="1689" spans="2:22" x14ac:dyDescent="0.3">
      <c r="B1689" t="s">
        <v>4789</v>
      </c>
      <c r="C1689" t="s">
        <v>15331</v>
      </c>
      <c r="D1689" t="s">
        <v>15332</v>
      </c>
      <c r="E1689" s="24">
        <v>2500</v>
      </c>
      <c r="F1689" t="s">
        <v>9207</v>
      </c>
      <c r="H1689" t="s">
        <v>10346</v>
      </c>
      <c r="I1689">
        <v>5058</v>
      </c>
      <c r="J1689" s="10">
        <v>2250</v>
      </c>
      <c r="K1689" s="10">
        <f t="shared" si="52"/>
        <v>2250</v>
      </c>
      <c r="L1689" s="10">
        <f t="shared" si="53"/>
        <v>0</v>
      </c>
      <c r="O1689" t="s">
        <v>15333</v>
      </c>
      <c r="P1689" t="s">
        <v>15334</v>
      </c>
      <c r="Q1689" t="s">
        <v>15335</v>
      </c>
      <c r="R1689" t="s">
        <v>15336</v>
      </c>
      <c r="S1689" t="s">
        <v>15337</v>
      </c>
      <c r="T1689" t="s">
        <v>15338</v>
      </c>
      <c r="U1689" t="s">
        <v>96</v>
      </c>
      <c r="V1689" t="s">
        <v>11383</v>
      </c>
    </row>
    <row r="1690" spans="2:22" x14ac:dyDescent="0.3">
      <c r="B1690" t="s">
        <v>4789</v>
      </c>
      <c r="C1690" t="s">
        <v>4815</v>
      </c>
      <c r="D1690" t="s">
        <v>4816</v>
      </c>
      <c r="E1690" s="24">
        <v>1900</v>
      </c>
      <c r="F1690" t="s">
        <v>25</v>
      </c>
      <c r="H1690" t="s">
        <v>26</v>
      </c>
      <c r="I1690">
        <v>5063</v>
      </c>
      <c r="J1690" s="10">
        <v>1710</v>
      </c>
      <c r="K1690" s="10">
        <f t="shared" si="52"/>
        <v>1710</v>
      </c>
      <c r="L1690" s="10">
        <f t="shared" si="53"/>
        <v>0</v>
      </c>
      <c r="M1690">
        <v>134</v>
      </c>
      <c r="O1690" t="s">
        <v>4817</v>
      </c>
      <c r="P1690" t="s">
        <v>4818</v>
      </c>
      <c r="Q1690" t="s">
        <v>4408</v>
      </c>
      <c r="R1690" t="s">
        <v>4819</v>
      </c>
      <c r="S1690" t="s">
        <v>1286</v>
      </c>
      <c r="U1690" t="s">
        <v>36</v>
      </c>
      <c r="V1690" t="s">
        <v>246</v>
      </c>
    </row>
    <row r="1691" spans="2:22" x14ac:dyDescent="0.3">
      <c r="B1691" t="s">
        <v>4789</v>
      </c>
      <c r="C1691" t="s">
        <v>15339</v>
      </c>
      <c r="D1691" t="s">
        <v>15340</v>
      </c>
      <c r="E1691" s="24">
        <v>200</v>
      </c>
      <c r="F1691" t="s">
        <v>15341</v>
      </c>
      <c r="G1691" t="s">
        <v>15342</v>
      </c>
      <c r="H1691" t="s">
        <v>10346</v>
      </c>
      <c r="I1691">
        <v>5066</v>
      </c>
      <c r="J1691" s="10">
        <v>180</v>
      </c>
      <c r="K1691" s="10">
        <f t="shared" si="52"/>
        <v>180</v>
      </c>
      <c r="L1691" s="10">
        <f t="shared" si="53"/>
        <v>0</v>
      </c>
      <c r="O1691" t="s">
        <v>15343</v>
      </c>
      <c r="P1691" t="s">
        <v>15344</v>
      </c>
      <c r="Q1691" t="s">
        <v>15345</v>
      </c>
      <c r="R1691" t="s">
        <v>15346</v>
      </c>
      <c r="S1691" t="s">
        <v>15347</v>
      </c>
      <c r="T1691" t="s">
        <v>15348</v>
      </c>
      <c r="U1691" t="s">
        <v>15349</v>
      </c>
      <c r="V1691" t="s">
        <v>15350</v>
      </c>
    </row>
    <row r="1692" spans="2:22" x14ac:dyDescent="0.3">
      <c r="B1692" t="s">
        <v>4789</v>
      </c>
      <c r="C1692" t="s">
        <v>15351</v>
      </c>
      <c r="D1692" t="s">
        <v>15352</v>
      </c>
      <c r="E1692" s="24">
        <v>100</v>
      </c>
      <c r="F1692" t="s">
        <v>15353</v>
      </c>
      <c r="G1692" t="s">
        <v>15354</v>
      </c>
      <c r="H1692" t="s">
        <v>10346</v>
      </c>
      <c r="I1692">
        <v>5081</v>
      </c>
      <c r="J1692" s="10">
        <v>90</v>
      </c>
      <c r="K1692" s="10">
        <f t="shared" si="52"/>
        <v>90</v>
      </c>
      <c r="L1692" s="10">
        <f t="shared" si="53"/>
        <v>0</v>
      </c>
      <c r="O1692" t="s">
        <v>15355</v>
      </c>
      <c r="P1692" t="s">
        <v>4177</v>
      </c>
      <c r="Q1692" t="s">
        <v>15356</v>
      </c>
      <c r="R1692" t="s">
        <v>15357</v>
      </c>
      <c r="S1692" t="s">
        <v>15358</v>
      </c>
      <c r="T1692" t="s">
        <v>15359</v>
      </c>
      <c r="U1692" t="s">
        <v>7951</v>
      </c>
      <c r="V1692" t="s">
        <v>15360</v>
      </c>
    </row>
    <row r="1693" spans="2:22" x14ac:dyDescent="0.3">
      <c r="B1693" t="s">
        <v>4789</v>
      </c>
      <c r="C1693" t="s">
        <v>15361</v>
      </c>
      <c r="D1693" t="s">
        <v>15362</v>
      </c>
      <c r="E1693" s="24">
        <v>2500</v>
      </c>
      <c r="F1693" t="s">
        <v>8853</v>
      </c>
      <c r="H1693" t="s">
        <v>10346</v>
      </c>
      <c r="I1693">
        <v>5082</v>
      </c>
      <c r="J1693" s="10">
        <v>2250</v>
      </c>
      <c r="K1693" s="10">
        <f t="shared" si="52"/>
        <v>2250</v>
      </c>
      <c r="L1693" s="10">
        <f t="shared" si="53"/>
        <v>0</v>
      </c>
      <c r="O1693" t="s">
        <v>15363</v>
      </c>
      <c r="P1693" t="s">
        <v>4177</v>
      </c>
      <c r="Q1693" t="s">
        <v>15364</v>
      </c>
      <c r="R1693" t="s">
        <v>15365</v>
      </c>
      <c r="S1693" t="s">
        <v>15366</v>
      </c>
      <c r="U1693" t="s">
        <v>36</v>
      </c>
      <c r="V1693" t="s">
        <v>246</v>
      </c>
    </row>
    <row r="1694" spans="2:22" x14ac:dyDescent="0.3">
      <c r="B1694" t="s">
        <v>4789</v>
      </c>
      <c r="C1694" t="s">
        <v>15367</v>
      </c>
      <c r="D1694" t="s">
        <v>15368</v>
      </c>
      <c r="E1694" s="24">
        <v>500</v>
      </c>
      <c r="F1694" t="s">
        <v>8853</v>
      </c>
      <c r="H1694" t="s">
        <v>10346</v>
      </c>
      <c r="I1694">
        <v>5086</v>
      </c>
      <c r="J1694" s="10">
        <v>450</v>
      </c>
      <c r="K1694" s="10">
        <f t="shared" si="52"/>
        <v>450</v>
      </c>
      <c r="L1694" s="10">
        <f t="shared" si="53"/>
        <v>0</v>
      </c>
      <c r="O1694" t="s">
        <v>15369</v>
      </c>
      <c r="P1694" t="s">
        <v>4177</v>
      </c>
      <c r="Q1694" t="s">
        <v>15370</v>
      </c>
      <c r="R1694" t="s">
        <v>15371</v>
      </c>
      <c r="S1694" t="s">
        <v>15372</v>
      </c>
      <c r="T1694" t="s">
        <v>211</v>
      </c>
      <c r="U1694" t="s">
        <v>36</v>
      </c>
      <c r="V1694" t="s">
        <v>37</v>
      </c>
    </row>
    <row r="1695" spans="2:22" x14ac:dyDescent="0.3">
      <c r="B1695" t="s">
        <v>4789</v>
      </c>
      <c r="C1695" t="s">
        <v>15373</v>
      </c>
      <c r="D1695" t="s">
        <v>15374</v>
      </c>
      <c r="E1695" s="24">
        <v>1000</v>
      </c>
      <c r="F1695" t="s">
        <v>8853</v>
      </c>
      <c r="G1695" t="s">
        <v>8854</v>
      </c>
      <c r="H1695" t="s">
        <v>10346</v>
      </c>
      <c r="I1695">
        <v>5089</v>
      </c>
      <c r="J1695" s="10">
        <v>900</v>
      </c>
      <c r="K1695" s="10">
        <f t="shared" si="52"/>
        <v>900</v>
      </c>
      <c r="L1695" s="10">
        <f t="shared" si="53"/>
        <v>0</v>
      </c>
      <c r="O1695" t="s">
        <v>15375</v>
      </c>
      <c r="P1695" t="s">
        <v>4818</v>
      </c>
      <c r="Q1695" t="s">
        <v>15376</v>
      </c>
      <c r="R1695" t="s">
        <v>15377</v>
      </c>
      <c r="S1695" t="s">
        <v>15378</v>
      </c>
      <c r="T1695" t="s">
        <v>1286</v>
      </c>
      <c r="U1695" t="s">
        <v>36</v>
      </c>
      <c r="V1695" t="s">
        <v>246</v>
      </c>
    </row>
    <row r="1696" spans="2:22" x14ac:dyDescent="0.3">
      <c r="B1696" t="s">
        <v>4789</v>
      </c>
      <c r="C1696" t="s">
        <v>15379</v>
      </c>
      <c r="D1696" t="s">
        <v>15380</v>
      </c>
      <c r="E1696" s="24">
        <v>1400</v>
      </c>
      <c r="F1696" t="s">
        <v>8853</v>
      </c>
      <c r="H1696" t="s">
        <v>10346</v>
      </c>
      <c r="I1696">
        <v>5091</v>
      </c>
      <c r="J1696" s="10">
        <v>1260</v>
      </c>
      <c r="K1696" s="10">
        <f t="shared" si="52"/>
        <v>1260</v>
      </c>
      <c r="L1696" s="10">
        <f t="shared" si="53"/>
        <v>0</v>
      </c>
      <c r="O1696" t="s">
        <v>15381</v>
      </c>
      <c r="P1696" t="s">
        <v>4818</v>
      </c>
      <c r="Q1696" t="s">
        <v>15382</v>
      </c>
      <c r="R1696" t="s">
        <v>15383</v>
      </c>
      <c r="S1696" t="s">
        <v>15384</v>
      </c>
      <c r="T1696" t="s">
        <v>15385</v>
      </c>
      <c r="U1696" t="s">
        <v>15386</v>
      </c>
      <c r="V1696" t="s">
        <v>3865</v>
      </c>
    </row>
    <row r="1697" spans="2:22" x14ac:dyDescent="0.3">
      <c r="B1697" t="s">
        <v>4789</v>
      </c>
      <c r="C1697" t="s">
        <v>15387</v>
      </c>
      <c r="D1697" t="s">
        <v>15388</v>
      </c>
      <c r="E1697" s="24">
        <v>150</v>
      </c>
      <c r="F1697" t="s">
        <v>15389</v>
      </c>
      <c r="G1697" t="s">
        <v>15390</v>
      </c>
      <c r="H1697" t="s">
        <v>10346</v>
      </c>
      <c r="I1697">
        <v>5092</v>
      </c>
      <c r="J1697" s="10">
        <v>135</v>
      </c>
      <c r="K1697" s="10">
        <f t="shared" si="52"/>
        <v>135</v>
      </c>
      <c r="L1697" s="10">
        <f t="shared" si="53"/>
        <v>0</v>
      </c>
      <c r="O1697" t="s">
        <v>15391</v>
      </c>
      <c r="P1697" t="s">
        <v>15392</v>
      </c>
      <c r="Q1697" t="s">
        <v>15393</v>
      </c>
      <c r="R1697" t="s">
        <v>15394</v>
      </c>
      <c r="S1697" t="s">
        <v>15395</v>
      </c>
      <c r="T1697" t="s">
        <v>15396</v>
      </c>
      <c r="U1697" t="s">
        <v>6395</v>
      </c>
      <c r="V1697" t="s">
        <v>15109</v>
      </c>
    </row>
    <row r="1698" spans="2:22" x14ac:dyDescent="0.3">
      <c r="B1698" t="s">
        <v>4789</v>
      </c>
      <c r="C1698" t="s">
        <v>15397</v>
      </c>
      <c r="D1698" t="s">
        <v>15398</v>
      </c>
      <c r="E1698" s="24">
        <v>1000</v>
      </c>
      <c r="F1698" t="s">
        <v>15399</v>
      </c>
      <c r="G1698" t="s">
        <v>15400</v>
      </c>
      <c r="H1698" t="s">
        <v>10346</v>
      </c>
      <c r="I1698">
        <v>5093</v>
      </c>
      <c r="J1698" s="10">
        <v>900</v>
      </c>
      <c r="K1698" s="10">
        <f t="shared" si="52"/>
        <v>900</v>
      </c>
      <c r="L1698" s="10">
        <f t="shared" si="53"/>
        <v>0</v>
      </c>
      <c r="O1698" t="s">
        <v>15401</v>
      </c>
      <c r="P1698" t="s">
        <v>15402</v>
      </c>
      <c r="Q1698" t="s">
        <v>15403</v>
      </c>
      <c r="R1698" t="s">
        <v>15404</v>
      </c>
      <c r="U1698" t="s">
        <v>1029</v>
      </c>
      <c r="V1698" t="s">
        <v>15405</v>
      </c>
    </row>
    <row r="1699" spans="2:22" x14ac:dyDescent="0.3">
      <c r="B1699" t="s">
        <v>4789</v>
      </c>
      <c r="C1699" t="s">
        <v>15406</v>
      </c>
      <c r="D1699" t="s">
        <v>15407</v>
      </c>
      <c r="E1699" s="24">
        <v>3400</v>
      </c>
      <c r="F1699" t="s">
        <v>8853</v>
      </c>
      <c r="H1699" t="s">
        <v>10346</v>
      </c>
      <c r="I1699">
        <v>5094</v>
      </c>
      <c r="J1699" s="10">
        <v>3060</v>
      </c>
      <c r="K1699" s="10">
        <f t="shared" si="52"/>
        <v>3060</v>
      </c>
      <c r="L1699" s="10">
        <f t="shared" si="53"/>
        <v>0</v>
      </c>
      <c r="O1699" t="s">
        <v>15408</v>
      </c>
      <c r="P1699" t="s">
        <v>4818</v>
      </c>
      <c r="Q1699" t="s">
        <v>15409</v>
      </c>
      <c r="R1699" t="s">
        <v>15410</v>
      </c>
      <c r="S1699" t="s">
        <v>185</v>
      </c>
      <c r="U1699" t="s">
        <v>36</v>
      </c>
      <c r="V1699" t="s">
        <v>87</v>
      </c>
    </row>
    <row r="1700" spans="2:22" x14ac:dyDescent="0.3">
      <c r="B1700" t="s">
        <v>4789</v>
      </c>
      <c r="C1700" t="s">
        <v>15411</v>
      </c>
      <c r="D1700" t="s">
        <v>15412</v>
      </c>
      <c r="E1700" s="24">
        <v>100</v>
      </c>
      <c r="F1700" t="s">
        <v>11218</v>
      </c>
      <c r="H1700" t="s">
        <v>10346</v>
      </c>
      <c r="I1700">
        <v>5097</v>
      </c>
      <c r="J1700" s="10">
        <v>90</v>
      </c>
      <c r="K1700" s="10">
        <f t="shared" si="52"/>
        <v>90</v>
      </c>
      <c r="L1700" s="10">
        <f t="shared" si="53"/>
        <v>0</v>
      </c>
      <c r="O1700" t="s">
        <v>15413</v>
      </c>
      <c r="P1700" t="s">
        <v>15414</v>
      </c>
      <c r="Q1700" t="s">
        <v>15415</v>
      </c>
      <c r="R1700" t="s">
        <v>15416</v>
      </c>
      <c r="S1700" t="s">
        <v>15417</v>
      </c>
      <c r="T1700" t="s">
        <v>15418</v>
      </c>
      <c r="U1700" t="s">
        <v>15419</v>
      </c>
      <c r="V1700" t="s">
        <v>15420</v>
      </c>
    </row>
    <row r="1701" spans="2:22" x14ac:dyDescent="0.3">
      <c r="B1701" t="s">
        <v>4789</v>
      </c>
      <c r="C1701" t="s">
        <v>15421</v>
      </c>
      <c r="D1701" t="s">
        <v>15422</v>
      </c>
      <c r="E1701" s="24">
        <v>40000</v>
      </c>
      <c r="F1701" t="s">
        <v>12314</v>
      </c>
      <c r="H1701" t="s">
        <v>10346</v>
      </c>
      <c r="I1701">
        <v>5102</v>
      </c>
      <c r="J1701" s="10">
        <v>36000</v>
      </c>
      <c r="K1701" s="10">
        <f t="shared" si="52"/>
        <v>36000</v>
      </c>
      <c r="L1701" s="10">
        <f t="shared" si="53"/>
        <v>0</v>
      </c>
      <c r="O1701" t="s">
        <v>15423</v>
      </c>
      <c r="P1701" t="s">
        <v>15424</v>
      </c>
      <c r="Q1701" t="s">
        <v>15425</v>
      </c>
      <c r="R1701" t="s">
        <v>15426</v>
      </c>
      <c r="S1701" t="s">
        <v>3809</v>
      </c>
      <c r="T1701" t="s">
        <v>15427</v>
      </c>
      <c r="U1701" t="s">
        <v>1106</v>
      </c>
      <c r="V1701" t="s">
        <v>1124</v>
      </c>
    </row>
    <row r="1702" spans="2:22" x14ac:dyDescent="0.3">
      <c r="B1702" t="s">
        <v>4789</v>
      </c>
      <c r="C1702" t="s">
        <v>15428</v>
      </c>
      <c r="D1702" t="s">
        <v>15429</v>
      </c>
      <c r="E1702" s="24">
        <v>300</v>
      </c>
      <c r="F1702" t="s">
        <v>15430</v>
      </c>
      <c r="G1702" t="s">
        <v>15431</v>
      </c>
      <c r="H1702" t="s">
        <v>10346</v>
      </c>
      <c r="I1702">
        <v>5105</v>
      </c>
      <c r="J1702" s="10">
        <v>270</v>
      </c>
      <c r="K1702" s="10">
        <f t="shared" si="52"/>
        <v>270</v>
      </c>
      <c r="L1702" s="10">
        <f t="shared" si="53"/>
        <v>0</v>
      </c>
      <c r="O1702" t="s">
        <v>15432</v>
      </c>
      <c r="P1702" t="s">
        <v>15433</v>
      </c>
      <c r="Q1702" t="s">
        <v>15434</v>
      </c>
      <c r="R1702" t="s">
        <v>15435</v>
      </c>
      <c r="S1702" t="s">
        <v>15436</v>
      </c>
      <c r="T1702" t="s">
        <v>15437</v>
      </c>
      <c r="U1702" t="s">
        <v>6527</v>
      </c>
      <c r="V1702" t="s">
        <v>15438</v>
      </c>
    </row>
    <row r="1703" spans="2:22" x14ac:dyDescent="0.3">
      <c r="B1703" t="s">
        <v>4789</v>
      </c>
      <c r="C1703" t="s">
        <v>4820</v>
      </c>
      <c r="D1703" t="s">
        <v>4821</v>
      </c>
      <c r="E1703" s="24">
        <v>700</v>
      </c>
      <c r="F1703" t="s">
        <v>25</v>
      </c>
      <c r="H1703" t="s">
        <v>26</v>
      </c>
      <c r="I1703">
        <v>5109</v>
      </c>
      <c r="J1703" s="10">
        <v>630</v>
      </c>
      <c r="K1703" s="10">
        <f t="shared" si="52"/>
        <v>630</v>
      </c>
      <c r="L1703" s="10">
        <f t="shared" si="53"/>
        <v>0</v>
      </c>
      <c r="M1703">
        <v>1578</v>
      </c>
      <c r="O1703" t="s">
        <v>4822</v>
      </c>
      <c r="P1703" t="s">
        <v>4823</v>
      </c>
      <c r="Q1703" t="s">
        <v>4824</v>
      </c>
      <c r="R1703" t="s">
        <v>4825</v>
      </c>
      <c r="S1703" t="s">
        <v>4826</v>
      </c>
      <c r="T1703" t="s">
        <v>4827</v>
      </c>
      <c r="U1703" t="s">
        <v>4828</v>
      </c>
      <c r="V1703" t="s">
        <v>4829</v>
      </c>
    </row>
    <row r="1704" spans="2:22" x14ac:dyDescent="0.3">
      <c r="B1704" t="s">
        <v>4789</v>
      </c>
      <c r="C1704" t="s">
        <v>15439</v>
      </c>
      <c r="D1704" t="s">
        <v>15440</v>
      </c>
      <c r="E1704" s="24">
        <v>1500</v>
      </c>
      <c r="F1704" t="s">
        <v>15441</v>
      </c>
      <c r="G1704" t="s">
        <v>15442</v>
      </c>
      <c r="H1704" t="s">
        <v>10346</v>
      </c>
      <c r="I1704">
        <v>5112</v>
      </c>
      <c r="J1704" s="10">
        <v>1350</v>
      </c>
      <c r="K1704" s="10">
        <f t="shared" si="52"/>
        <v>1350</v>
      </c>
      <c r="L1704" s="10">
        <f t="shared" si="53"/>
        <v>0</v>
      </c>
      <c r="O1704" t="s">
        <v>15443</v>
      </c>
      <c r="P1704" t="s">
        <v>15444</v>
      </c>
      <c r="Q1704" t="s">
        <v>15445</v>
      </c>
      <c r="R1704" t="s">
        <v>15446</v>
      </c>
      <c r="S1704" t="s">
        <v>15447</v>
      </c>
      <c r="T1704" t="s">
        <v>15448</v>
      </c>
      <c r="U1704" t="s">
        <v>96</v>
      </c>
      <c r="V1704" t="s">
        <v>3759</v>
      </c>
    </row>
    <row r="1705" spans="2:22" x14ac:dyDescent="0.3">
      <c r="B1705" t="s">
        <v>4789</v>
      </c>
      <c r="C1705" t="s">
        <v>4830</v>
      </c>
      <c r="D1705" t="s">
        <v>4831</v>
      </c>
      <c r="E1705" s="24">
        <v>300</v>
      </c>
      <c r="F1705" t="s">
        <v>25</v>
      </c>
      <c r="H1705" t="s">
        <v>26</v>
      </c>
      <c r="I1705">
        <v>5113</v>
      </c>
      <c r="J1705" s="10">
        <v>270</v>
      </c>
      <c r="K1705" s="10">
        <f t="shared" si="52"/>
        <v>270</v>
      </c>
      <c r="L1705" s="10">
        <f t="shared" si="53"/>
        <v>0</v>
      </c>
      <c r="M1705">
        <v>1063</v>
      </c>
      <c r="O1705" t="s">
        <v>4832</v>
      </c>
      <c r="P1705" t="s">
        <v>4833</v>
      </c>
      <c r="Q1705" t="s">
        <v>4834</v>
      </c>
      <c r="R1705" t="s">
        <v>4835</v>
      </c>
      <c r="S1705" t="s">
        <v>4836</v>
      </c>
      <c r="T1705" t="s">
        <v>4837</v>
      </c>
      <c r="U1705" t="s">
        <v>2329</v>
      </c>
      <c r="V1705" t="s">
        <v>4838</v>
      </c>
    </row>
    <row r="1706" spans="2:22" x14ac:dyDescent="0.3">
      <c r="B1706" t="s">
        <v>4789</v>
      </c>
      <c r="C1706" t="s">
        <v>15449</v>
      </c>
      <c r="D1706" t="s">
        <v>15450</v>
      </c>
      <c r="E1706" s="24">
        <v>500</v>
      </c>
      <c r="F1706" t="s">
        <v>15353</v>
      </c>
      <c r="H1706" t="s">
        <v>10346</v>
      </c>
      <c r="I1706">
        <v>5115</v>
      </c>
      <c r="J1706" s="10">
        <v>450</v>
      </c>
      <c r="K1706" s="10">
        <f t="shared" si="52"/>
        <v>450</v>
      </c>
      <c r="L1706" s="10">
        <f t="shared" si="53"/>
        <v>0</v>
      </c>
      <c r="O1706" t="s">
        <v>15451</v>
      </c>
      <c r="P1706" t="s">
        <v>15452</v>
      </c>
      <c r="Q1706" t="s">
        <v>15453</v>
      </c>
      <c r="R1706" t="s">
        <v>15454</v>
      </c>
      <c r="S1706" t="s">
        <v>15455</v>
      </c>
      <c r="T1706" t="s">
        <v>15456</v>
      </c>
      <c r="U1706" t="s">
        <v>96</v>
      </c>
      <c r="V1706" t="s">
        <v>15457</v>
      </c>
    </row>
    <row r="1707" spans="2:22" x14ac:dyDescent="0.3">
      <c r="B1707" t="s">
        <v>8408</v>
      </c>
      <c r="C1707" t="s">
        <v>15458</v>
      </c>
      <c r="D1707" t="s">
        <v>15459</v>
      </c>
      <c r="E1707" s="24">
        <v>500</v>
      </c>
      <c r="F1707" t="s">
        <v>15460</v>
      </c>
      <c r="G1707" t="s">
        <v>15461</v>
      </c>
      <c r="H1707" t="s">
        <v>10346</v>
      </c>
      <c r="I1707">
        <v>2279</v>
      </c>
      <c r="J1707" s="10">
        <v>450</v>
      </c>
      <c r="K1707" s="10">
        <f t="shared" si="52"/>
        <v>450</v>
      </c>
      <c r="L1707" s="10">
        <f t="shared" si="53"/>
        <v>0</v>
      </c>
      <c r="O1707" t="s">
        <v>15462</v>
      </c>
      <c r="P1707" t="s">
        <v>3978</v>
      </c>
      <c r="R1707" t="s">
        <v>15463</v>
      </c>
      <c r="S1707" t="s">
        <v>15464</v>
      </c>
      <c r="T1707" t="s">
        <v>15465</v>
      </c>
      <c r="U1707" t="s">
        <v>1053</v>
      </c>
      <c r="V1707" t="s">
        <v>6244</v>
      </c>
    </row>
    <row r="1708" spans="2:22" x14ac:dyDescent="0.3">
      <c r="B1708" t="s">
        <v>8408</v>
      </c>
      <c r="C1708" t="s">
        <v>15466</v>
      </c>
      <c r="D1708" t="s">
        <v>15467</v>
      </c>
      <c r="E1708" s="24">
        <v>10</v>
      </c>
      <c r="F1708" t="s">
        <v>8321</v>
      </c>
      <c r="G1708" t="s">
        <v>8322</v>
      </c>
      <c r="H1708" t="s">
        <v>10346</v>
      </c>
      <c r="I1708">
        <v>2304</v>
      </c>
      <c r="J1708" s="10">
        <v>9</v>
      </c>
      <c r="K1708" s="10">
        <f t="shared" si="52"/>
        <v>9</v>
      </c>
      <c r="L1708" s="10">
        <f t="shared" si="53"/>
        <v>0</v>
      </c>
      <c r="O1708" t="s">
        <v>15468</v>
      </c>
      <c r="P1708" t="s">
        <v>3978</v>
      </c>
      <c r="R1708" t="s">
        <v>15469</v>
      </c>
      <c r="S1708" t="s">
        <v>15470</v>
      </c>
      <c r="T1708" t="s">
        <v>15471</v>
      </c>
      <c r="U1708" t="s">
        <v>1106</v>
      </c>
      <c r="V1708" t="s">
        <v>2050</v>
      </c>
    </row>
    <row r="1709" spans="2:22" x14ac:dyDescent="0.3">
      <c r="B1709" t="s">
        <v>8408</v>
      </c>
      <c r="C1709" t="s">
        <v>15472</v>
      </c>
      <c r="D1709" t="s">
        <v>15473</v>
      </c>
      <c r="E1709" s="24">
        <v>400</v>
      </c>
      <c r="F1709" t="s">
        <v>15474</v>
      </c>
      <c r="G1709" t="s">
        <v>15475</v>
      </c>
      <c r="H1709" t="s">
        <v>10346</v>
      </c>
      <c r="I1709">
        <v>2371</v>
      </c>
      <c r="J1709" s="10">
        <v>360</v>
      </c>
      <c r="K1709" s="10">
        <f t="shared" si="52"/>
        <v>360</v>
      </c>
      <c r="L1709" s="10">
        <f t="shared" si="53"/>
        <v>0</v>
      </c>
      <c r="O1709" t="s">
        <v>15476</v>
      </c>
      <c r="P1709" t="s">
        <v>4267</v>
      </c>
      <c r="R1709" t="s">
        <v>15477</v>
      </c>
      <c r="S1709" t="s">
        <v>15478</v>
      </c>
      <c r="U1709" t="s">
        <v>1053</v>
      </c>
      <c r="V1709" t="s">
        <v>4192</v>
      </c>
    </row>
    <row r="1710" spans="2:22" x14ac:dyDescent="0.3">
      <c r="B1710" t="s">
        <v>8408</v>
      </c>
      <c r="C1710" t="s">
        <v>15479</v>
      </c>
      <c r="D1710" t="s">
        <v>15480</v>
      </c>
      <c r="E1710" s="24">
        <v>60</v>
      </c>
      <c r="F1710" t="s">
        <v>15481</v>
      </c>
      <c r="G1710" t="s">
        <v>15482</v>
      </c>
      <c r="H1710" t="s">
        <v>10346</v>
      </c>
      <c r="I1710">
        <v>2673</v>
      </c>
      <c r="J1710" s="10">
        <v>54</v>
      </c>
      <c r="K1710" s="10">
        <f t="shared" si="52"/>
        <v>54</v>
      </c>
      <c r="L1710" s="10">
        <f t="shared" si="53"/>
        <v>0</v>
      </c>
      <c r="O1710" t="s">
        <v>15483</v>
      </c>
      <c r="P1710" t="s">
        <v>3978</v>
      </c>
      <c r="R1710" t="s">
        <v>15484</v>
      </c>
      <c r="S1710" t="s">
        <v>15485</v>
      </c>
      <c r="T1710" t="s">
        <v>15486</v>
      </c>
      <c r="U1710" t="s">
        <v>15487</v>
      </c>
      <c r="V1710" t="s">
        <v>15488</v>
      </c>
    </row>
    <row r="1711" spans="2:22" x14ac:dyDescent="0.3">
      <c r="B1711" t="s">
        <v>8408</v>
      </c>
      <c r="C1711" t="s">
        <v>15489</v>
      </c>
      <c r="D1711" t="s">
        <v>15490</v>
      </c>
      <c r="E1711" s="24">
        <v>300</v>
      </c>
      <c r="F1711" t="s">
        <v>8321</v>
      </c>
      <c r="G1711" t="s">
        <v>8322</v>
      </c>
      <c r="H1711" t="s">
        <v>10346</v>
      </c>
      <c r="I1711">
        <v>2780</v>
      </c>
      <c r="J1711" s="10">
        <v>270</v>
      </c>
      <c r="K1711" s="10">
        <f t="shared" si="52"/>
        <v>270</v>
      </c>
      <c r="L1711" s="10">
        <f t="shared" si="53"/>
        <v>0</v>
      </c>
      <c r="O1711" t="s">
        <v>15491</v>
      </c>
      <c r="P1711" t="s">
        <v>3978</v>
      </c>
      <c r="R1711" t="s">
        <v>15492</v>
      </c>
      <c r="S1711" t="s">
        <v>211</v>
      </c>
      <c r="T1711" t="s">
        <v>36</v>
      </c>
      <c r="V1711" t="s">
        <v>37</v>
      </c>
    </row>
    <row r="1712" spans="2:22" x14ac:dyDescent="0.3">
      <c r="B1712" t="s">
        <v>8408</v>
      </c>
      <c r="C1712" t="s">
        <v>8409</v>
      </c>
      <c r="D1712" t="s">
        <v>8410</v>
      </c>
      <c r="E1712" s="24">
        <v>300</v>
      </c>
      <c r="F1712" t="s">
        <v>8321</v>
      </c>
      <c r="G1712" t="s">
        <v>8322</v>
      </c>
      <c r="H1712" t="s">
        <v>7824</v>
      </c>
      <c r="I1712">
        <v>2817</v>
      </c>
      <c r="J1712" s="10">
        <v>270</v>
      </c>
      <c r="K1712" s="10">
        <f t="shared" si="52"/>
        <v>270</v>
      </c>
      <c r="L1712" s="10">
        <f t="shared" si="53"/>
        <v>0</v>
      </c>
      <c r="M1712">
        <v>1255</v>
      </c>
      <c r="O1712" t="s">
        <v>8411</v>
      </c>
      <c r="P1712" t="s">
        <v>3978</v>
      </c>
      <c r="R1712" t="s">
        <v>8412</v>
      </c>
      <c r="S1712" t="s">
        <v>5464</v>
      </c>
      <c r="U1712" t="s">
        <v>36</v>
      </c>
      <c r="V1712" t="s">
        <v>1203</v>
      </c>
    </row>
    <row r="1713" spans="2:22" x14ac:dyDescent="0.3">
      <c r="B1713" t="s">
        <v>8408</v>
      </c>
      <c r="C1713" t="s">
        <v>8413</v>
      </c>
      <c r="D1713" t="s">
        <v>8414</v>
      </c>
      <c r="E1713" s="24">
        <v>100</v>
      </c>
      <c r="F1713" t="s">
        <v>8415</v>
      </c>
      <c r="G1713" t="s">
        <v>8416</v>
      </c>
      <c r="H1713" t="s">
        <v>7824</v>
      </c>
      <c r="I1713">
        <v>2847</v>
      </c>
      <c r="J1713" s="10">
        <v>90</v>
      </c>
      <c r="K1713" s="10">
        <f t="shared" si="52"/>
        <v>90</v>
      </c>
      <c r="L1713" s="10">
        <f t="shared" si="53"/>
        <v>0</v>
      </c>
      <c r="M1713">
        <v>1665</v>
      </c>
      <c r="O1713" t="s">
        <v>8417</v>
      </c>
      <c r="P1713" t="s">
        <v>3978</v>
      </c>
      <c r="R1713" t="s">
        <v>8418</v>
      </c>
      <c r="S1713" t="s">
        <v>8419</v>
      </c>
      <c r="U1713" t="s">
        <v>1931</v>
      </c>
      <c r="V1713" t="s">
        <v>8420</v>
      </c>
    </row>
    <row r="1714" spans="2:22" x14ac:dyDescent="0.3">
      <c r="B1714" t="s">
        <v>8408</v>
      </c>
      <c r="C1714" t="s">
        <v>15493</v>
      </c>
      <c r="D1714" t="s">
        <v>15494</v>
      </c>
      <c r="E1714" s="24">
        <v>100</v>
      </c>
      <c r="F1714" t="s">
        <v>8321</v>
      </c>
      <c r="G1714" t="s">
        <v>8322</v>
      </c>
      <c r="H1714" t="s">
        <v>10346</v>
      </c>
      <c r="I1714">
        <v>2870</v>
      </c>
      <c r="J1714" s="10">
        <v>90</v>
      </c>
      <c r="K1714" s="10">
        <f t="shared" si="52"/>
        <v>90</v>
      </c>
      <c r="L1714" s="10">
        <f t="shared" si="53"/>
        <v>0</v>
      </c>
      <c r="O1714" t="s">
        <v>15495</v>
      </c>
      <c r="P1714" t="s">
        <v>3978</v>
      </c>
      <c r="Q1714" t="s">
        <v>15496</v>
      </c>
      <c r="R1714" t="s">
        <v>15497</v>
      </c>
      <c r="S1714" t="s">
        <v>15498</v>
      </c>
      <c r="T1714" t="s">
        <v>5911</v>
      </c>
      <c r="U1714" t="s">
        <v>36</v>
      </c>
      <c r="V1714" t="s">
        <v>1173</v>
      </c>
    </row>
    <row r="1715" spans="2:22" x14ac:dyDescent="0.3">
      <c r="B1715" t="s">
        <v>8408</v>
      </c>
      <c r="C1715" t="s">
        <v>15499</v>
      </c>
      <c r="D1715" t="s">
        <v>2851</v>
      </c>
      <c r="E1715" s="24">
        <v>200</v>
      </c>
      <c r="F1715" t="s">
        <v>8321</v>
      </c>
      <c r="G1715" t="s">
        <v>8322</v>
      </c>
      <c r="H1715" t="s">
        <v>10346</v>
      </c>
      <c r="I1715">
        <v>2929</v>
      </c>
      <c r="J1715" s="10">
        <v>180</v>
      </c>
      <c r="K1715" s="10">
        <f t="shared" si="52"/>
        <v>180</v>
      </c>
      <c r="L1715" s="10">
        <f t="shared" si="53"/>
        <v>0</v>
      </c>
      <c r="O1715" t="s">
        <v>15500</v>
      </c>
      <c r="P1715" t="s">
        <v>3978</v>
      </c>
      <c r="Q1715" t="s">
        <v>15501</v>
      </c>
      <c r="R1715" t="s">
        <v>15502</v>
      </c>
      <c r="S1715" t="s">
        <v>36</v>
      </c>
      <c r="V1715" t="s">
        <v>216</v>
      </c>
    </row>
    <row r="1716" spans="2:22" x14ac:dyDescent="0.3">
      <c r="B1716" t="s">
        <v>8408</v>
      </c>
      <c r="C1716" t="s">
        <v>8421</v>
      </c>
      <c r="D1716" t="s">
        <v>8422</v>
      </c>
      <c r="E1716" s="24">
        <v>100</v>
      </c>
      <c r="F1716" t="s">
        <v>8321</v>
      </c>
      <c r="G1716" t="s">
        <v>8322</v>
      </c>
      <c r="H1716" t="s">
        <v>7824</v>
      </c>
      <c r="I1716">
        <v>2936</v>
      </c>
      <c r="J1716" s="10">
        <v>90</v>
      </c>
      <c r="K1716" s="10">
        <f t="shared" si="52"/>
        <v>90</v>
      </c>
      <c r="L1716" s="10">
        <f t="shared" si="53"/>
        <v>0</v>
      </c>
      <c r="M1716">
        <v>1539</v>
      </c>
      <c r="O1716" t="s">
        <v>8423</v>
      </c>
      <c r="P1716" t="s">
        <v>3978</v>
      </c>
      <c r="Q1716" t="s">
        <v>8424</v>
      </c>
      <c r="R1716" t="s">
        <v>8425</v>
      </c>
      <c r="S1716" t="s">
        <v>3321</v>
      </c>
      <c r="U1716" t="s">
        <v>8426</v>
      </c>
      <c r="V1716" t="s">
        <v>3323</v>
      </c>
    </row>
    <row r="1717" spans="2:22" x14ac:dyDescent="0.3">
      <c r="B1717" t="s">
        <v>8408</v>
      </c>
      <c r="C1717" t="s">
        <v>15503</v>
      </c>
      <c r="D1717" t="s">
        <v>15504</v>
      </c>
      <c r="E1717" s="24">
        <v>500</v>
      </c>
      <c r="F1717" t="s">
        <v>15505</v>
      </c>
      <c r="G1717" t="s">
        <v>15506</v>
      </c>
      <c r="H1717" t="s">
        <v>10346</v>
      </c>
      <c r="I1717">
        <v>2946</v>
      </c>
      <c r="J1717" s="10">
        <v>450</v>
      </c>
      <c r="K1717" s="10">
        <f t="shared" si="52"/>
        <v>450</v>
      </c>
      <c r="L1717" s="10">
        <f t="shared" si="53"/>
        <v>0</v>
      </c>
      <c r="O1717" t="s">
        <v>15507</v>
      </c>
      <c r="P1717" t="s">
        <v>3978</v>
      </c>
      <c r="Q1717" t="s">
        <v>15508</v>
      </c>
      <c r="R1717" t="s">
        <v>15509</v>
      </c>
      <c r="S1717" t="s">
        <v>15510</v>
      </c>
      <c r="T1717" t="s">
        <v>3973</v>
      </c>
      <c r="U1717" t="s">
        <v>8484</v>
      </c>
      <c r="V1717" t="s">
        <v>4888</v>
      </c>
    </row>
    <row r="1718" spans="2:22" x14ac:dyDescent="0.3">
      <c r="B1718" t="s">
        <v>8408</v>
      </c>
      <c r="C1718" t="s">
        <v>8427</v>
      </c>
      <c r="D1718" t="s">
        <v>8428</v>
      </c>
      <c r="E1718" s="24">
        <v>100</v>
      </c>
      <c r="F1718" t="s">
        <v>8429</v>
      </c>
      <c r="G1718" t="s">
        <v>8430</v>
      </c>
      <c r="H1718" t="s">
        <v>7824</v>
      </c>
      <c r="I1718">
        <v>2995</v>
      </c>
      <c r="J1718" s="10">
        <v>90</v>
      </c>
      <c r="K1718" s="10">
        <f t="shared" si="52"/>
        <v>90</v>
      </c>
      <c r="L1718" s="10">
        <f t="shared" si="53"/>
        <v>0</v>
      </c>
      <c r="M1718">
        <v>1551</v>
      </c>
      <c r="O1718" t="s">
        <v>8431</v>
      </c>
      <c r="P1718" t="s">
        <v>3978</v>
      </c>
      <c r="Q1718" t="s">
        <v>8432</v>
      </c>
      <c r="R1718" t="s">
        <v>8433</v>
      </c>
      <c r="S1718" t="s">
        <v>8434</v>
      </c>
      <c r="U1718" t="s">
        <v>1438</v>
      </c>
      <c r="V1718" t="s">
        <v>8435</v>
      </c>
    </row>
    <row r="1719" spans="2:22" x14ac:dyDescent="0.3">
      <c r="B1719" t="s">
        <v>8408</v>
      </c>
      <c r="C1719" t="s">
        <v>15511</v>
      </c>
      <c r="D1719" t="s">
        <v>15512</v>
      </c>
      <c r="E1719" s="24">
        <v>500</v>
      </c>
      <c r="F1719" t="s">
        <v>15513</v>
      </c>
      <c r="G1719" t="s">
        <v>15514</v>
      </c>
      <c r="H1719" t="s">
        <v>10346</v>
      </c>
      <c r="I1719">
        <v>3003</v>
      </c>
      <c r="J1719" s="10">
        <v>450</v>
      </c>
      <c r="K1719" s="10">
        <f t="shared" si="52"/>
        <v>450</v>
      </c>
      <c r="L1719" s="10">
        <f t="shared" si="53"/>
        <v>0</v>
      </c>
      <c r="O1719" t="s">
        <v>15515</v>
      </c>
      <c r="P1719" t="s">
        <v>3978</v>
      </c>
      <c r="Q1719" t="s">
        <v>15516</v>
      </c>
      <c r="R1719" t="s">
        <v>15517</v>
      </c>
      <c r="S1719" t="s">
        <v>15518</v>
      </c>
      <c r="T1719" t="s">
        <v>15519</v>
      </c>
      <c r="U1719" t="s">
        <v>96</v>
      </c>
      <c r="V1719" t="s">
        <v>7338</v>
      </c>
    </row>
    <row r="1720" spans="2:22" x14ac:dyDescent="0.3">
      <c r="B1720" t="s">
        <v>8408</v>
      </c>
      <c r="C1720" t="s">
        <v>15520</v>
      </c>
      <c r="D1720" t="s">
        <v>15521</v>
      </c>
      <c r="E1720" s="24">
        <v>100</v>
      </c>
      <c r="F1720" t="s">
        <v>8321</v>
      </c>
      <c r="G1720" t="s">
        <v>8322</v>
      </c>
      <c r="H1720" t="s">
        <v>10346</v>
      </c>
      <c r="I1720">
        <v>3037</v>
      </c>
      <c r="J1720" s="10">
        <v>90</v>
      </c>
      <c r="K1720" s="10">
        <f t="shared" si="52"/>
        <v>90</v>
      </c>
      <c r="L1720" s="10">
        <f t="shared" si="53"/>
        <v>0</v>
      </c>
      <c r="O1720" t="s">
        <v>15522</v>
      </c>
      <c r="P1720" t="s">
        <v>3978</v>
      </c>
      <c r="Q1720" t="s">
        <v>15523</v>
      </c>
      <c r="R1720" t="s">
        <v>15524</v>
      </c>
      <c r="S1720" t="s">
        <v>15525</v>
      </c>
      <c r="U1720" t="s">
        <v>1106</v>
      </c>
      <c r="V1720" t="s">
        <v>1118</v>
      </c>
    </row>
    <row r="1721" spans="2:22" x14ac:dyDescent="0.3">
      <c r="B1721" t="s">
        <v>8408</v>
      </c>
      <c r="C1721" t="s">
        <v>15526</v>
      </c>
      <c r="D1721" t="s">
        <v>15527</v>
      </c>
      <c r="E1721" s="24">
        <v>100</v>
      </c>
      <c r="F1721" t="s">
        <v>15505</v>
      </c>
      <c r="G1721" t="s">
        <v>15506</v>
      </c>
      <c r="H1721" t="s">
        <v>10346</v>
      </c>
      <c r="I1721">
        <v>3070</v>
      </c>
      <c r="J1721" s="10">
        <v>90</v>
      </c>
      <c r="K1721" s="10">
        <f t="shared" si="52"/>
        <v>90</v>
      </c>
      <c r="L1721" s="10">
        <f t="shared" si="53"/>
        <v>0</v>
      </c>
      <c r="O1721" t="s">
        <v>15528</v>
      </c>
      <c r="P1721" t="s">
        <v>3978</v>
      </c>
      <c r="Q1721" t="s">
        <v>15529</v>
      </c>
      <c r="R1721" t="s">
        <v>15530</v>
      </c>
      <c r="S1721" t="s">
        <v>8167</v>
      </c>
      <c r="T1721" t="s">
        <v>15531</v>
      </c>
      <c r="U1721" t="s">
        <v>3973</v>
      </c>
      <c r="V1721" t="s">
        <v>4888</v>
      </c>
    </row>
    <row r="1722" spans="2:22" x14ac:dyDescent="0.3">
      <c r="B1722" t="s">
        <v>8408</v>
      </c>
      <c r="C1722" t="s">
        <v>15532</v>
      </c>
      <c r="D1722" t="s">
        <v>15533</v>
      </c>
      <c r="E1722" s="24">
        <v>200</v>
      </c>
      <c r="F1722" t="s">
        <v>8979</v>
      </c>
      <c r="G1722" t="s">
        <v>8980</v>
      </c>
      <c r="H1722" t="s">
        <v>10346</v>
      </c>
      <c r="I1722">
        <v>3156</v>
      </c>
      <c r="J1722" s="10">
        <v>180</v>
      </c>
      <c r="K1722" s="10">
        <f t="shared" si="52"/>
        <v>180</v>
      </c>
      <c r="L1722" s="10">
        <f t="shared" si="53"/>
        <v>0</v>
      </c>
      <c r="O1722" t="s">
        <v>15534</v>
      </c>
      <c r="P1722" t="s">
        <v>4267</v>
      </c>
      <c r="Q1722" t="s">
        <v>15535</v>
      </c>
      <c r="R1722" t="s">
        <v>15536</v>
      </c>
      <c r="S1722" t="s">
        <v>15537</v>
      </c>
      <c r="T1722" t="s">
        <v>9039</v>
      </c>
      <c r="U1722" t="s">
        <v>1053</v>
      </c>
      <c r="V1722" t="s">
        <v>1650</v>
      </c>
    </row>
    <row r="1723" spans="2:22" x14ac:dyDescent="0.3">
      <c r="B1723" t="s">
        <v>8408</v>
      </c>
      <c r="C1723" t="s">
        <v>15538</v>
      </c>
      <c r="D1723" t="s">
        <v>15539</v>
      </c>
      <c r="E1723" s="24">
        <v>5000</v>
      </c>
      <c r="F1723" t="s">
        <v>15540</v>
      </c>
      <c r="G1723" t="s">
        <v>15541</v>
      </c>
      <c r="H1723" t="s">
        <v>10346</v>
      </c>
      <c r="I1723">
        <v>3158</v>
      </c>
      <c r="J1723" s="10">
        <v>4500</v>
      </c>
      <c r="K1723" s="10">
        <f t="shared" si="52"/>
        <v>4500</v>
      </c>
      <c r="L1723" s="10">
        <f t="shared" si="53"/>
        <v>0</v>
      </c>
      <c r="O1723" t="s">
        <v>15542</v>
      </c>
      <c r="P1723" t="s">
        <v>3978</v>
      </c>
      <c r="Q1723" t="s">
        <v>15543</v>
      </c>
      <c r="R1723" t="s">
        <v>15544</v>
      </c>
      <c r="S1723" t="s">
        <v>15545</v>
      </c>
      <c r="T1723" t="s">
        <v>15546</v>
      </c>
      <c r="U1723" t="s">
        <v>1438</v>
      </c>
      <c r="V1723" t="s">
        <v>15547</v>
      </c>
    </row>
    <row r="1724" spans="2:22" x14ac:dyDescent="0.3">
      <c r="B1724" t="s">
        <v>8408</v>
      </c>
      <c r="C1724" t="s">
        <v>15548</v>
      </c>
      <c r="D1724" t="s">
        <v>15549</v>
      </c>
      <c r="E1724" s="24">
        <v>2000</v>
      </c>
      <c r="F1724" t="s">
        <v>15550</v>
      </c>
      <c r="G1724" t="s">
        <v>15551</v>
      </c>
      <c r="H1724" t="s">
        <v>10346</v>
      </c>
      <c r="I1724">
        <v>3320</v>
      </c>
      <c r="J1724" s="10">
        <v>1800</v>
      </c>
      <c r="K1724" s="10">
        <f t="shared" si="52"/>
        <v>1800</v>
      </c>
      <c r="L1724" s="10">
        <f t="shared" si="53"/>
        <v>0</v>
      </c>
      <c r="O1724" t="s">
        <v>15552</v>
      </c>
      <c r="P1724" t="s">
        <v>3978</v>
      </c>
      <c r="Q1724" t="s">
        <v>15553</v>
      </c>
      <c r="R1724" t="s">
        <v>15554</v>
      </c>
      <c r="S1724" t="s">
        <v>4560</v>
      </c>
      <c r="T1724" t="s">
        <v>15555</v>
      </c>
      <c r="U1724" t="s">
        <v>15556</v>
      </c>
      <c r="V1724" t="s">
        <v>15557</v>
      </c>
    </row>
    <row r="1725" spans="2:22" x14ac:dyDescent="0.3">
      <c r="B1725" t="s">
        <v>8408</v>
      </c>
      <c r="C1725" t="s">
        <v>15558</v>
      </c>
      <c r="D1725" t="s">
        <v>15559</v>
      </c>
      <c r="E1725" s="24">
        <v>100</v>
      </c>
      <c r="F1725" t="s">
        <v>15560</v>
      </c>
      <c r="G1725" t="s">
        <v>15561</v>
      </c>
      <c r="H1725" t="s">
        <v>10346</v>
      </c>
      <c r="I1725">
        <v>3361</v>
      </c>
      <c r="J1725" s="10">
        <v>90</v>
      </c>
      <c r="K1725" s="10">
        <f t="shared" si="52"/>
        <v>90</v>
      </c>
      <c r="L1725" s="10">
        <f t="shared" si="53"/>
        <v>0</v>
      </c>
      <c r="O1725" t="s">
        <v>15562</v>
      </c>
      <c r="P1725" t="s">
        <v>3978</v>
      </c>
      <c r="Q1725" t="s">
        <v>15563</v>
      </c>
      <c r="R1725" t="s">
        <v>15564</v>
      </c>
      <c r="S1725" t="s">
        <v>15565</v>
      </c>
      <c r="T1725" t="s">
        <v>15566</v>
      </c>
      <c r="U1725" t="s">
        <v>6395</v>
      </c>
      <c r="V1725" t="s">
        <v>10062</v>
      </c>
    </row>
    <row r="1726" spans="2:22" x14ac:dyDescent="0.3">
      <c r="B1726" t="s">
        <v>8408</v>
      </c>
      <c r="C1726" t="s">
        <v>15567</v>
      </c>
      <c r="D1726" t="s">
        <v>15568</v>
      </c>
      <c r="E1726" s="24">
        <v>4000</v>
      </c>
      <c r="F1726" t="s">
        <v>15569</v>
      </c>
      <c r="G1726" t="s">
        <v>15570</v>
      </c>
      <c r="H1726" t="s">
        <v>10346</v>
      </c>
      <c r="I1726">
        <v>3601</v>
      </c>
      <c r="J1726" s="10">
        <v>3600</v>
      </c>
      <c r="K1726" s="10">
        <f t="shared" si="52"/>
        <v>3600</v>
      </c>
      <c r="L1726" s="10">
        <f t="shared" si="53"/>
        <v>0</v>
      </c>
      <c r="O1726" t="s">
        <v>15571</v>
      </c>
      <c r="P1726" t="s">
        <v>3978</v>
      </c>
      <c r="Q1726" t="s">
        <v>15572</v>
      </c>
      <c r="R1726" t="s">
        <v>15573</v>
      </c>
      <c r="S1726" t="s">
        <v>15574</v>
      </c>
      <c r="T1726" t="s">
        <v>11371</v>
      </c>
      <c r="U1726" t="s">
        <v>96</v>
      </c>
      <c r="V1726" t="s">
        <v>2282</v>
      </c>
    </row>
    <row r="1727" spans="2:22" x14ac:dyDescent="0.3">
      <c r="B1727" t="s">
        <v>8408</v>
      </c>
      <c r="C1727" t="s">
        <v>15575</v>
      </c>
      <c r="D1727" t="s">
        <v>15576</v>
      </c>
      <c r="E1727" s="24">
        <v>5670</v>
      </c>
      <c r="F1727" t="s">
        <v>15577</v>
      </c>
      <c r="G1727" t="s">
        <v>15578</v>
      </c>
      <c r="H1727" t="s">
        <v>10346</v>
      </c>
      <c r="I1727">
        <v>3618</v>
      </c>
      <c r="J1727" s="10">
        <v>5103</v>
      </c>
      <c r="K1727" s="10">
        <f t="shared" si="52"/>
        <v>5103</v>
      </c>
      <c r="L1727" s="10">
        <f t="shared" si="53"/>
        <v>0</v>
      </c>
      <c r="O1727" t="s">
        <v>15579</v>
      </c>
      <c r="P1727" t="s">
        <v>3978</v>
      </c>
      <c r="Q1727" t="s">
        <v>15580</v>
      </c>
      <c r="R1727" t="s">
        <v>15581</v>
      </c>
      <c r="S1727" t="s">
        <v>15582</v>
      </c>
      <c r="T1727" t="s">
        <v>15583</v>
      </c>
      <c r="U1727" t="s">
        <v>15584</v>
      </c>
      <c r="V1727" t="s">
        <v>9690</v>
      </c>
    </row>
    <row r="1728" spans="2:22" x14ac:dyDescent="0.3">
      <c r="B1728" t="s">
        <v>8408</v>
      </c>
      <c r="C1728" t="s">
        <v>15585</v>
      </c>
      <c r="D1728" t="s">
        <v>15586</v>
      </c>
      <c r="E1728" s="24">
        <v>500</v>
      </c>
      <c r="F1728" t="s">
        <v>15505</v>
      </c>
      <c r="G1728" t="s">
        <v>15506</v>
      </c>
      <c r="H1728" t="s">
        <v>10346</v>
      </c>
      <c r="I1728">
        <v>3619</v>
      </c>
      <c r="J1728" s="10">
        <v>450</v>
      </c>
      <c r="K1728" s="10">
        <f t="shared" si="52"/>
        <v>450</v>
      </c>
      <c r="L1728" s="10">
        <f t="shared" si="53"/>
        <v>0</v>
      </c>
      <c r="O1728" t="s">
        <v>15587</v>
      </c>
      <c r="P1728" t="s">
        <v>3978</v>
      </c>
      <c r="Q1728" t="s">
        <v>15588</v>
      </c>
      <c r="R1728" t="s">
        <v>15589</v>
      </c>
      <c r="S1728" t="s">
        <v>15590</v>
      </c>
      <c r="T1728" t="s">
        <v>15591</v>
      </c>
      <c r="U1728" t="s">
        <v>15592</v>
      </c>
      <c r="V1728" t="s">
        <v>15593</v>
      </c>
    </row>
    <row r="1729" spans="2:22" x14ac:dyDescent="0.3">
      <c r="B1729" t="s">
        <v>8408</v>
      </c>
      <c r="C1729" t="s">
        <v>15594</v>
      </c>
      <c r="D1729" t="s">
        <v>15595</v>
      </c>
      <c r="E1729" s="24">
        <v>6210</v>
      </c>
      <c r="F1729" t="s">
        <v>15577</v>
      </c>
      <c r="G1729" t="s">
        <v>15578</v>
      </c>
      <c r="H1729" t="s">
        <v>10346</v>
      </c>
      <c r="I1729">
        <v>3673</v>
      </c>
      <c r="J1729" s="10">
        <v>5589</v>
      </c>
      <c r="K1729" s="10">
        <f t="shared" si="52"/>
        <v>5589</v>
      </c>
      <c r="L1729" s="10">
        <f t="shared" si="53"/>
        <v>0</v>
      </c>
      <c r="O1729" t="s">
        <v>15596</v>
      </c>
      <c r="P1729" t="s">
        <v>3978</v>
      </c>
      <c r="Q1729" t="s">
        <v>15597</v>
      </c>
      <c r="R1729" t="s">
        <v>15581</v>
      </c>
      <c r="S1729" t="s">
        <v>15582</v>
      </c>
      <c r="T1729" t="s">
        <v>15583</v>
      </c>
      <c r="U1729" t="s">
        <v>15584</v>
      </c>
      <c r="V1729" t="s">
        <v>9690</v>
      </c>
    </row>
    <row r="1730" spans="2:22" x14ac:dyDescent="0.3">
      <c r="B1730" t="s">
        <v>8408</v>
      </c>
      <c r="C1730" t="s">
        <v>15598</v>
      </c>
      <c r="D1730" t="s">
        <v>15599</v>
      </c>
      <c r="E1730" s="24">
        <v>500</v>
      </c>
      <c r="F1730" t="s">
        <v>15600</v>
      </c>
      <c r="G1730" t="s">
        <v>15601</v>
      </c>
      <c r="H1730" t="s">
        <v>10346</v>
      </c>
      <c r="I1730">
        <v>3707</v>
      </c>
      <c r="J1730" s="10">
        <v>450</v>
      </c>
      <c r="K1730" s="10">
        <f t="shared" si="52"/>
        <v>450</v>
      </c>
      <c r="L1730" s="10">
        <f t="shared" si="53"/>
        <v>0</v>
      </c>
      <c r="O1730" t="s">
        <v>15602</v>
      </c>
      <c r="P1730" t="s">
        <v>3978</v>
      </c>
      <c r="Q1730" t="s">
        <v>15603</v>
      </c>
      <c r="R1730" t="s">
        <v>15604</v>
      </c>
      <c r="S1730" t="s">
        <v>4258</v>
      </c>
      <c r="T1730" t="s">
        <v>8379</v>
      </c>
      <c r="U1730" t="s">
        <v>96</v>
      </c>
      <c r="V1730" t="s">
        <v>8380</v>
      </c>
    </row>
    <row r="1731" spans="2:22" x14ac:dyDescent="0.3">
      <c r="B1731" t="s">
        <v>8408</v>
      </c>
      <c r="C1731" t="s">
        <v>15605</v>
      </c>
      <c r="D1731" t="s">
        <v>15606</v>
      </c>
      <c r="E1731" s="24">
        <v>1475</v>
      </c>
      <c r="F1731" t="s">
        <v>15600</v>
      </c>
      <c r="G1731" t="s">
        <v>15601</v>
      </c>
      <c r="H1731" t="s">
        <v>10346</v>
      </c>
      <c r="I1731">
        <v>3708</v>
      </c>
      <c r="J1731" s="10">
        <v>1327.5</v>
      </c>
      <c r="K1731" s="10">
        <f t="shared" ref="K1731:K1794" si="54">+E1731*0.9</f>
        <v>1327.5</v>
      </c>
      <c r="L1731" s="10">
        <f t="shared" ref="L1731:L1794" si="55">+J1731-K1731</f>
        <v>0</v>
      </c>
      <c r="O1731" t="s">
        <v>15607</v>
      </c>
      <c r="P1731" t="s">
        <v>3978</v>
      </c>
      <c r="Q1731" t="s">
        <v>15603</v>
      </c>
      <c r="R1731" t="s">
        <v>15608</v>
      </c>
      <c r="S1731" t="s">
        <v>4258</v>
      </c>
      <c r="T1731" t="s">
        <v>8390</v>
      </c>
      <c r="U1731" t="s">
        <v>96</v>
      </c>
      <c r="V1731" t="s">
        <v>8380</v>
      </c>
    </row>
    <row r="1732" spans="2:22" x14ac:dyDescent="0.3">
      <c r="B1732" t="s">
        <v>8408</v>
      </c>
      <c r="C1732" t="s">
        <v>15609</v>
      </c>
      <c r="D1732" t="s">
        <v>15610</v>
      </c>
      <c r="E1732" s="24">
        <v>250</v>
      </c>
      <c r="F1732" t="s">
        <v>15611</v>
      </c>
      <c r="G1732" t="s">
        <v>15612</v>
      </c>
      <c r="H1732" t="s">
        <v>10346</v>
      </c>
      <c r="I1732">
        <v>3712</v>
      </c>
      <c r="J1732" s="10">
        <v>225</v>
      </c>
      <c r="K1732" s="10">
        <f t="shared" si="54"/>
        <v>225</v>
      </c>
      <c r="L1732" s="10">
        <f t="shared" si="55"/>
        <v>0</v>
      </c>
      <c r="O1732" t="s">
        <v>15613</v>
      </c>
      <c r="P1732" t="s">
        <v>3978</v>
      </c>
      <c r="Q1732" t="s">
        <v>15614</v>
      </c>
      <c r="R1732" t="s">
        <v>15615</v>
      </c>
      <c r="S1732" t="s">
        <v>15616</v>
      </c>
      <c r="T1732" t="s">
        <v>15418</v>
      </c>
      <c r="U1732" t="s">
        <v>96</v>
      </c>
      <c r="V1732" t="s">
        <v>9764</v>
      </c>
    </row>
    <row r="1733" spans="2:22" x14ac:dyDescent="0.3">
      <c r="B1733" t="s">
        <v>8408</v>
      </c>
      <c r="C1733" t="s">
        <v>15617</v>
      </c>
      <c r="D1733" t="s">
        <v>15618</v>
      </c>
      <c r="E1733" s="24">
        <v>400</v>
      </c>
      <c r="F1733" t="s">
        <v>15619</v>
      </c>
      <c r="G1733" t="s">
        <v>15620</v>
      </c>
      <c r="H1733" t="s">
        <v>10346</v>
      </c>
      <c r="I1733">
        <v>3722</v>
      </c>
      <c r="J1733" s="10">
        <v>360</v>
      </c>
      <c r="K1733" s="10">
        <f t="shared" si="54"/>
        <v>360</v>
      </c>
      <c r="L1733" s="10">
        <f t="shared" si="55"/>
        <v>0</v>
      </c>
      <c r="O1733" t="s">
        <v>15621</v>
      </c>
      <c r="P1733" t="s">
        <v>3978</v>
      </c>
      <c r="Q1733" t="s">
        <v>15622</v>
      </c>
      <c r="R1733" t="s">
        <v>15623</v>
      </c>
      <c r="S1733" t="s">
        <v>15624</v>
      </c>
      <c r="T1733" t="s">
        <v>15625</v>
      </c>
      <c r="U1733" t="s">
        <v>15626</v>
      </c>
      <c r="V1733" t="s">
        <v>15627</v>
      </c>
    </row>
    <row r="1734" spans="2:22" x14ac:dyDescent="0.3">
      <c r="B1734" t="s">
        <v>8408</v>
      </c>
      <c r="C1734" t="s">
        <v>15628</v>
      </c>
      <c r="D1734" t="s">
        <v>15629</v>
      </c>
      <c r="E1734" s="24">
        <v>200</v>
      </c>
      <c r="F1734" t="s">
        <v>15630</v>
      </c>
      <c r="G1734" t="s">
        <v>15631</v>
      </c>
      <c r="H1734" t="s">
        <v>10346</v>
      </c>
      <c r="I1734">
        <v>3740</v>
      </c>
      <c r="J1734" s="10">
        <v>180</v>
      </c>
      <c r="K1734" s="10">
        <f t="shared" si="54"/>
        <v>180</v>
      </c>
      <c r="L1734" s="10">
        <f t="shared" si="55"/>
        <v>0</v>
      </c>
      <c r="O1734" t="s">
        <v>15632</v>
      </c>
      <c r="P1734" t="s">
        <v>3978</v>
      </c>
      <c r="Q1734" t="s">
        <v>15633</v>
      </c>
      <c r="R1734" t="s">
        <v>15634</v>
      </c>
      <c r="S1734" t="s">
        <v>15635</v>
      </c>
      <c r="T1734" t="s">
        <v>15636</v>
      </c>
      <c r="U1734" t="s">
        <v>15637</v>
      </c>
      <c r="V1734" t="s">
        <v>2246</v>
      </c>
    </row>
    <row r="1735" spans="2:22" x14ac:dyDescent="0.3">
      <c r="B1735" t="s">
        <v>8408</v>
      </c>
      <c r="C1735" t="s">
        <v>15638</v>
      </c>
      <c r="D1735" t="s">
        <v>15639</v>
      </c>
      <c r="E1735" s="24">
        <v>395</v>
      </c>
      <c r="F1735" t="s">
        <v>15640</v>
      </c>
      <c r="G1735" t="s">
        <v>15641</v>
      </c>
      <c r="H1735" t="s">
        <v>10346</v>
      </c>
      <c r="I1735">
        <v>3746</v>
      </c>
      <c r="J1735" s="10">
        <v>355.5</v>
      </c>
      <c r="K1735" s="10">
        <f t="shared" si="54"/>
        <v>355.5</v>
      </c>
      <c r="L1735" s="10">
        <f t="shared" si="55"/>
        <v>0</v>
      </c>
      <c r="O1735" t="s">
        <v>15642</v>
      </c>
      <c r="P1735" t="s">
        <v>3978</v>
      </c>
      <c r="Q1735" t="s">
        <v>15643</v>
      </c>
      <c r="R1735" t="s">
        <v>15644</v>
      </c>
      <c r="S1735" t="s">
        <v>15645</v>
      </c>
      <c r="T1735" t="s">
        <v>15646</v>
      </c>
      <c r="U1735" t="s">
        <v>96</v>
      </c>
      <c r="V1735" t="s">
        <v>2288</v>
      </c>
    </row>
    <row r="1736" spans="2:22" x14ac:dyDescent="0.3">
      <c r="B1736" t="s">
        <v>8408</v>
      </c>
      <c r="C1736" t="s">
        <v>15647</v>
      </c>
      <c r="D1736" t="s">
        <v>15648</v>
      </c>
      <c r="E1736" s="24">
        <v>500</v>
      </c>
      <c r="F1736" t="s">
        <v>15600</v>
      </c>
      <c r="G1736" t="s">
        <v>15601</v>
      </c>
      <c r="H1736" t="s">
        <v>10346</v>
      </c>
      <c r="I1736">
        <v>3751</v>
      </c>
      <c r="J1736" s="10">
        <v>450</v>
      </c>
      <c r="K1736" s="10">
        <f t="shared" si="54"/>
        <v>450</v>
      </c>
      <c r="L1736" s="10">
        <f t="shared" si="55"/>
        <v>0</v>
      </c>
      <c r="O1736" t="s">
        <v>15649</v>
      </c>
      <c r="P1736" t="s">
        <v>3978</v>
      </c>
      <c r="Q1736" t="s">
        <v>15650</v>
      </c>
      <c r="R1736" t="s">
        <v>15651</v>
      </c>
      <c r="S1736" t="s">
        <v>15652</v>
      </c>
      <c r="T1736" t="s">
        <v>8390</v>
      </c>
      <c r="U1736" t="s">
        <v>96</v>
      </c>
      <c r="V1736" t="s">
        <v>8380</v>
      </c>
    </row>
    <row r="1737" spans="2:22" x14ac:dyDescent="0.3">
      <c r="B1737" t="s">
        <v>8408</v>
      </c>
      <c r="C1737" t="s">
        <v>15653</v>
      </c>
      <c r="D1737" t="s">
        <v>15654</v>
      </c>
      <c r="E1737" s="24">
        <v>650</v>
      </c>
      <c r="F1737" t="s">
        <v>15655</v>
      </c>
      <c r="H1737" t="s">
        <v>10346</v>
      </c>
      <c r="I1737">
        <v>3808</v>
      </c>
      <c r="J1737" s="10">
        <v>585</v>
      </c>
      <c r="K1737" s="10">
        <f t="shared" si="54"/>
        <v>585</v>
      </c>
      <c r="L1737" s="10">
        <f t="shared" si="55"/>
        <v>0</v>
      </c>
      <c r="O1737" t="s">
        <v>15656</v>
      </c>
      <c r="P1737" t="s">
        <v>3978</v>
      </c>
      <c r="Q1737" t="s">
        <v>15657</v>
      </c>
      <c r="R1737" t="s">
        <v>15658</v>
      </c>
      <c r="S1737" t="s">
        <v>15659</v>
      </c>
      <c r="T1737" t="s">
        <v>15660</v>
      </c>
      <c r="U1737" t="s">
        <v>15661</v>
      </c>
      <c r="V1737" t="s">
        <v>15662</v>
      </c>
    </row>
    <row r="1738" spans="2:22" x14ac:dyDescent="0.3">
      <c r="B1738" t="s">
        <v>8408</v>
      </c>
      <c r="C1738" t="s">
        <v>15663</v>
      </c>
      <c r="D1738" t="s">
        <v>15664</v>
      </c>
      <c r="E1738" s="24">
        <v>200</v>
      </c>
      <c r="F1738" t="s">
        <v>15665</v>
      </c>
      <c r="G1738" t="s">
        <v>15666</v>
      </c>
      <c r="H1738" t="s">
        <v>10346</v>
      </c>
      <c r="I1738">
        <v>3827</v>
      </c>
      <c r="J1738" s="10">
        <v>180</v>
      </c>
      <c r="K1738" s="10">
        <f t="shared" si="54"/>
        <v>180</v>
      </c>
      <c r="L1738" s="10">
        <f t="shared" si="55"/>
        <v>0</v>
      </c>
      <c r="O1738" t="s">
        <v>15667</v>
      </c>
      <c r="P1738" t="s">
        <v>3978</v>
      </c>
      <c r="Q1738" t="s">
        <v>15668</v>
      </c>
      <c r="R1738" t="s">
        <v>15669</v>
      </c>
      <c r="S1738" t="s">
        <v>7203</v>
      </c>
      <c r="T1738" t="s">
        <v>15448</v>
      </c>
      <c r="U1738" t="s">
        <v>96</v>
      </c>
      <c r="V1738" t="s">
        <v>15670</v>
      </c>
    </row>
    <row r="1739" spans="2:22" x14ac:dyDescent="0.3">
      <c r="B1739" t="s">
        <v>8408</v>
      </c>
      <c r="C1739" t="s">
        <v>15671</v>
      </c>
      <c r="D1739" t="s">
        <v>15672</v>
      </c>
      <c r="E1739" s="24">
        <v>1100</v>
      </c>
      <c r="F1739" t="s">
        <v>15673</v>
      </c>
      <c r="H1739" t="s">
        <v>10346</v>
      </c>
      <c r="I1739">
        <v>3839</v>
      </c>
      <c r="J1739" s="10">
        <v>990</v>
      </c>
      <c r="K1739" s="10">
        <f t="shared" si="54"/>
        <v>990</v>
      </c>
      <c r="L1739" s="10">
        <f t="shared" si="55"/>
        <v>0</v>
      </c>
      <c r="O1739" t="s">
        <v>15674</v>
      </c>
      <c r="P1739" t="s">
        <v>3978</v>
      </c>
      <c r="R1739" t="s">
        <v>15675</v>
      </c>
      <c r="S1739" t="s">
        <v>15676</v>
      </c>
      <c r="T1739" t="s">
        <v>15677</v>
      </c>
      <c r="U1739" t="s">
        <v>15678</v>
      </c>
      <c r="V1739" t="s">
        <v>15679</v>
      </c>
    </row>
    <row r="1740" spans="2:22" x14ac:dyDescent="0.3">
      <c r="B1740" t="s">
        <v>8408</v>
      </c>
      <c r="C1740" t="s">
        <v>15680</v>
      </c>
      <c r="D1740" t="s">
        <v>15681</v>
      </c>
      <c r="E1740" s="24">
        <v>300</v>
      </c>
      <c r="F1740" t="s">
        <v>15682</v>
      </c>
      <c r="G1740" t="s">
        <v>15683</v>
      </c>
      <c r="H1740" t="s">
        <v>10346</v>
      </c>
      <c r="I1740">
        <v>3846</v>
      </c>
      <c r="J1740" s="10">
        <v>270</v>
      </c>
      <c r="K1740" s="10">
        <f t="shared" si="54"/>
        <v>270</v>
      </c>
      <c r="L1740" s="10">
        <f t="shared" si="55"/>
        <v>0</v>
      </c>
      <c r="O1740" t="s">
        <v>15684</v>
      </c>
      <c r="P1740" t="s">
        <v>3978</v>
      </c>
      <c r="Q1740" t="s">
        <v>15685</v>
      </c>
      <c r="R1740" t="s">
        <v>15686</v>
      </c>
      <c r="S1740" t="s">
        <v>15687</v>
      </c>
      <c r="T1740" t="s">
        <v>15688</v>
      </c>
      <c r="U1740" t="s">
        <v>960</v>
      </c>
      <c r="V1740" t="s">
        <v>12711</v>
      </c>
    </row>
    <row r="1741" spans="2:22" x14ac:dyDescent="0.3">
      <c r="B1741" t="s">
        <v>8408</v>
      </c>
      <c r="C1741" t="s">
        <v>15689</v>
      </c>
      <c r="D1741" t="s">
        <v>15690</v>
      </c>
      <c r="E1741" s="24">
        <v>50</v>
      </c>
      <c r="F1741" t="s">
        <v>15691</v>
      </c>
      <c r="H1741" t="s">
        <v>10346</v>
      </c>
      <c r="I1741">
        <v>3847</v>
      </c>
      <c r="J1741" s="10">
        <v>45</v>
      </c>
      <c r="K1741" s="10">
        <f t="shared" si="54"/>
        <v>45</v>
      </c>
      <c r="L1741" s="10">
        <f t="shared" si="55"/>
        <v>0</v>
      </c>
      <c r="O1741" t="s">
        <v>15692</v>
      </c>
      <c r="P1741" t="s">
        <v>3978</v>
      </c>
      <c r="Q1741" t="s">
        <v>15693</v>
      </c>
      <c r="R1741" t="s">
        <v>7489</v>
      </c>
      <c r="S1741" t="s">
        <v>15694</v>
      </c>
      <c r="U1741" t="s">
        <v>7308</v>
      </c>
      <c r="V1741" t="s">
        <v>7309</v>
      </c>
    </row>
    <row r="1742" spans="2:22" x14ac:dyDescent="0.3">
      <c r="B1742" t="s">
        <v>8408</v>
      </c>
      <c r="C1742" t="s">
        <v>15695</v>
      </c>
      <c r="D1742" t="s">
        <v>15696</v>
      </c>
      <c r="E1742" s="24">
        <v>1</v>
      </c>
      <c r="F1742" t="s">
        <v>15550</v>
      </c>
      <c r="G1742" t="s">
        <v>15551</v>
      </c>
      <c r="H1742" t="s">
        <v>10346</v>
      </c>
      <c r="I1742">
        <v>3859</v>
      </c>
      <c r="J1742" s="10">
        <v>0.9</v>
      </c>
      <c r="K1742" s="10">
        <f t="shared" si="54"/>
        <v>0.9</v>
      </c>
      <c r="L1742" s="10">
        <f t="shared" si="55"/>
        <v>0</v>
      </c>
      <c r="O1742" t="s">
        <v>15697</v>
      </c>
      <c r="P1742" t="s">
        <v>3978</v>
      </c>
      <c r="Q1742" t="s">
        <v>15698</v>
      </c>
      <c r="R1742" t="s">
        <v>15699</v>
      </c>
      <c r="S1742" t="s">
        <v>15700</v>
      </c>
      <c r="T1742" t="s">
        <v>15701</v>
      </c>
      <c r="U1742" t="s">
        <v>15702</v>
      </c>
      <c r="V1742" t="s">
        <v>15557</v>
      </c>
    </row>
    <row r="1743" spans="2:22" x14ac:dyDescent="0.3">
      <c r="B1743" t="s">
        <v>8408</v>
      </c>
      <c r="C1743" t="s">
        <v>15703</v>
      </c>
      <c r="D1743" t="s">
        <v>15704</v>
      </c>
      <c r="E1743" s="24">
        <v>3000</v>
      </c>
      <c r="F1743" t="s">
        <v>15705</v>
      </c>
      <c r="G1743" t="s">
        <v>15706</v>
      </c>
      <c r="H1743" t="s">
        <v>10346</v>
      </c>
      <c r="I1743">
        <v>3862</v>
      </c>
      <c r="J1743" s="10">
        <v>2700</v>
      </c>
      <c r="K1743" s="10">
        <f t="shared" si="54"/>
        <v>2700</v>
      </c>
      <c r="L1743" s="10">
        <f t="shared" si="55"/>
        <v>0</v>
      </c>
      <c r="O1743" t="s">
        <v>15707</v>
      </c>
      <c r="P1743" t="s">
        <v>15708</v>
      </c>
      <c r="Q1743" t="s">
        <v>15709</v>
      </c>
      <c r="R1743" t="s">
        <v>15710</v>
      </c>
      <c r="S1743" t="s">
        <v>15711</v>
      </c>
      <c r="T1743" t="s">
        <v>15712</v>
      </c>
      <c r="U1743" t="s">
        <v>96</v>
      </c>
      <c r="V1743" t="s">
        <v>15670</v>
      </c>
    </row>
    <row r="1744" spans="2:22" x14ac:dyDescent="0.3">
      <c r="B1744" t="s">
        <v>8408</v>
      </c>
      <c r="C1744" t="s">
        <v>15713</v>
      </c>
      <c r="D1744" t="s">
        <v>15714</v>
      </c>
      <c r="E1744" s="24">
        <v>250</v>
      </c>
      <c r="F1744" t="s">
        <v>15715</v>
      </c>
      <c r="G1744" t="s">
        <v>15716</v>
      </c>
      <c r="H1744" t="s">
        <v>10346</v>
      </c>
      <c r="I1744">
        <v>3865</v>
      </c>
      <c r="J1744" s="10">
        <v>225</v>
      </c>
      <c r="K1744" s="10">
        <f t="shared" si="54"/>
        <v>225</v>
      </c>
      <c r="L1744" s="10">
        <f t="shared" si="55"/>
        <v>0</v>
      </c>
      <c r="O1744" t="s">
        <v>15717</v>
      </c>
      <c r="P1744" t="s">
        <v>3978</v>
      </c>
      <c r="Q1744" t="s">
        <v>15718</v>
      </c>
      <c r="R1744" t="s">
        <v>15719</v>
      </c>
      <c r="S1744" t="s">
        <v>15720</v>
      </c>
      <c r="T1744" t="s">
        <v>15721</v>
      </c>
      <c r="U1744" t="s">
        <v>15722</v>
      </c>
      <c r="V1744" t="s">
        <v>15723</v>
      </c>
    </row>
    <row r="1745" spans="2:22" x14ac:dyDescent="0.3">
      <c r="B1745" t="s">
        <v>8408</v>
      </c>
      <c r="C1745" t="s">
        <v>15724</v>
      </c>
      <c r="D1745" t="s">
        <v>15725</v>
      </c>
      <c r="E1745" s="24">
        <v>1</v>
      </c>
      <c r="F1745" t="s">
        <v>15726</v>
      </c>
      <c r="G1745" t="s">
        <v>15727</v>
      </c>
      <c r="H1745" t="s">
        <v>10346</v>
      </c>
      <c r="I1745">
        <v>3895</v>
      </c>
      <c r="J1745" s="10">
        <v>0.9</v>
      </c>
      <c r="K1745" s="10">
        <f t="shared" si="54"/>
        <v>0.9</v>
      </c>
      <c r="L1745" s="10">
        <f t="shared" si="55"/>
        <v>0</v>
      </c>
      <c r="O1745" t="s">
        <v>15728</v>
      </c>
      <c r="P1745" t="s">
        <v>3978</v>
      </c>
      <c r="Q1745" t="s">
        <v>15729</v>
      </c>
      <c r="R1745" t="s">
        <v>15730</v>
      </c>
      <c r="S1745" t="s">
        <v>15731</v>
      </c>
      <c r="T1745" t="s">
        <v>15732</v>
      </c>
      <c r="U1745" t="s">
        <v>2329</v>
      </c>
      <c r="V1745" t="s">
        <v>7045</v>
      </c>
    </row>
    <row r="1746" spans="2:22" x14ac:dyDescent="0.3">
      <c r="B1746" t="s">
        <v>8408</v>
      </c>
      <c r="C1746" t="s">
        <v>15733</v>
      </c>
      <c r="D1746" t="s">
        <v>15734</v>
      </c>
      <c r="E1746" s="24">
        <v>220</v>
      </c>
      <c r="F1746" t="s">
        <v>15735</v>
      </c>
      <c r="G1746" t="s">
        <v>15736</v>
      </c>
      <c r="H1746" t="s">
        <v>10346</v>
      </c>
      <c r="I1746">
        <v>3916</v>
      </c>
      <c r="J1746" s="10">
        <v>198</v>
      </c>
      <c r="K1746" s="10">
        <f t="shared" si="54"/>
        <v>198</v>
      </c>
      <c r="L1746" s="10">
        <f t="shared" si="55"/>
        <v>0</v>
      </c>
      <c r="O1746" t="s">
        <v>15737</v>
      </c>
      <c r="P1746" t="s">
        <v>3978</v>
      </c>
      <c r="Q1746" t="s">
        <v>15738</v>
      </c>
      <c r="R1746" t="s">
        <v>15739</v>
      </c>
      <c r="S1746" t="s">
        <v>15740</v>
      </c>
      <c r="U1746" t="s">
        <v>96</v>
      </c>
      <c r="V1746" t="s">
        <v>11902</v>
      </c>
    </row>
    <row r="1747" spans="2:22" x14ac:dyDescent="0.3">
      <c r="B1747" t="s">
        <v>8408</v>
      </c>
      <c r="C1747" t="s">
        <v>15741</v>
      </c>
      <c r="D1747" t="s">
        <v>15742</v>
      </c>
      <c r="E1747" s="24">
        <v>130</v>
      </c>
      <c r="F1747" t="s">
        <v>15743</v>
      </c>
      <c r="G1747" t="s">
        <v>15744</v>
      </c>
      <c r="H1747" t="s">
        <v>10346</v>
      </c>
      <c r="I1747">
        <v>4004</v>
      </c>
      <c r="J1747" s="10">
        <v>117</v>
      </c>
      <c r="K1747" s="10">
        <f t="shared" si="54"/>
        <v>117</v>
      </c>
      <c r="L1747" s="10">
        <f t="shared" si="55"/>
        <v>0</v>
      </c>
      <c r="O1747" t="s">
        <v>15745</v>
      </c>
      <c r="P1747" t="s">
        <v>4449</v>
      </c>
      <c r="Q1747" t="s">
        <v>15746</v>
      </c>
      <c r="R1747" t="s">
        <v>15747</v>
      </c>
      <c r="S1747" t="s">
        <v>15748</v>
      </c>
      <c r="T1747" t="s">
        <v>15749</v>
      </c>
      <c r="U1747" t="s">
        <v>931</v>
      </c>
      <c r="V1747" t="s">
        <v>15750</v>
      </c>
    </row>
    <row r="1748" spans="2:22" x14ac:dyDescent="0.3">
      <c r="B1748" t="s">
        <v>8408</v>
      </c>
      <c r="C1748" t="s">
        <v>15751</v>
      </c>
      <c r="D1748" t="s">
        <v>15752</v>
      </c>
      <c r="E1748" s="24">
        <v>300</v>
      </c>
      <c r="F1748" t="s">
        <v>15505</v>
      </c>
      <c r="G1748" t="s">
        <v>15506</v>
      </c>
      <c r="H1748" t="s">
        <v>10346</v>
      </c>
      <c r="I1748">
        <v>4067</v>
      </c>
      <c r="J1748" s="10">
        <v>270</v>
      </c>
      <c r="K1748" s="10">
        <f t="shared" si="54"/>
        <v>270</v>
      </c>
      <c r="L1748" s="10">
        <f t="shared" si="55"/>
        <v>0</v>
      </c>
      <c r="O1748" t="s">
        <v>15753</v>
      </c>
      <c r="P1748" t="s">
        <v>3978</v>
      </c>
      <c r="Q1748" t="s">
        <v>15754</v>
      </c>
      <c r="R1748" t="s">
        <v>15755</v>
      </c>
      <c r="S1748" t="s">
        <v>15756</v>
      </c>
      <c r="T1748" t="s">
        <v>15757</v>
      </c>
      <c r="U1748" t="s">
        <v>3973</v>
      </c>
      <c r="V1748" t="s">
        <v>15082</v>
      </c>
    </row>
    <row r="1749" spans="2:22" x14ac:dyDescent="0.3">
      <c r="B1749" t="s">
        <v>8408</v>
      </c>
      <c r="C1749" t="s">
        <v>15758</v>
      </c>
      <c r="D1749" t="s">
        <v>15759</v>
      </c>
      <c r="E1749" s="24">
        <v>225</v>
      </c>
      <c r="F1749" t="s">
        <v>15760</v>
      </c>
      <c r="G1749" t="s">
        <v>15761</v>
      </c>
      <c r="H1749" t="s">
        <v>10346</v>
      </c>
      <c r="I1749">
        <v>4071</v>
      </c>
      <c r="J1749" s="10">
        <v>202.5</v>
      </c>
      <c r="K1749" s="10">
        <f t="shared" si="54"/>
        <v>202.5</v>
      </c>
      <c r="L1749" s="10">
        <f t="shared" si="55"/>
        <v>0</v>
      </c>
      <c r="O1749" t="s">
        <v>15762</v>
      </c>
      <c r="P1749" t="s">
        <v>3978</v>
      </c>
      <c r="Q1749" t="s">
        <v>15763</v>
      </c>
      <c r="R1749" t="s">
        <v>15764</v>
      </c>
      <c r="U1749" t="s">
        <v>15765</v>
      </c>
      <c r="V1749" t="s">
        <v>15766</v>
      </c>
    </row>
    <row r="1750" spans="2:22" x14ac:dyDescent="0.3">
      <c r="B1750" t="s">
        <v>8408</v>
      </c>
      <c r="C1750" t="s">
        <v>15767</v>
      </c>
      <c r="D1750" t="s">
        <v>15768</v>
      </c>
      <c r="E1750" s="24">
        <v>125</v>
      </c>
      <c r="F1750" t="s">
        <v>15769</v>
      </c>
      <c r="H1750" t="s">
        <v>10346</v>
      </c>
      <c r="I1750">
        <v>4077</v>
      </c>
      <c r="J1750" s="10">
        <v>112.5</v>
      </c>
      <c r="K1750" s="10">
        <f t="shared" si="54"/>
        <v>112.5</v>
      </c>
      <c r="L1750" s="10">
        <f t="shared" si="55"/>
        <v>0</v>
      </c>
      <c r="O1750" t="s">
        <v>15770</v>
      </c>
      <c r="P1750" t="s">
        <v>3978</v>
      </c>
      <c r="Q1750" t="s">
        <v>15771</v>
      </c>
      <c r="R1750" t="s">
        <v>15772</v>
      </c>
      <c r="U1750" t="s">
        <v>7426</v>
      </c>
      <c r="V1750" t="s">
        <v>15773</v>
      </c>
    </row>
    <row r="1751" spans="2:22" x14ac:dyDescent="0.3">
      <c r="B1751" t="s">
        <v>8408</v>
      </c>
      <c r="C1751" t="s">
        <v>15774</v>
      </c>
      <c r="D1751" t="s">
        <v>15775</v>
      </c>
      <c r="E1751" s="24">
        <v>150</v>
      </c>
      <c r="F1751" t="s">
        <v>15776</v>
      </c>
      <c r="H1751" t="s">
        <v>10346</v>
      </c>
      <c r="I1751">
        <v>4078</v>
      </c>
      <c r="J1751" s="10">
        <v>135</v>
      </c>
      <c r="K1751" s="10">
        <f t="shared" si="54"/>
        <v>135</v>
      </c>
      <c r="L1751" s="10">
        <f t="shared" si="55"/>
        <v>0</v>
      </c>
      <c r="O1751" t="s">
        <v>15777</v>
      </c>
      <c r="P1751" t="s">
        <v>3978</v>
      </c>
      <c r="Q1751" t="s">
        <v>15778</v>
      </c>
      <c r="R1751" t="s">
        <v>15779</v>
      </c>
      <c r="S1751" t="s">
        <v>15780</v>
      </c>
      <c r="U1751" t="s">
        <v>15781</v>
      </c>
      <c r="V1751" t="s">
        <v>15782</v>
      </c>
    </row>
    <row r="1752" spans="2:22" x14ac:dyDescent="0.3">
      <c r="B1752" t="s">
        <v>8408</v>
      </c>
      <c r="C1752" t="s">
        <v>15783</v>
      </c>
      <c r="D1752" t="s">
        <v>12447</v>
      </c>
      <c r="E1752" s="24">
        <v>260</v>
      </c>
      <c r="F1752" t="s">
        <v>12448</v>
      </c>
      <c r="G1752" t="s">
        <v>12449</v>
      </c>
      <c r="H1752" t="s">
        <v>10346</v>
      </c>
      <c r="I1752">
        <v>4144</v>
      </c>
      <c r="J1752" s="10">
        <v>234</v>
      </c>
      <c r="K1752" s="10">
        <f t="shared" si="54"/>
        <v>234</v>
      </c>
      <c r="L1752" s="10">
        <f t="shared" si="55"/>
        <v>0</v>
      </c>
      <c r="O1752" t="s">
        <v>12450</v>
      </c>
      <c r="P1752" t="s">
        <v>3978</v>
      </c>
      <c r="Q1752" t="s">
        <v>15784</v>
      </c>
      <c r="R1752" t="s">
        <v>15785</v>
      </c>
      <c r="S1752" t="s">
        <v>15786</v>
      </c>
      <c r="U1752" t="s">
        <v>12455</v>
      </c>
      <c r="V1752" t="s">
        <v>12456</v>
      </c>
    </row>
    <row r="1753" spans="2:22" x14ac:dyDescent="0.3">
      <c r="B1753" t="s">
        <v>8408</v>
      </c>
      <c r="C1753" t="s">
        <v>15787</v>
      </c>
      <c r="D1753" t="s">
        <v>15788</v>
      </c>
      <c r="E1753" s="24">
        <v>759</v>
      </c>
      <c r="F1753" t="s">
        <v>15789</v>
      </c>
      <c r="G1753" t="s">
        <v>15790</v>
      </c>
      <c r="H1753" t="s">
        <v>10346</v>
      </c>
      <c r="I1753">
        <v>4154</v>
      </c>
      <c r="J1753" s="10">
        <v>683.1</v>
      </c>
      <c r="K1753" s="10">
        <f t="shared" si="54"/>
        <v>683.1</v>
      </c>
      <c r="L1753" s="10">
        <f t="shared" si="55"/>
        <v>0</v>
      </c>
      <c r="O1753" t="s">
        <v>15791</v>
      </c>
      <c r="P1753" t="s">
        <v>15792</v>
      </c>
      <c r="Q1753" t="s">
        <v>15793</v>
      </c>
      <c r="R1753" t="s">
        <v>15794</v>
      </c>
      <c r="S1753" t="s">
        <v>15795</v>
      </c>
      <c r="T1753" t="s">
        <v>15796</v>
      </c>
      <c r="U1753" t="s">
        <v>8512</v>
      </c>
      <c r="V1753" t="s">
        <v>8514</v>
      </c>
    </row>
    <row r="1754" spans="2:22" x14ac:dyDescent="0.3">
      <c r="B1754" t="s">
        <v>8408</v>
      </c>
      <c r="C1754" t="s">
        <v>15797</v>
      </c>
      <c r="D1754" t="s">
        <v>15798</v>
      </c>
      <c r="E1754" s="24">
        <v>140</v>
      </c>
      <c r="F1754" t="s">
        <v>15799</v>
      </c>
      <c r="G1754" t="s">
        <v>15800</v>
      </c>
      <c r="H1754" t="s">
        <v>10346</v>
      </c>
      <c r="I1754">
        <v>4160</v>
      </c>
      <c r="J1754" s="10">
        <v>126</v>
      </c>
      <c r="K1754" s="10">
        <f t="shared" si="54"/>
        <v>126</v>
      </c>
      <c r="L1754" s="10">
        <f t="shared" si="55"/>
        <v>0</v>
      </c>
      <c r="O1754" t="s">
        <v>15801</v>
      </c>
      <c r="P1754" t="s">
        <v>3978</v>
      </c>
      <c r="Q1754" t="s">
        <v>15802</v>
      </c>
      <c r="R1754" t="s">
        <v>15803</v>
      </c>
      <c r="S1754" t="s">
        <v>15804</v>
      </c>
      <c r="U1754" t="s">
        <v>15805</v>
      </c>
      <c r="V1754" t="s">
        <v>15806</v>
      </c>
    </row>
    <row r="1755" spans="2:22" x14ac:dyDescent="0.3">
      <c r="B1755" t="s">
        <v>8408</v>
      </c>
      <c r="C1755" t="s">
        <v>15807</v>
      </c>
      <c r="D1755" t="s">
        <v>15808</v>
      </c>
      <c r="E1755" s="24">
        <v>523</v>
      </c>
      <c r="F1755" t="s">
        <v>15809</v>
      </c>
      <c r="H1755" t="s">
        <v>10346</v>
      </c>
      <c r="I1755">
        <v>4212</v>
      </c>
      <c r="J1755" s="10">
        <v>470.7</v>
      </c>
      <c r="K1755" s="10">
        <f t="shared" si="54"/>
        <v>470.7</v>
      </c>
      <c r="L1755" s="10">
        <f t="shared" si="55"/>
        <v>0</v>
      </c>
      <c r="O1755" t="s">
        <v>15810</v>
      </c>
      <c r="P1755" t="s">
        <v>3978</v>
      </c>
      <c r="Q1755" t="s">
        <v>15811</v>
      </c>
      <c r="R1755" t="s">
        <v>15812</v>
      </c>
      <c r="S1755" t="s">
        <v>15813</v>
      </c>
      <c r="U1755" t="s">
        <v>11231</v>
      </c>
      <c r="V1755" t="s">
        <v>15814</v>
      </c>
    </row>
    <row r="1756" spans="2:22" x14ac:dyDescent="0.3">
      <c r="B1756" t="s">
        <v>8408</v>
      </c>
      <c r="C1756" t="s">
        <v>15815</v>
      </c>
      <c r="D1756" t="s">
        <v>15816</v>
      </c>
      <c r="E1756" s="24">
        <v>300</v>
      </c>
      <c r="F1756" t="s">
        <v>15817</v>
      </c>
      <c r="G1756" t="s">
        <v>15818</v>
      </c>
      <c r="H1756" t="s">
        <v>10346</v>
      </c>
      <c r="I1756">
        <v>4215</v>
      </c>
      <c r="J1756" s="10">
        <v>270</v>
      </c>
      <c r="K1756" s="10">
        <f t="shared" si="54"/>
        <v>270</v>
      </c>
      <c r="L1756" s="10">
        <f t="shared" si="55"/>
        <v>0</v>
      </c>
      <c r="O1756" t="s">
        <v>15819</v>
      </c>
      <c r="P1756" t="s">
        <v>3978</v>
      </c>
      <c r="Q1756" t="s">
        <v>15820</v>
      </c>
      <c r="R1756" t="s">
        <v>15821</v>
      </c>
      <c r="S1756" t="s">
        <v>15822</v>
      </c>
      <c r="T1756" t="s">
        <v>15823</v>
      </c>
      <c r="U1756" t="s">
        <v>8512</v>
      </c>
      <c r="V1756" t="s">
        <v>8514</v>
      </c>
    </row>
    <row r="1757" spans="2:22" x14ac:dyDescent="0.3">
      <c r="B1757" t="s">
        <v>8408</v>
      </c>
      <c r="C1757" t="s">
        <v>15824</v>
      </c>
      <c r="D1757" t="s">
        <v>15825</v>
      </c>
      <c r="E1757" s="24">
        <v>30</v>
      </c>
      <c r="F1757" t="s">
        <v>8321</v>
      </c>
      <c r="G1757" t="s">
        <v>8322</v>
      </c>
      <c r="H1757" t="s">
        <v>10346</v>
      </c>
      <c r="I1757">
        <v>4247</v>
      </c>
      <c r="J1757" s="10">
        <v>27</v>
      </c>
      <c r="K1757" s="10">
        <f t="shared" si="54"/>
        <v>27</v>
      </c>
      <c r="L1757" s="10">
        <f t="shared" si="55"/>
        <v>0</v>
      </c>
      <c r="O1757" t="s">
        <v>15826</v>
      </c>
      <c r="P1757" t="s">
        <v>3978</v>
      </c>
      <c r="Q1757" t="s">
        <v>15827</v>
      </c>
      <c r="R1757" t="s">
        <v>15828</v>
      </c>
      <c r="S1757" t="s">
        <v>15829</v>
      </c>
      <c r="T1757" t="s">
        <v>15830</v>
      </c>
      <c r="U1757" t="s">
        <v>8052</v>
      </c>
      <c r="V1757" t="s">
        <v>3865</v>
      </c>
    </row>
    <row r="1758" spans="2:22" x14ac:dyDescent="0.3">
      <c r="B1758" t="s">
        <v>8408</v>
      </c>
      <c r="C1758" t="s">
        <v>15831</v>
      </c>
      <c r="D1758" t="s">
        <v>15832</v>
      </c>
      <c r="E1758" s="24">
        <v>5</v>
      </c>
      <c r="F1758" t="s">
        <v>8429</v>
      </c>
      <c r="G1758" t="s">
        <v>8430</v>
      </c>
      <c r="H1758" t="s">
        <v>10346</v>
      </c>
      <c r="I1758">
        <v>4253</v>
      </c>
      <c r="J1758" s="10">
        <v>4.5</v>
      </c>
      <c r="K1758" s="10">
        <f t="shared" si="54"/>
        <v>4.5</v>
      </c>
      <c r="L1758" s="10">
        <f t="shared" si="55"/>
        <v>0</v>
      </c>
      <c r="O1758" t="s">
        <v>15833</v>
      </c>
      <c r="P1758" t="s">
        <v>3978</v>
      </c>
      <c r="Q1758" t="s">
        <v>15834</v>
      </c>
      <c r="R1758" t="s">
        <v>15835</v>
      </c>
      <c r="S1758" t="s">
        <v>15836</v>
      </c>
      <c r="U1758" t="s">
        <v>8524</v>
      </c>
      <c r="V1758" t="s">
        <v>1427</v>
      </c>
    </row>
    <row r="1759" spans="2:22" x14ac:dyDescent="0.3">
      <c r="B1759" t="s">
        <v>8408</v>
      </c>
      <c r="C1759" t="s">
        <v>15837</v>
      </c>
      <c r="D1759" t="s">
        <v>15838</v>
      </c>
      <c r="E1759" s="24">
        <v>430</v>
      </c>
      <c r="F1759" t="s">
        <v>12956</v>
      </c>
      <c r="G1759" t="s">
        <v>12957</v>
      </c>
      <c r="H1759" t="s">
        <v>10346</v>
      </c>
      <c r="I1759">
        <v>4264</v>
      </c>
      <c r="J1759" s="10">
        <v>387</v>
      </c>
      <c r="K1759" s="10">
        <f t="shared" si="54"/>
        <v>387</v>
      </c>
      <c r="L1759" s="10">
        <f t="shared" si="55"/>
        <v>0</v>
      </c>
      <c r="O1759" t="s">
        <v>15839</v>
      </c>
      <c r="P1759" t="s">
        <v>3978</v>
      </c>
      <c r="Q1759" t="s">
        <v>15840</v>
      </c>
      <c r="R1759" t="s">
        <v>15841</v>
      </c>
      <c r="S1759" t="s">
        <v>15842</v>
      </c>
      <c r="T1759" t="s">
        <v>15843</v>
      </c>
      <c r="U1759" t="s">
        <v>7951</v>
      </c>
      <c r="V1759" t="s">
        <v>15457</v>
      </c>
    </row>
    <row r="1760" spans="2:22" x14ac:dyDescent="0.3">
      <c r="B1760" t="s">
        <v>8408</v>
      </c>
      <c r="C1760" t="s">
        <v>15844</v>
      </c>
      <c r="D1760" t="s">
        <v>15845</v>
      </c>
      <c r="E1760" s="24">
        <v>500</v>
      </c>
      <c r="F1760" t="s">
        <v>15846</v>
      </c>
      <c r="H1760" t="s">
        <v>10346</v>
      </c>
      <c r="I1760">
        <v>4303</v>
      </c>
      <c r="J1760" s="10">
        <v>450</v>
      </c>
      <c r="K1760" s="10">
        <f t="shared" si="54"/>
        <v>450</v>
      </c>
      <c r="L1760" s="10">
        <f t="shared" si="55"/>
        <v>0</v>
      </c>
      <c r="O1760" t="s">
        <v>15847</v>
      </c>
      <c r="P1760" t="s">
        <v>3978</v>
      </c>
      <c r="Q1760" t="s">
        <v>15848</v>
      </c>
      <c r="R1760" t="s">
        <v>15849</v>
      </c>
      <c r="S1760" t="s">
        <v>15850</v>
      </c>
      <c r="T1760" t="s">
        <v>15851</v>
      </c>
      <c r="U1760" t="s">
        <v>15852</v>
      </c>
      <c r="V1760" t="s">
        <v>15853</v>
      </c>
    </row>
    <row r="1761" spans="2:22" x14ac:dyDescent="0.3">
      <c r="B1761" t="s">
        <v>8408</v>
      </c>
      <c r="C1761" t="s">
        <v>15854</v>
      </c>
      <c r="D1761" t="s">
        <v>15855</v>
      </c>
      <c r="E1761" s="24">
        <v>200</v>
      </c>
      <c r="F1761" t="s">
        <v>15856</v>
      </c>
      <c r="G1761" t="s">
        <v>15857</v>
      </c>
      <c r="H1761" t="s">
        <v>10346</v>
      </c>
      <c r="I1761">
        <v>4305</v>
      </c>
      <c r="J1761" s="10">
        <v>180</v>
      </c>
      <c r="K1761" s="10">
        <f t="shared" si="54"/>
        <v>180</v>
      </c>
      <c r="L1761" s="10">
        <f t="shared" si="55"/>
        <v>0</v>
      </c>
      <c r="O1761" t="s">
        <v>15858</v>
      </c>
      <c r="P1761" t="s">
        <v>3978</v>
      </c>
      <c r="Q1761" t="s">
        <v>15859</v>
      </c>
      <c r="R1761" t="s">
        <v>15860</v>
      </c>
      <c r="S1761" t="s">
        <v>15861</v>
      </c>
      <c r="U1761" t="s">
        <v>15862</v>
      </c>
      <c r="V1761" t="s">
        <v>15863</v>
      </c>
    </row>
    <row r="1762" spans="2:22" x14ac:dyDescent="0.3">
      <c r="B1762" t="s">
        <v>8408</v>
      </c>
      <c r="C1762" t="s">
        <v>15864</v>
      </c>
      <c r="D1762" t="s">
        <v>15865</v>
      </c>
      <c r="E1762" s="24">
        <v>200</v>
      </c>
      <c r="F1762" t="s">
        <v>15760</v>
      </c>
      <c r="G1762" t="s">
        <v>15761</v>
      </c>
      <c r="H1762" t="s">
        <v>10346</v>
      </c>
      <c r="I1762">
        <v>4442</v>
      </c>
      <c r="J1762" s="10">
        <v>180</v>
      </c>
      <c r="K1762" s="10">
        <f t="shared" si="54"/>
        <v>180</v>
      </c>
      <c r="L1762" s="10">
        <f t="shared" si="55"/>
        <v>0</v>
      </c>
      <c r="O1762" t="s">
        <v>15866</v>
      </c>
      <c r="P1762" t="s">
        <v>3978</v>
      </c>
      <c r="Q1762" t="s">
        <v>15867</v>
      </c>
      <c r="R1762" t="s">
        <v>15868</v>
      </c>
      <c r="S1762" t="s">
        <v>15869</v>
      </c>
      <c r="T1762" t="s">
        <v>12695</v>
      </c>
      <c r="U1762" t="s">
        <v>12564</v>
      </c>
      <c r="V1762" t="s">
        <v>15870</v>
      </c>
    </row>
    <row r="1763" spans="2:22" x14ac:dyDescent="0.3">
      <c r="B1763" t="s">
        <v>8408</v>
      </c>
      <c r="C1763" t="s">
        <v>15871</v>
      </c>
      <c r="D1763" t="s">
        <v>15872</v>
      </c>
      <c r="E1763" s="24">
        <v>400</v>
      </c>
      <c r="F1763" t="s">
        <v>15873</v>
      </c>
      <c r="G1763" t="s">
        <v>15874</v>
      </c>
      <c r="H1763" t="s">
        <v>10346</v>
      </c>
      <c r="I1763">
        <v>4464</v>
      </c>
      <c r="J1763" s="10">
        <v>360</v>
      </c>
      <c r="K1763" s="10">
        <f t="shared" si="54"/>
        <v>360</v>
      </c>
      <c r="L1763" s="10">
        <f t="shared" si="55"/>
        <v>0</v>
      </c>
      <c r="O1763" t="s">
        <v>15875</v>
      </c>
      <c r="P1763" t="s">
        <v>3978</v>
      </c>
      <c r="Q1763" t="s">
        <v>15876</v>
      </c>
      <c r="R1763" t="s">
        <v>15877</v>
      </c>
      <c r="U1763" t="s">
        <v>15878</v>
      </c>
      <c r="V1763" t="s">
        <v>15879</v>
      </c>
    </row>
    <row r="1764" spans="2:22" x14ac:dyDescent="0.3">
      <c r="B1764" t="s">
        <v>8408</v>
      </c>
      <c r="C1764" t="s">
        <v>15880</v>
      </c>
      <c r="D1764" t="s">
        <v>15881</v>
      </c>
      <c r="E1764" s="24">
        <v>100</v>
      </c>
      <c r="F1764" t="s">
        <v>15882</v>
      </c>
      <c r="G1764" t="s">
        <v>15883</v>
      </c>
      <c r="H1764" t="s">
        <v>10346</v>
      </c>
      <c r="I1764">
        <v>4468</v>
      </c>
      <c r="J1764" s="10">
        <v>90</v>
      </c>
      <c r="K1764" s="10">
        <f t="shared" si="54"/>
        <v>90</v>
      </c>
      <c r="L1764" s="10">
        <f t="shared" si="55"/>
        <v>0</v>
      </c>
      <c r="O1764" t="s">
        <v>15884</v>
      </c>
      <c r="P1764" t="s">
        <v>3978</v>
      </c>
      <c r="Q1764" t="s">
        <v>15885</v>
      </c>
      <c r="R1764" t="s">
        <v>15886</v>
      </c>
      <c r="U1764" t="s">
        <v>15887</v>
      </c>
      <c r="V1764" t="s">
        <v>15888</v>
      </c>
    </row>
    <row r="1765" spans="2:22" x14ac:dyDescent="0.3">
      <c r="B1765" t="s">
        <v>8408</v>
      </c>
      <c r="C1765" t="s">
        <v>15889</v>
      </c>
      <c r="D1765" t="s">
        <v>15890</v>
      </c>
      <c r="E1765" s="24">
        <v>239</v>
      </c>
      <c r="F1765" t="s">
        <v>15891</v>
      </c>
      <c r="G1765" t="s">
        <v>15892</v>
      </c>
      <c r="H1765" t="s">
        <v>10346</v>
      </c>
      <c r="I1765">
        <v>4523</v>
      </c>
      <c r="J1765" s="10">
        <v>215.1</v>
      </c>
      <c r="K1765" s="10">
        <f t="shared" si="54"/>
        <v>215.1</v>
      </c>
      <c r="L1765" s="10">
        <f t="shared" si="55"/>
        <v>0</v>
      </c>
      <c r="O1765" t="s">
        <v>15893</v>
      </c>
      <c r="P1765" t="s">
        <v>3978</v>
      </c>
      <c r="Q1765" t="s">
        <v>15894</v>
      </c>
      <c r="R1765" t="s">
        <v>15895</v>
      </c>
      <c r="S1765" t="s">
        <v>15896</v>
      </c>
      <c r="U1765" t="s">
        <v>15897</v>
      </c>
      <c r="V1765" t="s">
        <v>2874</v>
      </c>
    </row>
    <row r="1766" spans="2:22" x14ac:dyDescent="0.3">
      <c r="B1766" t="s">
        <v>8408</v>
      </c>
      <c r="C1766" t="s">
        <v>15898</v>
      </c>
      <c r="D1766" t="s">
        <v>15899</v>
      </c>
      <c r="E1766" s="24">
        <v>600</v>
      </c>
      <c r="F1766" t="s">
        <v>15900</v>
      </c>
      <c r="G1766" t="s">
        <v>15901</v>
      </c>
      <c r="H1766" t="s">
        <v>10346</v>
      </c>
      <c r="I1766">
        <v>4539</v>
      </c>
      <c r="J1766" s="10">
        <v>540</v>
      </c>
      <c r="K1766" s="10">
        <f t="shared" si="54"/>
        <v>540</v>
      </c>
      <c r="L1766" s="10">
        <f t="shared" si="55"/>
        <v>0</v>
      </c>
      <c r="O1766" t="s">
        <v>15902</v>
      </c>
      <c r="P1766" t="s">
        <v>4449</v>
      </c>
      <c r="Q1766" t="s">
        <v>15903</v>
      </c>
      <c r="R1766" t="s">
        <v>15904</v>
      </c>
      <c r="S1766" t="s">
        <v>15905</v>
      </c>
      <c r="T1766" t="s">
        <v>15906</v>
      </c>
      <c r="U1766" t="s">
        <v>15907</v>
      </c>
      <c r="V1766" t="s">
        <v>15908</v>
      </c>
    </row>
    <row r="1767" spans="2:22" x14ac:dyDescent="0.3">
      <c r="B1767" t="s">
        <v>8408</v>
      </c>
      <c r="C1767" t="s">
        <v>15909</v>
      </c>
      <c r="D1767" t="s">
        <v>15910</v>
      </c>
      <c r="E1767" s="24">
        <v>1000</v>
      </c>
      <c r="F1767" t="s">
        <v>15911</v>
      </c>
      <c r="G1767" t="s">
        <v>15912</v>
      </c>
      <c r="H1767" t="s">
        <v>10346</v>
      </c>
      <c r="I1767">
        <v>4581</v>
      </c>
      <c r="J1767" s="10">
        <v>900</v>
      </c>
      <c r="K1767" s="10">
        <f t="shared" si="54"/>
        <v>900</v>
      </c>
      <c r="L1767" s="10">
        <f t="shared" si="55"/>
        <v>0</v>
      </c>
      <c r="O1767" t="s">
        <v>15913</v>
      </c>
      <c r="P1767" t="s">
        <v>3978</v>
      </c>
      <c r="Q1767" t="s">
        <v>15914</v>
      </c>
      <c r="R1767" t="s">
        <v>15915</v>
      </c>
      <c r="S1767" t="s">
        <v>15916</v>
      </c>
      <c r="T1767" t="s">
        <v>15917</v>
      </c>
      <c r="U1767" t="s">
        <v>7951</v>
      </c>
      <c r="V1767" t="s">
        <v>3759</v>
      </c>
    </row>
    <row r="1768" spans="2:22" x14ac:dyDescent="0.3">
      <c r="B1768" t="s">
        <v>8408</v>
      </c>
      <c r="C1768" t="s">
        <v>15918</v>
      </c>
      <c r="D1768" t="s">
        <v>15919</v>
      </c>
      <c r="E1768" s="24">
        <v>100</v>
      </c>
      <c r="F1768" t="s">
        <v>15920</v>
      </c>
      <c r="G1768" t="s">
        <v>15921</v>
      </c>
      <c r="H1768" t="s">
        <v>10346</v>
      </c>
      <c r="I1768">
        <v>4582</v>
      </c>
      <c r="J1768" s="10">
        <v>90</v>
      </c>
      <c r="K1768" s="10">
        <f t="shared" si="54"/>
        <v>90</v>
      </c>
      <c r="L1768" s="10">
        <f t="shared" si="55"/>
        <v>0</v>
      </c>
      <c r="O1768" t="s">
        <v>15922</v>
      </c>
      <c r="P1768" t="s">
        <v>3978</v>
      </c>
      <c r="Q1768" t="s">
        <v>15923</v>
      </c>
      <c r="R1768" t="s">
        <v>15924</v>
      </c>
      <c r="S1768" t="s">
        <v>15925</v>
      </c>
      <c r="T1768" t="s">
        <v>15926</v>
      </c>
      <c r="U1768" t="s">
        <v>15927</v>
      </c>
      <c r="V1768" t="s">
        <v>15928</v>
      </c>
    </row>
    <row r="1769" spans="2:22" x14ac:dyDescent="0.3">
      <c r="B1769" t="s">
        <v>8408</v>
      </c>
      <c r="C1769" t="s">
        <v>15929</v>
      </c>
      <c r="D1769" t="s">
        <v>15930</v>
      </c>
      <c r="E1769" s="24">
        <v>100</v>
      </c>
      <c r="F1769" t="s">
        <v>15931</v>
      </c>
      <c r="G1769" t="s">
        <v>15932</v>
      </c>
      <c r="H1769" t="s">
        <v>10346</v>
      </c>
      <c r="I1769">
        <v>4606</v>
      </c>
      <c r="J1769" s="10">
        <v>90</v>
      </c>
      <c r="K1769" s="10">
        <f t="shared" si="54"/>
        <v>90</v>
      </c>
      <c r="L1769" s="10">
        <f t="shared" si="55"/>
        <v>0</v>
      </c>
      <c r="O1769" t="s">
        <v>15933</v>
      </c>
      <c r="P1769" t="s">
        <v>3978</v>
      </c>
      <c r="Q1769" t="s">
        <v>15934</v>
      </c>
      <c r="R1769" t="s">
        <v>15935</v>
      </c>
      <c r="S1769" t="s">
        <v>15936</v>
      </c>
      <c r="U1769" t="s">
        <v>8535</v>
      </c>
      <c r="V1769" t="s">
        <v>15937</v>
      </c>
    </row>
    <row r="1770" spans="2:22" x14ac:dyDescent="0.3">
      <c r="B1770" t="s">
        <v>8408</v>
      </c>
      <c r="C1770" t="s">
        <v>15938</v>
      </c>
      <c r="D1770" t="s">
        <v>15939</v>
      </c>
      <c r="E1770" s="24">
        <v>660</v>
      </c>
      <c r="F1770" t="s">
        <v>8321</v>
      </c>
      <c r="G1770" t="s">
        <v>8322</v>
      </c>
      <c r="H1770" t="s">
        <v>10346</v>
      </c>
      <c r="I1770">
        <v>4664</v>
      </c>
      <c r="J1770" s="10">
        <v>594</v>
      </c>
      <c r="K1770" s="10">
        <f t="shared" si="54"/>
        <v>594</v>
      </c>
      <c r="L1770" s="10">
        <f t="shared" si="55"/>
        <v>0</v>
      </c>
      <c r="O1770" t="s">
        <v>15940</v>
      </c>
      <c r="P1770" t="s">
        <v>3978</v>
      </c>
      <c r="Q1770" t="s">
        <v>15941</v>
      </c>
      <c r="R1770" t="s">
        <v>15942</v>
      </c>
      <c r="S1770" t="s">
        <v>15943</v>
      </c>
      <c r="T1770" t="s">
        <v>15944</v>
      </c>
      <c r="U1770" t="s">
        <v>12784</v>
      </c>
      <c r="V1770" t="s">
        <v>1150</v>
      </c>
    </row>
    <row r="1771" spans="2:22" x14ac:dyDescent="0.3">
      <c r="B1771" t="s">
        <v>8408</v>
      </c>
      <c r="C1771" t="s">
        <v>15945</v>
      </c>
      <c r="D1771" t="s">
        <v>15946</v>
      </c>
      <c r="E1771" s="24">
        <v>180</v>
      </c>
      <c r="F1771" t="s">
        <v>15947</v>
      </c>
      <c r="G1771" t="s">
        <v>15948</v>
      </c>
      <c r="H1771" t="s">
        <v>10346</v>
      </c>
      <c r="I1771">
        <v>4671</v>
      </c>
      <c r="J1771" s="10">
        <v>162</v>
      </c>
      <c r="K1771" s="10">
        <f t="shared" si="54"/>
        <v>162</v>
      </c>
      <c r="L1771" s="10">
        <f t="shared" si="55"/>
        <v>0</v>
      </c>
      <c r="O1771" t="s">
        <v>15949</v>
      </c>
      <c r="P1771" t="s">
        <v>3978</v>
      </c>
      <c r="Q1771" t="s">
        <v>15950</v>
      </c>
      <c r="R1771" t="s">
        <v>15951</v>
      </c>
      <c r="S1771" t="s">
        <v>15952</v>
      </c>
      <c r="T1771" t="s">
        <v>15953</v>
      </c>
      <c r="U1771" t="s">
        <v>12784</v>
      </c>
      <c r="V1771" t="s">
        <v>487</v>
      </c>
    </row>
    <row r="1772" spans="2:22" x14ac:dyDescent="0.3">
      <c r="B1772" t="s">
        <v>8408</v>
      </c>
      <c r="C1772" t="s">
        <v>15954</v>
      </c>
      <c r="D1772" t="s">
        <v>15955</v>
      </c>
      <c r="E1772" s="24">
        <v>250</v>
      </c>
      <c r="F1772" t="s">
        <v>15956</v>
      </c>
      <c r="G1772" t="s">
        <v>15957</v>
      </c>
      <c r="H1772" t="s">
        <v>10346</v>
      </c>
      <c r="I1772">
        <v>4680</v>
      </c>
      <c r="J1772" s="10">
        <v>225</v>
      </c>
      <c r="K1772" s="10">
        <f t="shared" si="54"/>
        <v>225</v>
      </c>
      <c r="L1772" s="10">
        <f t="shared" si="55"/>
        <v>0</v>
      </c>
      <c r="O1772" t="s">
        <v>15958</v>
      </c>
      <c r="P1772" t="s">
        <v>3978</v>
      </c>
      <c r="Q1772" t="s">
        <v>15959</v>
      </c>
      <c r="R1772" t="s">
        <v>15960</v>
      </c>
      <c r="U1772" t="s">
        <v>15961</v>
      </c>
      <c r="V1772" t="s">
        <v>8514</v>
      </c>
    </row>
    <row r="1773" spans="2:22" x14ac:dyDescent="0.3">
      <c r="B1773" t="s">
        <v>8408</v>
      </c>
      <c r="C1773" t="s">
        <v>15962</v>
      </c>
      <c r="D1773" t="s">
        <v>15963</v>
      </c>
      <c r="E1773" s="24">
        <v>100</v>
      </c>
      <c r="F1773" t="s">
        <v>15964</v>
      </c>
      <c r="G1773" t="s">
        <v>15965</v>
      </c>
      <c r="H1773" t="s">
        <v>10346</v>
      </c>
      <c r="I1773">
        <v>4681</v>
      </c>
      <c r="J1773" s="10">
        <v>90</v>
      </c>
      <c r="K1773" s="10">
        <f t="shared" si="54"/>
        <v>90</v>
      </c>
      <c r="L1773" s="10">
        <f t="shared" si="55"/>
        <v>0</v>
      </c>
      <c r="O1773" t="s">
        <v>15966</v>
      </c>
      <c r="P1773" t="s">
        <v>3978</v>
      </c>
      <c r="Q1773" t="s">
        <v>15967</v>
      </c>
      <c r="R1773" t="s">
        <v>15968</v>
      </c>
      <c r="S1773" t="s">
        <v>14803</v>
      </c>
      <c r="T1773" t="s">
        <v>15969</v>
      </c>
      <c r="U1773" t="s">
        <v>12267</v>
      </c>
      <c r="V1773" t="s">
        <v>15970</v>
      </c>
    </row>
    <row r="1774" spans="2:22" x14ac:dyDescent="0.3">
      <c r="B1774" t="s">
        <v>8408</v>
      </c>
      <c r="C1774" t="s">
        <v>15971</v>
      </c>
      <c r="D1774" t="s">
        <v>15972</v>
      </c>
      <c r="E1774" s="24">
        <v>1</v>
      </c>
      <c r="F1774" t="s">
        <v>15973</v>
      </c>
      <c r="G1774" t="s">
        <v>15974</v>
      </c>
      <c r="H1774" t="s">
        <v>10346</v>
      </c>
      <c r="I1774">
        <v>4687</v>
      </c>
      <c r="J1774" s="10">
        <v>0.9</v>
      </c>
      <c r="K1774" s="10">
        <f t="shared" si="54"/>
        <v>0.9</v>
      </c>
      <c r="L1774" s="10">
        <f t="shared" si="55"/>
        <v>0</v>
      </c>
      <c r="O1774" t="s">
        <v>15975</v>
      </c>
      <c r="P1774" t="s">
        <v>3978</v>
      </c>
      <c r="Q1774" t="s">
        <v>15976</v>
      </c>
      <c r="R1774" t="s">
        <v>15977</v>
      </c>
      <c r="S1774" t="s">
        <v>15978</v>
      </c>
      <c r="T1774" t="s">
        <v>15979</v>
      </c>
      <c r="U1774" t="s">
        <v>12784</v>
      </c>
      <c r="V1774" t="s">
        <v>4553</v>
      </c>
    </row>
    <row r="1775" spans="2:22" x14ac:dyDescent="0.3">
      <c r="B1775" t="s">
        <v>8408</v>
      </c>
      <c r="C1775" t="s">
        <v>15980</v>
      </c>
      <c r="D1775" t="s">
        <v>15981</v>
      </c>
      <c r="E1775" s="24">
        <v>1750</v>
      </c>
      <c r="F1775" t="s">
        <v>15982</v>
      </c>
      <c r="G1775" t="s">
        <v>15983</v>
      </c>
      <c r="H1775" t="s">
        <v>10346</v>
      </c>
      <c r="I1775">
        <v>4688</v>
      </c>
      <c r="J1775" s="10">
        <v>1575</v>
      </c>
      <c r="K1775" s="10">
        <f t="shared" si="54"/>
        <v>1575</v>
      </c>
      <c r="L1775" s="10">
        <f t="shared" si="55"/>
        <v>0</v>
      </c>
      <c r="O1775" t="s">
        <v>15984</v>
      </c>
      <c r="P1775" t="s">
        <v>3978</v>
      </c>
      <c r="Q1775" t="s">
        <v>15985</v>
      </c>
      <c r="R1775" t="s">
        <v>15986</v>
      </c>
      <c r="S1775" t="s">
        <v>15987</v>
      </c>
      <c r="T1775" t="s">
        <v>15988</v>
      </c>
      <c r="U1775" t="s">
        <v>7951</v>
      </c>
      <c r="V1775" t="s">
        <v>1080</v>
      </c>
    </row>
    <row r="1776" spans="2:22" x14ac:dyDescent="0.3">
      <c r="B1776" t="s">
        <v>8408</v>
      </c>
      <c r="C1776" t="s">
        <v>15989</v>
      </c>
      <c r="D1776" t="s">
        <v>15990</v>
      </c>
      <c r="E1776" s="24">
        <v>200</v>
      </c>
      <c r="F1776" t="s">
        <v>13760</v>
      </c>
      <c r="G1776" t="s">
        <v>13761</v>
      </c>
      <c r="H1776" t="s">
        <v>10346</v>
      </c>
      <c r="I1776">
        <v>4690</v>
      </c>
      <c r="J1776" s="10">
        <v>180</v>
      </c>
      <c r="K1776" s="10">
        <f t="shared" si="54"/>
        <v>180</v>
      </c>
      <c r="L1776" s="10">
        <f t="shared" si="55"/>
        <v>0</v>
      </c>
      <c r="O1776" t="s">
        <v>15991</v>
      </c>
      <c r="P1776" t="s">
        <v>3978</v>
      </c>
      <c r="Q1776" t="s">
        <v>15992</v>
      </c>
      <c r="R1776" t="s">
        <v>15993</v>
      </c>
      <c r="S1776" t="s">
        <v>15994</v>
      </c>
      <c r="T1776" t="s">
        <v>4079</v>
      </c>
      <c r="U1776" t="s">
        <v>8535</v>
      </c>
      <c r="V1776" t="s">
        <v>8536</v>
      </c>
    </row>
    <row r="1777" spans="2:22" x14ac:dyDescent="0.3">
      <c r="B1777" t="s">
        <v>8408</v>
      </c>
      <c r="C1777" t="s">
        <v>15995</v>
      </c>
      <c r="D1777" t="s">
        <v>15996</v>
      </c>
      <c r="E1777" s="24">
        <v>200</v>
      </c>
      <c r="F1777" t="s">
        <v>15997</v>
      </c>
      <c r="G1777" t="s">
        <v>15998</v>
      </c>
      <c r="H1777" t="s">
        <v>10346</v>
      </c>
      <c r="I1777">
        <v>4704</v>
      </c>
      <c r="J1777" s="10">
        <v>180</v>
      </c>
      <c r="K1777" s="10">
        <f t="shared" si="54"/>
        <v>180</v>
      </c>
      <c r="L1777" s="10">
        <f t="shared" si="55"/>
        <v>0</v>
      </c>
      <c r="O1777" t="s">
        <v>15999</v>
      </c>
      <c r="P1777" t="s">
        <v>3978</v>
      </c>
      <c r="Q1777" t="s">
        <v>16000</v>
      </c>
      <c r="R1777" t="s">
        <v>16001</v>
      </c>
      <c r="S1777" t="s">
        <v>16002</v>
      </c>
      <c r="T1777" t="s">
        <v>16003</v>
      </c>
      <c r="U1777" t="s">
        <v>12304</v>
      </c>
      <c r="V1777" t="s">
        <v>16004</v>
      </c>
    </row>
    <row r="1778" spans="2:22" x14ac:dyDescent="0.3">
      <c r="B1778" t="s">
        <v>8408</v>
      </c>
      <c r="C1778" t="s">
        <v>16005</v>
      </c>
      <c r="D1778" t="s">
        <v>16006</v>
      </c>
      <c r="E1778" s="24">
        <v>100</v>
      </c>
      <c r="F1778" t="s">
        <v>16007</v>
      </c>
      <c r="G1778" t="s">
        <v>16008</v>
      </c>
      <c r="H1778" t="s">
        <v>10346</v>
      </c>
      <c r="I1778">
        <v>4705</v>
      </c>
      <c r="J1778" s="10">
        <v>90</v>
      </c>
      <c r="K1778" s="10">
        <f t="shared" si="54"/>
        <v>90</v>
      </c>
      <c r="L1778" s="10">
        <f t="shared" si="55"/>
        <v>0</v>
      </c>
      <c r="O1778" t="s">
        <v>16009</v>
      </c>
      <c r="P1778" t="s">
        <v>3978</v>
      </c>
      <c r="Q1778" t="s">
        <v>16010</v>
      </c>
      <c r="R1778" t="s">
        <v>16011</v>
      </c>
      <c r="S1778" t="s">
        <v>16012</v>
      </c>
      <c r="T1778" t="s">
        <v>4079</v>
      </c>
      <c r="U1778" t="s">
        <v>16013</v>
      </c>
      <c r="V1778" t="s">
        <v>16014</v>
      </c>
    </row>
    <row r="1779" spans="2:22" x14ac:dyDescent="0.3">
      <c r="B1779" t="s">
        <v>8408</v>
      </c>
      <c r="C1779" t="s">
        <v>16015</v>
      </c>
      <c r="D1779" t="s">
        <v>16016</v>
      </c>
      <c r="E1779" s="24">
        <v>50</v>
      </c>
      <c r="F1779" t="s">
        <v>15846</v>
      </c>
      <c r="G1779" t="s">
        <v>16017</v>
      </c>
      <c r="H1779" t="s">
        <v>10346</v>
      </c>
      <c r="I1779">
        <v>4710</v>
      </c>
      <c r="J1779" s="10">
        <v>45</v>
      </c>
      <c r="K1779" s="10">
        <f t="shared" si="54"/>
        <v>45</v>
      </c>
      <c r="L1779" s="10">
        <f t="shared" si="55"/>
        <v>0</v>
      </c>
      <c r="O1779" t="s">
        <v>16018</v>
      </c>
      <c r="P1779" t="s">
        <v>3978</v>
      </c>
      <c r="Q1779" t="s">
        <v>16019</v>
      </c>
      <c r="R1779" t="s">
        <v>16020</v>
      </c>
      <c r="S1779" t="s">
        <v>16021</v>
      </c>
      <c r="T1779" t="s">
        <v>16022</v>
      </c>
      <c r="U1779" t="s">
        <v>16023</v>
      </c>
      <c r="V1779" t="s">
        <v>15853</v>
      </c>
    </row>
    <row r="1780" spans="2:22" x14ac:dyDescent="0.3">
      <c r="B1780" t="s">
        <v>8408</v>
      </c>
      <c r="C1780" t="s">
        <v>16024</v>
      </c>
      <c r="D1780" t="s">
        <v>16025</v>
      </c>
      <c r="E1780" s="24">
        <v>10</v>
      </c>
      <c r="F1780" t="s">
        <v>16026</v>
      </c>
      <c r="G1780" t="s">
        <v>16027</v>
      </c>
      <c r="H1780" t="s">
        <v>10346</v>
      </c>
      <c r="I1780">
        <v>4716</v>
      </c>
      <c r="J1780" s="10">
        <v>9</v>
      </c>
      <c r="K1780" s="10">
        <f t="shared" si="54"/>
        <v>9</v>
      </c>
      <c r="L1780" s="10">
        <f t="shared" si="55"/>
        <v>0</v>
      </c>
      <c r="O1780" t="s">
        <v>16028</v>
      </c>
      <c r="P1780" t="s">
        <v>3978</v>
      </c>
      <c r="Q1780" t="s">
        <v>16029</v>
      </c>
      <c r="R1780" t="s">
        <v>16030</v>
      </c>
      <c r="S1780" t="s">
        <v>16031</v>
      </c>
      <c r="T1780" t="s">
        <v>16032</v>
      </c>
      <c r="U1780" t="s">
        <v>16033</v>
      </c>
      <c r="V1780" t="s">
        <v>11586</v>
      </c>
    </row>
    <row r="1781" spans="2:22" x14ac:dyDescent="0.3">
      <c r="B1781" t="s">
        <v>4839</v>
      </c>
      <c r="C1781" t="s">
        <v>16034</v>
      </c>
      <c r="D1781" t="s">
        <v>16035</v>
      </c>
      <c r="E1781" s="24">
        <v>1766</v>
      </c>
      <c r="F1781" t="s">
        <v>11218</v>
      </c>
      <c r="G1781" t="s">
        <v>11219</v>
      </c>
      <c r="H1781" t="s">
        <v>10346</v>
      </c>
      <c r="I1781">
        <v>2193</v>
      </c>
      <c r="J1781" s="10">
        <v>1589.4</v>
      </c>
      <c r="K1781" s="10">
        <f t="shared" si="54"/>
        <v>1589.4</v>
      </c>
      <c r="L1781" s="10">
        <f t="shared" si="55"/>
        <v>0</v>
      </c>
      <c r="O1781" t="s">
        <v>16036</v>
      </c>
      <c r="P1781" t="s">
        <v>4177</v>
      </c>
      <c r="R1781" t="s">
        <v>16037</v>
      </c>
      <c r="S1781" t="s">
        <v>16038</v>
      </c>
      <c r="T1781" t="s">
        <v>16039</v>
      </c>
      <c r="U1781" t="s">
        <v>16040</v>
      </c>
      <c r="V1781" t="s">
        <v>9241</v>
      </c>
    </row>
    <row r="1782" spans="2:22" x14ac:dyDescent="0.3">
      <c r="B1782" t="s">
        <v>4839</v>
      </c>
      <c r="C1782" t="s">
        <v>16041</v>
      </c>
      <c r="D1782" t="s">
        <v>16042</v>
      </c>
      <c r="E1782" s="24">
        <v>1000</v>
      </c>
      <c r="F1782" t="s">
        <v>16043</v>
      </c>
      <c r="G1782" t="s">
        <v>16044</v>
      </c>
      <c r="H1782" t="s">
        <v>10346</v>
      </c>
      <c r="I1782">
        <v>2299</v>
      </c>
      <c r="J1782" s="10">
        <v>900</v>
      </c>
      <c r="K1782" s="10">
        <f t="shared" si="54"/>
        <v>900</v>
      </c>
      <c r="L1782" s="10">
        <f t="shared" si="55"/>
        <v>0</v>
      </c>
      <c r="O1782" t="s">
        <v>16045</v>
      </c>
      <c r="P1782" t="s">
        <v>10991</v>
      </c>
      <c r="R1782" t="s">
        <v>16046</v>
      </c>
      <c r="S1782" t="s">
        <v>16047</v>
      </c>
      <c r="T1782" t="s">
        <v>16048</v>
      </c>
      <c r="U1782" t="s">
        <v>16049</v>
      </c>
      <c r="V1782" t="s">
        <v>11850</v>
      </c>
    </row>
    <row r="1783" spans="2:22" x14ac:dyDescent="0.3">
      <c r="B1783" t="s">
        <v>4839</v>
      </c>
      <c r="C1783" t="s">
        <v>16050</v>
      </c>
      <c r="D1783" t="s">
        <v>16051</v>
      </c>
      <c r="E1783" s="24">
        <v>1000</v>
      </c>
      <c r="F1783" t="s">
        <v>16043</v>
      </c>
      <c r="G1783" t="s">
        <v>16044</v>
      </c>
      <c r="H1783" t="s">
        <v>10346</v>
      </c>
      <c r="I1783">
        <v>2309</v>
      </c>
      <c r="J1783" s="10">
        <v>900</v>
      </c>
      <c r="K1783" s="10">
        <f t="shared" si="54"/>
        <v>900</v>
      </c>
      <c r="L1783" s="10">
        <f t="shared" si="55"/>
        <v>0</v>
      </c>
      <c r="O1783" t="s">
        <v>16052</v>
      </c>
      <c r="P1783" t="s">
        <v>10991</v>
      </c>
      <c r="R1783" t="s">
        <v>16046</v>
      </c>
      <c r="S1783" t="s">
        <v>16047</v>
      </c>
      <c r="T1783" t="s">
        <v>16048</v>
      </c>
      <c r="U1783" t="s">
        <v>16049</v>
      </c>
      <c r="V1783" t="s">
        <v>11850</v>
      </c>
    </row>
    <row r="1784" spans="2:22" x14ac:dyDescent="0.3">
      <c r="B1784" t="s">
        <v>4839</v>
      </c>
      <c r="C1784" t="s">
        <v>16053</v>
      </c>
      <c r="D1784" t="s">
        <v>16054</v>
      </c>
      <c r="E1784" s="24">
        <v>7705</v>
      </c>
      <c r="F1784" t="s">
        <v>16043</v>
      </c>
      <c r="G1784" t="s">
        <v>16044</v>
      </c>
      <c r="H1784" t="s">
        <v>10346</v>
      </c>
      <c r="I1784">
        <v>2310</v>
      </c>
      <c r="J1784" s="10">
        <v>6934.5</v>
      </c>
      <c r="K1784" s="10">
        <f t="shared" si="54"/>
        <v>6934.5</v>
      </c>
      <c r="L1784" s="10">
        <f t="shared" si="55"/>
        <v>0</v>
      </c>
      <c r="O1784" t="s">
        <v>16055</v>
      </c>
      <c r="P1784" t="s">
        <v>10991</v>
      </c>
      <c r="R1784" t="s">
        <v>16046</v>
      </c>
      <c r="S1784" t="s">
        <v>16047</v>
      </c>
      <c r="T1784" t="s">
        <v>16048</v>
      </c>
      <c r="U1784" t="s">
        <v>16049</v>
      </c>
      <c r="V1784" t="s">
        <v>11850</v>
      </c>
    </row>
    <row r="1785" spans="2:22" x14ac:dyDescent="0.3">
      <c r="B1785" t="s">
        <v>4839</v>
      </c>
      <c r="C1785" t="s">
        <v>16056</v>
      </c>
      <c r="D1785" t="s">
        <v>16057</v>
      </c>
      <c r="E1785" s="24">
        <v>200</v>
      </c>
      <c r="F1785" t="s">
        <v>16058</v>
      </c>
      <c r="G1785" t="s">
        <v>16059</v>
      </c>
      <c r="H1785" t="s">
        <v>10346</v>
      </c>
      <c r="I1785">
        <v>2486</v>
      </c>
      <c r="J1785" s="10">
        <v>180</v>
      </c>
      <c r="K1785" s="10">
        <f t="shared" si="54"/>
        <v>180</v>
      </c>
      <c r="L1785" s="10">
        <f t="shared" si="55"/>
        <v>0</v>
      </c>
      <c r="O1785" t="s">
        <v>16060</v>
      </c>
      <c r="P1785" t="s">
        <v>2018</v>
      </c>
      <c r="Q1785" t="s">
        <v>16061</v>
      </c>
      <c r="R1785" t="s">
        <v>16062</v>
      </c>
      <c r="S1785" t="s">
        <v>16063</v>
      </c>
      <c r="T1785" t="s">
        <v>16064</v>
      </c>
      <c r="U1785" t="s">
        <v>96</v>
      </c>
      <c r="V1785" t="s">
        <v>14905</v>
      </c>
    </row>
    <row r="1786" spans="2:22" x14ac:dyDescent="0.3">
      <c r="B1786" t="s">
        <v>4839</v>
      </c>
      <c r="C1786" t="s">
        <v>4840</v>
      </c>
      <c r="D1786" t="s">
        <v>4841</v>
      </c>
      <c r="E1786" s="24">
        <v>100</v>
      </c>
      <c r="F1786" t="s">
        <v>25</v>
      </c>
      <c r="H1786" t="s">
        <v>26</v>
      </c>
      <c r="I1786">
        <v>2563</v>
      </c>
      <c r="J1786" s="10">
        <v>90</v>
      </c>
      <c r="K1786" s="10">
        <f t="shared" si="54"/>
        <v>90</v>
      </c>
      <c r="L1786" s="10">
        <f t="shared" si="55"/>
        <v>0</v>
      </c>
      <c r="M1786">
        <v>1414</v>
      </c>
      <c r="O1786" t="s">
        <v>4842</v>
      </c>
      <c r="P1786" t="s">
        <v>4213</v>
      </c>
      <c r="Q1786" t="s">
        <v>4843</v>
      </c>
      <c r="R1786" t="s">
        <v>4844</v>
      </c>
      <c r="S1786" t="s">
        <v>4845</v>
      </c>
      <c r="T1786" t="s">
        <v>4846</v>
      </c>
      <c r="U1786" t="s">
        <v>4847</v>
      </c>
      <c r="V1786" t="s">
        <v>4848</v>
      </c>
    </row>
    <row r="1787" spans="2:22" x14ac:dyDescent="0.3">
      <c r="B1787" t="s">
        <v>4839</v>
      </c>
      <c r="C1787" t="s">
        <v>4849</v>
      </c>
      <c r="D1787" t="s">
        <v>4850</v>
      </c>
      <c r="E1787" s="24">
        <v>400</v>
      </c>
      <c r="F1787" t="s">
        <v>25</v>
      </c>
      <c r="H1787" t="s">
        <v>26</v>
      </c>
      <c r="I1787">
        <v>2628</v>
      </c>
      <c r="J1787" s="10">
        <v>360</v>
      </c>
      <c r="K1787" s="10">
        <f t="shared" si="54"/>
        <v>360</v>
      </c>
      <c r="L1787" s="10">
        <f t="shared" si="55"/>
        <v>0</v>
      </c>
      <c r="M1787">
        <v>1412</v>
      </c>
      <c r="O1787" t="s">
        <v>4851</v>
      </c>
      <c r="P1787" t="s">
        <v>4023</v>
      </c>
      <c r="Q1787" t="s">
        <v>4852</v>
      </c>
      <c r="R1787" t="s">
        <v>4853</v>
      </c>
      <c r="S1787" t="s">
        <v>4854</v>
      </c>
      <c r="T1787" t="s">
        <v>4855</v>
      </c>
      <c r="U1787" t="s">
        <v>879</v>
      </c>
      <c r="V1787" t="s">
        <v>880</v>
      </c>
    </row>
    <row r="1788" spans="2:22" x14ac:dyDescent="0.3">
      <c r="B1788" t="s">
        <v>4839</v>
      </c>
      <c r="C1788" t="s">
        <v>16065</v>
      </c>
      <c r="D1788" t="s">
        <v>16066</v>
      </c>
      <c r="E1788" s="24">
        <v>200</v>
      </c>
      <c r="F1788" t="s">
        <v>16067</v>
      </c>
      <c r="G1788" t="s">
        <v>16068</v>
      </c>
      <c r="H1788" t="s">
        <v>10346</v>
      </c>
      <c r="I1788">
        <v>2679</v>
      </c>
      <c r="J1788" s="10">
        <v>180</v>
      </c>
      <c r="K1788" s="10">
        <f t="shared" si="54"/>
        <v>180</v>
      </c>
      <c r="L1788" s="10">
        <f t="shared" si="55"/>
        <v>0</v>
      </c>
      <c r="O1788" t="s">
        <v>16069</v>
      </c>
      <c r="P1788" t="s">
        <v>4476</v>
      </c>
      <c r="Q1788" t="s">
        <v>16070</v>
      </c>
      <c r="R1788" t="s">
        <v>16071</v>
      </c>
      <c r="S1788" t="s">
        <v>16072</v>
      </c>
      <c r="U1788" t="s">
        <v>96</v>
      </c>
      <c r="V1788" t="s">
        <v>1075</v>
      </c>
    </row>
    <row r="1789" spans="2:22" x14ac:dyDescent="0.3">
      <c r="B1789" t="s">
        <v>4839</v>
      </c>
      <c r="C1789" t="s">
        <v>16073</v>
      </c>
      <c r="D1789" t="s">
        <v>16074</v>
      </c>
      <c r="E1789" s="24">
        <v>200</v>
      </c>
      <c r="F1789" t="s">
        <v>16075</v>
      </c>
      <c r="G1789" t="s">
        <v>16076</v>
      </c>
      <c r="H1789" t="s">
        <v>10346</v>
      </c>
      <c r="I1789">
        <v>2685</v>
      </c>
      <c r="J1789" s="10">
        <v>180</v>
      </c>
      <c r="K1789" s="10">
        <f t="shared" si="54"/>
        <v>180</v>
      </c>
      <c r="L1789" s="10">
        <f t="shared" si="55"/>
        <v>0</v>
      </c>
      <c r="O1789" t="s">
        <v>16077</v>
      </c>
      <c r="P1789" t="s">
        <v>16078</v>
      </c>
      <c r="Q1789" t="s">
        <v>16079</v>
      </c>
      <c r="R1789" t="s">
        <v>16080</v>
      </c>
      <c r="S1789" t="s">
        <v>16081</v>
      </c>
      <c r="T1789" t="s">
        <v>16082</v>
      </c>
      <c r="U1789" t="s">
        <v>96</v>
      </c>
      <c r="V1789" t="s">
        <v>7941</v>
      </c>
    </row>
    <row r="1790" spans="2:22" x14ac:dyDescent="0.3">
      <c r="B1790" t="s">
        <v>4839</v>
      </c>
      <c r="C1790" t="s">
        <v>8436</v>
      </c>
      <c r="D1790" t="s">
        <v>8437</v>
      </c>
      <c r="E1790" s="24">
        <v>200</v>
      </c>
      <c r="F1790" t="s">
        <v>8438</v>
      </c>
      <c r="H1790" t="s">
        <v>7824</v>
      </c>
      <c r="I1790">
        <v>2792</v>
      </c>
      <c r="J1790" s="10">
        <v>180</v>
      </c>
      <c r="K1790" s="10">
        <f t="shared" si="54"/>
        <v>180</v>
      </c>
      <c r="L1790" s="10">
        <f t="shared" si="55"/>
        <v>0</v>
      </c>
      <c r="M1790">
        <v>1134</v>
      </c>
      <c r="O1790" t="s">
        <v>8439</v>
      </c>
      <c r="P1790" t="s">
        <v>8440</v>
      </c>
      <c r="Q1790" t="s">
        <v>8441</v>
      </c>
      <c r="R1790" t="s">
        <v>8442</v>
      </c>
      <c r="S1790" t="s">
        <v>8443</v>
      </c>
      <c r="T1790" t="s">
        <v>8444</v>
      </c>
      <c r="U1790" t="s">
        <v>1106</v>
      </c>
      <c r="V1790" t="s">
        <v>135</v>
      </c>
    </row>
    <row r="1791" spans="2:22" x14ac:dyDescent="0.3">
      <c r="B1791" t="s">
        <v>4839</v>
      </c>
      <c r="C1791" t="s">
        <v>16083</v>
      </c>
      <c r="D1791" t="s">
        <v>16084</v>
      </c>
      <c r="E1791" s="24">
        <v>100</v>
      </c>
      <c r="F1791" t="s">
        <v>16085</v>
      </c>
      <c r="G1791" t="s">
        <v>16086</v>
      </c>
      <c r="H1791" t="s">
        <v>10346</v>
      </c>
      <c r="I1791">
        <v>2961</v>
      </c>
      <c r="J1791" s="10">
        <v>90</v>
      </c>
      <c r="K1791" s="10">
        <f t="shared" si="54"/>
        <v>90</v>
      </c>
      <c r="L1791" s="10">
        <f t="shared" si="55"/>
        <v>0</v>
      </c>
      <c r="O1791" t="s">
        <v>16087</v>
      </c>
      <c r="P1791" t="s">
        <v>4438</v>
      </c>
      <c r="Q1791" t="s">
        <v>16088</v>
      </c>
      <c r="R1791" t="s">
        <v>16089</v>
      </c>
      <c r="S1791" t="s">
        <v>16090</v>
      </c>
      <c r="U1791" t="s">
        <v>4797</v>
      </c>
      <c r="V1791" t="s">
        <v>4798</v>
      </c>
    </row>
    <row r="1792" spans="2:22" x14ac:dyDescent="0.3">
      <c r="B1792" t="s">
        <v>4839</v>
      </c>
      <c r="C1792" t="s">
        <v>16091</v>
      </c>
      <c r="D1792" t="s">
        <v>16092</v>
      </c>
      <c r="E1792" s="24">
        <v>100</v>
      </c>
      <c r="F1792" t="s">
        <v>16093</v>
      </c>
      <c r="G1792" t="s">
        <v>16094</v>
      </c>
      <c r="H1792" t="s">
        <v>10346</v>
      </c>
      <c r="I1792">
        <v>3027</v>
      </c>
      <c r="J1792" s="10">
        <v>90</v>
      </c>
      <c r="K1792" s="10">
        <f t="shared" si="54"/>
        <v>90</v>
      </c>
      <c r="L1792" s="10">
        <f t="shared" si="55"/>
        <v>0</v>
      </c>
      <c r="O1792" t="s">
        <v>16095</v>
      </c>
      <c r="P1792" t="s">
        <v>13041</v>
      </c>
      <c r="Q1792" t="s">
        <v>16096</v>
      </c>
      <c r="R1792" t="s">
        <v>16097</v>
      </c>
      <c r="S1792" t="s">
        <v>16098</v>
      </c>
      <c r="U1792" t="s">
        <v>931</v>
      </c>
      <c r="V1792" t="s">
        <v>16099</v>
      </c>
    </row>
    <row r="1793" spans="2:22" x14ac:dyDescent="0.3">
      <c r="B1793" t="s">
        <v>4839</v>
      </c>
      <c r="C1793" t="s">
        <v>16100</v>
      </c>
      <c r="D1793" t="s">
        <v>16101</v>
      </c>
      <c r="E1793" s="24">
        <v>140</v>
      </c>
      <c r="F1793" t="s">
        <v>16102</v>
      </c>
      <c r="G1793" t="s">
        <v>16103</v>
      </c>
      <c r="H1793" t="s">
        <v>10346</v>
      </c>
      <c r="I1793">
        <v>3057</v>
      </c>
      <c r="J1793" s="10">
        <v>126</v>
      </c>
      <c r="K1793" s="10">
        <f t="shared" si="54"/>
        <v>126</v>
      </c>
      <c r="L1793" s="10">
        <f t="shared" si="55"/>
        <v>0</v>
      </c>
      <c r="O1793" t="s">
        <v>16104</v>
      </c>
      <c r="P1793" t="s">
        <v>4213</v>
      </c>
      <c r="Q1793" t="s">
        <v>16105</v>
      </c>
      <c r="R1793" t="s">
        <v>16106</v>
      </c>
      <c r="S1793" t="s">
        <v>16107</v>
      </c>
      <c r="T1793" t="s">
        <v>16108</v>
      </c>
      <c r="U1793" t="s">
        <v>3209</v>
      </c>
      <c r="V1793" t="s">
        <v>16109</v>
      </c>
    </row>
    <row r="1794" spans="2:22" x14ac:dyDescent="0.3">
      <c r="B1794" t="s">
        <v>4839</v>
      </c>
      <c r="C1794" t="s">
        <v>16110</v>
      </c>
      <c r="D1794" t="s">
        <v>16111</v>
      </c>
      <c r="E1794" s="24">
        <v>300</v>
      </c>
      <c r="F1794" t="s">
        <v>16112</v>
      </c>
      <c r="G1794" t="s">
        <v>16113</v>
      </c>
      <c r="H1794" t="s">
        <v>10346</v>
      </c>
      <c r="I1794">
        <v>3223</v>
      </c>
      <c r="J1794" s="10">
        <v>270</v>
      </c>
      <c r="K1794" s="10">
        <f t="shared" si="54"/>
        <v>270</v>
      </c>
      <c r="L1794" s="10">
        <f t="shared" si="55"/>
        <v>0</v>
      </c>
      <c r="O1794" t="s">
        <v>16114</v>
      </c>
      <c r="P1794" t="s">
        <v>4574</v>
      </c>
      <c r="Q1794" t="s">
        <v>16115</v>
      </c>
      <c r="R1794" t="s">
        <v>16116</v>
      </c>
      <c r="S1794" t="s">
        <v>16117</v>
      </c>
      <c r="T1794" t="s">
        <v>16118</v>
      </c>
      <c r="U1794" t="s">
        <v>16119</v>
      </c>
      <c r="V1794" t="s">
        <v>9652</v>
      </c>
    </row>
    <row r="1795" spans="2:22" x14ac:dyDescent="0.3">
      <c r="B1795" t="s">
        <v>4839</v>
      </c>
      <c r="C1795" t="s">
        <v>16120</v>
      </c>
      <c r="D1795" t="s">
        <v>16121</v>
      </c>
      <c r="E1795" s="24">
        <v>851</v>
      </c>
      <c r="F1795" t="s">
        <v>16122</v>
      </c>
      <c r="G1795" t="s">
        <v>16123</v>
      </c>
      <c r="H1795" t="s">
        <v>10346</v>
      </c>
      <c r="I1795">
        <v>3256</v>
      </c>
      <c r="J1795" s="10">
        <v>765.9</v>
      </c>
      <c r="K1795" s="10">
        <f t="shared" ref="K1795:K1858" si="56">+E1795*0.9</f>
        <v>765.9</v>
      </c>
      <c r="L1795" s="10">
        <f t="shared" ref="L1795:L1858" si="57">+J1795-K1795</f>
        <v>0</v>
      </c>
      <c r="O1795" t="s">
        <v>5168</v>
      </c>
      <c r="P1795" t="s">
        <v>4177</v>
      </c>
      <c r="Q1795" t="s">
        <v>16124</v>
      </c>
      <c r="R1795" t="s">
        <v>16125</v>
      </c>
      <c r="S1795" t="s">
        <v>5171</v>
      </c>
      <c r="T1795" t="s">
        <v>4797</v>
      </c>
      <c r="U1795" t="s">
        <v>5193</v>
      </c>
      <c r="V1795" t="s">
        <v>5173</v>
      </c>
    </row>
    <row r="1796" spans="2:22" x14ac:dyDescent="0.3">
      <c r="B1796" t="s">
        <v>4839</v>
      </c>
      <c r="C1796" t="s">
        <v>8445</v>
      </c>
      <c r="D1796" t="s">
        <v>8446</v>
      </c>
      <c r="E1796" s="24">
        <v>500</v>
      </c>
      <c r="F1796" t="s">
        <v>8447</v>
      </c>
      <c r="G1796" t="s">
        <v>8448</v>
      </c>
      <c r="H1796" t="s">
        <v>7824</v>
      </c>
      <c r="I1796">
        <v>3323</v>
      </c>
      <c r="J1796" s="10">
        <v>450</v>
      </c>
      <c r="K1796" s="10">
        <f t="shared" si="56"/>
        <v>450</v>
      </c>
      <c r="L1796" s="10">
        <f t="shared" si="57"/>
        <v>0</v>
      </c>
      <c r="M1796">
        <v>1015</v>
      </c>
      <c r="O1796" t="s">
        <v>8449</v>
      </c>
      <c r="P1796" t="s">
        <v>2018</v>
      </c>
      <c r="Q1796" t="s">
        <v>8450</v>
      </c>
      <c r="R1796" t="s">
        <v>8451</v>
      </c>
      <c r="S1796" t="s">
        <v>8452</v>
      </c>
      <c r="T1796" t="s">
        <v>8453</v>
      </c>
      <c r="U1796" t="s">
        <v>8454</v>
      </c>
      <c r="V1796" t="s">
        <v>8455</v>
      </c>
    </row>
    <row r="1797" spans="2:22" x14ac:dyDescent="0.3">
      <c r="B1797" t="s">
        <v>4839</v>
      </c>
      <c r="C1797" t="s">
        <v>16126</v>
      </c>
      <c r="D1797" t="s">
        <v>16127</v>
      </c>
      <c r="E1797" s="24">
        <v>25</v>
      </c>
      <c r="F1797" t="s">
        <v>16128</v>
      </c>
      <c r="G1797" t="s">
        <v>16129</v>
      </c>
      <c r="H1797" t="s">
        <v>10346</v>
      </c>
      <c r="I1797">
        <v>3343</v>
      </c>
      <c r="J1797" s="10">
        <v>22.5</v>
      </c>
      <c r="K1797" s="10">
        <f t="shared" si="56"/>
        <v>22.5</v>
      </c>
      <c r="L1797" s="10">
        <f t="shared" si="57"/>
        <v>0</v>
      </c>
      <c r="O1797" t="s">
        <v>16130</v>
      </c>
      <c r="P1797" t="s">
        <v>3137</v>
      </c>
      <c r="Q1797" t="s">
        <v>16131</v>
      </c>
      <c r="R1797" t="s">
        <v>16132</v>
      </c>
      <c r="S1797" t="s">
        <v>16133</v>
      </c>
      <c r="T1797" t="s">
        <v>3122</v>
      </c>
      <c r="U1797" t="s">
        <v>1476</v>
      </c>
      <c r="V1797" t="s">
        <v>6655</v>
      </c>
    </row>
    <row r="1798" spans="2:22" x14ac:dyDescent="0.3">
      <c r="B1798" t="s">
        <v>4839</v>
      </c>
      <c r="C1798" t="s">
        <v>16134</v>
      </c>
      <c r="D1798" t="s">
        <v>16135</v>
      </c>
      <c r="E1798" s="24">
        <v>180</v>
      </c>
      <c r="F1798" t="s">
        <v>16136</v>
      </c>
      <c r="G1798" t="s">
        <v>16137</v>
      </c>
      <c r="H1798" t="s">
        <v>10346</v>
      </c>
      <c r="I1798">
        <v>3370</v>
      </c>
      <c r="J1798" s="10">
        <v>162</v>
      </c>
      <c r="K1798" s="10">
        <f t="shared" si="56"/>
        <v>162</v>
      </c>
      <c r="L1798" s="10">
        <f t="shared" si="57"/>
        <v>0</v>
      </c>
      <c r="O1798" t="s">
        <v>16138</v>
      </c>
      <c r="P1798" t="s">
        <v>4177</v>
      </c>
      <c r="Q1798" t="s">
        <v>16139</v>
      </c>
      <c r="R1798" t="s">
        <v>16140</v>
      </c>
      <c r="S1798" t="s">
        <v>16141</v>
      </c>
      <c r="T1798" t="s">
        <v>16142</v>
      </c>
      <c r="U1798" t="s">
        <v>96</v>
      </c>
      <c r="V1798" t="s">
        <v>10697</v>
      </c>
    </row>
    <row r="1799" spans="2:22" x14ac:dyDescent="0.3">
      <c r="B1799" t="s">
        <v>4839</v>
      </c>
      <c r="C1799" t="s">
        <v>16143</v>
      </c>
      <c r="D1799" t="s">
        <v>16144</v>
      </c>
      <c r="E1799" s="24">
        <v>400</v>
      </c>
      <c r="F1799" t="s">
        <v>16145</v>
      </c>
      <c r="G1799" t="s">
        <v>16146</v>
      </c>
      <c r="H1799" t="s">
        <v>10346</v>
      </c>
      <c r="I1799">
        <v>3399</v>
      </c>
      <c r="J1799" s="10">
        <v>360</v>
      </c>
      <c r="K1799" s="10">
        <f t="shared" si="56"/>
        <v>360</v>
      </c>
      <c r="L1799" s="10">
        <f t="shared" si="57"/>
        <v>0</v>
      </c>
      <c r="O1799" t="s">
        <v>16147</v>
      </c>
      <c r="P1799" t="s">
        <v>16148</v>
      </c>
      <c r="Q1799" t="s">
        <v>16149</v>
      </c>
      <c r="R1799" t="s">
        <v>16150</v>
      </c>
      <c r="S1799" t="s">
        <v>16151</v>
      </c>
      <c r="T1799" t="s">
        <v>16152</v>
      </c>
      <c r="U1799" t="s">
        <v>16119</v>
      </c>
      <c r="V1799" t="s">
        <v>15360</v>
      </c>
    </row>
    <row r="1800" spans="2:22" x14ac:dyDescent="0.3">
      <c r="B1800" t="s">
        <v>4839</v>
      </c>
      <c r="C1800" t="s">
        <v>16153</v>
      </c>
      <c r="D1800" t="s">
        <v>16154</v>
      </c>
      <c r="E1800" s="24">
        <v>100</v>
      </c>
      <c r="F1800" t="s">
        <v>16155</v>
      </c>
      <c r="G1800" t="s">
        <v>16156</v>
      </c>
      <c r="H1800" t="s">
        <v>10346</v>
      </c>
      <c r="I1800">
        <v>3483</v>
      </c>
      <c r="J1800" s="10">
        <v>90</v>
      </c>
      <c r="K1800" s="10">
        <f t="shared" si="56"/>
        <v>90</v>
      </c>
      <c r="L1800" s="10">
        <f t="shared" si="57"/>
        <v>0</v>
      </c>
      <c r="O1800" t="s">
        <v>16157</v>
      </c>
      <c r="P1800" t="s">
        <v>4128</v>
      </c>
      <c r="Q1800" t="s">
        <v>16158</v>
      </c>
      <c r="R1800" t="s">
        <v>16159</v>
      </c>
      <c r="S1800" t="s">
        <v>4828</v>
      </c>
      <c r="U1800" t="s">
        <v>1476</v>
      </c>
      <c r="V1800" t="s">
        <v>16160</v>
      </c>
    </row>
    <row r="1801" spans="2:22" x14ac:dyDescent="0.3">
      <c r="B1801" t="s">
        <v>4839</v>
      </c>
      <c r="C1801" t="s">
        <v>16161</v>
      </c>
      <c r="D1801" t="s">
        <v>16162</v>
      </c>
      <c r="E1801" s="24">
        <v>50</v>
      </c>
      <c r="F1801" t="s">
        <v>11561</v>
      </c>
      <c r="G1801" t="s">
        <v>11562</v>
      </c>
      <c r="H1801" t="s">
        <v>10346</v>
      </c>
      <c r="I1801">
        <v>3484</v>
      </c>
      <c r="J1801" s="10">
        <v>45</v>
      </c>
      <c r="K1801" s="10">
        <f t="shared" si="56"/>
        <v>45</v>
      </c>
      <c r="L1801" s="10">
        <f t="shared" si="57"/>
        <v>0</v>
      </c>
      <c r="O1801" t="s">
        <v>16163</v>
      </c>
      <c r="P1801" t="s">
        <v>4128</v>
      </c>
      <c r="Q1801" t="s">
        <v>16164</v>
      </c>
      <c r="R1801" t="s">
        <v>16165</v>
      </c>
      <c r="S1801" t="s">
        <v>12360</v>
      </c>
      <c r="T1801" t="s">
        <v>2329</v>
      </c>
      <c r="U1801" t="s">
        <v>4913</v>
      </c>
      <c r="V1801" t="s">
        <v>16166</v>
      </c>
    </row>
    <row r="1802" spans="2:22" x14ac:dyDescent="0.3">
      <c r="B1802" t="s">
        <v>4839</v>
      </c>
      <c r="C1802" t="s">
        <v>16167</v>
      </c>
      <c r="D1802" t="s">
        <v>16168</v>
      </c>
      <c r="E1802" s="24">
        <v>1</v>
      </c>
      <c r="F1802" t="s">
        <v>15743</v>
      </c>
      <c r="G1802" t="s">
        <v>15744</v>
      </c>
      <c r="H1802" t="s">
        <v>10346</v>
      </c>
      <c r="I1802">
        <v>3521</v>
      </c>
      <c r="J1802" s="10">
        <v>0.9</v>
      </c>
      <c r="K1802" s="10">
        <f t="shared" si="56"/>
        <v>0.9</v>
      </c>
      <c r="L1802" s="10">
        <f t="shared" si="57"/>
        <v>0</v>
      </c>
      <c r="O1802" t="s">
        <v>16169</v>
      </c>
      <c r="P1802" t="s">
        <v>3978</v>
      </c>
      <c r="Q1802" t="s">
        <v>16170</v>
      </c>
      <c r="R1802" t="s">
        <v>16171</v>
      </c>
      <c r="S1802" t="s">
        <v>16172</v>
      </c>
      <c r="T1802" t="s">
        <v>931</v>
      </c>
      <c r="U1802" t="s">
        <v>8504</v>
      </c>
      <c r="V1802" t="s">
        <v>16173</v>
      </c>
    </row>
    <row r="1803" spans="2:22" x14ac:dyDescent="0.3">
      <c r="B1803" t="s">
        <v>4839</v>
      </c>
      <c r="C1803" t="s">
        <v>4856</v>
      </c>
      <c r="D1803" t="s">
        <v>4857</v>
      </c>
      <c r="E1803" s="24">
        <v>50</v>
      </c>
      <c r="F1803" t="s">
        <v>25</v>
      </c>
      <c r="H1803" t="s">
        <v>26</v>
      </c>
      <c r="I1803">
        <v>3543</v>
      </c>
      <c r="J1803" s="10">
        <v>45</v>
      </c>
      <c r="K1803" s="10">
        <f t="shared" si="56"/>
        <v>45</v>
      </c>
      <c r="L1803" s="10">
        <f t="shared" si="57"/>
        <v>0</v>
      </c>
      <c r="M1803">
        <v>1047</v>
      </c>
      <c r="O1803" t="s">
        <v>4858</v>
      </c>
      <c r="P1803" t="s">
        <v>3953</v>
      </c>
      <c r="Q1803" t="s">
        <v>4859</v>
      </c>
      <c r="R1803" t="s">
        <v>4860</v>
      </c>
      <c r="S1803" t="s">
        <v>4861</v>
      </c>
      <c r="U1803" t="s">
        <v>96</v>
      </c>
      <c r="V1803" t="s">
        <v>4862</v>
      </c>
    </row>
    <row r="1804" spans="2:22" x14ac:dyDescent="0.3">
      <c r="B1804" t="s">
        <v>4839</v>
      </c>
      <c r="C1804" t="s">
        <v>16174</v>
      </c>
      <c r="D1804" t="s">
        <v>16175</v>
      </c>
      <c r="E1804" s="24">
        <v>1000</v>
      </c>
      <c r="F1804" t="s">
        <v>15353</v>
      </c>
      <c r="H1804" t="s">
        <v>10346</v>
      </c>
      <c r="I1804">
        <v>3552</v>
      </c>
      <c r="J1804" s="10">
        <v>900</v>
      </c>
      <c r="K1804" s="10">
        <f t="shared" si="56"/>
        <v>900</v>
      </c>
      <c r="L1804" s="10">
        <f t="shared" si="57"/>
        <v>0</v>
      </c>
      <c r="O1804" t="s">
        <v>16176</v>
      </c>
      <c r="P1804" t="s">
        <v>4177</v>
      </c>
      <c r="Q1804" t="s">
        <v>16177</v>
      </c>
      <c r="R1804" t="s">
        <v>16178</v>
      </c>
      <c r="S1804" t="s">
        <v>16179</v>
      </c>
      <c r="T1804" t="s">
        <v>95</v>
      </c>
      <c r="U1804" t="s">
        <v>7509</v>
      </c>
      <c r="V1804" t="s">
        <v>11408</v>
      </c>
    </row>
    <row r="1805" spans="2:22" x14ac:dyDescent="0.3">
      <c r="B1805" t="s">
        <v>4839</v>
      </c>
      <c r="C1805" t="s">
        <v>16180</v>
      </c>
      <c r="D1805" t="s">
        <v>16181</v>
      </c>
      <c r="E1805" s="24">
        <v>200</v>
      </c>
      <c r="F1805" t="s">
        <v>16182</v>
      </c>
      <c r="G1805" t="s">
        <v>16183</v>
      </c>
      <c r="H1805" t="s">
        <v>10346</v>
      </c>
      <c r="I1805">
        <v>3570</v>
      </c>
      <c r="J1805" s="10">
        <v>180</v>
      </c>
      <c r="K1805" s="10">
        <f t="shared" si="56"/>
        <v>180</v>
      </c>
      <c r="L1805" s="10">
        <f t="shared" si="57"/>
        <v>0</v>
      </c>
      <c r="O1805" t="s">
        <v>16184</v>
      </c>
      <c r="P1805" t="s">
        <v>4449</v>
      </c>
      <c r="Q1805" t="s">
        <v>16185</v>
      </c>
      <c r="R1805" t="s">
        <v>16186</v>
      </c>
      <c r="S1805" t="s">
        <v>16187</v>
      </c>
      <c r="T1805" t="s">
        <v>4828</v>
      </c>
      <c r="U1805" t="s">
        <v>1476</v>
      </c>
      <c r="V1805" t="s">
        <v>16188</v>
      </c>
    </row>
    <row r="1806" spans="2:22" x14ac:dyDescent="0.3">
      <c r="B1806" t="s">
        <v>4839</v>
      </c>
      <c r="C1806" t="s">
        <v>16189</v>
      </c>
      <c r="D1806" t="s">
        <v>16190</v>
      </c>
      <c r="E1806" s="24">
        <v>100</v>
      </c>
      <c r="F1806" t="s">
        <v>12401</v>
      </c>
      <c r="G1806" t="s">
        <v>12402</v>
      </c>
      <c r="H1806" t="s">
        <v>10346</v>
      </c>
      <c r="I1806">
        <v>3586</v>
      </c>
      <c r="J1806" s="10">
        <v>90</v>
      </c>
      <c r="K1806" s="10">
        <f t="shared" si="56"/>
        <v>90</v>
      </c>
      <c r="L1806" s="10">
        <f t="shared" si="57"/>
        <v>0</v>
      </c>
      <c r="O1806" t="s">
        <v>16191</v>
      </c>
      <c r="P1806" t="s">
        <v>4177</v>
      </c>
      <c r="Q1806" t="s">
        <v>16192</v>
      </c>
      <c r="R1806" t="s">
        <v>16193</v>
      </c>
      <c r="S1806" t="s">
        <v>16194</v>
      </c>
      <c r="U1806" t="s">
        <v>15862</v>
      </c>
      <c r="V1806" t="s">
        <v>15863</v>
      </c>
    </row>
    <row r="1807" spans="2:22" x14ac:dyDescent="0.3">
      <c r="B1807" t="s">
        <v>4839</v>
      </c>
      <c r="C1807" t="s">
        <v>4863</v>
      </c>
      <c r="D1807" t="s">
        <v>4864</v>
      </c>
      <c r="E1807" s="24">
        <v>235</v>
      </c>
      <c r="F1807" t="s">
        <v>25</v>
      </c>
      <c r="H1807" t="s">
        <v>26</v>
      </c>
      <c r="I1807">
        <v>3624</v>
      </c>
      <c r="J1807" s="10">
        <v>211.5</v>
      </c>
      <c r="K1807" s="10">
        <f t="shared" si="56"/>
        <v>211.5</v>
      </c>
      <c r="L1807" s="10">
        <f t="shared" si="57"/>
        <v>0</v>
      </c>
      <c r="M1807">
        <v>1066</v>
      </c>
      <c r="O1807" t="s">
        <v>4865</v>
      </c>
      <c r="P1807" t="s">
        <v>3953</v>
      </c>
      <c r="Q1807" t="s">
        <v>4866</v>
      </c>
      <c r="R1807" t="s">
        <v>4867</v>
      </c>
      <c r="S1807" t="s">
        <v>4868</v>
      </c>
      <c r="T1807" t="s">
        <v>4869</v>
      </c>
      <c r="U1807" t="s">
        <v>4870</v>
      </c>
      <c r="V1807" t="s">
        <v>4871</v>
      </c>
    </row>
    <row r="1808" spans="2:22" x14ac:dyDescent="0.3">
      <c r="B1808" t="s">
        <v>4839</v>
      </c>
      <c r="C1808" t="s">
        <v>16195</v>
      </c>
      <c r="D1808" t="s">
        <v>16196</v>
      </c>
      <c r="E1808" s="24">
        <v>375</v>
      </c>
      <c r="F1808" t="s">
        <v>16197</v>
      </c>
      <c r="G1808" t="s">
        <v>16198</v>
      </c>
      <c r="H1808" t="s">
        <v>10346</v>
      </c>
      <c r="I1808">
        <v>3645</v>
      </c>
      <c r="J1808" s="10">
        <v>337.5</v>
      </c>
      <c r="K1808" s="10">
        <f t="shared" si="56"/>
        <v>337.5</v>
      </c>
      <c r="L1808" s="10">
        <f t="shared" si="57"/>
        <v>0</v>
      </c>
      <c r="O1808" t="s">
        <v>16199</v>
      </c>
      <c r="P1808" t="s">
        <v>4177</v>
      </c>
      <c r="Q1808" t="s">
        <v>6947</v>
      </c>
      <c r="R1808" t="s">
        <v>16200</v>
      </c>
      <c r="S1808" t="s">
        <v>16201</v>
      </c>
      <c r="T1808" t="s">
        <v>13522</v>
      </c>
      <c r="U1808" t="s">
        <v>1018</v>
      </c>
      <c r="V1808" t="s">
        <v>16202</v>
      </c>
    </row>
    <row r="1809" spans="2:22" x14ac:dyDescent="0.3">
      <c r="B1809" t="s">
        <v>4839</v>
      </c>
      <c r="C1809" t="s">
        <v>16203</v>
      </c>
      <c r="D1809" t="s">
        <v>16204</v>
      </c>
      <c r="E1809" s="24">
        <v>100</v>
      </c>
      <c r="F1809" t="s">
        <v>16205</v>
      </c>
      <c r="G1809" t="s">
        <v>16206</v>
      </c>
      <c r="H1809" t="s">
        <v>10346</v>
      </c>
      <c r="I1809">
        <v>3647</v>
      </c>
      <c r="J1809" s="10">
        <v>90</v>
      </c>
      <c r="K1809" s="10">
        <f t="shared" si="56"/>
        <v>90</v>
      </c>
      <c r="L1809" s="10">
        <f t="shared" si="57"/>
        <v>0</v>
      </c>
      <c r="O1809" t="s">
        <v>16207</v>
      </c>
      <c r="P1809" t="s">
        <v>3913</v>
      </c>
      <c r="Q1809" t="s">
        <v>16208</v>
      </c>
      <c r="R1809" t="s">
        <v>16209</v>
      </c>
      <c r="S1809" t="s">
        <v>16210</v>
      </c>
      <c r="T1809" t="s">
        <v>4797</v>
      </c>
      <c r="U1809" t="s">
        <v>5193</v>
      </c>
      <c r="V1809" t="s">
        <v>5173</v>
      </c>
    </row>
    <row r="1810" spans="2:22" x14ac:dyDescent="0.3">
      <c r="B1810" t="s">
        <v>4839</v>
      </c>
      <c r="C1810" t="s">
        <v>16211</v>
      </c>
      <c r="D1810" t="s">
        <v>16212</v>
      </c>
      <c r="E1810" s="24">
        <v>21</v>
      </c>
      <c r="F1810" t="s">
        <v>8321</v>
      </c>
      <c r="G1810" t="s">
        <v>8322</v>
      </c>
      <c r="H1810" t="s">
        <v>10346</v>
      </c>
      <c r="I1810">
        <v>3674</v>
      </c>
      <c r="J1810" s="10">
        <v>18.899999999999999</v>
      </c>
      <c r="K1810" s="10">
        <f t="shared" si="56"/>
        <v>18.900000000000002</v>
      </c>
      <c r="L1810" s="10">
        <f t="shared" si="57"/>
        <v>0</v>
      </c>
      <c r="O1810" t="s">
        <v>16213</v>
      </c>
      <c r="P1810" t="s">
        <v>3978</v>
      </c>
      <c r="Q1810" t="s">
        <v>16214</v>
      </c>
      <c r="R1810" t="s">
        <v>16215</v>
      </c>
      <c r="S1810" t="s">
        <v>16216</v>
      </c>
      <c r="T1810" t="s">
        <v>16217</v>
      </c>
      <c r="U1810" t="s">
        <v>16218</v>
      </c>
      <c r="V1810" t="s">
        <v>1941</v>
      </c>
    </row>
    <row r="1811" spans="2:22" x14ac:dyDescent="0.3">
      <c r="B1811" t="s">
        <v>4839</v>
      </c>
      <c r="C1811" t="s">
        <v>8456</v>
      </c>
      <c r="D1811" t="s">
        <v>8457</v>
      </c>
      <c r="E1811" s="24">
        <v>100</v>
      </c>
      <c r="F1811" t="s">
        <v>8458</v>
      </c>
      <c r="G1811" t="s">
        <v>8459</v>
      </c>
      <c r="H1811" t="s">
        <v>7824</v>
      </c>
      <c r="I1811">
        <v>3677</v>
      </c>
      <c r="J1811" s="10">
        <v>90</v>
      </c>
      <c r="K1811" s="10">
        <f t="shared" si="56"/>
        <v>90</v>
      </c>
      <c r="L1811" s="10">
        <f t="shared" si="57"/>
        <v>0</v>
      </c>
      <c r="M1811">
        <v>1443</v>
      </c>
      <c r="O1811" t="s">
        <v>8460</v>
      </c>
      <c r="P1811" t="s">
        <v>3913</v>
      </c>
      <c r="Q1811" t="s">
        <v>8461</v>
      </c>
      <c r="R1811" t="s">
        <v>8462</v>
      </c>
      <c r="S1811" t="s">
        <v>8463</v>
      </c>
      <c r="T1811" t="s">
        <v>8464</v>
      </c>
      <c r="U1811" t="s">
        <v>1748</v>
      </c>
      <c r="V1811" t="s">
        <v>1878</v>
      </c>
    </row>
    <row r="1812" spans="2:22" x14ac:dyDescent="0.3">
      <c r="B1812" t="s">
        <v>4839</v>
      </c>
      <c r="C1812" t="s">
        <v>16219</v>
      </c>
      <c r="D1812" t="s">
        <v>16220</v>
      </c>
      <c r="E1812" s="24">
        <v>22</v>
      </c>
      <c r="F1812" t="s">
        <v>16221</v>
      </c>
      <c r="G1812" t="s">
        <v>16222</v>
      </c>
      <c r="H1812" t="s">
        <v>10346</v>
      </c>
      <c r="I1812">
        <v>3687</v>
      </c>
      <c r="J1812" s="10">
        <v>19.8</v>
      </c>
      <c r="K1812" s="10">
        <f t="shared" si="56"/>
        <v>19.8</v>
      </c>
      <c r="L1812" s="10">
        <f t="shared" si="57"/>
        <v>0</v>
      </c>
      <c r="O1812" t="s">
        <v>16223</v>
      </c>
      <c r="P1812" t="s">
        <v>4177</v>
      </c>
      <c r="Q1812" t="s">
        <v>16224</v>
      </c>
      <c r="R1812" t="s">
        <v>16225</v>
      </c>
      <c r="S1812" t="s">
        <v>16226</v>
      </c>
      <c r="T1812" t="s">
        <v>1438</v>
      </c>
      <c r="U1812" t="s">
        <v>1476</v>
      </c>
      <c r="V1812" t="s">
        <v>3025</v>
      </c>
    </row>
    <row r="1813" spans="2:22" x14ac:dyDescent="0.3">
      <c r="B1813" t="s">
        <v>4839</v>
      </c>
      <c r="C1813" t="s">
        <v>8465</v>
      </c>
      <c r="D1813" t="s">
        <v>8466</v>
      </c>
      <c r="E1813" s="24">
        <v>500</v>
      </c>
      <c r="F1813" t="s">
        <v>8467</v>
      </c>
      <c r="G1813" t="s">
        <v>8468</v>
      </c>
      <c r="H1813" t="s">
        <v>7824</v>
      </c>
      <c r="I1813">
        <v>3697</v>
      </c>
      <c r="J1813" s="10">
        <v>450</v>
      </c>
      <c r="K1813" s="10">
        <f t="shared" si="56"/>
        <v>450</v>
      </c>
      <c r="L1813" s="10">
        <f t="shared" si="57"/>
        <v>0</v>
      </c>
      <c r="M1813">
        <v>1019</v>
      </c>
      <c r="O1813" t="s">
        <v>8469</v>
      </c>
      <c r="P1813" t="s">
        <v>8470</v>
      </c>
      <c r="Q1813" t="s">
        <v>8471</v>
      </c>
      <c r="R1813" t="s">
        <v>8472</v>
      </c>
      <c r="S1813" t="s">
        <v>8473</v>
      </c>
      <c r="T1813" t="s">
        <v>8474</v>
      </c>
      <c r="U1813" t="s">
        <v>4879</v>
      </c>
      <c r="V1813" t="s">
        <v>6528</v>
      </c>
    </row>
    <row r="1814" spans="2:22" x14ac:dyDescent="0.3">
      <c r="B1814" t="s">
        <v>4839</v>
      </c>
      <c r="C1814" t="s">
        <v>16227</v>
      </c>
      <c r="D1814" t="s">
        <v>16228</v>
      </c>
      <c r="E1814" s="24">
        <v>100</v>
      </c>
      <c r="F1814" t="s">
        <v>16229</v>
      </c>
      <c r="G1814" t="s">
        <v>16230</v>
      </c>
      <c r="H1814" t="s">
        <v>10346</v>
      </c>
      <c r="I1814">
        <v>3706</v>
      </c>
      <c r="J1814" s="10">
        <v>90</v>
      </c>
      <c r="K1814" s="10">
        <f t="shared" si="56"/>
        <v>90</v>
      </c>
      <c r="L1814" s="10">
        <f t="shared" si="57"/>
        <v>0</v>
      </c>
      <c r="O1814" t="s">
        <v>16231</v>
      </c>
      <c r="P1814" t="s">
        <v>4128</v>
      </c>
      <c r="Q1814" t="s">
        <v>16232</v>
      </c>
      <c r="R1814" t="s">
        <v>16233</v>
      </c>
      <c r="S1814" t="s">
        <v>16234</v>
      </c>
      <c r="U1814" t="s">
        <v>1029</v>
      </c>
      <c r="V1814" t="s">
        <v>8653</v>
      </c>
    </row>
    <row r="1815" spans="2:22" x14ac:dyDescent="0.3">
      <c r="B1815" t="s">
        <v>4839</v>
      </c>
      <c r="C1815" t="s">
        <v>4872</v>
      </c>
      <c r="D1815" t="s">
        <v>4873</v>
      </c>
      <c r="E1815" s="24">
        <v>100</v>
      </c>
      <c r="F1815" t="s">
        <v>25</v>
      </c>
      <c r="H1815" t="s">
        <v>26</v>
      </c>
      <c r="I1815">
        <v>3710</v>
      </c>
      <c r="J1815" s="10">
        <v>90</v>
      </c>
      <c r="K1815" s="10">
        <f t="shared" si="56"/>
        <v>90</v>
      </c>
      <c r="L1815" s="10">
        <f t="shared" si="57"/>
        <v>0</v>
      </c>
      <c r="M1815">
        <v>1008</v>
      </c>
      <c r="O1815" t="s">
        <v>4874</v>
      </c>
      <c r="P1815" t="s">
        <v>3978</v>
      </c>
      <c r="Q1815" t="s">
        <v>4875</v>
      </c>
      <c r="R1815" t="s">
        <v>4876</v>
      </c>
      <c r="S1815" t="s">
        <v>4877</v>
      </c>
      <c r="T1815" t="s">
        <v>4878</v>
      </c>
      <c r="U1815" t="s">
        <v>4879</v>
      </c>
      <c r="V1815" t="s">
        <v>4880</v>
      </c>
    </row>
    <row r="1816" spans="2:22" x14ac:dyDescent="0.3">
      <c r="B1816" t="s">
        <v>4839</v>
      </c>
      <c r="C1816" t="s">
        <v>16235</v>
      </c>
      <c r="D1816" t="s">
        <v>16236</v>
      </c>
      <c r="E1816" s="24">
        <v>6000</v>
      </c>
      <c r="F1816" t="s">
        <v>8528</v>
      </c>
      <c r="G1816" t="s">
        <v>8529</v>
      </c>
      <c r="H1816" t="s">
        <v>10346</v>
      </c>
      <c r="I1816">
        <v>3714</v>
      </c>
      <c r="J1816" s="10">
        <v>5400</v>
      </c>
      <c r="K1816" s="10">
        <f t="shared" si="56"/>
        <v>5400</v>
      </c>
      <c r="L1816" s="10">
        <f t="shared" si="57"/>
        <v>0</v>
      </c>
      <c r="O1816" t="s">
        <v>16237</v>
      </c>
      <c r="P1816" t="s">
        <v>4128</v>
      </c>
      <c r="Q1816" t="s">
        <v>8531</v>
      </c>
      <c r="R1816" t="s">
        <v>10287</v>
      </c>
      <c r="S1816" t="s">
        <v>16238</v>
      </c>
      <c r="T1816" t="s">
        <v>16239</v>
      </c>
      <c r="U1816" t="s">
        <v>960</v>
      </c>
      <c r="V1816" t="s">
        <v>8536</v>
      </c>
    </row>
    <row r="1817" spans="2:22" x14ac:dyDescent="0.3">
      <c r="B1817" t="s">
        <v>4839</v>
      </c>
      <c r="C1817" t="s">
        <v>16240</v>
      </c>
      <c r="D1817" t="s">
        <v>16241</v>
      </c>
      <c r="E1817" s="24">
        <v>100</v>
      </c>
      <c r="F1817" t="s">
        <v>8853</v>
      </c>
      <c r="H1817" t="s">
        <v>10346</v>
      </c>
      <c r="I1817">
        <v>3717</v>
      </c>
      <c r="J1817" s="10">
        <v>90</v>
      </c>
      <c r="K1817" s="10">
        <f t="shared" si="56"/>
        <v>90</v>
      </c>
      <c r="L1817" s="10">
        <f t="shared" si="57"/>
        <v>0</v>
      </c>
      <c r="O1817" t="s">
        <v>16242</v>
      </c>
      <c r="P1817" t="s">
        <v>4177</v>
      </c>
      <c r="Q1817" t="s">
        <v>16243</v>
      </c>
      <c r="R1817" t="s">
        <v>16244</v>
      </c>
      <c r="S1817" t="s">
        <v>3229</v>
      </c>
      <c r="T1817" t="s">
        <v>36</v>
      </c>
      <c r="U1817" t="s">
        <v>1748</v>
      </c>
      <c r="V1817" t="s">
        <v>1173</v>
      </c>
    </row>
    <row r="1818" spans="2:22" x14ac:dyDescent="0.3">
      <c r="B1818" t="s">
        <v>4839</v>
      </c>
      <c r="C1818" t="s">
        <v>16245</v>
      </c>
      <c r="D1818" t="s">
        <v>16246</v>
      </c>
      <c r="E1818" s="24">
        <v>62</v>
      </c>
      <c r="F1818" t="s">
        <v>16247</v>
      </c>
      <c r="G1818" t="s">
        <v>16248</v>
      </c>
      <c r="H1818" t="s">
        <v>10346</v>
      </c>
      <c r="I1818">
        <v>3721</v>
      </c>
      <c r="J1818" s="10">
        <v>55.8</v>
      </c>
      <c r="K1818" s="10">
        <f t="shared" si="56"/>
        <v>55.800000000000004</v>
      </c>
      <c r="L1818" s="10">
        <f t="shared" si="57"/>
        <v>0</v>
      </c>
      <c r="O1818" t="s">
        <v>16249</v>
      </c>
      <c r="P1818" t="s">
        <v>4449</v>
      </c>
      <c r="Q1818" t="s">
        <v>16250</v>
      </c>
      <c r="R1818" t="s">
        <v>16251</v>
      </c>
      <c r="S1818" t="s">
        <v>16252</v>
      </c>
      <c r="T1818" t="s">
        <v>16253</v>
      </c>
      <c r="U1818" t="s">
        <v>4947</v>
      </c>
      <c r="V1818" t="s">
        <v>3848</v>
      </c>
    </row>
    <row r="1819" spans="2:22" x14ac:dyDescent="0.3">
      <c r="B1819" t="s">
        <v>4839</v>
      </c>
      <c r="C1819" t="s">
        <v>8475</v>
      </c>
      <c r="D1819" t="s">
        <v>8476</v>
      </c>
      <c r="E1819" s="24">
        <v>51</v>
      </c>
      <c r="F1819" t="s">
        <v>8477</v>
      </c>
      <c r="G1819" t="s">
        <v>8478</v>
      </c>
      <c r="H1819" t="s">
        <v>7824</v>
      </c>
      <c r="I1819">
        <v>3723</v>
      </c>
      <c r="J1819" s="10">
        <v>45.9</v>
      </c>
      <c r="K1819" s="10">
        <f t="shared" si="56"/>
        <v>45.9</v>
      </c>
      <c r="L1819" s="10">
        <f t="shared" si="57"/>
        <v>0</v>
      </c>
      <c r="M1819">
        <v>1686</v>
      </c>
      <c r="O1819" t="s">
        <v>8479</v>
      </c>
      <c r="P1819" t="s">
        <v>7001</v>
      </c>
      <c r="Q1819" t="s">
        <v>8480</v>
      </c>
      <c r="R1819" t="s">
        <v>8481</v>
      </c>
      <c r="S1819" t="s">
        <v>8482</v>
      </c>
      <c r="T1819" t="s">
        <v>8483</v>
      </c>
      <c r="U1819" t="s">
        <v>8484</v>
      </c>
      <c r="V1819" t="s">
        <v>8485</v>
      </c>
    </row>
    <row r="1820" spans="2:22" x14ac:dyDescent="0.3">
      <c r="B1820" t="s">
        <v>4839</v>
      </c>
      <c r="C1820" t="s">
        <v>16254</v>
      </c>
      <c r="D1820" t="s">
        <v>16255</v>
      </c>
      <c r="E1820" s="24">
        <v>200</v>
      </c>
      <c r="F1820" t="s">
        <v>16256</v>
      </c>
      <c r="G1820" t="s">
        <v>16257</v>
      </c>
      <c r="H1820" t="s">
        <v>10346</v>
      </c>
      <c r="I1820">
        <v>3725</v>
      </c>
      <c r="J1820" s="10">
        <v>180</v>
      </c>
      <c r="K1820" s="10">
        <f t="shared" si="56"/>
        <v>180</v>
      </c>
      <c r="L1820" s="10">
        <f t="shared" si="57"/>
        <v>0</v>
      </c>
      <c r="O1820" t="s">
        <v>16258</v>
      </c>
      <c r="P1820" t="s">
        <v>7001</v>
      </c>
      <c r="Q1820" t="s">
        <v>16259</v>
      </c>
      <c r="R1820" t="s">
        <v>16260</v>
      </c>
      <c r="S1820" t="s">
        <v>16261</v>
      </c>
      <c r="T1820" t="s">
        <v>16262</v>
      </c>
      <c r="U1820" t="s">
        <v>15862</v>
      </c>
      <c r="V1820" t="s">
        <v>12721</v>
      </c>
    </row>
    <row r="1821" spans="2:22" x14ac:dyDescent="0.3">
      <c r="B1821" t="s">
        <v>4839</v>
      </c>
      <c r="C1821" t="s">
        <v>16263</v>
      </c>
      <c r="D1821" t="s">
        <v>16264</v>
      </c>
      <c r="E1821" s="24">
        <v>6</v>
      </c>
      <c r="F1821" t="s">
        <v>16265</v>
      </c>
      <c r="G1821" t="s">
        <v>16266</v>
      </c>
      <c r="H1821" t="s">
        <v>10346</v>
      </c>
      <c r="I1821">
        <v>3735</v>
      </c>
      <c r="J1821" s="10">
        <v>5.4</v>
      </c>
      <c r="K1821" s="10">
        <f t="shared" si="56"/>
        <v>5.4</v>
      </c>
      <c r="L1821" s="10">
        <f t="shared" si="57"/>
        <v>0</v>
      </c>
      <c r="O1821" t="s">
        <v>16267</v>
      </c>
      <c r="P1821" t="s">
        <v>4177</v>
      </c>
      <c r="Q1821" t="s">
        <v>16268</v>
      </c>
      <c r="R1821" t="s">
        <v>16269</v>
      </c>
      <c r="S1821" t="s">
        <v>16270</v>
      </c>
      <c r="T1821" t="s">
        <v>4668</v>
      </c>
      <c r="U1821" t="s">
        <v>4879</v>
      </c>
      <c r="V1821" t="s">
        <v>9643</v>
      </c>
    </row>
    <row r="1822" spans="2:22" x14ac:dyDescent="0.3">
      <c r="B1822" t="s">
        <v>4839</v>
      </c>
      <c r="C1822" t="s">
        <v>4881</v>
      </c>
      <c r="D1822" t="s">
        <v>4882</v>
      </c>
      <c r="E1822" s="24">
        <v>200</v>
      </c>
      <c r="F1822" t="s">
        <v>25</v>
      </c>
      <c r="H1822" t="s">
        <v>26</v>
      </c>
      <c r="I1822">
        <v>3744</v>
      </c>
      <c r="J1822" s="10">
        <v>180</v>
      </c>
      <c r="K1822" s="10">
        <f t="shared" si="56"/>
        <v>180</v>
      </c>
      <c r="L1822" s="10">
        <f t="shared" si="57"/>
        <v>0</v>
      </c>
      <c r="M1822">
        <v>1689</v>
      </c>
      <c r="O1822" t="s">
        <v>4883</v>
      </c>
      <c r="P1822" t="s">
        <v>3953</v>
      </c>
      <c r="Q1822" t="s">
        <v>4884</v>
      </c>
      <c r="R1822" t="s">
        <v>4885</v>
      </c>
      <c r="S1822" t="s">
        <v>4886</v>
      </c>
      <c r="U1822" t="s">
        <v>4887</v>
      </c>
      <c r="V1822" t="s">
        <v>4888</v>
      </c>
    </row>
    <row r="1823" spans="2:22" x14ac:dyDescent="0.3">
      <c r="B1823" t="s">
        <v>4839</v>
      </c>
      <c r="C1823" t="s">
        <v>16271</v>
      </c>
      <c r="D1823" t="s">
        <v>16272</v>
      </c>
      <c r="E1823" s="24">
        <v>10</v>
      </c>
      <c r="F1823" t="s">
        <v>8871</v>
      </c>
      <c r="G1823" t="s">
        <v>8872</v>
      </c>
      <c r="H1823" t="s">
        <v>10346</v>
      </c>
      <c r="I1823">
        <v>3745</v>
      </c>
      <c r="J1823" s="10">
        <v>9</v>
      </c>
      <c r="K1823" s="10">
        <f t="shared" si="56"/>
        <v>9</v>
      </c>
      <c r="L1823" s="10">
        <f t="shared" si="57"/>
        <v>0</v>
      </c>
      <c r="O1823" t="s">
        <v>16273</v>
      </c>
      <c r="P1823" t="s">
        <v>16274</v>
      </c>
      <c r="Q1823" t="s">
        <v>16275</v>
      </c>
      <c r="R1823" t="s">
        <v>16276</v>
      </c>
      <c r="S1823" t="s">
        <v>16277</v>
      </c>
      <c r="T1823" t="s">
        <v>1438</v>
      </c>
      <c r="U1823" t="s">
        <v>1476</v>
      </c>
      <c r="V1823" t="s">
        <v>1433</v>
      </c>
    </row>
    <row r="1824" spans="2:22" x14ac:dyDescent="0.3">
      <c r="B1824" t="s">
        <v>4839</v>
      </c>
      <c r="C1824" t="s">
        <v>16278</v>
      </c>
      <c r="D1824" t="s">
        <v>16279</v>
      </c>
      <c r="E1824" s="24">
        <v>200</v>
      </c>
      <c r="F1824" t="s">
        <v>13163</v>
      </c>
      <c r="G1824" t="s">
        <v>13164</v>
      </c>
      <c r="H1824" t="s">
        <v>10346</v>
      </c>
      <c r="I1824">
        <v>3750</v>
      </c>
      <c r="J1824" s="10">
        <v>180</v>
      </c>
      <c r="K1824" s="10">
        <f t="shared" si="56"/>
        <v>180</v>
      </c>
      <c r="L1824" s="10">
        <f t="shared" si="57"/>
        <v>0</v>
      </c>
      <c r="O1824" t="s">
        <v>16280</v>
      </c>
      <c r="P1824" t="s">
        <v>4128</v>
      </c>
      <c r="Q1824" t="s">
        <v>16281</v>
      </c>
      <c r="R1824" t="s">
        <v>16282</v>
      </c>
      <c r="S1824" t="s">
        <v>16283</v>
      </c>
      <c r="T1824" t="s">
        <v>16284</v>
      </c>
      <c r="U1824" t="s">
        <v>2329</v>
      </c>
      <c r="V1824" t="s">
        <v>13282</v>
      </c>
    </row>
    <row r="1825" spans="2:22" x14ac:dyDescent="0.3">
      <c r="B1825" t="s">
        <v>4839</v>
      </c>
      <c r="C1825" t="s">
        <v>16285</v>
      </c>
      <c r="D1825" t="s">
        <v>16286</v>
      </c>
      <c r="E1825" s="24">
        <v>500</v>
      </c>
      <c r="F1825" t="s">
        <v>16287</v>
      </c>
      <c r="G1825" t="s">
        <v>16288</v>
      </c>
      <c r="H1825" t="s">
        <v>10346</v>
      </c>
      <c r="I1825">
        <v>3756</v>
      </c>
      <c r="J1825" s="10">
        <v>450</v>
      </c>
      <c r="K1825" s="10">
        <f t="shared" si="56"/>
        <v>450</v>
      </c>
      <c r="L1825" s="10">
        <f t="shared" si="57"/>
        <v>0</v>
      </c>
      <c r="O1825" t="s">
        <v>16289</v>
      </c>
      <c r="P1825" t="s">
        <v>16290</v>
      </c>
      <c r="Q1825" t="s">
        <v>16291</v>
      </c>
      <c r="R1825" t="s">
        <v>16292</v>
      </c>
      <c r="S1825" t="s">
        <v>16293</v>
      </c>
      <c r="T1825" t="s">
        <v>1438</v>
      </c>
      <c r="U1825" t="s">
        <v>1476</v>
      </c>
      <c r="V1825" t="s">
        <v>3053</v>
      </c>
    </row>
    <row r="1826" spans="2:22" x14ac:dyDescent="0.3">
      <c r="B1826" t="s">
        <v>4839</v>
      </c>
      <c r="C1826" t="s">
        <v>16294</v>
      </c>
      <c r="D1826" t="s">
        <v>16295</v>
      </c>
      <c r="E1826" s="24">
        <v>5</v>
      </c>
      <c r="F1826" t="s">
        <v>16296</v>
      </c>
      <c r="G1826" t="s">
        <v>16297</v>
      </c>
      <c r="H1826" t="s">
        <v>10346</v>
      </c>
      <c r="I1826">
        <v>3760</v>
      </c>
      <c r="J1826" s="10">
        <v>4.5</v>
      </c>
      <c r="K1826" s="10">
        <f t="shared" si="56"/>
        <v>4.5</v>
      </c>
      <c r="L1826" s="10">
        <f t="shared" si="57"/>
        <v>0</v>
      </c>
      <c r="O1826" t="s">
        <v>16298</v>
      </c>
      <c r="P1826" t="s">
        <v>16299</v>
      </c>
      <c r="Q1826" t="s">
        <v>16300</v>
      </c>
      <c r="R1826" t="s">
        <v>16301</v>
      </c>
      <c r="S1826" t="s">
        <v>16302</v>
      </c>
      <c r="T1826" t="s">
        <v>16303</v>
      </c>
      <c r="U1826" t="s">
        <v>16304</v>
      </c>
      <c r="V1826" t="s">
        <v>16305</v>
      </c>
    </row>
    <row r="1827" spans="2:22" x14ac:dyDescent="0.3">
      <c r="B1827" t="s">
        <v>4839</v>
      </c>
      <c r="C1827" t="s">
        <v>16306</v>
      </c>
      <c r="D1827" t="s">
        <v>16307</v>
      </c>
      <c r="E1827" s="24">
        <v>1</v>
      </c>
      <c r="F1827" t="s">
        <v>16308</v>
      </c>
      <c r="G1827" t="s">
        <v>16309</v>
      </c>
      <c r="H1827" t="s">
        <v>10346</v>
      </c>
      <c r="I1827">
        <v>3761</v>
      </c>
      <c r="J1827" s="10">
        <v>0.9</v>
      </c>
      <c r="K1827" s="10">
        <f t="shared" si="56"/>
        <v>0.9</v>
      </c>
      <c r="L1827" s="10">
        <f t="shared" si="57"/>
        <v>0</v>
      </c>
      <c r="O1827" t="s">
        <v>16310</v>
      </c>
      <c r="P1827" t="s">
        <v>16274</v>
      </c>
      <c r="Q1827" t="s">
        <v>16311</v>
      </c>
      <c r="R1827" t="s">
        <v>16312</v>
      </c>
      <c r="S1827" t="s">
        <v>16313</v>
      </c>
      <c r="T1827" t="s">
        <v>16314</v>
      </c>
      <c r="U1827" t="s">
        <v>1773</v>
      </c>
      <c r="V1827" t="s">
        <v>16315</v>
      </c>
    </row>
    <row r="1828" spans="2:22" x14ac:dyDescent="0.3">
      <c r="B1828" t="s">
        <v>4839</v>
      </c>
      <c r="C1828" t="s">
        <v>16316</v>
      </c>
      <c r="D1828" t="s">
        <v>16317</v>
      </c>
      <c r="E1828" s="24">
        <v>2</v>
      </c>
      <c r="F1828" t="s">
        <v>15973</v>
      </c>
      <c r="G1828" t="s">
        <v>15974</v>
      </c>
      <c r="H1828" t="s">
        <v>10346</v>
      </c>
      <c r="I1828">
        <v>3765</v>
      </c>
      <c r="J1828" s="10">
        <v>1.8</v>
      </c>
      <c r="K1828" s="10">
        <f t="shared" si="56"/>
        <v>1.8</v>
      </c>
      <c r="L1828" s="10">
        <f t="shared" si="57"/>
        <v>0</v>
      </c>
      <c r="O1828" t="s">
        <v>15975</v>
      </c>
      <c r="P1828" t="s">
        <v>3978</v>
      </c>
      <c r="Q1828" t="s">
        <v>15976</v>
      </c>
      <c r="R1828" t="s">
        <v>16318</v>
      </c>
      <c r="S1828" t="s">
        <v>16319</v>
      </c>
      <c r="T1828" t="s">
        <v>16320</v>
      </c>
      <c r="U1828" t="s">
        <v>16321</v>
      </c>
      <c r="V1828" t="s">
        <v>4553</v>
      </c>
    </row>
    <row r="1829" spans="2:22" x14ac:dyDescent="0.3">
      <c r="B1829" t="s">
        <v>4839</v>
      </c>
      <c r="C1829" t="s">
        <v>4889</v>
      </c>
      <c r="D1829" t="s">
        <v>4890</v>
      </c>
      <c r="E1829" s="24">
        <v>100</v>
      </c>
      <c r="F1829" t="s">
        <v>25</v>
      </c>
      <c r="H1829" t="s">
        <v>26</v>
      </c>
      <c r="I1829">
        <v>3774</v>
      </c>
      <c r="J1829" s="10">
        <v>90</v>
      </c>
      <c r="K1829" s="10">
        <f t="shared" si="56"/>
        <v>90</v>
      </c>
      <c r="L1829" s="10">
        <f t="shared" si="57"/>
        <v>0</v>
      </c>
      <c r="M1829">
        <v>1060</v>
      </c>
      <c r="O1829" t="s">
        <v>4891</v>
      </c>
      <c r="P1829" t="s">
        <v>4177</v>
      </c>
      <c r="Q1829" t="s">
        <v>4892</v>
      </c>
      <c r="R1829" t="s">
        <v>4893</v>
      </c>
      <c r="S1829" t="s">
        <v>4894</v>
      </c>
      <c r="T1829" t="s">
        <v>4895</v>
      </c>
      <c r="U1829" t="s">
        <v>4896</v>
      </c>
      <c r="V1829" t="s">
        <v>4897</v>
      </c>
    </row>
    <row r="1830" spans="2:22" x14ac:dyDescent="0.3">
      <c r="B1830" t="s">
        <v>4839</v>
      </c>
      <c r="C1830" t="s">
        <v>16322</v>
      </c>
      <c r="D1830" t="s">
        <v>16323</v>
      </c>
      <c r="E1830" s="24">
        <v>1600</v>
      </c>
      <c r="F1830" t="s">
        <v>16324</v>
      </c>
      <c r="G1830" t="s">
        <v>16325</v>
      </c>
      <c r="H1830" t="s">
        <v>10346</v>
      </c>
      <c r="I1830">
        <v>3786</v>
      </c>
      <c r="J1830" s="10">
        <v>1440</v>
      </c>
      <c r="K1830" s="10">
        <f t="shared" si="56"/>
        <v>1440</v>
      </c>
      <c r="L1830" s="10">
        <f t="shared" si="57"/>
        <v>0</v>
      </c>
      <c r="O1830" t="s">
        <v>16326</v>
      </c>
      <c r="P1830" t="s">
        <v>3913</v>
      </c>
      <c r="Q1830" t="s">
        <v>16327</v>
      </c>
      <c r="R1830" t="s">
        <v>16328</v>
      </c>
      <c r="S1830" t="s">
        <v>16329</v>
      </c>
      <c r="T1830" t="s">
        <v>16330</v>
      </c>
      <c r="U1830" t="s">
        <v>2329</v>
      </c>
      <c r="V1830" t="s">
        <v>16331</v>
      </c>
    </row>
    <row r="1831" spans="2:22" x14ac:dyDescent="0.3">
      <c r="B1831" t="s">
        <v>4839</v>
      </c>
      <c r="C1831" t="s">
        <v>16332</v>
      </c>
      <c r="D1831" t="s">
        <v>16333</v>
      </c>
      <c r="E1831" s="24">
        <v>1500</v>
      </c>
      <c r="F1831" t="s">
        <v>16334</v>
      </c>
      <c r="G1831" t="s">
        <v>16335</v>
      </c>
      <c r="H1831" t="s">
        <v>10346</v>
      </c>
      <c r="I1831">
        <v>3807</v>
      </c>
      <c r="J1831" s="10">
        <v>1350</v>
      </c>
      <c r="K1831" s="10">
        <f t="shared" si="56"/>
        <v>1350</v>
      </c>
      <c r="L1831" s="10">
        <f t="shared" si="57"/>
        <v>0</v>
      </c>
      <c r="O1831" t="s">
        <v>16336</v>
      </c>
      <c r="P1831" t="s">
        <v>4236</v>
      </c>
      <c r="Q1831" t="s">
        <v>16337</v>
      </c>
      <c r="R1831" t="s">
        <v>16338</v>
      </c>
      <c r="S1831" t="s">
        <v>7052</v>
      </c>
      <c r="U1831" t="s">
        <v>11767</v>
      </c>
      <c r="V1831" t="s">
        <v>7106</v>
      </c>
    </row>
    <row r="1832" spans="2:22" x14ac:dyDescent="0.3">
      <c r="B1832" t="s">
        <v>4839</v>
      </c>
      <c r="C1832" t="s">
        <v>16339</v>
      </c>
      <c r="D1832" t="s">
        <v>16340</v>
      </c>
      <c r="E1832" s="24">
        <v>5</v>
      </c>
      <c r="F1832" t="s">
        <v>16341</v>
      </c>
      <c r="G1832" t="s">
        <v>16342</v>
      </c>
      <c r="H1832" t="s">
        <v>10346</v>
      </c>
      <c r="I1832">
        <v>3814</v>
      </c>
      <c r="J1832" s="10">
        <v>4.5</v>
      </c>
      <c r="K1832" s="10">
        <f t="shared" si="56"/>
        <v>4.5</v>
      </c>
      <c r="L1832" s="10">
        <f t="shared" si="57"/>
        <v>0</v>
      </c>
      <c r="O1832" t="s">
        <v>16343</v>
      </c>
      <c r="P1832" t="s">
        <v>4128</v>
      </c>
      <c r="Q1832" t="s">
        <v>16344</v>
      </c>
      <c r="R1832" t="s">
        <v>16345</v>
      </c>
      <c r="S1832" t="s">
        <v>16346</v>
      </c>
      <c r="T1832" t="s">
        <v>16347</v>
      </c>
      <c r="U1832" t="s">
        <v>8504</v>
      </c>
      <c r="V1832" t="s">
        <v>16348</v>
      </c>
    </row>
    <row r="1833" spans="2:22" x14ac:dyDescent="0.3">
      <c r="B1833" t="s">
        <v>4839</v>
      </c>
      <c r="C1833" t="s">
        <v>16349</v>
      </c>
      <c r="D1833" t="s">
        <v>16350</v>
      </c>
      <c r="E1833" s="24">
        <v>18</v>
      </c>
      <c r="F1833" t="s">
        <v>8871</v>
      </c>
      <c r="G1833" t="s">
        <v>8872</v>
      </c>
      <c r="H1833" t="s">
        <v>10346</v>
      </c>
      <c r="I1833">
        <v>3815</v>
      </c>
      <c r="J1833" s="10">
        <v>16.2</v>
      </c>
      <c r="K1833" s="10">
        <f t="shared" si="56"/>
        <v>16.2</v>
      </c>
      <c r="L1833" s="10">
        <f t="shared" si="57"/>
        <v>0</v>
      </c>
      <c r="O1833" t="s">
        <v>16351</v>
      </c>
      <c r="P1833" t="s">
        <v>16274</v>
      </c>
      <c r="Q1833" t="s">
        <v>16352</v>
      </c>
      <c r="R1833" t="s">
        <v>16353</v>
      </c>
      <c r="S1833" t="s">
        <v>16354</v>
      </c>
      <c r="T1833" t="s">
        <v>16355</v>
      </c>
      <c r="U1833" t="s">
        <v>4947</v>
      </c>
      <c r="V1833" t="s">
        <v>12836</v>
      </c>
    </row>
    <row r="1834" spans="2:22" x14ac:dyDescent="0.3">
      <c r="B1834" t="s">
        <v>4839</v>
      </c>
      <c r="C1834" t="s">
        <v>16356</v>
      </c>
      <c r="D1834" t="s">
        <v>16357</v>
      </c>
      <c r="E1834" s="24">
        <v>200</v>
      </c>
      <c r="F1834" t="s">
        <v>9725</v>
      </c>
      <c r="G1834" t="s">
        <v>9726</v>
      </c>
      <c r="H1834" t="s">
        <v>10346</v>
      </c>
      <c r="I1834">
        <v>3824</v>
      </c>
      <c r="J1834" s="10">
        <v>180</v>
      </c>
      <c r="K1834" s="10">
        <f t="shared" si="56"/>
        <v>180</v>
      </c>
      <c r="L1834" s="10">
        <f t="shared" si="57"/>
        <v>0</v>
      </c>
      <c r="O1834" t="s">
        <v>16358</v>
      </c>
      <c r="P1834" t="s">
        <v>4128</v>
      </c>
      <c r="Q1834" t="s">
        <v>16359</v>
      </c>
      <c r="R1834" t="s">
        <v>16360</v>
      </c>
      <c r="S1834" t="s">
        <v>16361</v>
      </c>
      <c r="T1834" t="s">
        <v>15418</v>
      </c>
      <c r="U1834" t="s">
        <v>96</v>
      </c>
      <c r="V1834" t="s">
        <v>9764</v>
      </c>
    </row>
    <row r="1835" spans="2:22" x14ac:dyDescent="0.3">
      <c r="B1835" t="s">
        <v>4839</v>
      </c>
      <c r="C1835" t="s">
        <v>4898</v>
      </c>
      <c r="D1835" t="s">
        <v>4899</v>
      </c>
      <c r="E1835" s="24">
        <v>100</v>
      </c>
      <c r="F1835" t="s">
        <v>25</v>
      </c>
      <c r="H1835" t="s">
        <v>26</v>
      </c>
      <c r="I1835">
        <v>3825</v>
      </c>
      <c r="J1835" s="10">
        <v>90</v>
      </c>
      <c r="K1835" s="10">
        <f t="shared" si="56"/>
        <v>90</v>
      </c>
      <c r="L1835" s="10">
        <f t="shared" si="57"/>
        <v>0</v>
      </c>
      <c r="M1835">
        <v>1076</v>
      </c>
      <c r="O1835" t="s">
        <v>4900</v>
      </c>
      <c r="P1835" t="s">
        <v>3953</v>
      </c>
      <c r="Q1835" t="s">
        <v>4901</v>
      </c>
      <c r="R1835" t="s">
        <v>4902</v>
      </c>
      <c r="S1835" t="s">
        <v>4903</v>
      </c>
      <c r="T1835" t="s">
        <v>4904</v>
      </c>
      <c r="U1835" t="s">
        <v>960</v>
      </c>
      <c r="V1835" t="s">
        <v>961</v>
      </c>
    </row>
    <row r="1836" spans="2:22" x14ac:dyDescent="0.3">
      <c r="B1836" t="s">
        <v>4839</v>
      </c>
      <c r="C1836" t="s">
        <v>10286</v>
      </c>
      <c r="D1836" t="s">
        <v>6871</v>
      </c>
      <c r="E1836" s="24">
        <v>61000</v>
      </c>
      <c r="F1836" t="s">
        <v>25</v>
      </c>
      <c r="H1836" t="s">
        <v>10267</v>
      </c>
      <c r="I1836">
        <v>3834</v>
      </c>
      <c r="J1836" s="10">
        <v>54900</v>
      </c>
      <c r="K1836" s="10">
        <f t="shared" si="56"/>
        <v>54900</v>
      </c>
      <c r="L1836" s="10">
        <f t="shared" si="57"/>
        <v>0</v>
      </c>
      <c r="O1836" t="s">
        <v>6872</v>
      </c>
      <c r="P1836" t="s">
        <v>3978</v>
      </c>
      <c r="Q1836" t="s">
        <v>6873</v>
      </c>
      <c r="R1836" t="s">
        <v>10287</v>
      </c>
      <c r="S1836" t="s">
        <v>8534</v>
      </c>
      <c r="U1836" t="s">
        <v>4913</v>
      </c>
      <c r="V1836" t="s">
        <v>8536</v>
      </c>
    </row>
    <row r="1837" spans="2:22" x14ac:dyDescent="0.3">
      <c r="B1837" t="s">
        <v>4839</v>
      </c>
      <c r="C1837" t="s">
        <v>16362</v>
      </c>
      <c r="D1837" t="s">
        <v>16363</v>
      </c>
      <c r="E1837" s="24">
        <v>100</v>
      </c>
      <c r="F1837" t="s">
        <v>16136</v>
      </c>
      <c r="G1837" t="s">
        <v>16137</v>
      </c>
      <c r="H1837" t="s">
        <v>10346</v>
      </c>
      <c r="I1837">
        <v>3842</v>
      </c>
      <c r="J1837" s="10">
        <v>90</v>
      </c>
      <c r="K1837" s="10">
        <f t="shared" si="56"/>
        <v>90</v>
      </c>
      <c r="L1837" s="10">
        <f t="shared" si="57"/>
        <v>0</v>
      </c>
      <c r="O1837" t="s">
        <v>16364</v>
      </c>
      <c r="P1837" t="s">
        <v>4177</v>
      </c>
      <c r="Q1837" t="s">
        <v>16365</v>
      </c>
      <c r="R1837" t="s">
        <v>16366</v>
      </c>
      <c r="S1837" t="s">
        <v>16367</v>
      </c>
      <c r="T1837" t="s">
        <v>16368</v>
      </c>
      <c r="U1837" t="s">
        <v>96</v>
      </c>
      <c r="V1837" t="s">
        <v>16369</v>
      </c>
    </row>
    <row r="1838" spans="2:22" x14ac:dyDescent="0.3">
      <c r="B1838" t="s">
        <v>4839</v>
      </c>
      <c r="C1838" t="s">
        <v>16370</v>
      </c>
      <c r="D1838" t="s">
        <v>16371</v>
      </c>
      <c r="E1838" s="24">
        <v>74</v>
      </c>
      <c r="F1838" t="s">
        <v>13163</v>
      </c>
      <c r="G1838" t="s">
        <v>13164</v>
      </c>
      <c r="H1838" t="s">
        <v>10346</v>
      </c>
      <c r="I1838">
        <v>3843</v>
      </c>
      <c r="J1838" s="10">
        <v>66.599999999999994</v>
      </c>
      <c r="K1838" s="10">
        <f t="shared" si="56"/>
        <v>66.600000000000009</v>
      </c>
      <c r="L1838" s="10">
        <f t="shared" si="57"/>
        <v>0</v>
      </c>
      <c r="O1838" t="s">
        <v>16372</v>
      </c>
      <c r="P1838" t="s">
        <v>4128</v>
      </c>
      <c r="Q1838" t="s">
        <v>16373</v>
      </c>
      <c r="R1838" t="s">
        <v>16374</v>
      </c>
      <c r="S1838" t="s">
        <v>16375</v>
      </c>
      <c r="T1838" t="s">
        <v>16376</v>
      </c>
      <c r="U1838" t="s">
        <v>8535</v>
      </c>
      <c r="V1838" t="s">
        <v>16377</v>
      </c>
    </row>
    <row r="1839" spans="2:22" x14ac:dyDescent="0.3">
      <c r="B1839" t="s">
        <v>4839</v>
      </c>
      <c r="C1839" t="s">
        <v>16378</v>
      </c>
      <c r="D1839" t="s">
        <v>16379</v>
      </c>
      <c r="E1839" s="24">
        <v>15</v>
      </c>
      <c r="F1839" t="s">
        <v>16380</v>
      </c>
      <c r="G1839" t="s">
        <v>16381</v>
      </c>
      <c r="H1839" t="s">
        <v>10346</v>
      </c>
      <c r="I1839">
        <v>3856</v>
      </c>
      <c r="J1839" s="10">
        <v>13.5</v>
      </c>
      <c r="K1839" s="10">
        <f t="shared" si="56"/>
        <v>13.5</v>
      </c>
      <c r="L1839" s="10">
        <f t="shared" si="57"/>
        <v>0</v>
      </c>
      <c r="O1839" t="s">
        <v>16382</v>
      </c>
      <c r="P1839" t="s">
        <v>4128</v>
      </c>
      <c r="Q1839" t="s">
        <v>16383</v>
      </c>
      <c r="R1839" t="s">
        <v>16384</v>
      </c>
      <c r="S1839" t="s">
        <v>16385</v>
      </c>
      <c r="T1839" t="s">
        <v>16386</v>
      </c>
      <c r="U1839" t="s">
        <v>2329</v>
      </c>
      <c r="V1839" t="s">
        <v>16387</v>
      </c>
    </row>
    <row r="1840" spans="2:22" x14ac:dyDescent="0.3">
      <c r="B1840" t="s">
        <v>4839</v>
      </c>
      <c r="C1840" t="s">
        <v>16388</v>
      </c>
      <c r="D1840" t="s">
        <v>16389</v>
      </c>
      <c r="E1840" s="24">
        <v>10</v>
      </c>
      <c r="F1840" t="s">
        <v>16390</v>
      </c>
      <c r="G1840" t="s">
        <v>16391</v>
      </c>
      <c r="H1840" t="s">
        <v>10346</v>
      </c>
      <c r="I1840">
        <v>3858</v>
      </c>
      <c r="J1840" s="10">
        <v>9</v>
      </c>
      <c r="K1840" s="10">
        <f t="shared" si="56"/>
        <v>9</v>
      </c>
      <c r="L1840" s="10">
        <f t="shared" si="57"/>
        <v>0</v>
      </c>
      <c r="O1840" t="s">
        <v>16392</v>
      </c>
      <c r="P1840" t="s">
        <v>4177</v>
      </c>
      <c r="Q1840" t="s">
        <v>16393</v>
      </c>
      <c r="R1840" t="s">
        <v>16394</v>
      </c>
      <c r="S1840" t="s">
        <v>16395</v>
      </c>
      <c r="U1840" t="s">
        <v>8504</v>
      </c>
      <c r="V1840" t="s">
        <v>16396</v>
      </c>
    </row>
    <row r="1841" spans="2:22" x14ac:dyDescent="0.3">
      <c r="B1841" t="s">
        <v>4839</v>
      </c>
      <c r="C1841" t="s">
        <v>16397</v>
      </c>
      <c r="D1841" t="s">
        <v>16398</v>
      </c>
      <c r="E1841" s="24">
        <v>300</v>
      </c>
      <c r="F1841" t="s">
        <v>8871</v>
      </c>
      <c r="G1841" t="s">
        <v>8872</v>
      </c>
      <c r="H1841" t="s">
        <v>10346</v>
      </c>
      <c r="I1841">
        <v>3861</v>
      </c>
      <c r="J1841" s="10">
        <v>270</v>
      </c>
      <c r="K1841" s="10">
        <f t="shared" si="56"/>
        <v>270</v>
      </c>
      <c r="L1841" s="10">
        <f t="shared" si="57"/>
        <v>0</v>
      </c>
      <c r="O1841" t="s">
        <v>16399</v>
      </c>
      <c r="P1841" t="s">
        <v>16274</v>
      </c>
      <c r="Q1841" t="s">
        <v>16400</v>
      </c>
      <c r="R1841" t="s">
        <v>16401</v>
      </c>
      <c r="S1841" t="s">
        <v>16402</v>
      </c>
      <c r="T1841" t="s">
        <v>1438</v>
      </c>
      <c r="U1841" t="s">
        <v>1476</v>
      </c>
      <c r="V1841" t="s">
        <v>13641</v>
      </c>
    </row>
    <row r="1842" spans="2:22" x14ac:dyDescent="0.3">
      <c r="B1842" t="s">
        <v>4839</v>
      </c>
      <c r="C1842" t="s">
        <v>16403</v>
      </c>
      <c r="D1842" t="s">
        <v>16404</v>
      </c>
      <c r="E1842" s="24">
        <v>500</v>
      </c>
      <c r="F1842" t="s">
        <v>9942</v>
      </c>
      <c r="G1842" t="s">
        <v>9943</v>
      </c>
      <c r="H1842" t="s">
        <v>10346</v>
      </c>
      <c r="I1842">
        <v>3863</v>
      </c>
      <c r="J1842" s="10">
        <v>450</v>
      </c>
      <c r="K1842" s="10">
        <f t="shared" si="56"/>
        <v>450</v>
      </c>
      <c r="L1842" s="10">
        <f t="shared" si="57"/>
        <v>0</v>
      </c>
      <c r="O1842" t="s">
        <v>16405</v>
      </c>
      <c r="P1842" t="s">
        <v>4128</v>
      </c>
      <c r="Q1842" t="s">
        <v>16406</v>
      </c>
      <c r="R1842" t="s">
        <v>16407</v>
      </c>
      <c r="S1842" t="s">
        <v>6395</v>
      </c>
      <c r="U1842" t="s">
        <v>8484</v>
      </c>
      <c r="V1842" t="s">
        <v>8953</v>
      </c>
    </row>
    <row r="1843" spans="2:22" x14ac:dyDescent="0.3">
      <c r="B1843" t="s">
        <v>4839</v>
      </c>
      <c r="C1843" t="s">
        <v>16408</v>
      </c>
      <c r="D1843" t="s">
        <v>16409</v>
      </c>
      <c r="E1843" s="24">
        <v>45</v>
      </c>
      <c r="F1843" t="s">
        <v>13163</v>
      </c>
      <c r="G1843" t="s">
        <v>13164</v>
      </c>
      <c r="H1843" t="s">
        <v>10346</v>
      </c>
      <c r="I1843">
        <v>3868</v>
      </c>
      <c r="J1843" s="10">
        <v>40.5</v>
      </c>
      <c r="K1843" s="10">
        <f t="shared" si="56"/>
        <v>40.5</v>
      </c>
      <c r="L1843" s="10">
        <f t="shared" si="57"/>
        <v>0</v>
      </c>
      <c r="O1843" t="s">
        <v>16410</v>
      </c>
      <c r="P1843" t="s">
        <v>4128</v>
      </c>
      <c r="Q1843" t="s">
        <v>16411</v>
      </c>
      <c r="R1843" t="s">
        <v>16412</v>
      </c>
      <c r="S1843" t="s">
        <v>16413</v>
      </c>
      <c r="T1843" t="s">
        <v>16414</v>
      </c>
      <c r="U1843" t="s">
        <v>2329</v>
      </c>
      <c r="V1843" t="s">
        <v>16415</v>
      </c>
    </row>
    <row r="1844" spans="2:22" x14ac:dyDescent="0.3">
      <c r="B1844" t="s">
        <v>4839</v>
      </c>
      <c r="C1844" t="s">
        <v>8486</v>
      </c>
      <c r="D1844" t="s">
        <v>8487</v>
      </c>
      <c r="E1844" s="24">
        <v>200</v>
      </c>
      <c r="F1844" t="s">
        <v>8488</v>
      </c>
      <c r="G1844" t="s">
        <v>8489</v>
      </c>
      <c r="H1844" t="s">
        <v>7824</v>
      </c>
      <c r="I1844">
        <v>3870</v>
      </c>
      <c r="J1844" s="10">
        <v>180</v>
      </c>
      <c r="K1844" s="10">
        <f t="shared" si="56"/>
        <v>180</v>
      </c>
      <c r="L1844" s="10">
        <f t="shared" si="57"/>
        <v>0</v>
      </c>
      <c r="M1844">
        <v>1037</v>
      </c>
      <c r="O1844" t="s">
        <v>8490</v>
      </c>
      <c r="P1844" t="s">
        <v>4633</v>
      </c>
      <c r="Q1844" t="s">
        <v>8491</v>
      </c>
      <c r="R1844" t="s">
        <v>8492</v>
      </c>
      <c r="S1844" t="s">
        <v>8493</v>
      </c>
      <c r="T1844" t="s">
        <v>8494</v>
      </c>
      <c r="U1844" t="s">
        <v>96</v>
      </c>
      <c r="V1844" t="s">
        <v>8495</v>
      </c>
    </row>
    <row r="1845" spans="2:22" x14ac:dyDescent="0.3">
      <c r="B1845" t="s">
        <v>4839</v>
      </c>
      <c r="C1845" t="s">
        <v>16416</v>
      </c>
      <c r="D1845" t="s">
        <v>16417</v>
      </c>
      <c r="E1845" s="24">
        <v>1</v>
      </c>
      <c r="F1845" t="s">
        <v>9361</v>
      </c>
      <c r="G1845" t="s">
        <v>9362</v>
      </c>
      <c r="H1845" t="s">
        <v>10346</v>
      </c>
      <c r="I1845">
        <v>3871</v>
      </c>
      <c r="J1845" s="10">
        <v>0.9</v>
      </c>
      <c r="K1845" s="10">
        <f t="shared" si="56"/>
        <v>0.9</v>
      </c>
      <c r="L1845" s="10">
        <f t="shared" si="57"/>
        <v>0</v>
      </c>
      <c r="O1845" t="s">
        <v>16418</v>
      </c>
      <c r="P1845" t="s">
        <v>4236</v>
      </c>
      <c r="Q1845" t="s">
        <v>16419</v>
      </c>
      <c r="R1845" t="s">
        <v>16420</v>
      </c>
      <c r="S1845" t="s">
        <v>36</v>
      </c>
      <c r="U1845" t="s">
        <v>1748</v>
      </c>
      <c r="V1845" t="s">
        <v>1803</v>
      </c>
    </row>
    <row r="1846" spans="2:22" x14ac:dyDescent="0.3">
      <c r="B1846" t="s">
        <v>4839</v>
      </c>
      <c r="C1846" t="s">
        <v>16421</v>
      </c>
      <c r="D1846" t="s">
        <v>16422</v>
      </c>
      <c r="E1846" s="24">
        <v>724</v>
      </c>
      <c r="F1846" t="s">
        <v>16423</v>
      </c>
      <c r="G1846" t="s">
        <v>10193</v>
      </c>
      <c r="H1846" t="s">
        <v>10346</v>
      </c>
      <c r="I1846">
        <v>3872</v>
      </c>
      <c r="J1846" s="10">
        <v>651.6</v>
      </c>
      <c r="K1846" s="10">
        <f t="shared" si="56"/>
        <v>651.6</v>
      </c>
      <c r="L1846" s="10">
        <f t="shared" si="57"/>
        <v>0</v>
      </c>
      <c r="O1846" t="s">
        <v>16424</v>
      </c>
      <c r="P1846" t="s">
        <v>16274</v>
      </c>
      <c r="Q1846" t="s">
        <v>16425</v>
      </c>
      <c r="R1846" t="s">
        <v>16426</v>
      </c>
      <c r="S1846" t="s">
        <v>16427</v>
      </c>
      <c r="T1846" t="s">
        <v>16428</v>
      </c>
      <c r="U1846" t="s">
        <v>2329</v>
      </c>
      <c r="V1846" t="s">
        <v>16429</v>
      </c>
    </row>
    <row r="1847" spans="2:22" x14ac:dyDescent="0.3">
      <c r="B1847" t="s">
        <v>4839</v>
      </c>
      <c r="C1847" t="s">
        <v>16430</v>
      </c>
      <c r="D1847" t="s">
        <v>16431</v>
      </c>
      <c r="E1847" s="24">
        <v>15</v>
      </c>
      <c r="F1847" t="s">
        <v>16432</v>
      </c>
      <c r="G1847" t="s">
        <v>16433</v>
      </c>
      <c r="H1847" t="s">
        <v>10346</v>
      </c>
      <c r="I1847">
        <v>3873</v>
      </c>
      <c r="J1847" s="10">
        <v>13.5</v>
      </c>
      <c r="K1847" s="10">
        <f t="shared" si="56"/>
        <v>13.5</v>
      </c>
      <c r="L1847" s="10">
        <f t="shared" si="57"/>
        <v>0</v>
      </c>
      <c r="O1847" t="s">
        <v>16434</v>
      </c>
      <c r="P1847" t="s">
        <v>4128</v>
      </c>
      <c r="Q1847" t="s">
        <v>16435</v>
      </c>
      <c r="R1847" t="s">
        <v>16436</v>
      </c>
      <c r="S1847" t="s">
        <v>16437</v>
      </c>
      <c r="T1847" t="s">
        <v>7052</v>
      </c>
      <c r="U1847" t="s">
        <v>11767</v>
      </c>
      <c r="V1847" t="s">
        <v>16438</v>
      </c>
    </row>
    <row r="1848" spans="2:22" x14ac:dyDescent="0.3">
      <c r="B1848" t="s">
        <v>4839</v>
      </c>
      <c r="C1848" t="s">
        <v>16439</v>
      </c>
      <c r="D1848" t="s">
        <v>16440</v>
      </c>
      <c r="E1848" s="24">
        <v>20</v>
      </c>
      <c r="F1848" t="s">
        <v>16441</v>
      </c>
      <c r="G1848" t="s">
        <v>16442</v>
      </c>
      <c r="H1848" t="s">
        <v>10346</v>
      </c>
      <c r="I1848">
        <v>3875</v>
      </c>
      <c r="J1848" s="10">
        <v>18</v>
      </c>
      <c r="K1848" s="10">
        <f t="shared" si="56"/>
        <v>18</v>
      </c>
      <c r="L1848" s="10">
        <f t="shared" si="57"/>
        <v>0</v>
      </c>
      <c r="O1848" t="s">
        <v>16443</v>
      </c>
      <c r="P1848" t="s">
        <v>3913</v>
      </c>
      <c r="Q1848" t="s">
        <v>16444</v>
      </c>
      <c r="R1848" t="s">
        <v>16445</v>
      </c>
      <c r="S1848" t="s">
        <v>1771</v>
      </c>
      <c r="U1848" t="s">
        <v>4879</v>
      </c>
      <c r="V1848" t="s">
        <v>16446</v>
      </c>
    </row>
    <row r="1849" spans="2:22" x14ac:dyDescent="0.3">
      <c r="B1849" t="s">
        <v>4839</v>
      </c>
      <c r="C1849" t="s">
        <v>16447</v>
      </c>
      <c r="D1849" t="s">
        <v>16448</v>
      </c>
      <c r="E1849" s="24">
        <v>4</v>
      </c>
      <c r="F1849" t="s">
        <v>16449</v>
      </c>
      <c r="G1849" t="s">
        <v>16450</v>
      </c>
      <c r="H1849" t="s">
        <v>10346</v>
      </c>
      <c r="I1849">
        <v>3877</v>
      </c>
      <c r="J1849" s="10">
        <v>3.6</v>
      </c>
      <c r="K1849" s="10">
        <f t="shared" si="56"/>
        <v>3.6</v>
      </c>
      <c r="L1849" s="10">
        <f t="shared" si="57"/>
        <v>0</v>
      </c>
      <c r="O1849" t="s">
        <v>16451</v>
      </c>
      <c r="P1849" t="s">
        <v>4128</v>
      </c>
      <c r="Q1849" t="s">
        <v>16452</v>
      </c>
      <c r="R1849" t="s">
        <v>16453</v>
      </c>
      <c r="S1849" t="s">
        <v>16454</v>
      </c>
      <c r="T1849" t="s">
        <v>16455</v>
      </c>
      <c r="U1849" t="s">
        <v>96</v>
      </c>
      <c r="V1849" t="s">
        <v>16456</v>
      </c>
    </row>
    <row r="1850" spans="2:22" x14ac:dyDescent="0.3">
      <c r="B1850" t="s">
        <v>4839</v>
      </c>
      <c r="C1850" t="s">
        <v>16457</v>
      </c>
      <c r="D1850" t="s">
        <v>16458</v>
      </c>
      <c r="E1850" s="24">
        <v>199</v>
      </c>
      <c r="F1850" t="s">
        <v>16459</v>
      </c>
      <c r="G1850" t="s">
        <v>16460</v>
      </c>
      <c r="H1850" t="s">
        <v>10346</v>
      </c>
      <c r="I1850">
        <v>3883</v>
      </c>
      <c r="J1850" s="10">
        <v>179.1</v>
      </c>
      <c r="K1850" s="10">
        <f t="shared" si="56"/>
        <v>179.1</v>
      </c>
      <c r="L1850" s="10">
        <f t="shared" si="57"/>
        <v>0</v>
      </c>
      <c r="O1850" t="s">
        <v>16461</v>
      </c>
      <c r="P1850" t="s">
        <v>3913</v>
      </c>
      <c r="Q1850" t="s">
        <v>16462</v>
      </c>
      <c r="R1850" t="s">
        <v>16463</v>
      </c>
      <c r="S1850" t="s">
        <v>7052</v>
      </c>
      <c r="U1850" t="s">
        <v>11767</v>
      </c>
      <c r="V1850" t="s">
        <v>16438</v>
      </c>
    </row>
    <row r="1851" spans="2:22" x14ac:dyDescent="0.3">
      <c r="B1851" t="s">
        <v>4839</v>
      </c>
      <c r="C1851" t="s">
        <v>16464</v>
      </c>
      <c r="D1851" t="s">
        <v>16465</v>
      </c>
      <c r="E1851" s="24">
        <v>500</v>
      </c>
      <c r="F1851" t="s">
        <v>16466</v>
      </c>
      <c r="G1851" t="s">
        <v>16467</v>
      </c>
      <c r="H1851" t="s">
        <v>10346</v>
      </c>
      <c r="I1851">
        <v>3884</v>
      </c>
      <c r="J1851" s="10">
        <v>450</v>
      </c>
      <c r="K1851" s="10">
        <f t="shared" si="56"/>
        <v>450</v>
      </c>
      <c r="L1851" s="10">
        <f t="shared" si="57"/>
        <v>0</v>
      </c>
      <c r="O1851" t="s">
        <v>16468</v>
      </c>
      <c r="P1851" t="s">
        <v>13439</v>
      </c>
      <c r="Q1851" t="s">
        <v>16469</v>
      </c>
      <c r="R1851" t="s">
        <v>16470</v>
      </c>
      <c r="S1851" t="s">
        <v>16471</v>
      </c>
      <c r="T1851" t="s">
        <v>16472</v>
      </c>
      <c r="U1851" t="s">
        <v>7509</v>
      </c>
      <c r="V1851" t="s">
        <v>16473</v>
      </c>
    </row>
    <row r="1852" spans="2:22" x14ac:dyDescent="0.3">
      <c r="B1852" t="s">
        <v>4839</v>
      </c>
      <c r="C1852" t="s">
        <v>16474</v>
      </c>
      <c r="D1852" t="s">
        <v>16475</v>
      </c>
      <c r="E1852" s="24">
        <v>200</v>
      </c>
      <c r="F1852" t="s">
        <v>15430</v>
      </c>
      <c r="G1852" t="s">
        <v>15431</v>
      </c>
      <c r="H1852" t="s">
        <v>10346</v>
      </c>
      <c r="I1852">
        <v>3885</v>
      </c>
      <c r="J1852" s="10">
        <v>180</v>
      </c>
      <c r="K1852" s="10">
        <f t="shared" si="56"/>
        <v>180</v>
      </c>
      <c r="L1852" s="10">
        <f t="shared" si="57"/>
        <v>0</v>
      </c>
      <c r="O1852" t="s">
        <v>16476</v>
      </c>
      <c r="P1852" t="s">
        <v>4177</v>
      </c>
      <c r="Q1852" t="s">
        <v>16477</v>
      </c>
      <c r="R1852" t="s">
        <v>16478</v>
      </c>
      <c r="S1852" t="s">
        <v>16479</v>
      </c>
      <c r="T1852" t="s">
        <v>16480</v>
      </c>
      <c r="U1852" t="s">
        <v>4879</v>
      </c>
      <c r="V1852" t="s">
        <v>8713</v>
      </c>
    </row>
    <row r="1853" spans="2:22" x14ac:dyDescent="0.3">
      <c r="B1853" t="s">
        <v>4839</v>
      </c>
      <c r="C1853" t="s">
        <v>16481</v>
      </c>
      <c r="D1853" t="s">
        <v>16482</v>
      </c>
      <c r="E1853" s="24">
        <v>1</v>
      </c>
      <c r="F1853" t="s">
        <v>16483</v>
      </c>
      <c r="G1853" t="s">
        <v>16484</v>
      </c>
      <c r="H1853" t="s">
        <v>10346</v>
      </c>
      <c r="I1853">
        <v>3889</v>
      </c>
      <c r="J1853" s="10">
        <v>0.9</v>
      </c>
      <c r="K1853" s="10">
        <f t="shared" si="56"/>
        <v>0.9</v>
      </c>
      <c r="L1853" s="10">
        <f t="shared" si="57"/>
        <v>0</v>
      </c>
      <c r="O1853" t="s">
        <v>16485</v>
      </c>
      <c r="P1853" t="s">
        <v>4177</v>
      </c>
      <c r="Q1853" t="s">
        <v>16486</v>
      </c>
      <c r="R1853" t="s">
        <v>16487</v>
      </c>
      <c r="S1853" t="s">
        <v>16488</v>
      </c>
      <c r="T1853" t="s">
        <v>931</v>
      </c>
      <c r="U1853" t="s">
        <v>6778</v>
      </c>
      <c r="V1853" t="s">
        <v>16099</v>
      </c>
    </row>
    <row r="1854" spans="2:22" x14ac:dyDescent="0.3">
      <c r="B1854" t="s">
        <v>4839</v>
      </c>
      <c r="C1854" t="s">
        <v>16489</v>
      </c>
      <c r="D1854" t="s">
        <v>16490</v>
      </c>
      <c r="E1854" s="24">
        <v>160</v>
      </c>
      <c r="F1854" t="s">
        <v>16491</v>
      </c>
      <c r="G1854" t="s">
        <v>16492</v>
      </c>
      <c r="H1854" t="s">
        <v>10346</v>
      </c>
      <c r="I1854">
        <v>3893</v>
      </c>
      <c r="J1854" s="10">
        <v>144</v>
      </c>
      <c r="K1854" s="10">
        <f t="shared" si="56"/>
        <v>144</v>
      </c>
      <c r="L1854" s="10">
        <f t="shared" si="57"/>
        <v>0</v>
      </c>
      <c r="O1854" t="s">
        <v>16493</v>
      </c>
      <c r="P1854" t="s">
        <v>4438</v>
      </c>
      <c r="Q1854" t="s">
        <v>16494</v>
      </c>
      <c r="R1854" t="s">
        <v>16495</v>
      </c>
      <c r="S1854" t="s">
        <v>16496</v>
      </c>
      <c r="T1854" t="s">
        <v>16497</v>
      </c>
      <c r="U1854" t="s">
        <v>16498</v>
      </c>
      <c r="V1854" t="s">
        <v>16499</v>
      </c>
    </row>
    <row r="1855" spans="2:22" x14ac:dyDescent="0.3">
      <c r="B1855" t="s">
        <v>4839</v>
      </c>
      <c r="C1855" t="s">
        <v>16500</v>
      </c>
      <c r="D1855" t="s">
        <v>16501</v>
      </c>
      <c r="E1855" s="24">
        <v>100</v>
      </c>
      <c r="F1855" t="s">
        <v>16502</v>
      </c>
      <c r="G1855" t="s">
        <v>16503</v>
      </c>
      <c r="H1855" t="s">
        <v>10346</v>
      </c>
      <c r="I1855">
        <v>3898</v>
      </c>
      <c r="J1855" s="10">
        <v>90</v>
      </c>
      <c r="K1855" s="10">
        <f t="shared" si="56"/>
        <v>90</v>
      </c>
      <c r="L1855" s="10">
        <f t="shared" si="57"/>
        <v>0</v>
      </c>
      <c r="O1855" t="s">
        <v>16504</v>
      </c>
      <c r="P1855" t="s">
        <v>16505</v>
      </c>
      <c r="Q1855" t="s">
        <v>16506</v>
      </c>
      <c r="R1855" t="s">
        <v>16507</v>
      </c>
      <c r="S1855" t="s">
        <v>16508</v>
      </c>
      <c r="T1855" t="s">
        <v>16509</v>
      </c>
      <c r="U1855" t="s">
        <v>960</v>
      </c>
      <c r="V1855" t="s">
        <v>961</v>
      </c>
    </row>
    <row r="1856" spans="2:22" x14ac:dyDescent="0.3">
      <c r="B1856" t="s">
        <v>4839</v>
      </c>
      <c r="C1856" t="s">
        <v>16510</v>
      </c>
      <c r="D1856" t="s">
        <v>16511</v>
      </c>
      <c r="E1856" s="24">
        <v>50</v>
      </c>
      <c r="F1856" t="s">
        <v>10870</v>
      </c>
      <c r="G1856" t="s">
        <v>10871</v>
      </c>
      <c r="H1856" t="s">
        <v>10346</v>
      </c>
      <c r="I1856">
        <v>3900</v>
      </c>
      <c r="J1856" s="10">
        <v>45</v>
      </c>
      <c r="K1856" s="10">
        <f t="shared" si="56"/>
        <v>45</v>
      </c>
      <c r="L1856" s="10">
        <f t="shared" si="57"/>
        <v>0</v>
      </c>
      <c r="O1856" t="s">
        <v>16512</v>
      </c>
      <c r="P1856" t="s">
        <v>4177</v>
      </c>
      <c r="Q1856" t="s">
        <v>4646</v>
      </c>
      <c r="R1856" t="s">
        <v>16513</v>
      </c>
      <c r="S1856" t="s">
        <v>16514</v>
      </c>
      <c r="T1856" t="s">
        <v>1438</v>
      </c>
      <c r="U1856" t="s">
        <v>1476</v>
      </c>
      <c r="V1856" t="s">
        <v>9147</v>
      </c>
    </row>
    <row r="1857" spans="2:22" x14ac:dyDescent="0.3">
      <c r="B1857" t="s">
        <v>4839</v>
      </c>
      <c r="C1857" t="s">
        <v>16515</v>
      </c>
      <c r="D1857" t="s">
        <v>16516</v>
      </c>
      <c r="E1857" s="24">
        <v>500</v>
      </c>
      <c r="F1857" t="s">
        <v>16517</v>
      </c>
      <c r="H1857" t="s">
        <v>10346</v>
      </c>
      <c r="I1857">
        <v>3903</v>
      </c>
      <c r="J1857" s="10">
        <v>450</v>
      </c>
      <c r="K1857" s="10">
        <f t="shared" si="56"/>
        <v>450</v>
      </c>
      <c r="L1857" s="10">
        <f t="shared" si="57"/>
        <v>0</v>
      </c>
      <c r="O1857" t="s">
        <v>16518</v>
      </c>
      <c r="P1857" t="s">
        <v>16274</v>
      </c>
      <c r="Q1857" t="s">
        <v>16519</v>
      </c>
      <c r="R1857" t="s">
        <v>16520</v>
      </c>
      <c r="S1857" t="s">
        <v>16521</v>
      </c>
      <c r="T1857" t="s">
        <v>36</v>
      </c>
      <c r="U1857" t="s">
        <v>1748</v>
      </c>
      <c r="V1857" t="s">
        <v>3865</v>
      </c>
    </row>
    <row r="1858" spans="2:22" x14ac:dyDescent="0.3">
      <c r="B1858" t="s">
        <v>4839</v>
      </c>
      <c r="C1858" t="s">
        <v>16522</v>
      </c>
      <c r="D1858" t="s">
        <v>16523</v>
      </c>
      <c r="E1858" s="24">
        <v>500</v>
      </c>
      <c r="F1858" t="s">
        <v>16524</v>
      </c>
      <c r="G1858" t="s">
        <v>16525</v>
      </c>
      <c r="H1858" t="s">
        <v>10346</v>
      </c>
      <c r="I1858">
        <v>3909</v>
      </c>
      <c r="J1858" s="10">
        <v>450</v>
      </c>
      <c r="K1858" s="10">
        <f t="shared" si="56"/>
        <v>450</v>
      </c>
      <c r="L1858" s="10">
        <f t="shared" si="57"/>
        <v>0</v>
      </c>
      <c r="O1858" t="s">
        <v>16526</v>
      </c>
      <c r="P1858" t="s">
        <v>4438</v>
      </c>
      <c r="Q1858" t="s">
        <v>16527</v>
      </c>
      <c r="R1858" t="s">
        <v>16528</v>
      </c>
      <c r="S1858" t="s">
        <v>16529</v>
      </c>
      <c r="T1858" t="s">
        <v>16530</v>
      </c>
      <c r="U1858" t="s">
        <v>16531</v>
      </c>
      <c r="V1858" t="s">
        <v>9652</v>
      </c>
    </row>
    <row r="1859" spans="2:22" x14ac:dyDescent="0.3">
      <c r="B1859" t="s">
        <v>4839</v>
      </c>
      <c r="C1859" t="s">
        <v>16532</v>
      </c>
      <c r="D1859" t="s">
        <v>16533</v>
      </c>
      <c r="E1859" s="24">
        <v>10</v>
      </c>
      <c r="F1859" t="s">
        <v>8871</v>
      </c>
      <c r="G1859" t="s">
        <v>8872</v>
      </c>
      <c r="H1859" t="s">
        <v>10346</v>
      </c>
      <c r="I1859">
        <v>3911</v>
      </c>
      <c r="J1859" s="10">
        <v>9</v>
      </c>
      <c r="K1859" s="10">
        <f t="shared" ref="K1859:K1922" si="58">+E1859*0.9</f>
        <v>9</v>
      </c>
      <c r="L1859" s="10">
        <f t="shared" ref="L1859:L1922" si="59">+J1859-K1859</f>
        <v>0</v>
      </c>
      <c r="O1859" t="s">
        <v>16534</v>
      </c>
      <c r="P1859" t="s">
        <v>16274</v>
      </c>
      <c r="Q1859" t="s">
        <v>16535</v>
      </c>
      <c r="R1859" t="s">
        <v>16536</v>
      </c>
      <c r="S1859" t="s">
        <v>16537</v>
      </c>
      <c r="T1859" t="s">
        <v>1438</v>
      </c>
      <c r="U1859" t="s">
        <v>1476</v>
      </c>
      <c r="V1859" t="s">
        <v>9614</v>
      </c>
    </row>
    <row r="1860" spans="2:22" x14ac:dyDescent="0.3">
      <c r="B1860" t="s">
        <v>4839</v>
      </c>
      <c r="C1860" t="s">
        <v>16538</v>
      </c>
      <c r="D1860" t="s">
        <v>1924</v>
      </c>
      <c r="E1860" s="24">
        <v>100</v>
      </c>
      <c r="F1860" t="s">
        <v>13323</v>
      </c>
      <c r="G1860" t="s">
        <v>13324</v>
      </c>
      <c r="H1860" t="s">
        <v>10346</v>
      </c>
      <c r="I1860">
        <v>3917</v>
      </c>
      <c r="J1860" s="10">
        <v>90</v>
      </c>
      <c r="K1860" s="10">
        <f t="shared" si="58"/>
        <v>90</v>
      </c>
      <c r="L1860" s="10">
        <f t="shared" si="59"/>
        <v>0</v>
      </c>
      <c r="O1860" t="s">
        <v>16539</v>
      </c>
      <c r="P1860" t="s">
        <v>4177</v>
      </c>
      <c r="Q1860" t="s">
        <v>16540</v>
      </c>
      <c r="R1860" t="s">
        <v>16541</v>
      </c>
      <c r="S1860" t="s">
        <v>8805</v>
      </c>
      <c r="U1860" t="s">
        <v>16542</v>
      </c>
      <c r="V1860" t="s">
        <v>16543</v>
      </c>
    </row>
    <row r="1861" spans="2:22" x14ac:dyDescent="0.3">
      <c r="B1861" t="s">
        <v>4839</v>
      </c>
      <c r="C1861" t="s">
        <v>16544</v>
      </c>
      <c r="D1861" t="s">
        <v>16545</v>
      </c>
      <c r="E1861" s="24">
        <v>200</v>
      </c>
      <c r="F1861" t="s">
        <v>16546</v>
      </c>
      <c r="G1861" t="s">
        <v>16547</v>
      </c>
      <c r="H1861" t="s">
        <v>10346</v>
      </c>
      <c r="I1861">
        <v>3919</v>
      </c>
      <c r="J1861" s="10">
        <v>180</v>
      </c>
      <c r="K1861" s="10">
        <f t="shared" si="58"/>
        <v>180</v>
      </c>
      <c r="L1861" s="10">
        <f t="shared" si="59"/>
        <v>0</v>
      </c>
      <c r="O1861" t="s">
        <v>16548</v>
      </c>
      <c r="P1861" t="s">
        <v>4177</v>
      </c>
      <c r="Q1861" t="s">
        <v>16549</v>
      </c>
      <c r="R1861" t="s">
        <v>16550</v>
      </c>
      <c r="S1861" t="s">
        <v>16551</v>
      </c>
      <c r="T1861" t="s">
        <v>16552</v>
      </c>
      <c r="U1861" t="s">
        <v>11740</v>
      </c>
      <c r="V1861" t="s">
        <v>16553</v>
      </c>
    </row>
    <row r="1862" spans="2:22" x14ac:dyDescent="0.3">
      <c r="B1862" t="s">
        <v>4839</v>
      </c>
      <c r="C1862" t="s">
        <v>16554</v>
      </c>
      <c r="D1862" t="s">
        <v>16555</v>
      </c>
      <c r="E1862" s="24">
        <v>23</v>
      </c>
      <c r="F1862" t="s">
        <v>16556</v>
      </c>
      <c r="G1862" t="s">
        <v>16557</v>
      </c>
      <c r="H1862" t="s">
        <v>10346</v>
      </c>
      <c r="I1862">
        <v>3939</v>
      </c>
      <c r="J1862" s="10">
        <v>20.7</v>
      </c>
      <c r="K1862" s="10">
        <f t="shared" si="58"/>
        <v>20.7</v>
      </c>
      <c r="L1862" s="10">
        <f t="shared" si="59"/>
        <v>0</v>
      </c>
      <c r="O1862" t="s">
        <v>16558</v>
      </c>
      <c r="P1862" t="s">
        <v>16559</v>
      </c>
      <c r="Q1862" t="s">
        <v>16560</v>
      </c>
      <c r="R1862" t="s">
        <v>16561</v>
      </c>
      <c r="S1862" t="s">
        <v>16562</v>
      </c>
      <c r="T1862" t="s">
        <v>960</v>
      </c>
      <c r="U1862" t="s">
        <v>4913</v>
      </c>
      <c r="V1862" t="s">
        <v>8536</v>
      </c>
    </row>
    <row r="1863" spans="2:22" x14ac:dyDescent="0.3">
      <c r="B1863" t="s">
        <v>4839</v>
      </c>
      <c r="C1863" t="s">
        <v>16563</v>
      </c>
      <c r="D1863" t="s">
        <v>16564</v>
      </c>
      <c r="E1863" s="24">
        <v>100</v>
      </c>
      <c r="F1863" t="s">
        <v>16565</v>
      </c>
      <c r="G1863" t="s">
        <v>16566</v>
      </c>
      <c r="H1863" t="s">
        <v>10346</v>
      </c>
      <c r="I1863">
        <v>3944</v>
      </c>
      <c r="J1863" s="10">
        <v>90</v>
      </c>
      <c r="K1863" s="10">
        <f t="shared" si="58"/>
        <v>90</v>
      </c>
      <c r="L1863" s="10">
        <f t="shared" si="59"/>
        <v>0</v>
      </c>
      <c r="O1863" t="s">
        <v>16567</v>
      </c>
      <c r="P1863" t="s">
        <v>4177</v>
      </c>
      <c r="Q1863" t="s">
        <v>16568</v>
      </c>
      <c r="R1863" t="s">
        <v>16569</v>
      </c>
      <c r="S1863" t="s">
        <v>16570</v>
      </c>
      <c r="T1863" t="s">
        <v>16571</v>
      </c>
      <c r="U1863" t="s">
        <v>4870</v>
      </c>
      <c r="V1863" t="s">
        <v>16572</v>
      </c>
    </row>
    <row r="1864" spans="2:22" x14ac:dyDescent="0.3">
      <c r="B1864" t="s">
        <v>4839</v>
      </c>
      <c r="C1864" t="s">
        <v>4905</v>
      </c>
      <c r="D1864" t="s">
        <v>4906</v>
      </c>
      <c r="E1864" s="24">
        <v>50</v>
      </c>
      <c r="F1864" t="s">
        <v>25</v>
      </c>
      <c r="H1864" t="s">
        <v>26</v>
      </c>
      <c r="I1864">
        <v>3958</v>
      </c>
      <c r="J1864" s="10">
        <v>45</v>
      </c>
      <c r="K1864" s="10">
        <f t="shared" si="58"/>
        <v>45</v>
      </c>
      <c r="L1864" s="10">
        <f t="shared" si="59"/>
        <v>0</v>
      </c>
      <c r="M1864">
        <v>1072</v>
      </c>
      <c r="O1864" t="s">
        <v>4907</v>
      </c>
      <c r="P1864" t="s">
        <v>4908</v>
      </c>
      <c r="Q1864" t="s">
        <v>4909</v>
      </c>
      <c r="R1864" t="s">
        <v>4910</v>
      </c>
      <c r="S1864" t="s">
        <v>4911</v>
      </c>
      <c r="T1864" t="s">
        <v>4912</v>
      </c>
      <c r="U1864" t="s">
        <v>4913</v>
      </c>
      <c r="V1864" t="s">
        <v>4914</v>
      </c>
    </row>
    <row r="1865" spans="2:22" x14ac:dyDescent="0.3">
      <c r="B1865" t="s">
        <v>4839</v>
      </c>
      <c r="C1865" t="s">
        <v>16573</v>
      </c>
      <c r="D1865" t="s">
        <v>16574</v>
      </c>
      <c r="E1865" s="24">
        <v>300</v>
      </c>
      <c r="F1865" t="s">
        <v>16575</v>
      </c>
      <c r="G1865" t="s">
        <v>16576</v>
      </c>
      <c r="H1865" t="s">
        <v>10346</v>
      </c>
      <c r="I1865">
        <v>3959</v>
      </c>
      <c r="J1865" s="10">
        <v>270</v>
      </c>
      <c r="K1865" s="10">
        <f t="shared" si="58"/>
        <v>270</v>
      </c>
      <c r="L1865" s="10">
        <f t="shared" si="59"/>
        <v>0</v>
      </c>
      <c r="O1865" t="s">
        <v>16577</v>
      </c>
      <c r="P1865" t="s">
        <v>4972</v>
      </c>
      <c r="Q1865" t="s">
        <v>16578</v>
      </c>
      <c r="R1865" t="s">
        <v>16579</v>
      </c>
      <c r="S1865" t="s">
        <v>16580</v>
      </c>
      <c r="T1865" t="s">
        <v>1029</v>
      </c>
      <c r="U1865" t="s">
        <v>5165</v>
      </c>
      <c r="V1865" t="s">
        <v>6236</v>
      </c>
    </row>
    <row r="1866" spans="2:22" x14ac:dyDescent="0.3">
      <c r="B1866" t="s">
        <v>4839</v>
      </c>
      <c r="C1866" t="s">
        <v>4915</v>
      </c>
      <c r="D1866" t="s">
        <v>4916</v>
      </c>
      <c r="E1866" s="24">
        <v>400</v>
      </c>
      <c r="F1866" t="s">
        <v>25</v>
      </c>
      <c r="H1866" t="s">
        <v>26</v>
      </c>
      <c r="I1866">
        <v>3979</v>
      </c>
      <c r="J1866" s="10">
        <v>360</v>
      </c>
      <c r="K1866" s="10">
        <f t="shared" si="58"/>
        <v>360</v>
      </c>
      <c r="L1866" s="10">
        <f t="shared" si="59"/>
        <v>0</v>
      </c>
      <c r="M1866">
        <v>1596</v>
      </c>
      <c r="O1866" t="s">
        <v>4917</v>
      </c>
      <c r="P1866" t="s">
        <v>3953</v>
      </c>
      <c r="Q1866" t="s">
        <v>4918</v>
      </c>
      <c r="R1866" t="s">
        <v>4919</v>
      </c>
      <c r="S1866" t="s">
        <v>4920</v>
      </c>
      <c r="T1866" t="s">
        <v>4921</v>
      </c>
      <c r="U1866" t="s">
        <v>1476</v>
      </c>
      <c r="V1866" t="s">
        <v>4922</v>
      </c>
    </row>
    <row r="1867" spans="2:22" x14ac:dyDescent="0.3">
      <c r="B1867" t="s">
        <v>4839</v>
      </c>
      <c r="C1867" t="s">
        <v>16581</v>
      </c>
      <c r="D1867" t="s">
        <v>16582</v>
      </c>
      <c r="E1867" s="24">
        <v>50</v>
      </c>
      <c r="F1867" t="s">
        <v>8871</v>
      </c>
      <c r="G1867" t="s">
        <v>8872</v>
      </c>
      <c r="H1867" t="s">
        <v>10346</v>
      </c>
      <c r="I1867">
        <v>3992</v>
      </c>
      <c r="J1867" s="10">
        <v>45</v>
      </c>
      <c r="K1867" s="10">
        <f t="shared" si="58"/>
        <v>45</v>
      </c>
      <c r="L1867" s="10">
        <f t="shared" si="59"/>
        <v>0</v>
      </c>
      <c r="O1867" t="s">
        <v>16583</v>
      </c>
      <c r="P1867" t="s">
        <v>16274</v>
      </c>
      <c r="Q1867" t="s">
        <v>16584</v>
      </c>
      <c r="R1867" t="s">
        <v>16585</v>
      </c>
      <c r="S1867" t="s">
        <v>16586</v>
      </c>
      <c r="T1867" t="s">
        <v>16587</v>
      </c>
      <c r="U1867" t="s">
        <v>16588</v>
      </c>
      <c r="V1867" t="s">
        <v>16589</v>
      </c>
    </row>
    <row r="1868" spans="2:22" x14ac:dyDescent="0.3">
      <c r="B1868" t="s">
        <v>4839</v>
      </c>
      <c r="C1868" t="s">
        <v>4923</v>
      </c>
      <c r="D1868" t="s">
        <v>4924</v>
      </c>
      <c r="E1868" s="24">
        <v>20</v>
      </c>
      <c r="F1868" t="s">
        <v>25</v>
      </c>
      <c r="H1868" t="s">
        <v>26</v>
      </c>
      <c r="I1868">
        <v>3995</v>
      </c>
      <c r="J1868" s="10">
        <v>18</v>
      </c>
      <c r="K1868" s="10">
        <f t="shared" si="58"/>
        <v>18</v>
      </c>
      <c r="L1868" s="10">
        <f t="shared" si="59"/>
        <v>0</v>
      </c>
      <c r="M1868">
        <v>1708</v>
      </c>
      <c r="O1868" t="s">
        <v>4925</v>
      </c>
      <c r="P1868" t="s">
        <v>4128</v>
      </c>
      <c r="Q1868" t="s">
        <v>4926</v>
      </c>
      <c r="R1868" t="s">
        <v>4927</v>
      </c>
      <c r="S1868" t="s">
        <v>4928</v>
      </c>
      <c r="U1868" t="s">
        <v>4929</v>
      </c>
      <c r="V1868" t="s">
        <v>4930</v>
      </c>
    </row>
    <row r="1869" spans="2:22" x14ac:dyDescent="0.3">
      <c r="B1869" t="s">
        <v>4839</v>
      </c>
      <c r="C1869" t="s">
        <v>16590</v>
      </c>
      <c r="D1869" t="s">
        <v>16591</v>
      </c>
      <c r="E1869" s="24">
        <v>450</v>
      </c>
      <c r="F1869" t="s">
        <v>16592</v>
      </c>
      <c r="G1869" t="s">
        <v>16593</v>
      </c>
      <c r="H1869" t="s">
        <v>10346</v>
      </c>
      <c r="I1869">
        <v>4009</v>
      </c>
      <c r="J1869" s="10">
        <v>405</v>
      </c>
      <c r="K1869" s="10">
        <f t="shared" si="58"/>
        <v>405</v>
      </c>
      <c r="L1869" s="10">
        <f t="shared" si="59"/>
        <v>0</v>
      </c>
      <c r="O1869" t="s">
        <v>16594</v>
      </c>
      <c r="P1869" t="s">
        <v>1094</v>
      </c>
      <c r="Q1869" t="s">
        <v>16595</v>
      </c>
      <c r="R1869" t="s">
        <v>16596</v>
      </c>
      <c r="S1869" t="s">
        <v>16597</v>
      </c>
      <c r="T1869" t="s">
        <v>1438</v>
      </c>
      <c r="U1869" t="s">
        <v>1476</v>
      </c>
      <c r="V1869" t="s">
        <v>4948</v>
      </c>
    </row>
    <row r="1870" spans="2:22" x14ac:dyDescent="0.3">
      <c r="B1870" t="s">
        <v>4839</v>
      </c>
      <c r="C1870" t="s">
        <v>16598</v>
      </c>
      <c r="D1870" t="s">
        <v>16599</v>
      </c>
      <c r="E1870" s="24">
        <v>100</v>
      </c>
      <c r="F1870" t="s">
        <v>16600</v>
      </c>
      <c r="G1870" t="s">
        <v>16601</v>
      </c>
      <c r="H1870" t="s">
        <v>10346</v>
      </c>
      <c r="I1870">
        <v>4011</v>
      </c>
      <c r="J1870" s="10">
        <v>90</v>
      </c>
      <c r="K1870" s="10">
        <f t="shared" si="58"/>
        <v>90</v>
      </c>
      <c r="L1870" s="10">
        <f t="shared" si="59"/>
        <v>0</v>
      </c>
      <c r="O1870" t="s">
        <v>16602</v>
      </c>
      <c r="P1870" t="s">
        <v>4058</v>
      </c>
      <c r="Q1870" t="s">
        <v>16603</v>
      </c>
      <c r="R1870" t="s">
        <v>16604</v>
      </c>
      <c r="S1870" t="s">
        <v>16496</v>
      </c>
      <c r="T1870" t="s">
        <v>4668</v>
      </c>
      <c r="U1870" t="s">
        <v>4879</v>
      </c>
      <c r="V1870" t="s">
        <v>16605</v>
      </c>
    </row>
    <row r="1871" spans="2:22" x14ac:dyDescent="0.3">
      <c r="B1871" t="s">
        <v>4839</v>
      </c>
      <c r="C1871" t="s">
        <v>16606</v>
      </c>
      <c r="D1871" t="s">
        <v>16607</v>
      </c>
      <c r="E1871" s="24">
        <v>50</v>
      </c>
      <c r="F1871" t="s">
        <v>16608</v>
      </c>
      <c r="G1871" t="s">
        <v>16609</v>
      </c>
      <c r="H1871" t="s">
        <v>10346</v>
      </c>
      <c r="I1871">
        <v>4012</v>
      </c>
      <c r="J1871" s="10">
        <v>45</v>
      </c>
      <c r="K1871" s="10">
        <f t="shared" si="58"/>
        <v>45</v>
      </c>
      <c r="L1871" s="10">
        <f t="shared" si="59"/>
        <v>0</v>
      </c>
      <c r="O1871" t="s">
        <v>16610</v>
      </c>
      <c r="P1871" t="s">
        <v>4177</v>
      </c>
      <c r="Q1871" t="s">
        <v>16611</v>
      </c>
      <c r="R1871" t="s">
        <v>16612</v>
      </c>
      <c r="S1871" t="s">
        <v>16613</v>
      </c>
      <c r="T1871" t="s">
        <v>16614</v>
      </c>
      <c r="U1871" t="s">
        <v>4913</v>
      </c>
      <c r="V1871" t="s">
        <v>11509</v>
      </c>
    </row>
    <row r="1872" spans="2:22" x14ac:dyDescent="0.3">
      <c r="B1872" t="s">
        <v>4839</v>
      </c>
      <c r="C1872" t="s">
        <v>16615</v>
      </c>
      <c r="D1872" t="s">
        <v>16616</v>
      </c>
      <c r="E1872" s="24">
        <v>575</v>
      </c>
      <c r="F1872" t="s">
        <v>9161</v>
      </c>
      <c r="G1872" t="s">
        <v>9162</v>
      </c>
      <c r="H1872" t="s">
        <v>10346</v>
      </c>
      <c r="I1872">
        <v>4021</v>
      </c>
      <c r="J1872" s="10">
        <v>517.5</v>
      </c>
      <c r="K1872" s="10">
        <f t="shared" si="58"/>
        <v>517.5</v>
      </c>
      <c r="L1872" s="10">
        <f t="shared" si="59"/>
        <v>0</v>
      </c>
      <c r="O1872" t="s">
        <v>16617</v>
      </c>
      <c r="P1872" t="s">
        <v>3913</v>
      </c>
      <c r="Q1872" t="s">
        <v>16618</v>
      </c>
      <c r="R1872" t="s">
        <v>16619</v>
      </c>
      <c r="S1872" t="s">
        <v>16620</v>
      </c>
      <c r="T1872" t="s">
        <v>1438</v>
      </c>
      <c r="U1872" t="s">
        <v>1476</v>
      </c>
      <c r="V1872" t="s">
        <v>8934</v>
      </c>
    </row>
    <row r="1873" spans="2:22" x14ac:dyDescent="0.3">
      <c r="B1873" t="s">
        <v>4839</v>
      </c>
      <c r="C1873" t="s">
        <v>16621</v>
      </c>
      <c r="D1873" t="s">
        <v>16035</v>
      </c>
      <c r="E1873" s="24">
        <v>7374</v>
      </c>
      <c r="F1873" t="s">
        <v>9207</v>
      </c>
      <c r="G1873" t="s">
        <v>9208</v>
      </c>
      <c r="H1873" t="s">
        <v>10346</v>
      </c>
      <c r="I1873">
        <v>4026</v>
      </c>
      <c r="J1873" s="10">
        <v>6636.6</v>
      </c>
      <c r="K1873" s="10">
        <f t="shared" si="58"/>
        <v>6636.6</v>
      </c>
      <c r="L1873" s="10">
        <f t="shared" si="59"/>
        <v>0</v>
      </c>
      <c r="O1873" t="s">
        <v>16622</v>
      </c>
      <c r="P1873" t="s">
        <v>4177</v>
      </c>
      <c r="R1873" t="s">
        <v>16037</v>
      </c>
      <c r="S1873" t="s">
        <v>16038</v>
      </c>
      <c r="T1873" t="s">
        <v>16039</v>
      </c>
      <c r="U1873" t="s">
        <v>16040</v>
      </c>
      <c r="V1873" t="s">
        <v>9241</v>
      </c>
    </row>
    <row r="1874" spans="2:22" x14ac:dyDescent="0.3">
      <c r="B1874" t="s">
        <v>4839</v>
      </c>
      <c r="C1874" t="s">
        <v>16623</v>
      </c>
      <c r="D1874" t="s">
        <v>16035</v>
      </c>
      <c r="E1874" s="24">
        <v>4675</v>
      </c>
      <c r="F1874" t="s">
        <v>9207</v>
      </c>
      <c r="G1874" t="s">
        <v>9208</v>
      </c>
      <c r="H1874" t="s">
        <v>10346</v>
      </c>
      <c r="I1874">
        <v>4027</v>
      </c>
      <c r="J1874" s="10">
        <v>4207.5</v>
      </c>
      <c r="K1874" s="10">
        <f t="shared" si="58"/>
        <v>4207.5</v>
      </c>
      <c r="L1874" s="10">
        <f t="shared" si="59"/>
        <v>0</v>
      </c>
      <c r="O1874" t="s">
        <v>16622</v>
      </c>
      <c r="P1874" t="s">
        <v>4177</v>
      </c>
      <c r="R1874" t="s">
        <v>16037</v>
      </c>
      <c r="S1874" t="s">
        <v>16038</v>
      </c>
      <c r="T1874" t="s">
        <v>16039</v>
      </c>
      <c r="U1874" t="s">
        <v>16040</v>
      </c>
      <c r="V1874" t="s">
        <v>9241</v>
      </c>
    </row>
    <row r="1875" spans="2:22" x14ac:dyDescent="0.3">
      <c r="B1875" t="s">
        <v>4839</v>
      </c>
      <c r="C1875" t="s">
        <v>16624</v>
      </c>
      <c r="D1875" t="s">
        <v>16625</v>
      </c>
      <c r="E1875" s="24">
        <v>175</v>
      </c>
      <c r="F1875" t="s">
        <v>16626</v>
      </c>
      <c r="G1875" t="s">
        <v>16627</v>
      </c>
      <c r="H1875" t="s">
        <v>10346</v>
      </c>
      <c r="I1875">
        <v>4038</v>
      </c>
      <c r="J1875" s="10">
        <v>157.5</v>
      </c>
      <c r="K1875" s="10">
        <f t="shared" si="58"/>
        <v>157.5</v>
      </c>
      <c r="L1875" s="10">
        <f t="shared" si="59"/>
        <v>0</v>
      </c>
      <c r="O1875" t="s">
        <v>16628</v>
      </c>
      <c r="P1875" t="s">
        <v>3913</v>
      </c>
      <c r="Q1875" t="s">
        <v>16629</v>
      </c>
      <c r="R1875" t="s">
        <v>16630</v>
      </c>
      <c r="S1875" t="s">
        <v>16631</v>
      </c>
      <c r="T1875" t="s">
        <v>16632</v>
      </c>
      <c r="U1875" t="s">
        <v>5193</v>
      </c>
      <c r="V1875" t="s">
        <v>16633</v>
      </c>
    </row>
    <row r="1876" spans="2:22" x14ac:dyDescent="0.3">
      <c r="B1876" t="s">
        <v>4839</v>
      </c>
      <c r="C1876" t="s">
        <v>16634</v>
      </c>
      <c r="D1876" t="s">
        <v>16635</v>
      </c>
      <c r="E1876" s="24">
        <v>100</v>
      </c>
      <c r="F1876" t="s">
        <v>16636</v>
      </c>
      <c r="G1876" t="s">
        <v>16637</v>
      </c>
      <c r="H1876" t="s">
        <v>10346</v>
      </c>
      <c r="I1876">
        <v>4040</v>
      </c>
      <c r="J1876" s="10">
        <v>90</v>
      </c>
      <c r="K1876" s="10">
        <f t="shared" si="58"/>
        <v>90</v>
      </c>
      <c r="L1876" s="10">
        <f t="shared" si="59"/>
        <v>0</v>
      </c>
      <c r="O1876" t="s">
        <v>16638</v>
      </c>
      <c r="P1876" t="s">
        <v>4972</v>
      </c>
      <c r="Q1876" t="s">
        <v>16639</v>
      </c>
      <c r="R1876" t="s">
        <v>16640</v>
      </c>
      <c r="S1876" t="s">
        <v>16641</v>
      </c>
      <c r="T1876" t="s">
        <v>3209</v>
      </c>
      <c r="U1876" t="s">
        <v>4913</v>
      </c>
      <c r="V1876" t="s">
        <v>3210</v>
      </c>
    </row>
    <row r="1877" spans="2:22" x14ac:dyDescent="0.3">
      <c r="B1877" t="s">
        <v>4839</v>
      </c>
      <c r="C1877" t="s">
        <v>16642</v>
      </c>
      <c r="D1877" t="s">
        <v>16643</v>
      </c>
      <c r="E1877" s="24">
        <v>250</v>
      </c>
      <c r="F1877" t="s">
        <v>15760</v>
      </c>
      <c r="G1877" t="s">
        <v>15761</v>
      </c>
      <c r="H1877" t="s">
        <v>10346</v>
      </c>
      <c r="I1877">
        <v>4042</v>
      </c>
      <c r="J1877" s="10">
        <v>225</v>
      </c>
      <c r="K1877" s="10">
        <f t="shared" si="58"/>
        <v>225</v>
      </c>
      <c r="L1877" s="10">
        <f t="shared" si="59"/>
        <v>0</v>
      </c>
      <c r="O1877" t="s">
        <v>16644</v>
      </c>
      <c r="P1877" t="s">
        <v>3978</v>
      </c>
      <c r="Q1877" t="s">
        <v>16645</v>
      </c>
      <c r="R1877" t="s">
        <v>16646</v>
      </c>
      <c r="S1877" t="s">
        <v>16647</v>
      </c>
      <c r="T1877" t="s">
        <v>1438</v>
      </c>
      <c r="U1877" t="s">
        <v>1476</v>
      </c>
      <c r="V1877" t="s">
        <v>7870</v>
      </c>
    </row>
    <row r="1878" spans="2:22" x14ac:dyDescent="0.3">
      <c r="B1878" t="s">
        <v>4839</v>
      </c>
      <c r="C1878" t="s">
        <v>16648</v>
      </c>
      <c r="D1878" t="s">
        <v>16649</v>
      </c>
      <c r="E1878" s="24">
        <v>600</v>
      </c>
      <c r="F1878" t="s">
        <v>16432</v>
      </c>
      <c r="G1878" t="s">
        <v>16433</v>
      </c>
      <c r="H1878" t="s">
        <v>10346</v>
      </c>
      <c r="I1878">
        <v>4044</v>
      </c>
      <c r="J1878" s="10">
        <v>540</v>
      </c>
      <c r="K1878" s="10">
        <f t="shared" si="58"/>
        <v>540</v>
      </c>
      <c r="L1878" s="10">
        <f t="shared" si="59"/>
        <v>0</v>
      </c>
      <c r="O1878" t="s">
        <v>16650</v>
      </c>
      <c r="P1878" t="s">
        <v>4128</v>
      </c>
      <c r="Q1878" t="s">
        <v>16651</v>
      </c>
      <c r="R1878" t="s">
        <v>16652</v>
      </c>
      <c r="S1878" t="s">
        <v>16653</v>
      </c>
      <c r="T1878" t="s">
        <v>16654</v>
      </c>
      <c r="U1878" t="s">
        <v>12251</v>
      </c>
      <c r="V1878" t="s">
        <v>7094</v>
      </c>
    </row>
    <row r="1879" spans="2:22" x14ac:dyDescent="0.3">
      <c r="B1879" t="s">
        <v>4839</v>
      </c>
      <c r="C1879" t="s">
        <v>4931</v>
      </c>
      <c r="D1879" t="s">
        <v>4932</v>
      </c>
      <c r="E1879" s="24">
        <v>30</v>
      </c>
      <c r="F1879" t="s">
        <v>25</v>
      </c>
      <c r="H1879" t="s">
        <v>26</v>
      </c>
      <c r="I1879">
        <v>4055</v>
      </c>
      <c r="J1879" s="10">
        <v>27</v>
      </c>
      <c r="K1879" s="10">
        <f t="shared" si="58"/>
        <v>27</v>
      </c>
      <c r="L1879" s="10">
        <f t="shared" si="59"/>
        <v>0</v>
      </c>
      <c r="M1879">
        <v>1696</v>
      </c>
      <c r="O1879" t="s">
        <v>4933</v>
      </c>
      <c r="P1879" t="s">
        <v>4128</v>
      </c>
      <c r="Q1879" t="s">
        <v>4934</v>
      </c>
      <c r="R1879" t="s">
        <v>4935</v>
      </c>
      <c r="S1879" t="s">
        <v>4936</v>
      </c>
      <c r="U1879" t="s">
        <v>1773</v>
      </c>
      <c r="V1879" t="s">
        <v>4937</v>
      </c>
    </row>
    <row r="1880" spans="2:22" x14ac:dyDescent="0.3">
      <c r="B1880" t="s">
        <v>4839</v>
      </c>
      <c r="C1880" t="s">
        <v>16655</v>
      </c>
      <c r="D1880" t="s">
        <v>16656</v>
      </c>
      <c r="E1880" s="24">
        <v>1500</v>
      </c>
      <c r="F1880" t="s">
        <v>16657</v>
      </c>
      <c r="G1880" t="s">
        <v>16658</v>
      </c>
      <c r="H1880" t="s">
        <v>10346</v>
      </c>
      <c r="I1880">
        <v>4057</v>
      </c>
      <c r="J1880" s="10">
        <v>1350</v>
      </c>
      <c r="K1880" s="10">
        <f t="shared" si="58"/>
        <v>1350</v>
      </c>
      <c r="L1880" s="10">
        <f t="shared" si="59"/>
        <v>0</v>
      </c>
      <c r="O1880" t="s">
        <v>16659</v>
      </c>
      <c r="P1880" t="s">
        <v>4236</v>
      </c>
      <c r="Q1880" t="s">
        <v>16660</v>
      </c>
      <c r="R1880" t="s">
        <v>16661</v>
      </c>
      <c r="S1880" t="s">
        <v>16662</v>
      </c>
      <c r="T1880" t="s">
        <v>9167</v>
      </c>
      <c r="U1880" t="s">
        <v>1476</v>
      </c>
      <c r="V1880" t="s">
        <v>13608</v>
      </c>
    </row>
    <row r="1881" spans="2:22" x14ac:dyDescent="0.3">
      <c r="B1881" t="s">
        <v>4839</v>
      </c>
      <c r="C1881" t="s">
        <v>16663</v>
      </c>
      <c r="D1881" t="s">
        <v>16664</v>
      </c>
      <c r="E1881" s="24">
        <v>30</v>
      </c>
      <c r="F1881" t="s">
        <v>16221</v>
      </c>
      <c r="G1881" t="s">
        <v>16222</v>
      </c>
      <c r="H1881" t="s">
        <v>10346</v>
      </c>
      <c r="I1881">
        <v>4060</v>
      </c>
      <c r="J1881" s="10">
        <v>27</v>
      </c>
      <c r="K1881" s="10">
        <f t="shared" si="58"/>
        <v>27</v>
      </c>
      <c r="L1881" s="10">
        <f t="shared" si="59"/>
        <v>0</v>
      </c>
      <c r="O1881" t="s">
        <v>16665</v>
      </c>
      <c r="P1881" t="s">
        <v>4177</v>
      </c>
      <c r="Q1881" t="s">
        <v>16666</v>
      </c>
      <c r="R1881" t="s">
        <v>16667</v>
      </c>
      <c r="S1881" t="s">
        <v>16668</v>
      </c>
      <c r="T1881" t="s">
        <v>1438</v>
      </c>
      <c r="U1881" t="s">
        <v>1476</v>
      </c>
      <c r="V1881" t="s">
        <v>16669</v>
      </c>
    </row>
    <row r="1882" spans="2:22" x14ac:dyDescent="0.3">
      <c r="B1882" t="s">
        <v>4839</v>
      </c>
      <c r="C1882" t="s">
        <v>16670</v>
      </c>
      <c r="D1882" t="s">
        <v>16671</v>
      </c>
      <c r="E1882" s="24">
        <v>10</v>
      </c>
      <c r="F1882" t="s">
        <v>9725</v>
      </c>
      <c r="G1882" t="s">
        <v>9726</v>
      </c>
      <c r="H1882" t="s">
        <v>10346</v>
      </c>
      <c r="I1882">
        <v>4095</v>
      </c>
      <c r="J1882" s="10">
        <v>9</v>
      </c>
      <c r="K1882" s="10">
        <f t="shared" si="58"/>
        <v>9</v>
      </c>
      <c r="L1882" s="10">
        <f t="shared" si="59"/>
        <v>0</v>
      </c>
      <c r="O1882" t="s">
        <v>16672</v>
      </c>
      <c r="P1882" t="s">
        <v>7001</v>
      </c>
      <c r="Q1882" t="s">
        <v>16673</v>
      </c>
      <c r="R1882" t="s">
        <v>16674</v>
      </c>
      <c r="S1882" t="s">
        <v>16675</v>
      </c>
      <c r="T1882" t="s">
        <v>15232</v>
      </c>
      <c r="U1882" t="s">
        <v>4913</v>
      </c>
      <c r="V1882" t="s">
        <v>15233</v>
      </c>
    </row>
    <row r="1883" spans="2:22" x14ac:dyDescent="0.3">
      <c r="B1883" t="s">
        <v>4839</v>
      </c>
      <c r="C1883" t="s">
        <v>16676</v>
      </c>
      <c r="D1883" t="s">
        <v>16677</v>
      </c>
      <c r="E1883" s="24">
        <v>50</v>
      </c>
      <c r="F1883" t="s">
        <v>16678</v>
      </c>
      <c r="G1883" t="s">
        <v>16679</v>
      </c>
      <c r="H1883" t="s">
        <v>10346</v>
      </c>
      <c r="I1883">
        <v>4098</v>
      </c>
      <c r="J1883" s="10">
        <v>45</v>
      </c>
      <c r="K1883" s="10">
        <f t="shared" si="58"/>
        <v>45</v>
      </c>
      <c r="L1883" s="10">
        <f t="shared" si="59"/>
        <v>0</v>
      </c>
      <c r="O1883" t="s">
        <v>16680</v>
      </c>
      <c r="P1883" t="s">
        <v>4177</v>
      </c>
      <c r="Q1883" t="s">
        <v>16681</v>
      </c>
      <c r="R1883" t="s">
        <v>16682</v>
      </c>
      <c r="S1883" t="s">
        <v>16683</v>
      </c>
      <c r="T1883" t="s">
        <v>16684</v>
      </c>
      <c r="U1883" t="s">
        <v>8454</v>
      </c>
      <c r="V1883" t="s">
        <v>16685</v>
      </c>
    </row>
    <row r="1884" spans="2:22" x14ac:dyDescent="0.3">
      <c r="B1884" t="s">
        <v>4839</v>
      </c>
      <c r="C1884" t="s">
        <v>16686</v>
      </c>
      <c r="D1884" t="s">
        <v>16687</v>
      </c>
      <c r="E1884" s="24">
        <v>100</v>
      </c>
      <c r="F1884" t="s">
        <v>16688</v>
      </c>
      <c r="G1884" t="s">
        <v>16689</v>
      </c>
      <c r="H1884" t="s">
        <v>10346</v>
      </c>
      <c r="I1884">
        <v>4100</v>
      </c>
      <c r="J1884" s="10">
        <v>90</v>
      </c>
      <c r="K1884" s="10">
        <f t="shared" si="58"/>
        <v>90</v>
      </c>
      <c r="L1884" s="10">
        <f t="shared" si="59"/>
        <v>0</v>
      </c>
      <c r="O1884" t="s">
        <v>16690</v>
      </c>
      <c r="P1884" t="s">
        <v>2018</v>
      </c>
      <c r="Q1884" t="s">
        <v>16691</v>
      </c>
      <c r="R1884" t="s">
        <v>16692</v>
      </c>
      <c r="S1884" t="s">
        <v>16693</v>
      </c>
      <c r="T1884" t="s">
        <v>16694</v>
      </c>
      <c r="U1884" t="s">
        <v>16695</v>
      </c>
      <c r="V1884" t="s">
        <v>16696</v>
      </c>
    </row>
    <row r="1885" spans="2:22" x14ac:dyDescent="0.3">
      <c r="B1885" t="s">
        <v>4839</v>
      </c>
      <c r="C1885" t="s">
        <v>16697</v>
      </c>
      <c r="D1885" t="s">
        <v>16698</v>
      </c>
      <c r="E1885" s="24">
        <v>6058</v>
      </c>
      <c r="F1885" t="s">
        <v>16043</v>
      </c>
      <c r="G1885" t="s">
        <v>16699</v>
      </c>
      <c r="H1885" t="s">
        <v>10346</v>
      </c>
      <c r="I1885">
        <v>4101</v>
      </c>
      <c r="J1885" s="10">
        <v>5452.2</v>
      </c>
      <c r="K1885" s="10">
        <f t="shared" si="58"/>
        <v>5452.2</v>
      </c>
      <c r="L1885" s="10">
        <f t="shared" si="59"/>
        <v>0</v>
      </c>
      <c r="O1885" t="s">
        <v>16700</v>
      </c>
      <c r="P1885" t="s">
        <v>10991</v>
      </c>
      <c r="Q1885" t="s">
        <v>16701</v>
      </c>
      <c r="R1885" t="s">
        <v>16702</v>
      </c>
      <c r="S1885" t="s">
        <v>16048</v>
      </c>
      <c r="T1885" t="s">
        <v>16049</v>
      </c>
      <c r="U1885" t="s">
        <v>4913</v>
      </c>
      <c r="V1885" t="s">
        <v>11850</v>
      </c>
    </row>
    <row r="1886" spans="2:22" x14ac:dyDescent="0.3">
      <c r="B1886" t="s">
        <v>4839</v>
      </c>
      <c r="C1886" t="s">
        <v>16703</v>
      </c>
      <c r="D1886" t="s">
        <v>16704</v>
      </c>
      <c r="E1886" s="24">
        <v>700</v>
      </c>
      <c r="F1886" t="s">
        <v>16705</v>
      </c>
      <c r="G1886" t="s">
        <v>16706</v>
      </c>
      <c r="H1886" t="s">
        <v>10346</v>
      </c>
      <c r="I1886">
        <v>4103</v>
      </c>
      <c r="J1886" s="10">
        <v>630</v>
      </c>
      <c r="K1886" s="10">
        <f t="shared" si="58"/>
        <v>630</v>
      </c>
      <c r="L1886" s="10">
        <f t="shared" si="59"/>
        <v>0</v>
      </c>
      <c r="O1886" t="s">
        <v>16707</v>
      </c>
      <c r="P1886" t="s">
        <v>4128</v>
      </c>
      <c r="Q1886" t="s">
        <v>16708</v>
      </c>
      <c r="R1886" t="s">
        <v>16709</v>
      </c>
      <c r="S1886" t="s">
        <v>16710</v>
      </c>
      <c r="T1886" t="s">
        <v>16711</v>
      </c>
      <c r="U1886" t="s">
        <v>16712</v>
      </c>
      <c r="V1886" t="s">
        <v>16713</v>
      </c>
    </row>
    <row r="1887" spans="2:22" x14ac:dyDescent="0.3">
      <c r="B1887" t="s">
        <v>4839</v>
      </c>
      <c r="C1887" t="s">
        <v>16714</v>
      </c>
      <c r="D1887" t="s">
        <v>16715</v>
      </c>
      <c r="E1887" s="24">
        <v>14</v>
      </c>
      <c r="F1887" t="s">
        <v>12132</v>
      </c>
      <c r="G1887" t="s">
        <v>12133</v>
      </c>
      <c r="H1887" t="s">
        <v>10346</v>
      </c>
      <c r="I1887">
        <v>4107</v>
      </c>
      <c r="J1887" s="10">
        <v>12.6</v>
      </c>
      <c r="K1887" s="10">
        <f t="shared" si="58"/>
        <v>12.6</v>
      </c>
      <c r="L1887" s="10">
        <f t="shared" si="59"/>
        <v>0</v>
      </c>
      <c r="O1887" t="s">
        <v>16716</v>
      </c>
      <c r="P1887" t="s">
        <v>4128</v>
      </c>
      <c r="Q1887" t="s">
        <v>16717</v>
      </c>
      <c r="R1887" t="s">
        <v>16718</v>
      </c>
      <c r="S1887" t="s">
        <v>16719</v>
      </c>
      <c r="T1887" t="s">
        <v>16720</v>
      </c>
      <c r="U1887" t="s">
        <v>1748</v>
      </c>
      <c r="V1887" t="s">
        <v>16721</v>
      </c>
    </row>
    <row r="1888" spans="2:22" x14ac:dyDescent="0.3">
      <c r="B1888" t="s">
        <v>4839</v>
      </c>
      <c r="C1888" t="s">
        <v>16722</v>
      </c>
      <c r="D1888" t="s">
        <v>16723</v>
      </c>
      <c r="E1888" s="24">
        <v>150</v>
      </c>
      <c r="F1888" t="s">
        <v>16724</v>
      </c>
      <c r="G1888" t="s">
        <v>16725</v>
      </c>
      <c r="H1888" t="s">
        <v>10346</v>
      </c>
      <c r="I1888">
        <v>4108</v>
      </c>
      <c r="J1888" s="10">
        <v>135</v>
      </c>
      <c r="K1888" s="10">
        <f t="shared" si="58"/>
        <v>135</v>
      </c>
      <c r="L1888" s="10">
        <f t="shared" si="59"/>
        <v>0</v>
      </c>
      <c r="O1888" t="s">
        <v>16726</v>
      </c>
      <c r="P1888" t="s">
        <v>4177</v>
      </c>
      <c r="Q1888" t="s">
        <v>16727</v>
      </c>
      <c r="R1888" t="s">
        <v>16728</v>
      </c>
      <c r="S1888" t="s">
        <v>4597</v>
      </c>
      <c r="U1888" t="s">
        <v>1748</v>
      </c>
      <c r="V1888" t="s">
        <v>4660</v>
      </c>
    </row>
    <row r="1889" spans="2:22" x14ac:dyDescent="0.3">
      <c r="B1889" t="s">
        <v>4839</v>
      </c>
      <c r="C1889" t="s">
        <v>16729</v>
      </c>
      <c r="D1889" t="s">
        <v>16730</v>
      </c>
      <c r="E1889" s="24">
        <v>100</v>
      </c>
      <c r="F1889" t="s">
        <v>16731</v>
      </c>
      <c r="G1889" t="s">
        <v>16732</v>
      </c>
      <c r="H1889" t="s">
        <v>10346</v>
      </c>
      <c r="I1889">
        <v>4110</v>
      </c>
      <c r="J1889" s="10">
        <v>90</v>
      </c>
      <c r="K1889" s="10">
        <f t="shared" si="58"/>
        <v>90</v>
      </c>
      <c r="L1889" s="10">
        <f t="shared" si="59"/>
        <v>0</v>
      </c>
      <c r="O1889" t="s">
        <v>16733</v>
      </c>
      <c r="P1889" t="s">
        <v>4128</v>
      </c>
      <c r="Q1889" t="s">
        <v>16734</v>
      </c>
      <c r="R1889" t="s">
        <v>16735</v>
      </c>
      <c r="S1889" t="s">
        <v>16736</v>
      </c>
      <c r="T1889" t="s">
        <v>16737</v>
      </c>
      <c r="U1889" t="s">
        <v>16738</v>
      </c>
      <c r="V1889" t="s">
        <v>16739</v>
      </c>
    </row>
    <row r="1890" spans="2:22" x14ac:dyDescent="0.3">
      <c r="B1890" t="s">
        <v>4839</v>
      </c>
      <c r="C1890" t="s">
        <v>16740</v>
      </c>
      <c r="D1890" t="s">
        <v>16741</v>
      </c>
      <c r="E1890" s="24">
        <v>1800</v>
      </c>
      <c r="F1890" t="s">
        <v>16742</v>
      </c>
      <c r="G1890" t="s">
        <v>16743</v>
      </c>
      <c r="H1890" t="s">
        <v>10346</v>
      </c>
      <c r="I1890">
        <v>4114</v>
      </c>
      <c r="J1890" s="10">
        <v>1620</v>
      </c>
      <c r="K1890" s="10">
        <f t="shared" si="58"/>
        <v>1620</v>
      </c>
      <c r="L1890" s="10">
        <f t="shared" si="59"/>
        <v>0</v>
      </c>
      <c r="O1890" t="s">
        <v>16744</v>
      </c>
      <c r="P1890" t="s">
        <v>4128</v>
      </c>
      <c r="Q1890" t="s">
        <v>16745</v>
      </c>
      <c r="R1890" t="s">
        <v>16746</v>
      </c>
      <c r="S1890" t="s">
        <v>16747</v>
      </c>
      <c r="T1890" t="s">
        <v>16262</v>
      </c>
      <c r="U1890" t="s">
        <v>15862</v>
      </c>
      <c r="V1890" t="s">
        <v>12408</v>
      </c>
    </row>
    <row r="1891" spans="2:22" x14ac:dyDescent="0.3">
      <c r="B1891" t="s">
        <v>4839</v>
      </c>
      <c r="C1891" t="s">
        <v>16748</v>
      </c>
      <c r="D1891" t="s">
        <v>16749</v>
      </c>
      <c r="E1891" s="24">
        <v>140</v>
      </c>
      <c r="F1891" t="s">
        <v>16750</v>
      </c>
      <c r="G1891" t="s">
        <v>16751</v>
      </c>
      <c r="H1891" t="s">
        <v>10346</v>
      </c>
      <c r="I1891">
        <v>4118</v>
      </c>
      <c r="J1891" s="10">
        <v>126</v>
      </c>
      <c r="K1891" s="10">
        <f t="shared" si="58"/>
        <v>126</v>
      </c>
      <c r="L1891" s="10">
        <f t="shared" si="59"/>
        <v>0</v>
      </c>
      <c r="O1891" t="s">
        <v>16752</v>
      </c>
      <c r="P1891" t="s">
        <v>4177</v>
      </c>
      <c r="Q1891" t="s">
        <v>16753</v>
      </c>
      <c r="R1891" t="s">
        <v>16754</v>
      </c>
      <c r="S1891" t="s">
        <v>16755</v>
      </c>
      <c r="T1891" t="s">
        <v>16756</v>
      </c>
      <c r="U1891" t="s">
        <v>16757</v>
      </c>
      <c r="V1891" t="s">
        <v>16758</v>
      </c>
    </row>
    <row r="1892" spans="2:22" x14ac:dyDescent="0.3">
      <c r="B1892" t="s">
        <v>4839</v>
      </c>
      <c r="C1892" t="s">
        <v>16759</v>
      </c>
      <c r="D1892" t="s">
        <v>16760</v>
      </c>
      <c r="E1892" s="24">
        <v>100</v>
      </c>
      <c r="F1892" t="s">
        <v>16761</v>
      </c>
      <c r="G1892" t="s">
        <v>16762</v>
      </c>
      <c r="H1892" t="s">
        <v>10346</v>
      </c>
      <c r="I1892">
        <v>4121</v>
      </c>
      <c r="J1892" s="10">
        <v>90</v>
      </c>
      <c r="K1892" s="10">
        <f t="shared" si="58"/>
        <v>90</v>
      </c>
      <c r="L1892" s="10">
        <f t="shared" si="59"/>
        <v>0</v>
      </c>
      <c r="O1892" t="s">
        <v>16763</v>
      </c>
      <c r="P1892" t="s">
        <v>16764</v>
      </c>
      <c r="Q1892" t="s">
        <v>16765</v>
      </c>
      <c r="R1892" t="s">
        <v>16766</v>
      </c>
      <c r="S1892" t="s">
        <v>16767</v>
      </c>
      <c r="T1892" t="s">
        <v>6527</v>
      </c>
      <c r="U1892" t="s">
        <v>4879</v>
      </c>
      <c r="V1892" t="s">
        <v>9187</v>
      </c>
    </row>
    <row r="1893" spans="2:22" x14ac:dyDescent="0.3">
      <c r="B1893" t="s">
        <v>4839</v>
      </c>
      <c r="C1893" t="s">
        <v>16768</v>
      </c>
      <c r="D1893" t="s">
        <v>15704</v>
      </c>
      <c r="E1893" s="24">
        <v>454</v>
      </c>
      <c r="F1893" t="s">
        <v>10959</v>
      </c>
      <c r="G1893" t="s">
        <v>10960</v>
      </c>
      <c r="H1893" t="s">
        <v>10346</v>
      </c>
      <c r="I1893">
        <v>4128</v>
      </c>
      <c r="J1893" s="10">
        <v>408.6</v>
      </c>
      <c r="K1893" s="10">
        <f t="shared" si="58"/>
        <v>408.6</v>
      </c>
      <c r="L1893" s="10">
        <f t="shared" si="59"/>
        <v>0</v>
      </c>
      <c r="O1893" t="s">
        <v>16769</v>
      </c>
      <c r="P1893" t="s">
        <v>4177</v>
      </c>
      <c r="Q1893" t="s">
        <v>16770</v>
      </c>
      <c r="R1893" t="s">
        <v>16771</v>
      </c>
      <c r="S1893" t="s">
        <v>16772</v>
      </c>
      <c r="T1893" t="s">
        <v>16773</v>
      </c>
      <c r="U1893" t="s">
        <v>16774</v>
      </c>
      <c r="V1893" t="s">
        <v>16775</v>
      </c>
    </row>
    <row r="1894" spans="2:22" x14ac:dyDescent="0.3">
      <c r="B1894" t="s">
        <v>4839</v>
      </c>
      <c r="C1894" t="s">
        <v>16776</v>
      </c>
      <c r="D1894" t="s">
        <v>16777</v>
      </c>
      <c r="E1894" s="24">
        <v>270</v>
      </c>
      <c r="F1894" t="s">
        <v>8871</v>
      </c>
      <c r="G1894" t="s">
        <v>8872</v>
      </c>
      <c r="H1894" t="s">
        <v>10346</v>
      </c>
      <c r="I1894">
        <v>4132</v>
      </c>
      <c r="J1894" s="10">
        <v>243</v>
      </c>
      <c r="K1894" s="10">
        <f t="shared" si="58"/>
        <v>243</v>
      </c>
      <c r="L1894" s="10">
        <f t="shared" si="59"/>
        <v>0</v>
      </c>
      <c r="O1894" t="s">
        <v>16778</v>
      </c>
      <c r="P1894" t="s">
        <v>16274</v>
      </c>
      <c r="Q1894" t="s">
        <v>16779</v>
      </c>
      <c r="R1894" t="s">
        <v>16780</v>
      </c>
      <c r="S1894" t="s">
        <v>16781</v>
      </c>
      <c r="T1894" t="s">
        <v>16782</v>
      </c>
      <c r="U1894" t="s">
        <v>4947</v>
      </c>
      <c r="V1894" t="s">
        <v>8159</v>
      </c>
    </row>
    <row r="1895" spans="2:22" x14ac:dyDescent="0.3">
      <c r="B1895" t="s">
        <v>4839</v>
      </c>
      <c r="C1895" t="s">
        <v>8496</v>
      </c>
      <c r="D1895" t="s">
        <v>8497</v>
      </c>
      <c r="E1895" s="24">
        <v>6</v>
      </c>
      <c r="F1895" t="s">
        <v>8498</v>
      </c>
      <c r="G1895" t="s">
        <v>8499</v>
      </c>
      <c r="H1895" t="s">
        <v>7824</v>
      </c>
      <c r="I1895">
        <v>4138</v>
      </c>
      <c r="J1895" s="10">
        <v>5.4</v>
      </c>
      <c r="K1895" s="10">
        <f t="shared" si="58"/>
        <v>5.4</v>
      </c>
      <c r="L1895" s="10">
        <f t="shared" si="59"/>
        <v>0</v>
      </c>
      <c r="M1895">
        <v>1620</v>
      </c>
      <c r="O1895" t="s">
        <v>8500</v>
      </c>
      <c r="P1895" t="s">
        <v>4128</v>
      </c>
      <c r="Q1895" t="s">
        <v>8501</v>
      </c>
      <c r="R1895" t="s">
        <v>8502</v>
      </c>
      <c r="S1895" t="s">
        <v>8503</v>
      </c>
      <c r="T1895" t="s">
        <v>931</v>
      </c>
      <c r="U1895" t="s">
        <v>8504</v>
      </c>
      <c r="V1895" t="s">
        <v>5858</v>
      </c>
    </row>
    <row r="1896" spans="2:22" x14ac:dyDescent="0.3">
      <c r="B1896" t="s">
        <v>4839</v>
      </c>
      <c r="C1896" t="s">
        <v>16783</v>
      </c>
      <c r="D1896" t="s">
        <v>16784</v>
      </c>
      <c r="E1896" s="24">
        <v>1</v>
      </c>
      <c r="F1896" t="s">
        <v>16785</v>
      </c>
      <c r="G1896" t="s">
        <v>16786</v>
      </c>
      <c r="H1896" t="s">
        <v>10346</v>
      </c>
      <c r="I1896">
        <v>4139</v>
      </c>
      <c r="J1896" s="10">
        <v>0.9</v>
      </c>
      <c r="K1896" s="10">
        <f t="shared" si="58"/>
        <v>0.9</v>
      </c>
      <c r="L1896" s="10">
        <f t="shared" si="59"/>
        <v>0</v>
      </c>
      <c r="O1896" t="s">
        <v>16787</v>
      </c>
      <c r="P1896" t="s">
        <v>16788</v>
      </c>
      <c r="Q1896" t="s">
        <v>16789</v>
      </c>
      <c r="R1896" t="s">
        <v>16790</v>
      </c>
      <c r="S1896" t="s">
        <v>16791</v>
      </c>
      <c r="T1896" t="s">
        <v>36</v>
      </c>
      <c r="U1896" t="s">
        <v>1748</v>
      </c>
      <c r="V1896" t="s">
        <v>1107</v>
      </c>
    </row>
    <row r="1897" spans="2:22" x14ac:dyDescent="0.3">
      <c r="B1897" t="s">
        <v>4839</v>
      </c>
      <c r="C1897" t="s">
        <v>16792</v>
      </c>
      <c r="D1897" t="s">
        <v>16793</v>
      </c>
      <c r="E1897" s="24">
        <v>100</v>
      </c>
      <c r="F1897" t="s">
        <v>16794</v>
      </c>
      <c r="G1897" t="s">
        <v>16795</v>
      </c>
      <c r="H1897" t="s">
        <v>10346</v>
      </c>
      <c r="I1897">
        <v>4140</v>
      </c>
      <c r="J1897" s="10">
        <v>90</v>
      </c>
      <c r="K1897" s="10">
        <f t="shared" si="58"/>
        <v>90</v>
      </c>
      <c r="L1897" s="10">
        <f t="shared" si="59"/>
        <v>0</v>
      </c>
      <c r="O1897" t="s">
        <v>16796</v>
      </c>
      <c r="P1897" t="s">
        <v>3978</v>
      </c>
      <c r="Q1897" t="s">
        <v>16797</v>
      </c>
      <c r="R1897" t="s">
        <v>16798</v>
      </c>
      <c r="S1897" t="s">
        <v>16799</v>
      </c>
      <c r="T1897" t="s">
        <v>16800</v>
      </c>
      <c r="U1897" t="s">
        <v>16801</v>
      </c>
      <c r="V1897" t="s">
        <v>986</v>
      </c>
    </row>
    <row r="1898" spans="2:22" x14ac:dyDescent="0.3">
      <c r="B1898" t="s">
        <v>4839</v>
      </c>
      <c r="C1898" t="s">
        <v>16802</v>
      </c>
      <c r="D1898" t="s">
        <v>16803</v>
      </c>
      <c r="E1898" s="24">
        <v>1000</v>
      </c>
      <c r="F1898" t="s">
        <v>16804</v>
      </c>
      <c r="G1898" t="s">
        <v>16805</v>
      </c>
      <c r="H1898" t="s">
        <v>10346</v>
      </c>
      <c r="I1898">
        <v>4147</v>
      </c>
      <c r="J1898" s="10">
        <v>900</v>
      </c>
      <c r="K1898" s="10">
        <f t="shared" si="58"/>
        <v>900</v>
      </c>
      <c r="L1898" s="10">
        <f t="shared" si="59"/>
        <v>0</v>
      </c>
      <c r="O1898" t="s">
        <v>16806</v>
      </c>
      <c r="P1898" t="s">
        <v>3913</v>
      </c>
      <c r="Q1898" t="s">
        <v>16807</v>
      </c>
      <c r="R1898" t="s">
        <v>16808</v>
      </c>
      <c r="S1898" t="s">
        <v>16809</v>
      </c>
      <c r="T1898" t="s">
        <v>16810</v>
      </c>
      <c r="U1898" t="s">
        <v>16712</v>
      </c>
      <c r="V1898" t="s">
        <v>16811</v>
      </c>
    </row>
    <row r="1899" spans="2:22" x14ac:dyDescent="0.3">
      <c r="B1899" t="s">
        <v>4839</v>
      </c>
      <c r="C1899" t="s">
        <v>16812</v>
      </c>
      <c r="D1899" t="s">
        <v>16813</v>
      </c>
      <c r="E1899" s="24">
        <v>500</v>
      </c>
      <c r="F1899" t="s">
        <v>11569</v>
      </c>
      <c r="G1899" t="s">
        <v>11570</v>
      </c>
      <c r="H1899" t="s">
        <v>10346</v>
      </c>
      <c r="I1899">
        <v>4148</v>
      </c>
      <c r="J1899" s="10">
        <v>450</v>
      </c>
      <c r="K1899" s="10">
        <f t="shared" si="58"/>
        <v>450</v>
      </c>
      <c r="L1899" s="10">
        <f t="shared" si="59"/>
        <v>0</v>
      </c>
      <c r="O1899" t="s">
        <v>16814</v>
      </c>
      <c r="P1899" t="s">
        <v>4128</v>
      </c>
      <c r="Q1899" t="s">
        <v>16815</v>
      </c>
      <c r="R1899" t="s">
        <v>16816</v>
      </c>
      <c r="S1899" t="s">
        <v>16817</v>
      </c>
      <c r="T1899" t="s">
        <v>6527</v>
      </c>
      <c r="U1899" t="s">
        <v>4879</v>
      </c>
      <c r="V1899" t="s">
        <v>8713</v>
      </c>
    </row>
    <row r="1900" spans="2:22" x14ac:dyDescent="0.3">
      <c r="B1900" t="s">
        <v>4839</v>
      </c>
      <c r="C1900" t="s">
        <v>16818</v>
      </c>
      <c r="D1900" t="s">
        <v>16819</v>
      </c>
      <c r="E1900" s="24">
        <v>250</v>
      </c>
      <c r="F1900" t="s">
        <v>16820</v>
      </c>
      <c r="G1900" t="s">
        <v>16821</v>
      </c>
      <c r="H1900" t="s">
        <v>10346</v>
      </c>
      <c r="I1900">
        <v>4153</v>
      </c>
      <c r="J1900" s="10">
        <v>225</v>
      </c>
      <c r="K1900" s="10">
        <f t="shared" si="58"/>
        <v>225</v>
      </c>
      <c r="L1900" s="10">
        <f t="shared" si="59"/>
        <v>0</v>
      </c>
      <c r="O1900" t="s">
        <v>16822</v>
      </c>
      <c r="P1900" t="s">
        <v>4612</v>
      </c>
      <c r="Q1900" t="s">
        <v>16823</v>
      </c>
      <c r="R1900" t="s">
        <v>16824</v>
      </c>
      <c r="S1900" t="s">
        <v>16825</v>
      </c>
      <c r="T1900" t="s">
        <v>16826</v>
      </c>
      <c r="U1900" t="s">
        <v>16827</v>
      </c>
      <c r="V1900" t="s">
        <v>16828</v>
      </c>
    </row>
    <row r="1901" spans="2:22" x14ac:dyDescent="0.3">
      <c r="B1901" t="s">
        <v>4839</v>
      </c>
      <c r="C1901" t="s">
        <v>8505</v>
      </c>
      <c r="D1901" t="s">
        <v>8506</v>
      </c>
      <c r="E1901" s="24">
        <v>75</v>
      </c>
      <c r="F1901" t="s">
        <v>8507</v>
      </c>
      <c r="G1901" t="s">
        <v>8508</v>
      </c>
      <c r="H1901" t="s">
        <v>7824</v>
      </c>
      <c r="I1901">
        <v>4157</v>
      </c>
      <c r="J1901" s="10">
        <v>67.5</v>
      </c>
      <c r="K1901" s="10">
        <f t="shared" si="58"/>
        <v>67.5</v>
      </c>
      <c r="L1901" s="10">
        <f t="shared" si="59"/>
        <v>0</v>
      </c>
      <c r="M1901">
        <v>887</v>
      </c>
      <c r="O1901" t="s">
        <v>8509</v>
      </c>
      <c r="P1901" t="s">
        <v>3978</v>
      </c>
      <c r="Q1901" t="s">
        <v>8510</v>
      </c>
      <c r="R1901" t="s">
        <v>8511</v>
      </c>
      <c r="S1901" t="s">
        <v>8512</v>
      </c>
      <c r="U1901" t="s">
        <v>8513</v>
      </c>
      <c r="V1901" t="s">
        <v>8514</v>
      </c>
    </row>
    <row r="1902" spans="2:22" x14ac:dyDescent="0.3">
      <c r="B1902" t="s">
        <v>4839</v>
      </c>
      <c r="C1902" t="s">
        <v>16829</v>
      </c>
      <c r="D1902" t="s">
        <v>16830</v>
      </c>
      <c r="E1902" s="24">
        <v>15</v>
      </c>
      <c r="F1902" t="s">
        <v>16831</v>
      </c>
      <c r="G1902" t="s">
        <v>16832</v>
      </c>
      <c r="H1902" t="s">
        <v>10346</v>
      </c>
      <c r="I1902">
        <v>4165</v>
      </c>
      <c r="J1902" s="10">
        <v>13.5</v>
      </c>
      <c r="K1902" s="10">
        <f t="shared" si="58"/>
        <v>13.5</v>
      </c>
      <c r="L1902" s="10">
        <f t="shared" si="59"/>
        <v>0</v>
      </c>
      <c r="O1902" t="s">
        <v>16833</v>
      </c>
      <c r="P1902" t="s">
        <v>1361</v>
      </c>
      <c r="Q1902" t="s">
        <v>16834</v>
      </c>
      <c r="R1902" t="s">
        <v>16835</v>
      </c>
      <c r="S1902" t="s">
        <v>16836</v>
      </c>
      <c r="U1902" t="s">
        <v>8052</v>
      </c>
      <c r="V1902" t="s">
        <v>9333</v>
      </c>
    </row>
    <row r="1903" spans="2:22" x14ac:dyDescent="0.3">
      <c r="B1903" t="s">
        <v>4839</v>
      </c>
      <c r="C1903" t="s">
        <v>16837</v>
      </c>
      <c r="D1903" t="s">
        <v>16838</v>
      </c>
      <c r="E1903" s="24">
        <v>1250</v>
      </c>
      <c r="F1903" t="s">
        <v>15353</v>
      </c>
      <c r="G1903" t="s">
        <v>15354</v>
      </c>
      <c r="H1903" t="s">
        <v>10346</v>
      </c>
      <c r="I1903">
        <v>4167</v>
      </c>
      <c r="J1903" s="10">
        <v>1125</v>
      </c>
      <c r="K1903" s="10">
        <f t="shared" si="58"/>
        <v>1125</v>
      </c>
      <c r="L1903" s="10">
        <f t="shared" si="59"/>
        <v>0</v>
      </c>
      <c r="O1903" t="s">
        <v>16839</v>
      </c>
      <c r="P1903" t="s">
        <v>4177</v>
      </c>
      <c r="Q1903" t="s">
        <v>16840</v>
      </c>
      <c r="R1903" t="s">
        <v>16841</v>
      </c>
      <c r="S1903" t="s">
        <v>16842</v>
      </c>
      <c r="T1903" t="s">
        <v>16843</v>
      </c>
      <c r="U1903" t="s">
        <v>16033</v>
      </c>
      <c r="V1903" t="s">
        <v>16844</v>
      </c>
    </row>
    <row r="1904" spans="2:22" x14ac:dyDescent="0.3">
      <c r="B1904" t="s">
        <v>4839</v>
      </c>
      <c r="C1904" t="s">
        <v>16845</v>
      </c>
      <c r="D1904" t="s">
        <v>16846</v>
      </c>
      <c r="E1904" s="24">
        <v>100</v>
      </c>
      <c r="F1904" t="s">
        <v>13235</v>
      </c>
      <c r="G1904" t="s">
        <v>13236</v>
      </c>
      <c r="H1904" t="s">
        <v>10346</v>
      </c>
      <c r="I1904">
        <v>4169</v>
      </c>
      <c r="J1904" s="10">
        <v>90</v>
      </c>
      <c r="K1904" s="10">
        <f t="shared" si="58"/>
        <v>90</v>
      </c>
      <c r="L1904" s="10">
        <f t="shared" si="59"/>
        <v>0</v>
      </c>
      <c r="O1904" t="s">
        <v>16847</v>
      </c>
      <c r="P1904" t="s">
        <v>4058</v>
      </c>
      <c r="Q1904" t="s">
        <v>6466</v>
      </c>
      <c r="R1904" t="s">
        <v>16848</v>
      </c>
      <c r="S1904" t="s">
        <v>16849</v>
      </c>
      <c r="T1904" t="s">
        <v>16850</v>
      </c>
      <c r="U1904" t="s">
        <v>8524</v>
      </c>
      <c r="V1904" t="s">
        <v>4948</v>
      </c>
    </row>
    <row r="1905" spans="2:22" x14ac:dyDescent="0.3">
      <c r="B1905" t="s">
        <v>4839</v>
      </c>
      <c r="C1905" t="s">
        <v>16851</v>
      </c>
      <c r="D1905" t="s">
        <v>16852</v>
      </c>
      <c r="E1905" s="24">
        <v>224</v>
      </c>
      <c r="F1905" t="s">
        <v>16853</v>
      </c>
      <c r="G1905" t="s">
        <v>16854</v>
      </c>
      <c r="H1905" t="s">
        <v>10346</v>
      </c>
      <c r="I1905">
        <v>4174</v>
      </c>
      <c r="J1905" s="10">
        <v>201.6</v>
      </c>
      <c r="K1905" s="10">
        <f t="shared" si="58"/>
        <v>201.6</v>
      </c>
      <c r="L1905" s="10">
        <f t="shared" si="59"/>
        <v>0</v>
      </c>
      <c r="O1905" t="s">
        <v>16855</v>
      </c>
      <c r="P1905" t="s">
        <v>4726</v>
      </c>
      <c r="Q1905" t="s">
        <v>16856</v>
      </c>
      <c r="R1905" t="s">
        <v>16857</v>
      </c>
      <c r="S1905" t="s">
        <v>16858</v>
      </c>
      <c r="T1905" t="s">
        <v>16859</v>
      </c>
      <c r="U1905" t="s">
        <v>11231</v>
      </c>
      <c r="V1905" t="s">
        <v>16860</v>
      </c>
    </row>
    <row r="1906" spans="2:22" x14ac:dyDescent="0.3">
      <c r="B1906" t="s">
        <v>4839</v>
      </c>
      <c r="C1906" t="s">
        <v>16861</v>
      </c>
      <c r="D1906" t="s">
        <v>16862</v>
      </c>
      <c r="E1906" s="24">
        <v>450</v>
      </c>
      <c r="F1906" t="s">
        <v>16863</v>
      </c>
      <c r="G1906" t="s">
        <v>16864</v>
      </c>
      <c r="H1906" t="s">
        <v>10346</v>
      </c>
      <c r="I1906">
        <v>4176</v>
      </c>
      <c r="J1906" s="10">
        <v>405</v>
      </c>
      <c r="K1906" s="10">
        <f t="shared" si="58"/>
        <v>405</v>
      </c>
      <c r="L1906" s="10">
        <f t="shared" si="59"/>
        <v>0</v>
      </c>
      <c r="O1906" t="s">
        <v>16865</v>
      </c>
      <c r="P1906" t="s">
        <v>4438</v>
      </c>
      <c r="Q1906" t="s">
        <v>8446</v>
      </c>
      <c r="R1906" t="s">
        <v>16866</v>
      </c>
      <c r="S1906" t="s">
        <v>8453</v>
      </c>
      <c r="T1906" t="s">
        <v>16867</v>
      </c>
      <c r="U1906" t="s">
        <v>8454</v>
      </c>
      <c r="V1906" t="s">
        <v>8455</v>
      </c>
    </row>
    <row r="1907" spans="2:22" x14ac:dyDescent="0.3">
      <c r="B1907" t="s">
        <v>4839</v>
      </c>
      <c r="C1907" t="s">
        <v>16868</v>
      </c>
      <c r="D1907" t="s">
        <v>16869</v>
      </c>
      <c r="E1907" s="24">
        <v>50</v>
      </c>
      <c r="F1907" t="s">
        <v>11561</v>
      </c>
      <c r="G1907" t="s">
        <v>11562</v>
      </c>
      <c r="H1907" t="s">
        <v>10346</v>
      </c>
      <c r="I1907">
        <v>4181</v>
      </c>
      <c r="J1907" s="10">
        <v>45</v>
      </c>
      <c r="K1907" s="10">
        <f t="shared" si="58"/>
        <v>45</v>
      </c>
      <c r="L1907" s="10">
        <f t="shared" si="59"/>
        <v>0</v>
      </c>
      <c r="O1907" t="s">
        <v>16870</v>
      </c>
      <c r="P1907" t="s">
        <v>4128</v>
      </c>
      <c r="Q1907" t="s">
        <v>16871</v>
      </c>
      <c r="R1907" t="s">
        <v>16872</v>
      </c>
      <c r="S1907" t="s">
        <v>16873</v>
      </c>
      <c r="T1907" t="s">
        <v>16874</v>
      </c>
      <c r="U1907" t="s">
        <v>8052</v>
      </c>
      <c r="V1907" t="s">
        <v>1164</v>
      </c>
    </row>
    <row r="1908" spans="2:22" x14ac:dyDescent="0.3">
      <c r="B1908" t="s">
        <v>4839</v>
      </c>
      <c r="C1908" t="s">
        <v>16875</v>
      </c>
      <c r="D1908" t="s">
        <v>16876</v>
      </c>
      <c r="E1908" s="24">
        <v>300</v>
      </c>
      <c r="F1908" t="s">
        <v>16877</v>
      </c>
      <c r="G1908" t="s">
        <v>16878</v>
      </c>
      <c r="H1908" t="s">
        <v>10346</v>
      </c>
      <c r="I1908">
        <v>4185</v>
      </c>
      <c r="J1908" s="10">
        <v>270</v>
      </c>
      <c r="K1908" s="10">
        <f t="shared" si="58"/>
        <v>270</v>
      </c>
      <c r="L1908" s="10">
        <f t="shared" si="59"/>
        <v>0</v>
      </c>
      <c r="O1908" t="s">
        <v>16879</v>
      </c>
      <c r="P1908" t="s">
        <v>4612</v>
      </c>
      <c r="Q1908" t="s">
        <v>16880</v>
      </c>
      <c r="R1908" t="s">
        <v>16881</v>
      </c>
      <c r="S1908" t="s">
        <v>16882</v>
      </c>
      <c r="U1908" t="s">
        <v>16883</v>
      </c>
      <c r="V1908" t="s">
        <v>16884</v>
      </c>
    </row>
    <row r="1909" spans="2:22" x14ac:dyDescent="0.3">
      <c r="B1909" t="s">
        <v>4839</v>
      </c>
      <c r="C1909" t="s">
        <v>16885</v>
      </c>
      <c r="D1909" t="s">
        <v>16886</v>
      </c>
      <c r="E1909" s="24">
        <v>100</v>
      </c>
      <c r="F1909" t="s">
        <v>16887</v>
      </c>
      <c r="G1909" t="s">
        <v>16888</v>
      </c>
      <c r="H1909" t="s">
        <v>10346</v>
      </c>
      <c r="I1909">
        <v>4194</v>
      </c>
      <c r="J1909" s="10">
        <v>90</v>
      </c>
      <c r="K1909" s="10">
        <f t="shared" si="58"/>
        <v>90</v>
      </c>
      <c r="L1909" s="10">
        <f t="shared" si="59"/>
        <v>0</v>
      </c>
      <c r="O1909" t="s">
        <v>16889</v>
      </c>
      <c r="P1909" t="s">
        <v>3913</v>
      </c>
      <c r="Q1909" t="s">
        <v>16890</v>
      </c>
      <c r="R1909" t="s">
        <v>16891</v>
      </c>
      <c r="S1909" t="s">
        <v>16892</v>
      </c>
      <c r="U1909" t="s">
        <v>12251</v>
      </c>
      <c r="V1909" t="s">
        <v>7053</v>
      </c>
    </row>
    <row r="1910" spans="2:22" x14ac:dyDescent="0.3">
      <c r="B1910" t="s">
        <v>4839</v>
      </c>
      <c r="C1910" t="s">
        <v>16893</v>
      </c>
      <c r="D1910" t="s">
        <v>16894</v>
      </c>
      <c r="E1910" s="24">
        <v>1850</v>
      </c>
      <c r="F1910" t="s">
        <v>16221</v>
      </c>
      <c r="G1910" t="s">
        <v>16222</v>
      </c>
      <c r="H1910" t="s">
        <v>10346</v>
      </c>
      <c r="I1910">
        <v>4200</v>
      </c>
      <c r="J1910" s="10">
        <v>1665</v>
      </c>
      <c r="K1910" s="10">
        <f t="shared" si="58"/>
        <v>1665</v>
      </c>
      <c r="L1910" s="10">
        <f t="shared" si="59"/>
        <v>0</v>
      </c>
      <c r="O1910" t="s">
        <v>16895</v>
      </c>
      <c r="P1910" t="s">
        <v>4177</v>
      </c>
      <c r="Q1910" t="s">
        <v>16896</v>
      </c>
      <c r="R1910" t="s">
        <v>16897</v>
      </c>
      <c r="S1910" t="s">
        <v>16898</v>
      </c>
      <c r="T1910" t="s">
        <v>1029</v>
      </c>
      <c r="U1910" t="s">
        <v>16899</v>
      </c>
      <c r="V1910" t="s">
        <v>16900</v>
      </c>
    </row>
    <row r="1911" spans="2:22" x14ac:dyDescent="0.3">
      <c r="B1911" t="s">
        <v>4839</v>
      </c>
      <c r="C1911" t="s">
        <v>16901</v>
      </c>
      <c r="D1911" t="s">
        <v>16902</v>
      </c>
      <c r="E1911" s="24">
        <v>2</v>
      </c>
      <c r="F1911" t="s">
        <v>16903</v>
      </c>
      <c r="G1911" t="s">
        <v>16904</v>
      </c>
      <c r="H1911" t="s">
        <v>10346</v>
      </c>
      <c r="I1911">
        <v>4202</v>
      </c>
      <c r="J1911" s="10">
        <v>1.8</v>
      </c>
      <c r="K1911" s="10">
        <f t="shared" si="58"/>
        <v>1.8</v>
      </c>
      <c r="L1911" s="10">
        <f t="shared" si="59"/>
        <v>0</v>
      </c>
      <c r="O1911" t="s">
        <v>16905</v>
      </c>
      <c r="P1911" t="s">
        <v>3913</v>
      </c>
      <c r="Q1911" t="s">
        <v>16906</v>
      </c>
      <c r="R1911" t="s">
        <v>16907</v>
      </c>
      <c r="S1911" t="s">
        <v>16908</v>
      </c>
      <c r="U1911" t="s">
        <v>16909</v>
      </c>
      <c r="V1911" t="s">
        <v>16910</v>
      </c>
    </row>
    <row r="1912" spans="2:22" x14ac:dyDescent="0.3">
      <c r="B1912" t="s">
        <v>4839</v>
      </c>
      <c r="C1912" t="s">
        <v>16911</v>
      </c>
      <c r="D1912" t="s">
        <v>16912</v>
      </c>
      <c r="E1912" s="24">
        <v>500</v>
      </c>
      <c r="F1912" t="s">
        <v>16913</v>
      </c>
      <c r="G1912" t="s">
        <v>16914</v>
      </c>
      <c r="H1912" t="s">
        <v>10346</v>
      </c>
      <c r="I1912">
        <v>4206</v>
      </c>
      <c r="J1912" s="10">
        <v>450</v>
      </c>
      <c r="K1912" s="10">
        <f t="shared" si="58"/>
        <v>450</v>
      </c>
      <c r="L1912" s="10">
        <f t="shared" si="59"/>
        <v>0</v>
      </c>
      <c r="O1912" t="s">
        <v>16915</v>
      </c>
      <c r="P1912" t="s">
        <v>4128</v>
      </c>
      <c r="Q1912" t="s">
        <v>16916</v>
      </c>
      <c r="R1912" t="s">
        <v>16917</v>
      </c>
      <c r="S1912" t="s">
        <v>16918</v>
      </c>
      <c r="T1912" t="s">
        <v>16919</v>
      </c>
      <c r="U1912" t="s">
        <v>16119</v>
      </c>
      <c r="V1912" t="s">
        <v>8380</v>
      </c>
    </row>
    <row r="1913" spans="2:22" x14ac:dyDescent="0.3">
      <c r="B1913" t="s">
        <v>4839</v>
      </c>
      <c r="C1913" t="s">
        <v>4938</v>
      </c>
      <c r="D1913" t="s">
        <v>4939</v>
      </c>
      <c r="E1913" s="24">
        <v>5</v>
      </c>
      <c r="F1913" t="s">
        <v>25</v>
      </c>
      <c r="G1913" t="s">
        <v>4940</v>
      </c>
      <c r="H1913" t="s">
        <v>26</v>
      </c>
      <c r="I1913">
        <v>4209</v>
      </c>
      <c r="J1913" s="10">
        <v>4.5</v>
      </c>
      <c r="K1913" s="10">
        <f t="shared" si="58"/>
        <v>4.5</v>
      </c>
      <c r="L1913" s="10">
        <f t="shared" si="59"/>
        <v>0</v>
      </c>
      <c r="M1913">
        <v>1570</v>
      </c>
      <c r="O1913" t="s">
        <v>4941</v>
      </c>
      <c r="P1913" t="s">
        <v>4942</v>
      </c>
      <c r="Q1913" t="s">
        <v>4943</v>
      </c>
      <c r="R1913" t="s">
        <v>4944</v>
      </c>
      <c r="S1913" t="s">
        <v>4945</v>
      </c>
      <c r="T1913" t="s">
        <v>4946</v>
      </c>
      <c r="U1913" t="s">
        <v>4947</v>
      </c>
      <c r="V1913" t="s">
        <v>4948</v>
      </c>
    </row>
    <row r="1914" spans="2:22" x14ac:dyDescent="0.3">
      <c r="B1914" t="s">
        <v>4839</v>
      </c>
      <c r="C1914" t="s">
        <v>16920</v>
      </c>
      <c r="D1914" t="s">
        <v>16921</v>
      </c>
      <c r="E1914" s="24">
        <v>1</v>
      </c>
      <c r="F1914" t="s">
        <v>16922</v>
      </c>
      <c r="G1914" t="s">
        <v>16923</v>
      </c>
      <c r="H1914" t="s">
        <v>10346</v>
      </c>
      <c r="I1914">
        <v>4210</v>
      </c>
      <c r="J1914" s="10">
        <v>0.9</v>
      </c>
      <c r="K1914" s="10">
        <f t="shared" si="58"/>
        <v>0.9</v>
      </c>
      <c r="L1914" s="10">
        <f t="shared" si="59"/>
        <v>0</v>
      </c>
      <c r="O1914" t="s">
        <v>16924</v>
      </c>
      <c r="P1914" t="s">
        <v>2469</v>
      </c>
      <c r="Q1914" t="s">
        <v>16925</v>
      </c>
      <c r="R1914" t="s">
        <v>16926</v>
      </c>
      <c r="S1914" t="s">
        <v>16927</v>
      </c>
      <c r="T1914" t="s">
        <v>16928</v>
      </c>
      <c r="U1914" t="s">
        <v>8052</v>
      </c>
      <c r="V1914" t="s">
        <v>857</v>
      </c>
    </row>
    <row r="1915" spans="2:22" x14ac:dyDescent="0.3">
      <c r="B1915" t="s">
        <v>4839</v>
      </c>
      <c r="C1915" t="s">
        <v>16929</v>
      </c>
      <c r="D1915" t="s">
        <v>16930</v>
      </c>
      <c r="E1915" s="24">
        <v>1</v>
      </c>
      <c r="F1915" t="s">
        <v>16931</v>
      </c>
      <c r="G1915" t="s">
        <v>16932</v>
      </c>
      <c r="H1915" t="s">
        <v>10346</v>
      </c>
      <c r="I1915">
        <v>4213</v>
      </c>
      <c r="J1915" s="10">
        <v>0.9</v>
      </c>
      <c r="K1915" s="10">
        <f t="shared" si="58"/>
        <v>0.9</v>
      </c>
      <c r="L1915" s="10">
        <f t="shared" si="59"/>
        <v>0</v>
      </c>
      <c r="O1915" t="s">
        <v>16933</v>
      </c>
      <c r="P1915" t="s">
        <v>3913</v>
      </c>
      <c r="Q1915" t="s">
        <v>16934</v>
      </c>
      <c r="R1915" t="s">
        <v>16935</v>
      </c>
      <c r="S1915" t="s">
        <v>16936</v>
      </c>
      <c r="T1915" t="s">
        <v>16937</v>
      </c>
      <c r="U1915" t="s">
        <v>16938</v>
      </c>
      <c r="V1915" t="s">
        <v>16939</v>
      </c>
    </row>
    <row r="1916" spans="2:22" x14ac:dyDescent="0.3">
      <c r="B1916" t="s">
        <v>4839</v>
      </c>
      <c r="C1916" t="s">
        <v>16940</v>
      </c>
      <c r="D1916" t="s">
        <v>16941</v>
      </c>
      <c r="E1916" s="24">
        <v>2000</v>
      </c>
      <c r="F1916" t="s">
        <v>16942</v>
      </c>
      <c r="G1916" t="s">
        <v>16943</v>
      </c>
      <c r="H1916" t="s">
        <v>10346</v>
      </c>
      <c r="I1916">
        <v>4223</v>
      </c>
      <c r="J1916" s="10">
        <v>1800</v>
      </c>
      <c r="K1916" s="10">
        <f t="shared" si="58"/>
        <v>1800</v>
      </c>
      <c r="L1916" s="10">
        <f t="shared" si="59"/>
        <v>0</v>
      </c>
      <c r="O1916" t="s">
        <v>16944</v>
      </c>
      <c r="P1916" t="s">
        <v>6747</v>
      </c>
      <c r="Q1916" t="s">
        <v>16945</v>
      </c>
      <c r="R1916" t="s">
        <v>16946</v>
      </c>
      <c r="S1916" t="s">
        <v>13288</v>
      </c>
      <c r="U1916" t="s">
        <v>8513</v>
      </c>
      <c r="V1916" t="s">
        <v>8514</v>
      </c>
    </row>
    <row r="1917" spans="2:22" x14ac:dyDescent="0.3">
      <c r="B1917" t="s">
        <v>4839</v>
      </c>
      <c r="C1917" t="s">
        <v>16947</v>
      </c>
      <c r="D1917" t="s">
        <v>16948</v>
      </c>
      <c r="E1917" s="24">
        <v>3</v>
      </c>
      <c r="F1917" t="s">
        <v>16949</v>
      </c>
      <c r="G1917" t="s">
        <v>16950</v>
      </c>
      <c r="H1917" t="s">
        <v>10346</v>
      </c>
      <c r="I1917">
        <v>4229</v>
      </c>
      <c r="J1917" s="10">
        <v>2.7</v>
      </c>
      <c r="K1917" s="10">
        <f t="shared" si="58"/>
        <v>2.7</v>
      </c>
      <c r="L1917" s="10">
        <f t="shared" si="59"/>
        <v>0</v>
      </c>
      <c r="O1917" t="s">
        <v>16951</v>
      </c>
      <c r="P1917" t="s">
        <v>4449</v>
      </c>
      <c r="Q1917" t="s">
        <v>16952</v>
      </c>
      <c r="R1917" t="s">
        <v>16953</v>
      </c>
      <c r="S1917" t="s">
        <v>16954</v>
      </c>
      <c r="T1917" t="s">
        <v>16955</v>
      </c>
      <c r="U1917" t="s">
        <v>8052</v>
      </c>
      <c r="V1917" t="s">
        <v>1601</v>
      </c>
    </row>
    <row r="1918" spans="2:22" x14ac:dyDescent="0.3">
      <c r="B1918" t="s">
        <v>4839</v>
      </c>
      <c r="C1918" t="s">
        <v>16956</v>
      </c>
      <c r="D1918" t="s">
        <v>16957</v>
      </c>
      <c r="E1918" s="24">
        <v>2000</v>
      </c>
      <c r="F1918" t="s">
        <v>16958</v>
      </c>
      <c r="G1918" t="s">
        <v>16959</v>
      </c>
      <c r="H1918" t="s">
        <v>10346</v>
      </c>
      <c r="I1918">
        <v>4232</v>
      </c>
      <c r="J1918" s="10">
        <v>1800</v>
      </c>
      <c r="K1918" s="10">
        <f t="shared" si="58"/>
        <v>1800</v>
      </c>
      <c r="L1918" s="10">
        <f t="shared" si="59"/>
        <v>0</v>
      </c>
      <c r="O1918" t="s">
        <v>16960</v>
      </c>
      <c r="P1918" t="s">
        <v>3978</v>
      </c>
      <c r="Q1918" t="s">
        <v>16961</v>
      </c>
      <c r="R1918" t="s">
        <v>16962</v>
      </c>
      <c r="S1918" t="s">
        <v>8512</v>
      </c>
      <c r="U1918" t="s">
        <v>8513</v>
      </c>
      <c r="V1918" t="s">
        <v>8514</v>
      </c>
    </row>
    <row r="1919" spans="2:22" x14ac:dyDescent="0.3">
      <c r="B1919" t="s">
        <v>4839</v>
      </c>
      <c r="C1919" t="s">
        <v>16963</v>
      </c>
      <c r="D1919" t="s">
        <v>16964</v>
      </c>
      <c r="E1919" s="24">
        <v>2000</v>
      </c>
      <c r="F1919" t="s">
        <v>16965</v>
      </c>
      <c r="G1919" t="s">
        <v>16966</v>
      </c>
      <c r="H1919" t="s">
        <v>10346</v>
      </c>
      <c r="I1919">
        <v>4238</v>
      </c>
      <c r="J1919" s="10">
        <v>1800</v>
      </c>
      <c r="K1919" s="10">
        <f t="shared" si="58"/>
        <v>1800</v>
      </c>
      <c r="L1919" s="10">
        <f t="shared" si="59"/>
        <v>0</v>
      </c>
      <c r="O1919" t="s">
        <v>16967</v>
      </c>
      <c r="P1919" t="s">
        <v>4128</v>
      </c>
      <c r="Q1919" t="s">
        <v>16968</v>
      </c>
      <c r="R1919" t="s">
        <v>16969</v>
      </c>
      <c r="S1919" t="s">
        <v>16970</v>
      </c>
      <c r="T1919" t="s">
        <v>16971</v>
      </c>
      <c r="U1919" t="s">
        <v>8052</v>
      </c>
      <c r="V1919" t="s">
        <v>2683</v>
      </c>
    </row>
    <row r="1920" spans="2:22" x14ac:dyDescent="0.3">
      <c r="B1920" t="s">
        <v>4839</v>
      </c>
      <c r="C1920" t="s">
        <v>16972</v>
      </c>
      <c r="D1920" t="s">
        <v>16973</v>
      </c>
      <c r="E1920" s="24">
        <v>50</v>
      </c>
      <c r="F1920" t="s">
        <v>16974</v>
      </c>
      <c r="G1920" t="s">
        <v>16975</v>
      </c>
      <c r="H1920" t="s">
        <v>10346</v>
      </c>
      <c r="I1920">
        <v>4239</v>
      </c>
      <c r="J1920" s="10">
        <v>45</v>
      </c>
      <c r="K1920" s="10">
        <f t="shared" si="58"/>
        <v>45</v>
      </c>
      <c r="L1920" s="10">
        <f t="shared" si="59"/>
        <v>0</v>
      </c>
      <c r="O1920" t="s">
        <v>16976</v>
      </c>
      <c r="P1920" t="s">
        <v>6165</v>
      </c>
      <c r="Q1920" t="s">
        <v>16977</v>
      </c>
      <c r="R1920" t="s">
        <v>16978</v>
      </c>
      <c r="S1920" t="s">
        <v>16979</v>
      </c>
      <c r="T1920" t="s">
        <v>960</v>
      </c>
      <c r="U1920" t="s">
        <v>16980</v>
      </c>
      <c r="V1920" t="s">
        <v>821</v>
      </c>
    </row>
    <row r="1921" spans="2:22" x14ac:dyDescent="0.3">
      <c r="B1921" t="s">
        <v>4839</v>
      </c>
      <c r="C1921" t="s">
        <v>16981</v>
      </c>
      <c r="D1921" t="s">
        <v>16982</v>
      </c>
      <c r="E1921" s="24">
        <v>200</v>
      </c>
      <c r="F1921" t="s">
        <v>16983</v>
      </c>
      <c r="G1921" t="s">
        <v>16984</v>
      </c>
      <c r="H1921" t="s">
        <v>10346</v>
      </c>
      <c r="I1921">
        <v>4244</v>
      </c>
      <c r="J1921" s="10">
        <v>180</v>
      </c>
      <c r="K1921" s="10">
        <f t="shared" si="58"/>
        <v>180</v>
      </c>
      <c r="L1921" s="10">
        <f t="shared" si="59"/>
        <v>0</v>
      </c>
      <c r="O1921" t="s">
        <v>16985</v>
      </c>
      <c r="P1921" t="s">
        <v>4177</v>
      </c>
      <c r="Q1921" t="s">
        <v>3064</v>
      </c>
      <c r="R1921" t="s">
        <v>16986</v>
      </c>
      <c r="S1921" t="s">
        <v>16987</v>
      </c>
      <c r="T1921" t="s">
        <v>16988</v>
      </c>
      <c r="U1921" t="s">
        <v>16989</v>
      </c>
      <c r="V1921" t="s">
        <v>16990</v>
      </c>
    </row>
    <row r="1922" spans="2:22" x14ac:dyDescent="0.3">
      <c r="B1922" t="s">
        <v>4839</v>
      </c>
      <c r="C1922" t="s">
        <v>16991</v>
      </c>
      <c r="D1922" t="s">
        <v>16992</v>
      </c>
      <c r="E1922" s="24">
        <v>561</v>
      </c>
      <c r="F1922" t="s">
        <v>16122</v>
      </c>
      <c r="G1922" t="s">
        <v>16123</v>
      </c>
      <c r="H1922" t="s">
        <v>10346</v>
      </c>
      <c r="I1922">
        <v>4246</v>
      </c>
      <c r="J1922" s="10">
        <v>504.9</v>
      </c>
      <c r="K1922" s="10">
        <f t="shared" si="58"/>
        <v>504.90000000000003</v>
      </c>
      <c r="L1922" s="10">
        <f t="shared" si="59"/>
        <v>0</v>
      </c>
      <c r="O1922" t="s">
        <v>16993</v>
      </c>
      <c r="P1922" t="s">
        <v>4177</v>
      </c>
      <c r="Q1922" t="s">
        <v>16994</v>
      </c>
      <c r="R1922" t="s">
        <v>16995</v>
      </c>
      <c r="S1922" t="s">
        <v>16996</v>
      </c>
      <c r="U1922" t="s">
        <v>4958</v>
      </c>
      <c r="V1922" t="s">
        <v>5173</v>
      </c>
    </row>
    <row r="1923" spans="2:22" x14ac:dyDescent="0.3">
      <c r="B1923" t="s">
        <v>4839</v>
      </c>
      <c r="C1923" t="s">
        <v>16997</v>
      </c>
      <c r="D1923" t="s">
        <v>16998</v>
      </c>
      <c r="E1923" s="24">
        <v>40</v>
      </c>
      <c r="F1923" t="s">
        <v>16999</v>
      </c>
      <c r="G1923" t="s">
        <v>17000</v>
      </c>
      <c r="H1923" t="s">
        <v>10346</v>
      </c>
      <c r="I1923">
        <v>4248</v>
      </c>
      <c r="J1923" s="10">
        <v>36</v>
      </c>
      <c r="K1923" s="10">
        <f t="shared" ref="K1923:K1986" si="60">+E1923*0.9</f>
        <v>36</v>
      </c>
      <c r="L1923" s="10">
        <f t="shared" ref="L1923:L1986" si="61">+J1923-K1923</f>
        <v>0</v>
      </c>
      <c r="O1923" t="s">
        <v>17001</v>
      </c>
      <c r="P1923" t="s">
        <v>6165</v>
      </c>
      <c r="Q1923" t="s">
        <v>17002</v>
      </c>
      <c r="R1923" t="s">
        <v>17003</v>
      </c>
      <c r="S1923" t="s">
        <v>17004</v>
      </c>
      <c r="T1923" t="s">
        <v>17005</v>
      </c>
      <c r="U1923" t="s">
        <v>17006</v>
      </c>
      <c r="V1923" t="s">
        <v>17007</v>
      </c>
    </row>
    <row r="1924" spans="2:22" x14ac:dyDescent="0.3">
      <c r="B1924" t="s">
        <v>4839</v>
      </c>
      <c r="C1924" t="s">
        <v>17008</v>
      </c>
      <c r="D1924" t="s">
        <v>17009</v>
      </c>
      <c r="E1924" s="24">
        <v>1000</v>
      </c>
      <c r="F1924" t="s">
        <v>8871</v>
      </c>
      <c r="H1924" t="s">
        <v>10346</v>
      </c>
      <c r="I1924">
        <v>4249</v>
      </c>
      <c r="J1924" s="10">
        <v>900</v>
      </c>
      <c r="K1924" s="10">
        <f t="shared" si="60"/>
        <v>900</v>
      </c>
      <c r="L1924" s="10">
        <f t="shared" si="61"/>
        <v>0</v>
      </c>
      <c r="O1924" t="s">
        <v>17010</v>
      </c>
      <c r="P1924" t="s">
        <v>4953</v>
      </c>
      <c r="Q1924" t="s">
        <v>17011</v>
      </c>
      <c r="R1924" t="s">
        <v>17012</v>
      </c>
      <c r="S1924" t="s">
        <v>17013</v>
      </c>
      <c r="T1924" t="s">
        <v>17014</v>
      </c>
      <c r="U1924" t="s">
        <v>4947</v>
      </c>
      <c r="V1924" t="s">
        <v>17015</v>
      </c>
    </row>
    <row r="1925" spans="2:22" x14ac:dyDescent="0.3">
      <c r="B1925" t="s">
        <v>4839</v>
      </c>
      <c r="C1925" t="s">
        <v>8515</v>
      </c>
      <c r="D1925" t="s">
        <v>8516</v>
      </c>
      <c r="E1925" s="24">
        <v>51</v>
      </c>
      <c r="F1925" t="s">
        <v>8517</v>
      </c>
      <c r="G1925" t="s">
        <v>8518</v>
      </c>
      <c r="H1925" t="s">
        <v>7824</v>
      </c>
      <c r="I1925">
        <v>4251</v>
      </c>
      <c r="J1925" s="10">
        <v>45.9</v>
      </c>
      <c r="K1925" s="10">
        <f t="shared" si="60"/>
        <v>45.9</v>
      </c>
      <c r="L1925" s="10">
        <f t="shared" si="61"/>
        <v>0</v>
      </c>
      <c r="M1925">
        <v>1576</v>
      </c>
      <c r="O1925" t="s">
        <v>8519</v>
      </c>
      <c r="P1925" t="s">
        <v>3978</v>
      </c>
      <c r="Q1925" t="s">
        <v>8520</v>
      </c>
      <c r="R1925" t="s">
        <v>8521</v>
      </c>
      <c r="S1925" t="s">
        <v>8522</v>
      </c>
      <c r="T1925" t="s">
        <v>8523</v>
      </c>
      <c r="U1925" t="s">
        <v>8524</v>
      </c>
      <c r="V1925" t="s">
        <v>8525</v>
      </c>
    </row>
    <row r="1926" spans="2:22" x14ac:dyDescent="0.3">
      <c r="B1926" t="s">
        <v>4839</v>
      </c>
      <c r="C1926" t="s">
        <v>17016</v>
      </c>
      <c r="D1926" t="s">
        <v>17017</v>
      </c>
      <c r="E1926" s="24">
        <v>100</v>
      </c>
      <c r="F1926" t="s">
        <v>8853</v>
      </c>
      <c r="G1926" t="s">
        <v>8854</v>
      </c>
      <c r="H1926" t="s">
        <v>10346</v>
      </c>
      <c r="I1926">
        <v>4255</v>
      </c>
      <c r="J1926" s="10">
        <v>90</v>
      </c>
      <c r="K1926" s="10">
        <f t="shared" si="60"/>
        <v>90</v>
      </c>
      <c r="L1926" s="10">
        <f t="shared" si="61"/>
        <v>0</v>
      </c>
      <c r="O1926" t="s">
        <v>17018</v>
      </c>
      <c r="P1926" t="s">
        <v>4177</v>
      </c>
      <c r="Q1926" t="s">
        <v>17019</v>
      </c>
      <c r="R1926" t="s">
        <v>17020</v>
      </c>
      <c r="S1926" t="s">
        <v>17021</v>
      </c>
      <c r="T1926" t="s">
        <v>17022</v>
      </c>
      <c r="U1926" t="s">
        <v>8052</v>
      </c>
      <c r="V1926" t="s">
        <v>17023</v>
      </c>
    </row>
    <row r="1927" spans="2:22" x14ac:dyDescent="0.3">
      <c r="B1927" t="s">
        <v>4839</v>
      </c>
      <c r="C1927" t="s">
        <v>17024</v>
      </c>
      <c r="D1927" t="s">
        <v>17025</v>
      </c>
      <c r="E1927" s="24">
        <v>1</v>
      </c>
      <c r="F1927" t="s">
        <v>11160</v>
      </c>
      <c r="G1927" t="s">
        <v>11161</v>
      </c>
      <c r="H1927" t="s">
        <v>10346</v>
      </c>
      <c r="I1927">
        <v>4258</v>
      </c>
      <c r="J1927" s="10">
        <v>0.9</v>
      </c>
      <c r="K1927" s="10">
        <f t="shared" si="60"/>
        <v>0.9</v>
      </c>
      <c r="L1927" s="10">
        <f t="shared" si="61"/>
        <v>0</v>
      </c>
      <c r="O1927" t="s">
        <v>17026</v>
      </c>
      <c r="P1927" t="s">
        <v>4177</v>
      </c>
      <c r="Q1927" t="s">
        <v>17027</v>
      </c>
      <c r="R1927" t="s">
        <v>17028</v>
      </c>
      <c r="S1927" t="s">
        <v>17029</v>
      </c>
      <c r="U1927" t="s">
        <v>12633</v>
      </c>
      <c r="V1927" t="s">
        <v>17030</v>
      </c>
    </row>
    <row r="1928" spans="2:22" x14ac:dyDescent="0.3">
      <c r="B1928" t="s">
        <v>4839</v>
      </c>
      <c r="C1928" t="s">
        <v>17031</v>
      </c>
      <c r="D1928" t="s">
        <v>17032</v>
      </c>
      <c r="E1928" s="24">
        <v>100</v>
      </c>
      <c r="F1928" t="s">
        <v>11674</v>
      </c>
      <c r="G1928" t="s">
        <v>11675</v>
      </c>
      <c r="H1928" t="s">
        <v>10346</v>
      </c>
      <c r="I1928">
        <v>4260</v>
      </c>
      <c r="J1928" s="10">
        <v>90</v>
      </c>
      <c r="K1928" s="10">
        <f t="shared" si="60"/>
        <v>90</v>
      </c>
      <c r="L1928" s="10">
        <f t="shared" si="61"/>
        <v>0</v>
      </c>
      <c r="O1928" t="s">
        <v>17033</v>
      </c>
      <c r="P1928" t="s">
        <v>4128</v>
      </c>
      <c r="Q1928" t="s">
        <v>17034</v>
      </c>
      <c r="R1928" t="s">
        <v>17035</v>
      </c>
      <c r="S1928" t="s">
        <v>17036</v>
      </c>
      <c r="T1928" t="s">
        <v>17037</v>
      </c>
      <c r="U1928" t="s">
        <v>8524</v>
      </c>
      <c r="V1928" t="s">
        <v>6135</v>
      </c>
    </row>
    <row r="1929" spans="2:22" x14ac:dyDescent="0.3">
      <c r="B1929" t="s">
        <v>4839</v>
      </c>
      <c r="C1929" t="s">
        <v>17038</v>
      </c>
      <c r="D1929" t="s">
        <v>17039</v>
      </c>
      <c r="E1929" s="24">
        <v>100</v>
      </c>
      <c r="F1929" t="s">
        <v>17040</v>
      </c>
      <c r="G1929" t="s">
        <v>17041</v>
      </c>
      <c r="H1929" t="s">
        <v>10346</v>
      </c>
      <c r="I1929">
        <v>4261</v>
      </c>
      <c r="J1929" s="10">
        <v>90</v>
      </c>
      <c r="K1929" s="10">
        <f t="shared" si="60"/>
        <v>90</v>
      </c>
      <c r="L1929" s="10">
        <f t="shared" si="61"/>
        <v>0</v>
      </c>
      <c r="O1929" t="s">
        <v>17042</v>
      </c>
      <c r="P1929" t="s">
        <v>17043</v>
      </c>
      <c r="Q1929" t="s">
        <v>17044</v>
      </c>
      <c r="R1929" t="s">
        <v>17045</v>
      </c>
      <c r="S1929" t="s">
        <v>17046</v>
      </c>
      <c r="T1929" t="s">
        <v>17047</v>
      </c>
      <c r="U1929" t="s">
        <v>17048</v>
      </c>
      <c r="V1929" t="s">
        <v>17049</v>
      </c>
    </row>
    <row r="1930" spans="2:22" x14ac:dyDescent="0.3">
      <c r="B1930" t="s">
        <v>4839</v>
      </c>
      <c r="C1930" t="s">
        <v>17050</v>
      </c>
      <c r="D1930" t="s">
        <v>17051</v>
      </c>
      <c r="E1930" s="24">
        <v>25</v>
      </c>
      <c r="F1930" t="s">
        <v>17052</v>
      </c>
      <c r="G1930" t="s">
        <v>17053</v>
      </c>
      <c r="H1930" t="s">
        <v>10346</v>
      </c>
      <c r="I1930">
        <v>4265</v>
      </c>
      <c r="J1930" s="10">
        <v>22.5</v>
      </c>
      <c r="K1930" s="10">
        <f t="shared" si="60"/>
        <v>22.5</v>
      </c>
      <c r="L1930" s="10">
        <f t="shared" si="61"/>
        <v>0</v>
      </c>
      <c r="O1930" t="s">
        <v>17054</v>
      </c>
      <c r="P1930" t="s">
        <v>17055</v>
      </c>
      <c r="Q1930" t="s">
        <v>17056</v>
      </c>
      <c r="R1930" t="s">
        <v>17057</v>
      </c>
      <c r="S1930" t="s">
        <v>17058</v>
      </c>
      <c r="T1930" t="s">
        <v>17059</v>
      </c>
      <c r="U1930" t="s">
        <v>8535</v>
      </c>
      <c r="V1930" t="s">
        <v>16377</v>
      </c>
    </row>
    <row r="1931" spans="2:22" x14ac:dyDescent="0.3">
      <c r="B1931" t="s">
        <v>4839</v>
      </c>
      <c r="C1931" t="s">
        <v>17060</v>
      </c>
      <c r="D1931" t="s">
        <v>17061</v>
      </c>
      <c r="E1931" s="24">
        <v>5</v>
      </c>
      <c r="F1931" t="s">
        <v>17062</v>
      </c>
      <c r="G1931" t="s">
        <v>17063</v>
      </c>
      <c r="H1931" t="s">
        <v>10346</v>
      </c>
      <c r="I1931">
        <v>4267</v>
      </c>
      <c r="J1931" s="10">
        <v>4.5</v>
      </c>
      <c r="K1931" s="10">
        <f t="shared" si="60"/>
        <v>4.5</v>
      </c>
      <c r="L1931" s="10">
        <f t="shared" si="61"/>
        <v>0</v>
      </c>
      <c r="O1931" t="s">
        <v>17064</v>
      </c>
      <c r="P1931" t="s">
        <v>4177</v>
      </c>
      <c r="Q1931" t="s">
        <v>17065</v>
      </c>
      <c r="R1931" t="s">
        <v>17066</v>
      </c>
      <c r="S1931" t="s">
        <v>17067</v>
      </c>
      <c r="T1931" t="s">
        <v>17068</v>
      </c>
      <c r="U1931" t="s">
        <v>11740</v>
      </c>
      <c r="V1931" t="s">
        <v>1644</v>
      </c>
    </row>
    <row r="1932" spans="2:22" x14ac:dyDescent="0.3">
      <c r="B1932" t="s">
        <v>4839</v>
      </c>
      <c r="C1932" t="s">
        <v>17069</v>
      </c>
      <c r="D1932" t="s">
        <v>17070</v>
      </c>
      <c r="E1932" s="24">
        <v>100</v>
      </c>
      <c r="F1932" t="s">
        <v>15160</v>
      </c>
      <c r="G1932" t="s">
        <v>17071</v>
      </c>
      <c r="H1932" t="s">
        <v>10346</v>
      </c>
      <c r="I1932">
        <v>4271</v>
      </c>
      <c r="J1932" s="10">
        <v>90</v>
      </c>
      <c r="K1932" s="10">
        <f t="shared" si="60"/>
        <v>90</v>
      </c>
      <c r="L1932" s="10">
        <f t="shared" si="61"/>
        <v>0</v>
      </c>
      <c r="O1932" t="s">
        <v>17072</v>
      </c>
      <c r="P1932" t="s">
        <v>6165</v>
      </c>
      <c r="Q1932" t="s">
        <v>17073</v>
      </c>
      <c r="R1932" t="s">
        <v>17074</v>
      </c>
      <c r="S1932" t="s">
        <v>17075</v>
      </c>
      <c r="T1932" t="s">
        <v>6395</v>
      </c>
      <c r="U1932" t="s">
        <v>17076</v>
      </c>
      <c r="V1932" t="s">
        <v>17077</v>
      </c>
    </row>
    <row r="1933" spans="2:22" x14ac:dyDescent="0.3">
      <c r="B1933" t="s">
        <v>4839</v>
      </c>
      <c r="C1933" t="s">
        <v>17078</v>
      </c>
      <c r="D1933" t="s">
        <v>17079</v>
      </c>
      <c r="E1933" s="24">
        <v>1</v>
      </c>
      <c r="F1933" t="s">
        <v>17080</v>
      </c>
      <c r="G1933" t="s">
        <v>17081</v>
      </c>
      <c r="H1933" t="s">
        <v>10346</v>
      </c>
      <c r="I1933">
        <v>4274</v>
      </c>
      <c r="J1933" s="10">
        <v>0.9</v>
      </c>
      <c r="K1933" s="10">
        <f t="shared" si="60"/>
        <v>0.9</v>
      </c>
      <c r="L1933" s="10">
        <f t="shared" si="61"/>
        <v>0</v>
      </c>
      <c r="O1933" t="s">
        <v>17082</v>
      </c>
      <c r="P1933" t="s">
        <v>4128</v>
      </c>
      <c r="Q1933" t="s">
        <v>17083</v>
      </c>
      <c r="R1933" t="s">
        <v>17084</v>
      </c>
      <c r="S1933" t="s">
        <v>17085</v>
      </c>
      <c r="T1933" t="s">
        <v>17086</v>
      </c>
      <c r="U1933" t="s">
        <v>8052</v>
      </c>
      <c r="V1933" t="s">
        <v>1251</v>
      </c>
    </row>
    <row r="1934" spans="2:22" x14ac:dyDescent="0.3">
      <c r="B1934" t="s">
        <v>4839</v>
      </c>
      <c r="C1934" t="s">
        <v>17087</v>
      </c>
      <c r="D1934" t="s">
        <v>17088</v>
      </c>
      <c r="E1934" s="24">
        <v>200</v>
      </c>
      <c r="F1934" t="s">
        <v>17089</v>
      </c>
      <c r="G1934" t="s">
        <v>17090</v>
      </c>
      <c r="H1934" t="s">
        <v>10346</v>
      </c>
      <c r="I1934">
        <v>4275</v>
      </c>
      <c r="J1934" s="10">
        <v>180</v>
      </c>
      <c r="K1934" s="10">
        <f t="shared" si="60"/>
        <v>180</v>
      </c>
      <c r="L1934" s="10">
        <f t="shared" si="61"/>
        <v>0</v>
      </c>
      <c r="O1934" t="s">
        <v>17091</v>
      </c>
      <c r="P1934" t="s">
        <v>4177</v>
      </c>
      <c r="Q1934" t="s">
        <v>17092</v>
      </c>
      <c r="R1934" t="s">
        <v>17093</v>
      </c>
      <c r="S1934" t="s">
        <v>17094</v>
      </c>
      <c r="T1934" t="s">
        <v>17095</v>
      </c>
      <c r="U1934" t="s">
        <v>16033</v>
      </c>
      <c r="V1934" t="s">
        <v>11586</v>
      </c>
    </row>
    <row r="1935" spans="2:22" x14ac:dyDescent="0.3">
      <c r="B1935" t="s">
        <v>4839</v>
      </c>
      <c r="C1935" t="s">
        <v>17096</v>
      </c>
      <c r="D1935" t="s">
        <v>17097</v>
      </c>
      <c r="E1935" s="24">
        <v>1400</v>
      </c>
      <c r="F1935" t="s">
        <v>17098</v>
      </c>
      <c r="G1935" t="s">
        <v>17099</v>
      </c>
      <c r="H1935" t="s">
        <v>10346</v>
      </c>
      <c r="I1935">
        <v>4276</v>
      </c>
      <c r="J1935" s="10">
        <v>1260</v>
      </c>
      <c r="K1935" s="10">
        <f t="shared" si="60"/>
        <v>1260</v>
      </c>
      <c r="L1935" s="10">
        <f t="shared" si="61"/>
        <v>0</v>
      </c>
      <c r="O1935" t="s">
        <v>17100</v>
      </c>
      <c r="P1935" t="s">
        <v>3913</v>
      </c>
      <c r="Q1935" t="s">
        <v>17101</v>
      </c>
      <c r="R1935" t="s">
        <v>17102</v>
      </c>
      <c r="S1935" t="s">
        <v>17103</v>
      </c>
      <c r="U1935" t="s">
        <v>8524</v>
      </c>
      <c r="V1935" t="s">
        <v>12925</v>
      </c>
    </row>
    <row r="1936" spans="2:22" x14ac:dyDescent="0.3">
      <c r="B1936" t="s">
        <v>4839</v>
      </c>
      <c r="C1936" t="s">
        <v>17104</v>
      </c>
      <c r="D1936" t="s">
        <v>17105</v>
      </c>
      <c r="E1936" s="24">
        <v>100</v>
      </c>
      <c r="F1936" t="s">
        <v>17106</v>
      </c>
      <c r="G1936" t="s">
        <v>17107</v>
      </c>
      <c r="H1936" t="s">
        <v>10346</v>
      </c>
      <c r="I1936">
        <v>4277</v>
      </c>
      <c r="J1936" s="10">
        <v>90</v>
      </c>
      <c r="K1936" s="10">
        <f t="shared" si="60"/>
        <v>90</v>
      </c>
      <c r="L1936" s="10">
        <f t="shared" si="61"/>
        <v>0</v>
      </c>
      <c r="O1936" t="s">
        <v>17108</v>
      </c>
      <c r="P1936" t="s">
        <v>13439</v>
      </c>
      <c r="Q1936" t="s">
        <v>17109</v>
      </c>
      <c r="R1936" t="s">
        <v>17110</v>
      </c>
      <c r="S1936" t="s">
        <v>17111</v>
      </c>
      <c r="U1936" t="s">
        <v>17112</v>
      </c>
      <c r="V1936" t="s">
        <v>17113</v>
      </c>
    </row>
    <row r="1937" spans="2:22" x14ac:dyDescent="0.3">
      <c r="B1937" t="s">
        <v>4839</v>
      </c>
      <c r="C1937" t="s">
        <v>17114</v>
      </c>
      <c r="D1937" t="s">
        <v>17115</v>
      </c>
      <c r="E1937" s="24">
        <v>500</v>
      </c>
      <c r="F1937" t="s">
        <v>17116</v>
      </c>
      <c r="G1937" t="s">
        <v>17117</v>
      </c>
      <c r="H1937" t="s">
        <v>10346</v>
      </c>
      <c r="I1937">
        <v>4279</v>
      </c>
      <c r="J1937" s="10">
        <v>450</v>
      </c>
      <c r="K1937" s="10">
        <f t="shared" si="60"/>
        <v>450</v>
      </c>
      <c r="L1937" s="10">
        <f t="shared" si="61"/>
        <v>0</v>
      </c>
      <c r="O1937" t="s">
        <v>17118</v>
      </c>
      <c r="P1937" t="s">
        <v>4438</v>
      </c>
      <c r="Q1937" t="s">
        <v>17119</v>
      </c>
      <c r="R1937" t="s">
        <v>17120</v>
      </c>
      <c r="T1937" t="s">
        <v>17121</v>
      </c>
      <c r="U1937" t="s">
        <v>7951</v>
      </c>
      <c r="V1937" t="s">
        <v>14905</v>
      </c>
    </row>
    <row r="1938" spans="2:22" x14ac:dyDescent="0.3">
      <c r="B1938" t="s">
        <v>4839</v>
      </c>
      <c r="C1938" t="s">
        <v>17122</v>
      </c>
      <c r="D1938" t="s">
        <v>17123</v>
      </c>
      <c r="E1938" s="24">
        <v>500</v>
      </c>
      <c r="F1938" t="s">
        <v>17124</v>
      </c>
      <c r="G1938" t="s">
        <v>17125</v>
      </c>
      <c r="H1938" t="s">
        <v>10346</v>
      </c>
      <c r="I1938">
        <v>4282</v>
      </c>
      <c r="J1938" s="10">
        <v>450</v>
      </c>
      <c r="K1938" s="10">
        <f t="shared" si="60"/>
        <v>450</v>
      </c>
      <c r="L1938" s="10">
        <f t="shared" si="61"/>
        <v>0</v>
      </c>
      <c r="O1938" t="s">
        <v>17126</v>
      </c>
      <c r="P1938" t="s">
        <v>4177</v>
      </c>
      <c r="Q1938" t="s">
        <v>17127</v>
      </c>
      <c r="R1938" t="s">
        <v>17128</v>
      </c>
      <c r="S1938" t="s">
        <v>17129</v>
      </c>
      <c r="T1938" t="s">
        <v>17130</v>
      </c>
      <c r="U1938" t="s">
        <v>8524</v>
      </c>
      <c r="V1938" t="s">
        <v>3093</v>
      </c>
    </row>
    <row r="1939" spans="2:22" x14ac:dyDescent="0.3">
      <c r="B1939" t="s">
        <v>4839</v>
      </c>
      <c r="C1939" t="s">
        <v>17131</v>
      </c>
      <c r="D1939" t="s">
        <v>17132</v>
      </c>
      <c r="E1939" s="24">
        <v>95</v>
      </c>
      <c r="F1939" t="s">
        <v>17133</v>
      </c>
      <c r="G1939" t="s">
        <v>17134</v>
      </c>
      <c r="H1939" t="s">
        <v>10346</v>
      </c>
      <c r="I1939">
        <v>4283</v>
      </c>
      <c r="J1939" s="10">
        <v>85.5</v>
      </c>
      <c r="K1939" s="10">
        <f t="shared" si="60"/>
        <v>85.5</v>
      </c>
      <c r="L1939" s="10">
        <f t="shared" si="61"/>
        <v>0</v>
      </c>
      <c r="O1939" t="s">
        <v>17135</v>
      </c>
      <c r="P1939" t="s">
        <v>4014</v>
      </c>
      <c r="Q1939" t="s">
        <v>17136</v>
      </c>
      <c r="R1939" t="s">
        <v>17137</v>
      </c>
      <c r="S1939" t="s">
        <v>17138</v>
      </c>
      <c r="T1939" t="s">
        <v>17139</v>
      </c>
      <c r="U1939" t="s">
        <v>17140</v>
      </c>
      <c r="V1939" t="s">
        <v>17141</v>
      </c>
    </row>
    <row r="1940" spans="2:22" x14ac:dyDescent="0.3">
      <c r="B1940" t="s">
        <v>4839</v>
      </c>
      <c r="C1940" t="s">
        <v>17142</v>
      </c>
      <c r="D1940" t="s">
        <v>17143</v>
      </c>
      <c r="E1940" s="24">
        <v>850</v>
      </c>
      <c r="F1940" t="s">
        <v>17144</v>
      </c>
      <c r="G1940" t="s">
        <v>17145</v>
      </c>
      <c r="H1940" t="s">
        <v>10346</v>
      </c>
      <c r="I1940">
        <v>4284</v>
      </c>
      <c r="J1940" s="10">
        <v>765</v>
      </c>
      <c r="K1940" s="10">
        <f t="shared" si="60"/>
        <v>765</v>
      </c>
      <c r="L1940" s="10">
        <f t="shared" si="61"/>
        <v>0</v>
      </c>
      <c r="O1940" t="s">
        <v>17146</v>
      </c>
      <c r="P1940" t="s">
        <v>3978</v>
      </c>
      <c r="Q1940" t="s">
        <v>17147</v>
      </c>
      <c r="R1940" t="s">
        <v>17148</v>
      </c>
      <c r="S1940" t="s">
        <v>17149</v>
      </c>
      <c r="T1940" t="s">
        <v>2214</v>
      </c>
      <c r="U1940" t="s">
        <v>17150</v>
      </c>
      <c r="V1940" t="s">
        <v>2215</v>
      </c>
    </row>
    <row r="1941" spans="2:22" x14ac:dyDescent="0.3">
      <c r="B1941" t="s">
        <v>4839</v>
      </c>
      <c r="C1941" t="s">
        <v>17151</v>
      </c>
      <c r="D1941" t="s">
        <v>17152</v>
      </c>
      <c r="E1941" s="24">
        <v>150</v>
      </c>
      <c r="F1941" t="s">
        <v>16517</v>
      </c>
      <c r="H1941" t="s">
        <v>10346</v>
      </c>
      <c r="I1941">
        <v>4285</v>
      </c>
      <c r="J1941" s="10">
        <v>135</v>
      </c>
      <c r="K1941" s="10">
        <f t="shared" si="60"/>
        <v>135</v>
      </c>
      <c r="L1941" s="10">
        <f t="shared" si="61"/>
        <v>0</v>
      </c>
      <c r="O1941" t="s">
        <v>17153</v>
      </c>
      <c r="P1941" t="s">
        <v>4953</v>
      </c>
      <c r="Q1941" t="s">
        <v>17154</v>
      </c>
      <c r="R1941" t="s">
        <v>17155</v>
      </c>
      <c r="S1941" t="s">
        <v>1029</v>
      </c>
      <c r="T1941" t="s">
        <v>1029</v>
      </c>
      <c r="U1941" t="s">
        <v>17156</v>
      </c>
      <c r="V1941" t="s">
        <v>8070</v>
      </c>
    </row>
    <row r="1942" spans="2:22" x14ac:dyDescent="0.3">
      <c r="B1942" t="s">
        <v>4839</v>
      </c>
      <c r="C1942" t="s">
        <v>8526</v>
      </c>
      <c r="D1942" t="s">
        <v>8527</v>
      </c>
      <c r="E1942" s="24">
        <v>161230</v>
      </c>
      <c r="F1942" t="s">
        <v>8528</v>
      </c>
      <c r="G1942" t="s">
        <v>8529</v>
      </c>
      <c r="H1942" t="s">
        <v>7824</v>
      </c>
      <c r="I1942">
        <v>4293</v>
      </c>
      <c r="J1942" s="10">
        <v>145107</v>
      </c>
      <c r="K1942" s="10">
        <f t="shared" si="60"/>
        <v>145107</v>
      </c>
      <c r="L1942" s="10">
        <f t="shared" si="61"/>
        <v>0</v>
      </c>
      <c r="O1942" t="s">
        <v>8530</v>
      </c>
      <c r="P1942" t="s">
        <v>4128</v>
      </c>
      <c r="Q1942" t="s">
        <v>8531</v>
      </c>
      <c r="R1942" t="s">
        <v>8532</v>
      </c>
      <c r="S1942" t="s">
        <v>8533</v>
      </c>
      <c r="T1942" t="s">
        <v>8534</v>
      </c>
      <c r="U1942" t="s">
        <v>8535</v>
      </c>
      <c r="V1942" t="s">
        <v>8536</v>
      </c>
    </row>
    <row r="1943" spans="2:22" x14ac:dyDescent="0.3">
      <c r="B1943" t="s">
        <v>4839</v>
      </c>
      <c r="C1943" t="s">
        <v>17157</v>
      </c>
      <c r="D1943" t="s">
        <v>17158</v>
      </c>
      <c r="E1943" s="24">
        <v>100</v>
      </c>
      <c r="F1943" t="s">
        <v>17159</v>
      </c>
      <c r="G1943" t="s">
        <v>17160</v>
      </c>
      <c r="H1943" t="s">
        <v>10346</v>
      </c>
      <c r="I1943">
        <v>4299</v>
      </c>
      <c r="J1943" s="10">
        <v>90</v>
      </c>
      <c r="K1943" s="10">
        <f t="shared" si="60"/>
        <v>90</v>
      </c>
      <c r="L1943" s="10">
        <f t="shared" si="61"/>
        <v>0</v>
      </c>
      <c r="O1943" t="s">
        <v>17161</v>
      </c>
      <c r="P1943" t="s">
        <v>6165</v>
      </c>
      <c r="Q1943" t="s">
        <v>17162</v>
      </c>
      <c r="R1943" t="s">
        <v>17163</v>
      </c>
      <c r="S1943" t="s">
        <v>17164</v>
      </c>
      <c r="T1943" t="s">
        <v>7653</v>
      </c>
      <c r="U1943" t="s">
        <v>17165</v>
      </c>
      <c r="V1943" t="s">
        <v>17166</v>
      </c>
    </row>
    <row r="1944" spans="2:22" x14ac:dyDescent="0.3">
      <c r="B1944" t="s">
        <v>4839</v>
      </c>
      <c r="C1944" t="s">
        <v>17167</v>
      </c>
      <c r="D1944" t="s">
        <v>17168</v>
      </c>
      <c r="E1944" s="24">
        <v>200</v>
      </c>
      <c r="F1944" t="s">
        <v>17169</v>
      </c>
      <c r="G1944" t="s">
        <v>17170</v>
      </c>
      <c r="H1944" t="s">
        <v>10346</v>
      </c>
      <c r="I1944">
        <v>4304</v>
      </c>
      <c r="J1944" s="10">
        <v>180</v>
      </c>
      <c r="K1944" s="10">
        <f t="shared" si="60"/>
        <v>180</v>
      </c>
      <c r="L1944" s="10">
        <f t="shared" si="61"/>
        <v>0</v>
      </c>
      <c r="O1944" t="s">
        <v>17171</v>
      </c>
      <c r="P1944" t="s">
        <v>4177</v>
      </c>
      <c r="Q1944" t="s">
        <v>17172</v>
      </c>
      <c r="R1944" t="s">
        <v>17173</v>
      </c>
      <c r="S1944" t="s">
        <v>17174</v>
      </c>
      <c r="T1944" t="s">
        <v>15418</v>
      </c>
      <c r="U1944" t="s">
        <v>16119</v>
      </c>
      <c r="V1944" t="s">
        <v>9764</v>
      </c>
    </row>
    <row r="1945" spans="2:22" x14ac:dyDescent="0.3">
      <c r="B1945" t="s">
        <v>4839</v>
      </c>
      <c r="C1945" t="s">
        <v>17175</v>
      </c>
      <c r="D1945" t="s">
        <v>17176</v>
      </c>
      <c r="E1945" s="24">
        <v>250</v>
      </c>
      <c r="F1945" t="s">
        <v>11527</v>
      </c>
      <c r="G1945" t="s">
        <v>11528</v>
      </c>
      <c r="H1945" t="s">
        <v>10346</v>
      </c>
      <c r="I1945">
        <v>4306</v>
      </c>
      <c r="J1945" s="10">
        <v>225</v>
      </c>
      <c r="K1945" s="10">
        <f t="shared" si="60"/>
        <v>225</v>
      </c>
      <c r="L1945" s="10">
        <f t="shared" si="61"/>
        <v>0</v>
      </c>
      <c r="O1945" t="s">
        <v>17177</v>
      </c>
      <c r="P1945" t="s">
        <v>4128</v>
      </c>
      <c r="Q1945" t="s">
        <v>17178</v>
      </c>
      <c r="R1945" t="s">
        <v>17179</v>
      </c>
      <c r="S1945" t="s">
        <v>17180</v>
      </c>
      <c r="U1945" t="s">
        <v>12267</v>
      </c>
      <c r="V1945" t="s">
        <v>1892</v>
      </c>
    </row>
    <row r="1946" spans="2:22" x14ac:dyDescent="0.3">
      <c r="B1946" t="s">
        <v>4839</v>
      </c>
      <c r="C1946" t="s">
        <v>17181</v>
      </c>
      <c r="D1946" t="s">
        <v>17182</v>
      </c>
      <c r="E1946" s="24">
        <v>897</v>
      </c>
      <c r="F1946" t="s">
        <v>12724</v>
      </c>
      <c r="G1946" t="s">
        <v>12725</v>
      </c>
      <c r="H1946" t="s">
        <v>10346</v>
      </c>
      <c r="I1946">
        <v>4308</v>
      </c>
      <c r="J1946" s="10">
        <v>807.3</v>
      </c>
      <c r="K1946" s="10">
        <f t="shared" si="60"/>
        <v>807.30000000000007</v>
      </c>
      <c r="L1946" s="10">
        <f t="shared" si="61"/>
        <v>0</v>
      </c>
      <c r="O1946" t="s">
        <v>17183</v>
      </c>
      <c r="P1946" t="s">
        <v>4128</v>
      </c>
      <c r="Q1946" t="s">
        <v>17184</v>
      </c>
      <c r="R1946" t="s">
        <v>17185</v>
      </c>
      <c r="S1946" t="s">
        <v>17186</v>
      </c>
      <c r="T1946" t="s">
        <v>17187</v>
      </c>
      <c r="U1946" t="s">
        <v>8524</v>
      </c>
      <c r="V1946" t="s">
        <v>1433</v>
      </c>
    </row>
    <row r="1947" spans="2:22" x14ac:dyDescent="0.3">
      <c r="B1947" t="s">
        <v>4839</v>
      </c>
      <c r="C1947" t="s">
        <v>17188</v>
      </c>
      <c r="D1947" t="s">
        <v>17189</v>
      </c>
      <c r="E1947" s="24">
        <v>7</v>
      </c>
      <c r="F1947" t="s">
        <v>17190</v>
      </c>
      <c r="G1947" t="s">
        <v>17191</v>
      </c>
      <c r="H1947" t="s">
        <v>10346</v>
      </c>
      <c r="I1947">
        <v>4321</v>
      </c>
      <c r="J1947" s="10">
        <v>6.3</v>
      </c>
      <c r="K1947" s="10">
        <f t="shared" si="60"/>
        <v>6.3</v>
      </c>
      <c r="L1947" s="10">
        <f t="shared" si="61"/>
        <v>0</v>
      </c>
      <c r="O1947" t="s">
        <v>17192</v>
      </c>
      <c r="P1947" t="s">
        <v>6165</v>
      </c>
      <c r="Q1947" t="s">
        <v>17193</v>
      </c>
      <c r="R1947" t="s">
        <v>17194</v>
      </c>
      <c r="S1947" t="s">
        <v>17195</v>
      </c>
      <c r="T1947" t="s">
        <v>17196</v>
      </c>
      <c r="U1947" t="s">
        <v>17197</v>
      </c>
      <c r="V1947" t="s">
        <v>17198</v>
      </c>
    </row>
    <row r="1948" spans="2:22" x14ac:dyDescent="0.3">
      <c r="B1948" t="s">
        <v>4839</v>
      </c>
      <c r="C1948" t="s">
        <v>17199</v>
      </c>
      <c r="D1948" t="s">
        <v>17200</v>
      </c>
      <c r="E1948" s="24">
        <v>5500</v>
      </c>
      <c r="F1948" t="s">
        <v>17201</v>
      </c>
      <c r="G1948" t="s">
        <v>17202</v>
      </c>
      <c r="H1948" t="s">
        <v>10346</v>
      </c>
      <c r="I1948">
        <v>4338</v>
      </c>
      <c r="J1948" s="10">
        <v>4950</v>
      </c>
      <c r="K1948" s="10">
        <f t="shared" si="60"/>
        <v>4950</v>
      </c>
      <c r="L1948" s="10">
        <f t="shared" si="61"/>
        <v>0</v>
      </c>
      <c r="O1948" t="s">
        <v>17203</v>
      </c>
      <c r="P1948" t="s">
        <v>6747</v>
      </c>
      <c r="Q1948" t="s">
        <v>17204</v>
      </c>
      <c r="R1948" t="s">
        <v>17205</v>
      </c>
      <c r="S1948" t="s">
        <v>8512</v>
      </c>
      <c r="U1948" t="s">
        <v>8512</v>
      </c>
      <c r="V1948" t="s">
        <v>8514</v>
      </c>
    </row>
    <row r="1949" spans="2:22" x14ac:dyDescent="0.3">
      <c r="B1949" t="s">
        <v>4839</v>
      </c>
      <c r="C1949" t="s">
        <v>17206</v>
      </c>
      <c r="D1949" t="s">
        <v>17207</v>
      </c>
      <c r="E1949" s="24">
        <v>3000</v>
      </c>
      <c r="F1949" t="s">
        <v>17208</v>
      </c>
      <c r="G1949" t="s">
        <v>17209</v>
      </c>
      <c r="H1949" t="s">
        <v>10346</v>
      </c>
      <c r="I1949">
        <v>4364</v>
      </c>
      <c r="J1949" s="10">
        <v>2700</v>
      </c>
      <c r="K1949" s="10">
        <f t="shared" si="60"/>
        <v>2700</v>
      </c>
      <c r="L1949" s="10">
        <f t="shared" si="61"/>
        <v>0</v>
      </c>
      <c r="O1949" t="s">
        <v>17210</v>
      </c>
      <c r="P1949" t="s">
        <v>4438</v>
      </c>
      <c r="Q1949" t="s">
        <v>17211</v>
      </c>
      <c r="R1949" t="s">
        <v>17212</v>
      </c>
      <c r="S1949" t="s">
        <v>17213</v>
      </c>
      <c r="T1949" t="s">
        <v>16142</v>
      </c>
      <c r="U1949" t="s">
        <v>7951</v>
      </c>
      <c r="V1949" t="s">
        <v>10697</v>
      </c>
    </row>
    <row r="1950" spans="2:22" x14ac:dyDescent="0.3">
      <c r="B1950" t="s">
        <v>4839</v>
      </c>
      <c r="C1950" t="s">
        <v>17214</v>
      </c>
      <c r="D1950" t="s">
        <v>17215</v>
      </c>
      <c r="E1950" s="24">
        <v>2000</v>
      </c>
      <c r="F1950" t="s">
        <v>17216</v>
      </c>
      <c r="G1950" t="s">
        <v>17217</v>
      </c>
      <c r="H1950" t="s">
        <v>10346</v>
      </c>
      <c r="I1950">
        <v>4376</v>
      </c>
      <c r="J1950" s="10">
        <v>1800</v>
      </c>
      <c r="K1950" s="10">
        <f t="shared" si="60"/>
        <v>1800</v>
      </c>
      <c r="L1950" s="10">
        <f t="shared" si="61"/>
        <v>0</v>
      </c>
      <c r="O1950" t="s">
        <v>17218</v>
      </c>
      <c r="P1950" t="s">
        <v>4128</v>
      </c>
      <c r="Q1950" t="s">
        <v>17219</v>
      </c>
      <c r="R1950" t="s">
        <v>17220</v>
      </c>
      <c r="S1950" t="s">
        <v>17221</v>
      </c>
      <c r="U1950" t="s">
        <v>17222</v>
      </c>
      <c r="V1950" t="s">
        <v>17223</v>
      </c>
    </row>
    <row r="1951" spans="2:22" x14ac:dyDescent="0.3">
      <c r="B1951" t="s">
        <v>4839</v>
      </c>
      <c r="C1951" t="s">
        <v>17224</v>
      </c>
      <c r="D1951" t="s">
        <v>17225</v>
      </c>
      <c r="E1951" s="24">
        <v>500</v>
      </c>
      <c r="F1951" t="s">
        <v>17226</v>
      </c>
      <c r="G1951" t="s">
        <v>17227</v>
      </c>
      <c r="H1951" t="s">
        <v>10346</v>
      </c>
      <c r="I1951">
        <v>4428</v>
      </c>
      <c r="J1951" s="10">
        <v>450</v>
      </c>
      <c r="K1951" s="10">
        <f t="shared" si="60"/>
        <v>450</v>
      </c>
      <c r="L1951" s="10">
        <f t="shared" si="61"/>
        <v>0</v>
      </c>
      <c r="O1951" t="s">
        <v>17228</v>
      </c>
      <c r="P1951" t="s">
        <v>3978</v>
      </c>
      <c r="Q1951" t="s">
        <v>17229</v>
      </c>
      <c r="R1951" t="s">
        <v>17230</v>
      </c>
      <c r="T1951" t="s">
        <v>8512</v>
      </c>
      <c r="U1951" t="s">
        <v>8513</v>
      </c>
      <c r="V1951" t="s">
        <v>8514</v>
      </c>
    </row>
    <row r="1952" spans="2:22" x14ac:dyDescent="0.3">
      <c r="B1952" t="s">
        <v>4839</v>
      </c>
      <c r="C1952" t="s">
        <v>17231</v>
      </c>
      <c r="D1952" t="s">
        <v>17232</v>
      </c>
      <c r="E1952" s="24">
        <v>1000</v>
      </c>
      <c r="F1952" t="s">
        <v>17233</v>
      </c>
      <c r="G1952" t="s">
        <v>17234</v>
      </c>
      <c r="H1952" t="s">
        <v>10346</v>
      </c>
      <c r="I1952">
        <v>4500</v>
      </c>
      <c r="J1952" s="10">
        <v>900</v>
      </c>
      <c r="K1952" s="10">
        <f t="shared" si="60"/>
        <v>900</v>
      </c>
      <c r="L1952" s="10">
        <f t="shared" si="61"/>
        <v>0</v>
      </c>
      <c r="O1952" t="s">
        <v>17235</v>
      </c>
      <c r="P1952" t="s">
        <v>4177</v>
      </c>
      <c r="Q1952" t="s">
        <v>14238</v>
      </c>
      <c r="R1952" t="s">
        <v>17236</v>
      </c>
      <c r="S1952" t="s">
        <v>17237</v>
      </c>
      <c r="T1952" t="s">
        <v>17238</v>
      </c>
      <c r="U1952" t="s">
        <v>15907</v>
      </c>
      <c r="V1952" t="s">
        <v>17239</v>
      </c>
    </row>
    <row r="1953" spans="2:22" x14ac:dyDescent="0.3">
      <c r="B1953" t="s">
        <v>4839</v>
      </c>
      <c r="C1953" t="s">
        <v>17240</v>
      </c>
      <c r="D1953" t="s">
        <v>17241</v>
      </c>
      <c r="E1953" s="24">
        <v>500</v>
      </c>
      <c r="F1953" t="s">
        <v>10812</v>
      </c>
      <c r="G1953" t="s">
        <v>10813</v>
      </c>
      <c r="H1953" t="s">
        <v>10346</v>
      </c>
      <c r="I1953">
        <v>4524</v>
      </c>
      <c r="J1953" s="10">
        <v>450</v>
      </c>
      <c r="K1953" s="10">
        <f t="shared" si="60"/>
        <v>450</v>
      </c>
      <c r="L1953" s="10">
        <f t="shared" si="61"/>
        <v>0</v>
      </c>
      <c r="O1953" t="s">
        <v>17242</v>
      </c>
      <c r="P1953" t="s">
        <v>4004</v>
      </c>
      <c r="Q1953" t="s">
        <v>17243</v>
      </c>
      <c r="R1953" t="s">
        <v>17244</v>
      </c>
      <c r="S1953" t="s">
        <v>17245</v>
      </c>
      <c r="T1953" t="s">
        <v>17246</v>
      </c>
      <c r="U1953" t="s">
        <v>7951</v>
      </c>
      <c r="V1953" t="s">
        <v>9231</v>
      </c>
    </row>
    <row r="1954" spans="2:22" x14ac:dyDescent="0.3">
      <c r="B1954" t="s">
        <v>4839</v>
      </c>
      <c r="C1954" t="s">
        <v>17247</v>
      </c>
      <c r="D1954" t="s">
        <v>17248</v>
      </c>
      <c r="E1954" s="24">
        <v>100</v>
      </c>
      <c r="F1954" t="s">
        <v>17249</v>
      </c>
      <c r="G1954" t="s">
        <v>17250</v>
      </c>
      <c r="H1954" t="s">
        <v>10346</v>
      </c>
      <c r="I1954">
        <v>4536</v>
      </c>
      <c r="J1954" s="10">
        <v>90</v>
      </c>
      <c r="K1954" s="10">
        <f t="shared" si="60"/>
        <v>90</v>
      </c>
      <c r="L1954" s="10">
        <f t="shared" si="61"/>
        <v>0</v>
      </c>
      <c r="O1954" t="s">
        <v>17251</v>
      </c>
      <c r="P1954" t="s">
        <v>4574</v>
      </c>
      <c r="Q1954" t="s">
        <v>17252</v>
      </c>
      <c r="R1954" t="s">
        <v>17253</v>
      </c>
      <c r="S1954" t="s">
        <v>17254</v>
      </c>
      <c r="T1954" t="s">
        <v>17255</v>
      </c>
      <c r="U1954" t="s">
        <v>17256</v>
      </c>
      <c r="V1954" t="s">
        <v>17257</v>
      </c>
    </row>
    <row r="1955" spans="2:22" x14ac:dyDescent="0.3">
      <c r="B1955" t="s">
        <v>4839</v>
      </c>
      <c r="C1955" t="s">
        <v>17258</v>
      </c>
      <c r="D1955" t="s">
        <v>17259</v>
      </c>
      <c r="E1955" s="24">
        <v>40</v>
      </c>
      <c r="F1955" t="s">
        <v>17260</v>
      </c>
      <c r="G1955" t="s">
        <v>17261</v>
      </c>
      <c r="H1955" t="s">
        <v>10346</v>
      </c>
      <c r="I1955">
        <v>4537</v>
      </c>
      <c r="J1955" s="10">
        <v>36</v>
      </c>
      <c r="K1955" s="10">
        <f t="shared" si="60"/>
        <v>36</v>
      </c>
      <c r="L1955" s="10">
        <f t="shared" si="61"/>
        <v>0</v>
      </c>
      <c r="O1955" t="s">
        <v>17262</v>
      </c>
      <c r="P1955" t="s">
        <v>6165</v>
      </c>
      <c r="Q1955" t="s">
        <v>17263</v>
      </c>
      <c r="R1955" t="s">
        <v>17264</v>
      </c>
      <c r="S1955" t="s">
        <v>17265</v>
      </c>
      <c r="T1955" t="s">
        <v>17266</v>
      </c>
      <c r="U1955" t="s">
        <v>17267</v>
      </c>
      <c r="V1955" t="s">
        <v>4660</v>
      </c>
    </row>
    <row r="1956" spans="2:22" x14ac:dyDescent="0.3">
      <c r="B1956" t="s">
        <v>4839</v>
      </c>
      <c r="C1956" t="s">
        <v>17268</v>
      </c>
      <c r="D1956" t="s">
        <v>17269</v>
      </c>
      <c r="E1956" s="24">
        <v>675</v>
      </c>
      <c r="F1956" t="s">
        <v>17270</v>
      </c>
      <c r="G1956" t="s">
        <v>17271</v>
      </c>
      <c r="H1956" t="s">
        <v>10346</v>
      </c>
      <c r="I1956">
        <v>4540</v>
      </c>
      <c r="J1956" s="10">
        <v>607.5</v>
      </c>
      <c r="K1956" s="10">
        <f t="shared" si="60"/>
        <v>607.5</v>
      </c>
      <c r="L1956" s="10">
        <f t="shared" si="61"/>
        <v>0</v>
      </c>
      <c r="O1956" t="s">
        <v>17272</v>
      </c>
      <c r="P1956" t="s">
        <v>4770</v>
      </c>
      <c r="Q1956" t="s">
        <v>17273</v>
      </c>
      <c r="R1956" t="s">
        <v>4560</v>
      </c>
      <c r="S1956" t="s">
        <v>17274</v>
      </c>
      <c r="U1956" t="s">
        <v>17275</v>
      </c>
      <c r="V1956" t="s">
        <v>17276</v>
      </c>
    </row>
    <row r="1957" spans="2:22" x14ac:dyDescent="0.3">
      <c r="B1957" t="s">
        <v>4839</v>
      </c>
      <c r="C1957" t="s">
        <v>4949</v>
      </c>
      <c r="D1957" t="s">
        <v>4950</v>
      </c>
      <c r="E1957" s="24">
        <v>25</v>
      </c>
      <c r="F1957" t="s">
        <v>25</v>
      </c>
      <c r="G1957" t="s">
        <v>4951</v>
      </c>
      <c r="H1957" t="s">
        <v>26</v>
      </c>
      <c r="I1957">
        <v>4543</v>
      </c>
      <c r="J1957" s="10">
        <v>22.5</v>
      </c>
      <c r="K1957" s="10">
        <f t="shared" si="60"/>
        <v>22.5</v>
      </c>
      <c r="L1957" s="10">
        <f t="shared" si="61"/>
        <v>0</v>
      </c>
      <c r="M1957">
        <v>945</v>
      </c>
      <c r="O1957" t="s">
        <v>4952</v>
      </c>
      <c r="P1957" t="s">
        <v>4953</v>
      </c>
      <c r="Q1957" t="s">
        <v>4954</v>
      </c>
      <c r="R1957" t="s">
        <v>4955</v>
      </c>
      <c r="S1957" t="s">
        <v>4956</v>
      </c>
      <c r="T1957" t="s">
        <v>4957</v>
      </c>
      <c r="U1957" t="s">
        <v>4958</v>
      </c>
      <c r="V1957" t="s">
        <v>4959</v>
      </c>
    </row>
    <row r="1958" spans="2:22" x14ac:dyDescent="0.3">
      <c r="B1958" t="s">
        <v>4839</v>
      </c>
      <c r="C1958" t="s">
        <v>17277</v>
      </c>
      <c r="D1958" t="s">
        <v>17278</v>
      </c>
      <c r="E1958" s="24">
        <v>100</v>
      </c>
      <c r="F1958" t="s">
        <v>17279</v>
      </c>
      <c r="G1958" t="s">
        <v>17280</v>
      </c>
      <c r="H1958" t="s">
        <v>10346</v>
      </c>
      <c r="I1958">
        <v>4545</v>
      </c>
      <c r="J1958" s="10">
        <v>90</v>
      </c>
      <c r="K1958" s="10">
        <f t="shared" si="60"/>
        <v>90</v>
      </c>
      <c r="L1958" s="10">
        <f t="shared" si="61"/>
        <v>0</v>
      </c>
      <c r="O1958" t="s">
        <v>17281</v>
      </c>
      <c r="P1958" t="s">
        <v>17282</v>
      </c>
      <c r="Q1958" t="s">
        <v>17283</v>
      </c>
      <c r="R1958" t="s">
        <v>17284</v>
      </c>
      <c r="S1958" t="s">
        <v>17285</v>
      </c>
      <c r="T1958" t="s">
        <v>17286</v>
      </c>
      <c r="U1958" t="s">
        <v>7951</v>
      </c>
      <c r="V1958" t="s">
        <v>17287</v>
      </c>
    </row>
    <row r="1959" spans="2:22" x14ac:dyDescent="0.3">
      <c r="B1959" t="s">
        <v>4839</v>
      </c>
      <c r="C1959" t="s">
        <v>17288</v>
      </c>
      <c r="D1959" t="s">
        <v>17289</v>
      </c>
      <c r="E1959" s="24">
        <v>100</v>
      </c>
      <c r="F1959" t="s">
        <v>17290</v>
      </c>
      <c r="G1959" t="s">
        <v>17291</v>
      </c>
      <c r="H1959" t="s">
        <v>10346</v>
      </c>
      <c r="I1959">
        <v>4552</v>
      </c>
      <c r="J1959" s="10">
        <v>90</v>
      </c>
      <c r="K1959" s="10">
        <f t="shared" si="60"/>
        <v>90</v>
      </c>
      <c r="L1959" s="10">
        <f t="shared" si="61"/>
        <v>0</v>
      </c>
      <c r="O1959" t="s">
        <v>17292</v>
      </c>
      <c r="P1959" t="s">
        <v>4128</v>
      </c>
      <c r="Q1959" t="s">
        <v>17293</v>
      </c>
      <c r="R1959" t="s">
        <v>17294</v>
      </c>
      <c r="S1959" t="s">
        <v>17295</v>
      </c>
      <c r="T1959" t="s">
        <v>17296</v>
      </c>
      <c r="U1959" t="s">
        <v>17297</v>
      </c>
      <c r="V1959" t="s">
        <v>17298</v>
      </c>
    </row>
    <row r="1960" spans="2:22" x14ac:dyDescent="0.3">
      <c r="B1960" t="s">
        <v>4839</v>
      </c>
      <c r="C1960" t="s">
        <v>17299</v>
      </c>
      <c r="D1960" t="s">
        <v>17300</v>
      </c>
      <c r="E1960" s="24">
        <v>206</v>
      </c>
      <c r="F1960" t="s">
        <v>17301</v>
      </c>
      <c r="G1960" t="s">
        <v>17302</v>
      </c>
      <c r="H1960" t="s">
        <v>10346</v>
      </c>
      <c r="I1960">
        <v>4558</v>
      </c>
      <c r="J1960" s="10">
        <v>185.4</v>
      </c>
      <c r="K1960" s="10">
        <f t="shared" si="60"/>
        <v>185.4</v>
      </c>
      <c r="L1960" s="10">
        <f t="shared" si="61"/>
        <v>0</v>
      </c>
      <c r="O1960" t="s">
        <v>17303</v>
      </c>
      <c r="P1960" t="s">
        <v>6165</v>
      </c>
      <c r="Q1960" t="s">
        <v>17304</v>
      </c>
      <c r="R1960" t="s">
        <v>17305</v>
      </c>
      <c r="S1960" t="s">
        <v>17306</v>
      </c>
      <c r="T1960" t="s">
        <v>17307</v>
      </c>
      <c r="U1960" t="s">
        <v>17308</v>
      </c>
      <c r="V1960" t="s">
        <v>17309</v>
      </c>
    </row>
    <row r="1961" spans="2:22" x14ac:dyDescent="0.3">
      <c r="B1961" t="s">
        <v>4839</v>
      </c>
      <c r="C1961" t="s">
        <v>17310</v>
      </c>
      <c r="D1961" t="s">
        <v>17311</v>
      </c>
      <c r="E1961" s="24">
        <v>50</v>
      </c>
      <c r="F1961" t="s">
        <v>17312</v>
      </c>
      <c r="G1961" t="s">
        <v>17313</v>
      </c>
      <c r="H1961" t="s">
        <v>10346</v>
      </c>
      <c r="I1961">
        <v>4559</v>
      </c>
      <c r="J1961" s="10">
        <v>45</v>
      </c>
      <c r="K1961" s="10">
        <f t="shared" si="60"/>
        <v>45</v>
      </c>
      <c r="L1961" s="10">
        <f t="shared" si="61"/>
        <v>0</v>
      </c>
      <c r="O1961" t="s">
        <v>17314</v>
      </c>
      <c r="P1961" t="s">
        <v>4177</v>
      </c>
      <c r="Q1961" t="s">
        <v>17315</v>
      </c>
      <c r="R1961" t="s">
        <v>17316</v>
      </c>
      <c r="S1961" t="s">
        <v>17317</v>
      </c>
      <c r="U1961" t="s">
        <v>8524</v>
      </c>
      <c r="V1961" t="s">
        <v>9120</v>
      </c>
    </row>
    <row r="1962" spans="2:22" x14ac:dyDescent="0.3">
      <c r="B1962" t="s">
        <v>4839</v>
      </c>
      <c r="C1962" t="s">
        <v>17318</v>
      </c>
      <c r="D1962" t="s">
        <v>17319</v>
      </c>
      <c r="E1962" s="24">
        <v>100</v>
      </c>
      <c r="F1962" t="s">
        <v>17320</v>
      </c>
      <c r="G1962" t="s">
        <v>17321</v>
      </c>
      <c r="H1962" t="s">
        <v>10346</v>
      </c>
      <c r="I1962">
        <v>4562</v>
      </c>
      <c r="J1962" s="10">
        <v>90</v>
      </c>
      <c r="K1962" s="10">
        <f t="shared" si="60"/>
        <v>90</v>
      </c>
      <c r="L1962" s="10">
        <f t="shared" si="61"/>
        <v>0</v>
      </c>
      <c r="O1962" t="s">
        <v>17322</v>
      </c>
      <c r="P1962" t="s">
        <v>16788</v>
      </c>
      <c r="Q1962" t="s">
        <v>17323</v>
      </c>
      <c r="R1962" t="s">
        <v>17324</v>
      </c>
      <c r="S1962" t="s">
        <v>17325</v>
      </c>
      <c r="T1962" t="s">
        <v>17326</v>
      </c>
      <c r="U1962" t="s">
        <v>8052</v>
      </c>
      <c r="V1962" t="s">
        <v>17327</v>
      </c>
    </row>
    <row r="1963" spans="2:22" x14ac:dyDescent="0.3">
      <c r="B1963" t="s">
        <v>4839</v>
      </c>
      <c r="C1963" t="s">
        <v>17328</v>
      </c>
      <c r="D1963" t="s">
        <v>17329</v>
      </c>
      <c r="E1963" s="24">
        <v>350</v>
      </c>
      <c r="F1963" t="s">
        <v>17330</v>
      </c>
      <c r="G1963" t="s">
        <v>17331</v>
      </c>
      <c r="H1963" t="s">
        <v>10346</v>
      </c>
      <c r="I1963">
        <v>4585</v>
      </c>
      <c r="J1963" s="10">
        <v>315</v>
      </c>
      <c r="K1963" s="10">
        <f t="shared" si="60"/>
        <v>315</v>
      </c>
      <c r="L1963" s="10">
        <f t="shared" si="61"/>
        <v>0</v>
      </c>
      <c r="O1963" t="s">
        <v>17332</v>
      </c>
      <c r="P1963" t="s">
        <v>3913</v>
      </c>
      <c r="Q1963" t="s">
        <v>17333</v>
      </c>
      <c r="R1963" t="s">
        <v>17334</v>
      </c>
      <c r="S1963" t="s">
        <v>17335</v>
      </c>
      <c r="T1963" t="s">
        <v>17336</v>
      </c>
      <c r="U1963" t="s">
        <v>17337</v>
      </c>
      <c r="V1963" t="s">
        <v>17338</v>
      </c>
    </row>
    <row r="1964" spans="2:22" x14ac:dyDescent="0.3">
      <c r="B1964" t="s">
        <v>4839</v>
      </c>
      <c r="C1964" t="s">
        <v>17339</v>
      </c>
      <c r="D1964" t="s">
        <v>17340</v>
      </c>
      <c r="E1964" s="24">
        <v>14</v>
      </c>
      <c r="F1964" t="s">
        <v>10803</v>
      </c>
      <c r="G1964" t="s">
        <v>17341</v>
      </c>
      <c r="H1964" t="s">
        <v>10346</v>
      </c>
      <c r="I1964">
        <v>4586</v>
      </c>
      <c r="J1964" s="10">
        <v>12.6</v>
      </c>
      <c r="K1964" s="10">
        <f t="shared" si="60"/>
        <v>12.6</v>
      </c>
      <c r="L1964" s="10">
        <f t="shared" si="61"/>
        <v>0</v>
      </c>
      <c r="O1964" t="s">
        <v>17342</v>
      </c>
      <c r="P1964" t="s">
        <v>4953</v>
      </c>
      <c r="Q1964" t="s">
        <v>17343</v>
      </c>
      <c r="R1964" t="s">
        <v>17344</v>
      </c>
      <c r="S1964" t="s">
        <v>17345</v>
      </c>
      <c r="T1964" t="s">
        <v>17346</v>
      </c>
      <c r="U1964" t="s">
        <v>17347</v>
      </c>
      <c r="V1964" t="s">
        <v>17348</v>
      </c>
    </row>
    <row r="1965" spans="2:22" x14ac:dyDescent="0.3">
      <c r="B1965" t="s">
        <v>4839</v>
      </c>
      <c r="C1965" t="s">
        <v>17349</v>
      </c>
      <c r="D1965" t="s">
        <v>17350</v>
      </c>
      <c r="E1965" s="24">
        <v>780</v>
      </c>
      <c r="F1965" t="s">
        <v>8871</v>
      </c>
      <c r="G1965" t="s">
        <v>8872</v>
      </c>
      <c r="H1965" t="s">
        <v>10346</v>
      </c>
      <c r="I1965">
        <v>4591</v>
      </c>
      <c r="J1965" s="10">
        <v>702</v>
      </c>
      <c r="K1965" s="10">
        <f t="shared" si="60"/>
        <v>702</v>
      </c>
      <c r="L1965" s="10">
        <f t="shared" si="61"/>
        <v>0</v>
      </c>
      <c r="O1965" t="s">
        <v>17351</v>
      </c>
      <c r="P1965" t="s">
        <v>4953</v>
      </c>
      <c r="Q1965" t="s">
        <v>17352</v>
      </c>
      <c r="R1965" t="s">
        <v>17353</v>
      </c>
      <c r="S1965" t="s">
        <v>17354</v>
      </c>
      <c r="T1965" t="s">
        <v>17355</v>
      </c>
      <c r="U1965" t="s">
        <v>8524</v>
      </c>
      <c r="V1965" t="s">
        <v>17356</v>
      </c>
    </row>
    <row r="1966" spans="2:22" x14ac:dyDescent="0.3">
      <c r="B1966" t="s">
        <v>4839</v>
      </c>
      <c r="C1966" t="s">
        <v>17357</v>
      </c>
      <c r="D1966" t="s">
        <v>17358</v>
      </c>
      <c r="E1966" s="24">
        <v>100</v>
      </c>
      <c r="F1966" t="s">
        <v>15743</v>
      </c>
      <c r="G1966" t="s">
        <v>15744</v>
      </c>
      <c r="H1966" t="s">
        <v>10346</v>
      </c>
      <c r="I1966">
        <v>4599</v>
      </c>
      <c r="J1966" s="10">
        <v>90</v>
      </c>
      <c r="K1966" s="10">
        <f t="shared" si="60"/>
        <v>90</v>
      </c>
      <c r="L1966" s="10">
        <f t="shared" si="61"/>
        <v>0</v>
      </c>
      <c r="O1966" t="s">
        <v>17359</v>
      </c>
      <c r="P1966" t="s">
        <v>3978</v>
      </c>
      <c r="Q1966" t="s">
        <v>17360</v>
      </c>
      <c r="R1966" t="s">
        <v>17361</v>
      </c>
      <c r="S1966" t="s">
        <v>17362</v>
      </c>
      <c r="T1966" t="s">
        <v>17363</v>
      </c>
      <c r="U1966" t="s">
        <v>11533</v>
      </c>
      <c r="V1966" t="s">
        <v>17364</v>
      </c>
    </row>
    <row r="1967" spans="2:22" x14ac:dyDescent="0.3">
      <c r="B1967" t="s">
        <v>4839</v>
      </c>
      <c r="C1967" t="s">
        <v>17365</v>
      </c>
      <c r="D1967" t="s">
        <v>17366</v>
      </c>
      <c r="E1967" s="24">
        <v>128</v>
      </c>
      <c r="F1967" t="s">
        <v>17367</v>
      </c>
      <c r="G1967" t="s">
        <v>17368</v>
      </c>
      <c r="H1967" t="s">
        <v>10346</v>
      </c>
      <c r="I1967">
        <v>4602</v>
      </c>
      <c r="J1967" s="10">
        <v>115.2</v>
      </c>
      <c r="K1967" s="10">
        <f t="shared" si="60"/>
        <v>115.2</v>
      </c>
      <c r="L1967" s="10">
        <f t="shared" si="61"/>
        <v>0</v>
      </c>
      <c r="O1967" t="s">
        <v>17369</v>
      </c>
      <c r="P1967" t="s">
        <v>2018</v>
      </c>
      <c r="Q1967" t="s">
        <v>17370</v>
      </c>
      <c r="R1967" t="s">
        <v>17371</v>
      </c>
      <c r="S1967" t="s">
        <v>17372</v>
      </c>
      <c r="T1967" t="s">
        <v>17373</v>
      </c>
      <c r="U1967" t="s">
        <v>12361</v>
      </c>
      <c r="V1967" t="s">
        <v>17374</v>
      </c>
    </row>
    <row r="1968" spans="2:22" x14ac:dyDescent="0.3">
      <c r="B1968" t="s">
        <v>4839</v>
      </c>
      <c r="C1968" t="s">
        <v>17375</v>
      </c>
      <c r="D1968" t="s">
        <v>17376</v>
      </c>
      <c r="E1968" s="24">
        <v>1200</v>
      </c>
      <c r="F1968" t="s">
        <v>17377</v>
      </c>
      <c r="G1968" t="s">
        <v>17378</v>
      </c>
      <c r="H1968" t="s">
        <v>10346</v>
      </c>
      <c r="I1968">
        <v>4604</v>
      </c>
      <c r="J1968" s="10">
        <v>1080</v>
      </c>
      <c r="K1968" s="10">
        <f t="shared" si="60"/>
        <v>1080</v>
      </c>
      <c r="L1968" s="10">
        <f t="shared" si="61"/>
        <v>0</v>
      </c>
      <c r="O1968" t="s">
        <v>17379</v>
      </c>
      <c r="P1968" t="s">
        <v>4128</v>
      </c>
      <c r="Q1968" t="s">
        <v>17380</v>
      </c>
      <c r="R1968" t="s">
        <v>17381</v>
      </c>
      <c r="S1968" t="s">
        <v>17382</v>
      </c>
      <c r="T1968" t="s">
        <v>17383</v>
      </c>
      <c r="U1968" t="s">
        <v>12047</v>
      </c>
      <c r="V1968" t="s">
        <v>17384</v>
      </c>
    </row>
    <row r="1969" spans="2:22" x14ac:dyDescent="0.3">
      <c r="B1969" t="s">
        <v>4839</v>
      </c>
      <c r="C1969" t="s">
        <v>17385</v>
      </c>
      <c r="D1969" t="s">
        <v>17386</v>
      </c>
      <c r="E1969" s="24">
        <v>2100</v>
      </c>
      <c r="F1969" t="s">
        <v>17387</v>
      </c>
      <c r="H1969" t="s">
        <v>10346</v>
      </c>
      <c r="I1969">
        <v>4611</v>
      </c>
      <c r="J1969" s="10">
        <v>1890</v>
      </c>
      <c r="K1969" s="10">
        <f t="shared" si="60"/>
        <v>1890</v>
      </c>
      <c r="L1969" s="10">
        <f t="shared" si="61"/>
        <v>0</v>
      </c>
      <c r="O1969" t="s">
        <v>17388</v>
      </c>
      <c r="P1969" t="s">
        <v>17389</v>
      </c>
      <c r="Q1969" t="s">
        <v>17390</v>
      </c>
      <c r="R1969" t="s">
        <v>17391</v>
      </c>
      <c r="S1969" t="s">
        <v>17392</v>
      </c>
      <c r="T1969" t="s">
        <v>17393</v>
      </c>
      <c r="U1969" t="s">
        <v>17394</v>
      </c>
      <c r="V1969" t="s">
        <v>17395</v>
      </c>
    </row>
    <row r="1970" spans="2:22" x14ac:dyDescent="0.3">
      <c r="B1970" t="s">
        <v>4839</v>
      </c>
      <c r="C1970" t="s">
        <v>17396</v>
      </c>
      <c r="D1970" t="s">
        <v>17397</v>
      </c>
      <c r="E1970" s="24">
        <v>800</v>
      </c>
      <c r="F1970" t="s">
        <v>17290</v>
      </c>
      <c r="G1970" t="s">
        <v>17291</v>
      </c>
      <c r="H1970" t="s">
        <v>10346</v>
      </c>
      <c r="I1970">
        <v>4616</v>
      </c>
      <c r="J1970" s="10">
        <v>720</v>
      </c>
      <c r="K1970" s="10">
        <f t="shared" si="60"/>
        <v>720</v>
      </c>
      <c r="L1970" s="10">
        <f t="shared" si="61"/>
        <v>0</v>
      </c>
      <c r="O1970" t="s">
        <v>17398</v>
      </c>
      <c r="P1970" t="s">
        <v>4128</v>
      </c>
      <c r="Q1970" t="s">
        <v>17399</v>
      </c>
      <c r="R1970" t="s">
        <v>17294</v>
      </c>
      <c r="S1970" t="s">
        <v>17295</v>
      </c>
      <c r="T1970" t="s">
        <v>17400</v>
      </c>
      <c r="U1970" t="s">
        <v>17401</v>
      </c>
      <c r="V1970" t="s">
        <v>17298</v>
      </c>
    </row>
    <row r="1971" spans="2:22" x14ac:dyDescent="0.3">
      <c r="B1971" t="s">
        <v>4839</v>
      </c>
      <c r="C1971" t="s">
        <v>17402</v>
      </c>
      <c r="D1971" t="s">
        <v>17403</v>
      </c>
      <c r="E1971" s="24">
        <v>150</v>
      </c>
      <c r="F1971" t="s">
        <v>13515</v>
      </c>
      <c r="G1971" t="s">
        <v>13516</v>
      </c>
      <c r="H1971" t="s">
        <v>10346</v>
      </c>
      <c r="I1971">
        <v>4618</v>
      </c>
      <c r="J1971" s="10">
        <v>135</v>
      </c>
      <c r="K1971" s="10">
        <f t="shared" si="60"/>
        <v>135</v>
      </c>
      <c r="L1971" s="10">
        <f t="shared" si="61"/>
        <v>0</v>
      </c>
      <c r="O1971" t="s">
        <v>17404</v>
      </c>
      <c r="P1971" t="s">
        <v>4177</v>
      </c>
      <c r="Q1971" t="s">
        <v>17405</v>
      </c>
      <c r="R1971" t="s">
        <v>17406</v>
      </c>
      <c r="S1971" t="s">
        <v>17407</v>
      </c>
      <c r="U1971" t="s">
        <v>17408</v>
      </c>
      <c r="V1971" t="s">
        <v>17409</v>
      </c>
    </row>
    <row r="1972" spans="2:22" x14ac:dyDescent="0.3">
      <c r="B1972" t="s">
        <v>4839</v>
      </c>
      <c r="C1972" t="s">
        <v>17410</v>
      </c>
      <c r="D1972" t="s">
        <v>17411</v>
      </c>
      <c r="E1972" s="24">
        <v>80</v>
      </c>
      <c r="F1972" t="s">
        <v>17412</v>
      </c>
      <c r="G1972" t="s">
        <v>17413</v>
      </c>
      <c r="H1972" t="s">
        <v>10346</v>
      </c>
      <c r="I1972">
        <v>4620</v>
      </c>
      <c r="J1972" s="10">
        <v>72</v>
      </c>
      <c r="K1972" s="10">
        <f t="shared" si="60"/>
        <v>72</v>
      </c>
      <c r="L1972" s="10">
        <f t="shared" si="61"/>
        <v>0</v>
      </c>
      <c r="O1972" t="s">
        <v>17414</v>
      </c>
      <c r="P1972" t="s">
        <v>3913</v>
      </c>
      <c r="Q1972" t="s">
        <v>17415</v>
      </c>
      <c r="R1972" t="s">
        <v>17416</v>
      </c>
      <c r="S1972" t="s">
        <v>17417</v>
      </c>
      <c r="T1972" t="s">
        <v>17418</v>
      </c>
      <c r="U1972" t="s">
        <v>3998</v>
      </c>
      <c r="V1972" t="s">
        <v>3999</v>
      </c>
    </row>
    <row r="1973" spans="2:22" x14ac:dyDescent="0.3">
      <c r="B1973" t="s">
        <v>4839</v>
      </c>
      <c r="C1973" t="s">
        <v>17419</v>
      </c>
      <c r="D1973" t="s">
        <v>17420</v>
      </c>
      <c r="E1973" s="24">
        <v>94</v>
      </c>
      <c r="F1973" t="s">
        <v>17421</v>
      </c>
      <c r="G1973" t="s">
        <v>17422</v>
      </c>
      <c r="H1973" t="s">
        <v>10346</v>
      </c>
      <c r="I1973">
        <v>4622</v>
      </c>
      <c r="J1973" s="10">
        <v>84.6</v>
      </c>
      <c r="K1973" s="10">
        <f t="shared" si="60"/>
        <v>84.600000000000009</v>
      </c>
      <c r="L1973" s="10">
        <f t="shared" si="61"/>
        <v>0</v>
      </c>
      <c r="O1973" t="s">
        <v>17423</v>
      </c>
      <c r="P1973" t="s">
        <v>3913</v>
      </c>
      <c r="Q1973" t="s">
        <v>17424</v>
      </c>
      <c r="R1973" t="s">
        <v>17425</v>
      </c>
      <c r="S1973" t="s">
        <v>17426</v>
      </c>
      <c r="T1973" t="s">
        <v>17427</v>
      </c>
      <c r="U1973" t="s">
        <v>17428</v>
      </c>
      <c r="V1973" t="s">
        <v>17429</v>
      </c>
    </row>
    <row r="1974" spans="2:22" x14ac:dyDescent="0.3">
      <c r="B1974" t="s">
        <v>4839</v>
      </c>
      <c r="C1974" t="s">
        <v>17430</v>
      </c>
      <c r="D1974" t="s">
        <v>17431</v>
      </c>
      <c r="E1974" s="24">
        <v>15</v>
      </c>
      <c r="F1974" t="s">
        <v>16983</v>
      </c>
      <c r="G1974" t="s">
        <v>16984</v>
      </c>
      <c r="H1974" t="s">
        <v>10346</v>
      </c>
      <c r="I1974">
        <v>4623</v>
      </c>
      <c r="J1974" s="10">
        <v>13.5</v>
      </c>
      <c r="K1974" s="10">
        <f t="shared" si="60"/>
        <v>13.5</v>
      </c>
      <c r="L1974" s="10">
        <f t="shared" si="61"/>
        <v>0</v>
      </c>
      <c r="O1974" t="s">
        <v>17432</v>
      </c>
      <c r="P1974" t="s">
        <v>4177</v>
      </c>
      <c r="Q1974" t="s">
        <v>17433</v>
      </c>
      <c r="R1974" t="s">
        <v>17434</v>
      </c>
      <c r="U1974" t="s">
        <v>17435</v>
      </c>
      <c r="V1974" t="s">
        <v>17436</v>
      </c>
    </row>
    <row r="1975" spans="2:22" x14ac:dyDescent="0.3">
      <c r="B1975" t="s">
        <v>4839</v>
      </c>
      <c r="C1975" t="s">
        <v>17437</v>
      </c>
      <c r="D1975" t="s">
        <v>17438</v>
      </c>
      <c r="E1975" s="24">
        <v>50</v>
      </c>
      <c r="F1975" t="s">
        <v>17439</v>
      </c>
      <c r="G1975" t="s">
        <v>17440</v>
      </c>
      <c r="H1975" t="s">
        <v>10346</v>
      </c>
      <c r="I1975">
        <v>4627</v>
      </c>
      <c r="J1975" s="10">
        <v>45</v>
      </c>
      <c r="K1975" s="10">
        <f t="shared" si="60"/>
        <v>45</v>
      </c>
      <c r="L1975" s="10">
        <f t="shared" si="61"/>
        <v>0</v>
      </c>
      <c r="O1975" t="s">
        <v>17441</v>
      </c>
      <c r="P1975" t="s">
        <v>8048</v>
      </c>
      <c r="Q1975" t="s">
        <v>16494</v>
      </c>
      <c r="R1975" t="s">
        <v>17442</v>
      </c>
      <c r="S1975" t="s">
        <v>17443</v>
      </c>
      <c r="T1975" t="s">
        <v>17444</v>
      </c>
      <c r="U1975" t="s">
        <v>11533</v>
      </c>
      <c r="V1975" t="s">
        <v>16348</v>
      </c>
    </row>
    <row r="1976" spans="2:22" x14ac:dyDescent="0.3">
      <c r="B1976" t="s">
        <v>4839</v>
      </c>
      <c r="C1976" t="s">
        <v>17445</v>
      </c>
      <c r="D1976" t="s">
        <v>17446</v>
      </c>
      <c r="E1976" s="24">
        <v>500</v>
      </c>
      <c r="F1976" t="s">
        <v>17447</v>
      </c>
      <c r="G1976" t="s">
        <v>17448</v>
      </c>
      <c r="H1976" t="s">
        <v>10346</v>
      </c>
      <c r="I1976">
        <v>4629</v>
      </c>
      <c r="J1976" s="10">
        <v>450</v>
      </c>
      <c r="K1976" s="10">
        <f t="shared" si="60"/>
        <v>450</v>
      </c>
      <c r="L1976" s="10">
        <f t="shared" si="61"/>
        <v>0</v>
      </c>
      <c r="O1976" t="s">
        <v>17449</v>
      </c>
      <c r="P1976" t="s">
        <v>3978</v>
      </c>
      <c r="Q1976" t="s">
        <v>17450</v>
      </c>
      <c r="R1976" t="s">
        <v>17451</v>
      </c>
      <c r="S1976" t="s">
        <v>17452</v>
      </c>
      <c r="T1976" t="s">
        <v>17453</v>
      </c>
      <c r="U1976" t="s">
        <v>17454</v>
      </c>
      <c r="V1976" t="s">
        <v>135</v>
      </c>
    </row>
    <row r="1977" spans="2:22" x14ac:dyDescent="0.3">
      <c r="B1977" t="s">
        <v>4839</v>
      </c>
      <c r="C1977" t="s">
        <v>17455</v>
      </c>
      <c r="D1977" t="s">
        <v>17456</v>
      </c>
      <c r="E1977" s="24">
        <v>1200</v>
      </c>
      <c r="F1977" t="s">
        <v>17457</v>
      </c>
      <c r="G1977" t="s">
        <v>17458</v>
      </c>
      <c r="H1977" t="s">
        <v>10346</v>
      </c>
      <c r="I1977">
        <v>4631</v>
      </c>
      <c r="J1977" s="10">
        <v>1080</v>
      </c>
      <c r="K1977" s="10">
        <f t="shared" si="60"/>
        <v>1080</v>
      </c>
      <c r="L1977" s="10">
        <f t="shared" si="61"/>
        <v>0</v>
      </c>
      <c r="O1977" t="s">
        <v>17459</v>
      </c>
      <c r="P1977" t="s">
        <v>3151</v>
      </c>
      <c r="Q1977" t="s">
        <v>17460</v>
      </c>
      <c r="R1977" t="s">
        <v>17461</v>
      </c>
      <c r="S1977" t="s">
        <v>17462</v>
      </c>
      <c r="T1977" t="s">
        <v>17463</v>
      </c>
      <c r="U1977" t="s">
        <v>17464</v>
      </c>
      <c r="V1977" t="s">
        <v>17465</v>
      </c>
    </row>
    <row r="1978" spans="2:22" x14ac:dyDescent="0.3">
      <c r="B1978" t="s">
        <v>4839</v>
      </c>
      <c r="C1978" t="s">
        <v>17466</v>
      </c>
      <c r="D1978" t="s">
        <v>17467</v>
      </c>
      <c r="E1978" s="24">
        <v>300</v>
      </c>
      <c r="F1978" t="s">
        <v>7976</v>
      </c>
      <c r="G1978" t="s">
        <v>7977</v>
      </c>
      <c r="H1978" t="s">
        <v>10346</v>
      </c>
      <c r="I1978">
        <v>4633</v>
      </c>
      <c r="J1978" s="10">
        <v>270</v>
      </c>
      <c r="K1978" s="10">
        <f t="shared" si="60"/>
        <v>270</v>
      </c>
      <c r="L1978" s="10">
        <f t="shared" si="61"/>
        <v>0</v>
      </c>
      <c r="O1978" t="s">
        <v>17468</v>
      </c>
      <c r="P1978" t="s">
        <v>4128</v>
      </c>
      <c r="Q1978" t="s">
        <v>17469</v>
      </c>
      <c r="R1978" t="s">
        <v>17470</v>
      </c>
      <c r="S1978" t="s">
        <v>17471</v>
      </c>
      <c r="T1978" t="s">
        <v>17472</v>
      </c>
      <c r="U1978" t="s">
        <v>11740</v>
      </c>
      <c r="V1978" t="s">
        <v>17473</v>
      </c>
    </row>
    <row r="1979" spans="2:22" x14ac:dyDescent="0.3">
      <c r="B1979" t="s">
        <v>4839</v>
      </c>
      <c r="C1979" t="s">
        <v>17474</v>
      </c>
      <c r="D1979" t="s">
        <v>17467</v>
      </c>
      <c r="E1979" s="24">
        <v>400</v>
      </c>
      <c r="F1979" t="s">
        <v>17475</v>
      </c>
      <c r="G1979" t="s">
        <v>17476</v>
      </c>
      <c r="H1979" t="s">
        <v>10346</v>
      </c>
      <c r="I1979">
        <v>4634</v>
      </c>
      <c r="J1979" s="10">
        <v>360</v>
      </c>
      <c r="K1979" s="10">
        <f t="shared" si="60"/>
        <v>360</v>
      </c>
      <c r="L1979" s="10">
        <f t="shared" si="61"/>
        <v>0</v>
      </c>
      <c r="O1979" t="s">
        <v>17477</v>
      </c>
      <c r="P1979" t="s">
        <v>3913</v>
      </c>
      <c r="R1979" t="s">
        <v>17478</v>
      </c>
      <c r="S1979" t="s">
        <v>17479</v>
      </c>
      <c r="T1979" t="s">
        <v>17480</v>
      </c>
      <c r="U1979" t="s">
        <v>17481</v>
      </c>
      <c r="V1979" t="s">
        <v>4192</v>
      </c>
    </row>
    <row r="1980" spans="2:22" x14ac:dyDescent="0.3">
      <c r="B1980" t="s">
        <v>4839</v>
      </c>
      <c r="C1980" t="s">
        <v>17482</v>
      </c>
      <c r="D1980" t="s">
        <v>17483</v>
      </c>
      <c r="E1980" s="24">
        <v>100</v>
      </c>
      <c r="F1980" t="s">
        <v>17484</v>
      </c>
      <c r="G1980" t="s">
        <v>17485</v>
      </c>
      <c r="H1980" t="s">
        <v>10346</v>
      </c>
      <c r="I1980">
        <v>4635</v>
      </c>
      <c r="J1980" s="10">
        <v>90</v>
      </c>
      <c r="K1980" s="10">
        <f t="shared" si="60"/>
        <v>90</v>
      </c>
      <c r="L1980" s="10">
        <f t="shared" si="61"/>
        <v>0</v>
      </c>
      <c r="O1980" t="s">
        <v>17486</v>
      </c>
      <c r="P1980" t="s">
        <v>3913</v>
      </c>
      <c r="Q1980" t="s">
        <v>17487</v>
      </c>
      <c r="R1980" t="s">
        <v>17488</v>
      </c>
      <c r="S1980" t="s">
        <v>17489</v>
      </c>
      <c r="T1980" t="s">
        <v>17490</v>
      </c>
      <c r="U1980" t="s">
        <v>17491</v>
      </c>
      <c r="V1980" t="s">
        <v>17492</v>
      </c>
    </row>
    <row r="1981" spans="2:22" x14ac:dyDescent="0.3">
      <c r="B1981" t="s">
        <v>4839</v>
      </c>
      <c r="C1981" t="s">
        <v>17493</v>
      </c>
      <c r="D1981" t="s">
        <v>17494</v>
      </c>
      <c r="E1981" s="24">
        <v>85</v>
      </c>
      <c r="F1981" t="s">
        <v>17495</v>
      </c>
      <c r="G1981" t="s">
        <v>17496</v>
      </c>
      <c r="H1981" t="s">
        <v>10346</v>
      </c>
      <c r="I1981">
        <v>4645</v>
      </c>
      <c r="J1981" s="10">
        <v>76.5</v>
      </c>
      <c r="K1981" s="10">
        <f t="shared" si="60"/>
        <v>76.5</v>
      </c>
      <c r="L1981" s="10">
        <f t="shared" si="61"/>
        <v>0</v>
      </c>
      <c r="O1981" t="s">
        <v>17497</v>
      </c>
      <c r="P1981" t="s">
        <v>17498</v>
      </c>
      <c r="Q1981" t="s">
        <v>17499</v>
      </c>
      <c r="R1981" t="s">
        <v>17500</v>
      </c>
      <c r="S1981" t="s">
        <v>17501</v>
      </c>
      <c r="T1981" t="s">
        <v>17502</v>
      </c>
      <c r="U1981" t="s">
        <v>11740</v>
      </c>
      <c r="V1981" t="s">
        <v>17503</v>
      </c>
    </row>
    <row r="1982" spans="2:22" x14ac:dyDescent="0.3">
      <c r="B1982" t="s">
        <v>4839</v>
      </c>
      <c r="C1982" t="s">
        <v>17504</v>
      </c>
      <c r="D1982" t="s">
        <v>17505</v>
      </c>
      <c r="E1982" s="24">
        <v>50</v>
      </c>
      <c r="F1982" t="s">
        <v>9725</v>
      </c>
      <c r="G1982" t="s">
        <v>9726</v>
      </c>
      <c r="H1982" t="s">
        <v>10346</v>
      </c>
      <c r="I1982">
        <v>4648</v>
      </c>
      <c r="J1982" s="10">
        <v>45</v>
      </c>
      <c r="K1982" s="10">
        <f t="shared" si="60"/>
        <v>45</v>
      </c>
      <c r="L1982" s="10">
        <f t="shared" si="61"/>
        <v>0</v>
      </c>
      <c r="O1982" t="s">
        <v>17506</v>
      </c>
      <c r="P1982" t="s">
        <v>4128</v>
      </c>
      <c r="Q1982" t="s">
        <v>17507</v>
      </c>
      <c r="R1982" t="s">
        <v>17508</v>
      </c>
      <c r="S1982" t="s">
        <v>17509</v>
      </c>
      <c r="T1982" t="s">
        <v>15456</v>
      </c>
      <c r="U1982" t="s">
        <v>16119</v>
      </c>
      <c r="V1982" t="s">
        <v>15457</v>
      </c>
    </row>
    <row r="1983" spans="2:22" x14ac:dyDescent="0.3">
      <c r="B1983" t="s">
        <v>4839</v>
      </c>
      <c r="C1983" t="s">
        <v>17510</v>
      </c>
      <c r="D1983" t="s">
        <v>17511</v>
      </c>
      <c r="E1983" s="24">
        <v>15</v>
      </c>
      <c r="F1983" t="s">
        <v>17512</v>
      </c>
      <c r="G1983" t="s">
        <v>17513</v>
      </c>
      <c r="H1983" t="s">
        <v>10346</v>
      </c>
      <c r="I1983">
        <v>4649</v>
      </c>
      <c r="J1983" s="10">
        <v>13.5</v>
      </c>
      <c r="K1983" s="10">
        <f t="shared" si="60"/>
        <v>13.5</v>
      </c>
      <c r="L1983" s="10">
        <f t="shared" si="61"/>
        <v>0</v>
      </c>
      <c r="O1983" t="s">
        <v>17514</v>
      </c>
      <c r="P1983" t="s">
        <v>3913</v>
      </c>
      <c r="Q1983" t="s">
        <v>17515</v>
      </c>
      <c r="R1983" t="s">
        <v>17516</v>
      </c>
      <c r="S1983" t="s">
        <v>8255</v>
      </c>
      <c r="T1983" t="s">
        <v>17517</v>
      </c>
      <c r="U1983" t="s">
        <v>8052</v>
      </c>
      <c r="V1983" t="s">
        <v>1941</v>
      </c>
    </row>
    <row r="1984" spans="2:22" x14ac:dyDescent="0.3">
      <c r="B1984" t="s">
        <v>4839</v>
      </c>
      <c r="C1984" t="s">
        <v>17518</v>
      </c>
      <c r="D1984" t="s">
        <v>17519</v>
      </c>
      <c r="E1984" s="24">
        <v>250</v>
      </c>
      <c r="F1984" t="s">
        <v>17208</v>
      </c>
      <c r="G1984" t="s">
        <v>17209</v>
      </c>
      <c r="H1984" t="s">
        <v>10346</v>
      </c>
      <c r="I1984">
        <v>4650</v>
      </c>
      <c r="J1984" s="10">
        <v>225</v>
      </c>
      <c r="K1984" s="10">
        <f t="shared" si="60"/>
        <v>225</v>
      </c>
      <c r="L1984" s="10">
        <f t="shared" si="61"/>
        <v>0</v>
      </c>
      <c r="O1984" t="s">
        <v>17520</v>
      </c>
      <c r="P1984" t="s">
        <v>4438</v>
      </c>
      <c r="Q1984" t="s">
        <v>17521</v>
      </c>
      <c r="R1984" t="s">
        <v>17522</v>
      </c>
      <c r="S1984" t="s">
        <v>17523</v>
      </c>
      <c r="T1984" t="s">
        <v>17524</v>
      </c>
      <c r="U1984" t="s">
        <v>7951</v>
      </c>
      <c r="V1984" t="s">
        <v>10697</v>
      </c>
    </row>
    <row r="1985" spans="2:22" x14ac:dyDescent="0.3">
      <c r="B1985" t="s">
        <v>4839</v>
      </c>
      <c r="C1985" t="s">
        <v>17525</v>
      </c>
      <c r="D1985" t="s">
        <v>17526</v>
      </c>
      <c r="E1985" s="24">
        <v>4</v>
      </c>
      <c r="F1985" t="s">
        <v>17527</v>
      </c>
      <c r="G1985" t="s">
        <v>17528</v>
      </c>
      <c r="H1985" t="s">
        <v>10346</v>
      </c>
      <c r="I1985">
        <v>4651</v>
      </c>
      <c r="J1985" s="10">
        <v>3.6</v>
      </c>
      <c r="K1985" s="10">
        <f t="shared" si="60"/>
        <v>3.6</v>
      </c>
      <c r="L1985" s="10">
        <f t="shared" si="61"/>
        <v>0</v>
      </c>
      <c r="O1985" t="s">
        <v>17529</v>
      </c>
      <c r="P1985" t="s">
        <v>3913</v>
      </c>
      <c r="Q1985" t="s">
        <v>17530</v>
      </c>
      <c r="R1985" t="s">
        <v>17531</v>
      </c>
      <c r="S1985" t="s">
        <v>17532</v>
      </c>
      <c r="T1985" t="s">
        <v>17533</v>
      </c>
      <c r="U1985" t="s">
        <v>17534</v>
      </c>
      <c r="V1985" t="s">
        <v>17535</v>
      </c>
    </row>
    <row r="1986" spans="2:22" x14ac:dyDescent="0.3">
      <c r="B1986" t="s">
        <v>4839</v>
      </c>
      <c r="C1986" t="s">
        <v>17536</v>
      </c>
      <c r="D1986" t="s">
        <v>17537</v>
      </c>
      <c r="E1986" s="24">
        <v>1</v>
      </c>
      <c r="F1986" t="s">
        <v>17538</v>
      </c>
      <c r="G1986" t="s">
        <v>17539</v>
      </c>
      <c r="H1986" t="s">
        <v>10346</v>
      </c>
      <c r="I1986">
        <v>4652</v>
      </c>
      <c r="J1986" s="10">
        <v>0.9</v>
      </c>
      <c r="K1986" s="10">
        <f t="shared" si="60"/>
        <v>0.9</v>
      </c>
      <c r="L1986" s="10">
        <f t="shared" si="61"/>
        <v>0</v>
      </c>
      <c r="O1986" t="s">
        <v>17540</v>
      </c>
      <c r="P1986" t="s">
        <v>4177</v>
      </c>
      <c r="Q1986" t="s">
        <v>17541</v>
      </c>
      <c r="R1986" t="s">
        <v>17542</v>
      </c>
      <c r="S1986" t="s">
        <v>17543</v>
      </c>
      <c r="T1986" t="s">
        <v>17544</v>
      </c>
      <c r="U1986" t="s">
        <v>7951</v>
      </c>
      <c r="V1986" t="s">
        <v>3744</v>
      </c>
    </row>
    <row r="1987" spans="2:22" x14ac:dyDescent="0.3">
      <c r="B1987" t="s">
        <v>4839</v>
      </c>
      <c r="C1987" t="s">
        <v>17545</v>
      </c>
      <c r="D1987" t="s">
        <v>17546</v>
      </c>
      <c r="E1987" s="24">
        <v>15000</v>
      </c>
      <c r="F1987" t="s">
        <v>17547</v>
      </c>
      <c r="G1987" t="s">
        <v>17548</v>
      </c>
      <c r="H1987" t="s">
        <v>10346</v>
      </c>
      <c r="I1987">
        <v>4653</v>
      </c>
      <c r="J1987" s="10">
        <v>13500</v>
      </c>
      <c r="K1987" s="10">
        <f t="shared" ref="K1987:K2050" si="62">+E1987*0.9</f>
        <v>13500</v>
      </c>
      <c r="L1987" s="10">
        <f t="shared" ref="L1987:L2050" si="63">+J1987-K1987</f>
        <v>0</v>
      </c>
      <c r="O1987" t="s">
        <v>17549</v>
      </c>
      <c r="P1987" t="s">
        <v>4177</v>
      </c>
      <c r="Q1987" t="s">
        <v>17550</v>
      </c>
      <c r="R1987" t="s">
        <v>17551</v>
      </c>
      <c r="S1987" t="s">
        <v>17552</v>
      </c>
      <c r="T1987" t="s">
        <v>17553</v>
      </c>
      <c r="U1987" t="s">
        <v>8052</v>
      </c>
      <c r="V1987" t="s">
        <v>334</v>
      </c>
    </row>
    <row r="1988" spans="2:22" x14ac:dyDescent="0.3">
      <c r="B1988" t="s">
        <v>4839</v>
      </c>
      <c r="C1988" t="s">
        <v>17554</v>
      </c>
      <c r="D1988" t="s">
        <v>17555</v>
      </c>
      <c r="E1988" s="24">
        <v>300</v>
      </c>
      <c r="F1988" t="s">
        <v>17556</v>
      </c>
      <c r="G1988" t="s">
        <v>17557</v>
      </c>
      <c r="H1988" t="s">
        <v>10346</v>
      </c>
      <c r="I1988">
        <v>4654</v>
      </c>
      <c r="J1988" s="10">
        <v>270</v>
      </c>
      <c r="K1988" s="10">
        <f t="shared" si="62"/>
        <v>270</v>
      </c>
      <c r="L1988" s="10">
        <f t="shared" si="63"/>
        <v>0</v>
      </c>
      <c r="O1988" t="s">
        <v>17558</v>
      </c>
      <c r="P1988" t="s">
        <v>4770</v>
      </c>
      <c r="Q1988" t="s">
        <v>17559</v>
      </c>
      <c r="R1988" t="s">
        <v>17560</v>
      </c>
      <c r="S1988" t="s">
        <v>7899</v>
      </c>
      <c r="T1988" t="s">
        <v>17561</v>
      </c>
      <c r="U1988" t="s">
        <v>8069</v>
      </c>
      <c r="V1988" t="s">
        <v>7900</v>
      </c>
    </row>
    <row r="1989" spans="2:22" x14ac:dyDescent="0.3">
      <c r="B1989" t="s">
        <v>4839</v>
      </c>
      <c r="C1989" t="s">
        <v>17562</v>
      </c>
      <c r="D1989" t="s">
        <v>17563</v>
      </c>
      <c r="E1989" s="24">
        <v>15</v>
      </c>
      <c r="F1989" t="s">
        <v>17564</v>
      </c>
      <c r="G1989" t="s">
        <v>17565</v>
      </c>
      <c r="H1989" t="s">
        <v>10346</v>
      </c>
      <c r="I1989">
        <v>4657</v>
      </c>
      <c r="J1989" s="10">
        <v>13.5</v>
      </c>
      <c r="K1989" s="10">
        <f t="shared" si="62"/>
        <v>13.5</v>
      </c>
      <c r="L1989" s="10">
        <f t="shared" si="63"/>
        <v>0</v>
      </c>
      <c r="O1989" t="s">
        <v>17566</v>
      </c>
      <c r="P1989" t="s">
        <v>4476</v>
      </c>
      <c r="Q1989" t="s">
        <v>17567</v>
      </c>
      <c r="R1989" t="s">
        <v>17568</v>
      </c>
      <c r="S1989" t="s">
        <v>17569</v>
      </c>
      <c r="T1989" t="s">
        <v>17570</v>
      </c>
      <c r="U1989" t="s">
        <v>17571</v>
      </c>
      <c r="V1989" t="s">
        <v>17572</v>
      </c>
    </row>
    <row r="1990" spans="2:22" x14ac:dyDescent="0.3">
      <c r="B1990" t="s">
        <v>4839</v>
      </c>
      <c r="C1990" t="s">
        <v>17573</v>
      </c>
      <c r="D1990" t="s">
        <v>17574</v>
      </c>
      <c r="E1990" s="24">
        <v>250</v>
      </c>
      <c r="F1990" t="s">
        <v>15569</v>
      </c>
      <c r="G1990" t="s">
        <v>15570</v>
      </c>
      <c r="H1990" t="s">
        <v>10346</v>
      </c>
      <c r="I1990">
        <v>4658</v>
      </c>
      <c r="J1990" s="10">
        <v>225</v>
      </c>
      <c r="K1990" s="10">
        <f t="shared" si="62"/>
        <v>225</v>
      </c>
      <c r="L1990" s="10">
        <f t="shared" si="63"/>
        <v>0</v>
      </c>
      <c r="O1990" t="s">
        <v>17575</v>
      </c>
      <c r="P1990" t="s">
        <v>3978</v>
      </c>
      <c r="Q1990" t="s">
        <v>17576</v>
      </c>
      <c r="R1990" t="s">
        <v>17577</v>
      </c>
      <c r="S1990" t="s">
        <v>17578</v>
      </c>
      <c r="T1990" t="s">
        <v>17579</v>
      </c>
      <c r="U1990" t="s">
        <v>7951</v>
      </c>
      <c r="V1990" t="s">
        <v>17580</v>
      </c>
    </row>
    <row r="1991" spans="2:22" x14ac:dyDescent="0.3">
      <c r="B1991" t="s">
        <v>4839</v>
      </c>
      <c r="C1991" t="s">
        <v>17581</v>
      </c>
      <c r="D1991" t="s">
        <v>17582</v>
      </c>
      <c r="E1991" s="24">
        <v>10</v>
      </c>
      <c r="F1991" t="s">
        <v>17583</v>
      </c>
      <c r="G1991" t="s">
        <v>17584</v>
      </c>
      <c r="H1991" t="s">
        <v>10346</v>
      </c>
      <c r="I1991">
        <v>4660</v>
      </c>
      <c r="J1991" s="10">
        <v>9</v>
      </c>
      <c r="K1991" s="10">
        <f t="shared" si="62"/>
        <v>9</v>
      </c>
      <c r="L1991" s="10">
        <f t="shared" si="63"/>
        <v>0</v>
      </c>
      <c r="O1991" t="s">
        <v>17585</v>
      </c>
      <c r="P1991" t="s">
        <v>4128</v>
      </c>
      <c r="Q1991" t="s">
        <v>17586</v>
      </c>
      <c r="R1991" t="s">
        <v>17587</v>
      </c>
      <c r="S1991" t="s">
        <v>17588</v>
      </c>
      <c r="T1991" t="s">
        <v>17589</v>
      </c>
      <c r="U1991" t="s">
        <v>17590</v>
      </c>
      <c r="V1991" t="s">
        <v>16990</v>
      </c>
    </row>
    <row r="1992" spans="2:22" x14ac:dyDescent="0.3">
      <c r="B1992" t="s">
        <v>4839</v>
      </c>
      <c r="C1992" t="s">
        <v>17591</v>
      </c>
      <c r="D1992" t="s">
        <v>17592</v>
      </c>
      <c r="E1992" s="24">
        <v>150</v>
      </c>
      <c r="F1992" t="s">
        <v>8871</v>
      </c>
      <c r="G1992" t="s">
        <v>8872</v>
      </c>
      <c r="H1992" t="s">
        <v>10346</v>
      </c>
      <c r="I1992">
        <v>4662</v>
      </c>
      <c r="J1992" s="10">
        <v>135</v>
      </c>
      <c r="K1992" s="10">
        <f t="shared" si="62"/>
        <v>135</v>
      </c>
      <c r="L1992" s="10">
        <f t="shared" si="63"/>
        <v>0</v>
      </c>
      <c r="O1992" t="s">
        <v>17593</v>
      </c>
      <c r="P1992" t="s">
        <v>4953</v>
      </c>
      <c r="Q1992" t="s">
        <v>17594</v>
      </c>
      <c r="R1992" t="s">
        <v>17595</v>
      </c>
      <c r="S1992" t="s">
        <v>17596</v>
      </c>
      <c r="T1992" t="s">
        <v>17597</v>
      </c>
      <c r="U1992" t="s">
        <v>8524</v>
      </c>
      <c r="V1992" t="s">
        <v>17356</v>
      </c>
    </row>
    <row r="1993" spans="2:22" x14ac:dyDescent="0.3">
      <c r="B1993" t="s">
        <v>4839</v>
      </c>
      <c r="C1993" t="s">
        <v>17598</v>
      </c>
      <c r="D1993" t="s">
        <v>17599</v>
      </c>
      <c r="E1993" s="24">
        <v>100</v>
      </c>
      <c r="F1993" t="s">
        <v>17600</v>
      </c>
      <c r="G1993" t="s">
        <v>17601</v>
      </c>
      <c r="H1993" t="s">
        <v>10346</v>
      </c>
      <c r="I1993">
        <v>4665</v>
      </c>
      <c r="J1993" s="10">
        <v>90</v>
      </c>
      <c r="K1993" s="10">
        <f t="shared" si="62"/>
        <v>90</v>
      </c>
      <c r="L1993" s="10">
        <f t="shared" si="63"/>
        <v>0</v>
      </c>
      <c r="O1993" t="s">
        <v>17602</v>
      </c>
      <c r="P1993" t="s">
        <v>5137</v>
      </c>
      <c r="Q1993" t="s">
        <v>17603</v>
      </c>
      <c r="R1993" t="s">
        <v>17604</v>
      </c>
      <c r="S1993" t="s">
        <v>17605</v>
      </c>
      <c r="T1993" t="s">
        <v>17606</v>
      </c>
      <c r="U1993" t="s">
        <v>8535</v>
      </c>
      <c r="V1993" t="s">
        <v>12711</v>
      </c>
    </row>
    <row r="1994" spans="2:22" x14ac:dyDescent="0.3">
      <c r="B1994" t="s">
        <v>4839</v>
      </c>
      <c r="C1994" t="s">
        <v>17607</v>
      </c>
      <c r="D1994" t="s">
        <v>17608</v>
      </c>
      <c r="E1994" s="24">
        <v>140</v>
      </c>
      <c r="F1994" t="s">
        <v>17609</v>
      </c>
      <c r="G1994" t="s">
        <v>17610</v>
      </c>
      <c r="H1994" t="s">
        <v>10346</v>
      </c>
      <c r="I1994">
        <v>4666</v>
      </c>
      <c r="J1994" s="10">
        <v>126</v>
      </c>
      <c r="K1994" s="10">
        <f t="shared" si="62"/>
        <v>126</v>
      </c>
      <c r="L1994" s="10">
        <f t="shared" si="63"/>
        <v>0</v>
      </c>
      <c r="O1994" t="s">
        <v>17611</v>
      </c>
      <c r="P1994" t="s">
        <v>3913</v>
      </c>
      <c r="Q1994" t="s">
        <v>17612</v>
      </c>
      <c r="R1994" t="s">
        <v>17613</v>
      </c>
      <c r="S1994" t="s">
        <v>17614</v>
      </c>
      <c r="T1994" t="s">
        <v>17615</v>
      </c>
      <c r="U1994" t="s">
        <v>8069</v>
      </c>
      <c r="V1994" t="s">
        <v>17616</v>
      </c>
    </row>
    <row r="1995" spans="2:22" x14ac:dyDescent="0.3">
      <c r="B1995" t="s">
        <v>4839</v>
      </c>
      <c r="C1995" t="s">
        <v>17617</v>
      </c>
      <c r="D1995" t="s">
        <v>17618</v>
      </c>
      <c r="E1995" s="24">
        <v>750</v>
      </c>
      <c r="F1995" t="s">
        <v>11218</v>
      </c>
      <c r="G1995" t="s">
        <v>11219</v>
      </c>
      <c r="H1995" t="s">
        <v>10346</v>
      </c>
      <c r="I1995">
        <v>4667</v>
      </c>
      <c r="J1995" s="10">
        <v>675</v>
      </c>
      <c r="K1995" s="10">
        <f t="shared" si="62"/>
        <v>675</v>
      </c>
      <c r="L1995" s="10">
        <f t="shared" si="63"/>
        <v>0</v>
      </c>
      <c r="O1995" t="s">
        <v>17619</v>
      </c>
      <c r="P1995" t="s">
        <v>4177</v>
      </c>
      <c r="Q1995" t="s">
        <v>17620</v>
      </c>
      <c r="R1995" t="s">
        <v>17621</v>
      </c>
      <c r="S1995" t="s">
        <v>17622</v>
      </c>
      <c r="T1995" t="s">
        <v>17623</v>
      </c>
      <c r="U1995" t="s">
        <v>17624</v>
      </c>
      <c r="V1995" t="s">
        <v>8514</v>
      </c>
    </row>
    <row r="1996" spans="2:22" x14ac:dyDescent="0.3">
      <c r="B1996" t="s">
        <v>4839</v>
      </c>
      <c r="C1996" t="s">
        <v>17625</v>
      </c>
      <c r="D1996" t="s">
        <v>8531</v>
      </c>
      <c r="E1996" s="24">
        <v>50200</v>
      </c>
      <c r="F1996" t="s">
        <v>17626</v>
      </c>
      <c r="G1996" t="s">
        <v>17627</v>
      </c>
      <c r="H1996" t="s">
        <v>10346</v>
      </c>
      <c r="I1996">
        <v>4672</v>
      </c>
      <c r="J1996" s="10">
        <v>45180</v>
      </c>
      <c r="K1996" s="10">
        <f t="shared" si="62"/>
        <v>45180</v>
      </c>
      <c r="L1996" s="10">
        <f t="shared" si="63"/>
        <v>0</v>
      </c>
      <c r="O1996" t="s">
        <v>17628</v>
      </c>
      <c r="P1996" t="s">
        <v>17629</v>
      </c>
      <c r="Q1996" t="s">
        <v>17630</v>
      </c>
      <c r="R1996" t="s">
        <v>17631</v>
      </c>
      <c r="S1996" t="s">
        <v>17632</v>
      </c>
      <c r="T1996" t="s">
        <v>17633</v>
      </c>
      <c r="U1996" t="s">
        <v>8535</v>
      </c>
      <c r="V1996" t="s">
        <v>8536</v>
      </c>
    </row>
    <row r="1997" spans="2:22" x14ac:dyDescent="0.3">
      <c r="B1997" t="s">
        <v>4839</v>
      </c>
      <c r="C1997" t="s">
        <v>17634</v>
      </c>
      <c r="D1997" t="s">
        <v>17635</v>
      </c>
      <c r="E1997" s="24">
        <v>80</v>
      </c>
      <c r="F1997" t="s">
        <v>17636</v>
      </c>
      <c r="G1997" t="s">
        <v>17637</v>
      </c>
      <c r="H1997" t="s">
        <v>10346</v>
      </c>
      <c r="I1997">
        <v>4673</v>
      </c>
      <c r="J1997" s="10">
        <v>72</v>
      </c>
      <c r="K1997" s="10">
        <f t="shared" si="62"/>
        <v>72</v>
      </c>
      <c r="L1997" s="10">
        <f t="shared" si="63"/>
        <v>0</v>
      </c>
      <c r="O1997" t="s">
        <v>17638</v>
      </c>
      <c r="P1997" t="s">
        <v>3913</v>
      </c>
      <c r="Q1997" t="s">
        <v>17639</v>
      </c>
      <c r="R1997" t="s">
        <v>17640</v>
      </c>
      <c r="S1997" t="s">
        <v>17641</v>
      </c>
      <c r="T1997" t="s">
        <v>17642</v>
      </c>
      <c r="U1997" t="s">
        <v>11231</v>
      </c>
      <c r="V1997" t="s">
        <v>17643</v>
      </c>
    </row>
    <row r="1998" spans="2:22" x14ac:dyDescent="0.3">
      <c r="B1998" t="s">
        <v>4839</v>
      </c>
      <c r="C1998" t="s">
        <v>17644</v>
      </c>
      <c r="D1998" t="s">
        <v>17645</v>
      </c>
      <c r="E1998" s="24">
        <v>1390</v>
      </c>
      <c r="F1998" t="s">
        <v>17646</v>
      </c>
      <c r="G1998" t="s">
        <v>17647</v>
      </c>
      <c r="H1998" t="s">
        <v>10346</v>
      </c>
      <c r="I1998">
        <v>4676</v>
      </c>
      <c r="J1998" s="10">
        <v>1251</v>
      </c>
      <c r="K1998" s="10">
        <f t="shared" si="62"/>
        <v>1251</v>
      </c>
      <c r="L1998" s="10">
        <f t="shared" si="63"/>
        <v>0</v>
      </c>
      <c r="O1998" t="s">
        <v>17648</v>
      </c>
      <c r="P1998" t="s">
        <v>3151</v>
      </c>
      <c r="Q1998" t="s">
        <v>17649</v>
      </c>
      <c r="R1998" t="s">
        <v>17650</v>
      </c>
      <c r="S1998" t="s">
        <v>17651</v>
      </c>
      <c r="T1998" t="s">
        <v>17652</v>
      </c>
      <c r="U1998" t="s">
        <v>17653</v>
      </c>
      <c r="V1998" t="s">
        <v>6373</v>
      </c>
    </row>
    <row r="1999" spans="2:22" x14ac:dyDescent="0.3">
      <c r="B1999" t="s">
        <v>4839</v>
      </c>
      <c r="C1999" t="s">
        <v>17654</v>
      </c>
      <c r="D1999" t="s">
        <v>17655</v>
      </c>
      <c r="E1999" s="24">
        <v>400</v>
      </c>
      <c r="F1999" t="s">
        <v>17656</v>
      </c>
      <c r="G1999" t="s">
        <v>17657</v>
      </c>
      <c r="H1999" t="s">
        <v>10346</v>
      </c>
      <c r="I1999">
        <v>4677</v>
      </c>
      <c r="J1999" s="10">
        <v>360</v>
      </c>
      <c r="K1999" s="10">
        <f t="shared" si="62"/>
        <v>360</v>
      </c>
      <c r="L1999" s="10">
        <f t="shared" si="63"/>
        <v>0</v>
      </c>
      <c r="O1999" t="s">
        <v>17658</v>
      </c>
      <c r="P1999" t="s">
        <v>3913</v>
      </c>
      <c r="Q1999" t="s">
        <v>17659</v>
      </c>
      <c r="R1999" t="s">
        <v>17660</v>
      </c>
      <c r="S1999" t="s">
        <v>17661</v>
      </c>
      <c r="T1999" t="s">
        <v>17662</v>
      </c>
      <c r="U1999" t="s">
        <v>12171</v>
      </c>
      <c r="V1999" t="s">
        <v>17663</v>
      </c>
    </row>
    <row r="2000" spans="2:22" x14ac:dyDescent="0.3">
      <c r="B2000" t="s">
        <v>4839</v>
      </c>
      <c r="C2000" t="s">
        <v>17664</v>
      </c>
      <c r="D2000" t="s">
        <v>17665</v>
      </c>
      <c r="E2000" s="24">
        <v>150</v>
      </c>
      <c r="F2000" t="s">
        <v>17666</v>
      </c>
      <c r="G2000" t="s">
        <v>17667</v>
      </c>
      <c r="H2000" t="s">
        <v>10346</v>
      </c>
      <c r="I2000">
        <v>4679</v>
      </c>
      <c r="J2000" s="10">
        <v>135</v>
      </c>
      <c r="K2000" s="10">
        <f t="shared" si="62"/>
        <v>135</v>
      </c>
      <c r="L2000" s="10">
        <f t="shared" si="63"/>
        <v>0</v>
      </c>
      <c r="O2000" t="s">
        <v>17668</v>
      </c>
      <c r="P2000" t="s">
        <v>4177</v>
      </c>
      <c r="Q2000" t="s">
        <v>17669</v>
      </c>
      <c r="R2000" t="s">
        <v>17670</v>
      </c>
      <c r="S2000" t="s">
        <v>8318</v>
      </c>
      <c r="T2000" t="s">
        <v>17671</v>
      </c>
      <c r="U2000" t="s">
        <v>17197</v>
      </c>
      <c r="V2000" t="s">
        <v>17672</v>
      </c>
    </row>
    <row r="2001" spans="2:22" x14ac:dyDescent="0.3">
      <c r="B2001" t="s">
        <v>4839</v>
      </c>
      <c r="C2001" t="s">
        <v>17673</v>
      </c>
      <c r="D2001" t="s">
        <v>17674</v>
      </c>
      <c r="E2001" s="24">
        <v>220</v>
      </c>
      <c r="F2001" t="s">
        <v>17675</v>
      </c>
      <c r="G2001" t="s">
        <v>17676</v>
      </c>
      <c r="H2001" t="s">
        <v>10346</v>
      </c>
      <c r="I2001">
        <v>4683</v>
      </c>
      <c r="J2001" s="10">
        <v>198</v>
      </c>
      <c r="K2001" s="10">
        <f t="shared" si="62"/>
        <v>198</v>
      </c>
      <c r="L2001" s="10">
        <f t="shared" si="63"/>
        <v>0</v>
      </c>
      <c r="O2001" t="s">
        <v>17677</v>
      </c>
      <c r="P2001" t="s">
        <v>4177</v>
      </c>
      <c r="Q2001" t="s">
        <v>17678</v>
      </c>
      <c r="R2001" t="s">
        <v>17679</v>
      </c>
      <c r="S2001" t="s">
        <v>17680</v>
      </c>
      <c r="T2001" t="s">
        <v>17681</v>
      </c>
      <c r="U2001" t="s">
        <v>17682</v>
      </c>
      <c r="V2001" t="s">
        <v>12105</v>
      </c>
    </row>
    <row r="2002" spans="2:22" x14ac:dyDescent="0.3">
      <c r="B2002" t="s">
        <v>4839</v>
      </c>
      <c r="C2002" t="s">
        <v>17683</v>
      </c>
      <c r="D2002" t="s">
        <v>17684</v>
      </c>
      <c r="E2002" s="24">
        <v>100</v>
      </c>
      <c r="F2002" t="s">
        <v>17685</v>
      </c>
      <c r="G2002" t="s">
        <v>17686</v>
      </c>
      <c r="H2002" t="s">
        <v>10346</v>
      </c>
      <c r="I2002">
        <v>4684</v>
      </c>
      <c r="J2002" s="10">
        <v>90</v>
      </c>
      <c r="K2002" s="10">
        <f t="shared" si="62"/>
        <v>90</v>
      </c>
      <c r="L2002" s="10">
        <f t="shared" si="63"/>
        <v>0</v>
      </c>
      <c r="O2002" t="s">
        <v>17687</v>
      </c>
      <c r="P2002" t="s">
        <v>4177</v>
      </c>
      <c r="Q2002" t="s">
        <v>17688</v>
      </c>
      <c r="R2002" t="s">
        <v>17689</v>
      </c>
      <c r="S2002" t="s">
        <v>13142</v>
      </c>
      <c r="T2002" t="s">
        <v>17690</v>
      </c>
      <c r="U2002" t="s">
        <v>17691</v>
      </c>
      <c r="V2002" t="s">
        <v>8514</v>
      </c>
    </row>
    <row r="2003" spans="2:22" x14ac:dyDescent="0.3">
      <c r="B2003" t="s">
        <v>4839</v>
      </c>
      <c r="C2003" t="s">
        <v>17692</v>
      </c>
      <c r="D2003" t="s">
        <v>17693</v>
      </c>
      <c r="E2003" s="24">
        <v>3000</v>
      </c>
      <c r="F2003" t="s">
        <v>17694</v>
      </c>
      <c r="G2003" t="s">
        <v>17695</v>
      </c>
      <c r="H2003" t="s">
        <v>10346</v>
      </c>
      <c r="I2003">
        <v>4685</v>
      </c>
      <c r="J2003" s="10">
        <v>2700</v>
      </c>
      <c r="K2003" s="10">
        <f t="shared" si="62"/>
        <v>2700</v>
      </c>
      <c r="L2003" s="10">
        <f t="shared" si="63"/>
        <v>0</v>
      </c>
      <c r="O2003" t="s">
        <v>17696</v>
      </c>
      <c r="P2003" t="s">
        <v>4177</v>
      </c>
      <c r="Q2003" t="s">
        <v>17697</v>
      </c>
      <c r="R2003" t="s">
        <v>17698</v>
      </c>
      <c r="S2003" t="s">
        <v>17699</v>
      </c>
      <c r="T2003" t="s">
        <v>17700</v>
      </c>
      <c r="U2003" t="s">
        <v>7951</v>
      </c>
      <c r="V2003" t="s">
        <v>7013</v>
      </c>
    </row>
    <row r="2004" spans="2:22" x14ac:dyDescent="0.3">
      <c r="B2004" t="s">
        <v>4839</v>
      </c>
      <c r="C2004" t="s">
        <v>17701</v>
      </c>
      <c r="D2004" t="s">
        <v>17702</v>
      </c>
      <c r="E2004" s="24">
        <v>500</v>
      </c>
      <c r="F2004" t="s">
        <v>17703</v>
      </c>
      <c r="G2004" t="s">
        <v>17704</v>
      </c>
      <c r="H2004" t="s">
        <v>10346</v>
      </c>
      <c r="I2004">
        <v>4686</v>
      </c>
      <c r="J2004" s="10">
        <v>450</v>
      </c>
      <c r="K2004" s="10">
        <f t="shared" si="62"/>
        <v>450</v>
      </c>
      <c r="L2004" s="10">
        <f t="shared" si="63"/>
        <v>0</v>
      </c>
      <c r="O2004" t="s">
        <v>17705</v>
      </c>
      <c r="P2004" t="s">
        <v>3913</v>
      </c>
      <c r="R2004" t="s">
        <v>17706</v>
      </c>
      <c r="S2004" t="s">
        <v>17707</v>
      </c>
      <c r="T2004" t="s">
        <v>17708</v>
      </c>
      <c r="U2004" t="s">
        <v>17709</v>
      </c>
      <c r="V2004" t="s">
        <v>5173</v>
      </c>
    </row>
    <row r="2005" spans="2:22" x14ac:dyDescent="0.3">
      <c r="B2005" t="s">
        <v>4839</v>
      </c>
      <c r="C2005" t="s">
        <v>17710</v>
      </c>
      <c r="D2005" t="s">
        <v>17711</v>
      </c>
      <c r="E2005" s="24">
        <v>160</v>
      </c>
      <c r="F2005" t="s">
        <v>17712</v>
      </c>
      <c r="G2005" t="s">
        <v>17713</v>
      </c>
      <c r="H2005" t="s">
        <v>10346</v>
      </c>
      <c r="I2005">
        <v>5456</v>
      </c>
      <c r="J2005" s="10">
        <v>144</v>
      </c>
      <c r="K2005" s="10">
        <f t="shared" si="62"/>
        <v>144</v>
      </c>
      <c r="L2005" s="10">
        <f t="shared" si="63"/>
        <v>0</v>
      </c>
      <c r="O2005" t="s">
        <v>17714</v>
      </c>
      <c r="P2005" t="s">
        <v>4128</v>
      </c>
      <c r="Q2005" t="s">
        <v>17715</v>
      </c>
      <c r="R2005" t="s">
        <v>17716</v>
      </c>
      <c r="S2005" t="s">
        <v>17717</v>
      </c>
      <c r="T2005" t="s">
        <v>17718</v>
      </c>
      <c r="U2005" t="s">
        <v>12243</v>
      </c>
      <c r="V2005" t="s">
        <v>8713</v>
      </c>
    </row>
    <row r="2006" spans="2:22" x14ac:dyDescent="0.3">
      <c r="B2006" t="s">
        <v>4839</v>
      </c>
      <c r="C2006" t="s">
        <v>17719</v>
      </c>
      <c r="D2006" t="s">
        <v>4059</v>
      </c>
      <c r="E2006" s="24">
        <v>300</v>
      </c>
      <c r="F2006" t="s">
        <v>17720</v>
      </c>
      <c r="G2006" t="s">
        <v>17721</v>
      </c>
      <c r="H2006" t="s">
        <v>10346</v>
      </c>
      <c r="I2006">
        <v>5457</v>
      </c>
      <c r="J2006" s="10">
        <v>270</v>
      </c>
      <c r="K2006" s="10">
        <f t="shared" si="62"/>
        <v>270</v>
      </c>
      <c r="L2006" s="10">
        <f t="shared" si="63"/>
        <v>0</v>
      </c>
      <c r="O2006" t="s">
        <v>17722</v>
      </c>
      <c r="P2006" t="s">
        <v>4177</v>
      </c>
      <c r="Q2006" t="s">
        <v>17723</v>
      </c>
      <c r="R2006" t="s">
        <v>17724</v>
      </c>
      <c r="S2006" t="s">
        <v>17725</v>
      </c>
      <c r="U2006" t="s">
        <v>11812</v>
      </c>
      <c r="V2006" t="s">
        <v>17726</v>
      </c>
    </row>
    <row r="2007" spans="2:22" x14ac:dyDescent="0.3">
      <c r="B2007" t="s">
        <v>4839</v>
      </c>
      <c r="C2007" t="s">
        <v>17727</v>
      </c>
      <c r="D2007" t="s">
        <v>17728</v>
      </c>
      <c r="E2007" s="24">
        <v>75</v>
      </c>
      <c r="F2007" t="s">
        <v>17729</v>
      </c>
      <c r="G2007" t="s">
        <v>17730</v>
      </c>
      <c r="H2007" t="s">
        <v>10346</v>
      </c>
      <c r="I2007">
        <v>5459</v>
      </c>
      <c r="J2007" s="10">
        <v>67.5</v>
      </c>
      <c r="K2007" s="10">
        <f t="shared" si="62"/>
        <v>67.5</v>
      </c>
      <c r="L2007" s="10">
        <f t="shared" si="63"/>
        <v>0</v>
      </c>
      <c r="O2007" t="s">
        <v>17731</v>
      </c>
      <c r="P2007" t="s">
        <v>15708</v>
      </c>
      <c r="Q2007" t="s">
        <v>17732</v>
      </c>
      <c r="R2007" t="s">
        <v>17733</v>
      </c>
      <c r="S2007" t="s">
        <v>17734</v>
      </c>
      <c r="T2007" t="s">
        <v>17735</v>
      </c>
      <c r="U2007" t="s">
        <v>7951</v>
      </c>
      <c r="V2007" t="s">
        <v>7671</v>
      </c>
    </row>
    <row r="2008" spans="2:22" x14ac:dyDescent="0.3">
      <c r="B2008" t="s">
        <v>4839</v>
      </c>
      <c r="C2008" t="s">
        <v>17736</v>
      </c>
      <c r="D2008" t="s">
        <v>17737</v>
      </c>
      <c r="E2008" s="24">
        <v>45</v>
      </c>
      <c r="F2008" t="s">
        <v>17738</v>
      </c>
      <c r="G2008" t="s">
        <v>17739</v>
      </c>
      <c r="H2008" t="s">
        <v>10346</v>
      </c>
      <c r="I2008">
        <v>5461</v>
      </c>
      <c r="J2008" s="10">
        <v>40.5</v>
      </c>
      <c r="K2008" s="10">
        <f t="shared" si="62"/>
        <v>40.5</v>
      </c>
      <c r="L2008" s="10">
        <f t="shared" si="63"/>
        <v>0</v>
      </c>
      <c r="O2008" t="s">
        <v>17740</v>
      </c>
      <c r="P2008" t="s">
        <v>4942</v>
      </c>
      <c r="Q2008" t="s">
        <v>17741</v>
      </c>
      <c r="R2008" t="s">
        <v>17742</v>
      </c>
      <c r="S2008" t="s">
        <v>17743</v>
      </c>
      <c r="T2008" t="s">
        <v>17744</v>
      </c>
      <c r="U2008" t="s">
        <v>17745</v>
      </c>
      <c r="V2008" t="s">
        <v>17746</v>
      </c>
    </row>
    <row r="2009" spans="2:22" x14ac:dyDescent="0.3">
      <c r="B2009" t="s">
        <v>4839</v>
      </c>
      <c r="C2009" t="s">
        <v>17747</v>
      </c>
      <c r="D2009" t="s">
        <v>17748</v>
      </c>
      <c r="E2009" s="24">
        <v>250</v>
      </c>
      <c r="F2009" t="s">
        <v>17749</v>
      </c>
      <c r="G2009" t="s">
        <v>17750</v>
      </c>
      <c r="H2009" t="s">
        <v>10346</v>
      </c>
      <c r="I2009">
        <v>5462</v>
      </c>
      <c r="J2009" s="10">
        <v>225</v>
      </c>
      <c r="K2009" s="10">
        <f t="shared" si="62"/>
        <v>225</v>
      </c>
      <c r="L2009" s="10">
        <f t="shared" si="63"/>
        <v>0</v>
      </c>
      <c r="O2009" t="s">
        <v>17751</v>
      </c>
      <c r="P2009" t="s">
        <v>4267</v>
      </c>
      <c r="Q2009" t="s">
        <v>17752</v>
      </c>
      <c r="R2009" t="s">
        <v>17753</v>
      </c>
      <c r="S2009" t="s">
        <v>17754</v>
      </c>
      <c r="T2009" t="s">
        <v>17755</v>
      </c>
      <c r="U2009" t="s">
        <v>7951</v>
      </c>
      <c r="V2009" t="s">
        <v>8380</v>
      </c>
    </row>
    <row r="2010" spans="2:22" x14ac:dyDescent="0.3">
      <c r="B2010" t="s">
        <v>4839</v>
      </c>
      <c r="C2010" t="s">
        <v>17756</v>
      </c>
      <c r="D2010" t="s">
        <v>17757</v>
      </c>
      <c r="E2010" s="24">
        <v>60</v>
      </c>
      <c r="F2010" t="s">
        <v>17758</v>
      </c>
      <c r="G2010" t="s">
        <v>17759</v>
      </c>
      <c r="H2010" t="s">
        <v>10346</v>
      </c>
      <c r="I2010">
        <v>5464</v>
      </c>
      <c r="J2010" s="10">
        <v>54</v>
      </c>
      <c r="K2010" s="10">
        <f t="shared" si="62"/>
        <v>54</v>
      </c>
      <c r="L2010" s="10">
        <f t="shared" si="63"/>
        <v>0</v>
      </c>
      <c r="O2010" t="s">
        <v>17760</v>
      </c>
      <c r="P2010" t="s">
        <v>3913</v>
      </c>
      <c r="Q2010" t="s">
        <v>17761</v>
      </c>
      <c r="R2010" t="s">
        <v>17762</v>
      </c>
      <c r="S2010" t="s">
        <v>17763</v>
      </c>
      <c r="T2010" t="s">
        <v>17764</v>
      </c>
      <c r="U2010" t="s">
        <v>11533</v>
      </c>
      <c r="V2010" t="s">
        <v>17765</v>
      </c>
    </row>
    <row r="2011" spans="2:22" x14ac:dyDescent="0.3">
      <c r="B2011" t="s">
        <v>4839</v>
      </c>
      <c r="C2011" t="s">
        <v>17766</v>
      </c>
      <c r="D2011" t="s">
        <v>17767</v>
      </c>
      <c r="E2011" s="24">
        <v>2</v>
      </c>
      <c r="F2011" t="s">
        <v>17768</v>
      </c>
      <c r="G2011" t="s">
        <v>17769</v>
      </c>
      <c r="H2011" t="s">
        <v>10346</v>
      </c>
      <c r="I2011">
        <v>5465</v>
      </c>
      <c r="J2011" s="10">
        <v>1.8</v>
      </c>
      <c r="K2011" s="10">
        <f t="shared" si="62"/>
        <v>1.8</v>
      </c>
      <c r="L2011" s="10">
        <f t="shared" si="63"/>
        <v>0</v>
      </c>
      <c r="O2011" t="s">
        <v>17770</v>
      </c>
      <c r="P2011" t="s">
        <v>4942</v>
      </c>
      <c r="Q2011" t="s">
        <v>17771</v>
      </c>
      <c r="R2011" t="s">
        <v>17772</v>
      </c>
      <c r="S2011" t="s">
        <v>17773</v>
      </c>
      <c r="T2011" t="s">
        <v>17774</v>
      </c>
      <c r="U2011" t="s">
        <v>17775</v>
      </c>
      <c r="V2011" t="s">
        <v>17776</v>
      </c>
    </row>
    <row r="2012" spans="2:22" x14ac:dyDescent="0.3">
      <c r="B2012" t="s">
        <v>4839</v>
      </c>
      <c r="C2012" t="s">
        <v>17777</v>
      </c>
      <c r="D2012" t="s">
        <v>17778</v>
      </c>
      <c r="E2012" s="24">
        <v>25</v>
      </c>
      <c r="F2012" t="s">
        <v>17779</v>
      </c>
      <c r="G2012" t="s">
        <v>17780</v>
      </c>
      <c r="H2012" t="s">
        <v>10346</v>
      </c>
      <c r="I2012">
        <v>5466</v>
      </c>
      <c r="J2012" s="10">
        <v>22.5</v>
      </c>
      <c r="K2012" s="10">
        <f t="shared" si="62"/>
        <v>22.5</v>
      </c>
      <c r="L2012" s="10">
        <f t="shared" si="63"/>
        <v>0</v>
      </c>
      <c r="O2012" t="s">
        <v>17781</v>
      </c>
      <c r="P2012" t="s">
        <v>4128</v>
      </c>
      <c r="Q2012" t="s">
        <v>17782</v>
      </c>
      <c r="R2012" t="s">
        <v>17783</v>
      </c>
      <c r="S2012" t="s">
        <v>17784</v>
      </c>
      <c r="T2012" t="s">
        <v>17785</v>
      </c>
      <c r="U2012" t="s">
        <v>17786</v>
      </c>
      <c r="V2012" t="s">
        <v>17787</v>
      </c>
    </row>
    <row r="2013" spans="2:22" x14ac:dyDescent="0.3">
      <c r="B2013" t="s">
        <v>4839</v>
      </c>
      <c r="C2013" t="s">
        <v>17788</v>
      </c>
      <c r="D2013" t="s">
        <v>17789</v>
      </c>
      <c r="E2013" s="24">
        <v>500</v>
      </c>
      <c r="F2013" t="s">
        <v>17790</v>
      </c>
      <c r="G2013" t="s">
        <v>17791</v>
      </c>
      <c r="H2013" t="s">
        <v>10346</v>
      </c>
      <c r="I2013">
        <v>5467</v>
      </c>
      <c r="J2013" s="10">
        <v>450</v>
      </c>
      <c r="K2013" s="10">
        <f t="shared" si="62"/>
        <v>450</v>
      </c>
      <c r="L2013" s="10">
        <f t="shared" si="63"/>
        <v>0</v>
      </c>
      <c r="O2013" t="s">
        <v>17792</v>
      </c>
      <c r="P2013" t="s">
        <v>4633</v>
      </c>
      <c r="Q2013" t="s">
        <v>17793</v>
      </c>
      <c r="R2013" t="s">
        <v>17794</v>
      </c>
      <c r="S2013" t="s">
        <v>17795</v>
      </c>
      <c r="T2013" t="s">
        <v>17796</v>
      </c>
      <c r="U2013" t="s">
        <v>8535</v>
      </c>
      <c r="V2013" t="s">
        <v>8536</v>
      </c>
    </row>
    <row r="2014" spans="2:22" x14ac:dyDescent="0.3">
      <c r="B2014" t="s">
        <v>4839</v>
      </c>
      <c r="C2014" t="s">
        <v>17797</v>
      </c>
      <c r="D2014" t="s">
        <v>17798</v>
      </c>
      <c r="E2014" s="24">
        <v>75</v>
      </c>
      <c r="F2014" t="s">
        <v>17799</v>
      </c>
      <c r="G2014" t="s">
        <v>17800</v>
      </c>
      <c r="H2014" t="s">
        <v>10346</v>
      </c>
      <c r="I2014">
        <v>5468</v>
      </c>
      <c r="J2014" s="10">
        <v>67.5</v>
      </c>
      <c r="K2014" s="10">
        <f t="shared" si="62"/>
        <v>67.5</v>
      </c>
      <c r="L2014" s="10">
        <f t="shared" si="63"/>
        <v>0</v>
      </c>
      <c r="O2014" t="s">
        <v>17801</v>
      </c>
      <c r="P2014" t="s">
        <v>3913</v>
      </c>
      <c r="Q2014" t="s">
        <v>17802</v>
      </c>
      <c r="R2014" t="s">
        <v>17803</v>
      </c>
      <c r="S2014" t="s">
        <v>17804</v>
      </c>
      <c r="U2014" t="s">
        <v>17297</v>
      </c>
      <c r="V2014" t="s">
        <v>17805</v>
      </c>
    </row>
    <row r="2015" spans="2:22" x14ac:dyDescent="0.3">
      <c r="B2015" t="s">
        <v>4960</v>
      </c>
      <c r="C2015" t="s">
        <v>4961</v>
      </c>
      <c r="D2015" t="s">
        <v>4962</v>
      </c>
      <c r="E2015" s="24">
        <v>100</v>
      </c>
      <c r="F2015" t="s">
        <v>25</v>
      </c>
      <c r="H2015" t="s">
        <v>26</v>
      </c>
      <c r="I2015">
        <v>2359</v>
      </c>
      <c r="J2015" s="10">
        <v>90</v>
      </c>
      <c r="K2015" s="10">
        <f t="shared" si="62"/>
        <v>90</v>
      </c>
      <c r="L2015" s="10">
        <f t="shared" si="63"/>
        <v>0</v>
      </c>
      <c r="M2015">
        <v>908</v>
      </c>
      <c r="O2015" t="s">
        <v>4963</v>
      </c>
      <c r="P2015" t="s">
        <v>2469</v>
      </c>
      <c r="Q2015" t="s">
        <v>4964</v>
      </c>
      <c r="R2015" t="s">
        <v>4965</v>
      </c>
      <c r="S2015" t="s">
        <v>4966</v>
      </c>
      <c r="U2015" t="s">
        <v>4967</v>
      </c>
      <c r="V2015" t="s">
        <v>4968</v>
      </c>
    </row>
    <row r="2016" spans="2:22" x14ac:dyDescent="0.3">
      <c r="B2016" t="s">
        <v>4960</v>
      </c>
      <c r="C2016" t="s">
        <v>8537</v>
      </c>
      <c r="D2016" t="s">
        <v>8538</v>
      </c>
      <c r="E2016" s="24">
        <v>500</v>
      </c>
      <c r="F2016" t="s">
        <v>8539</v>
      </c>
      <c r="G2016" t="s">
        <v>8540</v>
      </c>
      <c r="H2016" t="s">
        <v>7824</v>
      </c>
      <c r="I2016">
        <v>2637</v>
      </c>
      <c r="J2016" s="10">
        <v>450</v>
      </c>
      <c r="K2016" s="10">
        <f t="shared" si="62"/>
        <v>450</v>
      </c>
      <c r="L2016" s="10">
        <f t="shared" si="63"/>
        <v>0</v>
      </c>
      <c r="M2016">
        <v>915</v>
      </c>
      <c r="O2016" t="s">
        <v>8541</v>
      </c>
      <c r="P2016" t="s">
        <v>8542</v>
      </c>
      <c r="Q2016" t="s">
        <v>8543</v>
      </c>
      <c r="R2016" t="s">
        <v>8544</v>
      </c>
      <c r="S2016" t="s">
        <v>8545</v>
      </c>
      <c r="U2016" t="s">
        <v>7052</v>
      </c>
      <c r="V2016" t="s">
        <v>7059</v>
      </c>
    </row>
    <row r="2017" spans="2:22" x14ac:dyDescent="0.3">
      <c r="B2017" t="s">
        <v>4960</v>
      </c>
      <c r="C2017" t="s">
        <v>17806</v>
      </c>
      <c r="D2017" t="s">
        <v>17807</v>
      </c>
      <c r="E2017" s="24">
        <v>1</v>
      </c>
      <c r="F2017" t="s">
        <v>17808</v>
      </c>
      <c r="G2017" t="s">
        <v>17809</v>
      </c>
      <c r="H2017" t="s">
        <v>10346</v>
      </c>
      <c r="I2017">
        <v>2698</v>
      </c>
      <c r="J2017" s="10">
        <v>0.9</v>
      </c>
      <c r="K2017" s="10">
        <f t="shared" si="62"/>
        <v>0.9</v>
      </c>
      <c r="L2017" s="10">
        <f t="shared" si="63"/>
        <v>0</v>
      </c>
      <c r="O2017" t="s">
        <v>17810</v>
      </c>
      <c r="P2017" t="s">
        <v>3978</v>
      </c>
      <c r="Q2017" t="s">
        <v>17811</v>
      </c>
      <c r="R2017" t="s">
        <v>17812</v>
      </c>
      <c r="S2017" t="s">
        <v>17813</v>
      </c>
      <c r="U2017" t="s">
        <v>17814</v>
      </c>
      <c r="V2017" t="s">
        <v>7554</v>
      </c>
    </row>
    <row r="2018" spans="2:22" x14ac:dyDescent="0.3">
      <c r="B2018" t="s">
        <v>4960</v>
      </c>
      <c r="C2018" t="s">
        <v>17815</v>
      </c>
      <c r="D2018" t="s">
        <v>17816</v>
      </c>
      <c r="E2018" s="24">
        <v>100</v>
      </c>
      <c r="F2018" t="s">
        <v>17817</v>
      </c>
      <c r="G2018" t="s">
        <v>17818</v>
      </c>
      <c r="H2018" t="s">
        <v>10346</v>
      </c>
      <c r="I2018">
        <v>2732</v>
      </c>
      <c r="J2018" s="10">
        <v>90</v>
      </c>
      <c r="K2018" s="10">
        <f t="shared" si="62"/>
        <v>90</v>
      </c>
      <c r="L2018" s="10">
        <f t="shared" si="63"/>
        <v>0</v>
      </c>
      <c r="O2018" t="s">
        <v>17819</v>
      </c>
      <c r="P2018" t="s">
        <v>3913</v>
      </c>
      <c r="Q2018" t="s">
        <v>17820</v>
      </c>
      <c r="R2018" t="s">
        <v>17821</v>
      </c>
      <c r="S2018" t="s">
        <v>7081</v>
      </c>
      <c r="U2018" t="s">
        <v>7052</v>
      </c>
      <c r="V2018" t="s">
        <v>7082</v>
      </c>
    </row>
    <row r="2019" spans="2:22" x14ac:dyDescent="0.3">
      <c r="B2019" t="s">
        <v>4960</v>
      </c>
      <c r="C2019" t="s">
        <v>4969</v>
      </c>
      <c r="D2019" t="s">
        <v>4970</v>
      </c>
      <c r="E2019" s="24">
        <v>250</v>
      </c>
      <c r="F2019" t="s">
        <v>25</v>
      </c>
      <c r="H2019" t="s">
        <v>26</v>
      </c>
      <c r="I2019">
        <v>2749</v>
      </c>
      <c r="J2019" s="10">
        <v>225</v>
      </c>
      <c r="K2019" s="10">
        <f t="shared" si="62"/>
        <v>225</v>
      </c>
      <c r="L2019" s="10">
        <f t="shared" si="63"/>
        <v>0</v>
      </c>
      <c r="M2019">
        <v>925</v>
      </c>
      <c r="O2019" t="s">
        <v>4971</v>
      </c>
      <c r="P2019" t="s">
        <v>4972</v>
      </c>
      <c r="Q2019" t="s">
        <v>4973</v>
      </c>
      <c r="R2019" t="s">
        <v>4974</v>
      </c>
      <c r="S2019" t="s">
        <v>4975</v>
      </c>
      <c r="U2019" t="s">
        <v>3907</v>
      </c>
      <c r="V2019" t="s">
        <v>4976</v>
      </c>
    </row>
    <row r="2020" spans="2:22" x14ac:dyDescent="0.3">
      <c r="B2020" t="s">
        <v>17822</v>
      </c>
      <c r="C2020" t="s">
        <v>17823</v>
      </c>
      <c r="D2020" t="s">
        <v>17824</v>
      </c>
      <c r="E2020" s="24">
        <v>400</v>
      </c>
      <c r="F2020" t="s">
        <v>17825</v>
      </c>
      <c r="G2020" t="s">
        <v>17826</v>
      </c>
      <c r="H2020" t="s">
        <v>10346</v>
      </c>
      <c r="I2020">
        <v>2366</v>
      </c>
      <c r="J2020" s="10">
        <v>360</v>
      </c>
      <c r="K2020" s="10">
        <f t="shared" si="62"/>
        <v>360</v>
      </c>
      <c r="L2020" s="10">
        <f t="shared" si="63"/>
        <v>0</v>
      </c>
      <c r="O2020" t="s">
        <v>17827</v>
      </c>
      <c r="P2020" t="s">
        <v>17828</v>
      </c>
      <c r="Q2020" t="s">
        <v>17829</v>
      </c>
      <c r="R2020" t="s">
        <v>17830</v>
      </c>
      <c r="S2020" t="s">
        <v>17831</v>
      </c>
      <c r="T2020" t="s">
        <v>17832</v>
      </c>
      <c r="U2020" t="s">
        <v>96</v>
      </c>
      <c r="V2020" t="s">
        <v>7021</v>
      </c>
    </row>
    <row r="2021" spans="2:22" x14ac:dyDescent="0.3">
      <c r="B2021" t="s">
        <v>17833</v>
      </c>
      <c r="C2021" t="s">
        <v>17834</v>
      </c>
      <c r="D2021" t="s">
        <v>17835</v>
      </c>
      <c r="E2021" s="24">
        <v>100</v>
      </c>
      <c r="F2021" t="s">
        <v>11160</v>
      </c>
      <c r="G2021" t="s">
        <v>11161</v>
      </c>
      <c r="H2021" t="s">
        <v>10346</v>
      </c>
      <c r="I2021">
        <v>2464</v>
      </c>
      <c r="J2021" s="10">
        <v>90</v>
      </c>
      <c r="K2021" s="10">
        <f t="shared" si="62"/>
        <v>90</v>
      </c>
      <c r="L2021" s="10">
        <f t="shared" si="63"/>
        <v>0</v>
      </c>
      <c r="O2021" t="s">
        <v>17836</v>
      </c>
      <c r="P2021" t="s">
        <v>4177</v>
      </c>
      <c r="Q2021" t="s">
        <v>17837</v>
      </c>
      <c r="R2021" t="s">
        <v>17838</v>
      </c>
      <c r="S2021" t="s">
        <v>17839</v>
      </c>
      <c r="T2021" t="s">
        <v>17840</v>
      </c>
      <c r="U2021" t="s">
        <v>7606</v>
      </c>
      <c r="V2021" t="s">
        <v>7607</v>
      </c>
    </row>
    <row r="2022" spans="2:22" x14ac:dyDescent="0.3">
      <c r="B2022" t="s">
        <v>17833</v>
      </c>
      <c r="C2022" t="s">
        <v>17841</v>
      </c>
      <c r="D2022" t="s">
        <v>17842</v>
      </c>
      <c r="E2022" s="24">
        <v>225</v>
      </c>
      <c r="F2022" t="s">
        <v>17843</v>
      </c>
      <c r="G2022" t="s">
        <v>17844</v>
      </c>
      <c r="H2022" t="s">
        <v>10346</v>
      </c>
      <c r="I2022">
        <v>2640</v>
      </c>
      <c r="J2022" s="10">
        <v>202.5</v>
      </c>
      <c r="K2022" s="10">
        <f t="shared" si="62"/>
        <v>202.5</v>
      </c>
      <c r="L2022" s="10">
        <f t="shared" si="63"/>
        <v>0</v>
      </c>
      <c r="O2022" t="s">
        <v>17845</v>
      </c>
      <c r="P2022" t="s">
        <v>3315</v>
      </c>
      <c r="Q2022" t="s">
        <v>17846</v>
      </c>
      <c r="R2022" t="s">
        <v>17847</v>
      </c>
      <c r="S2022" t="s">
        <v>17848</v>
      </c>
      <c r="T2022" t="s">
        <v>17848</v>
      </c>
      <c r="U2022" t="s">
        <v>1330</v>
      </c>
      <c r="V2022" t="s">
        <v>2816</v>
      </c>
    </row>
    <row r="2023" spans="2:22" x14ac:dyDescent="0.3">
      <c r="B2023" t="s">
        <v>17833</v>
      </c>
      <c r="C2023" t="s">
        <v>17849</v>
      </c>
      <c r="D2023" t="s">
        <v>17850</v>
      </c>
      <c r="E2023" s="24">
        <v>10</v>
      </c>
      <c r="F2023" t="s">
        <v>17851</v>
      </c>
      <c r="G2023" t="s">
        <v>17852</v>
      </c>
      <c r="H2023" t="s">
        <v>10346</v>
      </c>
      <c r="I2023">
        <v>2756</v>
      </c>
      <c r="J2023" s="10">
        <v>9</v>
      </c>
      <c r="K2023" s="10">
        <f t="shared" si="62"/>
        <v>9</v>
      </c>
      <c r="L2023" s="10">
        <f t="shared" si="63"/>
        <v>0</v>
      </c>
      <c r="O2023" t="s">
        <v>17853</v>
      </c>
      <c r="P2023" t="s">
        <v>3315</v>
      </c>
      <c r="Q2023" t="s">
        <v>17854</v>
      </c>
      <c r="R2023" t="s">
        <v>17855</v>
      </c>
      <c r="S2023" t="s">
        <v>17856</v>
      </c>
      <c r="T2023" t="s">
        <v>17857</v>
      </c>
      <c r="U2023" t="s">
        <v>36</v>
      </c>
      <c r="V2023" t="s">
        <v>653</v>
      </c>
    </row>
    <row r="2024" spans="2:22" x14ac:dyDescent="0.3">
      <c r="B2024" t="s">
        <v>4977</v>
      </c>
      <c r="C2024" t="s">
        <v>17858</v>
      </c>
      <c r="D2024" t="s">
        <v>17859</v>
      </c>
      <c r="E2024" s="24">
        <v>200</v>
      </c>
      <c r="F2024" t="s">
        <v>8871</v>
      </c>
      <c r="G2024" t="s">
        <v>8872</v>
      </c>
      <c r="H2024" t="s">
        <v>10346</v>
      </c>
      <c r="I2024">
        <v>2290</v>
      </c>
      <c r="J2024" s="10">
        <v>180</v>
      </c>
      <c r="K2024" s="10">
        <f t="shared" si="62"/>
        <v>180</v>
      </c>
      <c r="L2024" s="10">
        <f t="shared" si="63"/>
        <v>0</v>
      </c>
      <c r="O2024" t="s">
        <v>17860</v>
      </c>
      <c r="P2024" t="s">
        <v>4953</v>
      </c>
      <c r="Q2024" t="s">
        <v>17861</v>
      </c>
      <c r="R2024" t="s">
        <v>17862</v>
      </c>
      <c r="S2024" t="s">
        <v>17863</v>
      </c>
      <c r="T2024" t="s">
        <v>17864</v>
      </c>
      <c r="U2024" t="s">
        <v>1438</v>
      </c>
      <c r="V2024" t="s">
        <v>8934</v>
      </c>
    </row>
    <row r="2025" spans="2:22" x14ac:dyDescent="0.3">
      <c r="B2025" t="s">
        <v>4977</v>
      </c>
      <c r="C2025" t="s">
        <v>4978</v>
      </c>
      <c r="D2025" t="s">
        <v>4979</v>
      </c>
      <c r="E2025" s="24">
        <v>141</v>
      </c>
      <c r="F2025" t="s">
        <v>25</v>
      </c>
      <c r="H2025" t="s">
        <v>26</v>
      </c>
      <c r="I2025">
        <v>2315</v>
      </c>
      <c r="J2025" s="10">
        <v>126.9</v>
      </c>
      <c r="K2025" s="10">
        <f t="shared" si="62"/>
        <v>126.9</v>
      </c>
      <c r="L2025" s="10">
        <f t="shared" si="63"/>
        <v>0</v>
      </c>
      <c r="M2025">
        <v>1403</v>
      </c>
      <c r="O2025" t="s">
        <v>4980</v>
      </c>
      <c r="P2025" t="s">
        <v>4438</v>
      </c>
      <c r="Q2025" t="s">
        <v>4981</v>
      </c>
      <c r="R2025" t="s">
        <v>4982</v>
      </c>
      <c r="S2025" t="s">
        <v>4983</v>
      </c>
      <c r="U2025" t="s">
        <v>2857</v>
      </c>
      <c r="V2025" t="s">
        <v>2141</v>
      </c>
    </row>
    <row r="2026" spans="2:22" x14ac:dyDescent="0.3">
      <c r="B2026" t="s">
        <v>4977</v>
      </c>
      <c r="C2026" t="s">
        <v>17865</v>
      </c>
      <c r="D2026" t="s">
        <v>17866</v>
      </c>
      <c r="E2026" s="24">
        <v>300</v>
      </c>
      <c r="F2026" t="s">
        <v>12132</v>
      </c>
      <c r="G2026" t="s">
        <v>12133</v>
      </c>
      <c r="H2026" t="s">
        <v>10346</v>
      </c>
      <c r="I2026">
        <v>2365</v>
      </c>
      <c r="J2026" s="10">
        <v>270</v>
      </c>
      <c r="K2026" s="10">
        <f t="shared" si="62"/>
        <v>270</v>
      </c>
      <c r="L2026" s="10">
        <f t="shared" si="63"/>
        <v>0</v>
      </c>
      <c r="O2026" t="s">
        <v>17867</v>
      </c>
      <c r="P2026" t="s">
        <v>11552</v>
      </c>
      <c r="Q2026" t="s">
        <v>17868</v>
      </c>
      <c r="R2026" t="s">
        <v>17869</v>
      </c>
      <c r="S2026" t="s">
        <v>17870</v>
      </c>
      <c r="T2026" t="s">
        <v>17871</v>
      </c>
      <c r="U2026" t="s">
        <v>896</v>
      </c>
      <c r="V2026" t="s">
        <v>886</v>
      </c>
    </row>
    <row r="2027" spans="2:22" x14ac:dyDescent="0.3">
      <c r="B2027" t="s">
        <v>4977</v>
      </c>
      <c r="C2027" t="s">
        <v>17872</v>
      </c>
      <c r="D2027" t="s">
        <v>17873</v>
      </c>
      <c r="E2027" s="24">
        <v>300</v>
      </c>
      <c r="F2027" t="s">
        <v>17874</v>
      </c>
      <c r="G2027" t="s">
        <v>17875</v>
      </c>
      <c r="H2027" t="s">
        <v>10346</v>
      </c>
      <c r="I2027">
        <v>2393</v>
      </c>
      <c r="J2027" s="10">
        <v>270</v>
      </c>
      <c r="K2027" s="10">
        <f t="shared" si="62"/>
        <v>270</v>
      </c>
      <c r="L2027" s="10">
        <f t="shared" si="63"/>
        <v>0</v>
      </c>
      <c r="O2027" t="s">
        <v>17876</v>
      </c>
      <c r="P2027" t="s">
        <v>3913</v>
      </c>
      <c r="Q2027" t="s">
        <v>17877</v>
      </c>
      <c r="R2027" t="s">
        <v>17878</v>
      </c>
      <c r="S2027" t="s">
        <v>17879</v>
      </c>
      <c r="T2027" t="s">
        <v>17880</v>
      </c>
      <c r="U2027" t="s">
        <v>4443</v>
      </c>
      <c r="V2027" t="s">
        <v>17881</v>
      </c>
    </row>
    <row r="2028" spans="2:22" x14ac:dyDescent="0.3">
      <c r="B2028" t="s">
        <v>4977</v>
      </c>
      <c r="C2028" t="s">
        <v>17882</v>
      </c>
      <c r="D2028" t="s">
        <v>17883</v>
      </c>
      <c r="E2028" s="24">
        <v>200</v>
      </c>
      <c r="F2028" t="s">
        <v>17884</v>
      </c>
      <c r="G2028" t="s">
        <v>17885</v>
      </c>
      <c r="H2028" t="s">
        <v>10346</v>
      </c>
      <c r="I2028">
        <v>2397</v>
      </c>
      <c r="J2028" s="10">
        <v>180</v>
      </c>
      <c r="K2028" s="10">
        <f t="shared" si="62"/>
        <v>180</v>
      </c>
      <c r="L2028" s="10">
        <f t="shared" si="63"/>
        <v>0</v>
      </c>
      <c r="O2028" t="s">
        <v>17886</v>
      </c>
      <c r="P2028" t="s">
        <v>11081</v>
      </c>
      <c r="Q2028" t="s">
        <v>17887</v>
      </c>
      <c r="R2028" t="s">
        <v>17888</v>
      </c>
      <c r="S2028" t="s">
        <v>17889</v>
      </c>
      <c r="U2028" t="s">
        <v>506</v>
      </c>
      <c r="V2028" t="s">
        <v>1535</v>
      </c>
    </row>
    <row r="2029" spans="2:22" x14ac:dyDescent="0.3">
      <c r="B2029" t="s">
        <v>4977</v>
      </c>
      <c r="C2029" t="s">
        <v>17890</v>
      </c>
      <c r="D2029" t="s">
        <v>17891</v>
      </c>
      <c r="E2029" s="24">
        <v>500</v>
      </c>
      <c r="F2029" t="s">
        <v>8567</v>
      </c>
      <c r="G2029" t="s">
        <v>8568</v>
      </c>
      <c r="H2029" t="s">
        <v>10346</v>
      </c>
      <c r="I2029">
        <v>2398</v>
      </c>
      <c r="J2029" s="10">
        <v>450</v>
      </c>
      <c r="K2029" s="10">
        <f t="shared" si="62"/>
        <v>450</v>
      </c>
      <c r="L2029" s="10">
        <f t="shared" si="63"/>
        <v>0</v>
      </c>
      <c r="O2029" t="s">
        <v>17892</v>
      </c>
      <c r="P2029" t="s">
        <v>4942</v>
      </c>
      <c r="Q2029" t="s">
        <v>17893</v>
      </c>
      <c r="R2029" t="s">
        <v>17894</v>
      </c>
      <c r="S2029" t="s">
        <v>17895</v>
      </c>
      <c r="T2029" t="s">
        <v>17896</v>
      </c>
      <c r="U2029" t="s">
        <v>506</v>
      </c>
      <c r="V2029" t="s">
        <v>1749</v>
      </c>
    </row>
    <row r="2030" spans="2:22" x14ac:dyDescent="0.3">
      <c r="B2030" t="s">
        <v>4977</v>
      </c>
      <c r="C2030" t="s">
        <v>4984</v>
      </c>
      <c r="D2030" t="s">
        <v>4985</v>
      </c>
      <c r="E2030" s="24">
        <v>100</v>
      </c>
      <c r="F2030" t="s">
        <v>25</v>
      </c>
      <c r="H2030" t="s">
        <v>26</v>
      </c>
      <c r="I2030">
        <v>2407</v>
      </c>
      <c r="J2030" s="10">
        <v>90</v>
      </c>
      <c r="K2030" s="10">
        <f t="shared" si="62"/>
        <v>90</v>
      </c>
      <c r="L2030" s="10">
        <f t="shared" si="63"/>
        <v>0</v>
      </c>
      <c r="M2030">
        <v>1483</v>
      </c>
      <c r="O2030" t="s">
        <v>4986</v>
      </c>
      <c r="P2030" t="s">
        <v>1094</v>
      </c>
      <c r="Q2030" t="s">
        <v>4987</v>
      </c>
      <c r="R2030" t="s">
        <v>4988</v>
      </c>
      <c r="S2030" t="s">
        <v>4989</v>
      </c>
      <c r="T2030" t="s">
        <v>4990</v>
      </c>
      <c r="U2030" t="s">
        <v>4991</v>
      </c>
      <c r="V2030" t="s">
        <v>4992</v>
      </c>
    </row>
    <row r="2031" spans="2:22" x14ac:dyDescent="0.3">
      <c r="B2031" t="s">
        <v>4977</v>
      </c>
      <c r="C2031" t="s">
        <v>4993</v>
      </c>
      <c r="D2031" t="s">
        <v>4987</v>
      </c>
      <c r="E2031" s="24">
        <v>200</v>
      </c>
      <c r="F2031" t="s">
        <v>25</v>
      </c>
      <c r="H2031" t="s">
        <v>26</v>
      </c>
      <c r="I2031">
        <v>2408</v>
      </c>
      <c r="J2031" s="10">
        <v>180</v>
      </c>
      <c r="K2031" s="10">
        <f t="shared" si="62"/>
        <v>180</v>
      </c>
      <c r="L2031" s="10">
        <f t="shared" si="63"/>
        <v>0</v>
      </c>
      <c r="M2031">
        <v>1484</v>
      </c>
      <c r="O2031" t="s">
        <v>4986</v>
      </c>
      <c r="P2031" t="s">
        <v>1094</v>
      </c>
      <c r="Q2031" t="s">
        <v>4994</v>
      </c>
      <c r="R2031" t="s">
        <v>4995</v>
      </c>
      <c r="S2031" t="s">
        <v>4996</v>
      </c>
      <c r="T2031" t="s">
        <v>4990</v>
      </c>
      <c r="U2031" t="s">
        <v>4991</v>
      </c>
      <c r="V2031" t="s">
        <v>4992</v>
      </c>
    </row>
    <row r="2032" spans="2:22" x14ac:dyDescent="0.3">
      <c r="B2032" t="s">
        <v>4977</v>
      </c>
      <c r="C2032" t="s">
        <v>17897</v>
      </c>
      <c r="D2032" t="s">
        <v>17898</v>
      </c>
      <c r="E2032" s="24">
        <v>100</v>
      </c>
      <c r="F2032" t="s">
        <v>17899</v>
      </c>
      <c r="G2032" t="s">
        <v>17900</v>
      </c>
      <c r="H2032" t="s">
        <v>10346</v>
      </c>
      <c r="I2032">
        <v>2436</v>
      </c>
      <c r="J2032" s="10">
        <v>90</v>
      </c>
      <c r="K2032" s="10">
        <f t="shared" si="62"/>
        <v>90</v>
      </c>
      <c r="L2032" s="10">
        <f t="shared" si="63"/>
        <v>0</v>
      </c>
      <c r="O2032" t="s">
        <v>17901</v>
      </c>
      <c r="P2032" t="s">
        <v>4942</v>
      </c>
      <c r="Q2032" t="s">
        <v>17902</v>
      </c>
      <c r="R2032" t="s">
        <v>17903</v>
      </c>
      <c r="S2032" t="s">
        <v>17904</v>
      </c>
      <c r="T2032" t="s">
        <v>2857</v>
      </c>
      <c r="U2032" t="s">
        <v>985</v>
      </c>
      <c r="V2032" t="s">
        <v>2141</v>
      </c>
    </row>
    <row r="2033" spans="2:22" x14ac:dyDescent="0.3">
      <c r="B2033" t="s">
        <v>4977</v>
      </c>
      <c r="C2033" t="s">
        <v>17905</v>
      </c>
      <c r="D2033" t="s">
        <v>17906</v>
      </c>
      <c r="E2033" s="24">
        <v>100</v>
      </c>
      <c r="F2033" t="s">
        <v>8220</v>
      </c>
      <c r="G2033" t="s">
        <v>8221</v>
      </c>
      <c r="H2033" t="s">
        <v>10346</v>
      </c>
      <c r="I2033">
        <v>2454</v>
      </c>
      <c r="J2033" s="10">
        <v>90</v>
      </c>
      <c r="K2033" s="10">
        <f t="shared" si="62"/>
        <v>90</v>
      </c>
      <c r="L2033" s="10">
        <f t="shared" si="63"/>
        <v>0</v>
      </c>
      <c r="O2033" t="s">
        <v>17907</v>
      </c>
      <c r="P2033" t="s">
        <v>4942</v>
      </c>
      <c r="Q2033" t="s">
        <v>17908</v>
      </c>
      <c r="R2033" t="s">
        <v>17909</v>
      </c>
      <c r="S2033" t="s">
        <v>17910</v>
      </c>
      <c r="T2033" t="s">
        <v>17911</v>
      </c>
      <c r="U2033" t="s">
        <v>17912</v>
      </c>
      <c r="V2033" t="s">
        <v>1820</v>
      </c>
    </row>
    <row r="2034" spans="2:22" x14ac:dyDescent="0.3">
      <c r="B2034" t="s">
        <v>4977</v>
      </c>
      <c r="C2034" t="s">
        <v>17913</v>
      </c>
      <c r="D2034" t="s">
        <v>17914</v>
      </c>
      <c r="E2034" s="24">
        <v>300</v>
      </c>
      <c r="F2034" t="s">
        <v>17915</v>
      </c>
      <c r="G2034" t="s">
        <v>17916</v>
      </c>
      <c r="H2034" t="s">
        <v>10346</v>
      </c>
      <c r="I2034">
        <v>2465</v>
      </c>
      <c r="J2034" s="10">
        <v>270</v>
      </c>
      <c r="K2034" s="10">
        <f t="shared" si="62"/>
        <v>270</v>
      </c>
      <c r="L2034" s="10">
        <f t="shared" si="63"/>
        <v>0</v>
      </c>
      <c r="O2034" t="s">
        <v>17917</v>
      </c>
      <c r="P2034" t="s">
        <v>4942</v>
      </c>
      <c r="Q2034" t="s">
        <v>17918</v>
      </c>
      <c r="R2034" t="s">
        <v>17919</v>
      </c>
      <c r="S2034" t="s">
        <v>17920</v>
      </c>
      <c r="T2034" t="s">
        <v>17921</v>
      </c>
      <c r="U2034" t="s">
        <v>17922</v>
      </c>
      <c r="V2034" t="s">
        <v>1913</v>
      </c>
    </row>
    <row r="2035" spans="2:22" x14ac:dyDescent="0.3">
      <c r="B2035" t="s">
        <v>4977</v>
      </c>
      <c r="C2035" t="s">
        <v>17923</v>
      </c>
      <c r="D2035" t="s">
        <v>17924</v>
      </c>
      <c r="E2035" s="24">
        <v>100</v>
      </c>
      <c r="F2035" t="s">
        <v>17925</v>
      </c>
      <c r="G2035" t="s">
        <v>17926</v>
      </c>
      <c r="H2035" t="s">
        <v>10346</v>
      </c>
      <c r="I2035">
        <v>2471</v>
      </c>
      <c r="J2035" s="10">
        <v>90</v>
      </c>
      <c r="K2035" s="10">
        <f t="shared" si="62"/>
        <v>90</v>
      </c>
      <c r="L2035" s="10">
        <f t="shared" si="63"/>
        <v>0</v>
      </c>
      <c r="O2035" t="s">
        <v>17927</v>
      </c>
      <c r="P2035" t="s">
        <v>4942</v>
      </c>
      <c r="Q2035" t="s">
        <v>17928</v>
      </c>
      <c r="R2035" t="s">
        <v>17929</v>
      </c>
      <c r="S2035" t="s">
        <v>17930</v>
      </c>
      <c r="T2035" t="s">
        <v>17931</v>
      </c>
      <c r="U2035" t="s">
        <v>17932</v>
      </c>
      <c r="V2035" t="s">
        <v>17933</v>
      </c>
    </row>
    <row r="2036" spans="2:22" x14ac:dyDescent="0.3">
      <c r="B2036" t="s">
        <v>4977</v>
      </c>
      <c r="C2036" t="s">
        <v>17934</v>
      </c>
      <c r="D2036" t="s">
        <v>17935</v>
      </c>
      <c r="E2036" s="24">
        <v>100</v>
      </c>
      <c r="F2036" t="s">
        <v>17925</v>
      </c>
      <c r="G2036" t="s">
        <v>17926</v>
      </c>
      <c r="H2036" t="s">
        <v>10346</v>
      </c>
      <c r="I2036">
        <v>2482</v>
      </c>
      <c r="J2036" s="10">
        <v>90</v>
      </c>
      <c r="K2036" s="10">
        <f t="shared" si="62"/>
        <v>90</v>
      </c>
      <c r="L2036" s="10">
        <f t="shared" si="63"/>
        <v>0</v>
      </c>
      <c r="O2036" t="s">
        <v>17927</v>
      </c>
      <c r="P2036" t="s">
        <v>4942</v>
      </c>
      <c r="Q2036" t="s">
        <v>17928</v>
      </c>
      <c r="R2036" t="s">
        <v>17936</v>
      </c>
      <c r="S2036" t="s">
        <v>17937</v>
      </c>
      <c r="T2036" t="s">
        <v>17938</v>
      </c>
      <c r="U2036" t="s">
        <v>17939</v>
      </c>
      <c r="V2036" t="s">
        <v>17933</v>
      </c>
    </row>
    <row r="2037" spans="2:22" x14ac:dyDescent="0.3">
      <c r="B2037" t="s">
        <v>4977</v>
      </c>
      <c r="C2037" t="s">
        <v>17940</v>
      </c>
      <c r="D2037" t="s">
        <v>17941</v>
      </c>
      <c r="E2037" s="24">
        <v>1700</v>
      </c>
      <c r="F2037" t="s">
        <v>8567</v>
      </c>
      <c r="G2037" t="s">
        <v>8568</v>
      </c>
      <c r="H2037" t="s">
        <v>10346</v>
      </c>
      <c r="I2037">
        <v>2489</v>
      </c>
      <c r="J2037" s="10">
        <v>1530</v>
      </c>
      <c r="K2037" s="10">
        <f t="shared" si="62"/>
        <v>1530</v>
      </c>
      <c r="L2037" s="10">
        <f t="shared" si="63"/>
        <v>0</v>
      </c>
      <c r="O2037" t="s">
        <v>17942</v>
      </c>
      <c r="P2037" t="s">
        <v>4942</v>
      </c>
      <c r="Q2037" t="s">
        <v>17943</v>
      </c>
      <c r="R2037" t="s">
        <v>17944</v>
      </c>
      <c r="S2037" t="s">
        <v>17945</v>
      </c>
      <c r="T2037" t="s">
        <v>506</v>
      </c>
      <c r="U2037" t="s">
        <v>2774</v>
      </c>
      <c r="V2037" t="s">
        <v>1753</v>
      </c>
    </row>
    <row r="2038" spans="2:22" x14ac:dyDescent="0.3">
      <c r="B2038" t="s">
        <v>4977</v>
      </c>
      <c r="C2038" t="s">
        <v>4997</v>
      </c>
      <c r="D2038" t="s">
        <v>4998</v>
      </c>
      <c r="E2038" s="24">
        <v>300</v>
      </c>
      <c r="F2038" t="s">
        <v>25</v>
      </c>
      <c r="H2038" t="s">
        <v>26</v>
      </c>
      <c r="I2038">
        <v>2494</v>
      </c>
      <c r="J2038" s="10">
        <v>270</v>
      </c>
      <c r="K2038" s="10">
        <f t="shared" si="62"/>
        <v>270</v>
      </c>
      <c r="L2038" s="10">
        <f t="shared" si="63"/>
        <v>0</v>
      </c>
      <c r="M2038">
        <v>1496</v>
      </c>
      <c r="O2038" t="s">
        <v>4999</v>
      </c>
      <c r="P2038" t="s">
        <v>4213</v>
      </c>
      <c r="Q2038" t="s">
        <v>4408</v>
      </c>
      <c r="R2038" t="s">
        <v>5000</v>
      </c>
      <c r="S2038" t="s">
        <v>5001</v>
      </c>
      <c r="T2038" t="s">
        <v>5002</v>
      </c>
      <c r="U2038" t="s">
        <v>5003</v>
      </c>
      <c r="V2038" t="s">
        <v>4324</v>
      </c>
    </row>
    <row r="2039" spans="2:22" x14ac:dyDescent="0.3">
      <c r="B2039" t="s">
        <v>4977</v>
      </c>
      <c r="C2039" t="s">
        <v>17946</v>
      </c>
      <c r="D2039" t="s">
        <v>17947</v>
      </c>
      <c r="E2039" s="24">
        <v>100</v>
      </c>
      <c r="F2039" t="s">
        <v>17948</v>
      </c>
      <c r="G2039" t="s">
        <v>17949</v>
      </c>
      <c r="H2039" t="s">
        <v>10346</v>
      </c>
      <c r="I2039">
        <v>2505</v>
      </c>
      <c r="J2039" s="10">
        <v>90</v>
      </c>
      <c r="K2039" s="10">
        <f t="shared" si="62"/>
        <v>90</v>
      </c>
      <c r="L2039" s="10">
        <f t="shared" si="63"/>
        <v>0</v>
      </c>
      <c r="O2039" t="s">
        <v>17950</v>
      </c>
      <c r="P2039" t="s">
        <v>4942</v>
      </c>
      <c r="Q2039" t="s">
        <v>17951</v>
      </c>
      <c r="R2039" t="s">
        <v>17952</v>
      </c>
      <c r="S2039" t="s">
        <v>17953</v>
      </c>
      <c r="T2039" t="s">
        <v>17954</v>
      </c>
      <c r="U2039" t="s">
        <v>17955</v>
      </c>
      <c r="V2039" t="s">
        <v>1524</v>
      </c>
    </row>
    <row r="2040" spans="2:22" x14ac:dyDescent="0.3">
      <c r="B2040" t="s">
        <v>4977</v>
      </c>
      <c r="C2040" t="s">
        <v>17956</v>
      </c>
      <c r="D2040" t="s">
        <v>17957</v>
      </c>
      <c r="E2040" s="24">
        <v>400</v>
      </c>
      <c r="F2040" t="s">
        <v>17958</v>
      </c>
      <c r="G2040" t="s">
        <v>17959</v>
      </c>
      <c r="H2040" t="s">
        <v>10346</v>
      </c>
      <c r="I2040">
        <v>2542</v>
      </c>
      <c r="J2040" s="10">
        <v>360</v>
      </c>
      <c r="K2040" s="10">
        <f t="shared" si="62"/>
        <v>360</v>
      </c>
      <c r="L2040" s="10">
        <f t="shared" si="63"/>
        <v>0</v>
      </c>
      <c r="O2040" t="s">
        <v>17960</v>
      </c>
      <c r="P2040" t="s">
        <v>3315</v>
      </c>
      <c r="Q2040" t="s">
        <v>17961</v>
      </c>
      <c r="R2040" t="s">
        <v>17962</v>
      </c>
      <c r="S2040" t="s">
        <v>17963</v>
      </c>
      <c r="U2040" t="s">
        <v>931</v>
      </c>
      <c r="V2040" t="s">
        <v>8593</v>
      </c>
    </row>
    <row r="2041" spans="2:22" x14ac:dyDescent="0.3">
      <c r="B2041" t="s">
        <v>4977</v>
      </c>
      <c r="C2041" t="s">
        <v>17964</v>
      </c>
      <c r="D2041" t="s">
        <v>17965</v>
      </c>
      <c r="E2041" s="24">
        <v>100</v>
      </c>
      <c r="F2041" t="s">
        <v>17966</v>
      </c>
      <c r="G2041" t="s">
        <v>17967</v>
      </c>
      <c r="H2041" t="s">
        <v>10346</v>
      </c>
      <c r="I2041">
        <v>2546</v>
      </c>
      <c r="J2041" s="10">
        <v>90</v>
      </c>
      <c r="K2041" s="10">
        <f t="shared" si="62"/>
        <v>90</v>
      </c>
      <c r="L2041" s="10">
        <f t="shared" si="63"/>
        <v>0</v>
      </c>
      <c r="O2041" t="s">
        <v>17968</v>
      </c>
      <c r="P2041" t="s">
        <v>4942</v>
      </c>
      <c r="Q2041" t="s">
        <v>17969</v>
      </c>
      <c r="R2041" t="s">
        <v>17970</v>
      </c>
      <c r="S2041" t="s">
        <v>17971</v>
      </c>
      <c r="T2041" t="s">
        <v>17972</v>
      </c>
      <c r="U2041" t="s">
        <v>4562</v>
      </c>
      <c r="V2041" t="s">
        <v>17973</v>
      </c>
    </row>
    <row r="2042" spans="2:22" x14ac:dyDescent="0.3">
      <c r="B2042" t="s">
        <v>4977</v>
      </c>
      <c r="C2042" t="s">
        <v>5004</v>
      </c>
      <c r="D2042" t="s">
        <v>5005</v>
      </c>
      <c r="E2042" s="24">
        <v>100</v>
      </c>
      <c r="F2042" t="s">
        <v>25</v>
      </c>
      <c r="H2042" t="s">
        <v>26</v>
      </c>
      <c r="I2042">
        <v>2587</v>
      </c>
      <c r="J2042" s="10">
        <v>90</v>
      </c>
      <c r="K2042" s="10">
        <f t="shared" si="62"/>
        <v>90</v>
      </c>
      <c r="L2042" s="10">
        <f t="shared" si="63"/>
        <v>0</v>
      </c>
      <c r="M2042">
        <v>1559</v>
      </c>
      <c r="O2042" t="s">
        <v>5006</v>
      </c>
      <c r="P2042" t="s">
        <v>2469</v>
      </c>
      <c r="Q2042" t="s">
        <v>5007</v>
      </c>
      <c r="R2042" t="s">
        <v>5008</v>
      </c>
      <c r="S2042" t="s">
        <v>5009</v>
      </c>
      <c r="T2042" t="s">
        <v>5010</v>
      </c>
      <c r="U2042" t="s">
        <v>1438</v>
      </c>
      <c r="V2042" t="s">
        <v>5011</v>
      </c>
    </row>
    <row r="2043" spans="2:22" x14ac:dyDescent="0.3">
      <c r="B2043" t="s">
        <v>4977</v>
      </c>
      <c r="C2043" t="s">
        <v>17974</v>
      </c>
      <c r="D2043" t="s">
        <v>17975</v>
      </c>
      <c r="E2043" s="24">
        <v>1100</v>
      </c>
      <c r="F2043" t="s">
        <v>8567</v>
      </c>
      <c r="G2043" t="s">
        <v>8568</v>
      </c>
      <c r="H2043" t="s">
        <v>10346</v>
      </c>
      <c r="I2043">
        <v>2593</v>
      </c>
      <c r="J2043" s="10">
        <v>990</v>
      </c>
      <c r="K2043" s="10">
        <f t="shared" si="62"/>
        <v>990</v>
      </c>
      <c r="L2043" s="10">
        <f t="shared" si="63"/>
        <v>0</v>
      </c>
      <c r="O2043" t="s">
        <v>17976</v>
      </c>
      <c r="P2043" t="s">
        <v>4942</v>
      </c>
      <c r="Q2043" t="s">
        <v>17977</v>
      </c>
      <c r="R2043" t="s">
        <v>17978</v>
      </c>
      <c r="S2043" t="s">
        <v>17979</v>
      </c>
      <c r="U2043" t="s">
        <v>506</v>
      </c>
      <c r="V2043" t="s">
        <v>2925</v>
      </c>
    </row>
    <row r="2044" spans="2:22" x14ac:dyDescent="0.3">
      <c r="B2044" t="s">
        <v>4977</v>
      </c>
      <c r="C2044" t="s">
        <v>8546</v>
      </c>
      <c r="D2044" t="s">
        <v>8547</v>
      </c>
      <c r="E2044" s="24">
        <v>1500</v>
      </c>
      <c r="F2044" t="s">
        <v>8548</v>
      </c>
      <c r="G2044" t="s">
        <v>8549</v>
      </c>
      <c r="H2044" t="s">
        <v>7824</v>
      </c>
      <c r="I2044">
        <v>2602</v>
      </c>
      <c r="J2044" s="10">
        <v>1350</v>
      </c>
      <c r="K2044" s="10">
        <f t="shared" si="62"/>
        <v>1350</v>
      </c>
      <c r="L2044" s="10">
        <f t="shared" si="63"/>
        <v>0</v>
      </c>
      <c r="M2044">
        <v>1564</v>
      </c>
      <c r="O2044" t="s">
        <v>8550</v>
      </c>
      <c r="P2044" t="s">
        <v>5489</v>
      </c>
      <c r="Q2044" t="s">
        <v>8551</v>
      </c>
      <c r="R2044" t="s">
        <v>8552</v>
      </c>
      <c r="S2044" t="s">
        <v>8553</v>
      </c>
      <c r="T2044" t="s">
        <v>8554</v>
      </c>
      <c r="U2044" t="s">
        <v>1438</v>
      </c>
      <c r="V2044" t="s">
        <v>8555</v>
      </c>
    </row>
    <row r="2045" spans="2:22" x14ac:dyDescent="0.3">
      <c r="B2045" t="s">
        <v>4977</v>
      </c>
      <c r="C2045" t="s">
        <v>17980</v>
      </c>
      <c r="D2045" t="s">
        <v>17981</v>
      </c>
      <c r="E2045" s="24">
        <v>800</v>
      </c>
      <c r="F2045" t="s">
        <v>17982</v>
      </c>
      <c r="G2045" t="s">
        <v>17983</v>
      </c>
      <c r="H2045" t="s">
        <v>10346</v>
      </c>
      <c r="I2045">
        <v>2618</v>
      </c>
      <c r="J2045" s="10">
        <v>720</v>
      </c>
      <c r="K2045" s="10">
        <f t="shared" si="62"/>
        <v>720</v>
      </c>
      <c r="L2045" s="10">
        <f t="shared" si="63"/>
        <v>0</v>
      </c>
      <c r="O2045" t="s">
        <v>17984</v>
      </c>
      <c r="P2045" t="s">
        <v>1094</v>
      </c>
      <c r="Q2045" t="s">
        <v>17985</v>
      </c>
      <c r="R2045" t="s">
        <v>17986</v>
      </c>
      <c r="U2045" t="s">
        <v>931</v>
      </c>
      <c r="V2045" t="s">
        <v>6403</v>
      </c>
    </row>
    <row r="2046" spans="2:22" x14ac:dyDescent="0.3">
      <c r="B2046" t="s">
        <v>4977</v>
      </c>
      <c r="C2046" t="s">
        <v>17987</v>
      </c>
      <c r="D2046" t="s">
        <v>17988</v>
      </c>
      <c r="E2046" s="24">
        <v>100</v>
      </c>
      <c r="F2046" t="s">
        <v>17989</v>
      </c>
      <c r="G2046" t="s">
        <v>17990</v>
      </c>
      <c r="H2046" t="s">
        <v>10346</v>
      </c>
      <c r="I2046">
        <v>2625</v>
      </c>
      <c r="J2046" s="10">
        <v>90</v>
      </c>
      <c r="K2046" s="10">
        <f t="shared" si="62"/>
        <v>90</v>
      </c>
      <c r="L2046" s="10">
        <f t="shared" si="63"/>
        <v>0</v>
      </c>
      <c r="O2046" t="s">
        <v>17991</v>
      </c>
      <c r="P2046" t="s">
        <v>4942</v>
      </c>
      <c r="Q2046" t="s">
        <v>17992</v>
      </c>
      <c r="R2046" t="s">
        <v>17993</v>
      </c>
      <c r="S2046" t="s">
        <v>17994</v>
      </c>
      <c r="T2046" t="s">
        <v>17995</v>
      </c>
      <c r="U2046" t="s">
        <v>1438</v>
      </c>
      <c r="V2046" t="s">
        <v>17996</v>
      </c>
    </row>
    <row r="2047" spans="2:22" x14ac:dyDescent="0.3">
      <c r="B2047" t="s">
        <v>4977</v>
      </c>
      <c r="C2047" t="s">
        <v>17997</v>
      </c>
      <c r="D2047" t="s">
        <v>17998</v>
      </c>
      <c r="E2047" s="24">
        <v>100</v>
      </c>
      <c r="F2047" t="s">
        <v>14832</v>
      </c>
      <c r="G2047" t="s">
        <v>14833</v>
      </c>
      <c r="H2047" t="s">
        <v>10346</v>
      </c>
      <c r="I2047">
        <v>2630</v>
      </c>
      <c r="J2047" s="10">
        <v>90</v>
      </c>
      <c r="K2047" s="10">
        <f t="shared" si="62"/>
        <v>90</v>
      </c>
      <c r="L2047" s="10">
        <f t="shared" si="63"/>
        <v>0</v>
      </c>
      <c r="O2047" t="s">
        <v>17999</v>
      </c>
      <c r="P2047" t="s">
        <v>4942</v>
      </c>
      <c r="Q2047" t="s">
        <v>18000</v>
      </c>
      <c r="R2047" t="s">
        <v>18001</v>
      </c>
      <c r="S2047" t="s">
        <v>18002</v>
      </c>
      <c r="T2047" t="s">
        <v>18003</v>
      </c>
      <c r="U2047" t="s">
        <v>2857</v>
      </c>
      <c r="V2047" t="s">
        <v>2141</v>
      </c>
    </row>
    <row r="2048" spans="2:22" x14ac:dyDescent="0.3">
      <c r="B2048" t="s">
        <v>4977</v>
      </c>
      <c r="C2048" t="s">
        <v>8556</v>
      </c>
      <c r="D2048" t="s">
        <v>8557</v>
      </c>
      <c r="E2048" s="24">
        <v>200</v>
      </c>
      <c r="F2048" t="s">
        <v>8558</v>
      </c>
      <c r="G2048" t="s">
        <v>8559</v>
      </c>
      <c r="H2048" t="s">
        <v>7824</v>
      </c>
      <c r="I2048">
        <v>2641</v>
      </c>
      <c r="J2048" s="10">
        <v>180</v>
      </c>
      <c r="K2048" s="10">
        <f t="shared" si="62"/>
        <v>180</v>
      </c>
      <c r="L2048" s="10">
        <f t="shared" si="63"/>
        <v>0</v>
      </c>
      <c r="M2048">
        <v>1431</v>
      </c>
      <c r="O2048" t="s">
        <v>8560</v>
      </c>
      <c r="P2048" t="s">
        <v>4942</v>
      </c>
      <c r="Q2048" t="s">
        <v>8561</v>
      </c>
      <c r="R2048" t="s">
        <v>8562</v>
      </c>
      <c r="S2048" t="s">
        <v>8563</v>
      </c>
      <c r="T2048" t="s">
        <v>8564</v>
      </c>
      <c r="U2048" t="s">
        <v>896</v>
      </c>
      <c r="V2048" t="s">
        <v>1364</v>
      </c>
    </row>
    <row r="2049" spans="2:22" x14ac:dyDescent="0.3">
      <c r="B2049" t="s">
        <v>4977</v>
      </c>
      <c r="C2049" t="s">
        <v>18004</v>
      </c>
      <c r="D2049" t="s">
        <v>18005</v>
      </c>
      <c r="E2049" s="24">
        <v>400</v>
      </c>
      <c r="F2049" t="s">
        <v>17982</v>
      </c>
      <c r="G2049" t="s">
        <v>17983</v>
      </c>
      <c r="H2049" t="s">
        <v>10346</v>
      </c>
      <c r="I2049">
        <v>2647</v>
      </c>
      <c r="J2049" s="10">
        <v>360</v>
      </c>
      <c r="K2049" s="10">
        <f t="shared" si="62"/>
        <v>360</v>
      </c>
      <c r="L2049" s="10">
        <f t="shared" si="63"/>
        <v>0</v>
      </c>
      <c r="O2049" t="s">
        <v>18006</v>
      </c>
      <c r="P2049" t="s">
        <v>1094</v>
      </c>
      <c r="Q2049" t="s">
        <v>18007</v>
      </c>
      <c r="R2049" t="s">
        <v>18008</v>
      </c>
      <c r="S2049" t="s">
        <v>18009</v>
      </c>
      <c r="U2049" t="s">
        <v>931</v>
      </c>
      <c r="V2049" t="s">
        <v>6403</v>
      </c>
    </row>
    <row r="2050" spans="2:22" x14ac:dyDescent="0.3">
      <c r="B2050" t="s">
        <v>4977</v>
      </c>
      <c r="C2050" t="s">
        <v>18010</v>
      </c>
      <c r="D2050" t="s">
        <v>18011</v>
      </c>
      <c r="E2050" s="24">
        <v>200</v>
      </c>
      <c r="F2050" t="s">
        <v>18012</v>
      </c>
      <c r="G2050" t="s">
        <v>18013</v>
      </c>
      <c r="H2050" t="s">
        <v>10346</v>
      </c>
      <c r="I2050">
        <v>2650</v>
      </c>
      <c r="J2050" s="10">
        <v>180</v>
      </c>
      <c r="K2050" s="10">
        <f t="shared" si="62"/>
        <v>180</v>
      </c>
      <c r="L2050" s="10">
        <f t="shared" si="63"/>
        <v>0</v>
      </c>
      <c r="O2050" t="s">
        <v>18014</v>
      </c>
      <c r="P2050" t="s">
        <v>4942</v>
      </c>
      <c r="Q2050" t="s">
        <v>18015</v>
      </c>
      <c r="R2050" t="s">
        <v>18016</v>
      </c>
      <c r="S2050" t="s">
        <v>18017</v>
      </c>
      <c r="T2050" t="s">
        <v>8167</v>
      </c>
      <c r="U2050" t="s">
        <v>931</v>
      </c>
      <c r="V2050" t="s">
        <v>6403</v>
      </c>
    </row>
    <row r="2051" spans="2:22" x14ac:dyDescent="0.3">
      <c r="B2051" t="s">
        <v>4977</v>
      </c>
      <c r="C2051" t="s">
        <v>5012</v>
      </c>
      <c r="D2051" t="s">
        <v>5013</v>
      </c>
      <c r="E2051" s="24">
        <v>200</v>
      </c>
      <c r="F2051" t="s">
        <v>25</v>
      </c>
      <c r="H2051" t="s">
        <v>26</v>
      </c>
      <c r="I2051">
        <v>2664</v>
      </c>
      <c r="J2051" s="10">
        <v>180</v>
      </c>
      <c r="K2051" s="10">
        <f t="shared" ref="K2051:K2114" si="64">+E2051*0.9</f>
        <v>180</v>
      </c>
      <c r="L2051" s="10">
        <f t="shared" ref="L2051:L2114" si="65">+J2051-K2051</f>
        <v>0</v>
      </c>
      <c r="M2051">
        <v>1458</v>
      </c>
      <c r="O2051" t="s">
        <v>5014</v>
      </c>
      <c r="P2051" t="s">
        <v>5015</v>
      </c>
      <c r="Q2051" t="s">
        <v>5016</v>
      </c>
      <c r="R2051" t="s">
        <v>5017</v>
      </c>
      <c r="S2051" t="s">
        <v>5018</v>
      </c>
      <c r="T2051" t="s">
        <v>1188</v>
      </c>
      <c r="U2051" t="s">
        <v>506</v>
      </c>
      <c r="V2051" t="s">
        <v>1002</v>
      </c>
    </row>
    <row r="2052" spans="2:22" x14ac:dyDescent="0.3">
      <c r="B2052" t="s">
        <v>4977</v>
      </c>
      <c r="C2052" t="s">
        <v>18018</v>
      </c>
      <c r="D2052" t="s">
        <v>18019</v>
      </c>
      <c r="E2052" s="24">
        <v>700</v>
      </c>
      <c r="F2052" t="s">
        <v>18020</v>
      </c>
      <c r="G2052" t="s">
        <v>18021</v>
      </c>
      <c r="H2052" t="s">
        <v>10346</v>
      </c>
      <c r="I2052">
        <v>2669</v>
      </c>
      <c r="J2052" s="10">
        <v>630</v>
      </c>
      <c r="K2052" s="10">
        <f t="shared" si="64"/>
        <v>630</v>
      </c>
      <c r="L2052" s="10">
        <f t="shared" si="65"/>
        <v>0</v>
      </c>
      <c r="O2052" t="s">
        <v>18022</v>
      </c>
      <c r="P2052" t="s">
        <v>4942</v>
      </c>
      <c r="Q2052" t="s">
        <v>18023</v>
      </c>
      <c r="R2052" t="s">
        <v>18024</v>
      </c>
      <c r="S2052" t="s">
        <v>18025</v>
      </c>
      <c r="T2052" t="s">
        <v>18026</v>
      </c>
      <c r="U2052" t="s">
        <v>1438</v>
      </c>
      <c r="V2052" t="s">
        <v>18027</v>
      </c>
    </row>
    <row r="2053" spans="2:22" x14ac:dyDescent="0.3">
      <c r="B2053" t="s">
        <v>4977</v>
      </c>
      <c r="C2053" t="s">
        <v>5019</v>
      </c>
      <c r="D2053" t="s">
        <v>5020</v>
      </c>
      <c r="E2053" s="24">
        <v>200</v>
      </c>
      <c r="F2053" t="s">
        <v>25</v>
      </c>
      <c r="H2053" t="s">
        <v>26</v>
      </c>
      <c r="I2053">
        <v>2670</v>
      </c>
      <c r="J2053" s="10">
        <v>180</v>
      </c>
      <c r="K2053" s="10">
        <f t="shared" si="64"/>
        <v>180</v>
      </c>
      <c r="L2053" s="10">
        <f t="shared" si="65"/>
        <v>0</v>
      </c>
      <c r="M2053">
        <v>1404</v>
      </c>
      <c r="O2053" t="s">
        <v>5021</v>
      </c>
      <c r="P2053" t="s">
        <v>4213</v>
      </c>
      <c r="Q2053" t="s">
        <v>5022</v>
      </c>
      <c r="R2053" t="s">
        <v>5023</v>
      </c>
      <c r="S2053" t="s">
        <v>5024</v>
      </c>
      <c r="T2053" t="s">
        <v>5025</v>
      </c>
      <c r="U2053" t="s">
        <v>2857</v>
      </c>
      <c r="V2053" t="s">
        <v>2141</v>
      </c>
    </row>
    <row r="2054" spans="2:22" x14ac:dyDescent="0.3">
      <c r="B2054" t="s">
        <v>4977</v>
      </c>
      <c r="C2054" t="s">
        <v>18028</v>
      </c>
      <c r="D2054" t="s">
        <v>18029</v>
      </c>
      <c r="E2054" s="24">
        <v>200</v>
      </c>
      <c r="F2054" t="s">
        <v>8567</v>
      </c>
      <c r="G2054" t="s">
        <v>8568</v>
      </c>
      <c r="H2054" t="s">
        <v>10346</v>
      </c>
      <c r="I2054">
        <v>2671</v>
      </c>
      <c r="J2054" s="10">
        <v>180</v>
      </c>
      <c r="K2054" s="10">
        <f t="shared" si="64"/>
        <v>180</v>
      </c>
      <c r="L2054" s="10">
        <f t="shared" si="65"/>
        <v>0</v>
      </c>
      <c r="O2054" t="s">
        <v>18030</v>
      </c>
      <c r="P2054" t="s">
        <v>4942</v>
      </c>
      <c r="Q2054" t="s">
        <v>18031</v>
      </c>
      <c r="R2054" t="s">
        <v>18032</v>
      </c>
      <c r="S2054" t="s">
        <v>1534</v>
      </c>
      <c r="T2054" t="s">
        <v>9340</v>
      </c>
      <c r="U2054" t="s">
        <v>506</v>
      </c>
      <c r="V2054" t="s">
        <v>1535</v>
      </c>
    </row>
    <row r="2055" spans="2:22" x14ac:dyDescent="0.3">
      <c r="B2055" t="s">
        <v>4977</v>
      </c>
      <c r="C2055" t="s">
        <v>8565</v>
      </c>
      <c r="D2055" t="s">
        <v>8566</v>
      </c>
      <c r="E2055" s="24">
        <v>100</v>
      </c>
      <c r="F2055" t="s">
        <v>8567</v>
      </c>
      <c r="G2055" t="s">
        <v>8568</v>
      </c>
      <c r="H2055" t="s">
        <v>7824</v>
      </c>
      <c r="I2055">
        <v>2681</v>
      </c>
      <c r="J2055" s="10">
        <v>90</v>
      </c>
      <c r="K2055" s="10">
        <f t="shared" si="64"/>
        <v>90</v>
      </c>
      <c r="L2055" s="10">
        <f t="shared" si="65"/>
        <v>0</v>
      </c>
      <c r="M2055">
        <v>1380</v>
      </c>
      <c r="O2055" t="s">
        <v>8569</v>
      </c>
      <c r="P2055" t="s">
        <v>4942</v>
      </c>
      <c r="Q2055" t="s">
        <v>8570</v>
      </c>
      <c r="R2055" t="s">
        <v>8571</v>
      </c>
      <c r="S2055" t="s">
        <v>8572</v>
      </c>
      <c r="U2055" t="s">
        <v>1330</v>
      </c>
      <c r="V2055" t="s">
        <v>8573</v>
      </c>
    </row>
    <row r="2056" spans="2:22" x14ac:dyDescent="0.3">
      <c r="B2056" t="s">
        <v>4977</v>
      </c>
      <c r="C2056" t="s">
        <v>8574</v>
      </c>
      <c r="D2056" t="s">
        <v>8575</v>
      </c>
      <c r="E2056" s="24">
        <v>200</v>
      </c>
      <c r="F2056" t="s">
        <v>8576</v>
      </c>
      <c r="G2056" t="s">
        <v>8577</v>
      </c>
      <c r="H2056" t="s">
        <v>7824</v>
      </c>
      <c r="I2056">
        <v>2702</v>
      </c>
      <c r="J2056" s="10">
        <v>180</v>
      </c>
      <c r="K2056" s="10">
        <f t="shared" si="64"/>
        <v>180</v>
      </c>
      <c r="L2056" s="10">
        <f t="shared" si="65"/>
        <v>0</v>
      </c>
      <c r="M2056">
        <v>1598</v>
      </c>
      <c r="O2056" t="s">
        <v>8578</v>
      </c>
      <c r="P2056" t="s">
        <v>4942</v>
      </c>
      <c r="Q2056" t="s">
        <v>8579</v>
      </c>
      <c r="R2056" t="s">
        <v>8580</v>
      </c>
      <c r="S2056" t="s">
        <v>8581</v>
      </c>
      <c r="T2056" t="s">
        <v>8582</v>
      </c>
      <c r="U2056" t="s">
        <v>8583</v>
      </c>
      <c r="V2056" t="s">
        <v>8584</v>
      </c>
    </row>
    <row r="2057" spans="2:22" x14ac:dyDescent="0.3">
      <c r="B2057" t="s">
        <v>4977</v>
      </c>
      <c r="C2057" t="s">
        <v>18033</v>
      </c>
      <c r="D2057" t="s">
        <v>18034</v>
      </c>
      <c r="E2057" s="24">
        <v>400</v>
      </c>
      <c r="F2057" t="s">
        <v>12132</v>
      </c>
      <c r="G2057" t="s">
        <v>12133</v>
      </c>
      <c r="H2057" t="s">
        <v>10346</v>
      </c>
      <c r="I2057">
        <v>2703</v>
      </c>
      <c r="J2057" s="10">
        <v>360</v>
      </c>
      <c r="K2057" s="10">
        <f t="shared" si="64"/>
        <v>360</v>
      </c>
      <c r="L2057" s="10">
        <f t="shared" si="65"/>
        <v>0</v>
      </c>
      <c r="O2057" t="s">
        <v>18035</v>
      </c>
      <c r="P2057" t="s">
        <v>4058</v>
      </c>
      <c r="Q2057" t="s">
        <v>18036</v>
      </c>
      <c r="R2057" t="s">
        <v>18037</v>
      </c>
      <c r="S2057" t="s">
        <v>18038</v>
      </c>
      <c r="T2057" t="s">
        <v>18039</v>
      </c>
      <c r="U2057" t="s">
        <v>896</v>
      </c>
      <c r="V2057" t="s">
        <v>886</v>
      </c>
    </row>
    <row r="2058" spans="2:22" x14ac:dyDescent="0.3">
      <c r="B2058" t="s">
        <v>4977</v>
      </c>
      <c r="C2058" t="s">
        <v>5026</v>
      </c>
      <c r="D2058" t="s">
        <v>5027</v>
      </c>
      <c r="E2058" s="24">
        <v>200</v>
      </c>
      <c r="F2058" t="s">
        <v>25</v>
      </c>
      <c r="H2058" t="s">
        <v>26</v>
      </c>
      <c r="I2058">
        <v>2751</v>
      </c>
      <c r="J2058" s="10">
        <v>180</v>
      </c>
      <c r="K2058" s="10">
        <f t="shared" si="64"/>
        <v>180</v>
      </c>
      <c r="L2058" s="10">
        <f t="shared" si="65"/>
        <v>0</v>
      </c>
      <c r="M2058">
        <v>1151</v>
      </c>
      <c r="O2058" t="s">
        <v>5028</v>
      </c>
      <c r="P2058" t="s">
        <v>5029</v>
      </c>
      <c r="R2058" t="s">
        <v>5030</v>
      </c>
      <c r="S2058" t="s">
        <v>5031</v>
      </c>
      <c r="U2058" t="s">
        <v>36</v>
      </c>
      <c r="V2058" t="s">
        <v>1793</v>
      </c>
    </row>
    <row r="2059" spans="2:22" x14ac:dyDescent="0.3">
      <c r="B2059" t="s">
        <v>4977</v>
      </c>
      <c r="C2059" t="s">
        <v>5032</v>
      </c>
      <c r="D2059" t="s">
        <v>5033</v>
      </c>
      <c r="E2059" s="24">
        <v>200</v>
      </c>
      <c r="F2059" t="s">
        <v>25</v>
      </c>
      <c r="H2059" t="s">
        <v>26</v>
      </c>
      <c r="I2059">
        <v>2752</v>
      </c>
      <c r="J2059" s="10">
        <v>180</v>
      </c>
      <c r="K2059" s="10">
        <f t="shared" si="64"/>
        <v>180</v>
      </c>
      <c r="L2059" s="10">
        <f t="shared" si="65"/>
        <v>0</v>
      </c>
      <c r="M2059">
        <v>1152</v>
      </c>
      <c r="O2059" t="s">
        <v>5028</v>
      </c>
      <c r="P2059" t="s">
        <v>5029</v>
      </c>
      <c r="Q2059" t="s">
        <v>5034</v>
      </c>
      <c r="R2059" t="s">
        <v>5035</v>
      </c>
      <c r="S2059" t="s">
        <v>5036</v>
      </c>
      <c r="T2059" t="s">
        <v>5037</v>
      </c>
      <c r="U2059" t="s">
        <v>36</v>
      </c>
      <c r="V2059" t="s">
        <v>1793</v>
      </c>
    </row>
    <row r="2060" spans="2:22" x14ac:dyDescent="0.3">
      <c r="B2060" t="s">
        <v>4977</v>
      </c>
      <c r="C2060" t="s">
        <v>5038</v>
      </c>
      <c r="D2060" t="s">
        <v>5039</v>
      </c>
      <c r="E2060" s="24">
        <v>1</v>
      </c>
      <c r="F2060" t="s">
        <v>25</v>
      </c>
      <c r="H2060" t="s">
        <v>26</v>
      </c>
      <c r="I2060">
        <v>2761</v>
      </c>
      <c r="J2060" s="10">
        <v>0.9</v>
      </c>
      <c r="K2060" s="10">
        <f t="shared" si="64"/>
        <v>0.9</v>
      </c>
      <c r="L2060" s="10">
        <f t="shared" si="65"/>
        <v>0</v>
      </c>
      <c r="M2060">
        <v>1120</v>
      </c>
      <c r="O2060" t="s">
        <v>5040</v>
      </c>
      <c r="P2060" t="s">
        <v>5041</v>
      </c>
      <c r="Q2060" t="s">
        <v>5042</v>
      </c>
      <c r="R2060" t="s">
        <v>5043</v>
      </c>
      <c r="S2060" t="s">
        <v>5044</v>
      </c>
      <c r="U2060" t="s">
        <v>36</v>
      </c>
      <c r="V2060" t="s">
        <v>3472</v>
      </c>
    </row>
    <row r="2061" spans="2:22" x14ac:dyDescent="0.3">
      <c r="B2061" t="s">
        <v>4977</v>
      </c>
      <c r="C2061" t="s">
        <v>5045</v>
      </c>
      <c r="D2061" t="s">
        <v>5046</v>
      </c>
      <c r="E2061" s="24">
        <v>200</v>
      </c>
      <c r="F2061" t="s">
        <v>25</v>
      </c>
      <c r="H2061" t="s">
        <v>26</v>
      </c>
      <c r="I2061">
        <v>2801</v>
      </c>
      <c r="J2061" s="10">
        <v>180</v>
      </c>
      <c r="K2061" s="10">
        <f t="shared" si="64"/>
        <v>180</v>
      </c>
      <c r="L2061" s="10">
        <f t="shared" si="65"/>
        <v>0</v>
      </c>
      <c r="M2061">
        <v>1568</v>
      </c>
      <c r="O2061" t="s">
        <v>5047</v>
      </c>
      <c r="P2061" t="s">
        <v>5048</v>
      </c>
      <c r="Q2061" t="s">
        <v>5049</v>
      </c>
      <c r="R2061" t="s">
        <v>5050</v>
      </c>
      <c r="S2061" t="s">
        <v>5051</v>
      </c>
      <c r="T2061" t="s">
        <v>5052</v>
      </c>
      <c r="U2061" t="s">
        <v>1438</v>
      </c>
      <c r="V2061" t="s">
        <v>1013</v>
      </c>
    </row>
    <row r="2062" spans="2:22" x14ac:dyDescent="0.3">
      <c r="B2062" t="s">
        <v>4977</v>
      </c>
      <c r="C2062" t="s">
        <v>5053</v>
      </c>
      <c r="D2062" t="s">
        <v>5054</v>
      </c>
      <c r="E2062" s="24">
        <v>300</v>
      </c>
      <c r="F2062" t="s">
        <v>25</v>
      </c>
      <c r="H2062" t="s">
        <v>26</v>
      </c>
      <c r="I2062">
        <v>3187</v>
      </c>
      <c r="J2062" s="10">
        <v>270</v>
      </c>
      <c r="K2062" s="10">
        <f t="shared" si="64"/>
        <v>270</v>
      </c>
      <c r="L2062" s="10">
        <f t="shared" si="65"/>
        <v>0</v>
      </c>
      <c r="M2062">
        <v>1480</v>
      </c>
      <c r="O2062" t="s">
        <v>5055</v>
      </c>
      <c r="P2062" t="s">
        <v>4023</v>
      </c>
      <c r="Q2062" t="s">
        <v>5056</v>
      </c>
      <c r="R2062" t="s">
        <v>5057</v>
      </c>
      <c r="S2062" t="s">
        <v>1368</v>
      </c>
      <c r="T2062" t="s">
        <v>5058</v>
      </c>
      <c r="U2062" t="s">
        <v>4561</v>
      </c>
      <c r="V2062" t="s">
        <v>4444</v>
      </c>
    </row>
    <row r="2063" spans="2:22" x14ac:dyDescent="0.3">
      <c r="B2063" t="s">
        <v>4977</v>
      </c>
      <c r="C2063" t="s">
        <v>18040</v>
      </c>
      <c r="D2063" t="s">
        <v>18041</v>
      </c>
      <c r="E2063" s="24">
        <v>200</v>
      </c>
      <c r="F2063" t="s">
        <v>18042</v>
      </c>
      <c r="G2063" t="s">
        <v>18043</v>
      </c>
      <c r="H2063" t="s">
        <v>10346</v>
      </c>
      <c r="I2063">
        <v>3213</v>
      </c>
      <c r="J2063" s="10">
        <v>180</v>
      </c>
      <c r="K2063" s="10">
        <f t="shared" si="64"/>
        <v>180</v>
      </c>
      <c r="L2063" s="10">
        <f t="shared" si="65"/>
        <v>0</v>
      </c>
      <c r="O2063" t="s">
        <v>18044</v>
      </c>
      <c r="P2063" t="s">
        <v>4942</v>
      </c>
      <c r="Q2063" t="s">
        <v>18045</v>
      </c>
      <c r="R2063" t="s">
        <v>18046</v>
      </c>
      <c r="S2063" t="s">
        <v>18047</v>
      </c>
      <c r="T2063" t="s">
        <v>18048</v>
      </c>
      <c r="U2063" t="s">
        <v>6395</v>
      </c>
      <c r="V2063" t="s">
        <v>18049</v>
      </c>
    </row>
    <row r="2064" spans="2:22" x14ac:dyDescent="0.3">
      <c r="B2064" t="s">
        <v>4977</v>
      </c>
      <c r="C2064" t="s">
        <v>5059</v>
      </c>
      <c r="D2064" t="s">
        <v>5060</v>
      </c>
      <c r="E2064" s="24">
        <v>300</v>
      </c>
      <c r="F2064" t="s">
        <v>25</v>
      </c>
      <c r="H2064" t="s">
        <v>26</v>
      </c>
      <c r="I2064">
        <v>3224</v>
      </c>
      <c r="J2064" s="10">
        <v>270</v>
      </c>
      <c r="K2064" s="10">
        <f t="shared" si="64"/>
        <v>270</v>
      </c>
      <c r="L2064" s="10">
        <f t="shared" si="65"/>
        <v>0</v>
      </c>
      <c r="M2064">
        <v>1466</v>
      </c>
      <c r="O2064" t="s">
        <v>5061</v>
      </c>
      <c r="P2064" t="s">
        <v>4213</v>
      </c>
      <c r="Q2064" t="s">
        <v>5062</v>
      </c>
      <c r="R2064" t="s">
        <v>5063</v>
      </c>
      <c r="S2064" t="s">
        <v>5064</v>
      </c>
      <c r="T2064" t="s">
        <v>5065</v>
      </c>
      <c r="U2064" t="s">
        <v>506</v>
      </c>
      <c r="V2064" t="s">
        <v>1753</v>
      </c>
    </row>
    <row r="2065" spans="2:22" x14ac:dyDescent="0.3">
      <c r="B2065" t="s">
        <v>4977</v>
      </c>
      <c r="C2065" t="s">
        <v>18050</v>
      </c>
      <c r="D2065" t="s">
        <v>18051</v>
      </c>
      <c r="E2065" s="24">
        <v>300</v>
      </c>
      <c r="F2065" t="s">
        <v>14832</v>
      </c>
      <c r="G2065" t="s">
        <v>14833</v>
      </c>
      <c r="H2065" t="s">
        <v>10346</v>
      </c>
      <c r="I2065">
        <v>3257</v>
      </c>
      <c r="J2065" s="10">
        <v>270</v>
      </c>
      <c r="K2065" s="10">
        <f t="shared" si="64"/>
        <v>270</v>
      </c>
      <c r="L2065" s="10">
        <f t="shared" si="65"/>
        <v>0</v>
      </c>
      <c r="O2065" t="s">
        <v>18052</v>
      </c>
      <c r="P2065" t="s">
        <v>4942</v>
      </c>
      <c r="Q2065" t="s">
        <v>18053</v>
      </c>
      <c r="R2065" t="s">
        <v>18054</v>
      </c>
      <c r="S2065" t="s">
        <v>18055</v>
      </c>
      <c r="T2065" t="s">
        <v>18056</v>
      </c>
      <c r="U2065" t="s">
        <v>2857</v>
      </c>
      <c r="V2065" t="s">
        <v>2141</v>
      </c>
    </row>
    <row r="2066" spans="2:22" x14ac:dyDescent="0.3">
      <c r="B2066" t="s">
        <v>4977</v>
      </c>
      <c r="C2066" t="s">
        <v>8585</v>
      </c>
      <c r="D2066" t="s">
        <v>8586</v>
      </c>
      <c r="E2066" s="24">
        <v>1400</v>
      </c>
      <c r="F2066" t="s">
        <v>8587</v>
      </c>
      <c r="G2066" t="s">
        <v>8588</v>
      </c>
      <c r="H2066" t="s">
        <v>7824</v>
      </c>
      <c r="I2066">
        <v>3267</v>
      </c>
      <c r="J2066" s="10">
        <v>1260</v>
      </c>
      <c r="K2066" s="10">
        <f t="shared" si="64"/>
        <v>1260</v>
      </c>
      <c r="L2066" s="10">
        <f t="shared" si="65"/>
        <v>0</v>
      </c>
      <c r="M2066">
        <v>1615</v>
      </c>
      <c r="O2066" t="s">
        <v>8589</v>
      </c>
      <c r="P2066" t="s">
        <v>4213</v>
      </c>
      <c r="Q2066" t="s">
        <v>8590</v>
      </c>
      <c r="R2066" t="s">
        <v>8591</v>
      </c>
      <c r="S2066" t="s">
        <v>8592</v>
      </c>
      <c r="U2066" t="s">
        <v>931</v>
      </c>
      <c r="V2066" t="s">
        <v>8593</v>
      </c>
    </row>
    <row r="2067" spans="2:22" x14ac:dyDescent="0.3">
      <c r="B2067" t="s">
        <v>4977</v>
      </c>
      <c r="C2067" t="s">
        <v>18057</v>
      </c>
      <c r="D2067" t="s">
        <v>18058</v>
      </c>
      <c r="E2067" s="24">
        <v>200</v>
      </c>
      <c r="F2067" t="s">
        <v>14832</v>
      </c>
      <c r="G2067" t="s">
        <v>14833</v>
      </c>
      <c r="H2067" t="s">
        <v>10346</v>
      </c>
      <c r="I2067">
        <v>3276</v>
      </c>
      <c r="J2067" s="10">
        <v>180</v>
      </c>
      <c r="K2067" s="10">
        <f t="shared" si="64"/>
        <v>180</v>
      </c>
      <c r="L2067" s="10">
        <f t="shared" si="65"/>
        <v>0</v>
      </c>
      <c r="O2067" t="s">
        <v>18059</v>
      </c>
      <c r="P2067" t="s">
        <v>4942</v>
      </c>
      <c r="Q2067" t="s">
        <v>18060</v>
      </c>
      <c r="R2067" t="s">
        <v>18061</v>
      </c>
      <c r="S2067" t="s">
        <v>18062</v>
      </c>
      <c r="T2067" t="s">
        <v>2857</v>
      </c>
      <c r="U2067" t="s">
        <v>2857</v>
      </c>
      <c r="V2067" t="s">
        <v>2141</v>
      </c>
    </row>
    <row r="2068" spans="2:22" x14ac:dyDescent="0.3">
      <c r="B2068" t="s">
        <v>18063</v>
      </c>
      <c r="C2068" t="s">
        <v>18064</v>
      </c>
      <c r="D2068" t="s">
        <v>18065</v>
      </c>
      <c r="E2068" s="24">
        <v>100</v>
      </c>
      <c r="F2068" t="s">
        <v>18066</v>
      </c>
      <c r="G2068" t="s">
        <v>18067</v>
      </c>
      <c r="H2068" t="s">
        <v>10346</v>
      </c>
      <c r="I2068">
        <v>2457</v>
      </c>
      <c r="J2068" s="10">
        <v>90</v>
      </c>
      <c r="K2068" s="10">
        <f t="shared" si="64"/>
        <v>90</v>
      </c>
      <c r="L2068" s="10">
        <f t="shared" si="65"/>
        <v>0</v>
      </c>
      <c r="O2068" t="s">
        <v>18068</v>
      </c>
      <c r="P2068" t="s">
        <v>3913</v>
      </c>
      <c r="Q2068" t="s">
        <v>18069</v>
      </c>
      <c r="R2068" t="s">
        <v>18070</v>
      </c>
      <c r="S2068" t="s">
        <v>18071</v>
      </c>
      <c r="T2068" t="s">
        <v>18072</v>
      </c>
      <c r="U2068" t="s">
        <v>12071</v>
      </c>
      <c r="V2068" t="s">
        <v>15488</v>
      </c>
    </row>
    <row r="2069" spans="2:22" x14ac:dyDescent="0.3">
      <c r="B2069" t="s">
        <v>18073</v>
      </c>
      <c r="C2069" t="s">
        <v>18074</v>
      </c>
      <c r="D2069" t="s">
        <v>18075</v>
      </c>
      <c r="E2069" s="24">
        <v>100</v>
      </c>
      <c r="F2069" t="s">
        <v>16546</v>
      </c>
      <c r="G2069" t="s">
        <v>16547</v>
      </c>
      <c r="H2069" t="s">
        <v>10346</v>
      </c>
      <c r="I2069">
        <v>2688</v>
      </c>
      <c r="J2069" s="10">
        <v>90</v>
      </c>
      <c r="K2069" s="10">
        <f t="shared" si="64"/>
        <v>90</v>
      </c>
      <c r="L2069" s="10">
        <f t="shared" si="65"/>
        <v>0</v>
      </c>
      <c r="O2069" t="s">
        <v>18076</v>
      </c>
      <c r="P2069" t="s">
        <v>4177</v>
      </c>
      <c r="Q2069" t="s">
        <v>18077</v>
      </c>
      <c r="R2069" t="s">
        <v>18078</v>
      </c>
      <c r="S2069" t="s">
        <v>18079</v>
      </c>
      <c r="T2069" t="s">
        <v>18080</v>
      </c>
      <c r="U2069" t="s">
        <v>4191</v>
      </c>
      <c r="V2069" t="s">
        <v>11741</v>
      </c>
    </row>
    <row r="2070" spans="2:22" x14ac:dyDescent="0.3">
      <c r="B2070" t="s">
        <v>5066</v>
      </c>
      <c r="C2070" t="s">
        <v>5067</v>
      </c>
      <c r="D2070" t="s">
        <v>5068</v>
      </c>
      <c r="E2070" s="24">
        <v>800</v>
      </c>
      <c r="F2070" t="s">
        <v>25</v>
      </c>
      <c r="H2070" t="s">
        <v>26</v>
      </c>
      <c r="I2070">
        <v>2291</v>
      </c>
      <c r="J2070" s="10">
        <v>720</v>
      </c>
      <c r="K2070" s="10">
        <f t="shared" si="64"/>
        <v>720</v>
      </c>
      <c r="L2070" s="10">
        <f t="shared" si="65"/>
        <v>0</v>
      </c>
      <c r="M2070">
        <v>1408</v>
      </c>
      <c r="O2070" t="s">
        <v>5069</v>
      </c>
      <c r="P2070" t="s">
        <v>5070</v>
      </c>
      <c r="Q2070" t="s">
        <v>5071</v>
      </c>
      <c r="R2070" t="s">
        <v>5072</v>
      </c>
      <c r="S2070" t="s">
        <v>5073</v>
      </c>
      <c r="T2070" t="s">
        <v>5074</v>
      </c>
      <c r="U2070" t="s">
        <v>5075</v>
      </c>
      <c r="V2070" t="s">
        <v>5076</v>
      </c>
    </row>
    <row r="2071" spans="2:22" x14ac:dyDescent="0.3">
      <c r="B2071" t="s">
        <v>5066</v>
      </c>
      <c r="C2071" t="s">
        <v>18081</v>
      </c>
      <c r="D2071" t="s">
        <v>18082</v>
      </c>
      <c r="E2071" s="24">
        <v>2000</v>
      </c>
      <c r="F2071" t="s">
        <v>18083</v>
      </c>
      <c r="G2071" t="s">
        <v>18084</v>
      </c>
      <c r="H2071" t="s">
        <v>10346</v>
      </c>
      <c r="I2071">
        <v>2324</v>
      </c>
      <c r="J2071" s="10">
        <v>1800</v>
      </c>
      <c r="K2071" s="10">
        <f t="shared" si="64"/>
        <v>1800</v>
      </c>
      <c r="L2071" s="10">
        <f t="shared" si="65"/>
        <v>0</v>
      </c>
      <c r="O2071" t="s">
        <v>18085</v>
      </c>
      <c r="P2071" t="s">
        <v>4213</v>
      </c>
      <c r="Q2071" t="s">
        <v>18086</v>
      </c>
      <c r="R2071" t="s">
        <v>18087</v>
      </c>
      <c r="S2071" t="s">
        <v>18088</v>
      </c>
      <c r="T2071" t="s">
        <v>18089</v>
      </c>
      <c r="U2071" t="s">
        <v>8301</v>
      </c>
      <c r="V2071" t="s">
        <v>5300</v>
      </c>
    </row>
    <row r="2072" spans="2:22" x14ac:dyDescent="0.3">
      <c r="B2072" t="s">
        <v>5066</v>
      </c>
      <c r="C2072" t="s">
        <v>5077</v>
      </c>
      <c r="D2072" t="s">
        <v>5078</v>
      </c>
      <c r="E2072" s="24">
        <v>200</v>
      </c>
      <c r="F2072" t="s">
        <v>25</v>
      </c>
      <c r="H2072" t="s">
        <v>26</v>
      </c>
      <c r="I2072">
        <v>2338</v>
      </c>
      <c r="J2072" s="10">
        <v>180</v>
      </c>
      <c r="K2072" s="10">
        <f t="shared" si="64"/>
        <v>180</v>
      </c>
      <c r="L2072" s="10">
        <f t="shared" si="65"/>
        <v>0</v>
      </c>
      <c r="M2072">
        <v>1366</v>
      </c>
      <c r="O2072" t="s">
        <v>5079</v>
      </c>
      <c r="P2072" t="s">
        <v>1361</v>
      </c>
      <c r="Q2072" t="s">
        <v>5080</v>
      </c>
      <c r="R2072" t="s">
        <v>5081</v>
      </c>
      <c r="S2072" t="s">
        <v>5082</v>
      </c>
      <c r="U2072" t="s">
        <v>5083</v>
      </c>
      <c r="V2072" t="s">
        <v>5084</v>
      </c>
    </row>
    <row r="2073" spans="2:22" x14ac:dyDescent="0.3">
      <c r="B2073" t="s">
        <v>5066</v>
      </c>
      <c r="C2073" t="s">
        <v>5085</v>
      </c>
      <c r="D2073" t="s">
        <v>5086</v>
      </c>
      <c r="E2073" s="24">
        <v>100</v>
      </c>
      <c r="F2073" t="s">
        <v>25</v>
      </c>
      <c r="H2073" t="s">
        <v>26</v>
      </c>
      <c r="I2073">
        <v>2354</v>
      </c>
      <c r="J2073" s="10">
        <v>90</v>
      </c>
      <c r="K2073" s="10">
        <f t="shared" si="64"/>
        <v>90</v>
      </c>
      <c r="L2073" s="10">
        <f t="shared" si="65"/>
        <v>0</v>
      </c>
      <c r="M2073">
        <v>1508</v>
      </c>
      <c r="O2073" t="s">
        <v>5087</v>
      </c>
      <c r="P2073" t="s">
        <v>4023</v>
      </c>
      <c r="Q2073" t="s">
        <v>5088</v>
      </c>
      <c r="R2073" t="s">
        <v>5089</v>
      </c>
      <c r="S2073" t="s">
        <v>5090</v>
      </c>
      <c r="U2073" t="s">
        <v>1393</v>
      </c>
      <c r="V2073" t="s">
        <v>1394</v>
      </c>
    </row>
    <row r="2074" spans="2:22" x14ac:dyDescent="0.3">
      <c r="B2074" t="s">
        <v>5066</v>
      </c>
      <c r="C2074" t="s">
        <v>5091</v>
      </c>
      <c r="D2074" t="s">
        <v>5092</v>
      </c>
      <c r="E2074" s="24">
        <v>200</v>
      </c>
      <c r="F2074" t="s">
        <v>25</v>
      </c>
      <c r="H2074" t="s">
        <v>26</v>
      </c>
      <c r="I2074">
        <v>2356</v>
      </c>
      <c r="J2074" s="10">
        <v>180</v>
      </c>
      <c r="K2074" s="10">
        <f t="shared" si="64"/>
        <v>180</v>
      </c>
      <c r="L2074" s="10">
        <f t="shared" si="65"/>
        <v>0</v>
      </c>
      <c r="M2074">
        <v>1511</v>
      </c>
      <c r="O2074" t="s">
        <v>5093</v>
      </c>
      <c r="P2074" t="s">
        <v>1361</v>
      </c>
      <c r="Q2074" t="s">
        <v>5094</v>
      </c>
      <c r="R2074" t="s">
        <v>5095</v>
      </c>
      <c r="S2074" t="s">
        <v>5096</v>
      </c>
      <c r="T2074" t="s">
        <v>5097</v>
      </c>
      <c r="U2074" t="s">
        <v>5098</v>
      </c>
      <c r="V2074" t="s">
        <v>5099</v>
      </c>
    </row>
    <row r="2075" spans="2:22" x14ac:dyDescent="0.3">
      <c r="B2075" t="s">
        <v>5066</v>
      </c>
      <c r="C2075" t="s">
        <v>5100</v>
      </c>
      <c r="D2075" t="s">
        <v>5101</v>
      </c>
      <c r="E2075" s="24">
        <v>100</v>
      </c>
      <c r="F2075" t="s">
        <v>25</v>
      </c>
      <c r="H2075" t="s">
        <v>26</v>
      </c>
      <c r="I2075">
        <v>2364</v>
      </c>
      <c r="J2075" s="10">
        <v>90</v>
      </c>
      <c r="K2075" s="10">
        <f t="shared" si="64"/>
        <v>90</v>
      </c>
      <c r="L2075" s="10">
        <f t="shared" si="65"/>
        <v>0</v>
      </c>
      <c r="M2075">
        <v>1524</v>
      </c>
      <c r="O2075" t="s">
        <v>5102</v>
      </c>
      <c r="P2075" t="s">
        <v>4213</v>
      </c>
      <c r="Q2075" t="s">
        <v>5103</v>
      </c>
      <c r="R2075" t="s">
        <v>5104</v>
      </c>
      <c r="S2075" t="s">
        <v>5105</v>
      </c>
      <c r="T2075" t="s">
        <v>5106</v>
      </c>
      <c r="U2075" t="s">
        <v>3299</v>
      </c>
      <c r="V2075" t="s">
        <v>3300</v>
      </c>
    </row>
    <row r="2076" spans="2:22" x14ac:dyDescent="0.3">
      <c r="B2076" t="s">
        <v>5066</v>
      </c>
      <c r="C2076" t="s">
        <v>5107</v>
      </c>
      <c r="D2076" t="s">
        <v>5108</v>
      </c>
      <c r="E2076" s="24">
        <v>100</v>
      </c>
      <c r="F2076" t="s">
        <v>25</v>
      </c>
      <c r="H2076" t="s">
        <v>26</v>
      </c>
      <c r="I2076">
        <v>2425</v>
      </c>
      <c r="J2076" s="10">
        <v>90</v>
      </c>
      <c r="K2076" s="10">
        <f t="shared" si="64"/>
        <v>90</v>
      </c>
      <c r="L2076" s="10">
        <f t="shared" si="65"/>
        <v>0</v>
      </c>
      <c r="M2076">
        <v>1400</v>
      </c>
      <c r="O2076" t="s">
        <v>5109</v>
      </c>
      <c r="P2076" t="s">
        <v>3913</v>
      </c>
      <c r="Q2076" t="s">
        <v>5110</v>
      </c>
      <c r="R2076" t="s">
        <v>5111</v>
      </c>
      <c r="S2076" t="s">
        <v>5112</v>
      </c>
      <c r="T2076" t="s">
        <v>5113</v>
      </c>
      <c r="U2076" t="s">
        <v>985</v>
      </c>
      <c r="V2076" t="s">
        <v>5114</v>
      </c>
    </row>
    <row r="2077" spans="2:22" x14ac:dyDescent="0.3">
      <c r="B2077" t="s">
        <v>5066</v>
      </c>
      <c r="C2077" t="s">
        <v>18090</v>
      </c>
      <c r="D2077" t="s">
        <v>18091</v>
      </c>
      <c r="E2077" s="24">
        <v>500</v>
      </c>
      <c r="F2077" t="s">
        <v>14544</v>
      </c>
      <c r="G2077" t="s">
        <v>14545</v>
      </c>
      <c r="H2077" t="s">
        <v>10346</v>
      </c>
      <c r="I2077">
        <v>2544</v>
      </c>
      <c r="J2077" s="10">
        <v>450</v>
      </c>
      <c r="K2077" s="10">
        <f t="shared" si="64"/>
        <v>450</v>
      </c>
      <c r="L2077" s="10">
        <f t="shared" si="65"/>
        <v>0</v>
      </c>
      <c r="O2077" t="s">
        <v>18092</v>
      </c>
      <c r="P2077" t="s">
        <v>18093</v>
      </c>
      <c r="R2077" t="s">
        <v>18087</v>
      </c>
      <c r="S2077" t="s">
        <v>18094</v>
      </c>
      <c r="T2077" t="s">
        <v>18095</v>
      </c>
      <c r="U2077" t="s">
        <v>1106</v>
      </c>
      <c r="V2077" t="s">
        <v>5300</v>
      </c>
    </row>
    <row r="2078" spans="2:22" x14ac:dyDescent="0.3">
      <c r="B2078" t="s">
        <v>5066</v>
      </c>
      <c r="C2078" t="s">
        <v>5115</v>
      </c>
      <c r="D2078" t="s">
        <v>5116</v>
      </c>
      <c r="E2078" s="24">
        <v>100</v>
      </c>
      <c r="F2078" t="s">
        <v>25</v>
      </c>
      <c r="H2078" t="s">
        <v>26</v>
      </c>
      <c r="I2078">
        <v>2562</v>
      </c>
      <c r="J2078" s="10">
        <v>90</v>
      </c>
      <c r="K2078" s="10">
        <f t="shared" si="64"/>
        <v>90</v>
      </c>
      <c r="L2078" s="10">
        <f t="shared" si="65"/>
        <v>0</v>
      </c>
      <c r="M2078">
        <v>1444</v>
      </c>
      <c r="O2078" t="s">
        <v>5117</v>
      </c>
      <c r="P2078" t="s">
        <v>3913</v>
      </c>
      <c r="Q2078" t="s">
        <v>5118</v>
      </c>
      <c r="R2078" t="s">
        <v>5119</v>
      </c>
      <c r="S2078" t="s">
        <v>5120</v>
      </c>
      <c r="T2078" t="s">
        <v>5121</v>
      </c>
      <c r="U2078" t="s">
        <v>896</v>
      </c>
      <c r="V2078" t="s">
        <v>5122</v>
      </c>
    </row>
    <row r="2079" spans="2:22" x14ac:dyDescent="0.3">
      <c r="B2079" t="s">
        <v>5066</v>
      </c>
      <c r="C2079" t="s">
        <v>5123</v>
      </c>
      <c r="D2079" t="s">
        <v>5124</v>
      </c>
      <c r="E2079" s="24">
        <v>100</v>
      </c>
      <c r="F2079" t="s">
        <v>5125</v>
      </c>
      <c r="G2079" t="s">
        <v>5126</v>
      </c>
      <c r="H2079" t="s">
        <v>26</v>
      </c>
      <c r="I2079">
        <v>2632</v>
      </c>
      <c r="J2079" s="10">
        <v>90</v>
      </c>
      <c r="K2079" s="10">
        <f t="shared" si="64"/>
        <v>90</v>
      </c>
      <c r="L2079" s="10">
        <f t="shared" si="65"/>
        <v>0</v>
      </c>
      <c r="M2079">
        <v>1188</v>
      </c>
      <c r="O2079" t="s">
        <v>5127</v>
      </c>
      <c r="P2079" t="s">
        <v>5128</v>
      </c>
      <c r="Q2079" t="s">
        <v>5129</v>
      </c>
      <c r="R2079" t="s">
        <v>5130</v>
      </c>
      <c r="S2079" t="s">
        <v>5131</v>
      </c>
      <c r="T2079" t="s">
        <v>5132</v>
      </c>
      <c r="U2079" t="s">
        <v>36</v>
      </c>
      <c r="V2079" t="s">
        <v>1150</v>
      </c>
    </row>
    <row r="2080" spans="2:22" x14ac:dyDescent="0.3">
      <c r="B2080" t="s">
        <v>18096</v>
      </c>
      <c r="C2080" t="s">
        <v>18097</v>
      </c>
      <c r="D2080" t="s">
        <v>18098</v>
      </c>
      <c r="E2080" s="24">
        <v>700</v>
      </c>
      <c r="F2080" t="s">
        <v>18099</v>
      </c>
      <c r="H2080" t="s">
        <v>10346</v>
      </c>
      <c r="I2080">
        <v>2720</v>
      </c>
      <c r="J2080" s="10">
        <v>630</v>
      </c>
      <c r="K2080" s="10">
        <f t="shared" si="64"/>
        <v>630</v>
      </c>
      <c r="L2080" s="10">
        <f t="shared" si="65"/>
        <v>0</v>
      </c>
      <c r="O2080" t="s">
        <v>18100</v>
      </c>
      <c r="P2080" t="s">
        <v>18101</v>
      </c>
      <c r="Q2080" t="s">
        <v>18102</v>
      </c>
      <c r="R2080" t="s">
        <v>18103</v>
      </c>
      <c r="S2080" t="s">
        <v>18104</v>
      </c>
      <c r="T2080" t="s">
        <v>15046</v>
      </c>
      <c r="U2080" t="s">
        <v>931</v>
      </c>
      <c r="V2080" t="s">
        <v>15047</v>
      </c>
    </row>
    <row r="2081" spans="2:22" x14ac:dyDescent="0.3">
      <c r="B2081" t="s">
        <v>18096</v>
      </c>
      <c r="C2081" t="s">
        <v>18105</v>
      </c>
      <c r="D2081" t="s">
        <v>18106</v>
      </c>
      <c r="E2081" s="24">
        <v>500</v>
      </c>
      <c r="F2081" t="s">
        <v>18107</v>
      </c>
      <c r="H2081" t="s">
        <v>10346</v>
      </c>
      <c r="I2081">
        <v>2876</v>
      </c>
      <c r="J2081" s="10">
        <v>450</v>
      </c>
      <c r="K2081" s="10">
        <f t="shared" si="64"/>
        <v>450</v>
      </c>
      <c r="L2081" s="10">
        <f t="shared" si="65"/>
        <v>0</v>
      </c>
      <c r="O2081" t="s">
        <v>18108</v>
      </c>
      <c r="P2081" t="s">
        <v>18109</v>
      </c>
      <c r="Q2081" t="s">
        <v>18110</v>
      </c>
      <c r="R2081" t="s">
        <v>18111</v>
      </c>
      <c r="S2081" t="s">
        <v>18112</v>
      </c>
      <c r="U2081" t="s">
        <v>6395</v>
      </c>
      <c r="V2081" t="s">
        <v>8722</v>
      </c>
    </row>
    <row r="2082" spans="2:22" x14ac:dyDescent="0.3">
      <c r="B2082" t="s">
        <v>18096</v>
      </c>
      <c r="C2082" t="s">
        <v>18113</v>
      </c>
      <c r="D2082" t="s">
        <v>18114</v>
      </c>
      <c r="E2082" s="24">
        <v>2500</v>
      </c>
      <c r="F2082" t="s">
        <v>10192</v>
      </c>
      <c r="H2082" t="s">
        <v>10346</v>
      </c>
      <c r="I2082">
        <v>2880</v>
      </c>
      <c r="J2082" s="10">
        <v>2250</v>
      </c>
      <c r="K2082" s="10">
        <f t="shared" si="64"/>
        <v>2250</v>
      </c>
      <c r="L2082" s="10">
        <f t="shared" si="65"/>
        <v>0</v>
      </c>
      <c r="O2082" t="s">
        <v>18115</v>
      </c>
      <c r="P2082" t="s">
        <v>18109</v>
      </c>
      <c r="R2082" t="s">
        <v>18116</v>
      </c>
      <c r="S2082" t="s">
        <v>6740</v>
      </c>
      <c r="T2082" t="s">
        <v>15448</v>
      </c>
      <c r="U2082" t="s">
        <v>96</v>
      </c>
      <c r="V2082" t="s">
        <v>15670</v>
      </c>
    </row>
    <row r="2083" spans="2:22" x14ac:dyDescent="0.3">
      <c r="B2083" t="s">
        <v>8594</v>
      </c>
      <c r="C2083" t="s">
        <v>8595</v>
      </c>
      <c r="D2083" t="s">
        <v>8596</v>
      </c>
      <c r="E2083" s="24">
        <v>200</v>
      </c>
      <c r="F2083" t="s">
        <v>8597</v>
      </c>
      <c r="G2083" t="s">
        <v>8598</v>
      </c>
      <c r="H2083" t="s">
        <v>7824</v>
      </c>
      <c r="I2083">
        <v>2232</v>
      </c>
      <c r="J2083" s="10">
        <v>180</v>
      </c>
      <c r="K2083" s="10">
        <f t="shared" si="64"/>
        <v>180</v>
      </c>
      <c r="L2083" s="10">
        <f t="shared" si="65"/>
        <v>0</v>
      </c>
      <c r="M2083">
        <v>1693</v>
      </c>
      <c r="O2083" t="s">
        <v>8599</v>
      </c>
      <c r="P2083" t="s">
        <v>4213</v>
      </c>
      <c r="Q2083" t="s">
        <v>8600</v>
      </c>
      <c r="R2083" t="s">
        <v>8601</v>
      </c>
      <c r="S2083" t="s">
        <v>8602</v>
      </c>
      <c r="U2083" t="s">
        <v>8603</v>
      </c>
      <c r="V2083" t="s">
        <v>8604</v>
      </c>
    </row>
    <row r="2084" spans="2:22" x14ac:dyDescent="0.3">
      <c r="B2084" t="s">
        <v>8594</v>
      </c>
      <c r="C2084" t="s">
        <v>18117</v>
      </c>
      <c r="D2084" t="s">
        <v>18118</v>
      </c>
      <c r="E2084" s="24">
        <v>246</v>
      </c>
      <c r="F2084" t="s">
        <v>18119</v>
      </c>
      <c r="G2084" t="s">
        <v>18120</v>
      </c>
      <c r="H2084" t="s">
        <v>10346</v>
      </c>
      <c r="I2084">
        <v>2328</v>
      </c>
      <c r="J2084" s="10">
        <v>221.4</v>
      </c>
      <c r="K2084" s="10">
        <f t="shared" si="64"/>
        <v>221.4</v>
      </c>
      <c r="L2084" s="10">
        <f t="shared" si="65"/>
        <v>0</v>
      </c>
      <c r="O2084" t="s">
        <v>18121</v>
      </c>
      <c r="P2084" t="s">
        <v>5496</v>
      </c>
      <c r="Q2084" t="s">
        <v>18122</v>
      </c>
      <c r="R2084" t="s">
        <v>18123</v>
      </c>
      <c r="U2084" t="s">
        <v>6395</v>
      </c>
      <c r="V2084" t="s">
        <v>18124</v>
      </c>
    </row>
    <row r="2085" spans="2:22" x14ac:dyDescent="0.3">
      <c r="B2085" t="s">
        <v>8594</v>
      </c>
      <c r="C2085" t="s">
        <v>18125</v>
      </c>
      <c r="D2085" t="s">
        <v>18126</v>
      </c>
      <c r="E2085" s="24">
        <v>450</v>
      </c>
      <c r="F2085" t="s">
        <v>18127</v>
      </c>
      <c r="G2085" t="s">
        <v>18128</v>
      </c>
      <c r="H2085" t="s">
        <v>10346</v>
      </c>
      <c r="I2085">
        <v>2525</v>
      </c>
      <c r="J2085" s="10">
        <v>405</v>
      </c>
      <c r="K2085" s="10">
        <f t="shared" si="64"/>
        <v>405</v>
      </c>
      <c r="L2085" s="10">
        <f t="shared" si="65"/>
        <v>0</v>
      </c>
      <c r="O2085" t="s">
        <v>18129</v>
      </c>
      <c r="P2085" t="s">
        <v>3913</v>
      </c>
      <c r="Q2085" t="s">
        <v>18130</v>
      </c>
      <c r="R2085" t="s">
        <v>18131</v>
      </c>
      <c r="S2085" t="s">
        <v>18132</v>
      </c>
      <c r="U2085" t="s">
        <v>18133</v>
      </c>
      <c r="V2085" t="s">
        <v>18134</v>
      </c>
    </row>
    <row r="2086" spans="2:22" x14ac:dyDescent="0.3">
      <c r="B2086" t="s">
        <v>8594</v>
      </c>
      <c r="C2086" t="s">
        <v>18135</v>
      </c>
      <c r="D2086" t="s">
        <v>18136</v>
      </c>
      <c r="E2086" s="24">
        <v>7000</v>
      </c>
      <c r="F2086" t="s">
        <v>18137</v>
      </c>
      <c r="G2086" t="s">
        <v>18138</v>
      </c>
      <c r="H2086" t="s">
        <v>10346</v>
      </c>
      <c r="I2086">
        <v>2529</v>
      </c>
      <c r="J2086" s="10">
        <v>6300</v>
      </c>
      <c r="K2086" s="10">
        <f t="shared" si="64"/>
        <v>6300</v>
      </c>
      <c r="L2086" s="10">
        <f t="shared" si="65"/>
        <v>0</v>
      </c>
      <c r="O2086" t="s">
        <v>18139</v>
      </c>
      <c r="P2086" t="s">
        <v>17828</v>
      </c>
      <c r="Q2086" t="s">
        <v>18140</v>
      </c>
      <c r="R2086" t="s">
        <v>18141</v>
      </c>
      <c r="S2086" t="s">
        <v>18142</v>
      </c>
      <c r="T2086" t="s">
        <v>18143</v>
      </c>
      <c r="U2086" t="s">
        <v>6395</v>
      </c>
      <c r="V2086" t="s">
        <v>18144</v>
      </c>
    </row>
    <row r="2087" spans="2:22" x14ac:dyDescent="0.3">
      <c r="B2087" t="s">
        <v>18145</v>
      </c>
      <c r="C2087" t="s">
        <v>18146</v>
      </c>
      <c r="D2087" t="s">
        <v>18147</v>
      </c>
      <c r="E2087" s="24">
        <v>400</v>
      </c>
      <c r="F2087" t="s">
        <v>18148</v>
      </c>
      <c r="G2087" t="s">
        <v>18149</v>
      </c>
      <c r="H2087" t="s">
        <v>10346</v>
      </c>
      <c r="I2087">
        <v>2731</v>
      </c>
      <c r="J2087" s="10">
        <v>360</v>
      </c>
      <c r="K2087" s="10">
        <f t="shared" si="64"/>
        <v>360</v>
      </c>
      <c r="L2087" s="10">
        <f t="shared" si="65"/>
        <v>0</v>
      </c>
      <c r="O2087" t="s">
        <v>18150</v>
      </c>
      <c r="P2087" t="s">
        <v>4972</v>
      </c>
      <c r="Q2087" t="s">
        <v>18151</v>
      </c>
      <c r="R2087" t="s">
        <v>18152</v>
      </c>
      <c r="S2087" t="s">
        <v>18153</v>
      </c>
      <c r="T2087" t="s">
        <v>18154</v>
      </c>
      <c r="U2087" t="s">
        <v>18155</v>
      </c>
      <c r="V2087" t="s">
        <v>18156</v>
      </c>
    </row>
    <row r="2088" spans="2:22" x14ac:dyDescent="0.3">
      <c r="B2088" t="s">
        <v>18145</v>
      </c>
      <c r="C2088" t="s">
        <v>18157</v>
      </c>
      <c r="D2088" t="s">
        <v>18158</v>
      </c>
      <c r="E2088" s="24">
        <v>2000</v>
      </c>
      <c r="F2088" t="s">
        <v>15025</v>
      </c>
      <c r="G2088" t="s">
        <v>15026</v>
      </c>
      <c r="H2088" t="s">
        <v>10346</v>
      </c>
      <c r="I2088">
        <v>3016</v>
      </c>
      <c r="J2088" s="10">
        <v>1800</v>
      </c>
      <c r="K2088" s="10">
        <f t="shared" si="64"/>
        <v>1800</v>
      </c>
      <c r="L2088" s="10">
        <f t="shared" si="65"/>
        <v>0</v>
      </c>
      <c r="O2088" t="s">
        <v>18159</v>
      </c>
      <c r="P2088" t="s">
        <v>4004</v>
      </c>
      <c r="Q2088" t="s">
        <v>18160</v>
      </c>
      <c r="R2088" t="s">
        <v>18161</v>
      </c>
      <c r="S2088" t="s">
        <v>18162</v>
      </c>
      <c r="T2088" t="s">
        <v>18163</v>
      </c>
      <c r="U2088" t="s">
        <v>18164</v>
      </c>
      <c r="V2088" t="s">
        <v>12129</v>
      </c>
    </row>
    <row r="2089" spans="2:22" x14ac:dyDescent="0.3">
      <c r="B2089" t="s">
        <v>18145</v>
      </c>
      <c r="C2089" t="s">
        <v>18165</v>
      </c>
      <c r="D2089" t="s">
        <v>18166</v>
      </c>
      <c r="E2089" s="24">
        <v>500</v>
      </c>
      <c r="F2089" t="s">
        <v>15025</v>
      </c>
      <c r="G2089" t="s">
        <v>15026</v>
      </c>
      <c r="H2089" t="s">
        <v>10346</v>
      </c>
      <c r="I2089">
        <v>4317</v>
      </c>
      <c r="J2089" s="10">
        <v>450</v>
      </c>
      <c r="K2089" s="10">
        <f t="shared" si="64"/>
        <v>450</v>
      </c>
      <c r="L2089" s="10">
        <f t="shared" si="65"/>
        <v>0</v>
      </c>
      <c r="O2089" t="s">
        <v>18167</v>
      </c>
      <c r="P2089" t="s">
        <v>4972</v>
      </c>
      <c r="Q2089" t="s">
        <v>18168</v>
      </c>
      <c r="R2089" t="s">
        <v>18169</v>
      </c>
      <c r="S2089" t="s">
        <v>18170</v>
      </c>
      <c r="T2089" t="s">
        <v>18171</v>
      </c>
      <c r="U2089" t="s">
        <v>18172</v>
      </c>
      <c r="V2089" t="s">
        <v>356</v>
      </c>
    </row>
    <row r="2090" spans="2:22" x14ac:dyDescent="0.3">
      <c r="B2090" t="s">
        <v>8605</v>
      </c>
      <c r="C2090" t="s">
        <v>8606</v>
      </c>
      <c r="D2090" t="s">
        <v>8607</v>
      </c>
      <c r="E2090" s="24">
        <v>500</v>
      </c>
      <c r="F2090" t="s">
        <v>8608</v>
      </c>
      <c r="G2090" t="s">
        <v>8609</v>
      </c>
      <c r="H2090" t="s">
        <v>7824</v>
      </c>
      <c r="I2090">
        <v>2458</v>
      </c>
      <c r="J2090" s="10">
        <v>450</v>
      </c>
      <c r="K2090" s="10">
        <f t="shared" si="64"/>
        <v>450</v>
      </c>
      <c r="L2090" s="10">
        <f t="shared" si="65"/>
        <v>0</v>
      </c>
      <c r="M2090">
        <v>885</v>
      </c>
      <c r="O2090" t="s">
        <v>8610</v>
      </c>
      <c r="P2090" t="s">
        <v>4004</v>
      </c>
      <c r="Q2090" t="s">
        <v>8611</v>
      </c>
      <c r="R2090" t="s">
        <v>8612</v>
      </c>
      <c r="S2090" t="s">
        <v>8613</v>
      </c>
      <c r="U2090" t="s">
        <v>5165</v>
      </c>
      <c r="V2090" t="s">
        <v>8614</v>
      </c>
    </row>
    <row r="2091" spans="2:22" x14ac:dyDescent="0.3">
      <c r="B2091" t="s">
        <v>8605</v>
      </c>
      <c r="C2091" t="s">
        <v>18173</v>
      </c>
      <c r="D2091" t="s">
        <v>18174</v>
      </c>
      <c r="E2091" s="24">
        <v>1042</v>
      </c>
      <c r="F2091" t="s">
        <v>11160</v>
      </c>
      <c r="G2091" t="s">
        <v>11161</v>
      </c>
      <c r="H2091" t="s">
        <v>10346</v>
      </c>
      <c r="I2091">
        <v>2477</v>
      </c>
      <c r="J2091" s="10">
        <v>937.8</v>
      </c>
      <c r="K2091" s="10">
        <f t="shared" si="64"/>
        <v>937.80000000000007</v>
      </c>
      <c r="L2091" s="10">
        <f t="shared" si="65"/>
        <v>0</v>
      </c>
      <c r="O2091" t="s">
        <v>18175</v>
      </c>
      <c r="P2091" t="s">
        <v>4177</v>
      </c>
      <c r="R2091" t="s">
        <v>18176</v>
      </c>
      <c r="S2091" t="s">
        <v>18177</v>
      </c>
      <c r="T2091" t="s">
        <v>18178</v>
      </c>
      <c r="U2091" t="s">
        <v>1029</v>
      </c>
      <c r="V2091" t="s">
        <v>18179</v>
      </c>
    </row>
    <row r="2092" spans="2:22" x14ac:dyDescent="0.3">
      <c r="B2092" t="s">
        <v>8605</v>
      </c>
      <c r="C2092" t="s">
        <v>18180</v>
      </c>
      <c r="D2092" t="s">
        <v>18181</v>
      </c>
      <c r="E2092" s="24">
        <v>70</v>
      </c>
      <c r="F2092" t="s">
        <v>18182</v>
      </c>
      <c r="G2092" t="s">
        <v>18183</v>
      </c>
      <c r="H2092" t="s">
        <v>10346</v>
      </c>
      <c r="I2092">
        <v>2552</v>
      </c>
      <c r="J2092" s="10">
        <v>63</v>
      </c>
      <c r="K2092" s="10">
        <f t="shared" si="64"/>
        <v>63</v>
      </c>
      <c r="L2092" s="10">
        <f t="shared" si="65"/>
        <v>0</v>
      </c>
      <c r="O2092" t="s">
        <v>18184</v>
      </c>
      <c r="P2092" t="s">
        <v>15708</v>
      </c>
      <c r="Q2092" t="s">
        <v>18185</v>
      </c>
      <c r="R2092" t="s">
        <v>18186</v>
      </c>
      <c r="S2092" t="s">
        <v>18187</v>
      </c>
      <c r="T2092" t="s">
        <v>18188</v>
      </c>
      <c r="U2092" t="s">
        <v>5165</v>
      </c>
      <c r="V2092" t="s">
        <v>18189</v>
      </c>
    </row>
    <row r="2093" spans="2:22" x14ac:dyDescent="0.3">
      <c r="B2093" t="s">
        <v>8605</v>
      </c>
      <c r="C2093" t="s">
        <v>18190</v>
      </c>
      <c r="D2093" t="s">
        <v>18191</v>
      </c>
      <c r="E2093" s="24">
        <v>150</v>
      </c>
      <c r="F2093" t="s">
        <v>18192</v>
      </c>
      <c r="G2093" t="s">
        <v>18193</v>
      </c>
      <c r="H2093" t="s">
        <v>10346</v>
      </c>
      <c r="I2093">
        <v>2559</v>
      </c>
      <c r="J2093" s="10">
        <v>135</v>
      </c>
      <c r="K2093" s="10">
        <f t="shared" si="64"/>
        <v>135</v>
      </c>
      <c r="L2093" s="10">
        <f t="shared" si="65"/>
        <v>0</v>
      </c>
      <c r="O2093" t="s">
        <v>18194</v>
      </c>
      <c r="P2093" t="s">
        <v>3913</v>
      </c>
      <c r="Q2093" t="s">
        <v>18195</v>
      </c>
      <c r="R2093" t="s">
        <v>18196</v>
      </c>
      <c r="S2093" t="s">
        <v>18197</v>
      </c>
      <c r="T2093" t="s">
        <v>3907</v>
      </c>
      <c r="U2093" t="s">
        <v>11767</v>
      </c>
      <c r="V2093" t="s">
        <v>18198</v>
      </c>
    </row>
    <row r="2094" spans="2:22" x14ac:dyDescent="0.3">
      <c r="B2094" t="s">
        <v>18199</v>
      </c>
      <c r="C2094" t="s">
        <v>18200</v>
      </c>
      <c r="D2094" t="s">
        <v>18201</v>
      </c>
      <c r="E2094" s="24">
        <v>3065</v>
      </c>
      <c r="F2094" t="s">
        <v>17208</v>
      </c>
      <c r="G2094" t="s">
        <v>17209</v>
      </c>
      <c r="H2094" t="s">
        <v>10346</v>
      </c>
      <c r="I2094">
        <v>2591</v>
      </c>
      <c r="J2094" s="10">
        <v>2758.5</v>
      </c>
      <c r="K2094" s="10">
        <f t="shared" si="64"/>
        <v>2758.5</v>
      </c>
      <c r="L2094" s="10">
        <f t="shared" si="65"/>
        <v>0</v>
      </c>
      <c r="O2094" t="s">
        <v>18202</v>
      </c>
      <c r="P2094" t="s">
        <v>4438</v>
      </c>
      <c r="Q2094" t="s">
        <v>18203</v>
      </c>
      <c r="R2094" t="s">
        <v>18204</v>
      </c>
      <c r="S2094" t="s">
        <v>8148</v>
      </c>
      <c r="T2094" t="s">
        <v>18205</v>
      </c>
      <c r="U2094" t="s">
        <v>18206</v>
      </c>
      <c r="V2094" t="s">
        <v>10697</v>
      </c>
    </row>
    <row r="2095" spans="2:22" x14ac:dyDescent="0.3">
      <c r="B2095" t="s">
        <v>18199</v>
      </c>
      <c r="C2095" t="s">
        <v>18207</v>
      </c>
      <c r="D2095" t="s">
        <v>18208</v>
      </c>
      <c r="E2095" s="24">
        <v>1460</v>
      </c>
      <c r="F2095" t="s">
        <v>17208</v>
      </c>
      <c r="G2095" t="s">
        <v>17209</v>
      </c>
      <c r="H2095" t="s">
        <v>10346</v>
      </c>
      <c r="I2095">
        <v>2592</v>
      </c>
      <c r="J2095" s="10">
        <v>1314</v>
      </c>
      <c r="K2095" s="10">
        <f t="shared" si="64"/>
        <v>1314</v>
      </c>
      <c r="L2095" s="10">
        <f t="shared" si="65"/>
        <v>0</v>
      </c>
      <c r="O2095" t="s">
        <v>18209</v>
      </c>
      <c r="P2095" t="s">
        <v>4438</v>
      </c>
      <c r="Q2095" t="s">
        <v>18210</v>
      </c>
      <c r="R2095" t="s">
        <v>18204</v>
      </c>
      <c r="S2095" t="s">
        <v>18211</v>
      </c>
      <c r="T2095" t="s">
        <v>18212</v>
      </c>
      <c r="U2095" t="s">
        <v>96</v>
      </c>
      <c r="V2095" t="s">
        <v>10697</v>
      </c>
    </row>
    <row r="2096" spans="2:22" x14ac:dyDescent="0.3">
      <c r="B2096" t="s">
        <v>18199</v>
      </c>
      <c r="C2096" t="s">
        <v>18213</v>
      </c>
      <c r="D2096" t="s">
        <v>18214</v>
      </c>
      <c r="E2096" s="24">
        <v>15</v>
      </c>
      <c r="F2096" t="s">
        <v>17208</v>
      </c>
      <c r="G2096" t="s">
        <v>17209</v>
      </c>
      <c r="H2096" t="s">
        <v>10346</v>
      </c>
      <c r="I2096">
        <v>2704</v>
      </c>
      <c r="J2096" s="10">
        <v>13.5</v>
      </c>
      <c r="K2096" s="10">
        <f t="shared" si="64"/>
        <v>13.5</v>
      </c>
      <c r="L2096" s="10">
        <f t="shared" si="65"/>
        <v>0</v>
      </c>
      <c r="O2096" t="s">
        <v>18215</v>
      </c>
      <c r="P2096" t="s">
        <v>4438</v>
      </c>
      <c r="Q2096" t="s">
        <v>18216</v>
      </c>
      <c r="R2096" t="s">
        <v>18217</v>
      </c>
      <c r="S2096" t="s">
        <v>18218</v>
      </c>
      <c r="T2096" t="s">
        <v>18219</v>
      </c>
      <c r="U2096" t="s">
        <v>96</v>
      </c>
      <c r="V2096" t="s">
        <v>10697</v>
      </c>
    </row>
    <row r="2097" spans="2:22" x14ac:dyDescent="0.3">
      <c r="B2097" t="s">
        <v>18199</v>
      </c>
      <c r="C2097" t="s">
        <v>18220</v>
      </c>
      <c r="D2097" t="s">
        <v>18221</v>
      </c>
      <c r="E2097" s="24">
        <v>1800</v>
      </c>
      <c r="F2097" t="s">
        <v>18222</v>
      </c>
      <c r="G2097" t="s">
        <v>18223</v>
      </c>
      <c r="H2097" t="s">
        <v>10346</v>
      </c>
      <c r="I2097">
        <v>2911</v>
      </c>
      <c r="J2097" s="10">
        <v>1620</v>
      </c>
      <c r="K2097" s="10">
        <f t="shared" si="64"/>
        <v>1620</v>
      </c>
      <c r="L2097" s="10">
        <f t="shared" si="65"/>
        <v>0</v>
      </c>
      <c r="O2097" t="s">
        <v>18224</v>
      </c>
      <c r="P2097" t="s">
        <v>13944</v>
      </c>
      <c r="Q2097" t="s">
        <v>18225</v>
      </c>
      <c r="R2097" t="s">
        <v>18226</v>
      </c>
      <c r="S2097" t="s">
        <v>18227</v>
      </c>
      <c r="T2097" t="s">
        <v>18228</v>
      </c>
      <c r="U2097" t="s">
        <v>18229</v>
      </c>
      <c r="V2097" t="s">
        <v>1080</v>
      </c>
    </row>
    <row r="2098" spans="2:22" x14ac:dyDescent="0.3">
      <c r="B2098" t="s">
        <v>18199</v>
      </c>
      <c r="C2098" t="s">
        <v>18230</v>
      </c>
      <c r="D2098" t="s">
        <v>18231</v>
      </c>
      <c r="E2098" s="24">
        <v>4423</v>
      </c>
      <c r="F2098" t="s">
        <v>18232</v>
      </c>
      <c r="G2098" t="s">
        <v>18233</v>
      </c>
      <c r="H2098" t="s">
        <v>10346</v>
      </c>
      <c r="I2098">
        <v>3026</v>
      </c>
      <c r="J2098" s="10">
        <v>3980.7</v>
      </c>
      <c r="K2098" s="10">
        <f t="shared" si="64"/>
        <v>3980.7000000000003</v>
      </c>
      <c r="L2098" s="10">
        <f t="shared" si="65"/>
        <v>0</v>
      </c>
      <c r="O2098" t="s">
        <v>18234</v>
      </c>
      <c r="P2098" t="s">
        <v>4438</v>
      </c>
      <c r="Q2098" t="s">
        <v>18235</v>
      </c>
      <c r="R2098" t="s">
        <v>18236</v>
      </c>
      <c r="S2098" t="s">
        <v>18237</v>
      </c>
      <c r="U2098" t="s">
        <v>96</v>
      </c>
      <c r="V2098" t="s">
        <v>2282</v>
      </c>
    </row>
    <row r="2099" spans="2:22" x14ac:dyDescent="0.3">
      <c r="B2099" t="s">
        <v>18199</v>
      </c>
      <c r="C2099" t="s">
        <v>18238</v>
      </c>
      <c r="D2099" t="s">
        <v>18239</v>
      </c>
      <c r="E2099" s="24">
        <v>21000</v>
      </c>
      <c r="F2099" t="s">
        <v>16524</v>
      </c>
      <c r="G2099" t="s">
        <v>16525</v>
      </c>
      <c r="H2099" t="s">
        <v>10346</v>
      </c>
      <c r="I2099">
        <v>3099</v>
      </c>
      <c r="J2099" s="10">
        <v>18900</v>
      </c>
      <c r="K2099" s="10">
        <f t="shared" si="64"/>
        <v>18900</v>
      </c>
      <c r="L2099" s="10">
        <f t="shared" si="65"/>
        <v>0</v>
      </c>
      <c r="O2099" t="s">
        <v>18240</v>
      </c>
      <c r="P2099" t="s">
        <v>4438</v>
      </c>
      <c r="Q2099" t="s">
        <v>18241</v>
      </c>
      <c r="R2099" t="s">
        <v>18242</v>
      </c>
      <c r="S2099" t="s">
        <v>18243</v>
      </c>
      <c r="T2099" t="s">
        <v>18244</v>
      </c>
      <c r="U2099" t="s">
        <v>18245</v>
      </c>
      <c r="V2099" t="s">
        <v>16456</v>
      </c>
    </row>
    <row r="2100" spans="2:22" x14ac:dyDescent="0.3">
      <c r="B2100" t="s">
        <v>18199</v>
      </c>
      <c r="C2100" t="s">
        <v>18246</v>
      </c>
      <c r="D2100" t="s">
        <v>18247</v>
      </c>
      <c r="E2100" s="24">
        <v>100</v>
      </c>
      <c r="F2100" t="s">
        <v>18248</v>
      </c>
      <c r="G2100" t="s">
        <v>18249</v>
      </c>
      <c r="H2100" t="s">
        <v>10346</v>
      </c>
      <c r="I2100">
        <v>3206</v>
      </c>
      <c r="J2100" s="10">
        <v>90</v>
      </c>
      <c r="K2100" s="10">
        <f t="shared" si="64"/>
        <v>90</v>
      </c>
      <c r="L2100" s="10">
        <f t="shared" si="65"/>
        <v>0</v>
      </c>
      <c r="O2100" t="s">
        <v>18250</v>
      </c>
      <c r="P2100" t="s">
        <v>2469</v>
      </c>
      <c r="Q2100" t="s">
        <v>18251</v>
      </c>
      <c r="R2100" t="s">
        <v>18252</v>
      </c>
      <c r="S2100" t="s">
        <v>18253</v>
      </c>
      <c r="T2100" t="s">
        <v>18254</v>
      </c>
      <c r="U2100" t="s">
        <v>96</v>
      </c>
      <c r="V2100" t="s">
        <v>8495</v>
      </c>
    </row>
    <row r="2101" spans="2:22" x14ac:dyDescent="0.3">
      <c r="B2101" t="s">
        <v>5133</v>
      </c>
      <c r="C2101" t="s">
        <v>18255</v>
      </c>
      <c r="D2101" t="s">
        <v>18256</v>
      </c>
      <c r="E2101" s="24">
        <v>1000</v>
      </c>
      <c r="F2101" t="s">
        <v>18257</v>
      </c>
      <c r="G2101" t="s">
        <v>18258</v>
      </c>
      <c r="H2101" t="s">
        <v>10346</v>
      </c>
      <c r="I2101">
        <v>2305</v>
      </c>
      <c r="J2101" s="10">
        <v>900</v>
      </c>
      <c r="K2101" s="10">
        <f t="shared" si="64"/>
        <v>900</v>
      </c>
      <c r="L2101" s="10">
        <f t="shared" si="65"/>
        <v>0</v>
      </c>
      <c r="O2101" t="s">
        <v>18259</v>
      </c>
      <c r="P2101" t="s">
        <v>3151</v>
      </c>
      <c r="Q2101" t="s">
        <v>18260</v>
      </c>
      <c r="R2101" t="s">
        <v>18261</v>
      </c>
      <c r="S2101" t="s">
        <v>18262</v>
      </c>
      <c r="T2101" t="s">
        <v>18263</v>
      </c>
      <c r="U2101" t="s">
        <v>96</v>
      </c>
      <c r="V2101" t="s">
        <v>9652</v>
      </c>
    </row>
    <row r="2102" spans="2:22" x14ac:dyDescent="0.3">
      <c r="B2102" t="s">
        <v>5133</v>
      </c>
      <c r="C2102" t="s">
        <v>18264</v>
      </c>
      <c r="D2102" t="s">
        <v>18265</v>
      </c>
      <c r="E2102" s="24">
        <v>1</v>
      </c>
      <c r="F2102" t="s">
        <v>18266</v>
      </c>
      <c r="G2102" t="s">
        <v>18267</v>
      </c>
      <c r="H2102" t="s">
        <v>10346</v>
      </c>
      <c r="I2102">
        <v>2846</v>
      </c>
      <c r="J2102" s="10">
        <v>0.9</v>
      </c>
      <c r="K2102" s="10">
        <f t="shared" si="64"/>
        <v>0.9</v>
      </c>
      <c r="L2102" s="10">
        <f t="shared" si="65"/>
        <v>0</v>
      </c>
      <c r="O2102" t="s">
        <v>18268</v>
      </c>
      <c r="P2102" t="s">
        <v>4972</v>
      </c>
      <c r="Q2102" t="s">
        <v>18269</v>
      </c>
      <c r="R2102" t="s">
        <v>18270</v>
      </c>
      <c r="S2102" t="s">
        <v>18271</v>
      </c>
      <c r="T2102" t="s">
        <v>18272</v>
      </c>
      <c r="U2102" t="s">
        <v>4495</v>
      </c>
      <c r="V2102" t="s">
        <v>18273</v>
      </c>
    </row>
    <row r="2103" spans="2:22" x14ac:dyDescent="0.3">
      <c r="B2103" t="s">
        <v>5133</v>
      </c>
      <c r="C2103" t="s">
        <v>18274</v>
      </c>
      <c r="D2103" t="s">
        <v>18275</v>
      </c>
      <c r="E2103" s="24">
        <v>400</v>
      </c>
      <c r="F2103" t="s">
        <v>12549</v>
      </c>
      <c r="G2103" t="s">
        <v>12550</v>
      </c>
      <c r="H2103" t="s">
        <v>10346</v>
      </c>
      <c r="I2103">
        <v>2869</v>
      </c>
      <c r="J2103" s="10">
        <v>360</v>
      </c>
      <c r="K2103" s="10">
        <f t="shared" si="64"/>
        <v>360</v>
      </c>
      <c r="L2103" s="10">
        <f t="shared" si="65"/>
        <v>0</v>
      </c>
      <c r="O2103" t="s">
        <v>18276</v>
      </c>
      <c r="P2103" t="s">
        <v>4942</v>
      </c>
      <c r="Q2103" t="s">
        <v>18277</v>
      </c>
      <c r="R2103" t="s">
        <v>18278</v>
      </c>
      <c r="S2103" t="s">
        <v>18279</v>
      </c>
      <c r="T2103" t="s">
        <v>16142</v>
      </c>
      <c r="U2103" t="s">
        <v>96</v>
      </c>
      <c r="V2103" t="s">
        <v>6877</v>
      </c>
    </row>
    <row r="2104" spans="2:22" x14ac:dyDescent="0.3">
      <c r="B2104" t="s">
        <v>5133</v>
      </c>
      <c r="C2104" t="s">
        <v>18280</v>
      </c>
      <c r="D2104" t="s">
        <v>18281</v>
      </c>
      <c r="E2104" s="24">
        <v>100</v>
      </c>
      <c r="F2104" t="s">
        <v>18282</v>
      </c>
      <c r="G2104" t="s">
        <v>18283</v>
      </c>
      <c r="H2104" t="s">
        <v>10346</v>
      </c>
      <c r="I2104">
        <v>3284</v>
      </c>
      <c r="J2104" s="10">
        <v>90</v>
      </c>
      <c r="K2104" s="10">
        <f t="shared" si="64"/>
        <v>90</v>
      </c>
      <c r="L2104" s="10">
        <f t="shared" si="65"/>
        <v>0</v>
      </c>
      <c r="O2104" t="s">
        <v>18284</v>
      </c>
      <c r="P2104" t="s">
        <v>1361</v>
      </c>
      <c r="Q2104" t="s">
        <v>18285</v>
      </c>
      <c r="R2104" t="s">
        <v>18286</v>
      </c>
      <c r="S2104" t="s">
        <v>18287</v>
      </c>
      <c r="T2104" t="s">
        <v>7964</v>
      </c>
      <c r="U2104" t="s">
        <v>1053</v>
      </c>
      <c r="V2104" t="s">
        <v>6276</v>
      </c>
    </row>
    <row r="2105" spans="2:22" x14ac:dyDescent="0.3">
      <c r="B2105" t="s">
        <v>5133</v>
      </c>
      <c r="C2105" t="s">
        <v>18288</v>
      </c>
      <c r="D2105" t="s">
        <v>18289</v>
      </c>
      <c r="E2105" s="24">
        <v>100</v>
      </c>
      <c r="F2105" t="s">
        <v>18282</v>
      </c>
      <c r="G2105" t="s">
        <v>18283</v>
      </c>
      <c r="H2105" t="s">
        <v>10346</v>
      </c>
      <c r="I2105">
        <v>3285</v>
      </c>
      <c r="J2105" s="10">
        <v>90</v>
      </c>
      <c r="K2105" s="10">
        <f t="shared" si="64"/>
        <v>90</v>
      </c>
      <c r="L2105" s="10">
        <f t="shared" si="65"/>
        <v>0</v>
      </c>
      <c r="O2105" t="s">
        <v>18290</v>
      </c>
      <c r="P2105" t="s">
        <v>1361</v>
      </c>
      <c r="Q2105" t="s">
        <v>18291</v>
      </c>
      <c r="R2105" t="s">
        <v>18286</v>
      </c>
      <c r="S2105" t="s">
        <v>18287</v>
      </c>
      <c r="T2105" t="s">
        <v>7964</v>
      </c>
      <c r="U2105" t="s">
        <v>1053</v>
      </c>
      <c r="V2105" t="s">
        <v>6276</v>
      </c>
    </row>
    <row r="2106" spans="2:22" x14ac:dyDescent="0.3">
      <c r="B2106" t="s">
        <v>5133</v>
      </c>
      <c r="C2106" t="s">
        <v>18292</v>
      </c>
      <c r="D2106" t="s">
        <v>18293</v>
      </c>
      <c r="E2106" s="24">
        <v>100</v>
      </c>
      <c r="F2106" t="s">
        <v>18282</v>
      </c>
      <c r="G2106" t="s">
        <v>18283</v>
      </c>
      <c r="H2106" t="s">
        <v>10346</v>
      </c>
      <c r="I2106">
        <v>3286</v>
      </c>
      <c r="J2106" s="10">
        <v>90</v>
      </c>
      <c r="K2106" s="10">
        <f t="shared" si="64"/>
        <v>90</v>
      </c>
      <c r="L2106" s="10">
        <f t="shared" si="65"/>
        <v>0</v>
      </c>
      <c r="O2106" t="s">
        <v>18294</v>
      </c>
      <c r="P2106" t="s">
        <v>1361</v>
      </c>
      <c r="Q2106" t="s">
        <v>18291</v>
      </c>
      <c r="R2106" t="s">
        <v>18286</v>
      </c>
      <c r="S2106" t="s">
        <v>18287</v>
      </c>
      <c r="T2106" t="s">
        <v>7964</v>
      </c>
      <c r="U2106" t="s">
        <v>1053</v>
      </c>
      <c r="V2106" t="s">
        <v>6276</v>
      </c>
    </row>
    <row r="2107" spans="2:22" x14ac:dyDescent="0.3">
      <c r="B2107" t="s">
        <v>5133</v>
      </c>
      <c r="C2107" t="s">
        <v>5134</v>
      </c>
      <c r="D2107" t="s">
        <v>5135</v>
      </c>
      <c r="E2107" s="24">
        <v>200</v>
      </c>
      <c r="F2107" t="s">
        <v>25</v>
      </c>
      <c r="H2107" t="s">
        <v>26</v>
      </c>
      <c r="I2107">
        <v>3308</v>
      </c>
      <c r="J2107" s="10">
        <v>180</v>
      </c>
      <c r="K2107" s="10">
        <f t="shared" si="64"/>
        <v>180</v>
      </c>
      <c r="L2107" s="10">
        <f t="shared" si="65"/>
        <v>0</v>
      </c>
      <c r="M2107">
        <v>1017</v>
      </c>
      <c r="O2107" t="s">
        <v>5136</v>
      </c>
      <c r="P2107" t="s">
        <v>5137</v>
      </c>
      <c r="Q2107" t="s">
        <v>5138</v>
      </c>
      <c r="R2107" t="s">
        <v>5137</v>
      </c>
      <c r="S2107" t="s">
        <v>5139</v>
      </c>
      <c r="T2107" t="s">
        <v>5140</v>
      </c>
      <c r="U2107" t="s">
        <v>5141</v>
      </c>
      <c r="V2107" t="s">
        <v>5142</v>
      </c>
    </row>
    <row r="2108" spans="2:22" x14ac:dyDescent="0.3">
      <c r="B2108" t="s">
        <v>5133</v>
      </c>
      <c r="C2108" t="s">
        <v>5143</v>
      </c>
      <c r="D2108" t="s">
        <v>5144</v>
      </c>
      <c r="E2108" s="24">
        <v>100</v>
      </c>
      <c r="F2108" t="s">
        <v>25</v>
      </c>
      <c r="H2108" t="s">
        <v>26</v>
      </c>
      <c r="I2108">
        <v>3346</v>
      </c>
      <c r="J2108" s="10">
        <v>90</v>
      </c>
      <c r="K2108" s="10">
        <f t="shared" si="64"/>
        <v>90</v>
      </c>
      <c r="L2108" s="10">
        <f t="shared" si="65"/>
        <v>0</v>
      </c>
      <c r="M2108">
        <v>970</v>
      </c>
      <c r="O2108" t="s">
        <v>5145</v>
      </c>
      <c r="P2108" t="s">
        <v>4267</v>
      </c>
      <c r="Q2108" t="s">
        <v>5146</v>
      </c>
      <c r="R2108" t="s">
        <v>5147</v>
      </c>
      <c r="S2108" t="s">
        <v>5148</v>
      </c>
      <c r="T2108" t="s">
        <v>5149</v>
      </c>
      <c r="U2108" t="s">
        <v>1053</v>
      </c>
      <c r="V2108" t="s">
        <v>1644</v>
      </c>
    </row>
    <row r="2109" spans="2:22" x14ac:dyDescent="0.3">
      <c r="B2109" t="s">
        <v>5133</v>
      </c>
      <c r="C2109" t="s">
        <v>18295</v>
      </c>
      <c r="D2109" t="s">
        <v>18296</v>
      </c>
      <c r="E2109" s="24">
        <v>750</v>
      </c>
      <c r="F2109" t="s">
        <v>18297</v>
      </c>
      <c r="G2109" t="s">
        <v>18298</v>
      </c>
      <c r="H2109" t="s">
        <v>10346</v>
      </c>
      <c r="I2109">
        <v>3445</v>
      </c>
      <c r="J2109" s="10">
        <v>675</v>
      </c>
      <c r="K2109" s="10">
        <f t="shared" si="64"/>
        <v>675</v>
      </c>
      <c r="L2109" s="10">
        <f t="shared" si="65"/>
        <v>0</v>
      </c>
      <c r="O2109" t="s">
        <v>18299</v>
      </c>
      <c r="P2109" t="s">
        <v>4942</v>
      </c>
      <c r="Q2109" t="s">
        <v>18300</v>
      </c>
      <c r="R2109" t="s">
        <v>18301</v>
      </c>
      <c r="S2109" t="s">
        <v>18302</v>
      </c>
      <c r="T2109" t="s">
        <v>18303</v>
      </c>
      <c r="U2109" t="s">
        <v>8534</v>
      </c>
      <c r="V2109" t="s">
        <v>1085</v>
      </c>
    </row>
    <row r="2110" spans="2:22" x14ac:dyDescent="0.3">
      <c r="B2110" t="s">
        <v>5133</v>
      </c>
      <c r="C2110" t="s">
        <v>18304</v>
      </c>
      <c r="D2110" t="s">
        <v>18305</v>
      </c>
      <c r="E2110" s="24">
        <v>140</v>
      </c>
      <c r="F2110" t="s">
        <v>18306</v>
      </c>
      <c r="G2110" t="s">
        <v>18307</v>
      </c>
      <c r="H2110" t="s">
        <v>10346</v>
      </c>
      <c r="I2110">
        <v>3477</v>
      </c>
      <c r="J2110" s="10">
        <v>126</v>
      </c>
      <c r="K2110" s="10">
        <f t="shared" si="64"/>
        <v>126</v>
      </c>
      <c r="L2110" s="10">
        <f t="shared" si="65"/>
        <v>0</v>
      </c>
      <c r="O2110" t="s">
        <v>18308</v>
      </c>
      <c r="P2110" t="s">
        <v>3151</v>
      </c>
      <c r="Q2110" t="s">
        <v>18309</v>
      </c>
      <c r="R2110" t="s">
        <v>18310</v>
      </c>
      <c r="S2110" t="s">
        <v>18311</v>
      </c>
      <c r="T2110" t="s">
        <v>18312</v>
      </c>
      <c r="U2110" t="s">
        <v>18313</v>
      </c>
      <c r="V2110" t="s">
        <v>3744</v>
      </c>
    </row>
    <row r="2111" spans="2:22" x14ac:dyDescent="0.3">
      <c r="B2111" t="s">
        <v>5133</v>
      </c>
      <c r="C2111" t="s">
        <v>18314</v>
      </c>
      <c r="D2111" t="s">
        <v>18315</v>
      </c>
      <c r="E2111" s="24">
        <v>4000</v>
      </c>
      <c r="F2111" t="s">
        <v>18316</v>
      </c>
      <c r="G2111" t="s">
        <v>18317</v>
      </c>
      <c r="H2111" t="s">
        <v>10346</v>
      </c>
      <c r="I2111">
        <v>3511</v>
      </c>
      <c r="J2111" s="10">
        <v>3600</v>
      </c>
      <c r="K2111" s="10">
        <f t="shared" si="64"/>
        <v>3600</v>
      </c>
      <c r="L2111" s="10">
        <f t="shared" si="65"/>
        <v>0</v>
      </c>
      <c r="O2111" t="s">
        <v>18318</v>
      </c>
      <c r="P2111" t="s">
        <v>5833</v>
      </c>
      <c r="Q2111" t="s">
        <v>18319</v>
      </c>
      <c r="R2111" t="s">
        <v>18320</v>
      </c>
      <c r="S2111" t="s">
        <v>18321</v>
      </c>
      <c r="T2111" t="s">
        <v>18322</v>
      </c>
      <c r="U2111" t="s">
        <v>8534</v>
      </c>
      <c r="V2111" t="s">
        <v>17049</v>
      </c>
    </row>
    <row r="2112" spans="2:22" x14ac:dyDescent="0.3">
      <c r="B2112" t="s">
        <v>5133</v>
      </c>
      <c r="C2112" t="s">
        <v>18323</v>
      </c>
      <c r="D2112" t="s">
        <v>18324</v>
      </c>
      <c r="E2112" s="24">
        <v>100</v>
      </c>
      <c r="F2112" t="s">
        <v>18325</v>
      </c>
      <c r="G2112" t="s">
        <v>18326</v>
      </c>
      <c r="H2112" t="s">
        <v>10346</v>
      </c>
      <c r="I2112">
        <v>3556</v>
      </c>
      <c r="J2112" s="10">
        <v>90</v>
      </c>
      <c r="K2112" s="10">
        <f t="shared" si="64"/>
        <v>90</v>
      </c>
      <c r="L2112" s="10">
        <f t="shared" si="65"/>
        <v>0</v>
      </c>
      <c r="O2112" t="s">
        <v>18327</v>
      </c>
      <c r="P2112" t="s">
        <v>18328</v>
      </c>
      <c r="Q2112" t="s">
        <v>18329</v>
      </c>
      <c r="R2112" t="s">
        <v>18310</v>
      </c>
      <c r="S2112" t="s">
        <v>18330</v>
      </c>
      <c r="T2112" t="s">
        <v>18331</v>
      </c>
      <c r="U2112" t="s">
        <v>96</v>
      </c>
      <c r="V2112" t="s">
        <v>3744</v>
      </c>
    </row>
    <row r="2113" spans="2:22" x14ac:dyDescent="0.3">
      <c r="B2113" t="s">
        <v>5133</v>
      </c>
      <c r="C2113" t="s">
        <v>18332</v>
      </c>
      <c r="D2113" t="s">
        <v>18333</v>
      </c>
      <c r="E2113" s="24">
        <v>100</v>
      </c>
      <c r="F2113" t="s">
        <v>18334</v>
      </c>
      <c r="G2113" t="s">
        <v>18335</v>
      </c>
      <c r="H2113" t="s">
        <v>10346</v>
      </c>
      <c r="I2113">
        <v>3576</v>
      </c>
      <c r="J2113" s="10">
        <v>90</v>
      </c>
      <c r="K2113" s="10">
        <f t="shared" si="64"/>
        <v>90</v>
      </c>
      <c r="L2113" s="10">
        <f t="shared" si="65"/>
        <v>0</v>
      </c>
      <c r="O2113" t="s">
        <v>18336</v>
      </c>
      <c r="P2113" t="s">
        <v>3913</v>
      </c>
      <c r="Q2113" t="s">
        <v>18337</v>
      </c>
      <c r="R2113" t="s">
        <v>18338</v>
      </c>
      <c r="S2113" t="s">
        <v>18339</v>
      </c>
      <c r="T2113" t="s">
        <v>18340</v>
      </c>
      <c r="U2113" t="s">
        <v>1053</v>
      </c>
      <c r="V2113" t="s">
        <v>2246</v>
      </c>
    </row>
    <row r="2114" spans="2:22" x14ac:dyDescent="0.3">
      <c r="B2114" t="s">
        <v>5133</v>
      </c>
      <c r="C2114" t="s">
        <v>18341</v>
      </c>
      <c r="D2114" t="s">
        <v>18342</v>
      </c>
      <c r="E2114" s="24">
        <v>200</v>
      </c>
      <c r="F2114" t="s">
        <v>18334</v>
      </c>
      <c r="G2114" t="s">
        <v>18335</v>
      </c>
      <c r="H2114" t="s">
        <v>10346</v>
      </c>
      <c r="I2114">
        <v>3577</v>
      </c>
      <c r="J2114" s="10">
        <v>180</v>
      </c>
      <c r="K2114" s="10">
        <f t="shared" si="64"/>
        <v>180</v>
      </c>
      <c r="L2114" s="10">
        <f t="shared" si="65"/>
        <v>0</v>
      </c>
      <c r="O2114" t="s">
        <v>18336</v>
      </c>
      <c r="P2114" t="s">
        <v>3913</v>
      </c>
      <c r="Q2114" t="s">
        <v>18343</v>
      </c>
      <c r="R2114" t="s">
        <v>18344</v>
      </c>
      <c r="S2114" t="s">
        <v>18345</v>
      </c>
      <c r="T2114" t="s">
        <v>18340</v>
      </c>
      <c r="U2114" t="s">
        <v>1053</v>
      </c>
      <c r="V2114" t="s">
        <v>2246</v>
      </c>
    </row>
    <row r="2115" spans="2:22" x14ac:dyDescent="0.3">
      <c r="B2115" t="s">
        <v>8615</v>
      </c>
      <c r="C2115" t="s">
        <v>18346</v>
      </c>
      <c r="D2115" t="s">
        <v>18347</v>
      </c>
      <c r="E2115" s="24">
        <v>1000</v>
      </c>
      <c r="F2115" t="s">
        <v>18348</v>
      </c>
      <c r="G2115" t="s">
        <v>18349</v>
      </c>
      <c r="H2115" t="s">
        <v>10346</v>
      </c>
      <c r="I2115">
        <v>2218</v>
      </c>
      <c r="J2115" s="10">
        <v>900</v>
      </c>
      <c r="K2115" s="10">
        <f t="shared" ref="K2115:K2178" si="66">+E2115*0.9</f>
        <v>900</v>
      </c>
      <c r="L2115" s="10">
        <f t="shared" ref="L2115:L2178" si="67">+J2115-K2115</f>
        <v>0</v>
      </c>
      <c r="O2115" t="s">
        <v>18350</v>
      </c>
      <c r="P2115" t="s">
        <v>3151</v>
      </c>
      <c r="R2115" t="s">
        <v>18351</v>
      </c>
      <c r="S2115" t="s">
        <v>18352</v>
      </c>
      <c r="U2115" t="s">
        <v>6395</v>
      </c>
      <c r="V2115" t="s">
        <v>15166</v>
      </c>
    </row>
    <row r="2116" spans="2:22" x14ac:dyDescent="0.3">
      <c r="B2116" t="s">
        <v>8615</v>
      </c>
      <c r="C2116" t="s">
        <v>18353</v>
      </c>
      <c r="D2116" t="s">
        <v>18354</v>
      </c>
      <c r="E2116" s="24">
        <v>200</v>
      </c>
      <c r="F2116" t="s">
        <v>18355</v>
      </c>
      <c r="G2116" t="s">
        <v>18356</v>
      </c>
      <c r="H2116" t="s">
        <v>10346</v>
      </c>
      <c r="I2116">
        <v>2395</v>
      </c>
      <c r="J2116" s="10">
        <v>180</v>
      </c>
      <c r="K2116" s="10">
        <f t="shared" si="66"/>
        <v>180</v>
      </c>
      <c r="L2116" s="10">
        <f t="shared" si="67"/>
        <v>0</v>
      </c>
      <c r="O2116" t="s">
        <v>18357</v>
      </c>
      <c r="P2116" t="s">
        <v>13954</v>
      </c>
      <c r="Q2116" t="s">
        <v>18358</v>
      </c>
      <c r="R2116" t="s">
        <v>18359</v>
      </c>
      <c r="S2116" t="s">
        <v>18360</v>
      </c>
      <c r="U2116" t="s">
        <v>8484</v>
      </c>
      <c r="V2116" t="s">
        <v>9883</v>
      </c>
    </row>
    <row r="2117" spans="2:22" x14ac:dyDescent="0.3">
      <c r="B2117" t="s">
        <v>8615</v>
      </c>
      <c r="C2117" t="s">
        <v>18361</v>
      </c>
      <c r="D2117" t="s">
        <v>18362</v>
      </c>
      <c r="E2117" s="24">
        <v>200</v>
      </c>
      <c r="F2117" t="s">
        <v>11226</v>
      </c>
      <c r="G2117" t="s">
        <v>11347</v>
      </c>
      <c r="H2117" t="s">
        <v>10346</v>
      </c>
      <c r="I2117">
        <v>2426</v>
      </c>
      <c r="J2117" s="10">
        <v>180</v>
      </c>
      <c r="K2117" s="10">
        <f t="shared" si="66"/>
        <v>180</v>
      </c>
      <c r="L2117" s="10">
        <f t="shared" si="67"/>
        <v>0</v>
      </c>
      <c r="O2117" t="s">
        <v>18363</v>
      </c>
      <c r="P2117" t="s">
        <v>6229</v>
      </c>
      <c r="R2117" t="s">
        <v>18364</v>
      </c>
      <c r="S2117" t="s">
        <v>8148</v>
      </c>
      <c r="U2117" t="s">
        <v>6395</v>
      </c>
      <c r="V2117" t="s">
        <v>8722</v>
      </c>
    </row>
    <row r="2118" spans="2:22" x14ac:dyDescent="0.3">
      <c r="B2118" t="s">
        <v>8615</v>
      </c>
      <c r="C2118" t="s">
        <v>8616</v>
      </c>
      <c r="D2118" t="s">
        <v>8617</v>
      </c>
      <c r="E2118" s="24">
        <v>49</v>
      </c>
      <c r="F2118" t="s">
        <v>8618</v>
      </c>
      <c r="G2118" t="s">
        <v>8619</v>
      </c>
      <c r="H2118" t="s">
        <v>7824</v>
      </c>
      <c r="I2118">
        <v>2517</v>
      </c>
      <c r="J2118" s="10">
        <v>44.1</v>
      </c>
      <c r="K2118" s="10">
        <f t="shared" si="66"/>
        <v>44.1</v>
      </c>
      <c r="L2118" s="10">
        <f t="shared" si="67"/>
        <v>0</v>
      </c>
      <c r="M2118">
        <v>1680</v>
      </c>
      <c r="O2118" t="s">
        <v>8620</v>
      </c>
      <c r="P2118" t="s">
        <v>8621</v>
      </c>
      <c r="Q2118" t="s">
        <v>8622</v>
      </c>
      <c r="R2118" t="s">
        <v>8623</v>
      </c>
      <c r="S2118" t="s">
        <v>8624</v>
      </c>
      <c r="T2118" t="s">
        <v>8625</v>
      </c>
      <c r="U2118" t="s">
        <v>1023</v>
      </c>
      <c r="V2118" t="s">
        <v>8626</v>
      </c>
    </row>
    <row r="2119" spans="2:22" x14ac:dyDescent="0.3">
      <c r="B2119" t="s">
        <v>8615</v>
      </c>
      <c r="C2119" t="s">
        <v>18365</v>
      </c>
      <c r="D2119" t="s">
        <v>18366</v>
      </c>
      <c r="E2119" s="24">
        <v>2000</v>
      </c>
      <c r="F2119" t="s">
        <v>18367</v>
      </c>
      <c r="G2119" t="s">
        <v>18368</v>
      </c>
      <c r="H2119" t="s">
        <v>10346</v>
      </c>
      <c r="I2119">
        <v>2522</v>
      </c>
      <c r="J2119" s="10">
        <v>1800</v>
      </c>
      <c r="K2119" s="10">
        <f t="shared" si="66"/>
        <v>1800</v>
      </c>
      <c r="L2119" s="10">
        <f t="shared" si="67"/>
        <v>0</v>
      </c>
      <c r="O2119" t="s">
        <v>18369</v>
      </c>
      <c r="P2119" t="s">
        <v>3151</v>
      </c>
      <c r="Q2119" t="s">
        <v>18370</v>
      </c>
      <c r="R2119" t="s">
        <v>18371</v>
      </c>
      <c r="S2119" t="s">
        <v>8167</v>
      </c>
      <c r="U2119" t="s">
        <v>6395</v>
      </c>
      <c r="V2119" t="s">
        <v>6396</v>
      </c>
    </row>
    <row r="2120" spans="2:22" x14ac:dyDescent="0.3">
      <c r="B2120" t="s">
        <v>8615</v>
      </c>
      <c r="C2120" t="s">
        <v>18372</v>
      </c>
      <c r="D2120" t="s">
        <v>18373</v>
      </c>
      <c r="E2120" s="24">
        <v>60</v>
      </c>
      <c r="F2120" t="s">
        <v>9294</v>
      </c>
      <c r="G2120" t="s">
        <v>9295</v>
      </c>
      <c r="H2120" t="s">
        <v>10346</v>
      </c>
      <c r="I2120">
        <v>2531</v>
      </c>
      <c r="J2120" s="10">
        <v>54</v>
      </c>
      <c r="K2120" s="10">
        <f t="shared" si="66"/>
        <v>54</v>
      </c>
      <c r="L2120" s="10">
        <f t="shared" si="67"/>
        <v>0</v>
      </c>
      <c r="O2120" t="s">
        <v>18374</v>
      </c>
      <c r="P2120" t="s">
        <v>6229</v>
      </c>
      <c r="Q2120" t="s">
        <v>18375</v>
      </c>
      <c r="R2120" t="s">
        <v>18376</v>
      </c>
      <c r="S2120" t="s">
        <v>18377</v>
      </c>
      <c r="T2120" t="s">
        <v>18378</v>
      </c>
      <c r="U2120" t="s">
        <v>6395</v>
      </c>
      <c r="V2120" t="s">
        <v>8420</v>
      </c>
    </row>
    <row r="2121" spans="2:22" x14ac:dyDescent="0.3">
      <c r="B2121" t="s">
        <v>8615</v>
      </c>
      <c r="C2121" t="s">
        <v>18379</v>
      </c>
      <c r="D2121" t="s">
        <v>18380</v>
      </c>
      <c r="E2121" s="24">
        <v>500</v>
      </c>
      <c r="F2121" t="s">
        <v>18381</v>
      </c>
      <c r="G2121" t="s">
        <v>18382</v>
      </c>
      <c r="H2121" t="s">
        <v>10346</v>
      </c>
      <c r="I2121">
        <v>2540</v>
      </c>
      <c r="J2121" s="10">
        <v>450</v>
      </c>
      <c r="K2121" s="10">
        <f t="shared" si="66"/>
        <v>450</v>
      </c>
      <c r="L2121" s="10">
        <f t="shared" si="67"/>
        <v>0</v>
      </c>
      <c r="O2121" t="s">
        <v>18383</v>
      </c>
      <c r="P2121" t="s">
        <v>4004</v>
      </c>
      <c r="R2121" t="s">
        <v>18384</v>
      </c>
      <c r="S2121" t="s">
        <v>18385</v>
      </c>
      <c r="T2121" t="s">
        <v>18386</v>
      </c>
      <c r="U2121" t="s">
        <v>6395</v>
      </c>
      <c r="V2121" t="s">
        <v>18387</v>
      </c>
    </row>
    <row r="2122" spans="2:22" x14ac:dyDescent="0.3">
      <c r="B2122" t="s">
        <v>8615</v>
      </c>
      <c r="C2122" t="s">
        <v>8627</v>
      </c>
      <c r="D2122" t="s">
        <v>8628</v>
      </c>
      <c r="E2122" s="24">
        <v>100</v>
      </c>
      <c r="F2122" t="s">
        <v>8629</v>
      </c>
      <c r="G2122" t="s">
        <v>8630</v>
      </c>
      <c r="H2122" t="s">
        <v>7824</v>
      </c>
      <c r="I2122">
        <v>2572</v>
      </c>
      <c r="J2122" s="10">
        <v>90</v>
      </c>
      <c r="K2122" s="10">
        <f t="shared" si="66"/>
        <v>90</v>
      </c>
      <c r="L2122" s="10">
        <f t="shared" si="67"/>
        <v>0</v>
      </c>
      <c r="M2122">
        <v>1681</v>
      </c>
      <c r="O2122" t="s">
        <v>8631</v>
      </c>
      <c r="P2122" t="s">
        <v>4213</v>
      </c>
      <c r="Q2122" t="s">
        <v>8632</v>
      </c>
      <c r="R2122" t="s">
        <v>8633</v>
      </c>
      <c r="S2122" t="s">
        <v>8634</v>
      </c>
      <c r="U2122" t="s">
        <v>1023</v>
      </c>
      <c r="V2122" t="s">
        <v>8626</v>
      </c>
    </row>
    <row r="2123" spans="2:22" x14ac:dyDescent="0.3">
      <c r="B2123" t="s">
        <v>8615</v>
      </c>
      <c r="C2123" t="s">
        <v>18388</v>
      </c>
      <c r="D2123" t="s">
        <v>18389</v>
      </c>
      <c r="E2123" s="24">
        <v>100</v>
      </c>
      <c r="F2123" t="s">
        <v>18390</v>
      </c>
      <c r="G2123" t="s">
        <v>18391</v>
      </c>
      <c r="H2123" t="s">
        <v>10346</v>
      </c>
      <c r="I2123">
        <v>2580</v>
      </c>
      <c r="J2123" s="10">
        <v>90</v>
      </c>
      <c r="K2123" s="10">
        <f t="shared" si="66"/>
        <v>90</v>
      </c>
      <c r="L2123" s="10">
        <f t="shared" si="67"/>
        <v>0</v>
      </c>
      <c r="O2123" t="s">
        <v>18392</v>
      </c>
      <c r="P2123" t="s">
        <v>3913</v>
      </c>
      <c r="Q2123" t="s">
        <v>18393</v>
      </c>
      <c r="R2123" t="s">
        <v>18394</v>
      </c>
      <c r="S2123" t="s">
        <v>18395</v>
      </c>
      <c r="U2123" t="s">
        <v>1023</v>
      </c>
      <c r="V2123" t="s">
        <v>1024</v>
      </c>
    </row>
    <row r="2124" spans="2:22" x14ac:dyDescent="0.3">
      <c r="B2124" t="s">
        <v>8615</v>
      </c>
      <c r="C2124" t="s">
        <v>18396</v>
      </c>
      <c r="D2124" t="s">
        <v>14397</v>
      </c>
      <c r="E2124" s="24">
        <v>100</v>
      </c>
      <c r="F2124" t="s">
        <v>14398</v>
      </c>
      <c r="G2124" t="s">
        <v>14399</v>
      </c>
      <c r="H2124" t="s">
        <v>10346</v>
      </c>
      <c r="I2124">
        <v>2586</v>
      </c>
      <c r="J2124" s="10">
        <v>90</v>
      </c>
      <c r="K2124" s="10">
        <f t="shared" si="66"/>
        <v>90</v>
      </c>
      <c r="L2124" s="10">
        <f t="shared" si="67"/>
        <v>0</v>
      </c>
      <c r="O2124" t="s">
        <v>14400</v>
      </c>
      <c r="P2124" t="s">
        <v>6229</v>
      </c>
      <c r="Q2124" t="s">
        <v>14401</v>
      </c>
      <c r="R2124" t="s">
        <v>18397</v>
      </c>
      <c r="U2124" t="s">
        <v>6395</v>
      </c>
      <c r="V2124" t="s">
        <v>13776</v>
      </c>
    </row>
    <row r="2125" spans="2:22" x14ac:dyDescent="0.3">
      <c r="B2125" t="s">
        <v>8615</v>
      </c>
      <c r="C2125" t="s">
        <v>18398</v>
      </c>
      <c r="D2125" t="s">
        <v>18399</v>
      </c>
      <c r="E2125" s="24">
        <v>1000</v>
      </c>
      <c r="F2125" t="s">
        <v>18400</v>
      </c>
      <c r="G2125" t="s">
        <v>18401</v>
      </c>
      <c r="H2125" t="s">
        <v>10346</v>
      </c>
      <c r="I2125">
        <v>2594</v>
      </c>
      <c r="J2125" s="10">
        <v>900</v>
      </c>
      <c r="K2125" s="10">
        <f t="shared" si="66"/>
        <v>900</v>
      </c>
      <c r="L2125" s="10">
        <f t="shared" si="67"/>
        <v>0</v>
      </c>
      <c r="O2125" t="s">
        <v>18402</v>
      </c>
      <c r="P2125" t="s">
        <v>5188</v>
      </c>
      <c r="Q2125" t="s">
        <v>18403</v>
      </c>
      <c r="R2125" t="s">
        <v>18404</v>
      </c>
      <c r="S2125" t="s">
        <v>18405</v>
      </c>
      <c r="T2125" t="s">
        <v>18406</v>
      </c>
      <c r="U2125" t="s">
        <v>1023</v>
      </c>
      <c r="V2125" t="s">
        <v>3277</v>
      </c>
    </row>
    <row r="2126" spans="2:22" x14ac:dyDescent="0.3">
      <c r="B2126" t="s">
        <v>8615</v>
      </c>
      <c r="C2126" t="s">
        <v>18407</v>
      </c>
      <c r="D2126" t="s">
        <v>18408</v>
      </c>
      <c r="E2126" s="24">
        <v>1000</v>
      </c>
      <c r="F2126" t="s">
        <v>18409</v>
      </c>
      <c r="G2126" t="s">
        <v>18410</v>
      </c>
      <c r="H2126" t="s">
        <v>10346</v>
      </c>
      <c r="I2126">
        <v>2678</v>
      </c>
      <c r="J2126" s="10">
        <v>900</v>
      </c>
      <c r="K2126" s="10">
        <f t="shared" si="66"/>
        <v>900</v>
      </c>
      <c r="L2126" s="10">
        <f t="shared" si="67"/>
        <v>0</v>
      </c>
      <c r="O2126" t="s">
        <v>18411</v>
      </c>
      <c r="P2126" t="s">
        <v>11552</v>
      </c>
      <c r="R2126" t="s">
        <v>18384</v>
      </c>
      <c r="S2126" t="s">
        <v>18412</v>
      </c>
      <c r="T2126" t="s">
        <v>18413</v>
      </c>
      <c r="U2126" t="s">
        <v>6395</v>
      </c>
      <c r="V2126" t="s">
        <v>18387</v>
      </c>
    </row>
    <row r="2127" spans="2:22" x14ac:dyDescent="0.3">
      <c r="B2127" t="s">
        <v>8615</v>
      </c>
      <c r="C2127" t="s">
        <v>18414</v>
      </c>
      <c r="D2127" t="s">
        <v>18415</v>
      </c>
      <c r="E2127" s="24">
        <v>1000</v>
      </c>
      <c r="F2127" t="s">
        <v>18416</v>
      </c>
      <c r="G2127" t="s">
        <v>18417</v>
      </c>
      <c r="H2127" t="s">
        <v>10346</v>
      </c>
      <c r="I2127">
        <v>2683</v>
      </c>
      <c r="J2127" s="10">
        <v>900</v>
      </c>
      <c r="K2127" s="10">
        <f t="shared" si="66"/>
        <v>900</v>
      </c>
      <c r="L2127" s="10">
        <f t="shared" si="67"/>
        <v>0</v>
      </c>
      <c r="O2127" t="s">
        <v>18418</v>
      </c>
      <c r="P2127" t="s">
        <v>4004</v>
      </c>
      <c r="R2127" t="s">
        <v>18384</v>
      </c>
      <c r="S2127" t="s">
        <v>18419</v>
      </c>
      <c r="T2127" t="s">
        <v>118</v>
      </c>
      <c r="U2127" t="s">
        <v>6395</v>
      </c>
      <c r="V2127" t="s">
        <v>18387</v>
      </c>
    </row>
    <row r="2128" spans="2:22" x14ac:dyDescent="0.3">
      <c r="B2128" t="s">
        <v>8615</v>
      </c>
      <c r="C2128" t="s">
        <v>18420</v>
      </c>
      <c r="D2128" t="s">
        <v>18421</v>
      </c>
      <c r="E2128" s="24">
        <v>350</v>
      </c>
      <c r="F2128" t="s">
        <v>18422</v>
      </c>
      <c r="G2128" t="s">
        <v>18423</v>
      </c>
      <c r="H2128" t="s">
        <v>10346</v>
      </c>
      <c r="I2128">
        <v>2700</v>
      </c>
      <c r="J2128" s="10">
        <v>315</v>
      </c>
      <c r="K2128" s="10">
        <f t="shared" si="66"/>
        <v>315</v>
      </c>
      <c r="L2128" s="10">
        <f t="shared" si="67"/>
        <v>0</v>
      </c>
      <c r="O2128" t="s">
        <v>18424</v>
      </c>
      <c r="P2128" t="s">
        <v>5496</v>
      </c>
      <c r="Q2128" t="s">
        <v>18425</v>
      </c>
      <c r="R2128" t="s">
        <v>18426</v>
      </c>
      <c r="S2128" t="s">
        <v>18427</v>
      </c>
      <c r="U2128" t="s">
        <v>6395</v>
      </c>
      <c r="V2128" t="s">
        <v>13776</v>
      </c>
    </row>
    <row r="2129" spans="2:22" x14ac:dyDescent="0.3">
      <c r="B2129" t="s">
        <v>8615</v>
      </c>
      <c r="C2129" t="s">
        <v>18428</v>
      </c>
      <c r="D2129" t="s">
        <v>18429</v>
      </c>
      <c r="E2129" s="24">
        <v>100</v>
      </c>
      <c r="F2129" t="s">
        <v>18430</v>
      </c>
      <c r="G2129" t="s">
        <v>18431</v>
      </c>
      <c r="H2129" t="s">
        <v>10346</v>
      </c>
      <c r="I2129">
        <v>2714</v>
      </c>
      <c r="J2129" s="10">
        <v>90</v>
      </c>
      <c r="K2129" s="10">
        <f t="shared" si="66"/>
        <v>90</v>
      </c>
      <c r="L2129" s="10">
        <f t="shared" si="67"/>
        <v>0</v>
      </c>
      <c r="O2129" t="s">
        <v>18432</v>
      </c>
      <c r="P2129" t="s">
        <v>5496</v>
      </c>
      <c r="R2129" t="s">
        <v>18433</v>
      </c>
      <c r="S2129" t="s">
        <v>18434</v>
      </c>
      <c r="U2129" t="s">
        <v>6395</v>
      </c>
      <c r="V2129" t="s">
        <v>18435</v>
      </c>
    </row>
    <row r="2130" spans="2:22" x14ac:dyDescent="0.3">
      <c r="B2130" t="s">
        <v>8615</v>
      </c>
      <c r="C2130" t="s">
        <v>18436</v>
      </c>
      <c r="D2130" t="s">
        <v>18437</v>
      </c>
      <c r="E2130" s="24">
        <v>100</v>
      </c>
      <c r="F2130" t="s">
        <v>18422</v>
      </c>
      <c r="G2130" t="s">
        <v>18423</v>
      </c>
      <c r="H2130" t="s">
        <v>10346</v>
      </c>
      <c r="I2130">
        <v>2746</v>
      </c>
      <c r="J2130" s="10">
        <v>90</v>
      </c>
      <c r="K2130" s="10">
        <f t="shared" si="66"/>
        <v>90</v>
      </c>
      <c r="L2130" s="10">
        <f t="shared" si="67"/>
        <v>0</v>
      </c>
      <c r="O2130" t="s">
        <v>18438</v>
      </c>
      <c r="P2130" t="s">
        <v>5496</v>
      </c>
      <c r="Q2130" t="s">
        <v>18425</v>
      </c>
      <c r="R2130" t="s">
        <v>18397</v>
      </c>
      <c r="U2130" t="s">
        <v>6395</v>
      </c>
      <c r="V2130" t="s">
        <v>13776</v>
      </c>
    </row>
    <row r="2131" spans="2:22" x14ac:dyDescent="0.3">
      <c r="B2131" t="s">
        <v>8615</v>
      </c>
      <c r="C2131" t="s">
        <v>18439</v>
      </c>
      <c r="D2131" t="s">
        <v>18440</v>
      </c>
      <c r="E2131" s="24">
        <v>1000</v>
      </c>
      <c r="F2131" t="s">
        <v>10055</v>
      </c>
      <c r="G2131" t="s">
        <v>10056</v>
      </c>
      <c r="H2131" t="s">
        <v>10346</v>
      </c>
      <c r="I2131">
        <v>2763</v>
      </c>
      <c r="J2131" s="10">
        <v>900</v>
      </c>
      <c r="K2131" s="10">
        <f t="shared" si="66"/>
        <v>900</v>
      </c>
      <c r="L2131" s="10">
        <f t="shared" si="67"/>
        <v>0</v>
      </c>
      <c r="O2131" t="s">
        <v>18441</v>
      </c>
      <c r="P2131" t="s">
        <v>18442</v>
      </c>
      <c r="Q2131" t="s">
        <v>18443</v>
      </c>
      <c r="R2131" t="s">
        <v>18444</v>
      </c>
      <c r="S2131" t="s">
        <v>18445</v>
      </c>
      <c r="T2131" t="s">
        <v>9340</v>
      </c>
      <c r="U2131" t="s">
        <v>6395</v>
      </c>
      <c r="V2131" t="s">
        <v>8722</v>
      </c>
    </row>
    <row r="2132" spans="2:22" x14ac:dyDescent="0.3">
      <c r="B2132" t="s">
        <v>8615</v>
      </c>
      <c r="C2132" t="s">
        <v>18446</v>
      </c>
      <c r="D2132" t="s">
        <v>18447</v>
      </c>
      <c r="E2132" s="24">
        <v>1000</v>
      </c>
      <c r="F2132" t="s">
        <v>18448</v>
      </c>
      <c r="G2132" t="s">
        <v>18449</v>
      </c>
      <c r="H2132" t="s">
        <v>10346</v>
      </c>
      <c r="I2132">
        <v>2772</v>
      </c>
      <c r="J2132" s="10">
        <v>900</v>
      </c>
      <c r="K2132" s="10">
        <f t="shared" si="66"/>
        <v>900</v>
      </c>
      <c r="L2132" s="10">
        <f t="shared" si="67"/>
        <v>0</v>
      </c>
      <c r="O2132" t="s">
        <v>18450</v>
      </c>
      <c r="P2132" t="s">
        <v>6229</v>
      </c>
      <c r="Q2132" t="s">
        <v>18451</v>
      </c>
      <c r="R2132" t="s">
        <v>18452</v>
      </c>
      <c r="U2132" t="s">
        <v>1023</v>
      </c>
      <c r="V2132" t="s">
        <v>1024</v>
      </c>
    </row>
    <row r="2133" spans="2:22" x14ac:dyDescent="0.3">
      <c r="B2133" t="s">
        <v>18453</v>
      </c>
      <c r="C2133" t="s">
        <v>18454</v>
      </c>
      <c r="D2133" t="s">
        <v>18455</v>
      </c>
      <c r="E2133" s="24">
        <v>100</v>
      </c>
      <c r="F2133" t="s">
        <v>18456</v>
      </c>
      <c r="G2133" t="s">
        <v>18457</v>
      </c>
      <c r="H2133" t="s">
        <v>10346</v>
      </c>
      <c r="I2133">
        <v>2620</v>
      </c>
      <c r="J2133" s="10">
        <v>90</v>
      </c>
      <c r="K2133" s="10">
        <f t="shared" si="66"/>
        <v>90</v>
      </c>
      <c r="L2133" s="10">
        <f t="shared" si="67"/>
        <v>0</v>
      </c>
      <c r="O2133" t="s">
        <v>18458</v>
      </c>
      <c r="P2133" t="s">
        <v>18459</v>
      </c>
      <c r="Q2133" t="s">
        <v>18460</v>
      </c>
      <c r="R2133" t="s">
        <v>18461</v>
      </c>
      <c r="S2133" t="s">
        <v>18462</v>
      </c>
      <c r="T2133" t="s">
        <v>18463</v>
      </c>
      <c r="U2133" t="s">
        <v>96</v>
      </c>
      <c r="V2133" t="s">
        <v>15260</v>
      </c>
    </row>
    <row r="2134" spans="2:22" x14ac:dyDescent="0.3">
      <c r="B2134" t="s">
        <v>18453</v>
      </c>
      <c r="C2134" t="s">
        <v>18464</v>
      </c>
      <c r="D2134" t="s">
        <v>18465</v>
      </c>
      <c r="E2134" s="24">
        <v>200</v>
      </c>
      <c r="F2134" t="s">
        <v>18466</v>
      </c>
      <c r="G2134" t="s">
        <v>18467</v>
      </c>
      <c r="H2134" t="s">
        <v>10346</v>
      </c>
      <c r="I2134">
        <v>2694</v>
      </c>
      <c r="J2134" s="10">
        <v>180</v>
      </c>
      <c r="K2134" s="10">
        <f t="shared" si="66"/>
        <v>180</v>
      </c>
      <c r="L2134" s="10">
        <f t="shared" si="67"/>
        <v>0</v>
      </c>
      <c r="O2134" t="s">
        <v>18468</v>
      </c>
      <c r="P2134" t="s">
        <v>18469</v>
      </c>
      <c r="R2134" t="s">
        <v>18470</v>
      </c>
      <c r="S2134" t="s">
        <v>18471</v>
      </c>
      <c r="T2134" t="s">
        <v>96</v>
      </c>
      <c r="V2134" t="s">
        <v>1075</v>
      </c>
    </row>
    <row r="2135" spans="2:22" x14ac:dyDescent="0.3">
      <c r="B2135" t="s">
        <v>18453</v>
      </c>
      <c r="C2135" t="s">
        <v>18472</v>
      </c>
      <c r="D2135" t="s">
        <v>18473</v>
      </c>
      <c r="E2135" s="24">
        <v>650</v>
      </c>
      <c r="F2135" t="s">
        <v>18474</v>
      </c>
      <c r="G2135" t="s">
        <v>18475</v>
      </c>
      <c r="H2135" t="s">
        <v>10346</v>
      </c>
      <c r="I2135">
        <v>2881</v>
      </c>
      <c r="J2135" s="10">
        <v>585</v>
      </c>
      <c r="K2135" s="10">
        <f t="shared" si="66"/>
        <v>585</v>
      </c>
      <c r="L2135" s="10">
        <f t="shared" si="67"/>
        <v>0</v>
      </c>
      <c r="O2135" t="s">
        <v>18476</v>
      </c>
      <c r="P2135" t="s">
        <v>18477</v>
      </c>
      <c r="Q2135" t="s">
        <v>18478</v>
      </c>
      <c r="R2135" t="s">
        <v>18479</v>
      </c>
      <c r="S2135" t="s">
        <v>18480</v>
      </c>
      <c r="T2135" t="s">
        <v>18481</v>
      </c>
      <c r="U2135" t="s">
        <v>18482</v>
      </c>
      <c r="V2135" t="s">
        <v>8776</v>
      </c>
    </row>
    <row r="2136" spans="2:22" x14ac:dyDescent="0.3">
      <c r="B2136" t="s">
        <v>18453</v>
      </c>
      <c r="C2136" t="s">
        <v>18483</v>
      </c>
      <c r="D2136" t="s">
        <v>18484</v>
      </c>
      <c r="E2136" s="24">
        <v>600</v>
      </c>
      <c r="F2136" t="s">
        <v>18485</v>
      </c>
      <c r="G2136" t="s">
        <v>18486</v>
      </c>
      <c r="H2136" t="s">
        <v>10346</v>
      </c>
      <c r="I2136">
        <v>3041</v>
      </c>
      <c r="J2136" s="10">
        <v>540</v>
      </c>
      <c r="K2136" s="10">
        <f t="shared" si="66"/>
        <v>540</v>
      </c>
      <c r="L2136" s="10">
        <f t="shared" si="67"/>
        <v>0</v>
      </c>
      <c r="O2136" t="s">
        <v>18487</v>
      </c>
      <c r="P2136" t="s">
        <v>18488</v>
      </c>
      <c r="Q2136" t="s">
        <v>18489</v>
      </c>
      <c r="R2136" t="s">
        <v>18490</v>
      </c>
      <c r="S2136" t="s">
        <v>118</v>
      </c>
      <c r="T2136" t="s">
        <v>18491</v>
      </c>
      <c r="U2136" t="s">
        <v>18492</v>
      </c>
      <c r="V2136" t="s">
        <v>9690</v>
      </c>
    </row>
    <row r="2137" spans="2:22" x14ac:dyDescent="0.3">
      <c r="B2137" t="s">
        <v>18453</v>
      </c>
      <c r="C2137" t="s">
        <v>18493</v>
      </c>
      <c r="D2137" t="s">
        <v>18494</v>
      </c>
      <c r="E2137" s="24">
        <v>100</v>
      </c>
      <c r="F2137" t="s">
        <v>18495</v>
      </c>
      <c r="G2137" t="s">
        <v>18496</v>
      </c>
      <c r="H2137" t="s">
        <v>10346</v>
      </c>
      <c r="I2137">
        <v>3091</v>
      </c>
      <c r="J2137" s="10">
        <v>90</v>
      </c>
      <c r="K2137" s="10">
        <f t="shared" si="66"/>
        <v>90</v>
      </c>
      <c r="L2137" s="10">
        <f t="shared" si="67"/>
        <v>0</v>
      </c>
      <c r="O2137" t="s">
        <v>18497</v>
      </c>
      <c r="P2137" t="s">
        <v>3913</v>
      </c>
      <c r="Q2137" t="s">
        <v>18498</v>
      </c>
      <c r="R2137" t="s">
        <v>18499</v>
      </c>
      <c r="S2137" t="s">
        <v>18500</v>
      </c>
      <c r="T2137" t="s">
        <v>18501</v>
      </c>
      <c r="U2137" t="s">
        <v>16614</v>
      </c>
      <c r="V2137" t="s">
        <v>11509</v>
      </c>
    </row>
    <row r="2138" spans="2:22" x14ac:dyDescent="0.3">
      <c r="B2138" t="s">
        <v>18453</v>
      </c>
      <c r="C2138" t="s">
        <v>18502</v>
      </c>
      <c r="D2138" t="s">
        <v>18503</v>
      </c>
      <c r="E2138" s="24">
        <v>8166</v>
      </c>
      <c r="F2138" t="s">
        <v>18474</v>
      </c>
      <c r="G2138" t="s">
        <v>18475</v>
      </c>
      <c r="H2138" t="s">
        <v>10346</v>
      </c>
      <c r="I2138">
        <v>3106</v>
      </c>
      <c r="J2138" s="10">
        <v>7349.4</v>
      </c>
      <c r="K2138" s="10">
        <f t="shared" si="66"/>
        <v>7349.4000000000005</v>
      </c>
      <c r="L2138" s="10">
        <f t="shared" si="67"/>
        <v>0</v>
      </c>
      <c r="O2138" t="s">
        <v>18504</v>
      </c>
      <c r="P2138" t="s">
        <v>18469</v>
      </c>
      <c r="Q2138" t="s">
        <v>18505</v>
      </c>
      <c r="R2138" t="s">
        <v>18506</v>
      </c>
      <c r="S2138" t="s">
        <v>18507</v>
      </c>
      <c r="T2138" t="s">
        <v>18508</v>
      </c>
      <c r="U2138" t="s">
        <v>96</v>
      </c>
      <c r="V2138" t="s">
        <v>8776</v>
      </c>
    </row>
    <row r="2139" spans="2:22" x14ac:dyDescent="0.3">
      <c r="B2139" t="s">
        <v>18453</v>
      </c>
      <c r="C2139" t="s">
        <v>18509</v>
      </c>
      <c r="D2139" t="s">
        <v>18510</v>
      </c>
      <c r="E2139" s="24">
        <v>20000</v>
      </c>
      <c r="F2139" t="s">
        <v>18474</v>
      </c>
      <c r="G2139" t="s">
        <v>18475</v>
      </c>
      <c r="H2139" t="s">
        <v>10346</v>
      </c>
      <c r="I2139">
        <v>3107</v>
      </c>
      <c r="J2139" s="10">
        <v>18000</v>
      </c>
      <c r="K2139" s="10">
        <f t="shared" si="66"/>
        <v>18000</v>
      </c>
      <c r="L2139" s="10">
        <f t="shared" si="67"/>
        <v>0</v>
      </c>
      <c r="O2139" t="s">
        <v>18511</v>
      </c>
      <c r="P2139" t="s">
        <v>18469</v>
      </c>
      <c r="Q2139" t="s">
        <v>18512</v>
      </c>
      <c r="R2139" t="s">
        <v>18506</v>
      </c>
      <c r="S2139" t="s">
        <v>18507</v>
      </c>
      <c r="T2139" t="s">
        <v>18508</v>
      </c>
      <c r="U2139" t="s">
        <v>96</v>
      </c>
      <c r="V2139" t="s">
        <v>8776</v>
      </c>
    </row>
    <row r="2140" spans="2:22" x14ac:dyDescent="0.3">
      <c r="B2140" t="s">
        <v>18453</v>
      </c>
      <c r="C2140" t="s">
        <v>18513</v>
      </c>
      <c r="D2140" t="s">
        <v>18514</v>
      </c>
      <c r="E2140" s="24">
        <v>100</v>
      </c>
      <c r="F2140" t="s">
        <v>18456</v>
      </c>
      <c r="G2140" t="s">
        <v>18457</v>
      </c>
      <c r="H2140" t="s">
        <v>10346</v>
      </c>
      <c r="I2140">
        <v>3278</v>
      </c>
      <c r="J2140" s="10">
        <v>90</v>
      </c>
      <c r="K2140" s="10">
        <f t="shared" si="66"/>
        <v>90</v>
      </c>
      <c r="L2140" s="10">
        <f t="shared" si="67"/>
        <v>0</v>
      </c>
      <c r="O2140" t="s">
        <v>18515</v>
      </c>
      <c r="P2140" t="s">
        <v>18469</v>
      </c>
      <c r="Q2140" t="s">
        <v>18516</v>
      </c>
      <c r="R2140" t="s">
        <v>18517</v>
      </c>
      <c r="S2140" t="s">
        <v>18518</v>
      </c>
      <c r="T2140" t="s">
        <v>18519</v>
      </c>
      <c r="U2140" t="s">
        <v>7509</v>
      </c>
      <c r="V2140" t="s">
        <v>11586</v>
      </c>
    </row>
    <row r="2141" spans="2:22" x14ac:dyDescent="0.3">
      <c r="B2141" t="s">
        <v>18453</v>
      </c>
      <c r="C2141" t="s">
        <v>18520</v>
      </c>
      <c r="D2141" t="s">
        <v>18521</v>
      </c>
      <c r="E2141" s="24">
        <v>1000</v>
      </c>
      <c r="F2141" t="s">
        <v>18474</v>
      </c>
      <c r="G2141" t="s">
        <v>18475</v>
      </c>
      <c r="H2141" t="s">
        <v>10346</v>
      </c>
      <c r="I2141">
        <v>3309</v>
      </c>
      <c r="J2141" s="10">
        <v>900</v>
      </c>
      <c r="K2141" s="10">
        <f t="shared" si="66"/>
        <v>900</v>
      </c>
      <c r="L2141" s="10">
        <f t="shared" si="67"/>
        <v>0</v>
      </c>
      <c r="O2141" t="s">
        <v>18522</v>
      </c>
      <c r="P2141" t="s">
        <v>18469</v>
      </c>
      <c r="Q2141" t="s">
        <v>18523</v>
      </c>
      <c r="R2141" t="s">
        <v>18524</v>
      </c>
      <c r="S2141" t="s">
        <v>18525</v>
      </c>
      <c r="T2141" t="s">
        <v>18526</v>
      </c>
      <c r="U2141" t="s">
        <v>18527</v>
      </c>
      <c r="V2141" t="s">
        <v>8776</v>
      </c>
    </row>
    <row r="2142" spans="2:22" x14ac:dyDescent="0.3">
      <c r="B2142" t="s">
        <v>18453</v>
      </c>
      <c r="C2142" t="s">
        <v>18528</v>
      </c>
      <c r="D2142" t="s">
        <v>18529</v>
      </c>
      <c r="E2142" s="24">
        <v>150</v>
      </c>
      <c r="F2142" t="s">
        <v>18530</v>
      </c>
      <c r="G2142" t="s">
        <v>18531</v>
      </c>
      <c r="H2142" t="s">
        <v>10346</v>
      </c>
      <c r="I2142">
        <v>3324</v>
      </c>
      <c r="J2142" s="10">
        <v>135</v>
      </c>
      <c r="K2142" s="10">
        <f t="shared" si="66"/>
        <v>135</v>
      </c>
      <c r="L2142" s="10">
        <f t="shared" si="67"/>
        <v>0</v>
      </c>
      <c r="O2142" t="s">
        <v>18532</v>
      </c>
      <c r="P2142" t="s">
        <v>18469</v>
      </c>
      <c r="Q2142" t="s">
        <v>18533</v>
      </c>
      <c r="R2142" t="s">
        <v>18534</v>
      </c>
      <c r="S2142" t="s">
        <v>18535</v>
      </c>
      <c r="T2142" t="s">
        <v>18536</v>
      </c>
      <c r="U2142" t="s">
        <v>18537</v>
      </c>
      <c r="V2142" t="s">
        <v>7338</v>
      </c>
    </row>
    <row r="2143" spans="2:22" x14ac:dyDescent="0.3">
      <c r="B2143" t="s">
        <v>18453</v>
      </c>
      <c r="C2143" t="s">
        <v>18538</v>
      </c>
      <c r="D2143" t="s">
        <v>18539</v>
      </c>
      <c r="E2143" s="24">
        <v>1</v>
      </c>
      <c r="F2143" t="s">
        <v>18540</v>
      </c>
      <c r="G2143" t="s">
        <v>18541</v>
      </c>
      <c r="H2143" t="s">
        <v>10346</v>
      </c>
      <c r="I2143">
        <v>3413</v>
      </c>
      <c r="J2143" s="10">
        <v>0.9</v>
      </c>
      <c r="K2143" s="10">
        <f t="shared" si="66"/>
        <v>0.9</v>
      </c>
      <c r="L2143" s="10">
        <f t="shared" si="67"/>
        <v>0</v>
      </c>
      <c r="O2143" t="s">
        <v>18542</v>
      </c>
      <c r="P2143" t="s">
        <v>18469</v>
      </c>
      <c r="Q2143" t="s">
        <v>18543</v>
      </c>
      <c r="R2143" t="s">
        <v>18544</v>
      </c>
      <c r="S2143" t="s">
        <v>18545</v>
      </c>
      <c r="T2143" t="s">
        <v>18546</v>
      </c>
      <c r="U2143" t="s">
        <v>96</v>
      </c>
      <c r="V2143" t="s">
        <v>18547</v>
      </c>
    </row>
    <row r="2144" spans="2:22" x14ac:dyDescent="0.3">
      <c r="B2144" t="s">
        <v>18453</v>
      </c>
      <c r="C2144" t="s">
        <v>18548</v>
      </c>
      <c r="D2144" t="s">
        <v>18549</v>
      </c>
      <c r="E2144" s="24">
        <v>200</v>
      </c>
      <c r="F2144" t="s">
        <v>18466</v>
      </c>
      <c r="G2144" t="s">
        <v>18467</v>
      </c>
      <c r="H2144" t="s">
        <v>10346</v>
      </c>
      <c r="I2144">
        <v>3442</v>
      </c>
      <c r="J2144" s="10">
        <v>180</v>
      </c>
      <c r="K2144" s="10">
        <f t="shared" si="66"/>
        <v>180</v>
      </c>
      <c r="L2144" s="10">
        <f t="shared" si="67"/>
        <v>0</v>
      </c>
      <c r="O2144" t="s">
        <v>18550</v>
      </c>
      <c r="P2144" t="s">
        <v>18469</v>
      </c>
      <c r="Q2144" t="s">
        <v>18551</v>
      </c>
      <c r="R2144" t="s">
        <v>18552</v>
      </c>
      <c r="S2144" t="s">
        <v>18471</v>
      </c>
      <c r="T2144" t="s">
        <v>18553</v>
      </c>
      <c r="U2144" t="s">
        <v>96</v>
      </c>
      <c r="V2144" t="s">
        <v>1075</v>
      </c>
    </row>
    <row r="2145" spans="2:22" x14ac:dyDescent="0.3">
      <c r="B2145" t="s">
        <v>18453</v>
      </c>
      <c r="C2145" t="s">
        <v>18554</v>
      </c>
      <c r="D2145" t="s">
        <v>18555</v>
      </c>
      <c r="E2145" s="24">
        <v>1500</v>
      </c>
      <c r="F2145" t="s">
        <v>18556</v>
      </c>
      <c r="G2145" t="s">
        <v>18557</v>
      </c>
      <c r="H2145" t="s">
        <v>10346</v>
      </c>
      <c r="I2145">
        <v>3444</v>
      </c>
      <c r="J2145" s="10">
        <v>1350</v>
      </c>
      <c r="K2145" s="10">
        <f t="shared" si="66"/>
        <v>1350</v>
      </c>
      <c r="L2145" s="10">
        <f t="shared" si="67"/>
        <v>0</v>
      </c>
      <c r="O2145" t="s">
        <v>18558</v>
      </c>
      <c r="P2145" t="s">
        <v>18559</v>
      </c>
      <c r="Q2145" t="s">
        <v>18560</v>
      </c>
      <c r="R2145" t="s">
        <v>18561</v>
      </c>
      <c r="S2145" t="s">
        <v>18562</v>
      </c>
      <c r="T2145" t="s">
        <v>18563</v>
      </c>
      <c r="U2145" t="s">
        <v>96</v>
      </c>
      <c r="V2145" t="s">
        <v>11267</v>
      </c>
    </row>
    <row r="2146" spans="2:22" x14ac:dyDescent="0.3">
      <c r="B2146" t="s">
        <v>18453</v>
      </c>
      <c r="C2146" t="s">
        <v>18564</v>
      </c>
      <c r="D2146" t="s">
        <v>18565</v>
      </c>
      <c r="E2146" s="24">
        <v>400</v>
      </c>
      <c r="F2146" t="s">
        <v>18566</v>
      </c>
      <c r="G2146" t="s">
        <v>18567</v>
      </c>
      <c r="H2146" t="s">
        <v>10346</v>
      </c>
      <c r="I2146">
        <v>3465</v>
      </c>
      <c r="J2146" s="10">
        <v>360</v>
      </c>
      <c r="K2146" s="10">
        <f t="shared" si="66"/>
        <v>360</v>
      </c>
      <c r="L2146" s="10">
        <f t="shared" si="67"/>
        <v>0</v>
      </c>
      <c r="O2146" t="s">
        <v>18568</v>
      </c>
      <c r="P2146" t="s">
        <v>17629</v>
      </c>
      <c r="Q2146" t="s">
        <v>18569</v>
      </c>
      <c r="R2146" t="s">
        <v>18570</v>
      </c>
      <c r="S2146" t="s">
        <v>18571</v>
      </c>
      <c r="T2146" t="s">
        <v>18572</v>
      </c>
      <c r="U2146" t="s">
        <v>96</v>
      </c>
      <c r="V2146" t="s">
        <v>9690</v>
      </c>
    </row>
    <row r="2147" spans="2:22" x14ac:dyDescent="0.3">
      <c r="B2147" t="s">
        <v>18453</v>
      </c>
      <c r="C2147" t="s">
        <v>18573</v>
      </c>
      <c r="D2147" t="s">
        <v>18574</v>
      </c>
      <c r="E2147" s="24">
        <v>200</v>
      </c>
      <c r="F2147" t="s">
        <v>18456</v>
      </c>
      <c r="G2147" t="s">
        <v>18457</v>
      </c>
      <c r="H2147" t="s">
        <v>10346</v>
      </c>
      <c r="I2147">
        <v>3497</v>
      </c>
      <c r="J2147" s="10">
        <v>180</v>
      </c>
      <c r="K2147" s="10">
        <f t="shared" si="66"/>
        <v>180</v>
      </c>
      <c r="L2147" s="10">
        <f t="shared" si="67"/>
        <v>0</v>
      </c>
      <c r="O2147" t="s">
        <v>18575</v>
      </c>
      <c r="P2147" t="s">
        <v>18576</v>
      </c>
      <c r="Q2147" t="s">
        <v>18577</v>
      </c>
      <c r="R2147" t="s">
        <v>18578</v>
      </c>
      <c r="S2147" t="s">
        <v>18579</v>
      </c>
      <c r="T2147" t="s">
        <v>18580</v>
      </c>
      <c r="U2147" t="s">
        <v>18581</v>
      </c>
      <c r="V2147" t="s">
        <v>11850</v>
      </c>
    </row>
    <row r="2148" spans="2:22" x14ac:dyDescent="0.3">
      <c r="B2148" t="s">
        <v>18453</v>
      </c>
      <c r="C2148" t="s">
        <v>18582</v>
      </c>
      <c r="D2148" t="s">
        <v>18583</v>
      </c>
      <c r="E2148" s="24">
        <v>200</v>
      </c>
      <c r="F2148" t="s">
        <v>18540</v>
      </c>
      <c r="G2148" t="s">
        <v>18541</v>
      </c>
      <c r="H2148" t="s">
        <v>10346</v>
      </c>
      <c r="I2148">
        <v>3529</v>
      </c>
      <c r="J2148" s="10">
        <v>180</v>
      </c>
      <c r="K2148" s="10">
        <f t="shared" si="66"/>
        <v>180</v>
      </c>
      <c r="L2148" s="10">
        <f t="shared" si="67"/>
        <v>0</v>
      </c>
      <c r="O2148" t="s">
        <v>18584</v>
      </c>
      <c r="P2148" t="s">
        <v>18585</v>
      </c>
      <c r="Q2148" t="s">
        <v>18586</v>
      </c>
      <c r="R2148" t="s">
        <v>18587</v>
      </c>
      <c r="S2148" t="s">
        <v>18588</v>
      </c>
      <c r="T2148" t="s">
        <v>18589</v>
      </c>
      <c r="U2148" t="s">
        <v>96</v>
      </c>
      <c r="V2148" t="s">
        <v>12129</v>
      </c>
    </row>
    <row r="2149" spans="2:22" x14ac:dyDescent="0.3">
      <c r="B2149" t="s">
        <v>18453</v>
      </c>
      <c r="C2149" t="s">
        <v>18590</v>
      </c>
      <c r="D2149" t="s">
        <v>18591</v>
      </c>
      <c r="E2149" s="24">
        <v>25</v>
      </c>
      <c r="F2149" t="s">
        <v>18592</v>
      </c>
      <c r="G2149" t="s">
        <v>18593</v>
      </c>
      <c r="H2149" t="s">
        <v>10346</v>
      </c>
      <c r="I2149">
        <v>3600</v>
      </c>
      <c r="J2149" s="10">
        <v>22.5</v>
      </c>
      <c r="K2149" s="10">
        <f t="shared" si="66"/>
        <v>22.5</v>
      </c>
      <c r="L2149" s="10">
        <f t="shared" si="67"/>
        <v>0</v>
      </c>
      <c r="O2149" t="s">
        <v>18594</v>
      </c>
      <c r="P2149" t="s">
        <v>5137</v>
      </c>
      <c r="Q2149" t="s">
        <v>18595</v>
      </c>
      <c r="R2149" t="s">
        <v>18596</v>
      </c>
      <c r="S2149" t="s">
        <v>18597</v>
      </c>
      <c r="T2149" t="s">
        <v>18598</v>
      </c>
      <c r="U2149" t="s">
        <v>18599</v>
      </c>
      <c r="V2149" t="s">
        <v>7338</v>
      </c>
    </row>
    <row r="2150" spans="2:22" x14ac:dyDescent="0.3">
      <c r="B2150" t="s">
        <v>18600</v>
      </c>
      <c r="C2150" t="s">
        <v>18601</v>
      </c>
      <c r="D2150" t="s">
        <v>18602</v>
      </c>
      <c r="E2150" s="24">
        <v>2000</v>
      </c>
      <c r="F2150" t="s">
        <v>8467</v>
      </c>
      <c r="G2150" t="s">
        <v>8468</v>
      </c>
      <c r="H2150" t="s">
        <v>10346</v>
      </c>
      <c r="I2150">
        <v>2419</v>
      </c>
      <c r="J2150" s="10">
        <v>1800</v>
      </c>
      <c r="K2150" s="10">
        <f t="shared" si="66"/>
        <v>1800</v>
      </c>
      <c r="L2150" s="10">
        <f t="shared" si="67"/>
        <v>0</v>
      </c>
      <c r="O2150" t="s">
        <v>18603</v>
      </c>
      <c r="P2150" t="s">
        <v>18604</v>
      </c>
      <c r="Q2150" t="s">
        <v>18605</v>
      </c>
      <c r="R2150" t="s">
        <v>18606</v>
      </c>
      <c r="S2150" t="s">
        <v>18607</v>
      </c>
      <c r="T2150" t="s">
        <v>18608</v>
      </c>
      <c r="U2150" t="s">
        <v>18609</v>
      </c>
      <c r="V2150" t="s">
        <v>8713</v>
      </c>
    </row>
    <row r="2151" spans="2:22" x14ac:dyDescent="0.3">
      <c r="B2151" t="s">
        <v>18600</v>
      </c>
      <c r="C2151" t="s">
        <v>18610</v>
      </c>
      <c r="D2151" t="s">
        <v>18611</v>
      </c>
      <c r="E2151" s="24">
        <v>800</v>
      </c>
      <c r="F2151" t="s">
        <v>18612</v>
      </c>
      <c r="G2151" t="s">
        <v>18613</v>
      </c>
      <c r="H2151" t="s">
        <v>10346</v>
      </c>
      <c r="I2151">
        <v>2798</v>
      </c>
      <c r="J2151" s="10">
        <v>720</v>
      </c>
      <c r="K2151" s="10">
        <f t="shared" si="66"/>
        <v>720</v>
      </c>
      <c r="L2151" s="10">
        <f t="shared" si="67"/>
        <v>0</v>
      </c>
      <c r="O2151" t="s">
        <v>18614</v>
      </c>
      <c r="P2151" t="s">
        <v>10991</v>
      </c>
      <c r="Q2151" t="s">
        <v>18615</v>
      </c>
      <c r="R2151" t="s">
        <v>18616</v>
      </c>
      <c r="S2151" t="s">
        <v>18617</v>
      </c>
      <c r="T2151" t="s">
        <v>6527</v>
      </c>
      <c r="U2151" t="s">
        <v>6527</v>
      </c>
      <c r="V2151" t="s">
        <v>15438</v>
      </c>
    </row>
    <row r="2152" spans="2:22" x14ac:dyDescent="0.3">
      <c r="B2152" t="s">
        <v>18618</v>
      </c>
      <c r="C2152" t="s">
        <v>18619</v>
      </c>
      <c r="D2152" t="s">
        <v>18620</v>
      </c>
      <c r="E2152" s="24">
        <v>300</v>
      </c>
      <c r="F2152" t="s">
        <v>8717</v>
      </c>
      <c r="G2152" t="s">
        <v>8718</v>
      </c>
      <c r="H2152" t="s">
        <v>10346</v>
      </c>
      <c r="I2152">
        <v>2271</v>
      </c>
      <c r="J2152" s="10">
        <v>270</v>
      </c>
      <c r="K2152" s="10">
        <f t="shared" si="66"/>
        <v>270</v>
      </c>
      <c r="L2152" s="10">
        <f t="shared" si="67"/>
        <v>0</v>
      </c>
      <c r="O2152" t="s">
        <v>18621</v>
      </c>
      <c r="P2152" t="s">
        <v>5496</v>
      </c>
      <c r="Q2152" t="s">
        <v>18622</v>
      </c>
      <c r="R2152" t="s">
        <v>18623</v>
      </c>
      <c r="T2152" t="s">
        <v>18624</v>
      </c>
      <c r="U2152" t="s">
        <v>18625</v>
      </c>
      <c r="V2152" t="s">
        <v>15109</v>
      </c>
    </row>
    <row r="2153" spans="2:22" x14ac:dyDescent="0.3">
      <c r="B2153" t="s">
        <v>18626</v>
      </c>
      <c r="C2153" t="s">
        <v>18627</v>
      </c>
      <c r="D2153" t="s">
        <v>18628</v>
      </c>
      <c r="E2153" s="24">
        <v>230</v>
      </c>
      <c r="F2153" t="s">
        <v>18629</v>
      </c>
      <c r="G2153" t="s">
        <v>18630</v>
      </c>
      <c r="H2153" t="s">
        <v>10346</v>
      </c>
      <c r="I2153">
        <v>2578</v>
      </c>
      <c r="J2153" s="10">
        <v>207</v>
      </c>
      <c r="K2153" s="10">
        <f t="shared" si="66"/>
        <v>207</v>
      </c>
      <c r="L2153" s="10">
        <f t="shared" si="67"/>
        <v>0</v>
      </c>
      <c r="O2153" t="s">
        <v>18631</v>
      </c>
      <c r="P2153" t="s">
        <v>5137</v>
      </c>
      <c r="Q2153" t="s">
        <v>18632</v>
      </c>
      <c r="R2153" t="s">
        <v>18633</v>
      </c>
      <c r="S2153" t="s">
        <v>18634</v>
      </c>
      <c r="T2153" t="s">
        <v>18635</v>
      </c>
      <c r="U2153" t="s">
        <v>18636</v>
      </c>
      <c r="V2153" t="s">
        <v>11558</v>
      </c>
    </row>
    <row r="2154" spans="2:22" x14ac:dyDescent="0.3">
      <c r="B2154" t="s">
        <v>5150</v>
      </c>
      <c r="C2154" t="s">
        <v>18637</v>
      </c>
      <c r="D2154" t="s">
        <v>18638</v>
      </c>
      <c r="E2154" s="24">
        <v>100</v>
      </c>
      <c r="F2154" t="s">
        <v>18639</v>
      </c>
      <c r="G2154" t="s">
        <v>18640</v>
      </c>
      <c r="H2154" t="s">
        <v>10346</v>
      </c>
      <c r="I2154">
        <v>3768</v>
      </c>
      <c r="J2154" s="10">
        <v>90</v>
      </c>
      <c r="K2154" s="10">
        <f t="shared" si="66"/>
        <v>90</v>
      </c>
      <c r="L2154" s="10">
        <f t="shared" si="67"/>
        <v>0</v>
      </c>
      <c r="O2154" t="s">
        <v>18641</v>
      </c>
      <c r="P2154" t="s">
        <v>3315</v>
      </c>
      <c r="R2154" t="s">
        <v>18642</v>
      </c>
      <c r="S2154" t="s">
        <v>18643</v>
      </c>
      <c r="T2154" t="s">
        <v>17606</v>
      </c>
      <c r="U2154" t="s">
        <v>960</v>
      </c>
      <c r="V2154" t="s">
        <v>12711</v>
      </c>
    </row>
    <row r="2155" spans="2:22" x14ac:dyDescent="0.3">
      <c r="B2155" t="s">
        <v>5150</v>
      </c>
      <c r="C2155" t="s">
        <v>18644</v>
      </c>
      <c r="D2155" t="s">
        <v>18645</v>
      </c>
      <c r="E2155" s="24">
        <v>1000</v>
      </c>
      <c r="F2155" t="s">
        <v>18646</v>
      </c>
      <c r="G2155" t="s">
        <v>18647</v>
      </c>
      <c r="H2155" t="s">
        <v>10346</v>
      </c>
      <c r="I2155">
        <v>3806</v>
      </c>
      <c r="J2155" s="10">
        <v>900</v>
      </c>
      <c r="K2155" s="10">
        <f t="shared" si="66"/>
        <v>900</v>
      </c>
      <c r="L2155" s="10">
        <f t="shared" si="67"/>
        <v>0</v>
      </c>
      <c r="O2155" t="s">
        <v>18648</v>
      </c>
      <c r="P2155" t="s">
        <v>2469</v>
      </c>
      <c r="R2155" t="s">
        <v>18649</v>
      </c>
      <c r="S2155" t="s">
        <v>18650</v>
      </c>
      <c r="T2155" t="s">
        <v>18651</v>
      </c>
      <c r="U2155" t="s">
        <v>96</v>
      </c>
      <c r="V2155" t="s">
        <v>13757</v>
      </c>
    </row>
    <row r="2156" spans="2:22" x14ac:dyDescent="0.3">
      <c r="B2156" t="s">
        <v>5150</v>
      </c>
      <c r="C2156" t="s">
        <v>5151</v>
      </c>
      <c r="D2156" t="s">
        <v>5152</v>
      </c>
      <c r="E2156" s="24">
        <v>200</v>
      </c>
      <c r="F2156" t="s">
        <v>25</v>
      </c>
      <c r="H2156" t="s">
        <v>26</v>
      </c>
      <c r="I2156">
        <v>3852</v>
      </c>
      <c r="J2156" s="10">
        <v>180</v>
      </c>
      <c r="K2156" s="10">
        <f t="shared" si="66"/>
        <v>180</v>
      </c>
      <c r="L2156" s="10">
        <f t="shared" si="67"/>
        <v>0</v>
      </c>
      <c r="M2156">
        <v>1588</v>
      </c>
      <c r="O2156" t="s">
        <v>5153</v>
      </c>
      <c r="P2156" t="s">
        <v>3137</v>
      </c>
      <c r="R2156" t="s">
        <v>5154</v>
      </c>
      <c r="S2156" t="s">
        <v>5155</v>
      </c>
      <c r="T2156" t="s">
        <v>5156</v>
      </c>
      <c r="U2156" t="s">
        <v>5157</v>
      </c>
      <c r="V2156" t="s">
        <v>3123</v>
      </c>
    </row>
    <row r="2157" spans="2:22" x14ac:dyDescent="0.3">
      <c r="B2157" t="s">
        <v>5150</v>
      </c>
      <c r="C2157" t="s">
        <v>18652</v>
      </c>
      <c r="D2157" t="s">
        <v>18653</v>
      </c>
      <c r="E2157" s="24">
        <v>300</v>
      </c>
      <c r="F2157" t="s">
        <v>18654</v>
      </c>
      <c r="G2157" t="s">
        <v>18655</v>
      </c>
      <c r="H2157" t="s">
        <v>10346</v>
      </c>
      <c r="I2157">
        <v>3855</v>
      </c>
      <c r="J2157" s="10">
        <v>270</v>
      </c>
      <c r="K2157" s="10">
        <f t="shared" si="66"/>
        <v>270</v>
      </c>
      <c r="L2157" s="10">
        <f t="shared" si="67"/>
        <v>0</v>
      </c>
      <c r="O2157" t="s">
        <v>18656</v>
      </c>
      <c r="P2157" t="s">
        <v>18657</v>
      </c>
      <c r="R2157" t="s">
        <v>18658</v>
      </c>
      <c r="S2157" t="s">
        <v>18659</v>
      </c>
      <c r="T2157" t="s">
        <v>96</v>
      </c>
      <c r="U2157" t="s">
        <v>96</v>
      </c>
      <c r="V2157" t="s">
        <v>12607</v>
      </c>
    </row>
    <row r="2158" spans="2:22" x14ac:dyDescent="0.3">
      <c r="B2158" t="s">
        <v>5150</v>
      </c>
      <c r="C2158" t="s">
        <v>18660</v>
      </c>
      <c r="D2158" t="s">
        <v>18661</v>
      </c>
      <c r="E2158" s="24">
        <v>400</v>
      </c>
      <c r="F2158" t="s">
        <v>18662</v>
      </c>
      <c r="G2158" t="s">
        <v>18663</v>
      </c>
      <c r="H2158" t="s">
        <v>10346</v>
      </c>
      <c r="I2158">
        <v>3904</v>
      </c>
      <c r="J2158" s="10">
        <v>360</v>
      </c>
      <c r="K2158" s="10">
        <f t="shared" si="66"/>
        <v>360</v>
      </c>
      <c r="L2158" s="10">
        <f t="shared" si="67"/>
        <v>0</v>
      </c>
      <c r="O2158" t="s">
        <v>18664</v>
      </c>
      <c r="P2158" t="s">
        <v>4438</v>
      </c>
      <c r="Q2158" t="s">
        <v>18665</v>
      </c>
      <c r="R2158" t="s">
        <v>18666</v>
      </c>
      <c r="S2158" t="s">
        <v>18667</v>
      </c>
      <c r="T2158" t="s">
        <v>18668</v>
      </c>
      <c r="U2158" t="s">
        <v>96</v>
      </c>
      <c r="V2158" t="s">
        <v>7671</v>
      </c>
    </row>
    <row r="2159" spans="2:22" x14ac:dyDescent="0.3">
      <c r="B2159" t="s">
        <v>5150</v>
      </c>
      <c r="C2159" t="s">
        <v>5158</v>
      </c>
      <c r="D2159" t="s">
        <v>5159</v>
      </c>
      <c r="E2159" s="24">
        <v>300</v>
      </c>
      <c r="F2159" t="s">
        <v>25</v>
      </c>
      <c r="H2159" t="s">
        <v>26</v>
      </c>
      <c r="I2159">
        <v>3910</v>
      </c>
      <c r="J2159" s="10">
        <v>270</v>
      </c>
      <c r="K2159" s="10">
        <f t="shared" si="66"/>
        <v>270</v>
      </c>
      <c r="L2159" s="10">
        <f t="shared" si="67"/>
        <v>0</v>
      </c>
      <c r="M2159">
        <v>874</v>
      </c>
      <c r="O2159" t="s">
        <v>5160</v>
      </c>
      <c r="P2159" t="s">
        <v>2469</v>
      </c>
      <c r="Q2159" t="s">
        <v>5161</v>
      </c>
      <c r="R2159" t="s">
        <v>5162</v>
      </c>
      <c r="S2159" t="s">
        <v>5163</v>
      </c>
      <c r="T2159" t="s">
        <v>5164</v>
      </c>
      <c r="U2159" t="s">
        <v>5165</v>
      </c>
      <c r="V2159" t="s">
        <v>1030</v>
      </c>
    </row>
    <row r="2160" spans="2:22" x14ac:dyDescent="0.3">
      <c r="B2160" t="s">
        <v>5150</v>
      </c>
      <c r="C2160" t="s">
        <v>18669</v>
      </c>
      <c r="D2160" t="s">
        <v>18670</v>
      </c>
      <c r="E2160" s="24">
        <v>400</v>
      </c>
      <c r="F2160" t="s">
        <v>18671</v>
      </c>
      <c r="G2160" t="s">
        <v>18672</v>
      </c>
      <c r="H2160" t="s">
        <v>10346</v>
      </c>
      <c r="I2160">
        <v>3913</v>
      </c>
      <c r="J2160" s="10">
        <v>360</v>
      </c>
      <c r="K2160" s="10">
        <f t="shared" si="66"/>
        <v>360</v>
      </c>
      <c r="L2160" s="10">
        <f t="shared" si="67"/>
        <v>0</v>
      </c>
      <c r="O2160" t="s">
        <v>18673</v>
      </c>
      <c r="P2160" t="s">
        <v>5188</v>
      </c>
      <c r="Q2160" t="s">
        <v>18674</v>
      </c>
      <c r="R2160" t="s">
        <v>18675</v>
      </c>
      <c r="S2160" t="s">
        <v>18676</v>
      </c>
      <c r="T2160" t="s">
        <v>5193</v>
      </c>
      <c r="U2160" t="s">
        <v>18676</v>
      </c>
      <c r="V2160" t="s">
        <v>18677</v>
      </c>
    </row>
    <row r="2161" spans="2:22" x14ac:dyDescent="0.3">
      <c r="B2161" t="s">
        <v>5150</v>
      </c>
      <c r="C2161" t="s">
        <v>5166</v>
      </c>
      <c r="D2161" t="s">
        <v>5167</v>
      </c>
      <c r="E2161" s="24">
        <v>250</v>
      </c>
      <c r="F2161" t="s">
        <v>25</v>
      </c>
      <c r="H2161" t="s">
        <v>26</v>
      </c>
      <c r="I2161">
        <v>3918</v>
      </c>
      <c r="J2161" s="10">
        <v>225</v>
      </c>
      <c r="K2161" s="10">
        <f t="shared" si="66"/>
        <v>225</v>
      </c>
      <c r="L2161" s="10">
        <f t="shared" si="67"/>
        <v>0</v>
      </c>
      <c r="M2161">
        <v>941</v>
      </c>
      <c r="O2161" t="s">
        <v>5168</v>
      </c>
      <c r="P2161" t="s">
        <v>4612</v>
      </c>
      <c r="Q2161" t="s">
        <v>5169</v>
      </c>
      <c r="R2161" t="s">
        <v>5170</v>
      </c>
      <c r="S2161" t="s">
        <v>5171</v>
      </c>
      <c r="T2161" t="s">
        <v>5172</v>
      </c>
      <c r="U2161" t="s">
        <v>4797</v>
      </c>
      <c r="V2161" t="s">
        <v>5173</v>
      </c>
    </row>
    <row r="2162" spans="2:22" x14ac:dyDescent="0.3">
      <c r="B2162" t="s">
        <v>5150</v>
      </c>
      <c r="C2162" t="s">
        <v>18678</v>
      </c>
      <c r="D2162" t="s">
        <v>18679</v>
      </c>
      <c r="E2162" s="24">
        <v>241</v>
      </c>
      <c r="F2162" t="s">
        <v>16122</v>
      </c>
      <c r="G2162" t="s">
        <v>16123</v>
      </c>
      <c r="H2162" t="s">
        <v>10346</v>
      </c>
      <c r="I2162">
        <v>3936</v>
      </c>
      <c r="J2162" s="10">
        <v>216.9</v>
      </c>
      <c r="K2162" s="10">
        <f t="shared" si="66"/>
        <v>216.9</v>
      </c>
      <c r="L2162" s="10">
        <f t="shared" si="67"/>
        <v>0</v>
      </c>
      <c r="O2162" t="s">
        <v>16993</v>
      </c>
      <c r="P2162" t="s">
        <v>4612</v>
      </c>
      <c r="Q2162" t="s">
        <v>18680</v>
      </c>
      <c r="R2162" t="s">
        <v>5170</v>
      </c>
      <c r="S2162" t="s">
        <v>5171</v>
      </c>
      <c r="T2162" t="s">
        <v>5172</v>
      </c>
      <c r="U2162" t="s">
        <v>4797</v>
      </c>
      <c r="V2162" t="s">
        <v>5173</v>
      </c>
    </row>
    <row r="2163" spans="2:22" x14ac:dyDescent="0.3">
      <c r="B2163" t="s">
        <v>5150</v>
      </c>
      <c r="C2163" t="s">
        <v>18681</v>
      </c>
      <c r="D2163" t="s">
        <v>18682</v>
      </c>
      <c r="E2163" s="24">
        <v>100</v>
      </c>
      <c r="F2163" t="s">
        <v>18683</v>
      </c>
      <c r="G2163" t="s">
        <v>18684</v>
      </c>
      <c r="H2163" t="s">
        <v>10346</v>
      </c>
      <c r="I2163">
        <v>3937</v>
      </c>
      <c r="J2163" s="10">
        <v>90</v>
      </c>
      <c r="K2163" s="10">
        <f t="shared" si="66"/>
        <v>90</v>
      </c>
      <c r="L2163" s="10">
        <f t="shared" si="67"/>
        <v>0</v>
      </c>
      <c r="O2163" t="s">
        <v>18685</v>
      </c>
      <c r="P2163" t="s">
        <v>1094</v>
      </c>
      <c r="Q2163" t="s">
        <v>18686</v>
      </c>
      <c r="R2163" t="s">
        <v>18687</v>
      </c>
      <c r="S2163" t="s">
        <v>18688</v>
      </c>
      <c r="T2163" t="s">
        <v>96</v>
      </c>
      <c r="U2163" t="s">
        <v>18689</v>
      </c>
      <c r="V2163" t="s">
        <v>2282</v>
      </c>
    </row>
    <row r="2164" spans="2:22" x14ac:dyDescent="0.3">
      <c r="B2164" t="s">
        <v>5150</v>
      </c>
      <c r="C2164" t="s">
        <v>8635</v>
      </c>
      <c r="D2164" t="s">
        <v>8636</v>
      </c>
      <c r="E2164" s="24">
        <v>100</v>
      </c>
      <c r="F2164" t="s">
        <v>8637</v>
      </c>
      <c r="G2164" t="s">
        <v>8638</v>
      </c>
      <c r="H2164" t="s">
        <v>7824</v>
      </c>
      <c r="I2164">
        <v>3952</v>
      </c>
      <c r="J2164" s="10">
        <v>90</v>
      </c>
      <c r="K2164" s="10">
        <f t="shared" si="66"/>
        <v>90</v>
      </c>
      <c r="L2164" s="10">
        <f t="shared" si="67"/>
        <v>0</v>
      </c>
      <c r="M2164">
        <v>1033</v>
      </c>
      <c r="O2164" t="s">
        <v>8639</v>
      </c>
      <c r="P2164" t="s">
        <v>2469</v>
      </c>
      <c r="Q2164" t="s">
        <v>8640</v>
      </c>
      <c r="R2164" t="s">
        <v>8641</v>
      </c>
      <c r="S2164" t="s">
        <v>8642</v>
      </c>
      <c r="T2164" t="s">
        <v>8643</v>
      </c>
      <c r="U2164" t="s">
        <v>96</v>
      </c>
      <c r="V2164" t="s">
        <v>8644</v>
      </c>
    </row>
    <row r="2165" spans="2:22" x14ac:dyDescent="0.3">
      <c r="B2165" t="s">
        <v>5150</v>
      </c>
      <c r="C2165" t="s">
        <v>18690</v>
      </c>
      <c r="D2165" t="s">
        <v>18691</v>
      </c>
      <c r="E2165" s="24">
        <v>300</v>
      </c>
      <c r="F2165" t="s">
        <v>18692</v>
      </c>
      <c r="G2165" t="s">
        <v>18693</v>
      </c>
      <c r="H2165" t="s">
        <v>10346</v>
      </c>
      <c r="I2165">
        <v>3981</v>
      </c>
      <c r="J2165" s="10">
        <v>270</v>
      </c>
      <c r="K2165" s="10">
        <f t="shared" si="66"/>
        <v>270</v>
      </c>
      <c r="L2165" s="10">
        <f t="shared" si="67"/>
        <v>0</v>
      </c>
      <c r="O2165" t="s">
        <v>18694</v>
      </c>
      <c r="P2165" t="s">
        <v>17828</v>
      </c>
      <c r="Q2165" t="s">
        <v>18695</v>
      </c>
      <c r="R2165" t="s">
        <v>18696</v>
      </c>
      <c r="S2165" t="s">
        <v>18697</v>
      </c>
      <c r="T2165" t="s">
        <v>18698</v>
      </c>
      <c r="U2165" t="s">
        <v>96</v>
      </c>
      <c r="V2165" t="s">
        <v>7941</v>
      </c>
    </row>
    <row r="2166" spans="2:22" x14ac:dyDescent="0.3">
      <c r="B2166" t="s">
        <v>5150</v>
      </c>
      <c r="C2166" t="s">
        <v>18699</v>
      </c>
      <c r="D2166" t="s">
        <v>18700</v>
      </c>
      <c r="E2166" s="24">
        <v>300</v>
      </c>
      <c r="F2166" t="s">
        <v>18701</v>
      </c>
      <c r="G2166" t="s">
        <v>18702</v>
      </c>
      <c r="H2166" t="s">
        <v>10346</v>
      </c>
      <c r="I2166">
        <v>3991</v>
      </c>
      <c r="J2166" s="10">
        <v>270</v>
      </c>
      <c r="K2166" s="10">
        <f t="shared" si="66"/>
        <v>270</v>
      </c>
      <c r="L2166" s="10">
        <f t="shared" si="67"/>
        <v>0</v>
      </c>
      <c r="O2166" t="s">
        <v>18703</v>
      </c>
      <c r="P2166" t="s">
        <v>3913</v>
      </c>
      <c r="Q2166" t="s">
        <v>18704</v>
      </c>
      <c r="R2166" t="s">
        <v>18705</v>
      </c>
      <c r="S2166" t="s">
        <v>814</v>
      </c>
      <c r="T2166" t="s">
        <v>18706</v>
      </c>
      <c r="U2166" t="s">
        <v>7797</v>
      </c>
      <c r="V2166" t="s">
        <v>1620</v>
      </c>
    </row>
    <row r="2167" spans="2:22" x14ac:dyDescent="0.3">
      <c r="B2167" t="s">
        <v>5150</v>
      </c>
      <c r="C2167" t="s">
        <v>18707</v>
      </c>
      <c r="D2167" t="s">
        <v>18708</v>
      </c>
      <c r="E2167" s="24">
        <v>500</v>
      </c>
      <c r="F2167" t="s">
        <v>18709</v>
      </c>
      <c r="G2167" t="s">
        <v>18710</v>
      </c>
      <c r="H2167" t="s">
        <v>10346</v>
      </c>
      <c r="I2167">
        <v>4015</v>
      </c>
      <c r="J2167" s="10">
        <v>450</v>
      </c>
      <c r="K2167" s="10">
        <f t="shared" si="66"/>
        <v>450</v>
      </c>
      <c r="L2167" s="10">
        <f t="shared" si="67"/>
        <v>0</v>
      </c>
      <c r="O2167" t="s">
        <v>18711</v>
      </c>
      <c r="P2167" t="s">
        <v>4177</v>
      </c>
      <c r="Q2167" t="s">
        <v>18712</v>
      </c>
      <c r="R2167" t="s">
        <v>18713</v>
      </c>
      <c r="S2167" t="s">
        <v>18714</v>
      </c>
      <c r="T2167" t="s">
        <v>18715</v>
      </c>
      <c r="U2167" t="s">
        <v>3907</v>
      </c>
      <c r="V2167" t="s">
        <v>8017</v>
      </c>
    </row>
    <row r="2168" spans="2:22" x14ac:dyDescent="0.3">
      <c r="B2168" t="s">
        <v>5150</v>
      </c>
      <c r="C2168" t="s">
        <v>18716</v>
      </c>
      <c r="D2168" t="s">
        <v>18717</v>
      </c>
      <c r="E2168" s="24">
        <v>200</v>
      </c>
      <c r="F2168" t="s">
        <v>18718</v>
      </c>
      <c r="G2168" t="s">
        <v>18719</v>
      </c>
      <c r="H2168" t="s">
        <v>10346</v>
      </c>
      <c r="I2168">
        <v>4017</v>
      </c>
      <c r="J2168" s="10">
        <v>180</v>
      </c>
      <c r="K2168" s="10">
        <f t="shared" si="66"/>
        <v>180</v>
      </c>
      <c r="L2168" s="10">
        <f t="shared" si="67"/>
        <v>0</v>
      </c>
      <c r="O2168" t="s">
        <v>18720</v>
      </c>
      <c r="P2168" t="s">
        <v>4177</v>
      </c>
      <c r="Q2168" t="s">
        <v>18721</v>
      </c>
      <c r="R2168" t="s">
        <v>18722</v>
      </c>
      <c r="S2168" t="s">
        <v>18723</v>
      </c>
      <c r="T2168" t="s">
        <v>18724</v>
      </c>
      <c r="U2168" t="s">
        <v>18725</v>
      </c>
      <c r="V2168" t="s">
        <v>10093</v>
      </c>
    </row>
    <row r="2169" spans="2:22" x14ac:dyDescent="0.3">
      <c r="B2169" t="s">
        <v>5174</v>
      </c>
      <c r="C2169" t="s">
        <v>18726</v>
      </c>
      <c r="D2169" t="s">
        <v>18727</v>
      </c>
      <c r="E2169" s="24">
        <v>4</v>
      </c>
      <c r="F2169" t="s">
        <v>18728</v>
      </c>
      <c r="G2169" t="s">
        <v>18729</v>
      </c>
      <c r="H2169" t="s">
        <v>10346</v>
      </c>
      <c r="I2169">
        <v>2378</v>
      </c>
      <c r="J2169" s="10">
        <v>3.6</v>
      </c>
      <c r="K2169" s="10">
        <f t="shared" si="66"/>
        <v>3.6</v>
      </c>
      <c r="L2169" s="10">
        <f t="shared" si="67"/>
        <v>0</v>
      </c>
      <c r="O2169" t="s">
        <v>18730</v>
      </c>
      <c r="P2169" t="s">
        <v>4236</v>
      </c>
      <c r="Q2169" t="s">
        <v>18731</v>
      </c>
      <c r="R2169" t="s">
        <v>18732</v>
      </c>
      <c r="S2169" t="s">
        <v>18733</v>
      </c>
      <c r="T2169" t="s">
        <v>18734</v>
      </c>
      <c r="U2169" t="s">
        <v>18735</v>
      </c>
      <c r="V2169" t="s">
        <v>18736</v>
      </c>
    </row>
    <row r="2170" spans="2:22" x14ac:dyDescent="0.3">
      <c r="B2170" t="s">
        <v>5174</v>
      </c>
      <c r="C2170" t="s">
        <v>18737</v>
      </c>
      <c r="D2170" t="s">
        <v>18738</v>
      </c>
      <c r="E2170" s="24">
        <v>500</v>
      </c>
      <c r="F2170" t="s">
        <v>18739</v>
      </c>
      <c r="G2170" t="s">
        <v>18740</v>
      </c>
      <c r="H2170" t="s">
        <v>10346</v>
      </c>
      <c r="I2170">
        <v>2396</v>
      </c>
      <c r="J2170" s="10">
        <v>450</v>
      </c>
      <c r="K2170" s="10">
        <f t="shared" si="66"/>
        <v>450</v>
      </c>
      <c r="L2170" s="10">
        <f t="shared" si="67"/>
        <v>0</v>
      </c>
      <c r="O2170" t="s">
        <v>18741</v>
      </c>
      <c r="P2170" t="s">
        <v>18742</v>
      </c>
      <c r="R2170" t="s">
        <v>18743</v>
      </c>
      <c r="S2170" t="s">
        <v>18744</v>
      </c>
      <c r="T2170" t="s">
        <v>18745</v>
      </c>
      <c r="V2170" t="s">
        <v>18746</v>
      </c>
    </row>
    <row r="2171" spans="2:22" x14ac:dyDescent="0.3">
      <c r="B2171" t="s">
        <v>5174</v>
      </c>
      <c r="C2171" t="s">
        <v>18747</v>
      </c>
      <c r="D2171" t="s">
        <v>18748</v>
      </c>
      <c r="E2171" s="24">
        <v>988</v>
      </c>
      <c r="F2171" t="s">
        <v>18739</v>
      </c>
      <c r="G2171" t="s">
        <v>18740</v>
      </c>
      <c r="H2171" t="s">
        <v>10346</v>
      </c>
      <c r="I2171">
        <v>2568</v>
      </c>
      <c r="J2171" s="10">
        <v>889.2</v>
      </c>
      <c r="K2171" s="10">
        <f t="shared" si="66"/>
        <v>889.2</v>
      </c>
      <c r="L2171" s="10">
        <f t="shared" si="67"/>
        <v>0</v>
      </c>
      <c r="O2171" t="s">
        <v>18741</v>
      </c>
      <c r="P2171" t="s">
        <v>13256</v>
      </c>
      <c r="R2171" t="s">
        <v>18749</v>
      </c>
      <c r="S2171" t="s">
        <v>18750</v>
      </c>
      <c r="T2171" t="s">
        <v>4036</v>
      </c>
      <c r="U2171" t="s">
        <v>4036</v>
      </c>
      <c r="V2171" t="s">
        <v>18746</v>
      </c>
    </row>
    <row r="2172" spans="2:22" x14ac:dyDescent="0.3">
      <c r="B2172" t="s">
        <v>5174</v>
      </c>
      <c r="C2172" t="s">
        <v>18751</v>
      </c>
      <c r="D2172" t="s">
        <v>18752</v>
      </c>
      <c r="E2172" s="24">
        <v>1</v>
      </c>
      <c r="F2172" t="s">
        <v>18753</v>
      </c>
      <c r="G2172" t="s">
        <v>18754</v>
      </c>
      <c r="H2172" t="s">
        <v>10346</v>
      </c>
      <c r="I2172">
        <v>2693</v>
      </c>
      <c r="J2172" s="10">
        <v>0.9</v>
      </c>
      <c r="K2172" s="10">
        <f t="shared" si="66"/>
        <v>0.9</v>
      </c>
      <c r="L2172" s="10">
        <f t="shared" si="67"/>
        <v>0</v>
      </c>
      <c r="O2172" t="s">
        <v>18755</v>
      </c>
      <c r="P2172" t="s">
        <v>5833</v>
      </c>
      <c r="Q2172" t="s">
        <v>18756</v>
      </c>
      <c r="R2172" t="s">
        <v>18757</v>
      </c>
      <c r="S2172" t="s">
        <v>6739</v>
      </c>
      <c r="T2172" t="s">
        <v>1438</v>
      </c>
      <c r="U2172" t="s">
        <v>1438</v>
      </c>
      <c r="V2172" t="s">
        <v>18758</v>
      </c>
    </row>
    <row r="2173" spans="2:22" x14ac:dyDescent="0.3">
      <c r="B2173" t="s">
        <v>5174</v>
      </c>
      <c r="C2173" t="s">
        <v>18759</v>
      </c>
      <c r="D2173" t="s">
        <v>18760</v>
      </c>
      <c r="E2173" s="24">
        <v>5500</v>
      </c>
      <c r="F2173" t="s">
        <v>18761</v>
      </c>
      <c r="G2173" t="s">
        <v>18762</v>
      </c>
      <c r="H2173" t="s">
        <v>10346</v>
      </c>
      <c r="I2173">
        <v>2888</v>
      </c>
      <c r="J2173" s="10">
        <v>4950</v>
      </c>
      <c r="K2173" s="10">
        <f t="shared" si="66"/>
        <v>4950</v>
      </c>
      <c r="L2173" s="10">
        <f t="shared" si="67"/>
        <v>0</v>
      </c>
      <c r="O2173" t="s">
        <v>18763</v>
      </c>
      <c r="P2173" t="s">
        <v>3913</v>
      </c>
      <c r="Q2173" t="s">
        <v>18764</v>
      </c>
      <c r="R2173" t="s">
        <v>18765</v>
      </c>
      <c r="S2173" t="s">
        <v>18766</v>
      </c>
      <c r="T2173" t="s">
        <v>18767</v>
      </c>
      <c r="U2173" t="s">
        <v>506</v>
      </c>
      <c r="V2173" t="s">
        <v>1753</v>
      </c>
    </row>
    <row r="2174" spans="2:22" x14ac:dyDescent="0.3">
      <c r="B2174" t="s">
        <v>5174</v>
      </c>
      <c r="C2174" t="s">
        <v>5175</v>
      </c>
      <c r="D2174" t="s">
        <v>5176</v>
      </c>
      <c r="E2174" s="24">
        <v>12</v>
      </c>
      <c r="F2174" t="s">
        <v>25</v>
      </c>
      <c r="H2174" t="s">
        <v>26</v>
      </c>
      <c r="I2174">
        <v>2894</v>
      </c>
      <c r="J2174" s="10">
        <v>10.8</v>
      </c>
      <c r="K2174" s="10">
        <f t="shared" si="66"/>
        <v>10.8</v>
      </c>
      <c r="L2174" s="10">
        <f t="shared" si="67"/>
        <v>0</v>
      </c>
      <c r="M2174">
        <v>1649</v>
      </c>
      <c r="O2174" t="s">
        <v>5177</v>
      </c>
      <c r="P2174" t="s">
        <v>5178</v>
      </c>
      <c r="Q2174" t="s">
        <v>5179</v>
      </c>
      <c r="R2174" t="s">
        <v>5180</v>
      </c>
      <c r="S2174" t="s">
        <v>5181</v>
      </c>
      <c r="T2174" t="s">
        <v>5182</v>
      </c>
      <c r="U2174" t="s">
        <v>5182</v>
      </c>
      <c r="V2174" t="s">
        <v>5183</v>
      </c>
    </row>
    <row r="2175" spans="2:22" x14ac:dyDescent="0.3">
      <c r="B2175" t="s">
        <v>5174</v>
      </c>
      <c r="C2175" t="s">
        <v>18768</v>
      </c>
      <c r="D2175" t="s">
        <v>18769</v>
      </c>
      <c r="E2175" s="24">
        <v>200</v>
      </c>
      <c r="F2175" t="s">
        <v>18770</v>
      </c>
      <c r="G2175" t="s">
        <v>18771</v>
      </c>
      <c r="H2175" t="s">
        <v>10346</v>
      </c>
      <c r="I2175">
        <v>2909</v>
      </c>
      <c r="J2175" s="10">
        <v>180</v>
      </c>
      <c r="K2175" s="10">
        <f t="shared" si="66"/>
        <v>180</v>
      </c>
      <c r="L2175" s="10">
        <f t="shared" si="67"/>
        <v>0</v>
      </c>
      <c r="O2175" t="s">
        <v>18772</v>
      </c>
      <c r="P2175" t="s">
        <v>3913</v>
      </c>
      <c r="Q2175" t="s">
        <v>18773</v>
      </c>
      <c r="R2175" t="s">
        <v>18774</v>
      </c>
      <c r="S2175" t="s">
        <v>18775</v>
      </c>
      <c r="T2175" t="s">
        <v>3122</v>
      </c>
      <c r="U2175" t="s">
        <v>1476</v>
      </c>
      <c r="V2175" t="s">
        <v>3123</v>
      </c>
    </row>
    <row r="2176" spans="2:22" x14ac:dyDescent="0.3">
      <c r="B2176" t="s">
        <v>5174</v>
      </c>
      <c r="C2176" t="s">
        <v>18776</v>
      </c>
      <c r="D2176" t="s">
        <v>18777</v>
      </c>
      <c r="E2176" s="24">
        <v>810</v>
      </c>
      <c r="F2176" t="s">
        <v>18778</v>
      </c>
      <c r="G2176" t="s">
        <v>18779</v>
      </c>
      <c r="H2176" t="s">
        <v>10346</v>
      </c>
      <c r="I2176">
        <v>2964</v>
      </c>
      <c r="J2176" s="10">
        <v>729</v>
      </c>
      <c r="K2176" s="10">
        <f t="shared" si="66"/>
        <v>729</v>
      </c>
      <c r="L2176" s="10">
        <f t="shared" si="67"/>
        <v>0</v>
      </c>
      <c r="O2176" t="s">
        <v>18780</v>
      </c>
      <c r="P2176" t="s">
        <v>5137</v>
      </c>
      <c r="Q2176" t="s">
        <v>18781</v>
      </c>
      <c r="R2176" t="s">
        <v>18782</v>
      </c>
      <c r="S2176" t="s">
        <v>12677</v>
      </c>
      <c r="T2176" t="s">
        <v>96</v>
      </c>
      <c r="U2176" t="s">
        <v>4913</v>
      </c>
      <c r="V2176" t="s">
        <v>7671</v>
      </c>
    </row>
    <row r="2177" spans="2:22" x14ac:dyDescent="0.3">
      <c r="B2177" t="s">
        <v>18783</v>
      </c>
      <c r="C2177" t="s">
        <v>18784</v>
      </c>
      <c r="D2177" t="s">
        <v>18785</v>
      </c>
      <c r="E2177" s="24">
        <v>25</v>
      </c>
      <c r="F2177" t="s">
        <v>18786</v>
      </c>
      <c r="G2177" t="s">
        <v>18787</v>
      </c>
      <c r="H2177" t="s">
        <v>10346</v>
      </c>
      <c r="I2177">
        <v>2262</v>
      </c>
      <c r="J2177" s="10">
        <v>22.5</v>
      </c>
      <c r="K2177" s="10">
        <f t="shared" si="66"/>
        <v>22.5</v>
      </c>
      <c r="L2177" s="10">
        <f t="shared" si="67"/>
        <v>0</v>
      </c>
      <c r="O2177" t="s">
        <v>18788</v>
      </c>
      <c r="P2177" t="s">
        <v>4612</v>
      </c>
      <c r="Q2177" t="s">
        <v>18789</v>
      </c>
      <c r="R2177" t="s">
        <v>18790</v>
      </c>
      <c r="S2177" t="s">
        <v>18791</v>
      </c>
      <c r="T2177" t="s">
        <v>18792</v>
      </c>
      <c r="U2177" t="s">
        <v>96</v>
      </c>
      <c r="V2177" t="s">
        <v>1075</v>
      </c>
    </row>
    <row r="2178" spans="2:22" x14ac:dyDescent="0.3">
      <c r="B2178" t="s">
        <v>18783</v>
      </c>
      <c r="C2178" t="s">
        <v>18793</v>
      </c>
      <c r="D2178" t="s">
        <v>18794</v>
      </c>
      <c r="E2178" s="24">
        <v>50</v>
      </c>
      <c r="F2178" t="s">
        <v>15611</v>
      </c>
      <c r="G2178" t="s">
        <v>15612</v>
      </c>
      <c r="H2178" t="s">
        <v>10346</v>
      </c>
      <c r="I2178">
        <v>2524</v>
      </c>
      <c r="J2178" s="10">
        <v>45</v>
      </c>
      <c r="K2178" s="10">
        <f t="shared" si="66"/>
        <v>45</v>
      </c>
      <c r="L2178" s="10">
        <f t="shared" si="67"/>
        <v>0</v>
      </c>
      <c r="O2178" t="s">
        <v>18795</v>
      </c>
      <c r="P2178" t="s">
        <v>3978</v>
      </c>
      <c r="Q2178" t="s">
        <v>18796</v>
      </c>
      <c r="R2178" t="s">
        <v>18797</v>
      </c>
      <c r="S2178" t="s">
        <v>18798</v>
      </c>
      <c r="T2178" t="s">
        <v>18799</v>
      </c>
      <c r="U2178" t="s">
        <v>96</v>
      </c>
      <c r="V2178" t="s">
        <v>12963</v>
      </c>
    </row>
    <row r="2179" spans="2:22" x14ac:dyDescent="0.3">
      <c r="B2179" t="s">
        <v>18800</v>
      </c>
      <c r="C2179" t="s">
        <v>18801</v>
      </c>
      <c r="D2179" t="s">
        <v>18802</v>
      </c>
      <c r="E2179" s="24">
        <v>100</v>
      </c>
      <c r="F2179" t="s">
        <v>18803</v>
      </c>
      <c r="G2179" t="s">
        <v>18804</v>
      </c>
      <c r="H2179" t="s">
        <v>10346</v>
      </c>
      <c r="I2179">
        <v>2285</v>
      </c>
      <c r="J2179" s="10">
        <v>90</v>
      </c>
      <c r="K2179" s="10">
        <f t="shared" ref="K2179:K2242" si="68">+E2179*0.9</f>
        <v>90</v>
      </c>
      <c r="L2179" s="10">
        <f t="shared" ref="L2179:L2242" si="69">+J2179-K2179</f>
        <v>0</v>
      </c>
      <c r="O2179" t="s">
        <v>18805</v>
      </c>
      <c r="P2179" t="s">
        <v>2469</v>
      </c>
      <c r="Q2179" t="s">
        <v>18806</v>
      </c>
      <c r="R2179" t="s">
        <v>18807</v>
      </c>
      <c r="S2179" t="s">
        <v>18808</v>
      </c>
      <c r="T2179" t="s">
        <v>6395</v>
      </c>
      <c r="V2179" t="s">
        <v>8420</v>
      </c>
    </row>
    <row r="2180" spans="2:22" x14ac:dyDescent="0.3">
      <c r="B2180" t="s">
        <v>18800</v>
      </c>
      <c r="C2180" t="s">
        <v>18809</v>
      </c>
      <c r="D2180" t="s">
        <v>18810</v>
      </c>
      <c r="E2180" s="24">
        <v>4000</v>
      </c>
      <c r="F2180" t="s">
        <v>18811</v>
      </c>
      <c r="G2180" t="s">
        <v>18812</v>
      </c>
      <c r="H2180" t="s">
        <v>10346</v>
      </c>
      <c r="I2180">
        <v>2677</v>
      </c>
      <c r="J2180" s="10">
        <v>3600</v>
      </c>
      <c r="K2180" s="10">
        <f t="shared" si="68"/>
        <v>3600</v>
      </c>
      <c r="L2180" s="10">
        <f t="shared" si="69"/>
        <v>0</v>
      </c>
      <c r="O2180" t="s">
        <v>18813</v>
      </c>
      <c r="P2180" t="s">
        <v>2018</v>
      </c>
      <c r="Q2180" t="s">
        <v>18814</v>
      </c>
      <c r="R2180" t="s">
        <v>18815</v>
      </c>
      <c r="S2180" t="s">
        <v>18816</v>
      </c>
      <c r="T2180" t="s">
        <v>18817</v>
      </c>
      <c r="U2180" t="s">
        <v>18818</v>
      </c>
      <c r="V2180" t="s">
        <v>18819</v>
      </c>
    </row>
    <row r="2181" spans="2:22" x14ac:dyDescent="0.3">
      <c r="B2181" t="s">
        <v>5184</v>
      </c>
      <c r="C2181" t="s">
        <v>8645</v>
      </c>
      <c r="D2181" t="s">
        <v>8646</v>
      </c>
      <c r="E2181" s="24">
        <v>100</v>
      </c>
      <c r="F2181" t="s">
        <v>8647</v>
      </c>
      <c r="G2181" t="s">
        <v>8648</v>
      </c>
      <c r="H2181" t="s">
        <v>7824</v>
      </c>
      <c r="I2181">
        <v>2217</v>
      </c>
      <c r="J2181" s="10">
        <v>90</v>
      </c>
      <c r="K2181" s="10">
        <f t="shared" si="68"/>
        <v>90</v>
      </c>
      <c r="L2181" s="10">
        <f t="shared" si="69"/>
        <v>0</v>
      </c>
      <c r="M2181">
        <v>876</v>
      </c>
      <c r="O2181" t="s">
        <v>8649</v>
      </c>
      <c r="P2181" t="s">
        <v>3953</v>
      </c>
      <c r="Q2181" t="s">
        <v>8650</v>
      </c>
      <c r="R2181" t="s">
        <v>8651</v>
      </c>
      <c r="S2181" t="s">
        <v>8652</v>
      </c>
      <c r="U2181" t="s">
        <v>5165</v>
      </c>
      <c r="V2181" t="s">
        <v>8653</v>
      </c>
    </row>
    <row r="2182" spans="2:22" x14ac:dyDescent="0.3">
      <c r="B2182" t="s">
        <v>5184</v>
      </c>
      <c r="C2182" t="s">
        <v>5185</v>
      </c>
      <c r="D2182" t="s">
        <v>5186</v>
      </c>
      <c r="E2182" s="24">
        <v>100</v>
      </c>
      <c r="F2182" t="s">
        <v>25</v>
      </c>
      <c r="H2182" t="s">
        <v>26</v>
      </c>
      <c r="I2182">
        <v>2248</v>
      </c>
      <c r="J2182" s="10">
        <v>90</v>
      </c>
      <c r="K2182" s="10">
        <f t="shared" si="68"/>
        <v>90</v>
      </c>
      <c r="L2182" s="10">
        <f t="shared" si="69"/>
        <v>0</v>
      </c>
      <c r="M2182">
        <v>938</v>
      </c>
      <c r="O2182" t="s">
        <v>5187</v>
      </c>
      <c r="P2182" t="s">
        <v>5188</v>
      </c>
      <c r="Q2182" t="s">
        <v>5189</v>
      </c>
      <c r="R2182" t="s">
        <v>5190</v>
      </c>
      <c r="S2182" t="s">
        <v>5191</v>
      </c>
      <c r="T2182" t="s">
        <v>5192</v>
      </c>
      <c r="U2182" t="s">
        <v>5193</v>
      </c>
      <c r="V2182" t="s">
        <v>5194</v>
      </c>
    </row>
    <row r="2183" spans="2:22" x14ac:dyDescent="0.3">
      <c r="B2183" t="s">
        <v>5184</v>
      </c>
      <c r="C2183" t="s">
        <v>18820</v>
      </c>
      <c r="D2183" t="s">
        <v>18821</v>
      </c>
      <c r="E2183" s="24">
        <v>455</v>
      </c>
      <c r="F2183" t="s">
        <v>11160</v>
      </c>
      <c r="G2183" t="s">
        <v>11161</v>
      </c>
      <c r="H2183" t="s">
        <v>10346</v>
      </c>
      <c r="I2183">
        <v>2353</v>
      </c>
      <c r="J2183" s="10">
        <v>409.5</v>
      </c>
      <c r="K2183" s="10">
        <f t="shared" si="68"/>
        <v>409.5</v>
      </c>
      <c r="L2183" s="10">
        <f t="shared" si="69"/>
        <v>0</v>
      </c>
      <c r="O2183" t="s">
        <v>18822</v>
      </c>
      <c r="P2183" t="s">
        <v>4177</v>
      </c>
      <c r="R2183" t="s">
        <v>18823</v>
      </c>
      <c r="S2183" t="s">
        <v>18824</v>
      </c>
      <c r="T2183" t="s">
        <v>1029</v>
      </c>
      <c r="V2183" t="s">
        <v>18179</v>
      </c>
    </row>
    <row r="2184" spans="2:22" x14ac:dyDescent="0.3">
      <c r="B2184" t="s">
        <v>5184</v>
      </c>
      <c r="C2184" t="s">
        <v>18825</v>
      </c>
      <c r="D2184" t="s">
        <v>18826</v>
      </c>
      <c r="E2184" s="24">
        <v>2000</v>
      </c>
      <c r="F2184" t="s">
        <v>18827</v>
      </c>
      <c r="G2184" t="s">
        <v>18828</v>
      </c>
      <c r="H2184" t="s">
        <v>10346</v>
      </c>
      <c r="I2184">
        <v>2430</v>
      </c>
      <c r="J2184" s="10">
        <v>1800</v>
      </c>
      <c r="K2184" s="10">
        <f t="shared" si="68"/>
        <v>1800</v>
      </c>
      <c r="L2184" s="10">
        <f t="shared" si="69"/>
        <v>0</v>
      </c>
      <c r="O2184" t="s">
        <v>18829</v>
      </c>
      <c r="P2184" t="s">
        <v>1094</v>
      </c>
      <c r="Q2184" t="s">
        <v>18830</v>
      </c>
      <c r="R2184" t="s">
        <v>18831</v>
      </c>
      <c r="S2184" t="s">
        <v>18832</v>
      </c>
      <c r="T2184" t="s">
        <v>18833</v>
      </c>
      <c r="V2184" t="s">
        <v>18834</v>
      </c>
    </row>
    <row r="2185" spans="2:22" x14ac:dyDescent="0.3">
      <c r="B2185" t="s">
        <v>5184</v>
      </c>
      <c r="C2185" t="s">
        <v>18835</v>
      </c>
      <c r="D2185" t="s">
        <v>18836</v>
      </c>
      <c r="E2185" s="24">
        <v>100</v>
      </c>
      <c r="F2185" t="s">
        <v>18837</v>
      </c>
      <c r="G2185" t="s">
        <v>18838</v>
      </c>
      <c r="H2185" t="s">
        <v>10346</v>
      </c>
      <c r="I2185">
        <v>2493</v>
      </c>
      <c r="J2185" s="10">
        <v>90</v>
      </c>
      <c r="K2185" s="10">
        <f t="shared" si="68"/>
        <v>90</v>
      </c>
      <c r="L2185" s="10">
        <f t="shared" si="69"/>
        <v>0</v>
      </c>
      <c r="O2185" t="s">
        <v>18839</v>
      </c>
      <c r="P2185" t="s">
        <v>4972</v>
      </c>
      <c r="Q2185" t="s">
        <v>18840</v>
      </c>
      <c r="R2185" t="s">
        <v>18841</v>
      </c>
      <c r="S2185" t="s">
        <v>18842</v>
      </c>
      <c r="T2185" t="s">
        <v>18843</v>
      </c>
      <c r="V2185" t="s">
        <v>6690</v>
      </c>
    </row>
    <row r="2186" spans="2:22" x14ac:dyDescent="0.3">
      <c r="B2186" t="s">
        <v>5184</v>
      </c>
      <c r="C2186" t="s">
        <v>18844</v>
      </c>
      <c r="D2186" t="s">
        <v>18845</v>
      </c>
      <c r="E2186" s="24">
        <v>200</v>
      </c>
      <c r="F2186" t="s">
        <v>18846</v>
      </c>
      <c r="G2186" t="s">
        <v>18847</v>
      </c>
      <c r="H2186" t="s">
        <v>10346</v>
      </c>
      <c r="I2186">
        <v>2561</v>
      </c>
      <c r="J2186" s="10">
        <v>180</v>
      </c>
      <c r="K2186" s="10">
        <f t="shared" si="68"/>
        <v>180</v>
      </c>
      <c r="L2186" s="10">
        <f t="shared" si="69"/>
        <v>0</v>
      </c>
      <c r="O2186" t="s">
        <v>18848</v>
      </c>
      <c r="P2186" t="s">
        <v>3913</v>
      </c>
      <c r="Q2186" t="s">
        <v>18849</v>
      </c>
      <c r="R2186" t="s">
        <v>18850</v>
      </c>
      <c r="S2186" t="s">
        <v>18851</v>
      </c>
      <c r="T2186" t="s">
        <v>18852</v>
      </c>
      <c r="U2186" t="s">
        <v>1029</v>
      </c>
      <c r="V2186" t="s">
        <v>18853</v>
      </c>
    </row>
    <row r="2187" spans="2:22" x14ac:dyDescent="0.3">
      <c r="B2187" t="s">
        <v>5184</v>
      </c>
      <c r="C2187" t="s">
        <v>8654</v>
      </c>
      <c r="D2187" t="s">
        <v>8655</v>
      </c>
      <c r="E2187" s="24">
        <v>25</v>
      </c>
      <c r="F2187" t="s">
        <v>8656</v>
      </c>
      <c r="G2187" t="s">
        <v>8657</v>
      </c>
      <c r="H2187" t="s">
        <v>7824</v>
      </c>
      <c r="I2187">
        <v>2691</v>
      </c>
      <c r="J2187" s="10">
        <v>22.5</v>
      </c>
      <c r="K2187" s="10">
        <f t="shared" si="68"/>
        <v>22.5</v>
      </c>
      <c r="L2187" s="10">
        <f t="shared" si="69"/>
        <v>0</v>
      </c>
      <c r="M2187">
        <v>1709</v>
      </c>
      <c r="O2187" t="s">
        <v>8658</v>
      </c>
      <c r="P2187" t="s">
        <v>4177</v>
      </c>
      <c r="Q2187" t="s">
        <v>8659</v>
      </c>
      <c r="R2187" t="s">
        <v>8660</v>
      </c>
      <c r="S2187" t="s">
        <v>8661</v>
      </c>
      <c r="T2187" t="s">
        <v>8662</v>
      </c>
      <c r="U2187" t="s">
        <v>8663</v>
      </c>
      <c r="V2187" t="s">
        <v>8664</v>
      </c>
    </row>
    <row r="2188" spans="2:22" x14ac:dyDescent="0.3">
      <c r="B2188" t="s">
        <v>5184</v>
      </c>
      <c r="C2188" t="s">
        <v>18854</v>
      </c>
      <c r="D2188" t="s">
        <v>18821</v>
      </c>
      <c r="E2188" s="24">
        <v>100</v>
      </c>
      <c r="F2188" t="s">
        <v>11160</v>
      </c>
      <c r="G2188" t="s">
        <v>11161</v>
      </c>
      <c r="H2188" t="s">
        <v>10346</v>
      </c>
      <c r="I2188">
        <v>2782</v>
      </c>
      <c r="J2188" s="10">
        <v>90</v>
      </c>
      <c r="K2188" s="10">
        <f t="shared" si="68"/>
        <v>90</v>
      </c>
      <c r="L2188" s="10">
        <f t="shared" si="69"/>
        <v>0</v>
      </c>
      <c r="O2188" t="s">
        <v>18822</v>
      </c>
      <c r="P2188" t="s">
        <v>4177</v>
      </c>
      <c r="R2188" t="s">
        <v>18855</v>
      </c>
      <c r="S2188" t="s">
        <v>18856</v>
      </c>
      <c r="T2188" t="s">
        <v>18857</v>
      </c>
      <c r="U2188" t="s">
        <v>1029</v>
      </c>
      <c r="V2188" t="s">
        <v>18179</v>
      </c>
    </row>
    <row r="2189" spans="2:22" x14ac:dyDescent="0.3">
      <c r="B2189" t="s">
        <v>5184</v>
      </c>
      <c r="C2189" t="s">
        <v>5195</v>
      </c>
      <c r="D2189" t="s">
        <v>5196</v>
      </c>
      <c r="E2189" s="24">
        <v>550</v>
      </c>
      <c r="F2189" t="s">
        <v>4447</v>
      </c>
      <c r="H2189" t="s">
        <v>26</v>
      </c>
      <c r="I2189">
        <v>2795</v>
      </c>
      <c r="J2189" s="10">
        <v>495</v>
      </c>
      <c r="K2189" s="10">
        <f t="shared" si="68"/>
        <v>495</v>
      </c>
      <c r="L2189" s="10">
        <f t="shared" si="69"/>
        <v>0</v>
      </c>
      <c r="M2189">
        <v>884</v>
      </c>
      <c r="O2189" t="s">
        <v>5197</v>
      </c>
      <c r="P2189" t="s">
        <v>3953</v>
      </c>
      <c r="Q2189" t="s">
        <v>5198</v>
      </c>
      <c r="R2189" t="s">
        <v>5199</v>
      </c>
      <c r="S2189" t="s">
        <v>5200</v>
      </c>
      <c r="T2189" t="s">
        <v>5201</v>
      </c>
      <c r="U2189" t="s">
        <v>5165</v>
      </c>
      <c r="V2189" t="s">
        <v>5202</v>
      </c>
    </row>
    <row r="2190" spans="2:22" x14ac:dyDescent="0.3">
      <c r="B2190" t="s">
        <v>5184</v>
      </c>
      <c r="C2190" t="s">
        <v>18858</v>
      </c>
      <c r="D2190" t="s">
        <v>18859</v>
      </c>
      <c r="E2190" s="24">
        <v>8</v>
      </c>
      <c r="F2190" t="s">
        <v>18860</v>
      </c>
      <c r="G2190" t="s">
        <v>18861</v>
      </c>
      <c r="H2190" t="s">
        <v>10346</v>
      </c>
      <c r="I2190">
        <v>2802</v>
      </c>
      <c r="J2190" s="10">
        <v>7.2</v>
      </c>
      <c r="K2190" s="10">
        <f t="shared" si="68"/>
        <v>7.2</v>
      </c>
      <c r="L2190" s="10">
        <f t="shared" si="69"/>
        <v>0</v>
      </c>
      <c r="O2190" t="s">
        <v>18862</v>
      </c>
      <c r="P2190" t="s">
        <v>4972</v>
      </c>
      <c r="Q2190" t="s">
        <v>18863</v>
      </c>
      <c r="R2190" t="s">
        <v>18864</v>
      </c>
      <c r="S2190" t="s">
        <v>18865</v>
      </c>
      <c r="T2190" t="s">
        <v>15722</v>
      </c>
      <c r="U2190" t="s">
        <v>18866</v>
      </c>
      <c r="V2190" t="s">
        <v>18867</v>
      </c>
    </row>
    <row r="2191" spans="2:22" x14ac:dyDescent="0.3">
      <c r="B2191" t="s">
        <v>5184</v>
      </c>
      <c r="C2191" t="s">
        <v>18868</v>
      </c>
      <c r="D2191" t="s">
        <v>18869</v>
      </c>
      <c r="E2191" s="24">
        <v>400</v>
      </c>
      <c r="F2191" t="s">
        <v>18870</v>
      </c>
      <c r="G2191" t="s">
        <v>18871</v>
      </c>
      <c r="H2191" t="s">
        <v>10346</v>
      </c>
      <c r="I2191">
        <v>2908</v>
      </c>
      <c r="J2191" s="10">
        <v>360</v>
      </c>
      <c r="K2191" s="10">
        <f t="shared" si="68"/>
        <v>360</v>
      </c>
      <c r="L2191" s="10">
        <f t="shared" si="69"/>
        <v>0</v>
      </c>
      <c r="O2191" t="s">
        <v>18872</v>
      </c>
      <c r="P2191" t="s">
        <v>4236</v>
      </c>
      <c r="Q2191" t="s">
        <v>18873</v>
      </c>
      <c r="R2191" t="s">
        <v>18874</v>
      </c>
      <c r="S2191" t="s">
        <v>18875</v>
      </c>
      <c r="T2191" t="s">
        <v>15722</v>
      </c>
      <c r="U2191" t="s">
        <v>11767</v>
      </c>
      <c r="V2191" t="s">
        <v>15723</v>
      </c>
    </row>
    <row r="2192" spans="2:22" x14ac:dyDescent="0.3">
      <c r="B2192" t="s">
        <v>5184</v>
      </c>
      <c r="C2192" t="s">
        <v>18876</v>
      </c>
      <c r="D2192" t="s">
        <v>18877</v>
      </c>
      <c r="E2192" s="24">
        <v>300</v>
      </c>
      <c r="F2192" t="s">
        <v>18878</v>
      </c>
      <c r="G2192" t="s">
        <v>18879</v>
      </c>
      <c r="H2192" t="s">
        <v>10346</v>
      </c>
      <c r="I2192">
        <v>3071</v>
      </c>
      <c r="J2192" s="10">
        <v>270</v>
      </c>
      <c r="K2192" s="10">
        <f t="shared" si="68"/>
        <v>270</v>
      </c>
      <c r="L2192" s="10">
        <f t="shared" si="69"/>
        <v>0</v>
      </c>
      <c r="O2192" t="s">
        <v>18880</v>
      </c>
      <c r="P2192" t="s">
        <v>4004</v>
      </c>
      <c r="Q2192" t="s">
        <v>18881</v>
      </c>
      <c r="R2192" t="s">
        <v>18882</v>
      </c>
      <c r="T2192" t="s">
        <v>18883</v>
      </c>
      <c r="U2192" t="s">
        <v>1029</v>
      </c>
      <c r="V2192" t="s">
        <v>11726</v>
      </c>
    </row>
    <row r="2193" spans="2:22" x14ac:dyDescent="0.3">
      <c r="B2193" t="s">
        <v>5203</v>
      </c>
      <c r="C2193" t="s">
        <v>5204</v>
      </c>
      <c r="D2193" t="s">
        <v>5205</v>
      </c>
      <c r="E2193" s="24">
        <v>300</v>
      </c>
      <c r="F2193" t="s">
        <v>25</v>
      </c>
      <c r="H2193" t="s">
        <v>26</v>
      </c>
      <c r="I2193">
        <v>2451</v>
      </c>
      <c r="J2193" s="10">
        <v>270</v>
      </c>
      <c r="K2193" s="10">
        <f t="shared" si="68"/>
        <v>270</v>
      </c>
      <c r="L2193" s="10">
        <f t="shared" si="69"/>
        <v>0</v>
      </c>
      <c r="M2193">
        <v>954</v>
      </c>
      <c r="O2193" t="s">
        <v>5206</v>
      </c>
      <c r="P2193" t="s">
        <v>5207</v>
      </c>
      <c r="R2193" t="s">
        <v>5208</v>
      </c>
      <c r="S2193" t="s">
        <v>5209</v>
      </c>
      <c r="T2193" t="s">
        <v>5210</v>
      </c>
      <c r="V2193" t="s">
        <v>1638</v>
      </c>
    </row>
    <row r="2194" spans="2:22" x14ac:dyDescent="0.3">
      <c r="B2194" t="s">
        <v>5203</v>
      </c>
      <c r="C2194" t="s">
        <v>5211</v>
      </c>
      <c r="D2194" t="s">
        <v>5212</v>
      </c>
      <c r="E2194" s="24">
        <v>300</v>
      </c>
      <c r="F2194" t="s">
        <v>25</v>
      </c>
      <c r="H2194" t="s">
        <v>26</v>
      </c>
      <c r="I2194">
        <v>2574</v>
      </c>
      <c r="J2194" s="10">
        <v>270</v>
      </c>
      <c r="K2194" s="10">
        <f t="shared" si="68"/>
        <v>270</v>
      </c>
      <c r="L2194" s="10">
        <f t="shared" si="69"/>
        <v>0</v>
      </c>
      <c r="M2194">
        <v>952</v>
      </c>
      <c r="O2194" t="s">
        <v>5213</v>
      </c>
      <c r="P2194" t="s">
        <v>5214</v>
      </c>
      <c r="R2194" t="s">
        <v>5215</v>
      </c>
      <c r="S2194" t="s">
        <v>5216</v>
      </c>
      <c r="T2194" t="s">
        <v>5217</v>
      </c>
      <c r="U2194" t="s">
        <v>5210</v>
      </c>
      <c r="V2194" t="s">
        <v>5218</v>
      </c>
    </row>
    <row r="2195" spans="2:22" x14ac:dyDescent="0.3">
      <c r="B2195" t="s">
        <v>5203</v>
      </c>
      <c r="C2195" t="s">
        <v>5219</v>
      </c>
      <c r="D2195" t="s">
        <v>5220</v>
      </c>
      <c r="E2195" s="24">
        <v>100</v>
      </c>
      <c r="F2195" t="s">
        <v>25</v>
      </c>
      <c r="H2195" t="s">
        <v>26</v>
      </c>
      <c r="I2195">
        <v>2619</v>
      </c>
      <c r="J2195" s="10">
        <v>90</v>
      </c>
      <c r="K2195" s="10">
        <f t="shared" si="68"/>
        <v>90</v>
      </c>
      <c r="L2195" s="10">
        <f t="shared" si="69"/>
        <v>0</v>
      </c>
      <c r="M2195">
        <v>947</v>
      </c>
      <c r="O2195" t="s">
        <v>5221</v>
      </c>
      <c r="P2195" t="s">
        <v>5222</v>
      </c>
      <c r="R2195" t="s">
        <v>5223</v>
      </c>
      <c r="S2195" t="s">
        <v>5224</v>
      </c>
      <c r="T2195" t="s">
        <v>5225</v>
      </c>
      <c r="U2195" t="s">
        <v>5210</v>
      </c>
      <c r="V2195" t="s">
        <v>5226</v>
      </c>
    </row>
    <row r="2196" spans="2:22" x14ac:dyDescent="0.3">
      <c r="B2196" t="s">
        <v>5203</v>
      </c>
      <c r="C2196" t="s">
        <v>5227</v>
      </c>
      <c r="D2196" t="s">
        <v>5228</v>
      </c>
      <c r="E2196" s="24">
        <v>300</v>
      </c>
      <c r="F2196" t="s">
        <v>25</v>
      </c>
      <c r="H2196" t="s">
        <v>26</v>
      </c>
      <c r="I2196">
        <v>2621</v>
      </c>
      <c r="J2196" s="10">
        <v>270</v>
      </c>
      <c r="K2196" s="10">
        <f t="shared" si="68"/>
        <v>270</v>
      </c>
      <c r="L2196" s="10">
        <f t="shared" si="69"/>
        <v>0</v>
      </c>
      <c r="M2196">
        <v>948</v>
      </c>
      <c r="O2196" t="s">
        <v>5229</v>
      </c>
      <c r="P2196" t="s">
        <v>5222</v>
      </c>
      <c r="R2196" t="s">
        <v>5223</v>
      </c>
      <c r="S2196" t="s">
        <v>5224</v>
      </c>
      <c r="T2196" t="s">
        <v>5225</v>
      </c>
      <c r="U2196" t="s">
        <v>5210</v>
      </c>
      <c r="V2196" t="s">
        <v>5226</v>
      </c>
    </row>
    <row r="2197" spans="2:22" x14ac:dyDescent="0.3">
      <c r="B2197" t="s">
        <v>5203</v>
      </c>
      <c r="C2197" t="s">
        <v>5230</v>
      </c>
      <c r="D2197" t="s">
        <v>5231</v>
      </c>
      <c r="E2197" s="24">
        <v>100</v>
      </c>
      <c r="F2197" t="s">
        <v>25</v>
      </c>
      <c r="H2197" t="s">
        <v>26</v>
      </c>
      <c r="I2197">
        <v>2622</v>
      </c>
      <c r="J2197" s="10">
        <v>90</v>
      </c>
      <c r="K2197" s="10">
        <f t="shared" si="68"/>
        <v>90</v>
      </c>
      <c r="L2197" s="10">
        <f t="shared" si="69"/>
        <v>0</v>
      </c>
      <c r="M2197">
        <v>949</v>
      </c>
      <c r="O2197" t="s">
        <v>5229</v>
      </c>
      <c r="P2197" t="s">
        <v>5222</v>
      </c>
      <c r="R2197" t="s">
        <v>5223</v>
      </c>
      <c r="S2197" t="s">
        <v>5224</v>
      </c>
      <c r="T2197" t="s">
        <v>5225</v>
      </c>
      <c r="U2197" t="s">
        <v>5210</v>
      </c>
      <c r="V2197" t="s">
        <v>5226</v>
      </c>
    </row>
    <row r="2198" spans="2:22" x14ac:dyDescent="0.3">
      <c r="B2198" t="s">
        <v>5203</v>
      </c>
      <c r="C2198" t="s">
        <v>5232</v>
      </c>
      <c r="D2198" t="s">
        <v>5233</v>
      </c>
      <c r="E2198" s="24">
        <v>100</v>
      </c>
      <c r="F2198" t="s">
        <v>25</v>
      </c>
      <c r="H2198" t="s">
        <v>26</v>
      </c>
      <c r="I2198">
        <v>2623</v>
      </c>
      <c r="J2198" s="10">
        <v>90</v>
      </c>
      <c r="K2198" s="10">
        <f t="shared" si="68"/>
        <v>90</v>
      </c>
      <c r="L2198" s="10">
        <f t="shared" si="69"/>
        <v>0</v>
      </c>
      <c r="M2198">
        <v>950</v>
      </c>
      <c r="O2198" t="s">
        <v>5221</v>
      </c>
      <c r="P2198" t="s">
        <v>5222</v>
      </c>
      <c r="R2198" t="s">
        <v>5223</v>
      </c>
      <c r="S2198" t="s">
        <v>5224</v>
      </c>
      <c r="T2198" t="s">
        <v>5225</v>
      </c>
      <c r="U2198" t="s">
        <v>5210</v>
      </c>
      <c r="V2198" t="s">
        <v>5226</v>
      </c>
    </row>
    <row r="2199" spans="2:22" x14ac:dyDescent="0.3">
      <c r="B2199" t="s">
        <v>5203</v>
      </c>
      <c r="C2199" t="s">
        <v>5234</v>
      </c>
      <c r="D2199" t="s">
        <v>5235</v>
      </c>
      <c r="E2199" s="24">
        <v>400</v>
      </c>
      <c r="F2199" t="s">
        <v>25</v>
      </c>
      <c r="H2199" t="s">
        <v>26</v>
      </c>
      <c r="I2199">
        <v>2633</v>
      </c>
      <c r="J2199" s="10">
        <v>360</v>
      </c>
      <c r="K2199" s="10">
        <f t="shared" si="68"/>
        <v>360</v>
      </c>
      <c r="L2199" s="10">
        <f t="shared" si="69"/>
        <v>0</v>
      </c>
      <c r="M2199">
        <v>953</v>
      </c>
      <c r="O2199" t="s">
        <v>5213</v>
      </c>
      <c r="P2199" t="s">
        <v>5214</v>
      </c>
      <c r="R2199" t="s">
        <v>5215</v>
      </c>
      <c r="S2199" t="s">
        <v>5216</v>
      </c>
      <c r="T2199" t="s">
        <v>5217</v>
      </c>
      <c r="U2199" t="s">
        <v>5210</v>
      </c>
      <c r="V2199" t="s">
        <v>5218</v>
      </c>
    </row>
    <row r="2200" spans="2:22" x14ac:dyDescent="0.3">
      <c r="B2200" t="s">
        <v>5203</v>
      </c>
      <c r="C2200" t="s">
        <v>5236</v>
      </c>
      <c r="D2200" t="s">
        <v>5237</v>
      </c>
      <c r="E2200" s="24">
        <v>1000</v>
      </c>
      <c r="F2200" t="s">
        <v>25</v>
      </c>
      <c r="H2200" t="s">
        <v>26</v>
      </c>
      <c r="I2200">
        <v>2667</v>
      </c>
      <c r="J2200" s="10">
        <v>900</v>
      </c>
      <c r="K2200" s="10">
        <f t="shared" si="68"/>
        <v>900</v>
      </c>
      <c r="L2200" s="10">
        <f t="shared" si="69"/>
        <v>0</v>
      </c>
      <c r="M2200">
        <v>964</v>
      </c>
      <c r="O2200" t="s">
        <v>5238</v>
      </c>
      <c r="P2200" t="s">
        <v>4236</v>
      </c>
      <c r="R2200" t="s">
        <v>5239</v>
      </c>
      <c r="S2200" t="s">
        <v>5240</v>
      </c>
      <c r="T2200" t="s">
        <v>5241</v>
      </c>
      <c r="V2200" t="s">
        <v>5242</v>
      </c>
    </row>
    <row r="2201" spans="2:22" x14ac:dyDescent="0.3">
      <c r="B2201" t="s">
        <v>5203</v>
      </c>
      <c r="C2201" t="s">
        <v>18884</v>
      </c>
      <c r="D2201" t="s">
        <v>18885</v>
      </c>
      <c r="E2201" s="24">
        <v>250</v>
      </c>
      <c r="F2201" t="s">
        <v>18886</v>
      </c>
      <c r="G2201" t="s">
        <v>18887</v>
      </c>
      <c r="H2201" t="s">
        <v>10346</v>
      </c>
      <c r="I2201">
        <v>2830</v>
      </c>
      <c r="J2201" s="10">
        <v>225</v>
      </c>
      <c r="K2201" s="10">
        <f t="shared" si="68"/>
        <v>225</v>
      </c>
      <c r="L2201" s="10">
        <f t="shared" si="69"/>
        <v>0</v>
      </c>
      <c r="O2201" t="s">
        <v>18888</v>
      </c>
      <c r="P2201" t="s">
        <v>4058</v>
      </c>
      <c r="R2201" t="s">
        <v>18889</v>
      </c>
      <c r="S2201" t="s">
        <v>18890</v>
      </c>
      <c r="T2201" t="s">
        <v>18891</v>
      </c>
      <c r="U2201" t="s">
        <v>5210</v>
      </c>
      <c r="V2201" t="s">
        <v>9872</v>
      </c>
    </row>
    <row r="2202" spans="2:22" x14ac:dyDescent="0.3">
      <c r="B2202" t="s">
        <v>5203</v>
      </c>
      <c r="C2202" t="s">
        <v>5243</v>
      </c>
      <c r="D2202" t="s">
        <v>5244</v>
      </c>
      <c r="E2202" s="24">
        <v>3100</v>
      </c>
      <c r="F2202" t="s">
        <v>25</v>
      </c>
      <c r="H2202" t="s">
        <v>26</v>
      </c>
      <c r="I2202">
        <v>2907</v>
      </c>
      <c r="J2202" s="10">
        <v>2790</v>
      </c>
      <c r="K2202" s="10">
        <f t="shared" si="68"/>
        <v>2790</v>
      </c>
      <c r="L2202" s="10">
        <f t="shared" si="69"/>
        <v>0</v>
      </c>
      <c r="M2202">
        <v>93</v>
      </c>
      <c r="O2202" t="s">
        <v>5245</v>
      </c>
      <c r="P2202" t="s">
        <v>5246</v>
      </c>
      <c r="Q2202" t="s">
        <v>5247</v>
      </c>
      <c r="R2202" t="s">
        <v>5248</v>
      </c>
      <c r="S2202" t="s">
        <v>5249</v>
      </c>
      <c r="T2202" t="s">
        <v>5250</v>
      </c>
      <c r="U2202" t="s">
        <v>5251</v>
      </c>
      <c r="V2202" t="s">
        <v>5252</v>
      </c>
    </row>
    <row r="2203" spans="2:22" x14ac:dyDescent="0.3">
      <c r="B2203" t="s">
        <v>5203</v>
      </c>
      <c r="C2203" t="s">
        <v>18892</v>
      </c>
      <c r="D2203" t="s">
        <v>18893</v>
      </c>
      <c r="E2203" s="24">
        <v>1500</v>
      </c>
      <c r="F2203" t="s">
        <v>18894</v>
      </c>
      <c r="H2203" t="s">
        <v>10346</v>
      </c>
      <c r="I2203">
        <v>2931</v>
      </c>
      <c r="J2203" s="10">
        <v>1350</v>
      </c>
      <c r="K2203" s="10">
        <f t="shared" si="68"/>
        <v>1350</v>
      </c>
      <c r="L2203" s="10">
        <f t="shared" si="69"/>
        <v>0</v>
      </c>
      <c r="O2203" t="s">
        <v>18895</v>
      </c>
      <c r="P2203" t="s">
        <v>3315</v>
      </c>
      <c r="Q2203" t="s">
        <v>18896</v>
      </c>
      <c r="R2203" t="s">
        <v>18897</v>
      </c>
      <c r="S2203" t="s">
        <v>18898</v>
      </c>
      <c r="U2203" t="s">
        <v>5251</v>
      </c>
      <c r="V2203" t="s">
        <v>7075</v>
      </c>
    </row>
    <row r="2204" spans="2:22" x14ac:dyDescent="0.3">
      <c r="B2204" t="s">
        <v>5203</v>
      </c>
      <c r="C2204" t="s">
        <v>18899</v>
      </c>
      <c r="D2204" t="s">
        <v>18900</v>
      </c>
      <c r="E2204" s="24">
        <v>200</v>
      </c>
      <c r="F2204" t="s">
        <v>18901</v>
      </c>
      <c r="G2204" t="s">
        <v>18902</v>
      </c>
      <c r="H2204" t="s">
        <v>10346</v>
      </c>
      <c r="I2204">
        <v>3047</v>
      </c>
      <c r="J2204" s="10">
        <v>180</v>
      </c>
      <c r="K2204" s="10">
        <f t="shared" si="68"/>
        <v>180</v>
      </c>
      <c r="L2204" s="10">
        <f t="shared" si="69"/>
        <v>0</v>
      </c>
      <c r="O2204" t="s">
        <v>18903</v>
      </c>
      <c r="P2204" t="s">
        <v>5137</v>
      </c>
      <c r="Q2204" t="s">
        <v>18904</v>
      </c>
      <c r="R2204" t="s">
        <v>18905</v>
      </c>
      <c r="S2204" t="s">
        <v>18906</v>
      </c>
      <c r="U2204" t="s">
        <v>18907</v>
      </c>
      <c r="V2204" t="s">
        <v>10261</v>
      </c>
    </row>
    <row r="2205" spans="2:22" x14ac:dyDescent="0.3">
      <c r="B2205" t="s">
        <v>5203</v>
      </c>
      <c r="C2205" t="s">
        <v>18908</v>
      </c>
      <c r="D2205" t="s">
        <v>18909</v>
      </c>
      <c r="E2205" s="24">
        <v>100</v>
      </c>
      <c r="F2205" t="s">
        <v>18910</v>
      </c>
      <c r="G2205" t="s">
        <v>18911</v>
      </c>
      <c r="H2205" t="s">
        <v>10346</v>
      </c>
      <c r="I2205">
        <v>3123</v>
      </c>
      <c r="J2205" s="10">
        <v>90</v>
      </c>
      <c r="K2205" s="10">
        <f t="shared" si="68"/>
        <v>90</v>
      </c>
      <c r="L2205" s="10">
        <f t="shared" si="69"/>
        <v>0</v>
      </c>
      <c r="O2205" t="s">
        <v>18912</v>
      </c>
      <c r="P2205" t="s">
        <v>2469</v>
      </c>
      <c r="Q2205" t="s">
        <v>18913</v>
      </c>
      <c r="R2205" t="s">
        <v>18914</v>
      </c>
      <c r="S2205" t="s">
        <v>18915</v>
      </c>
      <c r="U2205" t="s">
        <v>4191</v>
      </c>
      <c r="V2205" t="s">
        <v>10052</v>
      </c>
    </row>
    <row r="2206" spans="2:22" x14ac:dyDescent="0.3">
      <c r="B2206" t="s">
        <v>5203</v>
      </c>
      <c r="C2206" t="s">
        <v>18916</v>
      </c>
      <c r="D2206" t="s">
        <v>18917</v>
      </c>
      <c r="E2206" s="24">
        <v>200</v>
      </c>
      <c r="F2206" t="s">
        <v>18910</v>
      </c>
      <c r="G2206" t="s">
        <v>18911</v>
      </c>
      <c r="H2206" t="s">
        <v>10346</v>
      </c>
      <c r="I2206">
        <v>3124</v>
      </c>
      <c r="J2206" s="10">
        <v>180</v>
      </c>
      <c r="K2206" s="10">
        <f t="shared" si="68"/>
        <v>180</v>
      </c>
      <c r="L2206" s="10">
        <f t="shared" si="69"/>
        <v>0</v>
      </c>
      <c r="O2206" t="s">
        <v>18918</v>
      </c>
      <c r="P2206" t="s">
        <v>2469</v>
      </c>
      <c r="Q2206" t="s">
        <v>18919</v>
      </c>
      <c r="R2206" t="s">
        <v>18914</v>
      </c>
      <c r="S2206" t="s">
        <v>18915</v>
      </c>
      <c r="U2206" t="s">
        <v>4191</v>
      </c>
      <c r="V2206" t="s">
        <v>10052</v>
      </c>
    </row>
    <row r="2207" spans="2:22" x14ac:dyDescent="0.3">
      <c r="B2207" t="s">
        <v>5203</v>
      </c>
      <c r="C2207" t="s">
        <v>18920</v>
      </c>
      <c r="D2207" t="s">
        <v>18885</v>
      </c>
      <c r="E2207" s="24">
        <v>5330</v>
      </c>
      <c r="F2207" t="s">
        <v>18921</v>
      </c>
      <c r="G2207" t="s">
        <v>18922</v>
      </c>
      <c r="H2207" t="s">
        <v>10346</v>
      </c>
      <c r="I2207">
        <v>3140</v>
      </c>
      <c r="J2207" s="10">
        <v>4797</v>
      </c>
      <c r="K2207" s="10">
        <f t="shared" si="68"/>
        <v>4797</v>
      </c>
      <c r="L2207" s="10">
        <f t="shared" si="69"/>
        <v>0</v>
      </c>
      <c r="O2207" t="s">
        <v>18923</v>
      </c>
      <c r="P2207" t="s">
        <v>6229</v>
      </c>
      <c r="R2207" t="s">
        <v>18889</v>
      </c>
      <c r="S2207" t="s">
        <v>18890</v>
      </c>
      <c r="T2207" t="s">
        <v>18891</v>
      </c>
      <c r="U2207" t="s">
        <v>5210</v>
      </c>
      <c r="V2207" t="s">
        <v>9872</v>
      </c>
    </row>
    <row r="2208" spans="2:22" x14ac:dyDescent="0.3">
      <c r="B2208" t="s">
        <v>5203</v>
      </c>
      <c r="C2208" t="s">
        <v>18924</v>
      </c>
      <c r="D2208" t="s">
        <v>18925</v>
      </c>
      <c r="E2208" s="24">
        <v>300</v>
      </c>
      <c r="F2208" t="s">
        <v>18926</v>
      </c>
      <c r="G2208" t="s">
        <v>18927</v>
      </c>
      <c r="H2208" t="s">
        <v>10346</v>
      </c>
      <c r="I2208">
        <v>3177</v>
      </c>
      <c r="J2208" s="10">
        <v>270</v>
      </c>
      <c r="K2208" s="10">
        <f t="shared" si="68"/>
        <v>270</v>
      </c>
      <c r="L2208" s="10">
        <f t="shared" si="69"/>
        <v>0</v>
      </c>
      <c r="O2208" t="s">
        <v>18928</v>
      </c>
      <c r="P2208" t="s">
        <v>2469</v>
      </c>
      <c r="Q2208" t="s">
        <v>18929</v>
      </c>
      <c r="R2208" t="s">
        <v>18930</v>
      </c>
      <c r="S2208" t="s">
        <v>18931</v>
      </c>
      <c r="T2208" t="s">
        <v>18932</v>
      </c>
      <c r="U2208" t="s">
        <v>3668</v>
      </c>
      <c r="V2208" t="s">
        <v>37</v>
      </c>
    </row>
    <row r="2209" spans="2:22" x14ac:dyDescent="0.3">
      <c r="B2209" t="s">
        <v>5203</v>
      </c>
      <c r="C2209" t="s">
        <v>5253</v>
      </c>
      <c r="D2209" t="s">
        <v>5254</v>
      </c>
      <c r="E2209" s="24">
        <v>200</v>
      </c>
      <c r="F2209" t="s">
        <v>25</v>
      </c>
      <c r="H2209" t="s">
        <v>26</v>
      </c>
      <c r="I2209">
        <v>3262</v>
      </c>
      <c r="J2209" s="10">
        <v>180</v>
      </c>
      <c r="K2209" s="10">
        <f t="shared" si="68"/>
        <v>180</v>
      </c>
      <c r="L2209" s="10">
        <f t="shared" si="69"/>
        <v>0</v>
      </c>
      <c r="M2209">
        <v>958</v>
      </c>
      <c r="O2209" t="s">
        <v>5255</v>
      </c>
      <c r="P2209" t="s">
        <v>5256</v>
      </c>
      <c r="Q2209" t="s">
        <v>5257</v>
      </c>
      <c r="R2209" t="s">
        <v>5258</v>
      </c>
      <c r="U2209" t="s">
        <v>5259</v>
      </c>
      <c r="V2209" t="s">
        <v>5260</v>
      </c>
    </row>
    <row r="2210" spans="2:22" x14ac:dyDescent="0.3">
      <c r="B2210" t="s">
        <v>5203</v>
      </c>
      <c r="C2210" t="s">
        <v>5261</v>
      </c>
      <c r="D2210" t="s">
        <v>5262</v>
      </c>
      <c r="E2210" s="24">
        <v>375</v>
      </c>
      <c r="F2210" t="s">
        <v>25</v>
      </c>
      <c r="H2210" t="s">
        <v>26</v>
      </c>
      <c r="I2210">
        <v>3265</v>
      </c>
      <c r="J2210" s="10">
        <v>337.5</v>
      </c>
      <c r="K2210" s="10">
        <f t="shared" si="68"/>
        <v>337.5</v>
      </c>
      <c r="L2210" s="10">
        <f t="shared" si="69"/>
        <v>0</v>
      </c>
      <c r="M2210">
        <v>959</v>
      </c>
      <c r="O2210" t="s">
        <v>5263</v>
      </c>
      <c r="P2210" t="s">
        <v>3913</v>
      </c>
      <c r="Q2210" t="s">
        <v>5264</v>
      </c>
      <c r="R2210" t="s">
        <v>5265</v>
      </c>
      <c r="S2210" t="s">
        <v>5266</v>
      </c>
      <c r="U2210" t="s">
        <v>5259</v>
      </c>
      <c r="V2210" t="s">
        <v>5260</v>
      </c>
    </row>
    <row r="2211" spans="2:22" x14ac:dyDescent="0.3">
      <c r="B2211" t="s">
        <v>5203</v>
      </c>
      <c r="C2211" t="s">
        <v>18933</v>
      </c>
      <c r="D2211" t="s">
        <v>18934</v>
      </c>
      <c r="E2211" s="24">
        <v>500</v>
      </c>
      <c r="F2211" t="s">
        <v>18894</v>
      </c>
      <c r="H2211" t="s">
        <v>10346</v>
      </c>
      <c r="I2211">
        <v>3516</v>
      </c>
      <c r="J2211" s="10">
        <v>450</v>
      </c>
      <c r="K2211" s="10">
        <f t="shared" si="68"/>
        <v>450</v>
      </c>
      <c r="L2211" s="10">
        <f t="shared" si="69"/>
        <v>0</v>
      </c>
      <c r="O2211" t="s">
        <v>18935</v>
      </c>
      <c r="P2211" t="s">
        <v>3315</v>
      </c>
      <c r="Q2211" t="s">
        <v>18936</v>
      </c>
      <c r="R2211" t="s">
        <v>18937</v>
      </c>
      <c r="S2211" t="s">
        <v>18938</v>
      </c>
      <c r="T2211" t="s">
        <v>18939</v>
      </c>
      <c r="U2211" t="s">
        <v>7074</v>
      </c>
      <c r="V2211" t="s">
        <v>7075</v>
      </c>
    </row>
    <row r="2212" spans="2:22" x14ac:dyDescent="0.3">
      <c r="B2212" t="s">
        <v>5203</v>
      </c>
      <c r="C2212" t="s">
        <v>18940</v>
      </c>
      <c r="D2212" t="s">
        <v>18941</v>
      </c>
      <c r="E2212" s="24">
        <v>100</v>
      </c>
      <c r="F2212" t="s">
        <v>18942</v>
      </c>
      <c r="G2212" t="s">
        <v>18943</v>
      </c>
      <c r="H2212" t="s">
        <v>10346</v>
      </c>
      <c r="I2212">
        <v>3533</v>
      </c>
      <c r="J2212" s="10">
        <v>90</v>
      </c>
      <c r="K2212" s="10">
        <f t="shared" si="68"/>
        <v>90</v>
      </c>
      <c r="L2212" s="10">
        <f t="shared" si="69"/>
        <v>0</v>
      </c>
      <c r="O2212" t="s">
        <v>18944</v>
      </c>
      <c r="P2212" t="s">
        <v>4438</v>
      </c>
      <c r="R2212" t="s">
        <v>18945</v>
      </c>
      <c r="S2212" t="s">
        <v>18946</v>
      </c>
      <c r="U2212" t="s">
        <v>7074</v>
      </c>
      <c r="V2212" t="s">
        <v>7075</v>
      </c>
    </row>
    <row r="2213" spans="2:22" x14ac:dyDescent="0.3">
      <c r="B2213" t="s">
        <v>5203</v>
      </c>
      <c r="C2213" t="s">
        <v>18947</v>
      </c>
      <c r="D2213" t="s">
        <v>18948</v>
      </c>
      <c r="E2213" s="24">
        <v>150</v>
      </c>
      <c r="F2213" t="s">
        <v>18949</v>
      </c>
      <c r="G2213" t="s">
        <v>18950</v>
      </c>
      <c r="H2213" t="s">
        <v>10346</v>
      </c>
      <c r="I2213">
        <v>3564</v>
      </c>
      <c r="J2213" s="10">
        <v>135</v>
      </c>
      <c r="K2213" s="10">
        <f t="shared" si="68"/>
        <v>135</v>
      </c>
      <c r="L2213" s="10">
        <f t="shared" si="69"/>
        <v>0</v>
      </c>
      <c r="O2213" t="s">
        <v>18951</v>
      </c>
      <c r="P2213" t="s">
        <v>3913</v>
      </c>
      <c r="Q2213" t="s">
        <v>18952</v>
      </c>
      <c r="R2213" t="s">
        <v>18953</v>
      </c>
      <c r="S2213" t="s">
        <v>18954</v>
      </c>
      <c r="T2213" t="s">
        <v>18955</v>
      </c>
      <c r="U2213" t="s">
        <v>7074</v>
      </c>
      <c r="V2213" t="s">
        <v>18956</v>
      </c>
    </row>
    <row r="2214" spans="2:22" x14ac:dyDescent="0.3">
      <c r="B2214" t="s">
        <v>5203</v>
      </c>
      <c r="C2214" t="s">
        <v>18957</v>
      </c>
      <c r="D2214" t="s">
        <v>18958</v>
      </c>
      <c r="E2214" s="24">
        <v>200</v>
      </c>
      <c r="F2214" t="s">
        <v>18959</v>
      </c>
      <c r="G2214" t="s">
        <v>18960</v>
      </c>
      <c r="H2214" t="s">
        <v>10346</v>
      </c>
      <c r="I2214">
        <v>3583</v>
      </c>
      <c r="J2214" s="10">
        <v>180</v>
      </c>
      <c r="K2214" s="10">
        <f t="shared" si="68"/>
        <v>180</v>
      </c>
      <c r="L2214" s="10">
        <f t="shared" si="69"/>
        <v>0</v>
      </c>
      <c r="O2214" t="s">
        <v>18961</v>
      </c>
      <c r="P2214" t="s">
        <v>3151</v>
      </c>
      <c r="Q2214" t="s">
        <v>18962</v>
      </c>
      <c r="R2214" t="s">
        <v>18963</v>
      </c>
      <c r="S2214" t="s">
        <v>18964</v>
      </c>
      <c r="T2214" t="s">
        <v>18965</v>
      </c>
      <c r="U2214" t="s">
        <v>1637</v>
      </c>
      <c r="V2214" t="s">
        <v>7213</v>
      </c>
    </row>
    <row r="2215" spans="2:22" x14ac:dyDescent="0.3">
      <c r="B2215" t="s">
        <v>5203</v>
      </c>
      <c r="C2215" t="s">
        <v>18966</v>
      </c>
      <c r="D2215" t="s">
        <v>18967</v>
      </c>
      <c r="E2215" s="24">
        <v>500</v>
      </c>
      <c r="F2215" t="s">
        <v>18968</v>
      </c>
      <c r="G2215" t="s">
        <v>18969</v>
      </c>
      <c r="H2215" t="s">
        <v>10346</v>
      </c>
      <c r="I2215">
        <v>3613</v>
      </c>
      <c r="J2215" s="10">
        <v>450</v>
      </c>
      <c r="K2215" s="10">
        <f t="shared" si="68"/>
        <v>450</v>
      </c>
      <c r="L2215" s="10">
        <f t="shared" si="69"/>
        <v>0</v>
      </c>
      <c r="O2215" t="s">
        <v>18970</v>
      </c>
      <c r="P2215" t="s">
        <v>3913</v>
      </c>
      <c r="Q2215" t="s">
        <v>18971</v>
      </c>
      <c r="R2215" t="s">
        <v>18972</v>
      </c>
      <c r="S2215" t="s">
        <v>18973</v>
      </c>
      <c r="U2215" t="s">
        <v>18974</v>
      </c>
      <c r="V2215" t="s">
        <v>18975</v>
      </c>
    </row>
    <row r="2216" spans="2:22" x14ac:dyDescent="0.3">
      <c r="B2216" t="s">
        <v>5203</v>
      </c>
      <c r="C2216" t="s">
        <v>18976</v>
      </c>
      <c r="D2216" t="s">
        <v>18977</v>
      </c>
      <c r="E2216" s="24">
        <v>500</v>
      </c>
      <c r="F2216" t="s">
        <v>18978</v>
      </c>
      <c r="G2216" t="s">
        <v>18979</v>
      </c>
      <c r="H2216" t="s">
        <v>10346</v>
      </c>
      <c r="I2216">
        <v>3665</v>
      </c>
      <c r="J2216" s="10">
        <v>450</v>
      </c>
      <c r="K2216" s="10">
        <f t="shared" si="68"/>
        <v>450</v>
      </c>
      <c r="L2216" s="10">
        <f t="shared" si="69"/>
        <v>0</v>
      </c>
      <c r="O2216" t="s">
        <v>18980</v>
      </c>
      <c r="P2216" t="s">
        <v>4449</v>
      </c>
      <c r="Q2216" t="s">
        <v>18981</v>
      </c>
      <c r="R2216" t="s">
        <v>18982</v>
      </c>
      <c r="S2216" t="s">
        <v>18983</v>
      </c>
      <c r="U2216" t="s">
        <v>7074</v>
      </c>
      <c r="V2216" t="s">
        <v>18984</v>
      </c>
    </row>
    <row r="2217" spans="2:22" x14ac:dyDescent="0.3">
      <c r="B2217" t="s">
        <v>8665</v>
      </c>
      <c r="C2217" t="s">
        <v>8666</v>
      </c>
      <c r="D2217" t="s">
        <v>8667</v>
      </c>
      <c r="E2217" s="24">
        <v>1000</v>
      </c>
      <c r="F2217" t="s">
        <v>8668</v>
      </c>
      <c r="G2217" t="s">
        <v>8669</v>
      </c>
      <c r="H2217" t="s">
        <v>7824</v>
      </c>
      <c r="I2217">
        <v>2191</v>
      </c>
      <c r="J2217" s="10">
        <v>900</v>
      </c>
      <c r="K2217" s="10">
        <f t="shared" si="68"/>
        <v>900</v>
      </c>
      <c r="L2217" s="10">
        <f t="shared" si="69"/>
        <v>0</v>
      </c>
      <c r="M2217">
        <v>993</v>
      </c>
      <c r="O2217" t="s">
        <v>8670</v>
      </c>
      <c r="P2217" t="s">
        <v>5137</v>
      </c>
      <c r="Q2217" t="s">
        <v>8671</v>
      </c>
      <c r="R2217" t="s">
        <v>8672</v>
      </c>
      <c r="S2217" t="s">
        <v>8673</v>
      </c>
      <c r="T2217" t="s">
        <v>6275</v>
      </c>
      <c r="U2217" t="s">
        <v>1053</v>
      </c>
      <c r="V2217" t="s">
        <v>6276</v>
      </c>
    </row>
    <row r="2218" spans="2:22" x14ac:dyDescent="0.3">
      <c r="B2218" t="s">
        <v>8665</v>
      </c>
      <c r="C2218" t="s">
        <v>18985</v>
      </c>
      <c r="D2218" t="s">
        <v>18986</v>
      </c>
      <c r="E2218" s="24">
        <v>300</v>
      </c>
      <c r="F2218" t="s">
        <v>18987</v>
      </c>
      <c r="G2218" t="s">
        <v>18988</v>
      </c>
      <c r="H2218" t="s">
        <v>10346</v>
      </c>
      <c r="I2218">
        <v>2200</v>
      </c>
      <c r="J2218" s="10">
        <v>270</v>
      </c>
      <c r="K2218" s="10">
        <f t="shared" si="68"/>
        <v>270</v>
      </c>
      <c r="L2218" s="10">
        <f t="shared" si="69"/>
        <v>0</v>
      </c>
      <c r="O2218" t="s">
        <v>18989</v>
      </c>
      <c r="P2218" t="s">
        <v>10991</v>
      </c>
      <c r="Q2218" t="s">
        <v>18990</v>
      </c>
      <c r="R2218" t="s">
        <v>18991</v>
      </c>
      <c r="S2218" t="s">
        <v>18992</v>
      </c>
      <c r="T2218" t="s">
        <v>9290</v>
      </c>
      <c r="U2218" t="s">
        <v>1053</v>
      </c>
      <c r="V2218" t="s">
        <v>12891</v>
      </c>
    </row>
    <row r="2219" spans="2:22" x14ac:dyDescent="0.3">
      <c r="B2219" t="s">
        <v>8665</v>
      </c>
      <c r="C2219" t="s">
        <v>8674</v>
      </c>
      <c r="D2219" t="s">
        <v>8675</v>
      </c>
      <c r="E2219" s="24">
        <v>3800</v>
      </c>
      <c r="F2219" t="s">
        <v>8668</v>
      </c>
      <c r="G2219" t="s">
        <v>8669</v>
      </c>
      <c r="H2219" t="s">
        <v>7824</v>
      </c>
      <c r="I2219">
        <v>2238</v>
      </c>
      <c r="J2219" s="10">
        <v>3420</v>
      </c>
      <c r="K2219" s="10">
        <f t="shared" si="68"/>
        <v>3420</v>
      </c>
      <c r="L2219" s="10">
        <f t="shared" si="69"/>
        <v>0</v>
      </c>
      <c r="M2219">
        <v>94</v>
      </c>
      <c r="O2219" t="s">
        <v>8676</v>
      </c>
      <c r="P2219" t="s">
        <v>5137</v>
      </c>
      <c r="Q2219" t="s">
        <v>8677</v>
      </c>
      <c r="R2219" t="s">
        <v>8678</v>
      </c>
      <c r="S2219" t="s">
        <v>8679</v>
      </c>
      <c r="T2219" t="s">
        <v>8680</v>
      </c>
      <c r="U2219" t="s">
        <v>4191</v>
      </c>
      <c r="V2219" t="s">
        <v>6276</v>
      </c>
    </row>
    <row r="2220" spans="2:22" x14ac:dyDescent="0.3">
      <c r="B2220" t="s">
        <v>8665</v>
      </c>
      <c r="C2220" t="s">
        <v>18993</v>
      </c>
      <c r="D2220" t="s">
        <v>18994</v>
      </c>
      <c r="E2220" s="24">
        <v>100</v>
      </c>
      <c r="F2220" t="s">
        <v>18995</v>
      </c>
      <c r="G2220" t="s">
        <v>18996</v>
      </c>
      <c r="H2220" t="s">
        <v>10346</v>
      </c>
      <c r="I2220">
        <v>2246</v>
      </c>
      <c r="J2220" s="10">
        <v>90</v>
      </c>
      <c r="K2220" s="10">
        <f t="shared" si="68"/>
        <v>90</v>
      </c>
      <c r="L2220" s="10">
        <f t="shared" si="69"/>
        <v>0</v>
      </c>
      <c r="O2220" t="s">
        <v>18997</v>
      </c>
      <c r="P2220" t="s">
        <v>4058</v>
      </c>
      <c r="Q2220" t="s">
        <v>18998</v>
      </c>
      <c r="R2220" t="s">
        <v>18999</v>
      </c>
      <c r="S2220" t="s">
        <v>19000</v>
      </c>
      <c r="T2220" t="s">
        <v>19001</v>
      </c>
      <c r="U2220" t="s">
        <v>1053</v>
      </c>
      <c r="V2220" t="s">
        <v>3432</v>
      </c>
    </row>
    <row r="2221" spans="2:22" x14ac:dyDescent="0.3">
      <c r="B2221" t="s">
        <v>8665</v>
      </c>
      <c r="C2221" t="s">
        <v>19002</v>
      </c>
      <c r="D2221" t="s">
        <v>19003</v>
      </c>
      <c r="E2221" s="24">
        <v>300</v>
      </c>
      <c r="F2221" t="s">
        <v>19004</v>
      </c>
      <c r="G2221" t="s">
        <v>19005</v>
      </c>
      <c r="H2221" t="s">
        <v>10346</v>
      </c>
      <c r="I2221">
        <v>2256</v>
      </c>
      <c r="J2221" s="10">
        <v>270</v>
      </c>
      <c r="K2221" s="10">
        <f t="shared" si="68"/>
        <v>270</v>
      </c>
      <c r="L2221" s="10">
        <f t="shared" si="69"/>
        <v>0</v>
      </c>
      <c r="O2221" t="s">
        <v>19006</v>
      </c>
      <c r="P2221" t="s">
        <v>3315</v>
      </c>
      <c r="Q2221" t="s">
        <v>19007</v>
      </c>
      <c r="R2221" t="s">
        <v>19008</v>
      </c>
      <c r="S2221" t="s">
        <v>19009</v>
      </c>
      <c r="T2221" t="s">
        <v>9039</v>
      </c>
      <c r="U2221" t="s">
        <v>1053</v>
      </c>
      <c r="V2221" t="s">
        <v>1650</v>
      </c>
    </row>
    <row r="2222" spans="2:22" x14ac:dyDescent="0.3">
      <c r="B2222" t="s">
        <v>8665</v>
      </c>
      <c r="C2222" t="s">
        <v>19010</v>
      </c>
      <c r="D2222" t="s">
        <v>19011</v>
      </c>
      <c r="E2222" s="24">
        <v>400</v>
      </c>
      <c r="F2222" t="s">
        <v>19004</v>
      </c>
      <c r="G2222" t="s">
        <v>19005</v>
      </c>
      <c r="H2222" t="s">
        <v>10346</v>
      </c>
      <c r="I2222">
        <v>2259</v>
      </c>
      <c r="J2222" s="10">
        <v>360</v>
      </c>
      <c r="K2222" s="10">
        <f t="shared" si="68"/>
        <v>360</v>
      </c>
      <c r="L2222" s="10">
        <f t="shared" si="69"/>
        <v>0</v>
      </c>
      <c r="O2222" t="s">
        <v>19012</v>
      </c>
      <c r="P2222" t="s">
        <v>3315</v>
      </c>
      <c r="Q2222" t="s">
        <v>19007</v>
      </c>
      <c r="R2222" t="s">
        <v>19008</v>
      </c>
      <c r="S2222" t="s">
        <v>19009</v>
      </c>
      <c r="T2222" t="s">
        <v>9039</v>
      </c>
      <c r="U2222" t="s">
        <v>1053</v>
      </c>
      <c r="V2222" t="s">
        <v>1650</v>
      </c>
    </row>
    <row r="2223" spans="2:22" x14ac:dyDescent="0.3">
      <c r="B2223" t="s">
        <v>8665</v>
      </c>
      <c r="C2223" t="s">
        <v>19013</v>
      </c>
      <c r="D2223" t="s">
        <v>19014</v>
      </c>
      <c r="E2223" s="24">
        <v>100</v>
      </c>
      <c r="F2223" t="s">
        <v>19015</v>
      </c>
      <c r="G2223" t="s">
        <v>19016</v>
      </c>
      <c r="H2223" t="s">
        <v>10346</v>
      </c>
      <c r="I2223">
        <v>2361</v>
      </c>
      <c r="J2223" s="10">
        <v>90</v>
      </c>
      <c r="K2223" s="10">
        <f t="shared" si="68"/>
        <v>90</v>
      </c>
      <c r="L2223" s="10">
        <f t="shared" si="69"/>
        <v>0</v>
      </c>
      <c r="O2223" t="s">
        <v>19017</v>
      </c>
      <c r="P2223" t="s">
        <v>19018</v>
      </c>
      <c r="Q2223" t="s">
        <v>19019</v>
      </c>
      <c r="R2223" t="s">
        <v>19020</v>
      </c>
      <c r="S2223" t="s">
        <v>19021</v>
      </c>
      <c r="T2223" t="s">
        <v>19022</v>
      </c>
      <c r="U2223" t="s">
        <v>1053</v>
      </c>
      <c r="V2223" t="s">
        <v>1650</v>
      </c>
    </row>
    <row r="2224" spans="2:22" x14ac:dyDescent="0.3">
      <c r="B2224" t="s">
        <v>8665</v>
      </c>
      <c r="C2224" t="s">
        <v>8681</v>
      </c>
      <c r="D2224" t="s">
        <v>8682</v>
      </c>
      <c r="E2224" s="24">
        <v>200</v>
      </c>
      <c r="F2224" t="s">
        <v>8683</v>
      </c>
      <c r="G2224" t="s">
        <v>8684</v>
      </c>
      <c r="H2224" t="s">
        <v>7824</v>
      </c>
      <c r="I2224">
        <v>2363</v>
      </c>
      <c r="J2224" s="10">
        <v>180</v>
      </c>
      <c r="K2224" s="10">
        <f t="shared" si="68"/>
        <v>180</v>
      </c>
      <c r="L2224" s="10">
        <f t="shared" si="69"/>
        <v>0</v>
      </c>
      <c r="M2224">
        <v>994</v>
      </c>
      <c r="O2224" t="s">
        <v>8685</v>
      </c>
      <c r="P2224" t="s">
        <v>8686</v>
      </c>
      <c r="Q2224" t="s">
        <v>8687</v>
      </c>
      <c r="R2224" t="s">
        <v>8688</v>
      </c>
      <c r="S2224" t="s">
        <v>8689</v>
      </c>
      <c r="T2224" t="s">
        <v>1053</v>
      </c>
      <c r="V2224" t="s">
        <v>6276</v>
      </c>
    </row>
    <row r="2225" spans="2:22" x14ac:dyDescent="0.3">
      <c r="B2225" t="s">
        <v>8665</v>
      </c>
      <c r="C2225" t="s">
        <v>19023</v>
      </c>
      <c r="D2225" t="s">
        <v>19024</v>
      </c>
      <c r="E2225" s="24">
        <v>400</v>
      </c>
      <c r="F2225" t="s">
        <v>19025</v>
      </c>
      <c r="G2225" t="s">
        <v>19026</v>
      </c>
      <c r="H2225" t="s">
        <v>10346</v>
      </c>
      <c r="I2225">
        <v>2387</v>
      </c>
      <c r="J2225" s="10">
        <v>360</v>
      </c>
      <c r="K2225" s="10">
        <f t="shared" si="68"/>
        <v>360</v>
      </c>
      <c r="L2225" s="10">
        <f t="shared" si="69"/>
        <v>0</v>
      </c>
      <c r="O2225" t="s">
        <v>19027</v>
      </c>
      <c r="P2225" t="s">
        <v>19028</v>
      </c>
      <c r="Q2225" t="s">
        <v>19029</v>
      </c>
      <c r="R2225" t="s">
        <v>19030</v>
      </c>
      <c r="S2225" t="s">
        <v>19031</v>
      </c>
      <c r="T2225" t="s">
        <v>19032</v>
      </c>
      <c r="U2225" t="s">
        <v>1053</v>
      </c>
      <c r="V2225" t="s">
        <v>1650</v>
      </c>
    </row>
    <row r="2226" spans="2:22" x14ac:dyDescent="0.3">
      <c r="B2226" t="s">
        <v>8665</v>
      </c>
      <c r="C2226" t="s">
        <v>19033</v>
      </c>
      <c r="D2226" t="s">
        <v>19034</v>
      </c>
      <c r="E2226" s="24">
        <v>100</v>
      </c>
      <c r="F2226" t="s">
        <v>19035</v>
      </c>
      <c r="H2226" t="s">
        <v>10346</v>
      </c>
      <c r="I2226">
        <v>2413</v>
      </c>
      <c r="J2226" s="10">
        <v>90</v>
      </c>
      <c r="K2226" s="10">
        <f t="shared" si="68"/>
        <v>90</v>
      </c>
      <c r="L2226" s="10">
        <f t="shared" si="69"/>
        <v>0</v>
      </c>
      <c r="O2226" t="s">
        <v>19036</v>
      </c>
      <c r="P2226" t="s">
        <v>19037</v>
      </c>
      <c r="Q2226" t="s">
        <v>19038</v>
      </c>
      <c r="R2226" t="s">
        <v>19039</v>
      </c>
      <c r="S2226" t="s">
        <v>19040</v>
      </c>
      <c r="T2226" t="s">
        <v>6243</v>
      </c>
      <c r="U2226" t="s">
        <v>1053</v>
      </c>
      <c r="V2226" t="s">
        <v>6244</v>
      </c>
    </row>
    <row r="2227" spans="2:22" x14ac:dyDescent="0.3">
      <c r="B2227" t="s">
        <v>8665</v>
      </c>
      <c r="C2227" t="s">
        <v>19041</v>
      </c>
      <c r="D2227" t="s">
        <v>19042</v>
      </c>
      <c r="E2227" s="24">
        <v>100</v>
      </c>
      <c r="F2227" t="s">
        <v>19043</v>
      </c>
      <c r="G2227" t="s">
        <v>19044</v>
      </c>
      <c r="H2227" t="s">
        <v>10346</v>
      </c>
      <c r="I2227">
        <v>2431</v>
      </c>
      <c r="J2227" s="10">
        <v>90</v>
      </c>
      <c r="K2227" s="10">
        <f t="shared" si="68"/>
        <v>90</v>
      </c>
      <c r="L2227" s="10">
        <f t="shared" si="69"/>
        <v>0</v>
      </c>
      <c r="O2227" t="s">
        <v>19045</v>
      </c>
      <c r="P2227" t="s">
        <v>3913</v>
      </c>
      <c r="Q2227" t="s">
        <v>19046</v>
      </c>
      <c r="R2227" t="s">
        <v>19020</v>
      </c>
      <c r="S2227" t="s">
        <v>19021</v>
      </c>
      <c r="T2227" t="s">
        <v>19047</v>
      </c>
      <c r="U2227" t="s">
        <v>1053</v>
      </c>
      <c r="V2227" t="s">
        <v>1650</v>
      </c>
    </row>
    <row r="2228" spans="2:22" x14ac:dyDescent="0.3">
      <c r="B2228" t="s">
        <v>8665</v>
      </c>
      <c r="C2228" t="s">
        <v>8690</v>
      </c>
      <c r="D2228" t="s">
        <v>8691</v>
      </c>
      <c r="E2228" s="24">
        <v>400</v>
      </c>
      <c r="F2228" t="s">
        <v>8692</v>
      </c>
      <c r="H2228" t="s">
        <v>7824</v>
      </c>
      <c r="I2228">
        <v>2446</v>
      </c>
      <c r="J2228" s="10">
        <v>360</v>
      </c>
      <c r="K2228" s="10">
        <f t="shared" si="68"/>
        <v>360</v>
      </c>
      <c r="L2228" s="10">
        <f t="shared" si="69"/>
        <v>0</v>
      </c>
      <c r="M2228">
        <v>971</v>
      </c>
      <c r="O2228" t="s">
        <v>8693</v>
      </c>
      <c r="P2228" t="s">
        <v>8694</v>
      </c>
      <c r="Q2228" t="s">
        <v>8695</v>
      </c>
      <c r="R2228" t="s">
        <v>8696</v>
      </c>
      <c r="S2228" t="s">
        <v>8697</v>
      </c>
      <c r="T2228" t="s">
        <v>8698</v>
      </c>
      <c r="U2228" t="s">
        <v>1053</v>
      </c>
      <c r="V2228" t="s">
        <v>1644</v>
      </c>
    </row>
    <row r="2229" spans="2:22" x14ac:dyDescent="0.3">
      <c r="B2229" t="s">
        <v>8665</v>
      </c>
      <c r="C2229" t="s">
        <v>8699</v>
      </c>
      <c r="D2229" t="s">
        <v>8700</v>
      </c>
      <c r="E2229" s="24">
        <v>200</v>
      </c>
      <c r="F2229" t="s">
        <v>8692</v>
      </c>
      <c r="H2229" t="s">
        <v>7824</v>
      </c>
      <c r="I2229">
        <v>2447</v>
      </c>
      <c r="J2229" s="10">
        <v>180</v>
      </c>
      <c r="K2229" s="10">
        <f t="shared" si="68"/>
        <v>180</v>
      </c>
      <c r="L2229" s="10">
        <f t="shared" si="69"/>
        <v>0</v>
      </c>
      <c r="M2229">
        <v>972</v>
      </c>
      <c r="O2229" t="s">
        <v>8693</v>
      </c>
      <c r="P2229" t="s">
        <v>8701</v>
      </c>
      <c r="Q2229" t="s">
        <v>8702</v>
      </c>
      <c r="R2229" t="s">
        <v>8696</v>
      </c>
      <c r="S2229" t="s">
        <v>8697</v>
      </c>
      <c r="T2229" t="s">
        <v>8698</v>
      </c>
      <c r="U2229" t="s">
        <v>1053</v>
      </c>
      <c r="V2229" t="s">
        <v>1644</v>
      </c>
    </row>
    <row r="2230" spans="2:22" x14ac:dyDescent="0.3">
      <c r="B2230" t="s">
        <v>8665</v>
      </c>
      <c r="C2230" t="s">
        <v>19048</v>
      </c>
      <c r="D2230" t="s">
        <v>19049</v>
      </c>
      <c r="E2230" s="24">
        <v>100</v>
      </c>
      <c r="F2230" t="s">
        <v>14043</v>
      </c>
      <c r="G2230" t="s">
        <v>14044</v>
      </c>
      <c r="H2230" t="s">
        <v>10346</v>
      </c>
      <c r="I2230">
        <v>2463</v>
      </c>
      <c r="J2230" s="10">
        <v>90</v>
      </c>
      <c r="K2230" s="10">
        <f t="shared" si="68"/>
        <v>90</v>
      </c>
      <c r="L2230" s="10">
        <f t="shared" si="69"/>
        <v>0</v>
      </c>
      <c r="O2230" t="s">
        <v>19050</v>
      </c>
      <c r="P2230" t="s">
        <v>4267</v>
      </c>
      <c r="Q2230" t="s">
        <v>19051</v>
      </c>
      <c r="R2230" t="s">
        <v>19052</v>
      </c>
      <c r="S2230" t="s">
        <v>19053</v>
      </c>
      <c r="T2230" t="s">
        <v>19054</v>
      </c>
      <c r="U2230" t="s">
        <v>19055</v>
      </c>
      <c r="V2230" t="s">
        <v>1644</v>
      </c>
    </row>
    <row r="2231" spans="2:22" x14ac:dyDescent="0.3">
      <c r="B2231" t="s">
        <v>8665</v>
      </c>
      <c r="C2231" t="s">
        <v>19056</v>
      </c>
      <c r="D2231" t="s">
        <v>19057</v>
      </c>
      <c r="E2231" s="24">
        <v>100</v>
      </c>
      <c r="F2231" t="s">
        <v>19058</v>
      </c>
      <c r="G2231" t="s">
        <v>19059</v>
      </c>
      <c r="H2231" t="s">
        <v>10346</v>
      </c>
      <c r="I2231">
        <v>2478</v>
      </c>
      <c r="J2231" s="10">
        <v>90</v>
      </c>
      <c r="K2231" s="10">
        <f t="shared" si="68"/>
        <v>90</v>
      </c>
      <c r="L2231" s="10">
        <f t="shared" si="69"/>
        <v>0</v>
      </c>
      <c r="O2231" t="s">
        <v>19060</v>
      </c>
      <c r="P2231" t="s">
        <v>5137</v>
      </c>
      <c r="Q2231" t="s">
        <v>19061</v>
      </c>
      <c r="R2231" t="s">
        <v>19062</v>
      </c>
      <c r="S2231" t="s">
        <v>19063</v>
      </c>
      <c r="T2231" t="s">
        <v>19064</v>
      </c>
      <c r="U2231" t="s">
        <v>1771</v>
      </c>
      <c r="V2231" t="s">
        <v>9861</v>
      </c>
    </row>
    <row r="2232" spans="2:22" x14ac:dyDescent="0.3">
      <c r="B2232" t="s">
        <v>8665</v>
      </c>
      <c r="C2232" t="s">
        <v>19065</v>
      </c>
      <c r="D2232" t="s">
        <v>19066</v>
      </c>
      <c r="E2232" s="24">
        <v>100</v>
      </c>
      <c r="F2232" t="s">
        <v>19058</v>
      </c>
      <c r="G2232" t="s">
        <v>19059</v>
      </c>
      <c r="H2232" t="s">
        <v>10346</v>
      </c>
      <c r="I2232">
        <v>2479</v>
      </c>
      <c r="J2232" s="10">
        <v>90</v>
      </c>
      <c r="K2232" s="10">
        <f t="shared" si="68"/>
        <v>90</v>
      </c>
      <c r="L2232" s="10">
        <f t="shared" si="69"/>
        <v>0</v>
      </c>
      <c r="O2232" t="s">
        <v>19060</v>
      </c>
      <c r="P2232" t="s">
        <v>5137</v>
      </c>
      <c r="Q2232" t="s">
        <v>19067</v>
      </c>
      <c r="R2232" t="s">
        <v>19068</v>
      </c>
      <c r="S2232" t="s">
        <v>19063</v>
      </c>
      <c r="T2232" t="s">
        <v>19069</v>
      </c>
      <c r="U2232" t="s">
        <v>1771</v>
      </c>
      <c r="V2232" t="s">
        <v>9861</v>
      </c>
    </row>
    <row r="2233" spans="2:22" x14ac:dyDescent="0.3">
      <c r="B2233" t="s">
        <v>8665</v>
      </c>
      <c r="C2233" t="s">
        <v>19070</v>
      </c>
      <c r="D2233" t="s">
        <v>19071</v>
      </c>
      <c r="E2233" s="24">
        <v>214</v>
      </c>
      <c r="F2233" t="s">
        <v>19072</v>
      </c>
      <c r="G2233" t="s">
        <v>19073</v>
      </c>
      <c r="H2233" t="s">
        <v>10346</v>
      </c>
      <c r="I2233">
        <v>2539</v>
      </c>
      <c r="J2233" s="10">
        <v>192.6</v>
      </c>
      <c r="K2233" s="10">
        <f t="shared" si="68"/>
        <v>192.6</v>
      </c>
      <c r="L2233" s="10">
        <f t="shared" si="69"/>
        <v>0</v>
      </c>
      <c r="O2233" t="s">
        <v>19074</v>
      </c>
      <c r="P2233" t="s">
        <v>5137</v>
      </c>
      <c r="Q2233" t="s">
        <v>19075</v>
      </c>
      <c r="R2233" t="s">
        <v>19076</v>
      </c>
      <c r="S2233" t="s">
        <v>19077</v>
      </c>
      <c r="T2233" t="s">
        <v>19078</v>
      </c>
      <c r="U2233" t="s">
        <v>1053</v>
      </c>
      <c r="V2233" t="s">
        <v>19079</v>
      </c>
    </row>
    <row r="2234" spans="2:22" x14ac:dyDescent="0.3">
      <c r="B2234" t="s">
        <v>8665</v>
      </c>
      <c r="C2234" t="s">
        <v>19080</v>
      </c>
      <c r="D2234" t="s">
        <v>19081</v>
      </c>
      <c r="E2234" s="24">
        <v>500</v>
      </c>
      <c r="F2234" t="s">
        <v>19082</v>
      </c>
      <c r="G2234" t="s">
        <v>19083</v>
      </c>
      <c r="H2234" t="s">
        <v>10346</v>
      </c>
      <c r="I2234">
        <v>2560</v>
      </c>
      <c r="J2234" s="10">
        <v>450</v>
      </c>
      <c r="K2234" s="10">
        <f t="shared" si="68"/>
        <v>450</v>
      </c>
      <c r="L2234" s="10">
        <f t="shared" si="69"/>
        <v>0</v>
      </c>
      <c r="O2234" t="s">
        <v>19084</v>
      </c>
      <c r="P2234" t="s">
        <v>19085</v>
      </c>
      <c r="Q2234" t="s">
        <v>19086</v>
      </c>
      <c r="R2234" t="s">
        <v>19087</v>
      </c>
      <c r="S2234" t="s">
        <v>19088</v>
      </c>
      <c r="U2234" t="s">
        <v>1053</v>
      </c>
      <c r="V2234" t="s">
        <v>3432</v>
      </c>
    </row>
    <row r="2235" spans="2:22" x14ac:dyDescent="0.3">
      <c r="B2235" t="s">
        <v>8665</v>
      </c>
      <c r="C2235" t="s">
        <v>19089</v>
      </c>
      <c r="D2235" t="s">
        <v>19090</v>
      </c>
      <c r="E2235" s="24">
        <v>100</v>
      </c>
      <c r="F2235" t="s">
        <v>19091</v>
      </c>
      <c r="G2235" t="s">
        <v>19092</v>
      </c>
      <c r="H2235" t="s">
        <v>10346</v>
      </c>
      <c r="I2235">
        <v>2573</v>
      </c>
      <c r="J2235" s="10">
        <v>90</v>
      </c>
      <c r="K2235" s="10">
        <f t="shared" si="68"/>
        <v>90</v>
      </c>
      <c r="L2235" s="10">
        <f t="shared" si="69"/>
        <v>0</v>
      </c>
      <c r="O2235" t="s">
        <v>19093</v>
      </c>
      <c r="P2235" t="s">
        <v>19094</v>
      </c>
      <c r="Q2235" t="s">
        <v>19095</v>
      </c>
      <c r="R2235" t="s">
        <v>19096</v>
      </c>
      <c r="S2235" t="s">
        <v>19097</v>
      </c>
      <c r="T2235" t="s">
        <v>19098</v>
      </c>
      <c r="U2235" t="s">
        <v>1053</v>
      </c>
      <c r="V2235" t="s">
        <v>1644</v>
      </c>
    </row>
    <row r="2236" spans="2:22" x14ac:dyDescent="0.3">
      <c r="B2236" t="s">
        <v>8665</v>
      </c>
      <c r="C2236" t="s">
        <v>19099</v>
      </c>
      <c r="D2236" t="s">
        <v>19100</v>
      </c>
      <c r="E2236" s="24">
        <v>100</v>
      </c>
      <c r="F2236" t="s">
        <v>19101</v>
      </c>
      <c r="G2236" t="s">
        <v>19102</v>
      </c>
      <c r="H2236" t="s">
        <v>10346</v>
      </c>
      <c r="I2236">
        <v>2624</v>
      </c>
      <c r="J2236" s="10">
        <v>90</v>
      </c>
      <c r="K2236" s="10">
        <f t="shared" si="68"/>
        <v>90</v>
      </c>
      <c r="L2236" s="10">
        <f t="shared" si="69"/>
        <v>0</v>
      </c>
      <c r="O2236" t="s">
        <v>19103</v>
      </c>
      <c r="P2236" t="s">
        <v>4438</v>
      </c>
      <c r="Q2236" t="s">
        <v>19104</v>
      </c>
      <c r="R2236" t="s">
        <v>19105</v>
      </c>
      <c r="S2236" t="s">
        <v>19106</v>
      </c>
      <c r="T2236" t="s">
        <v>19107</v>
      </c>
      <c r="U2236" t="s">
        <v>1053</v>
      </c>
      <c r="V2236" t="s">
        <v>19108</v>
      </c>
    </row>
    <row r="2237" spans="2:22" x14ac:dyDescent="0.3">
      <c r="B2237" t="s">
        <v>8665</v>
      </c>
      <c r="C2237" t="s">
        <v>8703</v>
      </c>
      <c r="D2237" t="s">
        <v>8704</v>
      </c>
      <c r="E2237" s="24">
        <v>400</v>
      </c>
      <c r="F2237" t="s">
        <v>8705</v>
      </c>
      <c r="G2237" t="s">
        <v>8706</v>
      </c>
      <c r="H2237" t="s">
        <v>7824</v>
      </c>
      <c r="I2237">
        <v>2662</v>
      </c>
      <c r="J2237" s="10">
        <v>360</v>
      </c>
      <c r="K2237" s="10">
        <f t="shared" si="68"/>
        <v>360</v>
      </c>
      <c r="L2237" s="10">
        <f t="shared" si="69"/>
        <v>0</v>
      </c>
      <c r="M2237">
        <v>1021</v>
      </c>
      <c r="O2237" t="s">
        <v>8707</v>
      </c>
      <c r="P2237" t="s">
        <v>8708</v>
      </c>
      <c r="Q2237" t="s">
        <v>8709</v>
      </c>
      <c r="R2237" t="s">
        <v>8710</v>
      </c>
      <c r="S2237" t="s">
        <v>8711</v>
      </c>
      <c r="T2237" t="s">
        <v>8712</v>
      </c>
      <c r="U2237" t="s">
        <v>6527</v>
      </c>
      <c r="V2237" t="s">
        <v>8713</v>
      </c>
    </row>
    <row r="2238" spans="2:22" x14ac:dyDescent="0.3">
      <c r="B2238" t="s">
        <v>8665</v>
      </c>
      <c r="C2238" t="s">
        <v>19109</v>
      </c>
      <c r="D2238" t="s">
        <v>19110</v>
      </c>
      <c r="E2238" s="24">
        <v>400</v>
      </c>
      <c r="F2238" t="s">
        <v>19111</v>
      </c>
      <c r="G2238" t="s">
        <v>19112</v>
      </c>
      <c r="H2238" t="s">
        <v>10346</v>
      </c>
      <c r="I2238">
        <v>2814</v>
      </c>
      <c r="J2238" s="10">
        <v>360</v>
      </c>
      <c r="K2238" s="10">
        <f t="shared" si="68"/>
        <v>360</v>
      </c>
      <c r="L2238" s="10">
        <f t="shared" si="69"/>
        <v>0</v>
      </c>
      <c r="O2238" t="s">
        <v>19113</v>
      </c>
      <c r="P2238" t="s">
        <v>3913</v>
      </c>
      <c r="Q2238" t="s">
        <v>19114</v>
      </c>
      <c r="R2238" t="s">
        <v>19115</v>
      </c>
      <c r="S2238" t="s">
        <v>19116</v>
      </c>
      <c r="U2238" t="s">
        <v>1771</v>
      </c>
      <c r="V2238" t="s">
        <v>16446</v>
      </c>
    </row>
    <row r="2239" spans="2:22" x14ac:dyDescent="0.3">
      <c r="B2239" t="s">
        <v>8665</v>
      </c>
      <c r="C2239" t="s">
        <v>19117</v>
      </c>
      <c r="D2239" t="s">
        <v>19118</v>
      </c>
      <c r="E2239" s="24">
        <v>200</v>
      </c>
      <c r="F2239" t="s">
        <v>19119</v>
      </c>
      <c r="H2239" t="s">
        <v>10346</v>
      </c>
      <c r="I2239">
        <v>2891</v>
      </c>
      <c r="J2239" s="10">
        <v>180</v>
      </c>
      <c r="K2239" s="10">
        <f t="shared" si="68"/>
        <v>180</v>
      </c>
      <c r="L2239" s="10">
        <f t="shared" si="69"/>
        <v>0</v>
      </c>
      <c r="O2239" t="s">
        <v>19120</v>
      </c>
      <c r="P2239" t="s">
        <v>19121</v>
      </c>
      <c r="Q2239" t="s">
        <v>19122</v>
      </c>
      <c r="R2239" t="s">
        <v>19123</v>
      </c>
      <c r="S2239" t="s">
        <v>19097</v>
      </c>
      <c r="T2239" t="s">
        <v>19098</v>
      </c>
      <c r="U2239" t="s">
        <v>1053</v>
      </c>
      <c r="V2239" t="s">
        <v>1644</v>
      </c>
    </row>
    <row r="2240" spans="2:22" x14ac:dyDescent="0.3">
      <c r="B2240" t="s">
        <v>8665</v>
      </c>
      <c r="C2240" t="s">
        <v>19124</v>
      </c>
      <c r="D2240" t="s">
        <v>19125</v>
      </c>
      <c r="E2240" s="24">
        <v>300</v>
      </c>
      <c r="F2240" t="s">
        <v>19126</v>
      </c>
      <c r="G2240" t="s">
        <v>19127</v>
      </c>
      <c r="H2240" t="s">
        <v>10346</v>
      </c>
      <c r="I2240">
        <v>2921</v>
      </c>
      <c r="J2240" s="10">
        <v>270</v>
      </c>
      <c r="K2240" s="10">
        <f t="shared" si="68"/>
        <v>270</v>
      </c>
      <c r="L2240" s="10">
        <f t="shared" si="69"/>
        <v>0</v>
      </c>
      <c r="O2240" t="s">
        <v>19128</v>
      </c>
      <c r="P2240" t="s">
        <v>2018</v>
      </c>
      <c r="Q2240" t="s">
        <v>19129</v>
      </c>
      <c r="R2240" t="s">
        <v>19130</v>
      </c>
      <c r="S2240" t="s">
        <v>19131</v>
      </c>
      <c r="T2240" t="s">
        <v>13072</v>
      </c>
      <c r="U2240" t="s">
        <v>1053</v>
      </c>
      <c r="V2240" t="s">
        <v>1644</v>
      </c>
    </row>
    <row r="2241" spans="2:22" x14ac:dyDescent="0.3">
      <c r="B2241" t="s">
        <v>8665</v>
      </c>
      <c r="C2241" t="s">
        <v>19132</v>
      </c>
      <c r="D2241" t="s">
        <v>19133</v>
      </c>
      <c r="E2241" s="24">
        <v>200</v>
      </c>
      <c r="F2241" t="s">
        <v>19082</v>
      </c>
      <c r="G2241" t="s">
        <v>19134</v>
      </c>
      <c r="H2241" t="s">
        <v>10346</v>
      </c>
      <c r="I2241">
        <v>3051</v>
      </c>
      <c r="J2241" s="10">
        <v>180</v>
      </c>
      <c r="K2241" s="10">
        <f t="shared" si="68"/>
        <v>180</v>
      </c>
      <c r="L2241" s="10">
        <f t="shared" si="69"/>
        <v>0</v>
      </c>
      <c r="O2241" t="s">
        <v>19135</v>
      </c>
      <c r="P2241" t="s">
        <v>19136</v>
      </c>
      <c r="Q2241" t="s">
        <v>19137</v>
      </c>
      <c r="R2241" t="s">
        <v>19138</v>
      </c>
      <c r="S2241" t="s">
        <v>19139</v>
      </c>
      <c r="T2241" t="s">
        <v>6243</v>
      </c>
      <c r="U2241" t="s">
        <v>1053</v>
      </c>
      <c r="V2241" t="s">
        <v>6244</v>
      </c>
    </row>
    <row r="2242" spans="2:22" x14ac:dyDescent="0.3">
      <c r="B2242" t="s">
        <v>8665</v>
      </c>
      <c r="C2242" t="s">
        <v>19140</v>
      </c>
      <c r="D2242" t="s">
        <v>19141</v>
      </c>
      <c r="E2242" s="24">
        <v>100</v>
      </c>
      <c r="F2242" t="s">
        <v>19072</v>
      </c>
      <c r="G2242" t="s">
        <v>19073</v>
      </c>
      <c r="H2242" t="s">
        <v>10346</v>
      </c>
      <c r="I2242">
        <v>3067</v>
      </c>
      <c r="J2242" s="10">
        <v>90</v>
      </c>
      <c r="K2242" s="10">
        <f t="shared" si="68"/>
        <v>90</v>
      </c>
      <c r="L2242" s="10">
        <f t="shared" si="69"/>
        <v>0</v>
      </c>
      <c r="O2242" t="s">
        <v>19142</v>
      </c>
      <c r="P2242" t="s">
        <v>5137</v>
      </c>
      <c r="Q2242" t="s">
        <v>19143</v>
      </c>
      <c r="R2242" t="s">
        <v>19144</v>
      </c>
      <c r="S2242" t="s">
        <v>11248</v>
      </c>
      <c r="T2242" t="s">
        <v>19145</v>
      </c>
      <c r="U2242" t="s">
        <v>1053</v>
      </c>
      <c r="V2242" t="s">
        <v>19079</v>
      </c>
    </row>
    <row r="2243" spans="2:22" x14ac:dyDescent="0.3">
      <c r="B2243" t="s">
        <v>8665</v>
      </c>
      <c r="C2243" t="s">
        <v>19146</v>
      </c>
      <c r="D2243" t="s">
        <v>19147</v>
      </c>
      <c r="E2243" s="24">
        <v>100</v>
      </c>
      <c r="F2243" t="s">
        <v>19119</v>
      </c>
      <c r="G2243" t="s">
        <v>19148</v>
      </c>
      <c r="H2243" t="s">
        <v>10346</v>
      </c>
      <c r="I2243">
        <v>3101</v>
      </c>
      <c r="J2243" s="10">
        <v>90</v>
      </c>
      <c r="K2243" s="10">
        <f t="shared" ref="K2243:K2306" si="70">+E2243*0.9</f>
        <v>90</v>
      </c>
      <c r="L2243" s="10">
        <f t="shared" ref="L2243:L2306" si="71">+J2243-K2243</f>
        <v>0</v>
      </c>
      <c r="O2243" t="s">
        <v>19149</v>
      </c>
      <c r="P2243" t="s">
        <v>19150</v>
      </c>
      <c r="Q2243" t="s">
        <v>19151</v>
      </c>
      <c r="R2243" t="s">
        <v>19152</v>
      </c>
      <c r="S2243" t="s">
        <v>19153</v>
      </c>
      <c r="T2243" t="s">
        <v>19154</v>
      </c>
      <c r="U2243" t="s">
        <v>1053</v>
      </c>
      <c r="V2243" t="s">
        <v>1650</v>
      </c>
    </row>
    <row r="2244" spans="2:22" x14ac:dyDescent="0.3">
      <c r="B2244" t="s">
        <v>19155</v>
      </c>
      <c r="C2244" t="s">
        <v>19156</v>
      </c>
      <c r="D2244" t="s">
        <v>19157</v>
      </c>
      <c r="E2244" s="24">
        <v>1700</v>
      </c>
      <c r="F2244" t="s">
        <v>19158</v>
      </c>
      <c r="G2244" t="s">
        <v>19159</v>
      </c>
      <c r="H2244" t="s">
        <v>10346</v>
      </c>
      <c r="I2244">
        <v>2427</v>
      </c>
      <c r="J2244" s="10">
        <v>1530</v>
      </c>
      <c r="K2244" s="10">
        <f t="shared" si="70"/>
        <v>1530</v>
      </c>
      <c r="L2244" s="10">
        <f t="shared" si="71"/>
        <v>0</v>
      </c>
      <c r="O2244" t="s">
        <v>19160</v>
      </c>
      <c r="P2244" t="s">
        <v>11389</v>
      </c>
      <c r="Q2244" t="s">
        <v>19161</v>
      </c>
      <c r="R2244" t="s">
        <v>19162</v>
      </c>
      <c r="S2244" t="s">
        <v>19163</v>
      </c>
      <c r="T2244" t="s">
        <v>6527</v>
      </c>
      <c r="U2244" t="s">
        <v>6527</v>
      </c>
      <c r="V2244" t="s">
        <v>6528</v>
      </c>
    </row>
    <row r="2245" spans="2:22" x14ac:dyDescent="0.3">
      <c r="B2245" t="s">
        <v>19164</v>
      </c>
      <c r="C2245" t="s">
        <v>19165</v>
      </c>
      <c r="D2245" t="s">
        <v>19166</v>
      </c>
      <c r="E2245" s="24">
        <v>100</v>
      </c>
      <c r="F2245" t="s">
        <v>19167</v>
      </c>
      <c r="G2245" t="s">
        <v>19168</v>
      </c>
      <c r="H2245" t="s">
        <v>10346</v>
      </c>
      <c r="I2245">
        <v>2424</v>
      </c>
      <c r="J2245" s="10">
        <v>90</v>
      </c>
      <c r="K2245" s="10">
        <f t="shared" si="70"/>
        <v>90</v>
      </c>
      <c r="L2245" s="10">
        <f t="shared" si="71"/>
        <v>0</v>
      </c>
      <c r="O2245" t="s">
        <v>19169</v>
      </c>
      <c r="P2245" t="s">
        <v>2469</v>
      </c>
      <c r="R2245" t="s">
        <v>19170</v>
      </c>
      <c r="S2245" t="s">
        <v>19171</v>
      </c>
      <c r="U2245" t="s">
        <v>3907</v>
      </c>
      <c r="V2245" t="s">
        <v>8017</v>
      </c>
    </row>
    <row r="2246" spans="2:22" x14ac:dyDescent="0.3">
      <c r="B2246" t="s">
        <v>19164</v>
      </c>
      <c r="C2246" t="s">
        <v>19172</v>
      </c>
      <c r="D2246" t="s">
        <v>19173</v>
      </c>
      <c r="E2246" s="24">
        <v>500</v>
      </c>
      <c r="F2246" t="s">
        <v>18709</v>
      </c>
      <c r="G2246" t="s">
        <v>18710</v>
      </c>
      <c r="H2246" t="s">
        <v>10346</v>
      </c>
      <c r="I2246">
        <v>2456</v>
      </c>
      <c r="J2246" s="10">
        <v>450</v>
      </c>
      <c r="K2246" s="10">
        <f t="shared" si="70"/>
        <v>450</v>
      </c>
      <c r="L2246" s="10">
        <f t="shared" si="71"/>
        <v>0</v>
      </c>
      <c r="O2246" t="s">
        <v>19174</v>
      </c>
      <c r="P2246" t="s">
        <v>4177</v>
      </c>
      <c r="Q2246" t="s">
        <v>19175</v>
      </c>
      <c r="R2246" t="s">
        <v>19176</v>
      </c>
      <c r="U2246" t="s">
        <v>3907</v>
      </c>
      <c r="V2246" t="s">
        <v>19177</v>
      </c>
    </row>
    <row r="2247" spans="2:22" x14ac:dyDescent="0.3">
      <c r="B2247" t="s">
        <v>8714</v>
      </c>
      <c r="C2247" t="s">
        <v>8715</v>
      </c>
      <c r="D2247" t="s">
        <v>8716</v>
      </c>
      <c r="E2247" s="24">
        <v>1133</v>
      </c>
      <c r="F2247" t="s">
        <v>8717</v>
      </c>
      <c r="G2247" t="s">
        <v>8718</v>
      </c>
      <c r="H2247" t="s">
        <v>7824</v>
      </c>
      <c r="I2247">
        <v>2220</v>
      </c>
      <c r="J2247" s="10">
        <v>1019.7</v>
      </c>
      <c r="K2247" s="10">
        <f t="shared" si="70"/>
        <v>1019.7</v>
      </c>
      <c r="L2247" s="10">
        <f t="shared" si="71"/>
        <v>0</v>
      </c>
      <c r="M2247">
        <v>1656</v>
      </c>
      <c r="O2247" t="s">
        <v>8719</v>
      </c>
      <c r="P2247" t="s">
        <v>5496</v>
      </c>
      <c r="R2247" t="s">
        <v>8720</v>
      </c>
      <c r="S2247" t="s">
        <v>8721</v>
      </c>
      <c r="U2247" t="s">
        <v>6395</v>
      </c>
      <c r="V2247" t="s">
        <v>8722</v>
      </c>
    </row>
    <row r="2248" spans="2:22" x14ac:dyDescent="0.3">
      <c r="B2248" t="s">
        <v>5267</v>
      </c>
      <c r="C2248" t="s">
        <v>19178</v>
      </c>
      <c r="D2248" t="s">
        <v>19179</v>
      </c>
      <c r="E2248" s="24">
        <v>100</v>
      </c>
      <c r="F2248" t="s">
        <v>19180</v>
      </c>
      <c r="G2248" t="s">
        <v>19181</v>
      </c>
      <c r="H2248" t="s">
        <v>10346</v>
      </c>
      <c r="I2248">
        <v>2323</v>
      </c>
      <c r="J2248" s="10">
        <v>90</v>
      </c>
      <c r="K2248" s="10">
        <f t="shared" si="70"/>
        <v>90</v>
      </c>
      <c r="L2248" s="10">
        <f t="shared" si="71"/>
        <v>0</v>
      </c>
      <c r="O2248" t="s">
        <v>19182</v>
      </c>
      <c r="P2248" t="s">
        <v>19183</v>
      </c>
      <c r="R2248" t="s">
        <v>19184</v>
      </c>
      <c r="S2248" t="s">
        <v>19185</v>
      </c>
      <c r="T2248" t="s">
        <v>5911</v>
      </c>
      <c r="U2248" t="s">
        <v>36</v>
      </c>
      <c r="V2248" t="s">
        <v>1173</v>
      </c>
    </row>
    <row r="2249" spans="2:22" x14ac:dyDescent="0.3">
      <c r="B2249" t="s">
        <v>5267</v>
      </c>
      <c r="C2249" t="s">
        <v>5268</v>
      </c>
      <c r="D2249" t="s">
        <v>5269</v>
      </c>
      <c r="E2249" s="24">
        <v>275</v>
      </c>
      <c r="F2249" t="s">
        <v>25</v>
      </c>
      <c r="H2249" t="s">
        <v>26</v>
      </c>
      <c r="I2249">
        <v>2331</v>
      </c>
      <c r="J2249" s="10">
        <v>247.5</v>
      </c>
      <c r="K2249" s="10">
        <f t="shared" si="70"/>
        <v>247.5</v>
      </c>
      <c r="L2249" s="10">
        <f t="shared" si="71"/>
        <v>0</v>
      </c>
      <c r="M2249">
        <v>1384</v>
      </c>
      <c r="O2249" t="s">
        <v>5270</v>
      </c>
      <c r="P2249" t="s">
        <v>5271</v>
      </c>
      <c r="R2249" t="s">
        <v>5272</v>
      </c>
      <c r="S2249" t="s">
        <v>1368</v>
      </c>
      <c r="T2249" t="s">
        <v>5273</v>
      </c>
      <c r="U2249" t="s">
        <v>5274</v>
      </c>
      <c r="V2249" t="s">
        <v>5275</v>
      </c>
    </row>
    <row r="2250" spans="2:22" x14ac:dyDescent="0.3">
      <c r="B2250" t="s">
        <v>5267</v>
      </c>
      <c r="C2250" t="s">
        <v>5276</v>
      </c>
      <c r="D2250" t="s">
        <v>5277</v>
      </c>
      <c r="E2250" s="24">
        <v>100</v>
      </c>
      <c r="F2250" t="s">
        <v>25</v>
      </c>
      <c r="H2250" t="s">
        <v>26</v>
      </c>
      <c r="I2250">
        <v>2501</v>
      </c>
      <c r="J2250" s="10">
        <v>90</v>
      </c>
      <c r="K2250" s="10">
        <f t="shared" si="70"/>
        <v>90</v>
      </c>
      <c r="L2250" s="10">
        <f t="shared" si="71"/>
        <v>0</v>
      </c>
      <c r="M2250">
        <v>1330</v>
      </c>
      <c r="O2250" t="s">
        <v>5278</v>
      </c>
      <c r="P2250" t="s">
        <v>5279</v>
      </c>
      <c r="R2250" t="s">
        <v>5280</v>
      </c>
      <c r="S2250" t="s">
        <v>1836</v>
      </c>
      <c r="T2250" t="s">
        <v>5281</v>
      </c>
      <c r="U2250" t="s">
        <v>36</v>
      </c>
      <c r="V2250" t="s">
        <v>1266</v>
      </c>
    </row>
    <row r="2251" spans="2:22" x14ac:dyDescent="0.3">
      <c r="B2251" t="s">
        <v>5267</v>
      </c>
      <c r="C2251" t="s">
        <v>8723</v>
      </c>
      <c r="D2251" t="s">
        <v>8724</v>
      </c>
      <c r="E2251" s="24">
        <v>700</v>
      </c>
      <c r="F2251" t="s">
        <v>8725</v>
      </c>
      <c r="G2251" t="s">
        <v>8726</v>
      </c>
      <c r="H2251" t="s">
        <v>7824</v>
      </c>
      <c r="I2251">
        <v>2502</v>
      </c>
      <c r="J2251" s="10">
        <v>630</v>
      </c>
      <c r="K2251" s="10">
        <f t="shared" si="70"/>
        <v>630</v>
      </c>
      <c r="L2251" s="10">
        <f t="shared" si="71"/>
        <v>0</v>
      </c>
      <c r="M2251">
        <v>1143</v>
      </c>
      <c r="O2251" t="s">
        <v>8727</v>
      </c>
      <c r="P2251" t="s">
        <v>4770</v>
      </c>
      <c r="R2251" t="s">
        <v>8728</v>
      </c>
      <c r="S2251" t="s">
        <v>8729</v>
      </c>
      <c r="T2251" t="s">
        <v>36</v>
      </c>
      <c r="U2251" t="s">
        <v>36</v>
      </c>
      <c r="V2251" t="s">
        <v>334</v>
      </c>
    </row>
    <row r="2252" spans="2:22" x14ac:dyDescent="0.3">
      <c r="B2252" t="s">
        <v>5267</v>
      </c>
      <c r="C2252" t="s">
        <v>5282</v>
      </c>
      <c r="D2252" t="s">
        <v>5283</v>
      </c>
      <c r="E2252" s="24">
        <v>300</v>
      </c>
      <c r="F2252" t="s">
        <v>25</v>
      </c>
      <c r="H2252" t="s">
        <v>26</v>
      </c>
      <c r="I2252">
        <v>2536</v>
      </c>
      <c r="J2252" s="10">
        <v>270</v>
      </c>
      <c r="K2252" s="10">
        <f t="shared" si="70"/>
        <v>270</v>
      </c>
      <c r="L2252" s="10">
        <f t="shared" si="71"/>
        <v>0</v>
      </c>
      <c r="M2252">
        <v>1129</v>
      </c>
      <c r="O2252" t="s">
        <v>5284</v>
      </c>
      <c r="P2252" t="s">
        <v>4612</v>
      </c>
      <c r="R2252" t="s">
        <v>5285</v>
      </c>
      <c r="S2252" t="s">
        <v>5286</v>
      </c>
      <c r="T2252" t="s">
        <v>5287</v>
      </c>
      <c r="U2252" t="s">
        <v>5288</v>
      </c>
      <c r="V2252" t="s">
        <v>135</v>
      </c>
    </row>
    <row r="2253" spans="2:22" x14ac:dyDescent="0.3">
      <c r="B2253" t="s">
        <v>5267</v>
      </c>
      <c r="C2253" t="s">
        <v>19186</v>
      </c>
      <c r="D2253" t="s">
        <v>19187</v>
      </c>
      <c r="E2253" s="24">
        <v>51</v>
      </c>
      <c r="F2253" t="s">
        <v>8313</v>
      </c>
      <c r="G2253" t="s">
        <v>8314</v>
      </c>
      <c r="H2253" t="s">
        <v>10346</v>
      </c>
      <c r="I2253">
        <v>2585</v>
      </c>
      <c r="J2253" s="10">
        <v>45.9</v>
      </c>
      <c r="K2253" s="10">
        <f t="shared" si="70"/>
        <v>45.9</v>
      </c>
      <c r="L2253" s="10">
        <f t="shared" si="71"/>
        <v>0</v>
      </c>
      <c r="O2253" t="s">
        <v>19188</v>
      </c>
      <c r="P2253" t="s">
        <v>4236</v>
      </c>
      <c r="R2253" t="s">
        <v>19189</v>
      </c>
      <c r="S2253" t="s">
        <v>19190</v>
      </c>
      <c r="T2253" t="s">
        <v>19191</v>
      </c>
      <c r="U2253" t="s">
        <v>19192</v>
      </c>
      <c r="V2253" t="s">
        <v>19193</v>
      </c>
    </row>
    <row r="2254" spans="2:22" x14ac:dyDescent="0.3">
      <c r="B2254" t="s">
        <v>5267</v>
      </c>
      <c r="C2254" t="s">
        <v>19194</v>
      </c>
      <c r="D2254" t="s">
        <v>19195</v>
      </c>
      <c r="E2254" s="24">
        <v>400</v>
      </c>
      <c r="F2254" t="s">
        <v>14519</v>
      </c>
      <c r="G2254" t="s">
        <v>14520</v>
      </c>
      <c r="H2254" t="s">
        <v>10346</v>
      </c>
      <c r="I2254">
        <v>2811</v>
      </c>
      <c r="J2254" s="10">
        <v>360</v>
      </c>
      <c r="K2254" s="10">
        <f t="shared" si="70"/>
        <v>360</v>
      </c>
      <c r="L2254" s="10">
        <f t="shared" si="71"/>
        <v>0</v>
      </c>
      <c r="O2254" t="s">
        <v>19196</v>
      </c>
      <c r="P2254" t="s">
        <v>2469</v>
      </c>
      <c r="R2254" t="s">
        <v>19197</v>
      </c>
      <c r="S2254" t="s">
        <v>1210</v>
      </c>
      <c r="T2254" t="s">
        <v>1210</v>
      </c>
      <c r="U2254" t="s">
        <v>36</v>
      </c>
      <c r="V2254" t="s">
        <v>1211</v>
      </c>
    </row>
    <row r="2255" spans="2:22" x14ac:dyDescent="0.3">
      <c r="B2255" t="s">
        <v>5267</v>
      </c>
      <c r="C2255" t="s">
        <v>19198</v>
      </c>
      <c r="D2255" t="s">
        <v>19199</v>
      </c>
      <c r="E2255" s="24">
        <v>100</v>
      </c>
      <c r="F2255" t="s">
        <v>19200</v>
      </c>
      <c r="G2255" t="s">
        <v>19201</v>
      </c>
      <c r="H2255" t="s">
        <v>10346</v>
      </c>
      <c r="I2255">
        <v>2823</v>
      </c>
      <c r="J2255" s="10">
        <v>90</v>
      </c>
      <c r="K2255" s="10">
        <f t="shared" si="70"/>
        <v>90</v>
      </c>
      <c r="L2255" s="10">
        <f t="shared" si="71"/>
        <v>0</v>
      </c>
      <c r="O2255" t="s">
        <v>19202</v>
      </c>
      <c r="P2255" t="s">
        <v>4213</v>
      </c>
      <c r="R2255" t="s">
        <v>19203</v>
      </c>
      <c r="S2255" t="s">
        <v>19204</v>
      </c>
      <c r="T2255" t="s">
        <v>19205</v>
      </c>
      <c r="U2255" t="s">
        <v>19206</v>
      </c>
      <c r="V2255" t="s">
        <v>19207</v>
      </c>
    </row>
    <row r="2256" spans="2:22" x14ac:dyDescent="0.3">
      <c r="B2256" t="s">
        <v>5267</v>
      </c>
      <c r="C2256" t="s">
        <v>19208</v>
      </c>
      <c r="D2256" t="s">
        <v>19209</v>
      </c>
      <c r="E2256" s="24">
        <v>800</v>
      </c>
      <c r="F2256" t="s">
        <v>8356</v>
      </c>
      <c r="G2256" t="s">
        <v>8357</v>
      </c>
      <c r="H2256" t="s">
        <v>10346</v>
      </c>
      <c r="I2256">
        <v>2943</v>
      </c>
      <c r="J2256" s="10">
        <v>720</v>
      </c>
      <c r="K2256" s="10">
        <f t="shared" si="70"/>
        <v>720</v>
      </c>
      <c r="L2256" s="10">
        <f t="shared" si="71"/>
        <v>0</v>
      </c>
      <c r="O2256" t="s">
        <v>19210</v>
      </c>
      <c r="P2256" t="s">
        <v>1361</v>
      </c>
      <c r="R2256" t="s">
        <v>19211</v>
      </c>
      <c r="S2256" t="s">
        <v>19212</v>
      </c>
      <c r="T2256" t="s">
        <v>36</v>
      </c>
      <c r="U2256" t="s">
        <v>36</v>
      </c>
      <c r="V2256" t="s">
        <v>216</v>
      </c>
    </row>
    <row r="2257" spans="2:22" x14ac:dyDescent="0.3">
      <c r="B2257" t="s">
        <v>5267</v>
      </c>
      <c r="C2257" t="s">
        <v>19213</v>
      </c>
      <c r="D2257" t="s">
        <v>19214</v>
      </c>
      <c r="E2257" s="24">
        <v>2500</v>
      </c>
      <c r="F2257" t="s">
        <v>8272</v>
      </c>
      <c r="G2257" t="s">
        <v>8273</v>
      </c>
      <c r="H2257" t="s">
        <v>10346</v>
      </c>
      <c r="I2257">
        <v>2980</v>
      </c>
      <c r="J2257" s="10">
        <v>2250</v>
      </c>
      <c r="K2257" s="10">
        <f t="shared" si="70"/>
        <v>2250</v>
      </c>
      <c r="L2257" s="10">
        <f t="shared" si="71"/>
        <v>0</v>
      </c>
      <c r="O2257" t="s">
        <v>19215</v>
      </c>
      <c r="P2257" t="s">
        <v>4213</v>
      </c>
      <c r="R2257" t="s">
        <v>19216</v>
      </c>
      <c r="S2257" t="s">
        <v>1279</v>
      </c>
      <c r="T2257" t="s">
        <v>19217</v>
      </c>
      <c r="U2257" t="s">
        <v>36</v>
      </c>
      <c r="V2257" t="s">
        <v>246</v>
      </c>
    </row>
    <row r="2258" spans="2:22" x14ac:dyDescent="0.3">
      <c r="B2258" t="s">
        <v>5267</v>
      </c>
      <c r="C2258" t="s">
        <v>19218</v>
      </c>
      <c r="D2258" t="s">
        <v>19219</v>
      </c>
      <c r="E2258" s="24">
        <v>25</v>
      </c>
      <c r="F2258" t="s">
        <v>8171</v>
      </c>
      <c r="G2258" t="s">
        <v>8172</v>
      </c>
      <c r="H2258" t="s">
        <v>10346</v>
      </c>
      <c r="I2258">
        <v>3781</v>
      </c>
      <c r="J2258" s="10">
        <v>22.5</v>
      </c>
      <c r="K2258" s="10">
        <f t="shared" si="70"/>
        <v>22.5</v>
      </c>
      <c r="L2258" s="10">
        <f t="shared" si="71"/>
        <v>0</v>
      </c>
      <c r="O2258" t="s">
        <v>19220</v>
      </c>
      <c r="P2258" t="s">
        <v>4213</v>
      </c>
      <c r="R2258" t="s">
        <v>19221</v>
      </c>
      <c r="S2258" t="s">
        <v>19222</v>
      </c>
      <c r="T2258" t="s">
        <v>19223</v>
      </c>
      <c r="U2258" t="s">
        <v>36</v>
      </c>
      <c r="V2258" t="s">
        <v>852</v>
      </c>
    </row>
    <row r="2259" spans="2:22" x14ac:dyDescent="0.3">
      <c r="B2259" t="s">
        <v>5267</v>
      </c>
      <c r="C2259" t="s">
        <v>19224</v>
      </c>
      <c r="D2259" t="s">
        <v>19225</v>
      </c>
      <c r="E2259" s="24">
        <v>100</v>
      </c>
      <c r="F2259" t="s">
        <v>19226</v>
      </c>
      <c r="G2259" t="s">
        <v>19227</v>
      </c>
      <c r="H2259" t="s">
        <v>10346</v>
      </c>
      <c r="I2259">
        <v>3782</v>
      </c>
      <c r="J2259" s="10">
        <v>90</v>
      </c>
      <c r="K2259" s="10">
        <f t="shared" si="70"/>
        <v>90</v>
      </c>
      <c r="L2259" s="10">
        <f t="shared" si="71"/>
        <v>0</v>
      </c>
      <c r="O2259" t="s">
        <v>19228</v>
      </c>
      <c r="P2259" t="s">
        <v>5188</v>
      </c>
      <c r="R2259" t="s">
        <v>19229</v>
      </c>
      <c r="S2259" t="s">
        <v>19230</v>
      </c>
      <c r="T2259" t="s">
        <v>1106</v>
      </c>
      <c r="U2259" t="s">
        <v>2774</v>
      </c>
      <c r="V2259" t="s">
        <v>135</v>
      </c>
    </row>
    <row r="2260" spans="2:22" x14ac:dyDescent="0.3">
      <c r="B2260" t="s">
        <v>5267</v>
      </c>
      <c r="C2260" t="s">
        <v>19231</v>
      </c>
      <c r="D2260" t="s">
        <v>19232</v>
      </c>
      <c r="E2260" s="24">
        <v>400</v>
      </c>
      <c r="F2260" t="s">
        <v>9390</v>
      </c>
      <c r="G2260" t="s">
        <v>9391</v>
      </c>
      <c r="H2260" t="s">
        <v>10346</v>
      </c>
      <c r="I2260">
        <v>3822</v>
      </c>
      <c r="J2260" s="10">
        <v>360</v>
      </c>
      <c r="K2260" s="10">
        <f t="shared" si="70"/>
        <v>360</v>
      </c>
      <c r="L2260" s="10">
        <f t="shared" si="71"/>
        <v>0</v>
      </c>
      <c r="O2260" t="s">
        <v>19233</v>
      </c>
      <c r="P2260" t="s">
        <v>4058</v>
      </c>
      <c r="R2260" t="s">
        <v>19234</v>
      </c>
      <c r="S2260" t="s">
        <v>19235</v>
      </c>
      <c r="T2260" t="s">
        <v>36</v>
      </c>
      <c r="U2260" t="s">
        <v>36</v>
      </c>
      <c r="V2260" t="s">
        <v>37</v>
      </c>
    </row>
    <row r="2261" spans="2:22" x14ac:dyDescent="0.3">
      <c r="B2261" t="s">
        <v>5267</v>
      </c>
      <c r="C2261" t="s">
        <v>19236</v>
      </c>
      <c r="D2261" t="s">
        <v>19237</v>
      </c>
      <c r="E2261" s="24">
        <v>300</v>
      </c>
      <c r="F2261" t="s">
        <v>19238</v>
      </c>
      <c r="G2261" t="s">
        <v>19239</v>
      </c>
      <c r="H2261" t="s">
        <v>10346</v>
      </c>
      <c r="I2261">
        <v>3837</v>
      </c>
      <c r="J2261" s="10">
        <v>270</v>
      </c>
      <c r="K2261" s="10">
        <f t="shared" si="70"/>
        <v>270</v>
      </c>
      <c r="L2261" s="10">
        <f t="shared" si="71"/>
        <v>0</v>
      </c>
      <c r="O2261" t="s">
        <v>19240</v>
      </c>
      <c r="P2261" t="s">
        <v>3913</v>
      </c>
      <c r="R2261" t="s">
        <v>19241</v>
      </c>
      <c r="S2261" t="s">
        <v>19242</v>
      </c>
      <c r="T2261" t="s">
        <v>1340</v>
      </c>
      <c r="U2261" t="s">
        <v>493</v>
      </c>
      <c r="V2261" t="s">
        <v>1337</v>
      </c>
    </row>
    <row r="2262" spans="2:22" x14ac:dyDescent="0.3">
      <c r="B2262" t="s">
        <v>5267</v>
      </c>
      <c r="C2262" t="s">
        <v>19243</v>
      </c>
      <c r="D2262" t="s">
        <v>19244</v>
      </c>
      <c r="E2262" s="24">
        <v>200</v>
      </c>
      <c r="F2262" t="s">
        <v>19245</v>
      </c>
      <c r="G2262" t="s">
        <v>19246</v>
      </c>
      <c r="H2262" t="s">
        <v>10346</v>
      </c>
      <c r="I2262">
        <v>3857</v>
      </c>
      <c r="J2262" s="10">
        <v>180</v>
      </c>
      <c r="K2262" s="10">
        <f t="shared" si="70"/>
        <v>180</v>
      </c>
      <c r="L2262" s="10">
        <f t="shared" si="71"/>
        <v>0</v>
      </c>
      <c r="O2262" t="s">
        <v>19247</v>
      </c>
      <c r="P2262" t="s">
        <v>5137</v>
      </c>
      <c r="R2262" t="s">
        <v>19248</v>
      </c>
      <c r="S2262" t="s">
        <v>19249</v>
      </c>
      <c r="T2262" t="s">
        <v>19250</v>
      </c>
      <c r="U2262" t="s">
        <v>1748</v>
      </c>
      <c r="V2262" t="s">
        <v>19251</v>
      </c>
    </row>
    <row r="2263" spans="2:22" x14ac:dyDescent="0.3">
      <c r="B2263" t="s">
        <v>5267</v>
      </c>
      <c r="C2263" t="s">
        <v>5289</v>
      </c>
      <c r="D2263" t="s">
        <v>5290</v>
      </c>
      <c r="E2263" s="24">
        <v>100</v>
      </c>
      <c r="F2263" t="s">
        <v>25</v>
      </c>
      <c r="H2263" t="s">
        <v>26</v>
      </c>
      <c r="I2263">
        <v>3866</v>
      </c>
      <c r="J2263" s="10">
        <v>90</v>
      </c>
      <c r="K2263" s="10">
        <f t="shared" si="70"/>
        <v>90</v>
      </c>
      <c r="L2263" s="10">
        <f t="shared" si="71"/>
        <v>0</v>
      </c>
      <c r="M2263">
        <v>1121</v>
      </c>
      <c r="O2263" t="s">
        <v>5291</v>
      </c>
      <c r="P2263" t="s">
        <v>2469</v>
      </c>
      <c r="R2263" t="s">
        <v>5292</v>
      </c>
      <c r="S2263" t="s">
        <v>5293</v>
      </c>
      <c r="T2263" t="s">
        <v>36</v>
      </c>
      <c r="U2263" t="s">
        <v>36</v>
      </c>
      <c r="V2263" t="s">
        <v>3472</v>
      </c>
    </row>
    <row r="2264" spans="2:22" x14ac:dyDescent="0.3">
      <c r="B2264" t="s">
        <v>5267</v>
      </c>
      <c r="C2264" t="s">
        <v>19252</v>
      </c>
      <c r="D2264" t="s">
        <v>19253</v>
      </c>
      <c r="E2264" s="24">
        <v>5</v>
      </c>
      <c r="F2264" t="s">
        <v>19254</v>
      </c>
      <c r="G2264" t="s">
        <v>19255</v>
      </c>
      <c r="H2264" t="s">
        <v>10346</v>
      </c>
      <c r="I2264">
        <v>4313</v>
      </c>
      <c r="J2264" s="10">
        <v>4.5</v>
      </c>
      <c r="K2264" s="10">
        <f t="shared" si="70"/>
        <v>4.5</v>
      </c>
      <c r="L2264" s="10">
        <f t="shared" si="71"/>
        <v>0</v>
      </c>
      <c r="O2264" t="s">
        <v>19256</v>
      </c>
      <c r="P2264" t="s">
        <v>19257</v>
      </c>
      <c r="R2264" t="s">
        <v>19258</v>
      </c>
      <c r="S2264" t="s">
        <v>19259</v>
      </c>
      <c r="T2264" t="s">
        <v>19260</v>
      </c>
      <c r="U2264" t="s">
        <v>36</v>
      </c>
      <c r="V2264" t="s">
        <v>1601</v>
      </c>
    </row>
    <row r="2265" spans="2:22" x14ac:dyDescent="0.3">
      <c r="B2265" t="s">
        <v>5267</v>
      </c>
      <c r="C2265" t="s">
        <v>5294</v>
      </c>
      <c r="D2265" t="s">
        <v>5295</v>
      </c>
      <c r="E2265" s="24">
        <v>200</v>
      </c>
      <c r="F2265" t="s">
        <v>25</v>
      </c>
      <c r="H2265" t="s">
        <v>26</v>
      </c>
      <c r="I2265">
        <v>4328</v>
      </c>
      <c r="J2265" s="10">
        <v>180</v>
      </c>
      <c r="K2265" s="10">
        <f t="shared" si="70"/>
        <v>180</v>
      </c>
      <c r="L2265" s="10">
        <f t="shared" si="71"/>
        <v>0</v>
      </c>
      <c r="M2265">
        <v>1205</v>
      </c>
      <c r="O2265" t="s">
        <v>5296</v>
      </c>
      <c r="P2265" t="s">
        <v>5297</v>
      </c>
      <c r="Q2265" t="s">
        <v>5298</v>
      </c>
      <c r="R2265" t="s">
        <v>5299</v>
      </c>
      <c r="S2265" t="s">
        <v>1105</v>
      </c>
      <c r="T2265" t="s">
        <v>1106</v>
      </c>
      <c r="U2265" t="s">
        <v>1106</v>
      </c>
      <c r="V2265" t="s">
        <v>5300</v>
      </c>
    </row>
    <row r="2266" spans="2:22" x14ac:dyDescent="0.3">
      <c r="B2266" t="s">
        <v>5267</v>
      </c>
      <c r="C2266" t="s">
        <v>5301</v>
      </c>
      <c r="D2266" t="s">
        <v>5302</v>
      </c>
      <c r="E2266" s="24">
        <v>400</v>
      </c>
      <c r="F2266" t="s">
        <v>25</v>
      </c>
      <c r="H2266" t="s">
        <v>26</v>
      </c>
      <c r="I2266">
        <v>4341</v>
      </c>
      <c r="J2266" s="10">
        <v>360</v>
      </c>
      <c r="K2266" s="10">
        <f t="shared" si="70"/>
        <v>360</v>
      </c>
      <c r="L2266" s="10">
        <f t="shared" si="71"/>
        <v>0</v>
      </c>
      <c r="M2266">
        <v>1280</v>
      </c>
      <c r="O2266" t="s">
        <v>5303</v>
      </c>
      <c r="P2266" t="s">
        <v>5304</v>
      </c>
      <c r="Q2266" t="s">
        <v>5305</v>
      </c>
      <c r="R2266" t="s">
        <v>5306</v>
      </c>
      <c r="S2266" t="s">
        <v>185</v>
      </c>
      <c r="T2266" t="s">
        <v>86</v>
      </c>
      <c r="U2266" t="s">
        <v>36</v>
      </c>
      <c r="V2266" t="s">
        <v>87</v>
      </c>
    </row>
    <row r="2267" spans="2:22" x14ac:dyDescent="0.3">
      <c r="B2267" t="s">
        <v>5267</v>
      </c>
      <c r="C2267" t="s">
        <v>5307</v>
      </c>
      <c r="D2267" t="s">
        <v>5308</v>
      </c>
      <c r="E2267" s="24">
        <v>300</v>
      </c>
      <c r="F2267" t="s">
        <v>25</v>
      </c>
      <c r="H2267" t="s">
        <v>26</v>
      </c>
      <c r="I2267">
        <v>4342</v>
      </c>
      <c r="J2267" s="10">
        <v>270</v>
      </c>
      <c r="K2267" s="10">
        <f t="shared" si="70"/>
        <v>270</v>
      </c>
      <c r="L2267" s="10">
        <f t="shared" si="71"/>
        <v>0</v>
      </c>
      <c r="M2267">
        <v>1418</v>
      </c>
      <c r="O2267" t="s">
        <v>5309</v>
      </c>
      <c r="P2267" t="s">
        <v>5310</v>
      </c>
      <c r="Q2267" t="s">
        <v>5311</v>
      </c>
      <c r="R2267" t="s">
        <v>5312</v>
      </c>
      <c r="S2267" t="s">
        <v>5313</v>
      </c>
      <c r="T2267" t="s">
        <v>5314</v>
      </c>
      <c r="U2267" t="s">
        <v>5315</v>
      </c>
      <c r="V2267" t="s">
        <v>3356</v>
      </c>
    </row>
    <row r="2268" spans="2:22" x14ac:dyDescent="0.3">
      <c r="B2268" t="s">
        <v>5267</v>
      </c>
      <c r="C2268" t="s">
        <v>5316</v>
      </c>
      <c r="D2268" t="s">
        <v>5317</v>
      </c>
      <c r="E2268" s="24">
        <v>200</v>
      </c>
      <c r="F2268" t="s">
        <v>25</v>
      </c>
      <c r="H2268" t="s">
        <v>26</v>
      </c>
      <c r="I2268">
        <v>4346</v>
      </c>
      <c r="J2268" s="10">
        <v>180</v>
      </c>
      <c r="K2268" s="10">
        <f t="shared" si="70"/>
        <v>180</v>
      </c>
      <c r="L2268" s="10">
        <f t="shared" si="71"/>
        <v>0</v>
      </c>
      <c r="M2268">
        <v>1327</v>
      </c>
      <c r="O2268" t="s">
        <v>5318</v>
      </c>
      <c r="P2268" t="s">
        <v>2469</v>
      </c>
      <c r="Q2268" t="s">
        <v>5319</v>
      </c>
      <c r="R2268" t="s">
        <v>5320</v>
      </c>
      <c r="S2268" t="s">
        <v>5321</v>
      </c>
      <c r="T2268" t="s">
        <v>1771</v>
      </c>
      <c r="U2268" t="s">
        <v>36</v>
      </c>
      <c r="V2268" t="s">
        <v>5322</v>
      </c>
    </row>
    <row r="2269" spans="2:22" x14ac:dyDescent="0.3">
      <c r="B2269" t="s">
        <v>5267</v>
      </c>
      <c r="C2269" t="s">
        <v>5323</v>
      </c>
      <c r="D2269" t="s">
        <v>5324</v>
      </c>
      <c r="E2269" s="24">
        <v>21</v>
      </c>
      <c r="F2269" t="s">
        <v>25</v>
      </c>
      <c r="H2269" t="s">
        <v>26</v>
      </c>
      <c r="I2269">
        <v>4348</v>
      </c>
      <c r="J2269" s="10">
        <v>18.899999999999999</v>
      </c>
      <c r="K2269" s="10">
        <f t="shared" si="70"/>
        <v>18.900000000000002</v>
      </c>
      <c r="L2269" s="10">
        <f t="shared" si="71"/>
        <v>0</v>
      </c>
      <c r="M2269">
        <v>1435</v>
      </c>
      <c r="O2269" t="s">
        <v>5325</v>
      </c>
      <c r="P2269" t="s">
        <v>4213</v>
      </c>
      <c r="Q2269" t="s">
        <v>5326</v>
      </c>
      <c r="R2269" t="s">
        <v>5327</v>
      </c>
      <c r="S2269" t="s">
        <v>5328</v>
      </c>
      <c r="T2269" t="s">
        <v>5329</v>
      </c>
      <c r="U2269" t="s">
        <v>896</v>
      </c>
      <c r="V2269" t="s">
        <v>1607</v>
      </c>
    </row>
    <row r="2270" spans="2:22" x14ac:dyDescent="0.3">
      <c r="B2270" t="s">
        <v>5267</v>
      </c>
      <c r="C2270" t="s">
        <v>19261</v>
      </c>
      <c r="D2270" t="s">
        <v>19262</v>
      </c>
      <c r="E2270" s="24">
        <v>300</v>
      </c>
      <c r="F2270" t="s">
        <v>19180</v>
      </c>
      <c r="G2270" t="s">
        <v>19181</v>
      </c>
      <c r="H2270" t="s">
        <v>10346</v>
      </c>
      <c r="I2270">
        <v>4351</v>
      </c>
      <c r="J2270" s="10">
        <v>270</v>
      </c>
      <c r="K2270" s="10">
        <f t="shared" si="70"/>
        <v>270</v>
      </c>
      <c r="L2270" s="10">
        <f t="shared" si="71"/>
        <v>0</v>
      </c>
      <c r="O2270" t="s">
        <v>19263</v>
      </c>
      <c r="P2270" t="s">
        <v>19264</v>
      </c>
      <c r="Q2270" t="s">
        <v>19265</v>
      </c>
      <c r="R2270" t="s">
        <v>3223</v>
      </c>
      <c r="S2270" t="s">
        <v>19266</v>
      </c>
      <c r="T2270" t="s">
        <v>5911</v>
      </c>
      <c r="U2270" t="s">
        <v>2666</v>
      </c>
      <c r="V2270" t="s">
        <v>1173</v>
      </c>
    </row>
    <row r="2271" spans="2:22" x14ac:dyDescent="0.3">
      <c r="B2271" t="s">
        <v>5267</v>
      </c>
      <c r="C2271" t="s">
        <v>19267</v>
      </c>
      <c r="D2271" t="s">
        <v>19268</v>
      </c>
      <c r="E2271" s="24">
        <v>200</v>
      </c>
      <c r="F2271" t="s">
        <v>19269</v>
      </c>
      <c r="G2271" t="s">
        <v>19270</v>
      </c>
      <c r="H2271" t="s">
        <v>10346</v>
      </c>
      <c r="I2271">
        <v>4352</v>
      </c>
      <c r="J2271" s="10">
        <v>180</v>
      </c>
      <c r="K2271" s="10">
        <f t="shared" si="70"/>
        <v>180</v>
      </c>
      <c r="L2271" s="10">
        <f t="shared" si="71"/>
        <v>0</v>
      </c>
      <c r="O2271" t="s">
        <v>19271</v>
      </c>
      <c r="P2271" t="s">
        <v>2018</v>
      </c>
      <c r="Q2271" t="s">
        <v>19272</v>
      </c>
      <c r="R2271" t="s">
        <v>19273</v>
      </c>
      <c r="S2271" t="s">
        <v>19274</v>
      </c>
      <c r="T2271" t="s">
        <v>19275</v>
      </c>
      <c r="U2271" t="s">
        <v>5472</v>
      </c>
      <c r="V2271" t="s">
        <v>3019</v>
      </c>
    </row>
    <row r="2272" spans="2:22" x14ac:dyDescent="0.3">
      <c r="B2272" t="s">
        <v>5267</v>
      </c>
      <c r="C2272" t="s">
        <v>19276</v>
      </c>
      <c r="D2272" t="s">
        <v>19277</v>
      </c>
      <c r="E2272" s="24">
        <v>300</v>
      </c>
      <c r="F2272" t="s">
        <v>8853</v>
      </c>
      <c r="G2272" t="s">
        <v>8854</v>
      </c>
      <c r="H2272" t="s">
        <v>10346</v>
      </c>
      <c r="I2272">
        <v>4355</v>
      </c>
      <c r="J2272" s="10">
        <v>270</v>
      </c>
      <c r="K2272" s="10">
        <f t="shared" si="70"/>
        <v>270</v>
      </c>
      <c r="L2272" s="10">
        <f t="shared" si="71"/>
        <v>0</v>
      </c>
      <c r="O2272" t="s">
        <v>19278</v>
      </c>
      <c r="P2272" t="s">
        <v>4612</v>
      </c>
      <c r="R2272" t="s">
        <v>19279</v>
      </c>
      <c r="S2272" t="s">
        <v>19280</v>
      </c>
      <c r="T2272" t="s">
        <v>5661</v>
      </c>
      <c r="U2272" t="s">
        <v>36</v>
      </c>
      <c r="V2272" t="s">
        <v>487</v>
      </c>
    </row>
    <row r="2273" spans="2:22" x14ac:dyDescent="0.3">
      <c r="B2273" t="s">
        <v>5267</v>
      </c>
      <c r="C2273" t="s">
        <v>5330</v>
      </c>
      <c r="D2273" t="s">
        <v>5331</v>
      </c>
      <c r="E2273" s="24">
        <v>400</v>
      </c>
      <c r="F2273" t="s">
        <v>25</v>
      </c>
      <c r="H2273" t="s">
        <v>26</v>
      </c>
      <c r="I2273">
        <v>4356</v>
      </c>
      <c r="J2273" s="10">
        <v>360</v>
      </c>
      <c r="K2273" s="10">
        <f t="shared" si="70"/>
        <v>360</v>
      </c>
      <c r="L2273" s="10">
        <f t="shared" si="71"/>
        <v>0</v>
      </c>
      <c r="M2273">
        <v>1419</v>
      </c>
      <c r="O2273" t="s">
        <v>5332</v>
      </c>
      <c r="P2273" t="s">
        <v>3137</v>
      </c>
      <c r="Q2273" t="s">
        <v>5333</v>
      </c>
      <c r="R2273" t="s">
        <v>5334</v>
      </c>
      <c r="S2273" t="s">
        <v>5335</v>
      </c>
      <c r="T2273" t="s">
        <v>3355</v>
      </c>
      <c r="U2273" t="s">
        <v>5336</v>
      </c>
      <c r="V2273" t="s">
        <v>3356</v>
      </c>
    </row>
    <row r="2274" spans="2:22" x14ac:dyDescent="0.3">
      <c r="B2274" t="s">
        <v>5267</v>
      </c>
      <c r="C2274" t="s">
        <v>5337</v>
      </c>
      <c r="D2274" t="s">
        <v>5338</v>
      </c>
      <c r="E2274" s="24">
        <v>100</v>
      </c>
      <c r="F2274" t="s">
        <v>25</v>
      </c>
      <c r="H2274" t="s">
        <v>26</v>
      </c>
      <c r="I2274">
        <v>4357</v>
      </c>
      <c r="J2274" s="10">
        <v>90</v>
      </c>
      <c r="K2274" s="10">
        <f t="shared" si="70"/>
        <v>90</v>
      </c>
      <c r="L2274" s="10">
        <f t="shared" si="71"/>
        <v>0</v>
      </c>
      <c r="M2274">
        <v>1413</v>
      </c>
      <c r="O2274" t="s">
        <v>3935</v>
      </c>
      <c r="P2274" t="s">
        <v>2018</v>
      </c>
      <c r="Q2274" t="s">
        <v>3934</v>
      </c>
      <c r="R2274" t="s">
        <v>5339</v>
      </c>
      <c r="S2274" t="s">
        <v>5340</v>
      </c>
      <c r="T2274" t="s">
        <v>5341</v>
      </c>
      <c r="U2274" t="s">
        <v>3939</v>
      </c>
      <c r="V2274" t="s">
        <v>880</v>
      </c>
    </row>
    <row r="2275" spans="2:22" x14ac:dyDescent="0.3">
      <c r="B2275" t="s">
        <v>5267</v>
      </c>
      <c r="C2275" t="s">
        <v>19281</v>
      </c>
      <c r="D2275" t="s">
        <v>19282</v>
      </c>
      <c r="E2275" s="24">
        <v>300</v>
      </c>
      <c r="F2275" t="s">
        <v>19283</v>
      </c>
      <c r="G2275" t="s">
        <v>19284</v>
      </c>
      <c r="H2275" t="s">
        <v>10346</v>
      </c>
      <c r="I2275">
        <v>4362</v>
      </c>
      <c r="J2275" s="10">
        <v>270</v>
      </c>
      <c r="K2275" s="10">
        <f t="shared" si="70"/>
        <v>270</v>
      </c>
      <c r="L2275" s="10">
        <f t="shared" si="71"/>
        <v>0</v>
      </c>
      <c r="O2275" t="s">
        <v>19285</v>
      </c>
      <c r="P2275" t="s">
        <v>1361</v>
      </c>
      <c r="Q2275" t="s">
        <v>19286</v>
      </c>
      <c r="R2275" t="s">
        <v>19287</v>
      </c>
      <c r="S2275" t="s">
        <v>19288</v>
      </c>
      <c r="T2275" t="s">
        <v>19289</v>
      </c>
      <c r="U2275" t="s">
        <v>36</v>
      </c>
      <c r="V2275" t="s">
        <v>2560</v>
      </c>
    </row>
    <row r="2276" spans="2:22" x14ac:dyDescent="0.3">
      <c r="B2276" t="s">
        <v>5267</v>
      </c>
      <c r="C2276" t="s">
        <v>5342</v>
      </c>
      <c r="D2276" t="s">
        <v>5343</v>
      </c>
      <c r="E2276" s="24">
        <v>200</v>
      </c>
      <c r="F2276" t="s">
        <v>25</v>
      </c>
      <c r="H2276" t="s">
        <v>26</v>
      </c>
      <c r="I2276">
        <v>4365</v>
      </c>
      <c r="J2276" s="10">
        <v>180</v>
      </c>
      <c r="K2276" s="10">
        <f t="shared" si="70"/>
        <v>180</v>
      </c>
      <c r="L2276" s="10">
        <f t="shared" si="71"/>
        <v>0</v>
      </c>
      <c r="M2276">
        <v>1370</v>
      </c>
      <c r="O2276" t="s">
        <v>5344</v>
      </c>
      <c r="P2276" t="s">
        <v>4213</v>
      </c>
      <c r="Q2276" t="s">
        <v>5345</v>
      </c>
      <c r="R2276" t="s">
        <v>5346</v>
      </c>
      <c r="S2276" t="s">
        <v>5347</v>
      </c>
      <c r="T2276" t="s">
        <v>1320</v>
      </c>
      <c r="U2276" t="s">
        <v>493</v>
      </c>
      <c r="V2276" t="s">
        <v>1321</v>
      </c>
    </row>
    <row r="2277" spans="2:22" x14ac:dyDescent="0.3">
      <c r="B2277" t="s">
        <v>5267</v>
      </c>
      <c r="C2277" t="s">
        <v>19290</v>
      </c>
      <c r="D2277" t="s">
        <v>19291</v>
      </c>
      <c r="E2277" s="24">
        <v>300</v>
      </c>
      <c r="F2277" t="s">
        <v>14474</v>
      </c>
      <c r="G2277" t="s">
        <v>14475</v>
      </c>
      <c r="H2277" t="s">
        <v>10346</v>
      </c>
      <c r="I2277">
        <v>4366</v>
      </c>
      <c r="J2277" s="10">
        <v>270</v>
      </c>
      <c r="K2277" s="10">
        <f t="shared" si="70"/>
        <v>270</v>
      </c>
      <c r="L2277" s="10">
        <f t="shared" si="71"/>
        <v>0</v>
      </c>
      <c r="O2277" t="s">
        <v>19292</v>
      </c>
      <c r="P2277" t="s">
        <v>4128</v>
      </c>
      <c r="Q2277" t="s">
        <v>19293</v>
      </c>
      <c r="R2277" t="s">
        <v>19294</v>
      </c>
      <c r="S2277" t="s">
        <v>19295</v>
      </c>
      <c r="T2277" t="s">
        <v>2070</v>
      </c>
      <c r="U2277" t="s">
        <v>36</v>
      </c>
      <c r="V2277" t="s">
        <v>1601</v>
      </c>
    </row>
    <row r="2278" spans="2:22" x14ac:dyDescent="0.3">
      <c r="B2278" t="s">
        <v>5267</v>
      </c>
      <c r="C2278" t="s">
        <v>19296</v>
      </c>
      <c r="D2278" t="s">
        <v>19297</v>
      </c>
      <c r="E2278" s="24">
        <v>400</v>
      </c>
      <c r="F2278" t="s">
        <v>19298</v>
      </c>
      <c r="G2278" t="s">
        <v>19299</v>
      </c>
      <c r="H2278" t="s">
        <v>10346</v>
      </c>
      <c r="I2278">
        <v>4368</v>
      </c>
      <c r="J2278" s="10">
        <v>360</v>
      </c>
      <c r="K2278" s="10">
        <f t="shared" si="70"/>
        <v>360</v>
      </c>
      <c r="L2278" s="10">
        <f t="shared" si="71"/>
        <v>0</v>
      </c>
      <c r="O2278" t="s">
        <v>19300</v>
      </c>
      <c r="P2278" t="s">
        <v>4213</v>
      </c>
      <c r="Q2278" t="s">
        <v>19301</v>
      </c>
      <c r="R2278" t="s">
        <v>19302</v>
      </c>
      <c r="S2278" t="s">
        <v>19303</v>
      </c>
      <c r="T2278" t="s">
        <v>19304</v>
      </c>
      <c r="U2278" t="s">
        <v>36</v>
      </c>
      <c r="V2278" t="s">
        <v>19305</v>
      </c>
    </row>
    <row r="2279" spans="2:22" x14ac:dyDescent="0.3">
      <c r="B2279" t="s">
        <v>5267</v>
      </c>
      <c r="C2279" t="s">
        <v>5348</v>
      </c>
      <c r="D2279" t="s">
        <v>5349</v>
      </c>
      <c r="E2279" s="24">
        <v>2000</v>
      </c>
      <c r="F2279" t="s">
        <v>25</v>
      </c>
      <c r="H2279" t="s">
        <v>26</v>
      </c>
      <c r="I2279">
        <v>4369</v>
      </c>
      <c r="J2279" s="10">
        <v>1800</v>
      </c>
      <c r="K2279" s="10">
        <f t="shared" si="70"/>
        <v>1800</v>
      </c>
      <c r="L2279" s="10">
        <f t="shared" si="71"/>
        <v>0</v>
      </c>
      <c r="M2279">
        <v>112</v>
      </c>
      <c r="O2279" t="s">
        <v>5350</v>
      </c>
      <c r="P2279" t="s">
        <v>4236</v>
      </c>
      <c r="Q2279" t="s">
        <v>5351</v>
      </c>
      <c r="R2279" t="s">
        <v>5352</v>
      </c>
      <c r="S2279" t="s">
        <v>5353</v>
      </c>
      <c r="T2279" t="s">
        <v>5354</v>
      </c>
      <c r="U2279" t="s">
        <v>36</v>
      </c>
      <c r="V2279" t="s">
        <v>1164</v>
      </c>
    </row>
    <row r="2280" spans="2:22" x14ac:dyDescent="0.3">
      <c r="B2280" t="s">
        <v>5267</v>
      </c>
      <c r="C2280" t="s">
        <v>5355</v>
      </c>
      <c r="D2280" t="s">
        <v>5356</v>
      </c>
      <c r="E2280" s="24">
        <v>100</v>
      </c>
      <c r="F2280" t="s">
        <v>25</v>
      </c>
      <c r="H2280" t="s">
        <v>26</v>
      </c>
      <c r="I2280">
        <v>4370</v>
      </c>
      <c r="J2280" s="10">
        <v>90</v>
      </c>
      <c r="K2280" s="10">
        <f t="shared" si="70"/>
        <v>90</v>
      </c>
      <c r="L2280" s="10">
        <f t="shared" si="71"/>
        <v>0</v>
      </c>
      <c r="M2280">
        <v>1241</v>
      </c>
      <c r="O2280" t="s">
        <v>5357</v>
      </c>
      <c r="P2280" t="s">
        <v>3913</v>
      </c>
      <c r="Q2280" t="s">
        <v>5358</v>
      </c>
      <c r="R2280" t="s">
        <v>5359</v>
      </c>
      <c r="S2280" t="s">
        <v>5360</v>
      </c>
      <c r="T2280" t="s">
        <v>5361</v>
      </c>
      <c r="U2280" t="s">
        <v>36</v>
      </c>
      <c r="V2280" t="s">
        <v>144</v>
      </c>
    </row>
    <row r="2281" spans="2:22" x14ac:dyDescent="0.3">
      <c r="B2281" t="s">
        <v>5267</v>
      </c>
      <c r="C2281" t="s">
        <v>19306</v>
      </c>
      <c r="D2281" t="s">
        <v>19307</v>
      </c>
      <c r="E2281" s="24">
        <v>1</v>
      </c>
      <c r="F2281" t="s">
        <v>8313</v>
      </c>
      <c r="G2281" t="s">
        <v>8314</v>
      </c>
      <c r="H2281" t="s">
        <v>10346</v>
      </c>
      <c r="I2281">
        <v>4371</v>
      </c>
      <c r="J2281" s="10">
        <v>0.9</v>
      </c>
      <c r="K2281" s="10">
        <f t="shared" si="70"/>
        <v>0.9</v>
      </c>
      <c r="L2281" s="10">
        <f t="shared" si="71"/>
        <v>0</v>
      </c>
      <c r="O2281" t="s">
        <v>19188</v>
      </c>
      <c r="P2281" t="s">
        <v>4236</v>
      </c>
      <c r="Q2281" t="s">
        <v>19308</v>
      </c>
      <c r="R2281" t="s">
        <v>19309</v>
      </c>
      <c r="S2281" t="s">
        <v>19190</v>
      </c>
      <c r="T2281" t="s">
        <v>19310</v>
      </c>
      <c r="U2281" t="s">
        <v>19311</v>
      </c>
      <c r="V2281" t="s">
        <v>19193</v>
      </c>
    </row>
    <row r="2282" spans="2:22" x14ac:dyDescent="0.3">
      <c r="B2282" t="s">
        <v>5267</v>
      </c>
      <c r="C2282" t="s">
        <v>5362</v>
      </c>
      <c r="D2282" t="s">
        <v>5363</v>
      </c>
      <c r="E2282" s="24">
        <v>400</v>
      </c>
      <c r="F2282" t="s">
        <v>25</v>
      </c>
      <c r="H2282" t="s">
        <v>26</v>
      </c>
      <c r="I2282">
        <v>4372</v>
      </c>
      <c r="J2282" s="10">
        <v>360</v>
      </c>
      <c r="K2282" s="10">
        <f t="shared" si="70"/>
        <v>360</v>
      </c>
      <c r="L2282" s="10">
        <f t="shared" si="71"/>
        <v>0</v>
      </c>
      <c r="M2282">
        <v>1219</v>
      </c>
      <c r="O2282" t="s">
        <v>5364</v>
      </c>
      <c r="P2282" t="s">
        <v>4612</v>
      </c>
      <c r="Q2282" t="s">
        <v>5365</v>
      </c>
      <c r="R2282" t="s">
        <v>5366</v>
      </c>
      <c r="S2282" t="s">
        <v>5367</v>
      </c>
      <c r="T2282" t="s">
        <v>5368</v>
      </c>
      <c r="U2282" t="s">
        <v>36</v>
      </c>
      <c r="V2282" t="s">
        <v>1173</v>
      </c>
    </row>
    <row r="2283" spans="2:22" x14ac:dyDescent="0.3">
      <c r="B2283" t="s">
        <v>5267</v>
      </c>
      <c r="C2283" t="s">
        <v>19312</v>
      </c>
      <c r="D2283" t="s">
        <v>19313</v>
      </c>
      <c r="E2283" s="24">
        <v>100</v>
      </c>
      <c r="F2283" t="s">
        <v>14474</v>
      </c>
      <c r="G2283" t="s">
        <v>14475</v>
      </c>
      <c r="H2283" t="s">
        <v>10346</v>
      </c>
      <c r="I2283">
        <v>4373</v>
      </c>
      <c r="J2283" s="10">
        <v>90</v>
      </c>
      <c r="K2283" s="10">
        <f t="shared" si="70"/>
        <v>90</v>
      </c>
      <c r="L2283" s="10">
        <f t="shared" si="71"/>
        <v>0</v>
      </c>
      <c r="O2283" t="s">
        <v>19314</v>
      </c>
      <c r="P2283" t="s">
        <v>4058</v>
      </c>
      <c r="R2283" t="s">
        <v>19315</v>
      </c>
      <c r="S2283" t="s">
        <v>10447</v>
      </c>
      <c r="T2283" t="s">
        <v>19316</v>
      </c>
      <c r="U2283" t="s">
        <v>36</v>
      </c>
      <c r="V2283" t="s">
        <v>87</v>
      </c>
    </row>
    <row r="2284" spans="2:22" x14ac:dyDescent="0.3">
      <c r="B2284" t="s">
        <v>5267</v>
      </c>
      <c r="C2284" t="s">
        <v>5369</v>
      </c>
      <c r="D2284" t="s">
        <v>5370</v>
      </c>
      <c r="E2284" s="24">
        <v>100</v>
      </c>
      <c r="F2284" t="s">
        <v>25</v>
      </c>
      <c r="H2284" t="s">
        <v>26</v>
      </c>
      <c r="I2284">
        <v>4374</v>
      </c>
      <c r="J2284" s="10">
        <v>90</v>
      </c>
      <c r="K2284" s="10">
        <f t="shared" si="70"/>
        <v>90</v>
      </c>
      <c r="L2284" s="10">
        <f t="shared" si="71"/>
        <v>0</v>
      </c>
      <c r="M2284">
        <v>1270</v>
      </c>
      <c r="O2284" t="s">
        <v>5371</v>
      </c>
      <c r="P2284" t="s">
        <v>3913</v>
      </c>
      <c r="Q2284" t="s">
        <v>5372</v>
      </c>
      <c r="R2284" t="s">
        <v>5373</v>
      </c>
      <c r="S2284" t="s">
        <v>5374</v>
      </c>
      <c r="T2284" t="s">
        <v>5375</v>
      </c>
      <c r="U2284" t="s">
        <v>36</v>
      </c>
      <c r="V2284" t="s">
        <v>1514</v>
      </c>
    </row>
    <row r="2285" spans="2:22" x14ac:dyDescent="0.3">
      <c r="B2285" t="s">
        <v>5267</v>
      </c>
      <c r="C2285" t="s">
        <v>5376</v>
      </c>
      <c r="D2285" t="s">
        <v>5377</v>
      </c>
      <c r="E2285" s="24">
        <v>100</v>
      </c>
      <c r="F2285" t="s">
        <v>25</v>
      </c>
      <c r="H2285" t="s">
        <v>26</v>
      </c>
      <c r="I2285">
        <v>4375</v>
      </c>
      <c r="J2285" s="10">
        <v>90</v>
      </c>
      <c r="K2285" s="10">
        <f t="shared" si="70"/>
        <v>90</v>
      </c>
      <c r="L2285" s="10">
        <f t="shared" si="71"/>
        <v>0</v>
      </c>
      <c r="M2285">
        <v>1446</v>
      </c>
      <c r="O2285" t="s">
        <v>5378</v>
      </c>
      <c r="P2285" t="s">
        <v>3913</v>
      </c>
      <c r="Q2285" t="s">
        <v>5379</v>
      </c>
      <c r="R2285" t="s">
        <v>5380</v>
      </c>
      <c r="S2285" t="s">
        <v>5381</v>
      </c>
      <c r="T2285" t="s">
        <v>4402</v>
      </c>
      <c r="U2285" t="s">
        <v>896</v>
      </c>
      <c r="V2285" t="s">
        <v>4403</v>
      </c>
    </row>
    <row r="2286" spans="2:22" x14ac:dyDescent="0.3">
      <c r="B2286" t="s">
        <v>5267</v>
      </c>
      <c r="C2286" t="s">
        <v>5382</v>
      </c>
      <c r="D2286" t="s">
        <v>5383</v>
      </c>
      <c r="E2286" s="24">
        <v>200</v>
      </c>
      <c r="F2286" t="s">
        <v>25</v>
      </c>
      <c r="H2286" t="s">
        <v>26</v>
      </c>
      <c r="I2286">
        <v>4378</v>
      </c>
      <c r="J2286" s="10">
        <v>180</v>
      </c>
      <c r="K2286" s="10">
        <f t="shared" si="70"/>
        <v>180</v>
      </c>
      <c r="L2286" s="10">
        <f t="shared" si="71"/>
        <v>0</v>
      </c>
      <c r="M2286">
        <v>1198</v>
      </c>
      <c r="O2286" t="s">
        <v>5384</v>
      </c>
      <c r="P2286" t="s">
        <v>4023</v>
      </c>
      <c r="Q2286" t="s">
        <v>5385</v>
      </c>
      <c r="R2286" t="s">
        <v>5386</v>
      </c>
      <c r="S2286" t="s">
        <v>5387</v>
      </c>
      <c r="T2286" t="s">
        <v>5388</v>
      </c>
      <c r="U2286" t="s">
        <v>5389</v>
      </c>
      <c r="V2286" t="s">
        <v>1164</v>
      </c>
    </row>
    <row r="2287" spans="2:22" x14ac:dyDescent="0.3">
      <c r="B2287" t="s">
        <v>5267</v>
      </c>
      <c r="C2287" t="s">
        <v>5390</v>
      </c>
      <c r="D2287" t="s">
        <v>5391</v>
      </c>
      <c r="E2287" s="24">
        <v>1533</v>
      </c>
      <c r="F2287" t="s">
        <v>25</v>
      </c>
      <c r="H2287" t="s">
        <v>26</v>
      </c>
      <c r="I2287">
        <v>4379</v>
      </c>
      <c r="J2287" s="10">
        <v>1379.7</v>
      </c>
      <c r="K2287" s="10">
        <f t="shared" si="70"/>
        <v>1379.7</v>
      </c>
      <c r="L2287" s="10">
        <f t="shared" si="71"/>
        <v>0</v>
      </c>
      <c r="M2287">
        <v>1249</v>
      </c>
      <c r="O2287" t="s">
        <v>5392</v>
      </c>
      <c r="P2287" t="s">
        <v>3953</v>
      </c>
      <c r="R2287" t="s">
        <v>5393</v>
      </c>
      <c r="S2287" t="s">
        <v>5394</v>
      </c>
      <c r="T2287" t="s">
        <v>5394</v>
      </c>
      <c r="U2287" t="s">
        <v>36</v>
      </c>
      <c r="V2287" t="s">
        <v>1203</v>
      </c>
    </row>
    <row r="2288" spans="2:22" x14ac:dyDescent="0.3">
      <c r="B2288" t="s">
        <v>5267</v>
      </c>
      <c r="C2288" t="s">
        <v>5395</v>
      </c>
      <c r="D2288" t="s">
        <v>5396</v>
      </c>
      <c r="E2288" s="24">
        <v>200</v>
      </c>
      <c r="F2288" t="s">
        <v>25</v>
      </c>
      <c r="H2288" t="s">
        <v>26</v>
      </c>
      <c r="I2288">
        <v>4380</v>
      </c>
      <c r="J2288" s="10">
        <v>180</v>
      </c>
      <c r="K2288" s="10">
        <f t="shared" si="70"/>
        <v>180</v>
      </c>
      <c r="L2288" s="10">
        <f t="shared" si="71"/>
        <v>0</v>
      </c>
      <c r="M2288">
        <v>1153</v>
      </c>
      <c r="O2288" t="s">
        <v>5397</v>
      </c>
      <c r="P2288" t="s">
        <v>1361</v>
      </c>
      <c r="Q2288" t="s">
        <v>5398</v>
      </c>
      <c r="R2288" t="s">
        <v>5399</v>
      </c>
      <c r="S2288" t="s">
        <v>5400</v>
      </c>
      <c r="T2288" t="s">
        <v>5401</v>
      </c>
      <c r="U2288" t="s">
        <v>5402</v>
      </c>
      <c r="V2288" t="s">
        <v>1793</v>
      </c>
    </row>
    <row r="2289" spans="2:22" x14ac:dyDescent="0.3">
      <c r="B2289" t="s">
        <v>5267</v>
      </c>
      <c r="C2289" t="s">
        <v>8730</v>
      </c>
      <c r="D2289" t="s">
        <v>8731</v>
      </c>
      <c r="E2289" s="24">
        <v>200</v>
      </c>
      <c r="F2289" t="s">
        <v>8732</v>
      </c>
      <c r="G2289" t="s">
        <v>8733</v>
      </c>
      <c r="H2289" t="s">
        <v>7824</v>
      </c>
      <c r="I2289">
        <v>4381</v>
      </c>
      <c r="J2289" s="10">
        <v>180</v>
      </c>
      <c r="K2289" s="10">
        <f t="shared" si="70"/>
        <v>180</v>
      </c>
      <c r="L2289" s="10">
        <f t="shared" si="71"/>
        <v>0</v>
      </c>
      <c r="M2289">
        <v>1222</v>
      </c>
      <c r="O2289" t="s">
        <v>8734</v>
      </c>
      <c r="P2289" t="s">
        <v>3913</v>
      </c>
      <c r="Q2289" t="s">
        <v>8735</v>
      </c>
      <c r="R2289" t="s">
        <v>8736</v>
      </c>
      <c r="S2289" t="s">
        <v>8737</v>
      </c>
      <c r="T2289" t="s">
        <v>8738</v>
      </c>
      <c r="U2289" t="s">
        <v>8739</v>
      </c>
      <c r="V2289" t="s">
        <v>1173</v>
      </c>
    </row>
    <row r="2290" spans="2:22" x14ac:dyDescent="0.3">
      <c r="B2290" t="s">
        <v>5267</v>
      </c>
      <c r="C2290" t="s">
        <v>5403</v>
      </c>
      <c r="D2290" t="s">
        <v>5404</v>
      </c>
      <c r="E2290" s="24">
        <v>300</v>
      </c>
      <c r="F2290" t="s">
        <v>25</v>
      </c>
      <c r="H2290" t="s">
        <v>26</v>
      </c>
      <c r="I2290">
        <v>4383</v>
      </c>
      <c r="J2290" s="10">
        <v>270</v>
      </c>
      <c r="K2290" s="10">
        <f t="shared" si="70"/>
        <v>270</v>
      </c>
      <c r="L2290" s="10">
        <f t="shared" si="71"/>
        <v>0</v>
      </c>
      <c r="M2290">
        <v>1138</v>
      </c>
      <c r="O2290" t="s">
        <v>5405</v>
      </c>
      <c r="P2290" t="s">
        <v>3913</v>
      </c>
      <c r="Q2290" t="s">
        <v>5406</v>
      </c>
      <c r="R2290" t="s">
        <v>5407</v>
      </c>
      <c r="S2290" t="s">
        <v>5408</v>
      </c>
      <c r="T2290" t="s">
        <v>973</v>
      </c>
      <c r="U2290" t="s">
        <v>36</v>
      </c>
      <c r="V2290" t="s">
        <v>966</v>
      </c>
    </row>
    <row r="2291" spans="2:22" x14ac:dyDescent="0.3">
      <c r="B2291" t="s">
        <v>5267</v>
      </c>
      <c r="C2291" t="s">
        <v>5409</v>
      </c>
      <c r="D2291" t="s">
        <v>5410</v>
      </c>
      <c r="E2291" s="24">
        <v>100</v>
      </c>
      <c r="F2291" t="s">
        <v>25</v>
      </c>
      <c r="H2291" t="s">
        <v>26</v>
      </c>
      <c r="I2291">
        <v>4384</v>
      </c>
      <c r="J2291" s="10">
        <v>90</v>
      </c>
      <c r="K2291" s="10">
        <f t="shared" si="70"/>
        <v>90</v>
      </c>
      <c r="L2291" s="10">
        <f t="shared" si="71"/>
        <v>0</v>
      </c>
      <c r="M2291">
        <v>1301</v>
      </c>
      <c r="O2291" t="s">
        <v>5411</v>
      </c>
      <c r="P2291" t="s">
        <v>5412</v>
      </c>
      <c r="Q2291" t="s">
        <v>5413</v>
      </c>
      <c r="R2291" t="s">
        <v>5414</v>
      </c>
      <c r="S2291" t="s">
        <v>5415</v>
      </c>
      <c r="T2291" t="s">
        <v>36</v>
      </c>
      <c r="U2291" t="s">
        <v>2774</v>
      </c>
      <c r="V2291" t="s">
        <v>2661</v>
      </c>
    </row>
    <row r="2292" spans="2:22" x14ac:dyDescent="0.3">
      <c r="B2292" t="s">
        <v>5267</v>
      </c>
      <c r="C2292" t="s">
        <v>5416</v>
      </c>
      <c r="D2292" t="s">
        <v>5417</v>
      </c>
      <c r="E2292" s="24">
        <v>200</v>
      </c>
      <c r="F2292" t="s">
        <v>25</v>
      </c>
      <c r="H2292" t="s">
        <v>26</v>
      </c>
      <c r="I2292">
        <v>4385</v>
      </c>
      <c r="J2292" s="10">
        <v>180</v>
      </c>
      <c r="K2292" s="10">
        <f t="shared" si="70"/>
        <v>180</v>
      </c>
      <c r="L2292" s="10">
        <f t="shared" si="71"/>
        <v>0</v>
      </c>
      <c r="M2292">
        <v>1497</v>
      </c>
      <c r="O2292" t="s">
        <v>5418</v>
      </c>
      <c r="P2292" t="s">
        <v>4213</v>
      </c>
      <c r="Q2292" t="s">
        <v>5419</v>
      </c>
      <c r="R2292" t="s">
        <v>5420</v>
      </c>
      <c r="S2292" t="s">
        <v>5421</v>
      </c>
      <c r="T2292" t="s">
        <v>4323</v>
      </c>
      <c r="U2292" t="s">
        <v>5422</v>
      </c>
      <c r="V2292" t="s">
        <v>4324</v>
      </c>
    </row>
    <row r="2293" spans="2:22" x14ac:dyDescent="0.3">
      <c r="B2293" t="s">
        <v>5267</v>
      </c>
      <c r="C2293" t="s">
        <v>5423</v>
      </c>
      <c r="D2293" t="s">
        <v>5424</v>
      </c>
      <c r="E2293" s="24">
        <v>200</v>
      </c>
      <c r="F2293" t="s">
        <v>25</v>
      </c>
      <c r="H2293" t="s">
        <v>26</v>
      </c>
      <c r="I2293">
        <v>4386</v>
      </c>
      <c r="J2293" s="10">
        <v>180</v>
      </c>
      <c r="K2293" s="10">
        <f t="shared" si="70"/>
        <v>180</v>
      </c>
      <c r="L2293" s="10">
        <f t="shared" si="71"/>
        <v>0</v>
      </c>
      <c r="M2293">
        <v>1373</v>
      </c>
      <c r="O2293" t="s">
        <v>5425</v>
      </c>
      <c r="P2293" t="s">
        <v>4213</v>
      </c>
      <c r="Q2293" t="s">
        <v>5426</v>
      </c>
      <c r="R2293" t="s">
        <v>5427</v>
      </c>
      <c r="S2293" t="s">
        <v>5428</v>
      </c>
      <c r="T2293" t="s">
        <v>5429</v>
      </c>
      <c r="U2293" t="s">
        <v>5430</v>
      </c>
      <c r="V2293" t="s">
        <v>2021</v>
      </c>
    </row>
    <row r="2294" spans="2:22" x14ac:dyDescent="0.3">
      <c r="B2294" t="s">
        <v>5267</v>
      </c>
      <c r="C2294" t="s">
        <v>5431</v>
      </c>
      <c r="D2294" t="s">
        <v>5432</v>
      </c>
      <c r="E2294" s="24">
        <v>300</v>
      </c>
      <c r="F2294" t="s">
        <v>25</v>
      </c>
      <c r="H2294" t="s">
        <v>26</v>
      </c>
      <c r="I2294">
        <v>4387</v>
      </c>
      <c r="J2294" s="10">
        <v>270</v>
      </c>
      <c r="K2294" s="10">
        <f t="shared" si="70"/>
        <v>270</v>
      </c>
      <c r="L2294" s="10">
        <f t="shared" si="71"/>
        <v>0</v>
      </c>
      <c r="M2294">
        <v>1459</v>
      </c>
      <c r="O2294" t="s">
        <v>5433</v>
      </c>
      <c r="P2294" t="s">
        <v>4004</v>
      </c>
      <c r="Q2294" t="s">
        <v>5434</v>
      </c>
      <c r="R2294" t="s">
        <v>5435</v>
      </c>
      <c r="S2294" t="s">
        <v>5436</v>
      </c>
      <c r="T2294" t="s">
        <v>506</v>
      </c>
      <c r="U2294" t="s">
        <v>2774</v>
      </c>
      <c r="V2294" t="s">
        <v>1002</v>
      </c>
    </row>
    <row r="2295" spans="2:22" x14ac:dyDescent="0.3">
      <c r="B2295" t="s">
        <v>5267</v>
      </c>
      <c r="C2295" t="s">
        <v>5437</v>
      </c>
      <c r="D2295" t="s">
        <v>5438</v>
      </c>
      <c r="E2295" s="24">
        <v>400</v>
      </c>
      <c r="F2295" t="s">
        <v>25</v>
      </c>
      <c r="H2295" t="s">
        <v>26</v>
      </c>
      <c r="I2295">
        <v>4388</v>
      </c>
      <c r="J2295" s="10">
        <v>360</v>
      </c>
      <c r="K2295" s="10">
        <f t="shared" si="70"/>
        <v>360</v>
      </c>
      <c r="L2295" s="10">
        <f t="shared" si="71"/>
        <v>0</v>
      </c>
      <c r="M2295">
        <v>1420</v>
      </c>
      <c r="O2295" t="s">
        <v>5439</v>
      </c>
      <c r="P2295" t="s">
        <v>5440</v>
      </c>
      <c r="Q2295" t="s">
        <v>5441</v>
      </c>
      <c r="R2295" t="s">
        <v>5442</v>
      </c>
      <c r="S2295" t="s">
        <v>5443</v>
      </c>
      <c r="T2295" t="s">
        <v>3355</v>
      </c>
      <c r="U2295" t="s">
        <v>5444</v>
      </c>
      <c r="V2295" t="s">
        <v>3356</v>
      </c>
    </row>
    <row r="2296" spans="2:22" x14ac:dyDescent="0.3">
      <c r="B2296" t="s">
        <v>5267</v>
      </c>
      <c r="C2296" t="s">
        <v>5445</v>
      </c>
      <c r="D2296" t="s">
        <v>5446</v>
      </c>
      <c r="E2296" s="24">
        <v>400</v>
      </c>
      <c r="F2296" t="s">
        <v>25</v>
      </c>
      <c r="H2296" t="s">
        <v>26</v>
      </c>
      <c r="I2296">
        <v>4389</v>
      </c>
      <c r="J2296" s="10">
        <v>360</v>
      </c>
      <c r="K2296" s="10">
        <f t="shared" si="70"/>
        <v>360</v>
      </c>
      <c r="L2296" s="10">
        <f t="shared" si="71"/>
        <v>0</v>
      </c>
      <c r="M2296">
        <v>1260</v>
      </c>
      <c r="O2296" t="s">
        <v>5447</v>
      </c>
      <c r="P2296" t="s">
        <v>5448</v>
      </c>
      <c r="Q2296" t="s">
        <v>4408</v>
      </c>
      <c r="R2296" t="s">
        <v>5449</v>
      </c>
      <c r="S2296" t="s">
        <v>3831</v>
      </c>
      <c r="T2296" t="s">
        <v>36</v>
      </c>
      <c r="U2296" t="s">
        <v>2774</v>
      </c>
      <c r="V2296" t="s">
        <v>2560</v>
      </c>
    </row>
    <row r="2297" spans="2:22" x14ac:dyDescent="0.3">
      <c r="B2297" t="s">
        <v>5267</v>
      </c>
      <c r="C2297" t="s">
        <v>5450</v>
      </c>
      <c r="D2297" t="s">
        <v>5451</v>
      </c>
      <c r="E2297" s="24">
        <v>200</v>
      </c>
      <c r="F2297" t="s">
        <v>25</v>
      </c>
      <c r="H2297" t="s">
        <v>26</v>
      </c>
      <c r="I2297">
        <v>4390</v>
      </c>
      <c r="J2297" s="10">
        <v>180</v>
      </c>
      <c r="K2297" s="10">
        <f t="shared" si="70"/>
        <v>180</v>
      </c>
      <c r="L2297" s="10">
        <f t="shared" si="71"/>
        <v>0</v>
      </c>
      <c r="M2297">
        <v>1528</v>
      </c>
      <c r="O2297" t="s">
        <v>5452</v>
      </c>
      <c r="P2297" t="s">
        <v>4213</v>
      </c>
      <c r="Q2297" t="s">
        <v>5453</v>
      </c>
      <c r="R2297" t="s">
        <v>5454</v>
      </c>
      <c r="S2297" t="s">
        <v>5455</v>
      </c>
      <c r="T2297" t="s">
        <v>5456</v>
      </c>
      <c r="U2297" t="s">
        <v>2774</v>
      </c>
      <c r="V2297" t="s">
        <v>5457</v>
      </c>
    </row>
    <row r="2298" spans="2:22" x14ac:dyDescent="0.3">
      <c r="B2298" t="s">
        <v>5267</v>
      </c>
      <c r="C2298" t="s">
        <v>19317</v>
      </c>
      <c r="D2298" t="s">
        <v>19318</v>
      </c>
      <c r="E2298" s="24">
        <v>400</v>
      </c>
      <c r="F2298" t="s">
        <v>19319</v>
      </c>
      <c r="G2298" t="s">
        <v>19320</v>
      </c>
      <c r="H2298" t="s">
        <v>10346</v>
      </c>
      <c r="I2298">
        <v>4391</v>
      </c>
      <c r="J2298" s="10">
        <v>360</v>
      </c>
      <c r="K2298" s="10">
        <f t="shared" si="70"/>
        <v>360</v>
      </c>
      <c r="L2298" s="10">
        <f t="shared" si="71"/>
        <v>0</v>
      </c>
      <c r="O2298" t="s">
        <v>19321</v>
      </c>
      <c r="P2298" t="s">
        <v>4236</v>
      </c>
      <c r="Q2298" t="s">
        <v>19322</v>
      </c>
      <c r="R2298" t="s">
        <v>19323</v>
      </c>
      <c r="S2298" t="s">
        <v>19324</v>
      </c>
      <c r="T2298" t="s">
        <v>19325</v>
      </c>
      <c r="U2298" t="s">
        <v>19326</v>
      </c>
      <c r="V2298" t="s">
        <v>19207</v>
      </c>
    </row>
    <row r="2299" spans="2:22" x14ac:dyDescent="0.3">
      <c r="B2299" t="s">
        <v>5267</v>
      </c>
      <c r="C2299" t="s">
        <v>5458</v>
      </c>
      <c r="D2299" t="s">
        <v>5459</v>
      </c>
      <c r="E2299" s="24">
        <v>1000</v>
      </c>
      <c r="F2299" t="s">
        <v>25</v>
      </c>
      <c r="H2299" t="s">
        <v>26</v>
      </c>
      <c r="I2299">
        <v>4392</v>
      </c>
      <c r="J2299" s="10">
        <v>900</v>
      </c>
      <c r="K2299" s="10">
        <f t="shared" si="70"/>
        <v>900</v>
      </c>
      <c r="L2299" s="10">
        <f t="shared" si="71"/>
        <v>0</v>
      </c>
      <c r="M2299">
        <v>1265</v>
      </c>
      <c r="O2299" t="s">
        <v>5460</v>
      </c>
      <c r="P2299" t="s">
        <v>5461</v>
      </c>
      <c r="Q2299" t="s">
        <v>5462</v>
      </c>
      <c r="R2299" t="s">
        <v>5463</v>
      </c>
      <c r="S2299" t="s">
        <v>5464</v>
      </c>
      <c r="T2299" t="s">
        <v>36</v>
      </c>
      <c r="U2299" t="s">
        <v>2774</v>
      </c>
      <c r="V2299" t="s">
        <v>1211</v>
      </c>
    </row>
    <row r="2300" spans="2:22" x14ac:dyDescent="0.3">
      <c r="B2300" t="s">
        <v>5267</v>
      </c>
      <c r="C2300" t="s">
        <v>5465</v>
      </c>
      <c r="D2300" t="s">
        <v>5466</v>
      </c>
      <c r="E2300" s="24">
        <v>100</v>
      </c>
      <c r="F2300" t="s">
        <v>25</v>
      </c>
      <c r="H2300" t="s">
        <v>26</v>
      </c>
      <c r="I2300">
        <v>4393</v>
      </c>
      <c r="J2300" s="10">
        <v>90</v>
      </c>
      <c r="K2300" s="10">
        <f t="shared" si="70"/>
        <v>90</v>
      </c>
      <c r="L2300" s="10">
        <f t="shared" si="71"/>
        <v>0</v>
      </c>
      <c r="M2300">
        <v>1535</v>
      </c>
      <c r="O2300" t="s">
        <v>5467</v>
      </c>
      <c r="P2300" t="s">
        <v>5468</v>
      </c>
      <c r="Q2300" t="s">
        <v>5469</v>
      </c>
      <c r="R2300" t="s">
        <v>5470</v>
      </c>
      <c r="S2300" t="s">
        <v>5471</v>
      </c>
      <c r="T2300" t="s">
        <v>5472</v>
      </c>
      <c r="U2300" t="s">
        <v>5472</v>
      </c>
      <c r="V2300" t="s">
        <v>3019</v>
      </c>
    </row>
    <row r="2301" spans="2:22" x14ac:dyDescent="0.3">
      <c r="B2301" t="s">
        <v>5267</v>
      </c>
      <c r="C2301" t="s">
        <v>5473</v>
      </c>
      <c r="D2301" t="s">
        <v>5474</v>
      </c>
      <c r="E2301" s="24">
        <v>100</v>
      </c>
      <c r="F2301" t="s">
        <v>25</v>
      </c>
      <c r="H2301" t="s">
        <v>26</v>
      </c>
      <c r="I2301">
        <v>4394</v>
      </c>
      <c r="J2301" s="10">
        <v>90</v>
      </c>
      <c r="K2301" s="10">
        <f t="shared" si="70"/>
        <v>90</v>
      </c>
      <c r="L2301" s="10">
        <f t="shared" si="71"/>
        <v>0</v>
      </c>
      <c r="M2301">
        <v>1250</v>
      </c>
      <c r="O2301" t="s">
        <v>5475</v>
      </c>
      <c r="P2301" t="s">
        <v>1361</v>
      </c>
      <c r="Q2301" t="s">
        <v>5476</v>
      </c>
      <c r="R2301" t="s">
        <v>5477</v>
      </c>
      <c r="S2301" t="s">
        <v>5478</v>
      </c>
      <c r="T2301" t="s">
        <v>36</v>
      </c>
      <c r="U2301" t="s">
        <v>2774</v>
      </c>
      <c r="V2301" t="s">
        <v>1203</v>
      </c>
    </row>
    <row r="2302" spans="2:22" x14ac:dyDescent="0.3">
      <c r="B2302" t="s">
        <v>5267</v>
      </c>
      <c r="C2302" t="s">
        <v>5479</v>
      </c>
      <c r="D2302" t="s">
        <v>5480</v>
      </c>
      <c r="E2302" s="24">
        <v>400</v>
      </c>
      <c r="F2302" t="s">
        <v>25</v>
      </c>
      <c r="H2302" t="s">
        <v>26</v>
      </c>
      <c r="I2302">
        <v>4395</v>
      </c>
      <c r="J2302" s="10">
        <v>360</v>
      </c>
      <c r="K2302" s="10">
        <f t="shared" si="70"/>
        <v>360</v>
      </c>
      <c r="L2302" s="10">
        <f t="shared" si="71"/>
        <v>0</v>
      </c>
      <c r="M2302">
        <v>1154</v>
      </c>
      <c r="O2302" t="s">
        <v>5481</v>
      </c>
      <c r="P2302" t="s">
        <v>2347</v>
      </c>
      <c r="Q2302" t="s">
        <v>5482</v>
      </c>
      <c r="R2302" t="s">
        <v>5483</v>
      </c>
      <c r="S2302" t="s">
        <v>5484</v>
      </c>
      <c r="T2302" t="s">
        <v>5485</v>
      </c>
      <c r="U2302" t="s">
        <v>2474</v>
      </c>
      <c r="V2302" t="s">
        <v>1793</v>
      </c>
    </row>
    <row r="2303" spans="2:22" x14ac:dyDescent="0.3">
      <c r="B2303" t="s">
        <v>5267</v>
      </c>
      <c r="C2303" t="s">
        <v>5486</v>
      </c>
      <c r="D2303" t="s">
        <v>5487</v>
      </c>
      <c r="E2303" s="24">
        <v>300</v>
      </c>
      <c r="F2303" t="s">
        <v>25</v>
      </c>
      <c r="H2303" t="s">
        <v>26</v>
      </c>
      <c r="I2303">
        <v>4396</v>
      </c>
      <c r="J2303" s="10">
        <v>270</v>
      </c>
      <c r="K2303" s="10">
        <f t="shared" si="70"/>
        <v>270</v>
      </c>
      <c r="L2303" s="10">
        <f t="shared" si="71"/>
        <v>0</v>
      </c>
      <c r="M2303">
        <v>1421</v>
      </c>
      <c r="O2303" t="s">
        <v>5488</v>
      </c>
      <c r="P2303" t="s">
        <v>5489</v>
      </c>
      <c r="Q2303" t="s">
        <v>5490</v>
      </c>
      <c r="R2303" t="s">
        <v>5491</v>
      </c>
      <c r="S2303" t="s">
        <v>5443</v>
      </c>
      <c r="T2303" t="s">
        <v>3355</v>
      </c>
      <c r="U2303" t="s">
        <v>5492</v>
      </c>
      <c r="V2303" t="s">
        <v>3356</v>
      </c>
    </row>
    <row r="2304" spans="2:22" x14ac:dyDescent="0.3">
      <c r="B2304" t="s">
        <v>5267</v>
      </c>
      <c r="C2304" t="s">
        <v>5493</v>
      </c>
      <c r="D2304" t="s">
        <v>5494</v>
      </c>
      <c r="E2304" s="24">
        <v>100</v>
      </c>
      <c r="F2304" t="s">
        <v>25</v>
      </c>
      <c r="H2304" t="s">
        <v>26</v>
      </c>
      <c r="I2304">
        <v>4398</v>
      </c>
      <c r="J2304" s="10">
        <v>90</v>
      </c>
      <c r="K2304" s="10">
        <f t="shared" si="70"/>
        <v>90</v>
      </c>
      <c r="L2304" s="10">
        <f t="shared" si="71"/>
        <v>0</v>
      </c>
      <c r="M2304">
        <v>1667</v>
      </c>
      <c r="O2304" t="s">
        <v>5495</v>
      </c>
      <c r="P2304" t="s">
        <v>5496</v>
      </c>
      <c r="Q2304" t="s">
        <v>5497</v>
      </c>
      <c r="R2304" t="s">
        <v>5498</v>
      </c>
      <c r="S2304" t="s">
        <v>1255</v>
      </c>
      <c r="T2304" t="s">
        <v>5499</v>
      </c>
      <c r="U2304" t="s">
        <v>36</v>
      </c>
      <c r="V2304" t="s">
        <v>5500</v>
      </c>
    </row>
    <row r="2305" spans="2:22" x14ac:dyDescent="0.3">
      <c r="B2305" t="s">
        <v>5267</v>
      </c>
      <c r="C2305" t="s">
        <v>5501</v>
      </c>
      <c r="D2305" t="s">
        <v>5502</v>
      </c>
      <c r="E2305" s="24">
        <v>100</v>
      </c>
      <c r="F2305" t="s">
        <v>25</v>
      </c>
      <c r="H2305" t="s">
        <v>26</v>
      </c>
      <c r="I2305">
        <v>4399</v>
      </c>
      <c r="J2305" s="10">
        <v>90</v>
      </c>
      <c r="K2305" s="10">
        <f t="shared" si="70"/>
        <v>90</v>
      </c>
      <c r="L2305" s="10">
        <f t="shared" si="71"/>
        <v>0</v>
      </c>
      <c r="M2305">
        <v>1139</v>
      </c>
      <c r="O2305" t="s">
        <v>5503</v>
      </c>
      <c r="P2305" t="s">
        <v>1094</v>
      </c>
      <c r="Q2305" t="s">
        <v>5504</v>
      </c>
      <c r="R2305" t="s">
        <v>5505</v>
      </c>
      <c r="S2305" t="s">
        <v>5506</v>
      </c>
      <c r="T2305" t="s">
        <v>5507</v>
      </c>
      <c r="U2305" t="s">
        <v>5508</v>
      </c>
      <c r="V2305" t="s">
        <v>966</v>
      </c>
    </row>
    <row r="2306" spans="2:22" x14ac:dyDescent="0.3">
      <c r="B2306" t="s">
        <v>5267</v>
      </c>
      <c r="C2306" t="s">
        <v>5509</v>
      </c>
      <c r="D2306" t="s">
        <v>5510</v>
      </c>
      <c r="E2306" s="24">
        <v>100</v>
      </c>
      <c r="F2306" t="s">
        <v>25</v>
      </c>
      <c r="H2306" t="s">
        <v>26</v>
      </c>
      <c r="I2306">
        <v>4400</v>
      </c>
      <c r="J2306" s="10">
        <v>90</v>
      </c>
      <c r="K2306" s="10">
        <f t="shared" si="70"/>
        <v>90</v>
      </c>
      <c r="L2306" s="10">
        <f t="shared" si="71"/>
        <v>0</v>
      </c>
      <c r="M2306">
        <v>1510</v>
      </c>
      <c r="O2306" t="s">
        <v>5511</v>
      </c>
      <c r="P2306" t="s">
        <v>3913</v>
      </c>
      <c r="Q2306" t="s">
        <v>5512</v>
      </c>
      <c r="R2306" t="s">
        <v>5513</v>
      </c>
      <c r="S2306" t="s">
        <v>5514</v>
      </c>
      <c r="T2306" t="s">
        <v>5515</v>
      </c>
      <c r="U2306" t="s">
        <v>5516</v>
      </c>
      <c r="V2306" t="s">
        <v>5517</v>
      </c>
    </row>
    <row r="2307" spans="2:22" x14ac:dyDescent="0.3">
      <c r="B2307" t="s">
        <v>5267</v>
      </c>
      <c r="C2307" t="s">
        <v>5518</v>
      </c>
      <c r="D2307" t="s">
        <v>5519</v>
      </c>
      <c r="E2307" s="24">
        <v>500</v>
      </c>
      <c r="F2307" t="s">
        <v>25</v>
      </c>
      <c r="H2307" t="s">
        <v>26</v>
      </c>
      <c r="I2307">
        <v>4401</v>
      </c>
      <c r="J2307" s="10">
        <v>450</v>
      </c>
      <c r="K2307" s="10">
        <f t="shared" ref="K2307:K2370" si="72">+E2307*0.9</f>
        <v>450</v>
      </c>
      <c r="L2307" s="10">
        <f t="shared" ref="L2307:L2370" si="73">+J2307-K2307</f>
        <v>0</v>
      </c>
      <c r="M2307">
        <v>1321</v>
      </c>
      <c r="O2307" t="s">
        <v>5520</v>
      </c>
      <c r="P2307" t="s">
        <v>5521</v>
      </c>
      <c r="Q2307" t="s">
        <v>5522</v>
      </c>
      <c r="R2307" t="s">
        <v>5523</v>
      </c>
      <c r="S2307" t="s">
        <v>5524</v>
      </c>
      <c r="T2307" t="s">
        <v>5525</v>
      </c>
      <c r="U2307" t="s">
        <v>5526</v>
      </c>
      <c r="V2307" t="s">
        <v>2683</v>
      </c>
    </row>
    <row r="2308" spans="2:22" x14ac:dyDescent="0.3">
      <c r="B2308" t="s">
        <v>5267</v>
      </c>
      <c r="C2308" t="s">
        <v>5527</v>
      </c>
      <c r="D2308" t="s">
        <v>5528</v>
      </c>
      <c r="E2308" s="24">
        <v>200</v>
      </c>
      <c r="F2308" t="s">
        <v>25</v>
      </c>
      <c r="H2308" t="s">
        <v>26</v>
      </c>
      <c r="I2308">
        <v>4402</v>
      </c>
      <c r="J2308" s="10">
        <v>180</v>
      </c>
      <c r="K2308" s="10">
        <f t="shared" si="72"/>
        <v>180</v>
      </c>
      <c r="L2308" s="10">
        <f t="shared" si="73"/>
        <v>0</v>
      </c>
      <c r="M2308">
        <v>1266</v>
      </c>
      <c r="O2308" t="s">
        <v>5529</v>
      </c>
      <c r="P2308" t="s">
        <v>5530</v>
      </c>
      <c r="Q2308" t="s">
        <v>5531</v>
      </c>
      <c r="R2308" t="s">
        <v>5532</v>
      </c>
      <c r="S2308" t="s">
        <v>5464</v>
      </c>
      <c r="T2308" t="s">
        <v>36</v>
      </c>
      <c r="U2308" t="s">
        <v>2774</v>
      </c>
      <c r="V2308" t="s">
        <v>1211</v>
      </c>
    </row>
    <row r="2309" spans="2:22" x14ac:dyDescent="0.3">
      <c r="B2309" t="s">
        <v>5267</v>
      </c>
      <c r="C2309" t="s">
        <v>19327</v>
      </c>
      <c r="D2309" t="s">
        <v>19328</v>
      </c>
      <c r="E2309" s="24">
        <v>400</v>
      </c>
      <c r="F2309" t="s">
        <v>19329</v>
      </c>
      <c r="G2309" t="s">
        <v>19330</v>
      </c>
      <c r="H2309" t="s">
        <v>10346</v>
      </c>
      <c r="I2309">
        <v>4403</v>
      </c>
      <c r="J2309" s="10">
        <v>360</v>
      </c>
      <c r="K2309" s="10">
        <f t="shared" si="72"/>
        <v>360</v>
      </c>
      <c r="L2309" s="10">
        <f t="shared" si="73"/>
        <v>0</v>
      </c>
      <c r="O2309" t="s">
        <v>19331</v>
      </c>
      <c r="P2309" t="s">
        <v>4023</v>
      </c>
      <c r="Q2309" t="s">
        <v>19332</v>
      </c>
      <c r="R2309" t="s">
        <v>19333</v>
      </c>
      <c r="S2309" t="s">
        <v>19334</v>
      </c>
      <c r="T2309" t="s">
        <v>19335</v>
      </c>
      <c r="U2309" t="s">
        <v>1438</v>
      </c>
      <c r="V2309" t="s">
        <v>19336</v>
      </c>
    </row>
    <row r="2310" spans="2:22" x14ac:dyDescent="0.3">
      <c r="B2310" t="s">
        <v>5267</v>
      </c>
      <c r="C2310" t="s">
        <v>19337</v>
      </c>
      <c r="D2310" t="s">
        <v>19338</v>
      </c>
      <c r="E2310" s="24">
        <v>100</v>
      </c>
      <c r="F2310" t="s">
        <v>19180</v>
      </c>
      <c r="G2310" t="s">
        <v>19181</v>
      </c>
      <c r="H2310" t="s">
        <v>10346</v>
      </c>
      <c r="I2310">
        <v>4404</v>
      </c>
      <c r="J2310" s="10">
        <v>90</v>
      </c>
      <c r="K2310" s="10">
        <f t="shared" si="72"/>
        <v>90</v>
      </c>
      <c r="L2310" s="10">
        <f t="shared" si="73"/>
        <v>0</v>
      </c>
      <c r="O2310" t="s">
        <v>19339</v>
      </c>
      <c r="P2310" t="s">
        <v>5560</v>
      </c>
      <c r="Q2310" t="s">
        <v>19265</v>
      </c>
      <c r="R2310" t="s">
        <v>3223</v>
      </c>
      <c r="S2310" t="s">
        <v>3224</v>
      </c>
      <c r="T2310" t="s">
        <v>5911</v>
      </c>
      <c r="U2310" t="s">
        <v>36</v>
      </c>
      <c r="V2310" t="s">
        <v>1173</v>
      </c>
    </row>
    <row r="2311" spans="2:22" x14ac:dyDescent="0.3">
      <c r="B2311" t="s">
        <v>5267</v>
      </c>
      <c r="C2311" t="s">
        <v>5533</v>
      </c>
      <c r="D2311" t="s">
        <v>5534</v>
      </c>
      <c r="E2311" s="24">
        <v>300</v>
      </c>
      <c r="F2311" t="s">
        <v>25</v>
      </c>
      <c r="H2311" t="s">
        <v>26</v>
      </c>
      <c r="I2311">
        <v>4405</v>
      </c>
      <c r="J2311" s="10">
        <v>270</v>
      </c>
      <c r="K2311" s="10">
        <f t="shared" si="72"/>
        <v>270</v>
      </c>
      <c r="L2311" s="10">
        <f t="shared" si="73"/>
        <v>0</v>
      </c>
      <c r="M2311">
        <v>1422</v>
      </c>
      <c r="O2311" t="s">
        <v>5332</v>
      </c>
      <c r="P2311" t="s">
        <v>5489</v>
      </c>
      <c r="Q2311" t="s">
        <v>5331</v>
      </c>
      <c r="R2311" t="s">
        <v>5535</v>
      </c>
      <c r="S2311" t="s">
        <v>5335</v>
      </c>
      <c r="T2311" t="s">
        <v>3355</v>
      </c>
      <c r="U2311" t="s">
        <v>5536</v>
      </c>
      <c r="V2311" t="s">
        <v>3356</v>
      </c>
    </row>
    <row r="2312" spans="2:22" x14ac:dyDescent="0.3">
      <c r="B2312" t="s">
        <v>5267</v>
      </c>
      <c r="C2312" t="s">
        <v>5537</v>
      </c>
      <c r="D2312" t="s">
        <v>5538</v>
      </c>
      <c r="E2312" s="24">
        <v>300</v>
      </c>
      <c r="F2312" t="s">
        <v>25</v>
      </c>
      <c r="H2312" t="s">
        <v>26</v>
      </c>
      <c r="I2312">
        <v>4406</v>
      </c>
      <c r="J2312" s="10">
        <v>270</v>
      </c>
      <c r="K2312" s="10">
        <f t="shared" si="72"/>
        <v>270</v>
      </c>
      <c r="L2312" s="10">
        <f t="shared" si="73"/>
        <v>0</v>
      </c>
      <c r="M2312">
        <v>1423</v>
      </c>
      <c r="O2312" t="s">
        <v>5539</v>
      </c>
      <c r="P2312" t="s">
        <v>5489</v>
      </c>
      <c r="Q2312" t="s">
        <v>5540</v>
      </c>
      <c r="R2312" t="s">
        <v>5541</v>
      </c>
      <c r="S2312" t="s">
        <v>5335</v>
      </c>
      <c r="T2312" t="s">
        <v>3355</v>
      </c>
      <c r="U2312" t="s">
        <v>3732</v>
      </c>
      <c r="V2312" t="s">
        <v>3356</v>
      </c>
    </row>
    <row r="2313" spans="2:22" x14ac:dyDescent="0.3">
      <c r="B2313" t="s">
        <v>5267</v>
      </c>
      <c r="C2313" t="s">
        <v>5542</v>
      </c>
      <c r="D2313" t="s">
        <v>5543</v>
      </c>
      <c r="E2313" s="24">
        <v>300</v>
      </c>
      <c r="F2313" t="s">
        <v>25</v>
      </c>
      <c r="H2313" t="s">
        <v>26</v>
      </c>
      <c r="I2313">
        <v>4409</v>
      </c>
      <c r="J2313" s="10">
        <v>270</v>
      </c>
      <c r="K2313" s="10">
        <f t="shared" si="72"/>
        <v>270</v>
      </c>
      <c r="L2313" s="10">
        <f t="shared" si="73"/>
        <v>0</v>
      </c>
      <c r="M2313">
        <v>1452</v>
      </c>
      <c r="O2313" t="s">
        <v>5544</v>
      </c>
      <c r="P2313" t="s">
        <v>5545</v>
      </c>
      <c r="Q2313" t="s">
        <v>4328</v>
      </c>
      <c r="R2313" t="s">
        <v>5546</v>
      </c>
      <c r="S2313" t="s">
        <v>5547</v>
      </c>
      <c r="T2313" t="s">
        <v>5548</v>
      </c>
      <c r="U2313" t="s">
        <v>5549</v>
      </c>
      <c r="V2313" t="s">
        <v>5550</v>
      </c>
    </row>
    <row r="2314" spans="2:22" x14ac:dyDescent="0.3">
      <c r="B2314" t="s">
        <v>5267</v>
      </c>
      <c r="C2314" t="s">
        <v>5551</v>
      </c>
      <c r="D2314" t="s">
        <v>5552</v>
      </c>
      <c r="E2314" s="24">
        <v>300</v>
      </c>
      <c r="F2314" t="s">
        <v>25</v>
      </c>
      <c r="H2314" t="s">
        <v>26</v>
      </c>
      <c r="I2314">
        <v>4410</v>
      </c>
      <c r="J2314" s="10">
        <v>270</v>
      </c>
      <c r="K2314" s="10">
        <f t="shared" si="72"/>
        <v>270</v>
      </c>
      <c r="L2314" s="10">
        <f t="shared" si="73"/>
        <v>0</v>
      </c>
      <c r="M2314">
        <v>1290</v>
      </c>
      <c r="O2314" t="s">
        <v>5553</v>
      </c>
      <c r="P2314" t="s">
        <v>1361</v>
      </c>
      <c r="Q2314" t="s">
        <v>5554</v>
      </c>
      <c r="R2314" t="s">
        <v>5555</v>
      </c>
      <c r="S2314" t="s">
        <v>5556</v>
      </c>
      <c r="T2314" t="s">
        <v>36</v>
      </c>
      <c r="U2314" t="s">
        <v>2774</v>
      </c>
      <c r="V2314" t="s">
        <v>5557</v>
      </c>
    </row>
    <row r="2315" spans="2:22" x14ac:dyDescent="0.3">
      <c r="B2315" t="s">
        <v>5267</v>
      </c>
      <c r="C2315" t="s">
        <v>5558</v>
      </c>
      <c r="D2315" t="s">
        <v>5559</v>
      </c>
      <c r="E2315" s="24">
        <v>400</v>
      </c>
      <c r="F2315" t="s">
        <v>25</v>
      </c>
      <c r="H2315" t="s">
        <v>26</v>
      </c>
      <c r="I2315">
        <v>4411</v>
      </c>
      <c r="J2315" s="10">
        <v>360</v>
      </c>
      <c r="K2315" s="10">
        <f t="shared" si="72"/>
        <v>360</v>
      </c>
      <c r="L2315" s="10">
        <f t="shared" si="73"/>
        <v>0</v>
      </c>
      <c r="M2315">
        <v>1453</v>
      </c>
      <c r="O2315" t="s">
        <v>5544</v>
      </c>
      <c r="P2315" t="s">
        <v>5560</v>
      </c>
      <c r="Q2315" t="s">
        <v>5561</v>
      </c>
      <c r="R2315" t="s">
        <v>5562</v>
      </c>
      <c r="S2315" t="s">
        <v>5547</v>
      </c>
      <c r="T2315" t="s">
        <v>5548</v>
      </c>
      <c r="U2315" t="s">
        <v>5563</v>
      </c>
      <c r="V2315" t="s">
        <v>5550</v>
      </c>
    </row>
    <row r="2316" spans="2:22" x14ac:dyDescent="0.3">
      <c r="B2316" t="s">
        <v>5267</v>
      </c>
      <c r="C2316" t="s">
        <v>5564</v>
      </c>
      <c r="D2316" t="s">
        <v>5565</v>
      </c>
      <c r="E2316" s="24">
        <v>800</v>
      </c>
      <c r="F2316" t="s">
        <v>25</v>
      </c>
      <c r="H2316" t="s">
        <v>26</v>
      </c>
      <c r="I2316">
        <v>4412</v>
      </c>
      <c r="J2316" s="10">
        <v>720</v>
      </c>
      <c r="K2316" s="10">
        <f t="shared" si="72"/>
        <v>720</v>
      </c>
      <c r="L2316" s="10">
        <f t="shared" si="73"/>
        <v>0</v>
      </c>
      <c r="M2316">
        <v>1530</v>
      </c>
      <c r="O2316" t="s">
        <v>5566</v>
      </c>
      <c r="P2316" t="s">
        <v>4213</v>
      </c>
      <c r="Q2316" t="s">
        <v>5567</v>
      </c>
      <c r="R2316" t="s">
        <v>5568</v>
      </c>
      <c r="S2316" t="s">
        <v>5569</v>
      </c>
      <c r="T2316" t="s">
        <v>913</v>
      </c>
      <c r="U2316" t="s">
        <v>913</v>
      </c>
      <c r="V2316" t="s">
        <v>5570</v>
      </c>
    </row>
    <row r="2317" spans="2:22" x14ac:dyDescent="0.3">
      <c r="B2317" t="s">
        <v>5267</v>
      </c>
      <c r="C2317" t="s">
        <v>5571</v>
      </c>
      <c r="D2317" t="s">
        <v>5572</v>
      </c>
      <c r="E2317" s="24">
        <v>300</v>
      </c>
      <c r="F2317" t="s">
        <v>5125</v>
      </c>
      <c r="G2317" t="s">
        <v>5573</v>
      </c>
      <c r="H2317" t="s">
        <v>26</v>
      </c>
      <c r="I2317">
        <v>4413</v>
      </c>
      <c r="J2317" s="10">
        <v>270</v>
      </c>
      <c r="K2317" s="10">
        <f t="shared" si="72"/>
        <v>270</v>
      </c>
      <c r="L2317" s="10">
        <f t="shared" si="73"/>
        <v>0</v>
      </c>
      <c r="M2317">
        <v>1520</v>
      </c>
      <c r="O2317" t="s">
        <v>5574</v>
      </c>
      <c r="P2317" t="s">
        <v>4213</v>
      </c>
      <c r="Q2317" t="s">
        <v>5575</v>
      </c>
      <c r="R2317" t="s">
        <v>5576</v>
      </c>
      <c r="S2317" t="s">
        <v>5577</v>
      </c>
      <c r="T2317" t="s">
        <v>5578</v>
      </c>
      <c r="U2317" t="s">
        <v>4308</v>
      </c>
      <c r="V2317" t="s">
        <v>5579</v>
      </c>
    </row>
    <row r="2318" spans="2:22" x14ac:dyDescent="0.3">
      <c r="B2318" t="s">
        <v>5267</v>
      </c>
      <c r="C2318" t="s">
        <v>5580</v>
      </c>
      <c r="D2318" t="s">
        <v>5581</v>
      </c>
      <c r="E2318" s="24">
        <v>1000</v>
      </c>
      <c r="F2318" t="s">
        <v>25</v>
      </c>
      <c r="H2318" t="s">
        <v>26</v>
      </c>
      <c r="I2318">
        <v>4414</v>
      </c>
      <c r="J2318" s="10">
        <v>900</v>
      </c>
      <c r="K2318" s="10">
        <f t="shared" si="72"/>
        <v>900</v>
      </c>
      <c r="L2318" s="10">
        <f t="shared" si="73"/>
        <v>0</v>
      </c>
      <c r="M2318">
        <v>1367</v>
      </c>
      <c r="O2318" t="s">
        <v>5582</v>
      </c>
      <c r="P2318" t="s">
        <v>4058</v>
      </c>
      <c r="Q2318" t="s">
        <v>5583</v>
      </c>
      <c r="R2318" t="s">
        <v>5584</v>
      </c>
      <c r="S2318" t="s">
        <v>5585</v>
      </c>
      <c r="T2318" t="s">
        <v>5586</v>
      </c>
      <c r="U2318" t="s">
        <v>2774</v>
      </c>
      <c r="V2318" t="s">
        <v>5587</v>
      </c>
    </row>
    <row r="2319" spans="2:22" x14ac:dyDescent="0.3">
      <c r="B2319" t="s">
        <v>5267</v>
      </c>
      <c r="C2319" t="s">
        <v>5588</v>
      </c>
      <c r="D2319" t="s">
        <v>5589</v>
      </c>
      <c r="E2319" s="24">
        <v>350</v>
      </c>
      <c r="F2319" t="s">
        <v>25</v>
      </c>
      <c r="H2319" t="s">
        <v>26</v>
      </c>
      <c r="I2319">
        <v>4415</v>
      </c>
      <c r="J2319" s="10">
        <v>315</v>
      </c>
      <c r="K2319" s="10">
        <f t="shared" si="72"/>
        <v>315</v>
      </c>
      <c r="L2319" s="10">
        <f t="shared" si="73"/>
        <v>0</v>
      </c>
      <c r="M2319">
        <v>1130</v>
      </c>
      <c r="O2319" t="s">
        <v>5590</v>
      </c>
      <c r="P2319" t="s">
        <v>5591</v>
      </c>
      <c r="Q2319" t="s">
        <v>5592</v>
      </c>
      <c r="R2319" t="s">
        <v>5593</v>
      </c>
      <c r="S2319" t="s">
        <v>5594</v>
      </c>
      <c r="T2319" t="s">
        <v>5595</v>
      </c>
      <c r="U2319" t="s">
        <v>1106</v>
      </c>
      <c r="V2319" t="s">
        <v>135</v>
      </c>
    </row>
    <row r="2320" spans="2:22" x14ac:dyDescent="0.3">
      <c r="B2320" t="s">
        <v>5267</v>
      </c>
      <c r="C2320" t="s">
        <v>8740</v>
      </c>
      <c r="D2320" t="s">
        <v>8741</v>
      </c>
      <c r="E2320" s="24">
        <v>400</v>
      </c>
      <c r="F2320" t="s">
        <v>8742</v>
      </c>
      <c r="H2320" t="s">
        <v>7824</v>
      </c>
      <c r="I2320">
        <v>4416</v>
      </c>
      <c r="J2320" s="10">
        <v>360</v>
      </c>
      <c r="K2320" s="10">
        <f t="shared" si="72"/>
        <v>360</v>
      </c>
      <c r="L2320" s="10">
        <f t="shared" si="73"/>
        <v>0</v>
      </c>
      <c r="M2320">
        <v>1285</v>
      </c>
      <c r="O2320" t="s">
        <v>8743</v>
      </c>
      <c r="P2320" t="s">
        <v>8744</v>
      </c>
      <c r="Q2320" t="s">
        <v>8745</v>
      </c>
      <c r="R2320" t="s">
        <v>8746</v>
      </c>
      <c r="S2320" t="s">
        <v>8747</v>
      </c>
      <c r="T2320" t="s">
        <v>8748</v>
      </c>
      <c r="U2320" t="s">
        <v>2474</v>
      </c>
      <c r="V2320" t="s">
        <v>87</v>
      </c>
    </row>
    <row r="2321" spans="2:22" x14ac:dyDescent="0.3">
      <c r="B2321" t="s">
        <v>5267</v>
      </c>
      <c r="C2321" t="s">
        <v>5596</v>
      </c>
      <c r="D2321" t="s">
        <v>5597</v>
      </c>
      <c r="E2321" s="24">
        <v>800</v>
      </c>
      <c r="F2321" t="s">
        <v>25</v>
      </c>
      <c r="H2321" t="s">
        <v>26</v>
      </c>
      <c r="I2321">
        <v>4417</v>
      </c>
      <c r="J2321" s="10">
        <v>720</v>
      </c>
      <c r="K2321" s="10">
        <f t="shared" si="72"/>
        <v>720</v>
      </c>
      <c r="L2321" s="10">
        <f t="shared" si="73"/>
        <v>0</v>
      </c>
      <c r="M2321">
        <v>1540</v>
      </c>
      <c r="O2321" t="s">
        <v>5598</v>
      </c>
      <c r="P2321" t="s">
        <v>4213</v>
      </c>
      <c r="Q2321" t="s">
        <v>5599</v>
      </c>
      <c r="R2321" t="s">
        <v>5600</v>
      </c>
      <c r="S2321" t="s">
        <v>5601</v>
      </c>
      <c r="T2321" t="s">
        <v>305</v>
      </c>
      <c r="U2321" t="s">
        <v>2774</v>
      </c>
      <c r="V2321" t="s">
        <v>1421</v>
      </c>
    </row>
    <row r="2322" spans="2:22" x14ac:dyDescent="0.3">
      <c r="B2322" t="s">
        <v>5267</v>
      </c>
      <c r="C2322" t="s">
        <v>5602</v>
      </c>
      <c r="D2322" t="s">
        <v>5603</v>
      </c>
      <c r="E2322" s="24">
        <v>100</v>
      </c>
      <c r="F2322" t="s">
        <v>25</v>
      </c>
      <c r="H2322" t="s">
        <v>26</v>
      </c>
      <c r="I2322">
        <v>4418</v>
      </c>
      <c r="J2322" s="10">
        <v>90</v>
      </c>
      <c r="K2322" s="10">
        <f t="shared" si="72"/>
        <v>90</v>
      </c>
      <c r="L2322" s="10">
        <f t="shared" si="73"/>
        <v>0</v>
      </c>
      <c r="M2322">
        <v>1536</v>
      </c>
      <c r="O2322" t="s">
        <v>5604</v>
      </c>
      <c r="P2322" t="s">
        <v>4438</v>
      </c>
      <c r="Q2322" t="s">
        <v>5605</v>
      </c>
      <c r="R2322" t="s">
        <v>5606</v>
      </c>
      <c r="S2322" t="s">
        <v>5607</v>
      </c>
      <c r="T2322" t="s">
        <v>5608</v>
      </c>
      <c r="U2322" t="s">
        <v>5472</v>
      </c>
      <c r="V2322" t="s">
        <v>3019</v>
      </c>
    </row>
    <row r="2323" spans="2:22" x14ac:dyDescent="0.3">
      <c r="B2323" t="s">
        <v>5267</v>
      </c>
      <c r="C2323" t="s">
        <v>5609</v>
      </c>
      <c r="D2323" t="s">
        <v>5610</v>
      </c>
      <c r="E2323" s="24">
        <v>100</v>
      </c>
      <c r="F2323" t="s">
        <v>25</v>
      </c>
      <c r="H2323" t="s">
        <v>26</v>
      </c>
      <c r="I2323">
        <v>4419</v>
      </c>
      <c r="J2323" s="10">
        <v>90</v>
      </c>
      <c r="K2323" s="10">
        <f t="shared" si="72"/>
        <v>90</v>
      </c>
      <c r="L2323" s="10">
        <f t="shared" si="73"/>
        <v>0</v>
      </c>
      <c r="M2323">
        <v>1189</v>
      </c>
      <c r="O2323" t="s">
        <v>5611</v>
      </c>
      <c r="P2323" t="s">
        <v>2469</v>
      </c>
      <c r="Q2323" t="s">
        <v>5612</v>
      </c>
      <c r="R2323" t="s">
        <v>5613</v>
      </c>
      <c r="S2323" t="s">
        <v>2058</v>
      </c>
      <c r="T2323" t="s">
        <v>36</v>
      </c>
      <c r="U2323" t="s">
        <v>2774</v>
      </c>
      <c r="V2323" t="s">
        <v>1150</v>
      </c>
    </row>
    <row r="2324" spans="2:22" x14ac:dyDescent="0.3">
      <c r="B2324" t="s">
        <v>5267</v>
      </c>
      <c r="C2324" t="s">
        <v>5614</v>
      </c>
      <c r="D2324" t="s">
        <v>5615</v>
      </c>
      <c r="E2324" s="24">
        <v>200</v>
      </c>
      <c r="F2324" t="s">
        <v>25</v>
      </c>
      <c r="H2324" t="s">
        <v>26</v>
      </c>
      <c r="I2324">
        <v>4421</v>
      </c>
      <c r="J2324" s="10">
        <v>180</v>
      </c>
      <c r="K2324" s="10">
        <f t="shared" si="72"/>
        <v>180</v>
      </c>
      <c r="L2324" s="10">
        <f t="shared" si="73"/>
        <v>0</v>
      </c>
      <c r="M2324">
        <v>1467</v>
      </c>
      <c r="O2324" t="s">
        <v>5616</v>
      </c>
      <c r="P2324" t="s">
        <v>5617</v>
      </c>
      <c r="Q2324" t="s">
        <v>5618</v>
      </c>
      <c r="R2324" t="s">
        <v>5619</v>
      </c>
      <c r="S2324" t="s">
        <v>5620</v>
      </c>
      <c r="T2324" t="s">
        <v>5621</v>
      </c>
      <c r="U2324" t="s">
        <v>5622</v>
      </c>
      <c r="V2324" t="s">
        <v>1753</v>
      </c>
    </row>
    <row r="2325" spans="2:22" x14ac:dyDescent="0.3">
      <c r="B2325" t="s">
        <v>5267</v>
      </c>
      <c r="C2325" t="s">
        <v>5623</v>
      </c>
      <c r="D2325" t="s">
        <v>5624</v>
      </c>
      <c r="E2325" s="24">
        <v>200</v>
      </c>
      <c r="F2325" t="s">
        <v>25</v>
      </c>
      <c r="H2325" t="s">
        <v>26</v>
      </c>
      <c r="I2325">
        <v>4422</v>
      </c>
      <c r="J2325" s="10">
        <v>180</v>
      </c>
      <c r="K2325" s="10">
        <f t="shared" si="72"/>
        <v>180</v>
      </c>
      <c r="L2325" s="10">
        <f t="shared" si="73"/>
        <v>0</v>
      </c>
      <c r="M2325">
        <v>1533</v>
      </c>
      <c r="O2325" t="s">
        <v>5625</v>
      </c>
      <c r="P2325" t="s">
        <v>4506</v>
      </c>
      <c r="R2325" t="s">
        <v>5626</v>
      </c>
      <c r="S2325" t="s">
        <v>5627</v>
      </c>
      <c r="T2325" t="s">
        <v>5628</v>
      </c>
      <c r="U2325" t="s">
        <v>5629</v>
      </c>
      <c r="V2325" t="s">
        <v>5630</v>
      </c>
    </row>
    <row r="2326" spans="2:22" x14ac:dyDescent="0.3">
      <c r="B2326" t="s">
        <v>5267</v>
      </c>
      <c r="C2326" t="s">
        <v>5631</v>
      </c>
      <c r="D2326" t="s">
        <v>5632</v>
      </c>
      <c r="E2326" s="24">
        <v>400</v>
      </c>
      <c r="F2326" t="s">
        <v>25</v>
      </c>
      <c r="H2326" t="s">
        <v>26</v>
      </c>
      <c r="I2326">
        <v>4423</v>
      </c>
      <c r="J2326" s="10">
        <v>360</v>
      </c>
      <c r="K2326" s="10">
        <f t="shared" si="72"/>
        <v>360</v>
      </c>
      <c r="L2326" s="10">
        <f t="shared" si="73"/>
        <v>0</v>
      </c>
      <c r="M2326">
        <v>1424</v>
      </c>
      <c r="O2326" t="s">
        <v>5633</v>
      </c>
      <c r="P2326" t="s">
        <v>4213</v>
      </c>
      <c r="Q2326" t="s">
        <v>5634</v>
      </c>
      <c r="R2326" t="s">
        <v>5635</v>
      </c>
      <c r="S2326" t="s">
        <v>5636</v>
      </c>
      <c r="T2326" t="s">
        <v>5637</v>
      </c>
      <c r="U2326" t="s">
        <v>5638</v>
      </c>
      <c r="V2326" t="s">
        <v>3356</v>
      </c>
    </row>
    <row r="2327" spans="2:22" x14ac:dyDescent="0.3">
      <c r="B2327" t="s">
        <v>5267</v>
      </c>
      <c r="C2327" t="s">
        <v>5639</v>
      </c>
      <c r="D2327" t="s">
        <v>5640</v>
      </c>
      <c r="E2327" s="24">
        <v>1</v>
      </c>
      <c r="F2327" t="s">
        <v>25</v>
      </c>
      <c r="H2327" t="s">
        <v>26</v>
      </c>
      <c r="I2327">
        <v>4424</v>
      </c>
      <c r="J2327" s="10">
        <v>0.9</v>
      </c>
      <c r="K2327" s="10">
        <f t="shared" si="72"/>
        <v>0.9</v>
      </c>
      <c r="L2327" s="10">
        <f t="shared" si="73"/>
        <v>0</v>
      </c>
      <c r="M2327">
        <v>1206</v>
      </c>
      <c r="O2327" t="s">
        <v>5641</v>
      </c>
      <c r="P2327" t="s">
        <v>4023</v>
      </c>
      <c r="Q2327" t="s">
        <v>5642</v>
      </c>
      <c r="R2327" t="s">
        <v>5643</v>
      </c>
      <c r="S2327" t="s">
        <v>5644</v>
      </c>
      <c r="T2327" t="s">
        <v>36</v>
      </c>
      <c r="U2327" t="s">
        <v>2774</v>
      </c>
      <c r="V2327" t="s">
        <v>1803</v>
      </c>
    </row>
    <row r="2328" spans="2:22" x14ac:dyDescent="0.3">
      <c r="B2328" t="s">
        <v>5267</v>
      </c>
      <c r="C2328" t="s">
        <v>5645</v>
      </c>
      <c r="D2328" t="s">
        <v>5646</v>
      </c>
      <c r="E2328" s="24">
        <v>200</v>
      </c>
      <c r="F2328" t="s">
        <v>25</v>
      </c>
      <c r="H2328" t="s">
        <v>26</v>
      </c>
      <c r="I2328">
        <v>4425</v>
      </c>
      <c r="J2328" s="10">
        <v>180</v>
      </c>
      <c r="K2328" s="10">
        <f t="shared" si="72"/>
        <v>180</v>
      </c>
      <c r="L2328" s="10">
        <f t="shared" si="73"/>
        <v>0</v>
      </c>
      <c r="M2328">
        <v>1180</v>
      </c>
      <c r="O2328" t="s">
        <v>5647</v>
      </c>
      <c r="P2328" t="s">
        <v>2469</v>
      </c>
      <c r="Q2328" t="s">
        <v>5648</v>
      </c>
      <c r="R2328" t="s">
        <v>5649</v>
      </c>
      <c r="S2328" t="s">
        <v>1797</v>
      </c>
      <c r="T2328" t="s">
        <v>36</v>
      </c>
      <c r="U2328" t="s">
        <v>2774</v>
      </c>
      <c r="V2328" t="s">
        <v>37</v>
      </c>
    </row>
    <row r="2329" spans="2:22" x14ac:dyDescent="0.3">
      <c r="B2329" t="s">
        <v>5267</v>
      </c>
      <c r="C2329" t="s">
        <v>5650</v>
      </c>
      <c r="D2329" t="s">
        <v>5651</v>
      </c>
      <c r="E2329" s="24">
        <v>100</v>
      </c>
      <c r="F2329" t="s">
        <v>25</v>
      </c>
      <c r="H2329" t="s">
        <v>26</v>
      </c>
      <c r="I2329">
        <v>4426</v>
      </c>
      <c r="J2329" s="10">
        <v>90</v>
      </c>
      <c r="K2329" s="10">
        <f t="shared" si="72"/>
        <v>90</v>
      </c>
      <c r="L2329" s="10">
        <f t="shared" si="73"/>
        <v>0</v>
      </c>
      <c r="M2329">
        <v>1309</v>
      </c>
      <c r="O2329" t="s">
        <v>5652</v>
      </c>
      <c r="P2329" t="s">
        <v>4267</v>
      </c>
      <c r="Q2329" t="s">
        <v>5653</v>
      </c>
      <c r="R2329" t="s">
        <v>5654</v>
      </c>
      <c r="S2329" t="s">
        <v>5655</v>
      </c>
      <c r="T2329" t="s">
        <v>2070</v>
      </c>
      <c r="U2329" t="s">
        <v>2666</v>
      </c>
      <c r="V2329" t="s">
        <v>1601</v>
      </c>
    </row>
    <row r="2330" spans="2:22" x14ac:dyDescent="0.3">
      <c r="B2330" t="s">
        <v>5267</v>
      </c>
      <c r="C2330" t="s">
        <v>5656</v>
      </c>
      <c r="D2330" t="s">
        <v>5657</v>
      </c>
      <c r="E2330" s="24">
        <v>100</v>
      </c>
      <c r="F2330" t="s">
        <v>25</v>
      </c>
      <c r="H2330" t="s">
        <v>26</v>
      </c>
      <c r="I2330">
        <v>4427</v>
      </c>
      <c r="J2330" s="10">
        <v>90</v>
      </c>
      <c r="K2330" s="10">
        <f t="shared" si="72"/>
        <v>90</v>
      </c>
      <c r="L2330" s="10">
        <f t="shared" si="73"/>
        <v>0</v>
      </c>
      <c r="M2330">
        <v>1295</v>
      </c>
      <c r="O2330" t="s">
        <v>5658</v>
      </c>
      <c r="P2330" t="s">
        <v>4213</v>
      </c>
      <c r="Q2330" t="s">
        <v>5659</v>
      </c>
      <c r="R2330" t="s">
        <v>5660</v>
      </c>
      <c r="S2330" t="s">
        <v>2638</v>
      </c>
      <c r="T2330" t="s">
        <v>5661</v>
      </c>
      <c r="U2330" t="s">
        <v>2474</v>
      </c>
      <c r="V2330" t="s">
        <v>487</v>
      </c>
    </row>
    <row r="2331" spans="2:22" x14ac:dyDescent="0.3">
      <c r="B2331" t="s">
        <v>5267</v>
      </c>
      <c r="C2331" t="s">
        <v>5662</v>
      </c>
      <c r="D2331" t="s">
        <v>5663</v>
      </c>
      <c r="E2331" s="24">
        <v>800</v>
      </c>
      <c r="F2331" t="s">
        <v>25</v>
      </c>
      <c r="H2331" t="s">
        <v>26</v>
      </c>
      <c r="I2331">
        <v>4429</v>
      </c>
      <c r="J2331" s="10">
        <v>720</v>
      </c>
      <c r="K2331" s="10">
        <f t="shared" si="72"/>
        <v>720</v>
      </c>
      <c r="L2331" s="10">
        <f t="shared" si="73"/>
        <v>0</v>
      </c>
      <c r="M2331">
        <v>1502</v>
      </c>
      <c r="O2331" t="s">
        <v>5664</v>
      </c>
      <c r="P2331" t="s">
        <v>2469</v>
      </c>
      <c r="Q2331" t="s">
        <v>5665</v>
      </c>
      <c r="R2331" t="s">
        <v>5666</v>
      </c>
      <c r="S2331" t="s">
        <v>5667</v>
      </c>
      <c r="T2331" t="s">
        <v>5668</v>
      </c>
      <c r="U2331" t="s">
        <v>1393</v>
      </c>
      <c r="V2331" t="s">
        <v>5669</v>
      </c>
    </row>
    <row r="2332" spans="2:22" x14ac:dyDescent="0.3">
      <c r="B2332" t="s">
        <v>5267</v>
      </c>
      <c r="C2332" t="s">
        <v>5670</v>
      </c>
      <c r="D2332" t="s">
        <v>5671</v>
      </c>
      <c r="E2332" s="24">
        <v>100</v>
      </c>
      <c r="F2332" t="s">
        <v>25</v>
      </c>
      <c r="H2332" t="s">
        <v>26</v>
      </c>
      <c r="I2332">
        <v>4430</v>
      </c>
      <c r="J2332" s="10">
        <v>90</v>
      </c>
      <c r="K2332" s="10">
        <f t="shared" si="72"/>
        <v>90</v>
      </c>
      <c r="L2332" s="10">
        <f t="shared" si="73"/>
        <v>0</v>
      </c>
      <c r="M2332">
        <v>1402</v>
      </c>
      <c r="O2332" t="s">
        <v>5672</v>
      </c>
      <c r="P2332" t="s">
        <v>5310</v>
      </c>
      <c r="Q2332" t="s">
        <v>5673</v>
      </c>
      <c r="R2332" t="s">
        <v>5674</v>
      </c>
      <c r="S2332" t="s">
        <v>5675</v>
      </c>
      <c r="T2332" t="s">
        <v>5676</v>
      </c>
      <c r="U2332" t="s">
        <v>2774</v>
      </c>
      <c r="V2332" t="s">
        <v>5677</v>
      </c>
    </row>
    <row r="2333" spans="2:22" x14ac:dyDescent="0.3">
      <c r="B2333" t="s">
        <v>5267</v>
      </c>
      <c r="C2333" t="s">
        <v>5678</v>
      </c>
      <c r="D2333" t="s">
        <v>5679</v>
      </c>
      <c r="E2333" s="24">
        <v>100</v>
      </c>
      <c r="F2333" t="s">
        <v>25</v>
      </c>
      <c r="H2333" t="s">
        <v>26</v>
      </c>
      <c r="I2333">
        <v>4431</v>
      </c>
      <c r="J2333" s="10">
        <v>90</v>
      </c>
      <c r="K2333" s="10">
        <f t="shared" si="72"/>
        <v>90</v>
      </c>
      <c r="L2333" s="10">
        <f t="shared" si="73"/>
        <v>0</v>
      </c>
      <c r="M2333">
        <v>1310</v>
      </c>
      <c r="O2333" t="s">
        <v>5680</v>
      </c>
      <c r="P2333" t="s">
        <v>5681</v>
      </c>
      <c r="Q2333" t="s">
        <v>5682</v>
      </c>
      <c r="R2333" t="s">
        <v>5683</v>
      </c>
      <c r="S2333" t="s">
        <v>5684</v>
      </c>
      <c r="T2333" t="s">
        <v>2070</v>
      </c>
      <c r="U2333" t="s">
        <v>36</v>
      </c>
      <c r="V2333" t="s">
        <v>1601</v>
      </c>
    </row>
    <row r="2334" spans="2:22" x14ac:dyDescent="0.3">
      <c r="B2334" t="s">
        <v>5267</v>
      </c>
      <c r="C2334" t="s">
        <v>19340</v>
      </c>
      <c r="D2334" t="s">
        <v>19341</v>
      </c>
      <c r="E2334" s="24">
        <v>200</v>
      </c>
      <c r="F2334" t="s">
        <v>19180</v>
      </c>
      <c r="G2334" t="s">
        <v>19181</v>
      </c>
      <c r="H2334" t="s">
        <v>10346</v>
      </c>
      <c r="I2334">
        <v>4432</v>
      </c>
      <c r="J2334" s="10">
        <v>180</v>
      </c>
      <c r="K2334" s="10">
        <f t="shared" si="72"/>
        <v>180</v>
      </c>
      <c r="L2334" s="10">
        <f t="shared" si="73"/>
        <v>0</v>
      </c>
      <c r="O2334" t="s">
        <v>19342</v>
      </c>
      <c r="P2334" t="s">
        <v>19343</v>
      </c>
      <c r="Q2334" t="s">
        <v>19262</v>
      </c>
      <c r="R2334" t="s">
        <v>19344</v>
      </c>
      <c r="S2334" t="s">
        <v>19345</v>
      </c>
      <c r="T2334" t="s">
        <v>5911</v>
      </c>
      <c r="U2334" t="s">
        <v>36</v>
      </c>
      <c r="V2334" t="s">
        <v>1173</v>
      </c>
    </row>
    <row r="2335" spans="2:22" x14ac:dyDescent="0.3">
      <c r="B2335" t="s">
        <v>5267</v>
      </c>
      <c r="C2335" t="s">
        <v>19346</v>
      </c>
      <c r="D2335" t="s">
        <v>19265</v>
      </c>
      <c r="E2335" s="24">
        <v>200</v>
      </c>
      <c r="F2335" t="s">
        <v>19180</v>
      </c>
      <c r="G2335" t="s">
        <v>19181</v>
      </c>
      <c r="H2335" t="s">
        <v>10346</v>
      </c>
      <c r="I2335">
        <v>4433</v>
      </c>
      <c r="J2335" s="10">
        <v>180</v>
      </c>
      <c r="K2335" s="10">
        <f t="shared" si="72"/>
        <v>180</v>
      </c>
      <c r="L2335" s="10">
        <f t="shared" si="73"/>
        <v>0</v>
      </c>
      <c r="O2335" t="s">
        <v>19347</v>
      </c>
      <c r="P2335" t="s">
        <v>5560</v>
      </c>
      <c r="Q2335" t="s">
        <v>19348</v>
      </c>
      <c r="R2335" t="s">
        <v>19344</v>
      </c>
      <c r="S2335" t="s">
        <v>3224</v>
      </c>
      <c r="T2335" t="s">
        <v>5911</v>
      </c>
      <c r="U2335" t="s">
        <v>36</v>
      </c>
      <c r="V2335" t="s">
        <v>1173</v>
      </c>
    </row>
    <row r="2336" spans="2:22" x14ac:dyDescent="0.3">
      <c r="B2336" t="s">
        <v>5267</v>
      </c>
      <c r="C2336" t="s">
        <v>19349</v>
      </c>
      <c r="D2336" t="s">
        <v>19350</v>
      </c>
      <c r="E2336" s="24">
        <v>100</v>
      </c>
      <c r="F2336" t="s">
        <v>19180</v>
      </c>
      <c r="G2336" t="s">
        <v>19181</v>
      </c>
      <c r="H2336" t="s">
        <v>10346</v>
      </c>
      <c r="I2336">
        <v>4434</v>
      </c>
      <c r="J2336" s="10">
        <v>90</v>
      </c>
      <c r="K2336" s="10">
        <f t="shared" si="72"/>
        <v>90</v>
      </c>
      <c r="L2336" s="10">
        <f t="shared" si="73"/>
        <v>0</v>
      </c>
      <c r="O2336" t="s">
        <v>19351</v>
      </c>
      <c r="P2336" t="s">
        <v>19183</v>
      </c>
      <c r="Q2336" t="s">
        <v>19262</v>
      </c>
      <c r="R2336" t="s">
        <v>19344</v>
      </c>
      <c r="S2336" t="s">
        <v>3224</v>
      </c>
      <c r="T2336" t="s">
        <v>1690</v>
      </c>
      <c r="U2336" t="s">
        <v>36</v>
      </c>
      <c r="V2336" t="s">
        <v>1173</v>
      </c>
    </row>
    <row r="2337" spans="2:22" x14ac:dyDescent="0.3">
      <c r="B2337" t="s">
        <v>5267</v>
      </c>
      <c r="C2337" t="s">
        <v>19352</v>
      </c>
      <c r="D2337" t="s">
        <v>19353</v>
      </c>
      <c r="E2337" s="24">
        <v>200</v>
      </c>
      <c r="F2337" t="s">
        <v>19180</v>
      </c>
      <c r="G2337" t="s">
        <v>19181</v>
      </c>
      <c r="H2337" t="s">
        <v>10346</v>
      </c>
      <c r="I2337">
        <v>4435</v>
      </c>
      <c r="J2337" s="10">
        <v>180</v>
      </c>
      <c r="K2337" s="10">
        <f t="shared" si="72"/>
        <v>180</v>
      </c>
      <c r="L2337" s="10">
        <f t="shared" si="73"/>
        <v>0</v>
      </c>
      <c r="O2337" t="s">
        <v>19354</v>
      </c>
      <c r="P2337" t="s">
        <v>19343</v>
      </c>
      <c r="Q2337" t="s">
        <v>19265</v>
      </c>
      <c r="R2337" t="s">
        <v>19344</v>
      </c>
      <c r="S2337" t="s">
        <v>3224</v>
      </c>
      <c r="T2337" t="s">
        <v>1690</v>
      </c>
      <c r="U2337" t="s">
        <v>36</v>
      </c>
      <c r="V2337" t="s">
        <v>1173</v>
      </c>
    </row>
    <row r="2338" spans="2:22" x14ac:dyDescent="0.3">
      <c r="B2338" t="s">
        <v>5267</v>
      </c>
      <c r="C2338" t="s">
        <v>19355</v>
      </c>
      <c r="D2338" t="s">
        <v>19356</v>
      </c>
      <c r="E2338" s="24">
        <v>100</v>
      </c>
      <c r="F2338" t="s">
        <v>19180</v>
      </c>
      <c r="G2338" t="s">
        <v>19181</v>
      </c>
      <c r="H2338" t="s">
        <v>10346</v>
      </c>
      <c r="I2338">
        <v>4436</v>
      </c>
      <c r="J2338" s="10">
        <v>90</v>
      </c>
      <c r="K2338" s="10">
        <f t="shared" si="72"/>
        <v>90</v>
      </c>
      <c r="L2338" s="10">
        <f t="shared" si="73"/>
        <v>0</v>
      </c>
      <c r="O2338" t="s">
        <v>19357</v>
      </c>
      <c r="P2338" t="s">
        <v>19358</v>
      </c>
      <c r="Q2338" t="s">
        <v>19262</v>
      </c>
      <c r="R2338" t="s">
        <v>19344</v>
      </c>
      <c r="S2338" t="s">
        <v>19359</v>
      </c>
      <c r="T2338" t="s">
        <v>5911</v>
      </c>
      <c r="U2338" t="s">
        <v>36</v>
      </c>
      <c r="V2338" t="s">
        <v>1173</v>
      </c>
    </row>
    <row r="2339" spans="2:22" x14ac:dyDescent="0.3">
      <c r="B2339" t="s">
        <v>5267</v>
      </c>
      <c r="C2339" t="s">
        <v>19360</v>
      </c>
      <c r="D2339" t="s">
        <v>19361</v>
      </c>
      <c r="E2339" s="24">
        <v>100</v>
      </c>
      <c r="F2339" t="s">
        <v>19180</v>
      </c>
      <c r="G2339" t="s">
        <v>19181</v>
      </c>
      <c r="H2339" t="s">
        <v>10346</v>
      </c>
      <c r="I2339">
        <v>4437</v>
      </c>
      <c r="J2339" s="10">
        <v>90</v>
      </c>
      <c r="K2339" s="10">
        <f t="shared" si="72"/>
        <v>90</v>
      </c>
      <c r="L2339" s="10">
        <f t="shared" si="73"/>
        <v>0</v>
      </c>
      <c r="O2339" t="s">
        <v>19362</v>
      </c>
      <c r="P2339" t="s">
        <v>5560</v>
      </c>
      <c r="Q2339" t="s">
        <v>19353</v>
      </c>
      <c r="R2339" t="s">
        <v>19344</v>
      </c>
      <c r="S2339" t="s">
        <v>3224</v>
      </c>
      <c r="T2339" t="s">
        <v>1690</v>
      </c>
      <c r="U2339" t="s">
        <v>19363</v>
      </c>
      <c r="V2339" t="s">
        <v>1173</v>
      </c>
    </row>
    <row r="2340" spans="2:22" x14ac:dyDescent="0.3">
      <c r="B2340" t="s">
        <v>5267</v>
      </c>
      <c r="C2340" t="s">
        <v>19364</v>
      </c>
      <c r="D2340" t="s">
        <v>19365</v>
      </c>
      <c r="E2340" s="24">
        <v>200</v>
      </c>
      <c r="F2340" t="s">
        <v>19180</v>
      </c>
      <c r="G2340" t="s">
        <v>19181</v>
      </c>
      <c r="H2340" t="s">
        <v>10346</v>
      </c>
      <c r="I2340">
        <v>4438</v>
      </c>
      <c r="J2340" s="10">
        <v>180</v>
      </c>
      <c r="K2340" s="10">
        <f t="shared" si="72"/>
        <v>180</v>
      </c>
      <c r="L2340" s="10">
        <f t="shared" si="73"/>
        <v>0</v>
      </c>
      <c r="O2340" t="s">
        <v>19366</v>
      </c>
      <c r="P2340" t="s">
        <v>5560</v>
      </c>
      <c r="Q2340" t="s">
        <v>19367</v>
      </c>
      <c r="R2340" t="s">
        <v>19344</v>
      </c>
      <c r="S2340" t="s">
        <v>3224</v>
      </c>
      <c r="T2340" t="s">
        <v>1690</v>
      </c>
      <c r="U2340" t="s">
        <v>36</v>
      </c>
      <c r="V2340" t="s">
        <v>1173</v>
      </c>
    </row>
    <row r="2341" spans="2:22" x14ac:dyDescent="0.3">
      <c r="B2341" t="s">
        <v>5267</v>
      </c>
      <c r="C2341" t="s">
        <v>19368</v>
      </c>
      <c r="D2341" t="s">
        <v>19369</v>
      </c>
      <c r="E2341" s="24">
        <v>100</v>
      </c>
      <c r="F2341" t="s">
        <v>19180</v>
      </c>
      <c r="G2341" t="s">
        <v>19181</v>
      </c>
      <c r="H2341" t="s">
        <v>10346</v>
      </c>
      <c r="I2341">
        <v>4439</v>
      </c>
      <c r="J2341" s="10">
        <v>90</v>
      </c>
      <c r="K2341" s="10">
        <f t="shared" si="72"/>
        <v>90</v>
      </c>
      <c r="L2341" s="10">
        <f t="shared" si="73"/>
        <v>0</v>
      </c>
      <c r="O2341" t="s">
        <v>19370</v>
      </c>
      <c r="P2341" t="s">
        <v>5560</v>
      </c>
      <c r="Q2341" t="s">
        <v>19338</v>
      </c>
      <c r="R2341" t="s">
        <v>19344</v>
      </c>
      <c r="S2341" t="s">
        <v>3224</v>
      </c>
      <c r="T2341" t="s">
        <v>5911</v>
      </c>
      <c r="U2341" t="s">
        <v>36</v>
      </c>
      <c r="V2341" t="s">
        <v>1173</v>
      </c>
    </row>
    <row r="2342" spans="2:22" x14ac:dyDescent="0.3">
      <c r="B2342" t="s">
        <v>5267</v>
      </c>
      <c r="C2342" t="s">
        <v>19371</v>
      </c>
      <c r="D2342" t="s">
        <v>19372</v>
      </c>
      <c r="E2342" s="24">
        <v>100</v>
      </c>
      <c r="F2342" t="s">
        <v>19180</v>
      </c>
      <c r="G2342" t="s">
        <v>19181</v>
      </c>
      <c r="H2342" t="s">
        <v>10346</v>
      </c>
      <c r="I2342">
        <v>4440</v>
      </c>
      <c r="J2342" s="10">
        <v>90</v>
      </c>
      <c r="K2342" s="10">
        <f t="shared" si="72"/>
        <v>90</v>
      </c>
      <c r="L2342" s="10">
        <f t="shared" si="73"/>
        <v>0</v>
      </c>
      <c r="O2342" t="s">
        <v>19373</v>
      </c>
      <c r="P2342" t="s">
        <v>5560</v>
      </c>
      <c r="Q2342" t="s">
        <v>19338</v>
      </c>
      <c r="R2342" t="s">
        <v>19344</v>
      </c>
      <c r="S2342" t="s">
        <v>19345</v>
      </c>
      <c r="T2342" t="s">
        <v>5911</v>
      </c>
      <c r="U2342" t="s">
        <v>36</v>
      </c>
      <c r="V2342" t="s">
        <v>1173</v>
      </c>
    </row>
    <row r="2343" spans="2:22" x14ac:dyDescent="0.3">
      <c r="B2343" t="s">
        <v>5267</v>
      </c>
      <c r="C2343" t="s">
        <v>5685</v>
      </c>
      <c r="D2343" t="s">
        <v>5686</v>
      </c>
      <c r="E2343" s="24">
        <v>600</v>
      </c>
      <c r="F2343" t="s">
        <v>25</v>
      </c>
      <c r="H2343" t="s">
        <v>26</v>
      </c>
      <c r="I2343">
        <v>4441</v>
      </c>
      <c r="J2343" s="10">
        <v>540</v>
      </c>
      <c r="K2343" s="10">
        <f t="shared" si="72"/>
        <v>540</v>
      </c>
      <c r="L2343" s="10">
        <f t="shared" si="73"/>
        <v>0</v>
      </c>
      <c r="M2343">
        <v>1207</v>
      </c>
      <c r="O2343" t="s">
        <v>5687</v>
      </c>
      <c r="P2343" t="s">
        <v>4023</v>
      </c>
      <c r="Q2343" t="s">
        <v>5688</v>
      </c>
      <c r="R2343" t="s">
        <v>5689</v>
      </c>
      <c r="S2343" t="s">
        <v>5690</v>
      </c>
      <c r="T2343" t="s">
        <v>5691</v>
      </c>
      <c r="U2343" t="s">
        <v>36</v>
      </c>
      <c r="V2343" t="s">
        <v>1803</v>
      </c>
    </row>
    <row r="2344" spans="2:22" x14ac:dyDescent="0.3">
      <c r="B2344" t="s">
        <v>5267</v>
      </c>
      <c r="C2344" t="s">
        <v>5692</v>
      </c>
      <c r="D2344" t="s">
        <v>5693</v>
      </c>
      <c r="E2344" s="24">
        <v>300</v>
      </c>
      <c r="F2344" t="s">
        <v>25</v>
      </c>
      <c r="H2344" t="s">
        <v>26</v>
      </c>
      <c r="I2344">
        <v>4443</v>
      </c>
      <c r="J2344" s="10">
        <v>270</v>
      </c>
      <c r="K2344" s="10">
        <f t="shared" si="72"/>
        <v>270</v>
      </c>
      <c r="L2344" s="10">
        <f t="shared" si="73"/>
        <v>0</v>
      </c>
      <c r="M2344">
        <v>1463</v>
      </c>
      <c r="O2344" t="s">
        <v>5694</v>
      </c>
      <c r="P2344" t="s">
        <v>3922</v>
      </c>
      <c r="Q2344" t="s">
        <v>5695</v>
      </c>
      <c r="R2344" t="s">
        <v>5696</v>
      </c>
      <c r="S2344" t="s">
        <v>5697</v>
      </c>
      <c r="T2344" t="s">
        <v>5698</v>
      </c>
      <c r="U2344" t="s">
        <v>3776</v>
      </c>
      <c r="V2344" t="s">
        <v>1892</v>
      </c>
    </row>
    <row r="2345" spans="2:22" x14ac:dyDescent="0.3">
      <c r="B2345" t="s">
        <v>5267</v>
      </c>
      <c r="C2345" t="s">
        <v>5699</v>
      </c>
      <c r="D2345" t="s">
        <v>5700</v>
      </c>
      <c r="E2345" s="24">
        <v>300</v>
      </c>
      <c r="F2345" t="s">
        <v>25</v>
      </c>
      <c r="H2345" t="s">
        <v>26</v>
      </c>
      <c r="I2345">
        <v>4444</v>
      </c>
      <c r="J2345" s="10">
        <v>270</v>
      </c>
      <c r="K2345" s="10">
        <f t="shared" si="72"/>
        <v>270</v>
      </c>
      <c r="L2345" s="10">
        <f t="shared" si="73"/>
        <v>0</v>
      </c>
      <c r="M2345">
        <v>1342</v>
      </c>
      <c r="O2345" t="s">
        <v>5701</v>
      </c>
      <c r="P2345" t="s">
        <v>1361</v>
      </c>
      <c r="Q2345" t="s">
        <v>5702</v>
      </c>
      <c r="R2345" t="s">
        <v>5703</v>
      </c>
      <c r="S2345" t="s">
        <v>5704</v>
      </c>
      <c r="T2345" t="s">
        <v>5705</v>
      </c>
      <c r="U2345" t="s">
        <v>5706</v>
      </c>
      <c r="V2345" t="s">
        <v>5707</v>
      </c>
    </row>
    <row r="2346" spans="2:22" x14ac:dyDescent="0.3">
      <c r="B2346" t="s">
        <v>5267</v>
      </c>
      <c r="C2346" t="s">
        <v>5708</v>
      </c>
      <c r="D2346" t="s">
        <v>5709</v>
      </c>
      <c r="E2346" s="24">
        <v>100</v>
      </c>
      <c r="F2346" t="s">
        <v>25</v>
      </c>
      <c r="H2346" t="s">
        <v>26</v>
      </c>
      <c r="I2346">
        <v>4445</v>
      </c>
      <c r="J2346" s="10">
        <v>90</v>
      </c>
      <c r="K2346" s="10">
        <f t="shared" si="72"/>
        <v>90</v>
      </c>
      <c r="L2346" s="10">
        <f t="shared" si="73"/>
        <v>0</v>
      </c>
      <c r="M2346">
        <v>1383</v>
      </c>
      <c r="O2346" t="s">
        <v>5710</v>
      </c>
      <c r="P2346" t="s">
        <v>4574</v>
      </c>
      <c r="Q2346" t="s">
        <v>5711</v>
      </c>
      <c r="R2346" t="s">
        <v>5712</v>
      </c>
      <c r="S2346" t="s">
        <v>5713</v>
      </c>
      <c r="T2346" t="s">
        <v>5714</v>
      </c>
      <c r="U2346" t="s">
        <v>5715</v>
      </c>
      <c r="V2346" t="s">
        <v>5716</v>
      </c>
    </row>
    <row r="2347" spans="2:22" x14ac:dyDescent="0.3">
      <c r="B2347" t="s">
        <v>5267</v>
      </c>
      <c r="C2347" t="s">
        <v>5717</v>
      </c>
      <c r="D2347" t="s">
        <v>5718</v>
      </c>
      <c r="E2347" s="24">
        <v>200</v>
      </c>
      <c r="F2347" t="s">
        <v>25</v>
      </c>
      <c r="H2347" t="s">
        <v>26</v>
      </c>
      <c r="I2347">
        <v>4446</v>
      </c>
      <c r="J2347" s="10">
        <v>180</v>
      </c>
      <c r="K2347" s="10">
        <f t="shared" si="72"/>
        <v>180</v>
      </c>
      <c r="L2347" s="10">
        <f t="shared" si="73"/>
        <v>0</v>
      </c>
      <c r="M2347">
        <v>1531</v>
      </c>
      <c r="O2347" t="s">
        <v>5719</v>
      </c>
      <c r="P2347" t="s">
        <v>5720</v>
      </c>
      <c r="Q2347" t="s">
        <v>5721</v>
      </c>
      <c r="R2347" t="s">
        <v>5722</v>
      </c>
      <c r="S2347" t="s">
        <v>5723</v>
      </c>
      <c r="T2347" t="s">
        <v>5724</v>
      </c>
      <c r="U2347" t="s">
        <v>5723</v>
      </c>
      <c r="V2347" t="s">
        <v>3013</v>
      </c>
    </row>
    <row r="2348" spans="2:22" x14ac:dyDescent="0.3">
      <c r="B2348" t="s">
        <v>5267</v>
      </c>
      <c r="C2348" t="s">
        <v>5725</v>
      </c>
      <c r="D2348" t="s">
        <v>5726</v>
      </c>
      <c r="E2348" s="24">
        <v>100</v>
      </c>
      <c r="F2348" t="s">
        <v>25</v>
      </c>
      <c r="H2348" t="s">
        <v>26</v>
      </c>
      <c r="I2348">
        <v>4447</v>
      </c>
      <c r="J2348" s="10">
        <v>90</v>
      </c>
      <c r="K2348" s="10">
        <f t="shared" si="72"/>
        <v>90</v>
      </c>
      <c r="L2348" s="10">
        <f t="shared" si="73"/>
        <v>0</v>
      </c>
      <c r="M2348">
        <v>1441</v>
      </c>
      <c r="O2348" t="s">
        <v>5727</v>
      </c>
      <c r="P2348" t="s">
        <v>3315</v>
      </c>
      <c r="Q2348" t="s">
        <v>5728</v>
      </c>
      <c r="R2348" t="s">
        <v>5729</v>
      </c>
      <c r="S2348" t="s">
        <v>5730</v>
      </c>
      <c r="T2348" t="s">
        <v>5731</v>
      </c>
      <c r="U2348" t="s">
        <v>896</v>
      </c>
      <c r="V2348" t="s">
        <v>1878</v>
      </c>
    </row>
    <row r="2349" spans="2:22" x14ac:dyDescent="0.3">
      <c r="B2349" t="s">
        <v>5267</v>
      </c>
      <c r="C2349" t="s">
        <v>5732</v>
      </c>
      <c r="D2349" t="s">
        <v>5733</v>
      </c>
      <c r="E2349" s="24">
        <v>100</v>
      </c>
      <c r="F2349" t="s">
        <v>25</v>
      </c>
      <c r="H2349" t="s">
        <v>26</v>
      </c>
      <c r="I2349">
        <v>4449</v>
      </c>
      <c r="J2349" s="10">
        <v>90</v>
      </c>
      <c r="K2349" s="10">
        <f t="shared" si="72"/>
        <v>90</v>
      </c>
      <c r="L2349" s="10">
        <f t="shared" si="73"/>
        <v>0</v>
      </c>
      <c r="M2349">
        <v>1298</v>
      </c>
      <c r="O2349" t="s">
        <v>5734</v>
      </c>
      <c r="P2349" t="s">
        <v>4267</v>
      </c>
      <c r="Q2349" t="s">
        <v>5735</v>
      </c>
      <c r="R2349" t="s">
        <v>5736</v>
      </c>
      <c r="S2349" t="s">
        <v>5737</v>
      </c>
      <c r="T2349" t="s">
        <v>2651</v>
      </c>
      <c r="U2349" t="s">
        <v>3783</v>
      </c>
      <c r="V2349" t="s">
        <v>2647</v>
      </c>
    </row>
    <row r="2350" spans="2:22" x14ac:dyDescent="0.3">
      <c r="B2350" t="s">
        <v>5267</v>
      </c>
      <c r="C2350" t="s">
        <v>5738</v>
      </c>
      <c r="D2350" t="s">
        <v>5739</v>
      </c>
      <c r="E2350" s="24">
        <v>100</v>
      </c>
      <c r="F2350" t="s">
        <v>25</v>
      </c>
      <c r="H2350" t="s">
        <v>26</v>
      </c>
      <c r="I2350">
        <v>4450</v>
      </c>
      <c r="J2350" s="10">
        <v>90</v>
      </c>
      <c r="K2350" s="10">
        <f t="shared" si="72"/>
        <v>90</v>
      </c>
      <c r="L2350" s="10">
        <f t="shared" si="73"/>
        <v>0</v>
      </c>
      <c r="M2350">
        <v>1155</v>
      </c>
      <c r="O2350" t="s">
        <v>5740</v>
      </c>
      <c r="P2350" t="s">
        <v>5741</v>
      </c>
      <c r="Q2350" t="s">
        <v>5742</v>
      </c>
      <c r="R2350" t="s">
        <v>5743</v>
      </c>
      <c r="S2350" t="s">
        <v>5744</v>
      </c>
      <c r="T2350" t="s">
        <v>5745</v>
      </c>
      <c r="U2350" t="s">
        <v>36</v>
      </c>
      <c r="V2350" t="s">
        <v>1793</v>
      </c>
    </row>
    <row r="2351" spans="2:22" x14ac:dyDescent="0.3">
      <c r="B2351" t="s">
        <v>5267</v>
      </c>
      <c r="C2351" t="s">
        <v>5746</v>
      </c>
      <c r="D2351" t="s">
        <v>5747</v>
      </c>
      <c r="E2351" s="24">
        <v>100</v>
      </c>
      <c r="F2351" t="s">
        <v>25</v>
      </c>
      <c r="H2351" t="s">
        <v>26</v>
      </c>
      <c r="I2351">
        <v>4451</v>
      </c>
      <c r="J2351" s="10">
        <v>90</v>
      </c>
      <c r="K2351" s="10">
        <f t="shared" si="72"/>
        <v>90</v>
      </c>
      <c r="L2351" s="10">
        <f t="shared" si="73"/>
        <v>0</v>
      </c>
      <c r="M2351">
        <v>1156</v>
      </c>
      <c r="O2351" t="s">
        <v>5748</v>
      </c>
      <c r="P2351" t="s">
        <v>4023</v>
      </c>
      <c r="Q2351" t="s">
        <v>5749</v>
      </c>
      <c r="R2351" t="s">
        <v>5743</v>
      </c>
      <c r="S2351" t="s">
        <v>5750</v>
      </c>
      <c r="T2351" t="s">
        <v>5745</v>
      </c>
      <c r="U2351" t="s">
        <v>5751</v>
      </c>
      <c r="V2351" t="s">
        <v>1793</v>
      </c>
    </row>
    <row r="2352" spans="2:22" x14ac:dyDescent="0.3">
      <c r="B2352" t="s">
        <v>5267</v>
      </c>
      <c r="C2352" t="s">
        <v>5752</v>
      </c>
      <c r="D2352" t="s">
        <v>5753</v>
      </c>
      <c r="E2352" s="24">
        <v>100</v>
      </c>
      <c r="F2352" t="s">
        <v>25</v>
      </c>
      <c r="H2352" t="s">
        <v>26</v>
      </c>
      <c r="I2352">
        <v>4452</v>
      </c>
      <c r="J2352" s="10">
        <v>90</v>
      </c>
      <c r="K2352" s="10">
        <f t="shared" si="72"/>
        <v>90</v>
      </c>
      <c r="L2352" s="10">
        <f t="shared" si="73"/>
        <v>0</v>
      </c>
      <c r="M2352">
        <v>1157</v>
      </c>
      <c r="O2352" t="s">
        <v>5754</v>
      </c>
      <c r="P2352" t="s">
        <v>5755</v>
      </c>
      <c r="Q2352" t="s">
        <v>5756</v>
      </c>
      <c r="R2352" t="s">
        <v>5757</v>
      </c>
      <c r="S2352" t="s">
        <v>5758</v>
      </c>
      <c r="T2352" t="s">
        <v>36</v>
      </c>
      <c r="U2352" t="s">
        <v>2774</v>
      </c>
      <c r="V2352" t="s">
        <v>1793</v>
      </c>
    </row>
    <row r="2353" spans="2:22" x14ac:dyDescent="0.3">
      <c r="B2353" t="s">
        <v>5267</v>
      </c>
      <c r="C2353" t="s">
        <v>5759</v>
      </c>
      <c r="D2353" t="s">
        <v>5760</v>
      </c>
      <c r="E2353" s="24">
        <v>100</v>
      </c>
      <c r="F2353" t="s">
        <v>25</v>
      </c>
      <c r="H2353" t="s">
        <v>26</v>
      </c>
      <c r="I2353">
        <v>4453</v>
      </c>
      <c r="J2353" s="10">
        <v>90</v>
      </c>
      <c r="K2353" s="10">
        <f t="shared" si="72"/>
        <v>90</v>
      </c>
      <c r="L2353" s="10">
        <f t="shared" si="73"/>
        <v>0</v>
      </c>
      <c r="M2353">
        <v>1158</v>
      </c>
      <c r="O2353" t="s">
        <v>5761</v>
      </c>
      <c r="P2353" t="s">
        <v>5762</v>
      </c>
      <c r="Q2353" t="s">
        <v>5747</v>
      </c>
      <c r="R2353" t="s">
        <v>5757</v>
      </c>
      <c r="S2353" t="s">
        <v>5744</v>
      </c>
      <c r="T2353" t="s">
        <v>5763</v>
      </c>
      <c r="U2353" t="s">
        <v>5751</v>
      </c>
      <c r="V2353" t="s">
        <v>1793</v>
      </c>
    </row>
    <row r="2354" spans="2:22" x14ac:dyDescent="0.3">
      <c r="B2354" t="s">
        <v>5267</v>
      </c>
      <c r="C2354" t="s">
        <v>5764</v>
      </c>
      <c r="D2354" t="s">
        <v>5765</v>
      </c>
      <c r="E2354" s="24">
        <v>100</v>
      </c>
      <c r="F2354" t="s">
        <v>25</v>
      </c>
      <c r="H2354" t="s">
        <v>26</v>
      </c>
      <c r="I2354">
        <v>4454</v>
      </c>
      <c r="J2354" s="10">
        <v>90</v>
      </c>
      <c r="K2354" s="10">
        <f t="shared" si="72"/>
        <v>90</v>
      </c>
      <c r="L2354" s="10">
        <f t="shared" si="73"/>
        <v>0</v>
      </c>
      <c r="M2354">
        <v>1159</v>
      </c>
      <c r="O2354" t="s">
        <v>5766</v>
      </c>
      <c r="P2354" t="s">
        <v>5741</v>
      </c>
      <c r="Q2354" t="s">
        <v>5767</v>
      </c>
      <c r="R2354" t="s">
        <v>5743</v>
      </c>
      <c r="S2354" t="s">
        <v>5744</v>
      </c>
      <c r="T2354" t="s">
        <v>5763</v>
      </c>
      <c r="U2354" t="s">
        <v>5768</v>
      </c>
      <c r="V2354" t="s">
        <v>1793</v>
      </c>
    </row>
    <row r="2355" spans="2:22" x14ac:dyDescent="0.3">
      <c r="B2355" t="s">
        <v>5267</v>
      </c>
      <c r="C2355" t="s">
        <v>5769</v>
      </c>
      <c r="D2355" t="s">
        <v>5770</v>
      </c>
      <c r="E2355" s="24">
        <v>200</v>
      </c>
      <c r="F2355" t="s">
        <v>25</v>
      </c>
      <c r="H2355" t="s">
        <v>26</v>
      </c>
      <c r="I2355">
        <v>4455</v>
      </c>
      <c r="J2355" s="10">
        <v>180</v>
      </c>
      <c r="K2355" s="10">
        <f t="shared" si="72"/>
        <v>180</v>
      </c>
      <c r="L2355" s="10">
        <f t="shared" si="73"/>
        <v>0</v>
      </c>
      <c r="M2355">
        <v>1415</v>
      </c>
      <c r="O2355" t="s">
        <v>5771</v>
      </c>
      <c r="P2355" t="s">
        <v>4213</v>
      </c>
      <c r="Q2355" t="s">
        <v>5772</v>
      </c>
      <c r="R2355" t="s">
        <v>5773</v>
      </c>
      <c r="S2355" t="s">
        <v>5774</v>
      </c>
      <c r="T2355" t="s">
        <v>5775</v>
      </c>
      <c r="U2355" t="s">
        <v>879</v>
      </c>
      <c r="V2355" t="s">
        <v>5776</v>
      </c>
    </row>
    <row r="2356" spans="2:22" x14ac:dyDescent="0.3">
      <c r="B2356" t="s">
        <v>5267</v>
      </c>
      <c r="C2356" t="s">
        <v>5777</v>
      </c>
      <c r="D2356" t="s">
        <v>5778</v>
      </c>
      <c r="E2356" s="24">
        <v>100</v>
      </c>
      <c r="F2356" t="s">
        <v>25</v>
      </c>
      <c r="H2356" t="s">
        <v>26</v>
      </c>
      <c r="I2356">
        <v>4456</v>
      </c>
      <c r="J2356" s="10">
        <v>90</v>
      </c>
      <c r="K2356" s="10">
        <f t="shared" si="72"/>
        <v>90</v>
      </c>
      <c r="L2356" s="10">
        <f t="shared" si="73"/>
        <v>0</v>
      </c>
      <c r="M2356">
        <v>1328</v>
      </c>
      <c r="O2356" t="s">
        <v>5779</v>
      </c>
      <c r="P2356" t="s">
        <v>1361</v>
      </c>
      <c r="Q2356" t="s">
        <v>5780</v>
      </c>
      <c r="R2356" t="s">
        <v>5781</v>
      </c>
      <c r="S2356" t="s">
        <v>5782</v>
      </c>
      <c r="T2356" t="s">
        <v>5783</v>
      </c>
      <c r="U2356" t="s">
        <v>2474</v>
      </c>
      <c r="V2356" t="s">
        <v>5322</v>
      </c>
    </row>
    <row r="2357" spans="2:22" x14ac:dyDescent="0.3">
      <c r="B2357" t="s">
        <v>5267</v>
      </c>
      <c r="C2357" t="s">
        <v>5784</v>
      </c>
      <c r="D2357" t="s">
        <v>5785</v>
      </c>
      <c r="E2357" s="24">
        <v>400</v>
      </c>
      <c r="F2357" t="s">
        <v>25</v>
      </c>
      <c r="H2357" t="s">
        <v>26</v>
      </c>
      <c r="I2357">
        <v>4457</v>
      </c>
      <c r="J2357" s="10">
        <v>360</v>
      </c>
      <c r="K2357" s="10">
        <f t="shared" si="72"/>
        <v>360</v>
      </c>
      <c r="L2357" s="10">
        <f t="shared" si="73"/>
        <v>0</v>
      </c>
      <c r="M2357">
        <v>1488</v>
      </c>
      <c r="O2357" t="s">
        <v>5786</v>
      </c>
      <c r="P2357" t="s">
        <v>5787</v>
      </c>
      <c r="Q2357" t="s">
        <v>5788</v>
      </c>
      <c r="R2357" t="s">
        <v>5789</v>
      </c>
      <c r="S2357" t="s">
        <v>5790</v>
      </c>
      <c r="T2357" t="s">
        <v>3700</v>
      </c>
      <c r="U2357" t="s">
        <v>5791</v>
      </c>
      <c r="V2357" t="s">
        <v>1903</v>
      </c>
    </row>
    <row r="2358" spans="2:22" x14ac:dyDescent="0.3">
      <c r="B2358" t="s">
        <v>5267</v>
      </c>
      <c r="C2358" t="s">
        <v>5792</v>
      </c>
      <c r="D2358" t="s">
        <v>5793</v>
      </c>
      <c r="E2358" s="24">
        <v>800</v>
      </c>
      <c r="F2358" t="s">
        <v>25</v>
      </c>
      <c r="H2358" t="s">
        <v>26</v>
      </c>
      <c r="I2358">
        <v>4458</v>
      </c>
      <c r="J2358" s="10">
        <v>720</v>
      </c>
      <c r="K2358" s="10">
        <f t="shared" si="72"/>
        <v>720</v>
      </c>
      <c r="L2358" s="10">
        <f t="shared" si="73"/>
        <v>0</v>
      </c>
      <c r="M2358">
        <v>1365</v>
      </c>
      <c r="O2358" t="s">
        <v>5794</v>
      </c>
      <c r="P2358" t="s">
        <v>1361</v>
      </c>
      <c r="Q2358" t="s">
        <v>5795</v>
      </c>
      <c r="R2358" t="s">
        <v>5796</v>
      </c>
      <c r="S2358" t="s">
        <v>5797</v>
      </c>
      <c r="T2358" t="s">
        <v>5798</v>
      </c>
      <c r="U2358" t="s">
        <v>5799</v>
      </c>
      <c r="V2358" t="s">
        <v>2781</v>
      </c>
    </row>
    <row r="2359" spans="2:22" x14ac:dyDescent="0.3">
      <c r="B2359" t="s">
        <v>5267</v>
      </c>
      <c r="C2359" t="s">
        <v>5800</v>
      </c>
      <c r="D2359" t="s">
        <v>5801</v>
      </c>
      <c r="E2359" s="24">
        <v>200</v>
      </c>
      <c r="F2359" t="s">
        <v>25</v>
      </c>
      <c r="H2359" t="s">
        <v>26</v>
      </c>
      <c r="I2359">
        <v>4459</v>
      </c>
      <c r="J2359" s="10">
        <v>180</v>
      </c>
      <c r="K2359" s="10">
        <f t="shared" si="72"/>
        <v>180</v>
      </c>
      <c r="L2359" s="10">
        <f t="shared" si="73"/>
        <v>0</v>
      </c>
      <c r="M2359">
        <v>1335</v>
      </c>
      <c r="O2359" t="s">
        <v>5802</v>
      </c>
      <c r="P2359" t="s">
        <v>4213</v>
      </c>
      <c r="Q2359" t="s">
        <v>5803</v>
      </c>
      <c r="R2359" t="s">
        <v>5804</v>
      </c>
      <c r="S2359" t="s">
        <v>5805</v>
      </c>
      <c r="T2359" t="s">
        <v>5806</v>
      </c>
      <c r="U2359" t="s">
        <v>2599</v>
      </c>
      <c r="V2359" t="s">
        <v>5807</v>
      </c>
    </row>
    <row r="2360" spans="2:22" x14ac:dyDescent="0.3">
      <c r="B2360" t="s">
        <v>5267</v>
      </c>
      <c r="C2360" t="s">
        <v>5808</v>
      </c>
      <c r="D2360" t="s">
        <v>5809</v>
      </c>
      <c r="E2360" s="24">
        <v>400</v>
      </c>
      <c r="F2360" t="s">
        <v>25</v>
      </c>
      <c r="H2360" t="s">
        <v>26</v>
      </c>
      <c r="I2360">
        <v>4460</v>
      </c>
      <c r="J2360" s="10">
        <v>360</v>
      </c>
      <c r="K2360" s="10">
        <f t="shared" si="72"/>
        <v>360</v>
      </c>
      <c r="L2360" s="10">
        <f t="shared" si="73"/>
        <v>0</v>
      </c>
      <c r="M2360">
        <v>1504</v>
      </c>
      <c r="O2360" t="s">
        <v>5810</v>
      </c>
      <c r="P2360" t="s">
        <v>4213</v>
      </c>
      <c r="Q2360" t="s">
        <v>5811</v>
      </c>
      <c r="R2360" t="s">
        <v>5812</v>
      </c>
      <c r="S2360" t="s">
        <v>5813</v>
      </c>
      <c r="T2360" t="s">
        <v>5814</v>
      </c>
      <c r="U2360" t="s">
        <v>1393</v>
      </c>
      <c r="V2360" t="s">
        <v>908</v>
      </c>
    </row>
    <row r="2361" spans="2:22" x14ac:dyDescent="0.3">
      <c r="B2361" t="s">
        <v>5267</v>
      </c>
      <c r="C2361" t="s">
        <v>5815</v>
      </c>
      <c r="D2361" t="s">
        <v>5816</v>
      </c>
      <c r="E2361" s="24">
        <v>100</v>
      </c>
      <c r="F2361" t="s">
        <v>25</v>
      </c>
      <c r="H2361" t="s">
        <v>26</v>
      </c>
      <c r="I2361">
        <v>4461</v>
      </c>
      <c r="J2361" s="10">
        <v>90</v>
      </c>
      <c r="K2361" s="10">
        <f t="shared" si="72"/>
        <v>90</v>
      </c>
      <c r="L2361" s="10">
        <f t="shared" si="73"/>
        <v>0</v>
      </c>
      <c r="M2361">
        <v>1442</v>
      </c>
      <c r="O2361" t="s">
        <v>5817</v>
      </c>
      <c r="P2361" t="s">
        <v>2469</v>
      </c>
      <c r="Q2361" t="s">
        <v>5818</v>
      </c>
      <c r="R2361" t="s">
        <v>5819</v>
      </c>
      <c r="S2361" t="s">
        <v>5820</v>
      </c>
      <c r="T2361" t="s">
        <v>5821</v>
      </c>
      <c r="U2361" t="s">
        <v>5822</v>
      </c>
      <c r="V2361" t="s">
        <v>1878</v>
      </c>
    </row>
    <row r="2362" spans="2:22" x14ac:dyDescent="0.3">
      <c r="B2362" t="s">
        <v>5267</v>
      </c>
      <c r="C2362" t="s">
        <v>5823</v>
      </c>
      <c r="D2362" t="s">
        <v>5824</v>
      </c>
      <c r="E2362" s="24">
        <v>400</v>
      </c>
      <c r="F2362" t="s">
        <v>25</v>
      </c>
      <c r="H2362" t="s">
        <v>26</v>
      </c>
      <c r="I2362">
        <v>4462</v>
      </c>
      <c r="J2362" s="10">
        <v>360</v>
      </c>
      <c r="K2362" s="10">
        <f t="shared" si="72"/>
        <v>360</v>
      </c>
      <c r="L2362" s="10">
        <f t="shared" si="73"/>
        <v>0</v>
      </c>
      <c r="M2362">
        <v>1501</v>
      </c>
      <c r="O2362" t="s">
        <v>5825</v>
      </c>
      <c r="P2362" t="s">
        <v>2469</v>
      </c>
      <c r="Q2362" t="s">
        <v>5826</v>
      </c>
      <c r="R2362" t="s">
        <v>5827</v>
      </c>
      <c r="S2362" t="s">
        <v>5828</v>
      </c>
      <c r="T2362" t="s">
        <v>5829</v>
      </c>
      <c r="U2362" t="s">
        <v>1393</v>
      </c>
      <c r="V2362" t="s">
        <v>2954</v>
      </c>
    </row>
    <row r="2363" spans="2:22" x14ac:dyDescent="0.3">
      <c r="B2363" t="s">
        <v>5267</v>
      </c>
      <c r="C2363" t="s">
        <v>5830</v>
      </c>
      <c r="D2363" t="s">
        <v>5831</v>
      </c>
      <c r="E2363" s="24">
        <v>900</v>
      </c>
      <c r="F2363" t="s">
        <v>25</v>
      </c>
      <c r="H2363" t="s">
        <v>26</v>
      </c>
      <c r="I2363">
        <v>4463</v>
      </c>
      <c r="J2363" s="10">
        <v>810</v>
      </c>
      <c r="K2363" s="10">
        <f t="shared" si="72"/>
        <v>810</v>
      </c>
      <c r="L2363" s="10">
        <f t="shared" si="73"/>
        <v>0</v>
      </c>
      <c r="M2363">
        <v>1220</v>
      </c>
      <c r="O2363" t="s">
        <v>5832</v>
      </c>
      <c r="P2363" t="s">
        <v>5833</v>
      </c>
      <c r="R2363" t="s">
        <v>5834</v>
      </c>
      <c r="S2363" t="s">
        <v>5835</v>
      </c>
      <c r="T2363" t="s">
        <v>36</v>
      </c>
      <c r="U2363" t="s">
        <v>2774</v>
      </c>
      <c r="V2363" t="s">
        <v>1173</v>
      </c>
    </row>
    <row r="2364" spans="2:22" x14ac:dyDescent="0.3">
      <c r="B2364" t="s">
        <v>5267</v>
      </c>
      <c r="C2364" t="s">
        <v>5836</v>
      </c>
      <c r="D2364" t="s">
        <v>5837</v>
      </c>
      <c r="E2364" s="24">
        <v>500</v>
      </c>
      <c r="F2364" t="s">
        <v>25</v>
      </c>
      <c r="H2364" t="s">
        <v>26</v>
      </c>
      <c r="I2364">
        <v>4465</v>
      </c>
      <c r="J2364" s="10">
        <v>450</v>
      </c>
      <c r="K2364" s="10">
        <f t="shared" si="72"/>
        <v>450</v>
      </c>
      <c r="L2364" s="10">
        <f t="shared" si="73"/>
        <v>0</v>
      </c>
      <c r="M2364">
        <v>1447</v>
      </c>
      <c r="O2364" t="s">
        <v>5838</v>
      </c>
      <c r="P2364" t="s">
        <v>3913</v>
      </c>
      <c r="Q2364" t="s">
        <v>5839</v>
      </c>
      <c r="R2364" t="s">
        <v>5840</v>
      </c>
      <c r="S2364" t="s">
        <v>5841</v>
      </c>
      <c r="T2364" t="s">
        <v>5842</v>
      </c>
      <c r="U2364" t="s">
        <v>5843</v>
      </c>
      <c r="V2364" t="s">
        <v>4403</v>
      </c>
    </row>
    <row r="2365" spans="2:22" x14ac:dyDescent="0.3">
      <c r="B2365" t="s">
        <v>5267</v>
      </c>
      <c r="C2365" t="s">
        <v>5844</v>
      </c>
      <c r="D2365" t="s">
        <v>5845</v>
      </c>
      <c r="E2365" s="24">
        <v>100</v>
      </c>
      <c r="F2365" t="s">
        <v>25</v>
      </c>
      <c r="H2365" t="s">
        <v>26</v>
      </c>
      <c r="I2365">
        <v>4466</v>
      </c>
      <c r="J2365" s="10">
        <v>90</v>
      </c>
      <c r="K2365" s="10">
        <f t="shared" si="72"/>
        <v>90</v>
      </c>
      <c r="L2365" s="10">
        <f t="shared" si="73"/>
        <v>0</v>
      </c>
      <c r="M2365">
        <v>1311</v>
      </c>
      <c r="O2365" t="s">
        <v>5846</v>
      </c>
      <c r="P2365" t="s">
        <v>4213</v>
      </c>
      <c r="Q2365" t="s">
        <v>5847</v>
      </c>
      <c r="R2365" t="s">
        <v>5848</v>
      </c>
      <c r="S2365" t="s">
        <v>5849</v>
      </c>
      <c r="T2365" t="s">
        <v>2070</v>
      </c>
      <c r="U2365" t="s">
        <v>2474</v>
      </c>
      <c r="V2365" t="s">
        <v>1601</v>
      </c>
    </row>
    <row r="2366" spans="2:22" x14ac:dyDescent="0.3">
      <c r="B2366" t="s">
        <v>5267</v>
      </c>
      <c r="C2366" t="s">
        <v>5850</v>
      </c>
      <c r="D2366" t="s">
        <v>5851</v>
      </c>
      <c r="E2366" s="24">
        <v>400</v>
      </c>
      <c r="F2366" t="s">
        <v>25</v>
      </c>
      <c r="H2366" t="s">
        <v>26</v>
      </c>
      <c r="I2366">
        <v>4469</v>
      </c>
      <c r="J2366" s="10">
        <v>360</v>
      </c>
      <c r="K2366" s="10">
        <f t="shared" si="72"/>
        <v>360</v>
      </c>
      <c r="L2366" s="10">
        <f t="shared" si="73"/>
        <v>0</v>
      </c>
      <c r="M2366">
        <v>1498</v>
      </c>
      <c r="O2366" t="s">
        <v>5852</v>
      </c>
      <c r="P2366" t="s">
        <v>4092</v>
      </c>
      <c r="Q2366" t="s">
        <v>5853</v>
      </c>
      <c r="R2366" t="s">
        <v>5854</v>
      </c>
      <c r="S2366" t="s">
        <v>5855</v>
      </c>
      <c r="T2366" t="s">
        <v>4323</v>
      </c>
      <c r="U2366" t="s">
        <v>2774</v>
      </c>
      <c r="V2366" t="s">
        <v>4324</v>
      </c>
    </row>
    <row r="2367" spans="2:22" x14ac:dyDescent="0.3">
      <c r="B2367" t="s">
        <v>5267</v>
      </c>
      <c r="C2367" t="s">
        <v>5856</v>
      </c>
      <c r="D2367" t="s">
        <v>5857</v>
      </c>
      <c r="E2367" s="24">
        <v>200</v>
      </c>
      <c r="F2367" t="s">
        <v>25</v>
      </c>
      <c r="H2367" t="s">
        <v>26</v>
      </c>
      <c r="I2367">
        <v>4470</v>
      </c>
      <c r="J2367" s="10">
        <v>180</v>
      </c>
      <c r="K2367" s="10">
        <f t="shared" si="72"/>
        <v>180</v>
      </c>
      <c r="L2367" s="10">
        <f t="shared" si="73"/>
        <v>0</v>
      </c>
      <c r="M2367">
        <v>1485</v>
      </c>
      <c r="O2367" t="s">
        <v>5858</v>
      </c>
      <c r="P2367" t="s">
        <v>4213</v>
      </c>
      <c r="Q2367" t="s">
        <v>5859</v>
      </c>
      <c r="R2367" t="s">
        <v>5860</v>
      </c>
      <c r="S2367" t="s">
        <v>5861</v>
      </c>
      <c r="T2367" t="s">
        <v>4991</v>
      </c>
      <c r="U2367" t="s">
        <v>5862</v>
      </c>
      <c r="V2367" t="s">
        <v>4992</v>
      </c>
    </row>
    <row r="2368" spans="2:22" x14ac:dyDescent="0.3">
      <c r="B2368" t="s">
        <v>5267</v>
      </c>
      <c r="C2368" t="s">
        <v>5863</v>
      </c>
      <c r="D2368" t="s">
        <v>5864</v>
      </c>
      <c r="E2368" s="24">
        <v>200</v>
      </c>
      <c r="F2368" t="s">
        <v>25</v>
      </c>
      <c r="H2368" t="s">
        <v>26</v>
      </c>
      <c r="I2368">
        <v>4471</v>
      </c>
      <c r="J2368" s="10">
        <v>180</v>
      </c>
      <c r="K2368" s="10">
        <f t="shared" si="72"/>
        <v>180</v>
      </c>
      <c r="L2368" s="10">
        <f t="shared" si="73"/>
        <v>0</v>
      </c>
      <c r="M2368">
        <v>1468</v>
      </c>
      <c r="O2368" t="s">
        <v>5865</v>
      </c>
      <c r="P2368" t="s">
        <v>4213</v>
      </c>
      <c r="Q2368" t="s">
        <v>5866</v>
      </c>
      <c r="R2368" t="s">
        <v>5867</v>
      </c>
      <c r="S2368" t="s">
        <v>5868</v>
      </c>
      <c r="T2368" t="s">
        <v>5869</v>
      </c>
      <c r="U2368" t="s">
        <v>5870</v>
      </c>
      <c r="V2368" t="s">
        <v>1753</v>
      </c>
    </row>
    <row r="2369" spans="2:22" x14ac:dyDescent="0.3">
      <c r="B2369" t="s">
        <v>5267</v>
      </c>
      <c r="C2369" t="s">
        <v>19374</v>
      </c>
      <c r="D2369" t="s">
        <v>19375</v>
      </c>
      <c r="E2369" s="24">
        <v>400</v>
      </c>
      <c r="F2369" t="s">
        <v>9573</v>
      </c>
      <c r="G2369" t="s">
        <v>9574</v>
      </c>
      <c r="H2369" t="s">
        <v>10346</v>
      </c>
      <c r="I2369">
        <v>4473</v>
      </c>
      <c r="J2369" s="10">
        <v>360</v>
      </c>
      <c r="K2369" s="10">
        <f t="shared" si="72"/>
        <v>360</v>
      </c>
      <c r="L2369" s="10">
        <f t="shared" si="73"/>
        <v>0</v>
      </c>
      <c r="O2369" t="s">
        <v>19376</v>
      </c>
      <c r="P2369" t="s">
        <v>1361</v>
      </c>
      <c r="Q2369" t="s">
        <v>19377</v>
      </c>
      <c r="R2369" t="s">
        <v>19378</v>
      </c>
      <c r="S2369" t="s">
        <v>19379</v>
      </c>
      <c r="T2369" t="s">
        <v>19380</v>
      </c>
      <c r="U2369" t="s">
        <v>36</v>
      </c>
      <c r="V2369" t="s">
        <v>144</v>
      </c>
    </row>
    <row r="2370" spans="2:22" x14ac:dyDescent="0.3">
      <c r="B2370" t="s">
        <v>5267</v>
      </c>
      <c r="C2370" t="s">
        <v>5871</v>
      </c>
      <c r="D2370" t="s">
        <v>5872</v>
      </c>
      <c r="E2370" s="24">
        <v>4600</v>
      </c>
      <c r="F2370" t="s">
        <v>25</v>
      </c>
      <c r="H2370" t="s">
        <v>26</v>
      </c>
      <c r="I2370">
        <v>4474</v>
      </c>
      <c r="J2370" s="10">
        <v>4140</v>
      </c>
      <c r="K2370" s="10">
        <f t="shared" si="72"/>
        <v>4140</v>
      </c>
      <c r="L2370" s="10">
        <f t="shared" si="73"/>
        <v>0</v>
      </c>
      <c r="M2370">
        <v>113</v>
      </c>
      <c r="O2370" t="s">
        <v>5873</v>
      </c>
      <c r="P2370" t="s">
        <v>4213</v>
      </c>
      <c r="Q2370" t="s">
        <v>5874</v>
      </c>
      <c r="R2370" t="s">
        <v>5875</v>
      </c>
      <c r="S2370" t="s">
        <v>5876</v>
      </c>
      <c r="T2370" t="s">
        <v>1105</v>
      </c>
      <c r="U2370" t="s">
        <v>2454</v>
      </c>
      <c r="V2370" t="s">
        <v>5300</v>
      </c>
    </row>
    <row r="2371" spans="2:22" x14ac:dyDescent="0.3">
      <c r="B2371" t="s">
        <v>5267</v>
      </c>
      <c r="C2371" t="s">
        <v>19381</v>
      </c>
      <c r="D2371" t="s">
        <v>19382</v>
      </c>
      <c r="E2371" s="24">
        <v>400</v>
      </c>
      <c r="F2371" t="s">
        <v>12132</v>
      </c>
      <c r="G2371" t="s">
        <v>12133</v>
      </c>
      <c r="H2371" t="s">
        <v>10346</v>
      </c>
      <c r="I2371">
        <v>4475</v>
      </c>
      <c r="J2371" s="10">
        <v>360</v>
      </c>
      <c r="K2371" s="10">
        <f t="shared" ref="K2371:K2434" si="74">+E2371*0.9</f>
        <v>360</v>
      </c>
      <c r="L2371" s="10">
        <f t="shared" ref="L2371:L2434" si="75">+J2371-K2371</f>
        <v>0</v>
      </c>
      <c r="O2371" t="s">
        <v>19383</v>
      </c>
      <c r="P2371" t="s">
        <v>4058</v>
      </c>
      <c r="Q2371" t="s">
        <v>19384</v>
      </c>
      <c r="R2371" t="s">
        <v>19385</v>
      </c>
      <c r="S2371" t="s">
        <v>19386</v>
      </c>
      <c r="T2371" t="s">
        <v>19387</v>
      </c>
      <c r="U2371" t="s">
        <v>19388</v>
      </c>
      <c r="V2371" t="s">
        <v>19389</v>
      </c>
    </row>
    <row r="2372" spans="2:22" x14ac:dyDescent="0.3">
      <c r="B2372" t="s">
        <v>5267</v>
      </c>
      <c r="C2372" t="s">
        <v>5877</v>
      </c>
      <c r="D2372" t="s">
        <v>5878</v>
      </c>
      <c r="E2372" s="24">
        <v>400</v>
      </c>
      <c r="F2372" t="s">
        <v>25</v>
      </c>
      <c r="H2372" t="s">
        <v>26</v>
      </c>
      <c r="I2372">
        <v>4476</v>
      </c>
      <c r="J2372" s="10">
        <v>360</v>
      </c>
      <c r="K2372" s="10">
        <f t="shared" si="74"/>
        <v>360</v>
      </c>
      <c r="L2372" s="10">
        <f t="shared" si="75"/>
        <v>0</v>
      </c>
      <c r="M2372">
        <v>1395</v>
      </c>
      <c r="O2372" t="s">
        <v>5879</v>
      </c>
      <c r="P2372" t="s">
        <v>1361</v>
      </c>
      <c r="Q2372" t="s">
        <v>5880</v>
      </c>
      <c r="R2372" t="s">
        <v>5881</v>
      </c>
      <c r="S2372" t="s">
        <v>5882</v>
      </c>
      <c r="T2372" t="s">
        <v>5883</v>
      </c>
      <c r="U2372" t="s">
        <v>2774</v>
      </c>
      <c r="V2372" t="s">
        <v>5884</v>
      </c>
    </row>
    <row r="2373" spans="2:22" x14ac:dyDescent="0.3">
      <c r="B2373" t="s">
        <v>5267</v>
      </c>
      <c r="C2373" t="s">
        <v>5885</v>
      </c>
      <c r="D2373" t="s">
        <v>5886</v>
      </c>
      <c r="E2373" s="24">
        <v>300</v>
      </c>
      <c r="F2373" t="s">
        <v>25</v>
      </c>
      <c r="H2373" t="s">
        <v>26</v>
      </c>
      <c r="I2373">
        <v>4479</v>
      </c>
      <c r="J2373" s="10">
        <v>270</v>
      </c>
      <c r="K2373" s="10">
        <f t="shared" si="74"/>
        <v>270</v>
      </c>
      <c r="L2373" s="10">
        <f t="shared" si="75"/>
        <v>0</v>
      </c>
      <c r="M2373">
        <v>1312</v>
      </c>
      <c r="O2373" t="s">
        <v>5887</v>
      </c>
      <c r="P2373" t="s">
        <v>4128</v>
      </c>
      <c r="Q2373" t="s">
        <v>5888</v>
      </c>
      <c r="R2373" t="s">
        <v>5889</v>
      </c>
      <c r="S2373" t="s">
        <v>2674</v>
      </c>
      <c r="T2373" t="s">
        <v>5890</v>
      </c>
      <c r="U2373" t="s">
        <v>5891</v>
      </c>
      <c r="V2373" t="s">
        <v>1601</v>
      </c>
    </row>
    <row r="2374" spans="2:22" x14ac:dyDescent="0.3">
      <c r="B2374" t="s">
        <v>5267</v>
      </c>
      <c r="C2374" t="s">
        <v>5892</v>
      </c>
      <c r="D2374" t="s">
        <v>5893</v>
      </c>
      <c r="E2374" s="24">
        <v>100</v>
      </c>
      <c r="F2374" t="s">
        <v>25</v>
      </c>
      <c r="H2374" t="s">
        <v>26</v>
      </c>
      <c r="I2374">
        <v>4480</v>
      </c>
      <c r="J2374" s="10">
        <v>90</v>
      </c>
      <c r="K2374" s="10">
        <f t="shared" si="74"/>
        <v>90</v>
      </c>
      <c r="L2374" s="10">
        <f t="shared" si="75"/>
        <v>0</v>
      </c>
      <c r="M2374">
        <v>1433</v>
      </c>
      <c r="O2374" t="s">
        <v>5894</v>
      </c>
      <c r="P2374" t="s">
        <v>4236</v>
      </c>
      <c r="Q2374" t="s">
        <v>5895</v>
      </c>
      <c r="R2374" t="s">
        <v>5896</v>
      </c>
      <c r="S2374" t="s">
        <v>5897</v>
      </c>
      <c r="T2374" t="s">
        <v>5898</v>
      </c>
      <c r="U2374" t="s">
        <v>896</v>
      </c>
      <c r="V2374" t="s">
        <v>4301</v>
      </c>
    </row>
    <row r="2375" spans="2:22" x14ac:dyDescent="0.3">
      <c r="B2375" t="s">
        <v>5267</v>
      </c>
      <c r="C2375" t="s">
        <v>5899</v>
      </c>
      <c r="D2375" t="s">
        <v>5900</v>
      </c>
      <c r="E2375" s="24">
        <v>1000</v>
      </c>
      <c r="F2375" t="s">
        <v>25</v>
      </c>
      <c r="H2375" t="s">
        <v>26</v>
      </c>
      <c r="I2375">
        <v>4482</v>
      </c>
      <c r="J2375" s="10">
        <v>900</v>
      </c>
      <c r="K2375" s="10">
        <f t="shared" si="74"/>
        <v>900</v>
      </c>
      <c r="L2375" s="10">
        <f t="shared" si="75"/>
        <v>0</v>
      </c>
      <c r="M2375">
        <v>1131</v>
      </c>
      <c r="O2375" t="s">
        <v>5901</v>
      </c>
      <c r="P2375" t="s">
        <v>2469</v>
      </c>
      <c r="Q2375" t="s">
        <v>5902</v>
      </c>
      <c r="R2375" t="s">
        <v>5903</v>
      </c>
      <c r="S2375" t="s">
        <v>5904</v>
      </c>
      <c r="T2375" t="s">
        <v>5905</v>
      </c>
      <c r="U2375" t="s">
        <v>1106</v>
      </c>
      <c r="V2375" t="s">
        <v>135</v>
      </c>
    </row>
    <row r="2376" spans="2:22" x14ac:dyDescent="0.3">
      <c r="B2376" t="s">
        <v>5267</v>
      </c>
      <c r="C2376" t="s">
        <v>5906</v>
      </c>
      <c r="D2376" t="s">
        <v>5907</v>
      </c>
      <c r="E2376" s="24">
        <v>100</v>
      </c>
      <c r="F2376" t="s">
        <v>25</v>
      </c>
      <c r="H2376" t="s">
        <v>26</v>
      </c>
      <c r="I2376">
        <v>4483</v>
      </c>
      <c r="J2376" s="10">
        <v>90</v>
      </c>
      <c r="K2376" s="10">
        <f t="shared" si="74"/>
        <v>90</v>
      </c>
      <c r="L2376" s="10">
        <f t="shared" si="75"/>
        <v>0</v>
      </c>
      <c r="M2376">
        <v>1221</v>
      </c>
      <c r="O2376" t="s">
        <v>5908</v>
      </c>
      <c r="P2376" t="s">
        <v>2469</v>
      </c>
      <c r="Q2376" t="s">
        <v>5909</v>
      </c>
      <c r="R2376" t="s">
        <v>5910</v>
      </c>
      <c r="S2376" t="s">
        <v>5911</v>
      </c>
      <c r="T2376" t="s">
        <v>36</v>
      </c>
      <c r="U2376" t="s">
        <v>2774</v>
      </c>
      <c r="V2376" t="s">
        <v>1173</v>
      </c>
    </row>
    <row r="2377" spans="2:22" x14ac:dyDescent="0.3">
      <c r="B2377" t="s">
        <v>5267</v>
      </c>
      <c r="C2377" t="s">
        <v>5912</v>
      </c>
      <c r="D2377" t="s">
        <v>5913</v>
      </c>
      <c r="E2377" s="24">
        <v>115</v>
      </c>
      <c r="F2377" t="s">
        <v>25</v>
      </c>
      <c r="H2377" t="s">
        <v>26</v>
      </c>
      <c r="I2377">
        <v>4484</v>
      </c>
      <c r="J2377" s="10">
        <v>103.5</v>
      </c>
      <c r="K2377" s="10">
        <f t="shared" si="74"/>
        <v>103.5</v>
      </c>
      <c r="L2377" s="10">
        <f t="shared" si="75"/>
        <v>0</v>
      </c>
      <c r="M2377">
        <v>1281</v>
      </c>
      <c r="O2377" t="s">
        <v>5914</v>
      </c>
      <c r="P2377" t="s">
        <v>4213</v>
      </c>
      <c r="Q2377" t="s">
        <v>5915</v>
      </c>
      <c r="R2377" t="s">
        <v>5916</v>
      </c>
      <c r="S2377" t="s">
        <v>1960</v>
      </c>
      <c r="T2377" t="s">
        <v>36</v>
      </c>
      <c r="U2377" t="s">
        <v>493</v>
      </c>
      <c r="V2377" t="s">
        <v>87</v>
      </c>
    </row>
    <row r="2378" spans="2:22" x14ac:dyDescent="0.3">
      <c r="B2378" t="s">
        <v>5267</v>
      </c>
      <c r="C2378" t="s">
        <v>5917</v>
      </c>
      <c r="D2378" t="s">
        <v>5918</v>
      </c>
      <c r="E2378" s="24">
        <v>300</v>
      </c>
      <c r="F2378" t="s">
        <v>25</v>
      </c>
      <c r="H2378" t="s">
        <v>26</v>
      </c>
      <c r="I2378">
        <v>4485</v>
      </c>
      <c r="J2378" s="10">
        <v>270</v>
      </c>
      <c r="K2378" s="10">
        <f t="shared" si="74"/>
        <v>270</v>
      </c>
      <c r="L2378" s="10">
        <f t="shared" si="75"/>
        <v>0</v>
      </c>
      <c r="M2378">
        <v>1350</v>
      </c>
      <c r="O2378" t="s">
        <v>5919</v>
      </c>
      <c r="P2378" t="s">
        <v>1361</v>
      </c>
      <c r="Q2378" t="s">
        <v>5920</v>
      </c>
      <c r="R2378" t="s">
        <v>5921</v>
      </c>
      <c r="S2378" t="s">
        <v>5922</v>
      </c>
      <c r="T2378" t="s">
        <v>36</v>
      </c>
      <c r="U2378" t="s">
        <v>493</v>
      </c>
      <c r="V2378" t="s">
        <v>246</v>
      </c>
    </row>
    <row r="2379" spans="2:22" x14ac:dyDescent="0.3">
      <c r="B2379" t="s">
        <v>5267</v>
      </c>
      <c r="C2379" t="s">
        <v>5923</v>
      </c>
      <c r="D2379" t="s">
        <v>5924</v>
      </c>
      <c r="E2379" s="24">
        <v>1450</v>
      </c>
      <c r="F2379" t="s">
        <v>25</v>
      </c>
      <c r="H2379" t="s">
        <v>26</v>
      </c>
      <c r="I2379">
        <v>4486</v>
      </c>
      <c r="J2379" s="10">
        <v>1305</v>
      </c>
      <c r="K2379" s="10">
        <f t="shared" si="74"/>
        <v>1305</v>
      </c>
      <c r="L2379" s="10">
        <f t="shared" si="75"/>
        <v>0</v>
      </c>
      <c r="M2379">
        <v>1282</v>
      </c>
      <c r="O2379" t="s">
        <v>5925</v>
      </c>
      <c r="P2379" t="s">
        <v>1361</v>
      </c>
      <c r="Q2379" t="s">
        <v>3824</v>
      </c>
      <c r="R2379" t="s">
        <v>5926</v>
      </c>
      <c r="S2379" t="s">
        <v>5927</v>
      </c>
      <c r="T2379" t="s">
        <v>36</v>
      </c>
      <c r="U2379" t="s">
        <v>493</v>
      </c>
      <c r="V2379" t="s">
        <v>87</v>
      </c>
    </row>
    <row r="2380" spans="2:22" x14ac:dyDescent="0.3">
      <c r="B2380" t="s">
        <v>5267</v>
      </c>
      <c r="C2380" t="s">
        <v>19390</v>
      </c>
      <c r="D2380" t="s">
        <v>19391</v>
      </c>
      <c r="E2380" s="24">
        <v>1000</v>
      </c>
      <c r="F2380" t="s">
        <v>19392</v>
      </c>
      <c r="G2380" t="s">
        <v>19393</v>
      </c>
      <c r="H2380" t="s">
        <v>10346</v>
      </c>
      <c r="I2380">
        <v>4489</v>
      </c>
      <c r="J2380" s="10">
        <v>900</v>
      </c>
      <c r="K2380" s="10">
        <f t="shared" si="74"/>
        <v>900</v>
      </c>
      <c r="L2380" s="10">
        <f t="shared" si="75"/>
        <v>0</v>
      </c>
      <c r="O2380" t="s">
        <v>19394</v>
      </c>
      <c r="P2380" t="s">
        <v>1094</v>
      </c>
      <c r="Q2380" t="s">
        <v>19395</v>
      </c>
      <c r="R2380" t="s">
        <v>19396</v>
      </c>
      <c r="S2380" t="s">
        <v>19397</v>
      </c>
      <c r="T2380" t="s">
        <v>36</v>
      </c>
      <c r="U2380" t="s">
        <v>2774</v>
      </c>
      <c r="V2380" t="s">
        <v>1793</v>
      </c>
    </row>
    <row r="2381" spans="2:22" x14ac:dyDescent="0.3">
      <c r="B2381" t="s">
        <v>5267</v>
      </c>
      <c r="C2381" t="s">
        <v>5928</v>
      </c>
      <c r="D2381" t="s">
        <v>5929</v>
      </c>
      <c r="E2381" s="24">
        <v>100</v>
      </c>
      <c r="F2381" t="s">
        <v>25</v>
      </c>
      <c r="H2381" t="s">
        <v>26</v>
      </c>
      <c r="I2381">
        <v>4490</v>
      </c>
      <c r="J2381" s="10">
        <v>90</v>
      </c>
      <c r="K2381" s="10">
        <f t="shared" si="74"/>
        <v>90</v>
      </c>
      <c r="L2381" s="10">
        <f t="shared" si="75"/>
        <v>0</v>
      </c>
      <c r="M2381">
        <v>1320</v>
      </c>
      <c r="O2381" t="s">
        <v>5930</v>
      </c>
      <c r="P2381" t="s">
        <v>1094</v>
      </c>
      <c r="Q2381" t="s">
        <v>5931</v>
      </c>
      <c r="R2381" t="s">
        <v>5932</v>
      </c>
      <c r="S2381" t="s">
        <v>5933</v>
      </c>
      <c r="T2381" t="s">
        <v>5934</v>
      </c>
      <c r="U2381" t="s">
        <v>2474</v>
      </c>
      <c r="V2381" t="s">
        <v>1257</v>
      </c>
    </row>
    <row r="2382" spans="2:22" x14ac:dyDescent="0.3">
      <c r="B2382" t="s">
        <v>5267</v>
      </c>
      <c r="C2382" t="s">
        <v>5935</v>
      </c>
      <c r="D2382" t="s">
        <v>5936</v>
      </c>
      <c r="E2382" s="24">
        <v>6360</v>
      </c>
      <c r="F2382" t="s">
        <v>25</v>
      </c>
      <c r="H2382" t="s">
        <v>26</v>
      </c>
      <c r="I2382">
        <v>4491</v>
      </c>
      <c r="J2382" s="10">
        <v>5724</v>
      </c>
      <c r="K2382" s="10">
        <f t="shared" si="74"/>
        <v>5724</v>
      </c>
      <c r="L2382" s="10">
        <f t="shared" si="75"/>
        <v>0</v>
      </c>
      <c r="M2382">
        <v>122</v>
      </c>
      <c r="O2382" t="s">
        <v>5937</v>
      </c>
      <c r="P2382" t="s">
        <v>4213</v>
      </c>
      <c r="Q2382" t="s">
        <v>3825</v>
      </c>
      <c r="R2382" t="s">
        <v>5938</v>
      </c>
      <c r="S2382" t="s">
        <v>5927</v>
      </c>
      <c r="T2382" t="s">
        <v>36</v>
      </c>
      <c r="U2382" t="s">
        <v>493</v>
      </c>
      <c r="V2382" t="s">
        <v>87</v>
      </c>
    </row>
    <row r="2383" spans="2:22" x14ac:dyDescent="0.3">
      <c r="B2383" t="s">
        <v>5267</v>
      </c>
      <c r="C2383" t="s">
        <v>19398</v>
      </c>
      <c r="D2383" t="s">
        <v>19399</v>
      </c>
      <c r="E2383" s="24">
        <v>200</v>
      </c>
      <c r="F2383" t="s">
        <v>19400</v>
      </c>
      <c r="G2383" t="s">
        <v>19401</v>
      </c>
      <c r="H2383" t="s">
        <v>10346</v>
      </c>
      <c r="I2383">
        <v>4494</v>
      </c>
      <c r="J2383" s="10">
        <v>180</v>
      </c>
      <c r="K2383" s="10">
        <f t="shared" si="74"/>
        <v>180</v>
      </c>
      <c r="L2383" s="10">
        <f t="shared" si="75"/>
        <v>0</v>
      </c>
      <c r="O2383" t="s">
        <v>19402</v>
      </c>
      <c r="P2383" t="s">
        <v>2469</v>
      </c>
      <c r="Q2383" t="s">
        <v>19403</v>
      </c>
      <c r="R2383" t="s">
        <v>19404</v>
      </c>
      <c r="S2383" t="s">
        <v>19405</v>
      </c>
      <c r="T2383" t="s">
        <v>19406</v>
      </c>
      <c r="U2383" t="s">
        <v>2828</v>
      </c>
      <c r="V2383" t="s">
        <v>1331</v>
      </c>
    </row>
    <row r="2384" spans="2:22" x14ac:dyDescent="0.3">
      <c r="B2384" t="s">
        <v>5267</v>
      </c>
      <c r="C2384" t="s">
        <v>5939</v>
      </c>
      <c r="D2384" t="s">
        <v>5940</v>
      </c>
      <c r="E2384" s="24">
        <v>120</v>
      </c>
      <c r="F2384" t="s">
        <v>25</v>
      </c>
      <c r="H2384" t="s">
        <v>26</v>
      </c>
      <c r="I2384">
        <v>4495</v>
      </c>
      <c r="J2384" s="10">
        <v>108</v>
      </c>
      <c r="K2384" s="10">
        <f t="shared" si="74"/>
        <v>108</v>
      </c>
      <c r="L2384" s="10">
        <f t="shared" si="75"/>
        <v>0</v>
      </c>
      <c r="M2384">
        <v>1398</v>
      </c>
      <c r="O2384" t="s">
        <v>5941</v>
      </c>
      <c r="P2384" t="s">
        <v>2469</v>
      </c>
      <c r="Q2384" t="s">
        <v>5942</v>
      </c>
      <c r="R2384" t="s">
        <v>5943</v>
      </c>
      <c r="S2384" t="s">
        <v>5944</v>
      </c>
      <c r="T2384" t="s">
        <v>5945</v>
      </c>
      <c r="U2384" t="s">
        <v>985</v>
      </c>
      <c r="V2384" t="s">
        <v>986</v>
      </c>
    </row>
    <row r="2385" spans="2:22" x14ac:dyDescent="0.3">
      <c r="B2385" t="s">
        <v>5267</v>
      </c>
      <c r="C2385" t="s">
        <v>8749</v>
      </c>
      <c r="D2385" t="s">
        <v>8750</v>
      </c>
      <c r="E2385" s="24">
        <v>200</v>
      </c>
      <c r="F2385" t="s">
        <v>8751</v>
      </c>
      <c r="G2385" t="s">
        <v>8752</v>
      </c>
      <c r="H2385" t="s">
        <v>7824</v>
      </c>
      <c r="I2385">
        <v>4498</v>
      </c>
      <c r="J2385" s="10">
        <v>180</v>
      </c>
      <c r="K2385" s="10">
        <f t="shared" si="74"/>
        <v>180</v>
      </c>
      <c r="L2385" s="10">
        <f t="shared" si="75"/>
        <v>0</v>
      </c>
      <c r="M2385">
        <v>1339</v>
      </c>
      <c r="O2385" t="s">
        <v>8753</v>
      </c>
      <c r="P2385" t="s">
        <v>2469</v>
      </c>
      <c r="Q2385" t="s">
        <v>8754</v>
      </c>
      <c r="R2385" t="s">
        <v>8755</v>
      </c>
      <c r="S2385" t="s">
        <v>8756</v>
      </c>
      <c r="T2385" t="s">
        <v>1106</v>
      </c>
      <c r="V2385" t="s">
        <v>2700</v>
      </c>
    </row>
    <row r="2386" spans="2:22" x14ac:dyDescent="0.3">
      <c r="B2386" t="s">
        <v>5267</v>
      </c>
      <c r="C2386" t="s">
        <v>5946</v>
      </c>
      <c r="D2386" t="s">
        <v>5947</v>
      </c>
      <c r="E2386" s="24">
        <v>2273</v>
      </c>
      <c r="F2386" t="s">
        <v>25</v>
      </c>
      <c r="H2386" t="s">
        <v>26</v>
      </c>
      <c r="I2386">
        <v>4499</v>
      </c>
      <c r="J2386" s="10">
        <v>2045.7</v>
      </c>
      <c r="K2386" s="10">
        <f t="shared" si="74"/>
        <v>2045.7</v>
      </c>
      <c r="L2386" s="10">
        <f t="shared" si="75"/>
        <v>0</v>
      </c>
      <c r="M2386">
        <v>119</v>
      </c>
      <c r="O2386" t="s">
        <v>5948</v>
      </c>
      <c r="P2386" t="s">
        <v>4213</v>
      </c>
      <c r="R2386" t="s">
        <v>5949</v>
      </c>
      <c r="S2386" t="s">
        <v>5774</v>
      </c>
      <c r="T2386" t="s">
        <v>5950</v>
      </c>
      <c r="U2386" t="s">
        <v>36</v>
      </c>
      <c r="V2386" t="s">
        <v>216</v>
      </c>
    </row>
    <row r="2387" spans="2:22" x14ac:dyDescent="0.3">
      <c r="B2387" t="s">
        <v>5267</v>
      </c>
      <c r="C2387" t="s">
        <v>5951</v>
      </c>
      <c r="D2387" t="s">
        <v>5952</v>
      </c>
      <c r="E2387" s="24">
        <v>300</v>
      </c>
      <c r="F2387" t="s">
        <v>25</v>
      </c>
      <c r="H2387" t="s">
        <v>26</v>
      </c>
      <c r="I2387">
        <v>4501</v>
      </c>
      <c r="J2387" s="10">
        <v>270</v>
      </c>
      <c r="K2387" s="10">
        <f t="shared" si="74"/>
        <v>270</v>
      </c>
      <c r="L2387" s="10">
        <f t="shared" si="75"/>
        <v>0</v>
      </c>
      <c r="M2387">
        <v>1534</v>
      </c>
      <c r="O2387" t="s">
        <v>5719</v>
      </c>
      <c r="P2387" t="s">
        <v>1361</v>
      </c>
      <c r="Q2387" t="s">
        <v>5953</v>
      </c>
      <c r="R2387" t="s">
        <v>5954</v>
      </c>
      <c r="S2387" t="s">
        <v>5955</v>
      </c>
      <c r="T2387" t="s">
        <v>5628</v>
      </c>
      <c r="V2387" t="s">
        <v>5956</v>
      </c>
    </row>
    <row r="2388" spans="2:22" x14ac:dyDescent="0.3">
      <c r="B2388" t="s">
        <v>5267</v>
      </c>
      <c r="C2388" t="s">
        <v>5957</v>
      </c>
      <c r="D2388" t="s">
        <v>5958</v>
      </c>
      <c r="E2388" s="24">
        <v>400</v>
      </c>
      <c r="F2388" t="s">
        <v>25</v>
      </c>
      <c r="H2388" t="s">
        <v>26</v>
      </c>
      <c r="I2388">
        <v>4509</v>
      </c>
      <c r="J2388" s="10">
        <v>360</v>
      </c>
      <c r="K2388" s="10">
        <f t="shared" si="74"/>
        <v>360</v>
      </c>
      <c r="L2388" s="10">
        <f t="shared" si="75"/>
        <v>0</v>
      </c>
      <c r="M2388">
        <v>1351</v>
      </c>
      <c r="O2388" t="s">
        <v>5959</v>
      </c>
      <c r="P2388" t="s">
        <v>5960</v>
      </c>
      <c r="Q2388" t="s">
        <v>5961</v>
      </c>
      <c r="R2388" t="s">
        <v>5962</v>
      </c>
      <c r="S2388" t="s">
        <v>5963</v>
      </c>
      <c r="T2388" t="s">
        <v>1286</v>
      </c>
      <c r="U2388" t="s">
        <v>36</v>
      </c>
      <c r="V2388" t="s">
        <v>246</v>
      </c>
    </row>
    <row r="2389" spans="2:22" x14ac:dyDescent="0.3">
      <c r="B2389" t="s">
        <v>5267</v>
      </c>
      <c r="C2389" t="s">
        <v>19407</v>
      </c>
      <c r="D2389" t="s">
        <v>19408</v>
      </c>
      <c r="E2389" s="24">
        <v>100</v>
      </c>
      <c r="F2389" t="s">
        <v>19409</v>
      </c>
      <c r="G2389" t="s">
        <v>19410</v>
      </c>
      <c r="H2389" t="s">
        <v>10346</v>
      </c>
      <c r="I2389">
        <v>4513</v>
      </c>
      <c r="J2389" s="10">
        <v>90</v>
      </c>
      <c r="K2389" s="10">
        <f t="shared" si="74"/>
        <v>90</v>
      </c>
      <c r="L2389" s="10">
        <f t="shared" si="75"/>
        <v>0</v>
      </c>
      <c r="O2389" t="s">
        <v>19411</v>
      </c>
      <c r="P2389" t="s">
        <v>4574</v>
      </c>
      <c r="Q2389" t="s">
        <v>19412</v>
      </c>
      <c r="R2389" t="s">
        <v>19413</v>
      </c>
      <c r="S2389" t="s">
        <v>19414</v>
      </c>
      <c r="T2389" t="s">
        <v>19415</v>
      </c>
      <c r="U2389" t="s">
        <v>36</v>
      </c>
      <c r="V2389" t="s">
        <v>37</v>
      </c>
    </row>
    <row r="2390" spans="2:22" x14ac:dyDescent="0.3">
      <c r="B2390" t="s">
        <v>5267</v>
      </c>
      <c r="C2390" t="s">
        <v>5964</v>
      </c>
      <c r="D2390" t="s">
        <v>5965</v>
      </c>
      <c r="E2390" s="24">
        <v>700</v>
      </c>
      <c r="F2390" t="s">
        <v>25</v>
      </c>
      <c r="H2390" t="s">
        <v>26</v>
      </c>
      <c r="I2390">
        <v>4514</v>
      </c>
      <c r="J2390" s="10">
        <v>630</v>
      </c>
      <c r="K2390" s="10">
        <f t="shared" si="74"/>
        <v>630</v>
      </c>
      <c r="L2390" s="10">
        <f t="shared" si="75"/>
        <v>0</v>
      </c>
      <c r="M2390">
        <v>1352</v>
      </c>
      <c r="O2390" t="s">
        <v>5966</v>
      </c>
      <c r="P2390" t="s">
        <v>1361</v>
      </c>
      <c r="Q2390" t="s">
        <v>5967</v>
      </c>
      <c r="R2390" t="s">
        <v>5968</v>
      </c>
      <c r="S2390" t="s">
        <v>5969</v>
      </c>
      <c r="T2390" t="s">
        <v>36</v>
      </c>
      <c r="U2390" t="s">
        <v>2774</v>
      </c>
      <c r="V2390" t="s">
        <v>246</v>
      </c>
    </row>
    <row r="2391" spans="2:22" x14ac:dyDescent="0.3">
      <c r="B2391" t="s">
        <v>5267</v>
      </c>
      <c r="C2391" t="s">
        <v>19416</v>
      </c>
      <c r="D2391" t="s">
        <v>19417</v>
      </c>
      <c r="E2391" s="24">
        <v>55</v>
      </c>
      <c r="F2391" t="s">
        <v>19418</v>
      </c>
      <c r="G2391" t="s">
        <v>19419</v>
      </c>
      <c r="H2391" t="s">
        <v>10346</v>
      </c>
      <c r="I2391">
        <v>4518</v>
      </c>
      <c r="J2391" s="10">
        <v>49.5</v>
      </c>
      <c r="K2391" s="10">
        <f t="shared" si="74"/>
        <v>49.5</v>
      </c>
      <c r="L2391" s="10">
        <f t="shared" si="75"/>
        <v>0</v>
      </c>
      <c r="O2391" t="s">
        <v>19420</v>
      </c>
      <c r="P2391" t="s">
        <v>4612</v>
      </c>
      <c r="Q2391" t="s">
        <v>19421</v>
      </c>
      <c r="R2391" t="s">
        <v>19422</v>
      </c>
      <c r="S2391" t="s">
        <v>19423</v>
      </c>
      <c r="T2391" t="s">
        <v>1523</v>
      </c>
      <c r="U2391" t="s">
        <v>19424</v>
      </c>
      <c r="V2391" t="s">
        <v>1530</v>
      </c>
    </row>
    <row r="2392" spans="2:22" x14ac:dyDescent="0.3">
      <c r="B2392" t="s">
        <v>5267</v>
      </c>
      <c r="C2392" t="s">
        <v>5970</v>
      </c>
      <c r="D2392" t="s">
        <v>2133</v>
      </c>
      <c r="E2392" s="24">
        <v>1100</v>
      </c>
      <c r="F2392" t="s">
        <v>25</v>
      </c>
      <c r="H2392" t="s">
        <v>26</v>
      </c>
      <c r="I2392">
        <v>4519</v>
      </c>
      <c r="J2392" s="10">
        <v>990</v>
      </c>
      <c r="K2392" s="10">
        <f t="shared" si="74"/>
        <v>990</v>
      </c>
      <c r="L2392" s="10">
        <f t="shared" si="75"/>
        <v>0</v>
      </c>
      <c r="M2392">
        <v>1409</v>
      </c>
      <c r="O2392" t="s">
        <v>5971</v>
      </c>
      <c r="P2392" t="s">
        <v>4574</v>
      </c>
      <c r="Q2392" t="s">
        <v>5972</v>
      </c>
      <c r="R2392" t="s">
        <v>5973</v>
      </c>
      <c r="S2392" t="s">
        <v>5974</v>
      </c>
      <c r="T2392" t="s">
        <v>1523</v>
      </c>
      <c r="U2392" t="s">
        <v>5975</v>
      </c>
      <c r="V2392" t="s">
        <v>1524</v>
      </c>
    </row>
    <row r="2393" spans="2:22" x14ac:dyDescent="0.3">
      <c r="B2393" t="s">
        <v>5267</v>
      </c>
      <c r="C2393" t="s">
        <v>19425</v>
      </c>
      <c r="D2393" t="s">
        <v>19426</v>
      </c>
      <c r="E2393" s="24">
        <v>400</v>
      </c>
      <c r="F2393" t="s">
        <v>19427</v>
      </c>
      <c r="G2393" t="s">
        <v>19428</v>
      </c>
      <c r="H2393" t="s">
        <v>10346</v>
      </c>
      <c r="I2393">
        <v>4521</v>
      </c>
      <c r="J2393" s="10">
        <v>360</v>
      </c>
      <c r="K2393" s="10">
        <f t="shared" si="74"/>
        <v>360</v>
      </c>
      <c r="L2393" s="10">
        <f t="shared" si="75"/>
        <v>0</v>
      </c>
      <c r="O2393" t="s">
        <v>19429</v>
      </c>
      <c r="P2393" t="s">
        <v>4023</v>
      </c>
      <c r="R2393" t="s">
        <v>19430</v>
      </c>
      <c r="S2393" t="s">
        <v>19431</v>
      </c>
      <c r="T2393" t="s">
        <v>19432</v>
      </c>
      <c r="U2393" t="s">
        <v>3355</v>
      </c>
      <c r="V2393" t="s">
        <v>3356</v>
      </c>
    </row>
    <row r="2394" spans="2:22" x14ac:dyDescent="0.3">
      <c r="B2394" t="s">
        <v>5267</v>
      </c>
      <c r="C2394" t="s">
        <v>5976</v>
      </c>
      <c r="D2394" t="s">
        <v>5977</v>
      </c>
      <c r="E2394" s="24">
        <v>400</v>
      </c>
      <c r="F2394" t="s">
        <v>25</v>
      </c>
      <c r="H2394" t="s">
        <v>26</v>
      </c>
      <c r="I2394">
        <v>4522</v>
      </c>
      <c r="J2394" s="10">
        <v>360</v>
      </c>
      <c r="K2394" s="10">
        <f t="shared" si="74"/>
        <v>360</v>
      </c>
      <c r="L2394" s="10">
        <f t="shared" si="75"/>
        <v>0</v>
      </c>
      <c r="M2394">
        <v>1190</v>
      </c>
      <c r="O2394" t="s">
        <v>5978</v>
      </c>
      <c r="P2394" t="s">
        <v>4213</v>
      </c>
      <c r="Q2394" t="s">
        <v>5979</v>
      </c>
      <c r="R2394" t="s">
        <v>5980</v>
      </c>
      <c r="S2394" t="s">
        <v>5981</v>
      </c>
      <c r="T2394" t="s">
        <v>5982</v>
      </c>
      <c r="U2394" t="s">
        <v>5983</v>
      </c>
      <c r="V2394" t="s">
        <v>1150</v>
      </c>
    </row>
    <row r="2395" spans="2:22" x14ac:dyDescent="0.3">
      <c r="B2395" t="s">
        <v>5267</v>
      </c>
      <c r="C2395" t="s">
        <v>5984</v>
      </c>
      <c r="D2395" t="s">
        <v>5985</v>
      </c>
      <c r="E2395" s="24">
        <v>300</v>
      </c>
      <c r="F2395" t="s">
        <v>25</v>
      </c>
      <c r="H2395" t="s">
        <v>26</v>
      </c>
      <c r="I2395">
        <v>4527</v>
      </c>
      <c r="J2395" s="10">
        <v>270</v>
      </c>
      <c r="K2395" s="10">
        <f t="shared" si="74"/>
        <v>270</v>
      </c>
      <c r="L2395" s="10">
        <f t="shared" si="75"/>
        <v>0</v>
      </c>
      <c r="M2395">
        <v>1425</v>
      </c>
      <c r="O2395" t="s">
        <v>5986</v>
      </c>
      <c r="P2395" t="s">
        <v>5720</v>
      </c>
      <c r="Q2395" t="s">
        <v>5987</v>
      </c>
      <c r="R2395" t="s">
        <v>5988</v>
      </c>
      <c r="S2395" t="s">
        <v>5989</v>
      </c>
      <c r="T2395" t="s">
        <v>3355</v>
      </c>
      <c r="U2395" t="s">
        <v>3939</v>
      </c>
      <c r="V2395" t="s">
        <v>3356</v>
      </c>
    </row>
    <row r="2396" spans="2:22" x14ac:dyDescent="0.3">
      <c r="B2396" t="s">
        <v>5267</v>
      </c>
      <c r="C2396" t="s">
        <v>5990</v>
      </c>
      <c r="D2396" t="s">
        <v>5991</v>
      </c>
      <c r="E2396" s="24">
        <v>300</v>
      </c>
      <c r="F2396" t="s">
        <v>25</v>
      </c>
      <c r="H2396" t="s">
        <v>26</v>
      </c>
      <c r="I2396">
        <v>4531</v>
      </c>
      <c r="J2396" s="10">
        <v>270</v>
      </c>
      <c r="K2396" s="10">
        <f t="shared" si="74"/>
        <v>270</v>
      </c>
      <c r="L2396" s="10">
        <f t="shared" si="75"/>
        <v>0</v>
      </c>
      <c r="M2396">
        <v>1489</v>
      </c>
      <c r="O2396" t="s">
        <v>5992</v>
      </c>
      <c r="P2396" t="s">
        <v>4014</v>
      </c>
      <c r="Q2396" t="s">
        <v>5993</v>
      </c>
      <c r="R2396" t="s">
        <v>5994</v>
      </c>
      <c r="S2396" t="s">
        <v>5995</v>
      </c>
      <c r="T2396" t="s">
        <v>5996</v>
      </c>
      <c r="U2396" t="s">
        <v>5997</v>
      </c>
      <c r="V2396" t="s">
        <v>5998</v>
      </c>
    </row>
    <row r="2397" spans="2:22" x14ac:dyDescent="0.3">
      <c r="B2397" t="s">
        <v>5267</v>
      </c>
      <c r="C2397" t="s">
        <v>5999</v>
      </c>
      <c r="D2397" t="s">
        <v>6000</v>
      </c>
      <c r="E2397" s="24">
        <v>200</v>
      </c>
      <c r="F2397" t="s">
        <v>25</v>
      </c>
      <c r="H2397" t="s">
        <v>26</v>
      </c>
      <c r="I2397">
        <v>4533</v>
      </c>
      <c r="J2397" s="10">
        <v>180</v>
      </c>
      <c r="K2397" s="10">
        <f t="shared" si="74"/>
        <v>180</v>
      </c>
      <c r="L2397" s="10">
        <f t="shared" si="75"/>
        <v>0</v>
      </c>
      <c r="M2397">
        <v>1386</v>
      </c>
      <c r="O2397" t="s">
        <v>6001</v>
      </c>
      <c r="P2397" t="s">
        <v>6002</v>
      </c>
      <c r="Q2397" t="s">
        <v>6003</v>
      </c>
      <c r="R2397" t="s">
        <v>6004</v>
      </c>
      <c r="S2397" t="s">
        <v>6005</v>
      </c>
      <c r="T2397" t="s">
        <v>6006</v>
      </c>
      <c r="U2397" t="s">
        <v>6007</v>
      </c>
      <c r="V2397" t="s">
        <v>1337</v>
      </c>
    </row>
    <row r="2398" spans="2:22" x14ac:dyDescent="0.3">
      <c r="B2398" t="s">
        <v>5267</v>
      </c>
      <c r="C2398" t="s">
        <v>6008</v>
      </c>
      <c r="D2398" t="s">
        <v>6009</v>
      </c>
      <c r="E2398" s="24">
        <v>200</v>
      </c>
      <c r="F2398" t="s">
        <v>25</v>
      </c>
      <c r="H2398" t="s">
        <v>26</v>
      </c>
      <c r="I2398">
        <v>4535</v>
      </c>
      <c r="J2398" s="10">
        <v>180</v>
      </c>
      <c r="K2398" s="10">
        <f t="shared" si="74"/>
        <v>180</v>
      </c>
      <c r="L2398" s="10">
        <f t="shared" si="75"/>
        <v>0</v>
      </c>
      <c r="M2398">
        <v>1521</v>
      </c>
      <c r="O2398" t="s">
        <v>6010</v>
      </c>
      <c r="P2398" t="s">
        <v>4213</v>
      </c>
      <c r="Q2398" t="s">
        <v>6011</v>
      </c>
      <c r="R2398" t="s">
        <v>6012</v>
      </c>
      <c r="S2398" t="s">
        <v>6013</v>
      </c>
      <c r="T2398" t="s">
        <v>4308</v>
      </c>
      <c r="U2398" t="s">
        <v>3400</v>
      </c>
      <c r="V2398" t="s">
        <v>6014</v>
      </c>
    </row>
    <row r="2399" spans="2:22" x14ac:dyDescent="0.3">
      <c r="B2399" t="s">
        <v>5267</v>
      </c>
      <c r="C2399" t="s">
        <v>19433</v>
      </c>
      <c r="D2399" t="s">
        <v>19434</v>
      </c>
      <c r="E2399" s="24">
        <v>200</v>
      </c>
      <c r="F2399" t="s">
        <v>8356</v>
      </c>
      <c r="G2399" t="s">
        <v>8357</v>
      </c>
      <c r="H2399" t="s">
        <v>10346</v>
      </c>
      <c r="I2399">
        <v>4538</v>
      </c>
      <c r="J2399" s="10">
        <v>180</v>
      </c>
      <c r="K2399" s="10">
        <f t="shared" si="74"/>
        <v>180</v>
      </c>
      <c r="L2399" s="10">
        <f t="shared" si="75"/>
        <v>0</v>
      </c>
      <c r="O2399" t="s">
        <v>19435</v>
      </c>
      <c r="P2399" t="s">
        <v>1361</v>
      </c>
      <c r="Q2399" t="s">
        <v>19436</v>
      </c>
      <c r="R2399" t="s">
        <v>19437</v>
      </c>
      <c r="S2399" t="s">
        <v>1988</v>
      </c>
      <c r="T2399" t="s">
        <v>1286</v>
      </c>
      <c r="U2399" t="s">
        <v>36</v>
      </c>
      <c r="V2399" t="s">
        <v>246</v>
      </c>
    </row>
    <row r="2400" spans="2:22" x14ac:dyDescent="0.3">
      <c r="B2400" t="s">
        <v>5267</v>
      </c>
      <c r="C2400" t="s">
        <v>6015</v>
      </c>
      <c r="D2400" t="s">
        <v>6016</v>
      </c>
      <c r="E2400" s="24">
        <v>500</v>
      </c>
      <c r="F2400" t="s">
        <v>25</v>
      </c>
      <c r="H2400" t="s">
        <v>26</v>
      </c>
      <c r="I2400">
        <v>4541</v>
      </c>
      <c r="J2400" s="10">
        <v>450</v>
      </c>
      <c r="K2400" s="10">
        <f t="shared" si="74"/>
        <v>450</v>
      </c>
      <c r="L2400" s="10">
        <f t="shared" si="75"/>
        <v>0</v>
      </c>
      <c r="M2400">
        <v>1238</v>
      </c>
      <c r="O2400" t="s">
        <v>6017</v>
      </c>
      <c r="P2400" t="s">
        <v>3913</v>
      </c>
      <c r="Q2400" t="s">
        <v>6018</v>
      </c>
      <c r="R2400" t="s">
        <v>6019</v>
      </c>
      <c r="S2400" t="s">
        <v>6020</v>
      </c>
      <c r="T2400" t="s">
        <v>4480</v>
      </c>
      <c r="U2400" t="s">
        <v>36</v>
      </c>
      <c r="V2400" t="s">
        <v>43</v>
      </c>
    </row>
    <row r="2401" spans="2:22" x14ac:dyDescent="0.3">
      <c r="B2401" t="s">
        <v>5267</v>
      </c>
      <c r="C2401" t="s">
        <v>19438</v>
      </c>
      <c r="D2401" t="s">
        <v>19439</v>
      </c>
      <c r="E2401" s="24">
        <v>200</v>
      </c>
      <c r="F2401" t="s">
        <v>7968</v>
      </c>
      <c r="G2401" t="s">
        <v>7969</v>
      </c>
      <c r="H2401" t="s">
        <v>10346</v>
      </c>
      <c r="I2401">
        <v>4547</v>
      </c>
      <c r="J2401" s="10">
        <v>180</v>
      </c>
      <c r="K2401" s="10">
        <f t="shared" si="74"/>
        <v>180</v>
      </c>
      <c r="L2401" s="10">
        <f t="shared" si="75"/>
        <v>0</v>
      </c>
      <c r="O2401" t="s">
        <v>19440</v>
      </c>
      <c r="P2401" t="s">
        <v>4128</v>
      </c>
      <c r="Q2401" t="s">
        <v>19441</v>
      </c>
      <c r="R2401" t="s">
        <v>19442</v>
      </c>
      <c r="S2401" t="s">
        <v>19443</v>
      </c>
      <c r="T2401" t="s">
        <v>19444</v>
      </c>
      <c r="U2401" t="s">
        <v>19445</v>
      </c>
      <c r="V2401" t="s">
        <v>1908</v>
      </c>
    </row>
    <row r="2402" spans="2:22" x14ac:dyDescent="0.3">
      <c r="B2402" t="s">
        <v>5267</v>
      </c>
      <c r="C2402" t="s">
        <v>6021</v>
      </c>
      <c r="D2402" t="s">
        <v>6022</v>
      </c>
      <c r="E2402" s="24">
        <v>800</v>
      </c>
      <c r="F2402" t="s">
        <v>25</v>
      </c>
      <c r="H2402" t="s">
        <v>26</v>
      </c>
      <c r="I2402">
        <v>4551</v>
      </c>
      <c r="J2402" s="10">
        <v>720</v>
      </c>
      <c r="K2402" s="10">
        <f t="shared" si="74"/>
        <v>720</v>
      </c>
      <c r="L2402" s="10">
        <f t="shared" si="75"/>
        <v>0</v>
      </c>
      <c r="M2402">
        <v>1331</v>
      </c>
      <c r="O2402" t="s">
        <v>6023</v>
      </c>
      <c r="P2402" t="s">
        <v>4213</v>
      </c>
      <c r="Q2402" t="s">
        <v>6024</v>
      </c>
      <c r="R2402" t="s">
        <v>6025</v>
      </c>
      <c r="S2402" t="s">
        <v>6026</v>
      </c>
      <c r="T2402" t="s">
        <v>6027</v>
      </c>
      <c r="U2402" t="s">
        <v>6028</v>
      </c>
      <c r="V2402" t="s">
        <v>1266</v>
      </c>
    </row>
    <row r="2403" spans="2:22" x14ac:dyDescent="0.3">
      <c r="B2403" t="s">
        <v>5267</v>
      </c>
      <c r="C2403" t="s">
        <v>19446</v>
      </c>
      <c r="D2403" t="s">
        <v>19447</v>
      </c>
      <c r="E2403" s="24">
        <v>1000</v>
      </c>
      <c r="F2403" t="s">
        <v>19448</v>
      </c>
      <c r="G2403" t="s">
        <v>19449</v>
      </c>
      <c r="H2403" t="s">
        <v>10346</v>
      </c>
      <c r="I2403">
        <v>4555</v>
      </c>
      <c r="J2403" s="10">
        <v>900</v>
      </c>
      <c r="K2403" s="10">
        <f t="shared" si="74"/>
        <v>900</v>
      </c>
      <c r="L2403" s="10">
        <f t="shared" si="75"/>
        <v>0</v>
      </c>
      <c r="O2403" t="s">
        <v>19450</v>
      </c>
      <c r="P2403" t="s">
        <v>5496</v>
      </c>
      <c r="Q2403" t="s">
        <v>19451</v>
      </c>
      <c r="R2403" t="s">
        <v>19452</v>
      </c>
      <c r="S2403" t="s">
        <v>19453</v>
      </c>
      <c r="T2403" t="s">
        <v>19454</v>
      </c>
      <c r="U2403" t="s">
        <v>19455</v>
      </c>
      <c r="V2403" t="s">
        <v>1173</v>
      </c>
    </row>
    <row r="2404" spans="2:22" x14ac:dyDescent="0.3">
      <c r="B2404" t="s">
        <v>5267</v>
      </c>
      <c r="C2404" t="s">
        <v>19456</v>
      </c>
      <c r="D2404" t="s">
        <v>19457</v>
      </c>
      <c r="E2404" s="24">
        <v>200</v>
      </c>
      <c r="F2404" t="s">
        <v>9244</v>
      </c>
      <c r="G2404" t="s">
        <v>9245</v>
      </c>
      <c r="H2404" t="s">
        <v>10346</v>
      </c>
      <c r="I2404">
        <v>4557</v>
      </c>
      <c r="J2404" s="10">
        <v>180</v>
      </c>
      <c r="K2404" s="10">
        <f t="shared" si="74"/>
        <v>180</v>
      </c>
      <c r="L2404" s="10">
        <f t="shared" si="75"/>
        <v>0</v>
      </c>
      <c r="O2404" t="s">
        <v>19458</v>
      </c>
      <c r="P2404" t="s">
        <v>4236</v>
      </c>
      <c r="Q2404" t="s">
        <v>19459</v>
      </c>
      <c r="R2404" t="s">
        <v>19460</v>
      </c>
      <c r="S2404" t="s">
        <v>19461</v>
      </c>
      <c r="T2404" t="s">
        <v>19462</v>
      </c>
      <c r="U2404" t="s">
        <v>896</v>
      </c>
      <c r="V2404" t="s">
        <v>4301</v>
      </c>
    </row>
    <row r="2405" spans="2:22" x14ac:dyDescent="0.3">
      <c r="B2405" t="s">
        <v>5267</v>
      </c>
      <c r="C2405" t="s">
        <v>19463</v>
      </c>
      <c r="D2405" t="s">
        <v>19464</v>
      </c>
      <c r="E2405" s="24">
        <v>100</v>
      </c>
      <c r="F2405" t="s">
        <v>19465</v>
      </c>
      <c r="G2405" t="s">
        <v>19466</v>
      </c>
      <c r="H2405" t="s">
        <v>10346</v>
      </c>
      <c r="I2405">
        <v>4566</v>
      </c>
      <c r="J2405" s="10">
        <v>90</v>
      </c>
      <c r="K2405" s="10">
        <f t="shared" si="74"/>
        <v>90</v>
      </c>
      <c r="L2405" s="10">
        <f t="shared" si="75"/>
        <v>0</v>
      </c>
      <c r="O2405" t="s">
        <v>19467</v>
      </c>
      <c r="P2405" t="s">
        <v>4449</v>
      </c>
      <c r="Q2405" t="s">
        <v>19468</v>
      </c>
      <c r="R2405" t="s">
        <v>19469</v>
      </c>
      <c r="S2405" t="s">
        <v>19470</v>
      </c>
      <c r="T2405" t="s">
        <v>19471</v>
      </c>
      <c r="U2405" t="s">
        <v>19472</v>
      </c>
      <c r="V2405" t="s">
        <v>3306</v>
      </c>
    </row>
    <row r="2406" spans="2:22" x14ac:dyDescent="0.3">
      <c r="B2406" t="s">
        <v>5267</v>
      </c>
      <c r="C2406" t="s">
        <v>6029</v>
      </c>
      <c r="D2406" t="s">
        <v>6030</v>
      </c>
      <c r="E2406" s="24">
        <v>4000</v>
      </c>
      <c r="F2406" t="s">
        <v>25</v>
      </c>
      <c r="H2406" t="s">
        <v>26</v>
      </c>
      <c r="I2406">
        <v>4584</v>
      </c>
      <c r="J2406" s="10">
        <v>3600</v>
      </c>
      <c r="K2406" s="10">
        <f t="shared" si="74"/>
        <v>3600</v>
      </c>
      <c r="L2406" s="10">
        <f t="shared" si="75"/>
        <v>0</v>
      </c>
      <c r="M2406">
        <v>138</v>
      </c>
      <c r="O2406" t="s">
        <v>6031</v>
      </c>
      <c r="P2406" t="s">
        <v>4407</v>
      </c>
      <c r="Q2406" t="s">
        <v>4758</v>
      </c>
      <c r="R2406" t="s">
        <v>6032</v>
      </c>
      <c r="S2406" t="s">
        <v>6033</v>
      </c>
      <c r="T2406" t="s">
        <v>6034</v>
      </c>
      <c r="U2406" t="s">
        <v>896</v>
      </c>
      <c r="V2406" t="s">
        <v>5122</v>
      </c>
    </row>
    <row r="2407" spans="2:22" x14ac:dyDescent="0.3">
      <c r="B2407" t="s">
        <v>5267</v>
      </c>
      <c r="C2407" t="s">
        <v>6035</v>
      </c>
      <c r="D2407" t="s">
        <v>6036</v>
      </c>
      <c r="E2407" s="24">
        <v>100</v>
      </c>
      <c r="F2407" t="s">
        <v>25</v>
      </c>
      <c r="H2407" t="s">
        <v>26</v>
      </c>
      <c r="I2407">
        <v>4588</v>
      </c>
      <c r="J2407" s="10">
        <v>90</v>
      </c>
      <c r="K2407" s="10">
        <f t="shared" si="74"/>
        <v>90</v>
      </c>
      <c r="L2407" s="10">
        <f t="shared" si="75"/>
        <v>0</v>
      </c>
      <c r="M2407">
        <v>1362</v>
      </c>
      <c r="O2407" t="s">
        <v>6037</v>
      </c>
      <c r="P2407" t="s">
        <v>6038</v>
      </c>
      <c r="Q2407" t="s">
        <v>6039</v>
      </c>
      <c r="R2407" t="s">
        <v>6040</v>
      </c>
      <c r="S2407" t="s">
        <v>6041</v>
      </c>
      <c r="T2407" t="s">
        <v>6042</v>
      </c>
      <c r="U2407" t="s">
        <v>1748</v>
      </c>
      <c r="V2407" t="s">
        <v>6043</v>
      </c>
    </row>
    <row r="2408" spans="2:22" x14ac:dyDescent="0.3">
      <c r="B2408" t="s">
        <v>5267</v>
      </c>
      <c r="C2408" t="s">
        <v>19473</v>
      </c>
      <c r="D2408" t="s">
        <v>19474</v>
      </c>
      <c r="E2408" s="24">
        <v>100</v>
      </c>
      <c r="F2408" t="s">
        <v>19475</v>
      </c>
      <c r="G2408" t="s">
        <v>19476</v>
      </c>
      <c r="H2408" t="s">
        <v>10346</v>
      </c>
      <c r="I2408">
        <v>4589</v>
      </c>
      <c r="J2408" s="10">
        <v>90</v>
      </c>
      <c r="K2408" s="10">
        <f t="shared" si="74"/>
        <v>90</v>
      </c>
      <c r="L2408" s="10">
        <f t="shared" si="75"/>
        <v>0</v>
      </c>
      <c r="O2408" t="s">
        <v>19477</v>
      </c>
      <c r="P2408" t="s">
        <v>4213</v>
      </c>
      <c r="Q2408" t="s">
        <v>19478</v>
      </c>
      <c r="R2408" t="s">
        <v>19479</v>
      </c>
      <c r="S2408" t="s">
        <v>19480</v>
      </c>
      <c r="T2408" t="s">
        <v>2554</v>
      </c>
      <c r="U2408" t="s">
        <v>36</v>
      </c>
      <c r="V2408" t="s">
        <v>2555</v>
      </c>
    </row>
    <row r="2409" spans="2:22" x14ac:dyDescent="0.3">
      <c r="B2409" t="s">
        <v>5267</v>
      </c>
      <c r="C2409" t="s">
        <v>19481</v>
      </c>
      <c r="D2409" t="s">
        <v>19482</v>
      </c>
      <c r="E2409" s="24">
        <v>300</v>
      </c>
      <c r="F2409" t="s">
        <v>8853</v>
      </c>
      <c r="H2409" t="s">
        <v>10346</v>
      </c>
      <c r="I2409">
        <v>4590</v>
      </c>
      <c r="J2409" s="10">
        <v>270</v>
      </c>
      <c r="K2409" s="10">
        <f t="shared" si="74"/>
        <v>270</v>
      </c>
      <c r="L2409" s="10">
        <f t="shared" si="75"/>
        <v>0</v>
      </c>
      <c r="O2409" t="s">
        <v>19483</v>
      </c>
      <c r="P2409" t="s">
        <v>4177</v>
      </c>
      <c r="Q2409" t="s">
        <v>19484</v>
      </c>
      <c r="R2409" t="s">
        <v>19485</v>
      </c>
      <c r="S2409" t="s">
        <v>5367</v>
      </c>
      <c r="T2409" t="s">
        <v>19486</v>
      </c>
      <c r="U2409" t="s">
        <v>36</v>
      </c>
      <c r="V2409" t="s">
        <v>1173</v>
      </c>
    </row>
    <row r="2410" spans="2:22" x14ac:dyDescent="0.3">
      <c r="B2410" t="s">
        <v>5267</v>
      </c>
      <c r="C2410" t="s">
        <v>6044</v>
      </c>
      <c r="D2410" t="s">
        <v>6045</v>
      </c>
      <c r="E2410" s="24">
        <v>400</v>
      </c>
      <c r="F2410" t="s">
        <v>25</v>
      </c>
      <c r="H2410" t="s">
        <v>26</v>
      </c>
      <c r="I2410">
        <v>4592</v>
      </c>
      <c r="J2410" s="10">
        <v>360</v>
      </c>
      <c r="K2410" s="10">
        <f t="shared" si="74"/>
        <v>360</v>
      </c>
      <c r="L2410" s="10">
        <f t="shared" si="75"/>
        <v>0</v>
      </c>
      <c r="M2410">
        <v>1251</v>
      </c>
      <c r="O2410" t="s">
        <v>6046</v>
      </c>
      <c r="P2410" t="s">
        <v>4023</v>
      </c>
      <c r="Q2410" t="s">
        <v>6047</v>
      </c>
      <c r="R2410" t="s">
        <v>6048</v>
      </c>
      <c r="S2410" t="s">
        <v>6049</v>
      </c>
      <c r="T2410" t="s">
        <v>6050</v>
      </c>
      <c r="U2410" t="s">
        <v>36</v>
      </c>
      <c r="V2410" t="s">
        <v>1203</v>
      </c>
    </row>
    <row r="2411" spans="2:22" x14ac:dyDescent="0.3">
      <c r="B2411" t="s">
        <v>5267</v>
      </c>
      <c r="C2411" t="s">
        <v>19487</v>
      </c>
      <c r="D2411" t="s">
        <v>19488</v>
      </c>
      <c r="E2411" s="24">
        <v>400</v>
      </c>
      <c r="F2411" t="s">
        <v>19489</v>
      </c>
      <c r="G2411" t="s">
        <v>19490</v>
      </c>
      <c r="H2411" t="s">
        <v>10346</v>
      </c>
      <c r="I2411">
        <v>4595</v>
      </c>
      <c r="J2411" s="10">
        <v>360</v>
      </c>
      <c r="K2411" s="10">
        <f t="shared" si="74"/>
        <v>360</v>
      </c>
      <c r="L2411" s="10">
        <f t="shared" si="75"/>
        <v>0</v>
      </c>
      <c r="O2411" t="s">
        <v>19491</v>
      </c>
      <c r="P2411" t="s">
        <v>5015</v>
      </c>
      <c r="Q2411" t="s">
        <v>19492</v>
      </c>
      <c r="R2411" t="s">
        <v>19493</v>
      </c>
      <c r="S2411" t="s">
        <v>2651</v>
      </c>
      <c r="T2411" t="s">
        <v>2651</v>
      </c>
      <c r="U2411" t="s">
        <v>1106</v>
      </c>
      <c r="V2411" t="s">
        <v>487</v>
      </c>
    </row>
    <row r="2412" spans="2:22" x14ac:dyDescent="0.3">
      <c r="B2412" t="s">
        <v>5267</v>
      </c>
      <c r="C2412" t="s">
        <v>19494</v>
      </c>
      <c r="D2412" t="s">
        <v>19495</v>
      </c>
      <c r="E2412" s="24">
        <v>500</v>
      </c>
      <c r="F2412" t="s">
        <v>19496</v>
      </c>
      <c r="G2412" t="s">
        <v>19497</v>
      </c>
      <c r="H2412" t="s">
        <v>10346</v>
      </c>
      <c r="I2412">
        <v>4597</v>
      </c>
      <c r="J2412" s="10">
        <v>450</v>
      </c>
      <c r="K2412" s="10">
        <f t="shared" si="74"/>
        <v>450</v>
      </c>
      <c r="L2412" s="10">
        <f t="shared" si="75"/>
        <v>0</v>
      </c>
      <c r="O2412" t="s">
        <v>19498</v>
      </c>
      <c r="P2412" t="s">
        <v>1361</v>
      </c>
      <c r="Q2412" t="s">
        <v>19499</v>
      </c>
      <c r="R2412" t="s">
        <v>19500</v>
      </c>
      <c r="S2412" t="s">
        <v>19501</v>
      </c>
      <c r="T2412" t="s">
        <v>4524</v>
      </c>
      <c r="U2412" t="s">
        <v>36</v>
      </c>
      <c r="V2412" t="s">
        <v>1107</v>
      </c>
    </row>
    <row r="2413" spans="2:22" x14ac:dyDescent="0.3">
      <c r="B2413" t="s">
        <v>5267</v>
      </c>
      <c r="C2413" t="s">
        <v>19502</v>
      </c>
      <c r="D2413" t="s">
        <v>19503</v>
      </c>
      <c r="E2413" s="24">
        <v>900</v>
      </c>
      <c r="F2413" t="s">
        <v>19504</v>
      </c>
      <c r="G2413" t="s">
        <v>19505</v>
      </c>
      <c r="H2413" t="s">
        <v>10346</v>
      </c>
      <c r="I2413">
        <v>4600</v>
      </c>
      <c r="J2413" s="10">
        <v>810</v>
      </c>
      <c r="K2413" s="10">
        <f t="shared" si="74"/>
        <v>810</v>
      </c>
      <c r="L2413" s="10">
        <f t="shared" si="75"/>
        <v>0</v>
      </c>
      <c r="O2413" t="s">
        <v>19506</v>
      </c>
      <c r="P2413" t="s">
        <v>13256</v>
      </c>
      <c r="Q2413" t="s">
        <v>19507</v>
      </c>
      <c r="R2413" t="s">
        <v>19508</v>
      </c>
      <c r="S2413" t="s">
        <v>19509</v>
      </c>
      <c r="T2413" t="s">
        <v>506</v>
      </c>
      <c r="U2413" t="s">
        <v>506</v>
      </c>
      <c r="V2413" t="s">
        <v>1002</v>
      </c>
    </row>
    <row r="2414" spans="2:22" x14ac:dyDescent="0.3">
      <c r="B2414" t="s">
        <v>5267</v>
      </c>
      <c r="C2414" t="s">
        <v>19510</v>
      </c>
      <c r="D2414" t="s">
        <v>17079</v>
      </c>
      <c r="E2414" s="24">
        <v>1</v>
      </c>
      <c r="F2414" t="s">
        <v>19511</v>
      </c>
      <c r="G2414" t="s">
        <v>19512</v>
      </c>
      <c r="H2414" t="s">
        <v>10346</v>
      </c>
      <c r="I2414">
        <v>4601</v>
      </c>
      <c r="J2414" s="10">
        <v>0.9</v>
      </c>
      <c r="K2414" s="10">
        <f t="shared" si="74"/>
        <v>0.9</v>
      </c>
      <c r="L2414" s="10">
        <f t="shared" si="75"/>
        <v>0</v>
      </c>
      <c r="O2414" t="s">
        <v>19513</v>
      </c>
      <c r="P2414" t="s">
        <v>4177</v>
      </c>
      <c r="Q2414" t="s">
        <v>19514</v>
      </c>
      <c r="R2414" t="s">
        <v>19515</v>
      </c>
      <c r="S2414" t="s">
        <v>19516</v>
      </c>
      <c r="T2414" t="s">
        <v>1819</v>
      </c>
      <c r="U2414" t="s">
        <v>36</v>
      </c>
      <c r="V2414" t="s">
        <v>1251</v>
      </c>
    </row>
    <row r="2415" spans="2:22" x14ac:dyDescent="0.3">
      <c r="B2415" t="s">
        <v>6051</v>
      </c>
      <c r="C2415" t="s">
        <v>19517</v>
      </c>
      <c r="D2415" t="s">
        <v>19518</v>
      </c>
      <c r="E2415" s="24">
        <v>250</v>
      </c>
      <c r="F2415" t="s">
        <v>19519</v>
      </c>
      <c r="G2415" t="s">
        <v>19520</v>
      </c>
      <c r="H2415" t="s">
        <v>10346</v>
      </c>
      <c r="I2415">
        <v>2682</v>
      </c>
      <c r="J2415" s="10">
        <v>225</v>
      </c>
      <c r="K2415" s="10">
        <f t="shared" si="74"/>
        <v>225</v>
      </c>
      <c r="L2415" s="10">
        <f t="shared" si="75"/>
        <v>0</v>
      </c>
      <c r="O2415" t="s">
        <v>19521</v>
      </c>
      <c r="P2415" t="s">
        <v>4633</v>
      </c>
      <c r="R2415" t="s">
        <v>19522</v>
      </c>
      <c r="S2415" t="s">
        <v>19523</v>
      </c>
      <c r="U2415" t="s">
        <v>19524</v>
      </c>
      <c r="V2415" t="s">
        <v>1638</v>
      </c>
    </row>
    <row r="2416" spans="2:22" x14ac:dyDescent="0.3">
      <c r="B2416" t="s">
        <v>6051</v>
      </c>
      <c r="C2416" t="s">
        <v>6052</v>
      </c>
      <c r="D2416" t="s">
        <v>6053</v>
      </c>
      <c r="E2416" s="24">
        <v>100</v>
      </c>
      <c r="F2416" t="s">
        <v>25</v>
      </c>
      <c r="H2416" t="s">
        <v>26</v>
      </c>
      <c r="I2416">
        <v>2771</v>
      </c>
      <c r="J2416" s="10">
        <v>90</v>
      </c>
      <c r="K2416" s="10">
        <f t="shared" si="74"/>
        <v>90</v>
      </c>
      <c r="L2416" s="10">
        <f t="shared" si="75"/>
        <v>0</v>
      </c>
      <c r="M2416">
        <v>951</v>
      </c>
      <c r="O2416" t="s">
        <v>6054</v>
      </c>
      <c r="P2416" t="s">
        <v>6055</v>
      </c>
      <c r="R2416" t="s">
        <v>6056</v>
      </c>
      <c r="S2416" t="s">
        <v>6057</v>
      </c>
      <c r="T2416" t="s">
        <v>6058</v>
      </c>
      <c r="U2416" t="s">
        <v>6059</v>
      </c>
      <c r="V2416" t="s">
        <v>5226</v>
      </c>
    </row>
    <row r="2417" spans="2:22" x14ac:dyDescent="0.3">
      <c r="B2417" t="s">
        <v>6051</v>
      </c>
      <c r="C2417" t="s">
        <v>19525</v>
      </c>
      <c r="D2417" t="s">
        <v>19526</v>
      </c>
      <c r="E2417" s="24">
        <v>500</v>
      </c>
      <c r="F2417" t="s">
        <v>19527</v>
      </c>
      <c r="G2417" t="s">
        <v>19528</v>
      </c>
      <c r="H2417" t="s">
        <v>10346</v>
      </c>
      <c r="I2417">
        <v>2806</v>
      </c>
      <c r="J2417" s="10">
        <v>450</v>
      </c>
      <c r="K2417" s="10">
        <f t="shared" si="74"/>
        <v>450</v>
      </c>
      <c r="L2417" s="10">
        <f t="shared" si="75"/>
        <v>0</v>
      </c>
      <c r="O2417" t="s">
        <v>19529</v>
      </c>
      <c r="P2417" t="s">
        <v>4476</v>
      </c>
      <c r="R2417" t="s">
        <v>19530</v>
      </c>
      <c r="S2417" t="s">
        <v>19531</v>
      </c>
      <c r="U2417" t="s">
        <v>1637</v>
      </c>
      <c r="V2417" t="s">
        <v>19532</v>
      </c>
    </row>
    <row r="2418" spans="2:22" x14ac:dyDescent="0.3">
      <c r="B2418" t="s">
        <v>6051</v>
      </c>
      <c r="C2418" t="s">
        <v>19533</v>
      </c>
      <c r="D2418" t="s">
        <v>19534</v>
      </c>
      <c r="E2418" s="24">
        <v>4100</v>
      </c>
      <c r="F2418" t="s">
        <v>19535</v>
      </c>
      <c r="G2418" t="s">
        <v>19536</v>
      </c>
      <c r="H2418" t="s">
        <v>10346</v>
      </c>
      <c r="I2418">
        <v>4691</v>
      </c>
      <c r="J2418" s="10">
        <v>3690</v>
      </c>
      <c r="K2418" s="10">
        <f t="shared" si="74"/>
        <v>3690</v>
      </c>
      <c r="L2418" s="10">
        <f t="shared" si="75"/>
        <v>0</v>
      </c>
      <c r="O2418" t="s">
        <v>19537</v>
      </c>
      <c r="P2418" t="s">
        <v>5137</v>
      </c>
      <c r="Q2418" t="s">
        <v>19538</v>
      </c>
      <c r="R2418" t="s">
        <v>19539</v>
      </c>
      <c r="S2418" t="s">
        <v>19540</v>
      </c>
      <c r="T2418" t="s">
        <v>19541</v>
      </c>
      <c r="U2418" t="s">
        <v>7074</v>
      </c>
      <c r="V2418" t="s">
        <v>7075</v>
      </c>
    </row>
    <row r="2419" spans="2:22" x14ac:dyDescent="0.3">
      <c r="B2419" t="s">
        <v>6051</v>
      </c>
      <c r="C2419" t="s">
        <v>6060</v>
      </c>
      <c r="D2419" t="s">
        <v>6061</v>
      </c>
      <c r="E2419" s="24">
        <v>200</v>
      </c>
      <c r="F2419" t="s">
        <v>25</v>
      </c>
      <c r="H2419" t="s">
        <v>26</v>
      </c>
      <c r="I2419">
        <v>4693</v>
      </c>
      <c r="J2419" s="10">
        <v>180</v>
      </c>
      <c r="K2419" s="10">
        <f t="shared" si="74"/>
        <v>180</v>
      </c>
      <c r="L2419" s="10">
        <f t="shared" si="75"/>
        <v>0</v>
      </c>
      <c r="M2419">
        <v>955</v>
      </c>
      <c r="O2419" t="s">
        <v>6062</v>
      </c>
      <c r="P2419" t="s">
        <v>5137</v>
      </c>
      <c r="Q2419" t="s">
        <v>6063</v>
      </c>
      <c r="R2419" t="s">
        <v>1635</v>
      </c>
      <c r="S2419" t="s">
        <v>4509</v>
      </c>
      <c r="T2419" t="s">
        <v>6064</v>
      </c>
      <c r="U2419" t="s">
        <v>1637</v>
      </c>
      <c r="V2419" t="s">
        <v>1638</v>
      </c>
    </row>
    <row r="2420" spans="2:22" x14ac:dyDescent="0.3">
      <c r="B2420" t="s">
        <v>6051</v>
      </c>
      <c r="C2420" t="s">
        <v>6065</v>
      </c>
      <c r="D2420" t="s">
        <v>6066</v>
      </c>
      <c r="E2420" s="24">
        <v>500</v>
      </c>
      <c r="F2420" t="s">
        <v>25</v>
      </c>
      <c r="H2420" t="s">
        <v>26</v>
      </c>
      <c r="I2420">
        <v>4694</v>
      </c>
      <c r="J2420" s="10">
        <v>450</v>
      </c>
      <c r="K2420" s="10">
        <f t="shared" si="74"/>
        <v>450</v>
      </c>
      <c r="L2420" s="10">
        <f t="shared" si="75"/>
        <v>0</v>
      </c>
      <c r="M2420">
        <v>969</v>
      </c>
      <c r="O2420" t="s">
        <v>6067</v>
      </c>
      <c r="P2420" t="s">
        <v>6068</v>
      </c>
      <c r="Q2420" t="s">
        <v>6069</v>
      </c>
      <c r="R2420" t="s">
        <v>6070</v>
      </c>
      <c r="S2420" t="s">
        <v>6071</v>
      </c>
      <c r="T2420" t="s">
        <v>6072</v>
      </c>
      <c r="U2420" t="s">
        <v>6073</v>
      </c>
      <c r="V2420" t="s">
        <v>6074</v>
      </c>
    </row>
    <row r="2421" spans="2:22" x14ac:dyDescent="0.3">
      <c r="B2421" t="s">
        <v>19542</v>
      </c>
      <c r="C2421" t="s">
        <v>19543</v>
      </c>
      <c r="D2421" t="s">
        <v>1924</v>
      </c>
      <c r="E2421" s="24">
        <v>200</v>
      </c>
      <c r="F2421" t="s">
        <v>19544</v>
      </c>
      <c r="G2421" t="s">
        <v>19545</v>
      </c>
      <c r="H2421" t="s">
        <v>10346</v>
      </c>
      <c r="I2421">
        <v>2327</v>
      </c>
      <c r="J2421" s="10">
        <v>180</v>
      </c>
      <c r="K2421" s="10">
        <f t="shared" si="74"/>
        <v>180</v>
      </c>
      <c r="L2421" s="10">
        <f t="shared" si="75"/>
        <v>0</v>
      </c>
      <c r="O2421" t="s">
        <v>19546</v>
      </c>
      <c r="P2421" t="s">
        <v>3913</v>
      </c>
      <c r="Q2421" t="s">
        <v>19547</v>
      </c>
      <c r="R2421" t="s">
        <v>19548</v>
      </c>
      <c r="S2421" t="s">
        <v>19549</v>
      </c>
      <c r="U2421" t="s">
        <v>1029</v>
      </c>
      <c r="V2421" t="s">
        <v>8070</v>
      </c>
    </row>
    <row r="2422" spans="2:22" x14ac:dyDescent="0.3">
      <c r="B2422" t="s">
        <v>19542</v>
      </c>
      <c r="C2422" t="s">
        <v>19550</v>
      </c>
      <c r="D2422" t="s">
        <v>19551</v>
      </c>
      <c r="E2422" s="24">
        <v>1000</v>
      </c>
      <c r="F2422" t="s">
        <v>19552</v>
      </c>
      <c r="G2422" t="s">
        <v>19553</v>
      </c>
      <c r="H2422" t="s">
        <v>10346</v>
      </c>
      <c r="I2422">
        <v>2588</v>
      </c>
      <c r="J2422" s="10">
        <v>900</v>
      </c>
      <c r="K2422" s="10">
        <f t="shared" si="74"/>
        <v>900</v>
      </c>
      <c r="L2422" s="10">
        <f t="shared" si="75"/>
        <v>0</v>
      </c>
      <c r="O2422" t="s">
        <v>19554</v>
      </c>
      <c r="P2422" t="s">
        <v>5188</v>
      </c>
      <c r="Q2422" t="s">
        <v>19555</v>
      </c>
      <c r="R2422" t="s">
        <v>19556</v>
      </c>
      <c r="S2422" t="s">
        <v>19557</v>
      </c>
      <c r="U2422" t="s">
        <v>6395</v>
      </c>
      <c r="V2422" t="s">
        <v>8722</v>
      </c>
    </row>
    <row r="2423" spans="2:22" x14ac:dyDescent="0.3">
      <c r="B2423" t="s">
        <v>19558</v>
      </c>
      <c r="C2423" t="s">
        <v>19559</v>
      </c>
      <c r="D2423" t="s">
        <v>19560</v>
      </c>
      <c r="E2423" s="24">
        <v>200</v>
      </c>
      <c r="F2423" t="s">
        <v>19561</v>
      </c>
      <c r="G2423" t="s">
        <v>19562</v>
      </c>
      <c r="H2423" t="s">
        <v>10346</v>
      </c>
      <c r="I2423">
        <v>2401</v>
      </c>
      <c r="J2423" s="10">
        <v>180</v>
      </c>
      <c r="K2423" s="10">
        <f t="shared" si="74"/>
        <v>180</v>
      </c>
      <c r="L2423" s="10">
        <f t="shared" si="75"/>
        <v>0</v>
      </c>
      <c r="O2423" t="s">
        <v>19563</v>
      </c>
      <c r="P2423" t="s">
        <v>4770</v>
      </c>
      <c r="R2423" t="s">
        <v>19564</v>
      </c>
      <c r="S2423" t="s">
        <v>19565</v>
      </c>
      <c r="T2423" t="s">
        <v>19566</v>
      </c>
      <c r="U2423" t="s">
        <v>96</v>
      </c>
      <c r="V2423" t="s">
        <v>7013</v>
      </c>
    </row>
    <row r="2424" spans="2:22" x14ac:dyDescent="0.3">
      <c r="B2424" t="s">
        <v>19558</v>
      </c>
      <c r="C2424" t="s">
        <v>19567</v>
      </c>
      <c r="D2424" t="s">
        <v>19568</v>
      </c>
      <c r="E2424" s="24">
        <v>200</v>
      </c>
      <c r="F2424" t="s">
        <v>19569</v>
      </c>
      <c r="G2424" t="s">
        <v>19570</v>
      </c>
      <c r="H2424" t="s">
        <v>10346</v>
      </c>
      <c r="I2424">
        <v>5458</v>
      </c>
      <c r="J2424" s="10">
        <v>180</v>
      </c>
      <c r="K2424" s="10">
        <f t="shared" si="74"/>
        <v>180</v>
      </c>
      <c r="L2424" s="10">
        <f t="shared" si="75"/>
        <v>0</v>
      </c>
      <c r="O2424" t="s">
        <v>19571</v>
      </c>
      <c r="P2424" t="s">
        <v>3315</v>
      </c>
      <c r="Q2424" t="s">
        <v>19572</v>
      </c>
      <c r="R2424" t="s">
        <v>19573</v>
      </c>
      <c r="S2424" t="s">
        <v>19574</v>
      </c>
      <c r="T2424" t="s">
        <v>19575</v>
      </c>
      <c r="U2424" t="s">
        <v>19576</v>
      </c>
      <c r="V2424" t="s">
        <v>8776</v>
      </c>
    </row>
    <row r="2425" spans="2:22" x14ac:dyDescent="0.3">
      <c r="B2425" t="s">
        <v>6075</v>
      </c>
      <c r="C2425" t="s">
        <v>6076</v>
      </c>
      <c r="D2425" t="s">
        <v>6077</v>
      </c>
      <c r="E2425" s="24">
        <v>3000</v>
      </c>
      <c r="F2425" t="s">
        <v>25</v>
      </c>
      <c r="H2425" t="s">
        <v>26</v>
      </c>
      <c r="I2425">
        <v>2392</v>
      </c>
      <c r="J2425" s="10">
        <v>2700</v>
      </c>
      <c r="K2425" s="10">
        <f t="shared" si="74"/>
        <v>2700</v>
      </c>
      <c r="L2425" s="10">
        <f t="shared" si="75"/>
        <v>0</v>
      </c>
      <c r="M2425">
        <v>141</v>
      </c>
      <c r="O2425" t="s">
        <v>6078</v>
      </c>
      <c r="P2425" t="s">
        <v>4128</v>
      </c>
      <c r="R2425" t="s">
        <v>6079</v>
      </c>
      <c r="S2425" t="s">
        <v>6080</v>
      </c>
      <c r="T2425" t="s">
        <v>6081</v>
      </c>
      <c r="U2425" t="s">
        <v>6082</v>
      </c>
      <c r="V2425" t="s">
        <v>6083</v>
      </c>
    </row>
    <row r="2426" spans="2:22" x14ac:dyDescent="0.3">
      <c r="B2426" t="s">
        <v>6075</v>
      </c>
      <c r="C2426" t="s">
        <v>8757</v>
      </c>
      <c r="D2426" t="s">
        <v>8758</v>
      </c>
      <c r="E2426" s="24">
        <v>50</v>
      </c>
      <c r="F2426" t="s">
        <v>8759</v>
      </c>
      <c r="G2426" t="s">
        <v>8760</v>
      </c>
      <c r="H2426" t="s">
        <v>7824</v>
      </c>
      <c r="I2426">
        <v>4640</v>
      </c>
      <c r="J2426" s="10">
        <v>45</v>
      </c>
      <c r="K2426" s="10">
        <f t="shared" si="74"/>
        <v>45</v>
      </c>
      <c r="L2426" s="10">
        <f t="shared" si="75"/>
        <v>0</v>
      </c>
      <c r="M2426">
        <v>1618</v>
      </c>
      <c r="O2426" t="s">
        <v>8761</v>
      </c>
      <c r="P2426" t="s">
        <v>5137</v>
      </c>
      <c r="Q2426" t="s">
        <v>8762</v>
      </c>
      <c r="R2426" t="s">
        <v>8763</v>
      </c>
      <c r="S2426" t="s">
        <v>8764</v>
      </c>
      <c r="T2426" t="s">
        <v>8765</v>
      </c>
      <c r="U2426" t="s">
        <v>931</v>
      </c>
      <c r="V2426" t="s">
        <v>932</v>
      </c>
    </row>
    <row r="2427" spans="2:22" x14ac:dyDescent="0.3">
      <c r="B2427" t="s">
        <v>6075</v>
      </c>
      <c r="C2427" t="s">
        <v>19577</v>
      </c>
      <c r="D2427" t="s">
        <v>19578</v>
      </c>
      <c r="E2427" s="24">
        <v>100</v>
      </c>
      <c r="F2427" t="s">
        <v>19579</v>
      </c>
      <c r="G2427" t="s">
        <v>19580</v>
      </c>
      <c r="H2427" t="s">
        <v>10346</v>
      </c>
      <c r="I2427">
        <v>4641</v>
      </c>
      <c r="J2427" s="10">
        <v>90</v>
      </c>
      <c r="K2427" s="10">
        <f t="shared" si="74"/>
        <v>90</v>
      </c>
      <c r="L2427" s="10">
        <f t="shared" si="75"/>
        <v>0</v>
      </c>
      <c r="O2427" t="s">
        <v>19581</v>
      </c>
      <c r="P2427" t="s">
        <v>4058</v>
      </c>
      <c r="Q2427" t="s">
        <v>19582</v>
      </c>
      <c r="R2427" t="s">
        <v>19583</v>
      </c>
      <c r="S2427" t="s">
        <v>19584</v>
      </c>
      <c r="T2427" t="s">
        <v>19585</v>
      </c>
      <c r="U2427" t="s">
        <v>931</v>
      </c>
      <c r="V2427" t="s">
        <v>19586</v>
      </c>
    </row>
    <row r="2428" spans="2:22" x14ac:dyDescent="0.3">
      <c r="B2428" t="s">
        <v>19587</v>
      </c>
      <c r="C2428" t="s">
        <v>19588</v>
      </c>
      <c r="D2428" t="s">
        <v>19589</v>
      </c>
      <c r="E2428" s="24">
        <v>100</v>
      </c>
      <c r="F2428" t="s">
        <v>19590</v>
      </c>
      <c r="G2428" t="s">
        <v>19591</v>
      </c>
      <c r="H2428" t="s">
        <v>10346</v>
      </c>
      <c r="I2428">
        <v>2469</v>
      </c>
      <c r="J2428" s="10">
        <v>90</v>
      </c>
      <c r="K2428" s="10">
        <f t="shared" si="74"/>
        <v>90</v>
      </c>
      <c r="L2428" s="10">
        <f t="shared" si="75"/>
        <v>0</v>
      </c>
      <c r="O2428" t="s">
        <v>19592</v>
      </c>
      <c r="P2428" t="s">
        <v>19593</v>
      </c>
      <c r="Q2428" t="s">
        <v>19594</v>
      </c>
      <c r="R2428" t="s">
        <v>19595</v>
      </c>
      <c r="S2428" t="s">
        <v>19596</v>
      </c>
      <c r="T2428" t="s">
        <v>19597</v>
      </c>
      <c r="U2428" t="s">
        <v>2329</v>
      </c>
      <c r="V2428" t="s">
        <v>19598</v>
      </c>
    </row>
    <row r="2429" spans="2:22" x14ac:dyDescent="0.3">
      <c r="B2429" t="s">
        <v>19587</v>
      </c>
      <c r="C2429" t="s">
        <v>19599</v>
      </c>
      <c r="D2429" t="s">
        <v>19600</v>
      </c>
      <c r="E2429" s="24">
        <v>500</v>
      </c>
      <c r="F2429" t="s">
        <v>19590</v>
      </c>
      <c r="G2429" t="s">
        <v>19591</v>
      </c>
      <c r="H2429" t="s">
        <v>10346</v>
      </c>
      <c r="I2429">
        <v>2473</v>
      </c>
      <c r="J2429" s="10">
        <v>450</v>
      </c>
      <c r="K2429" s="10">
        <f t="shared" si="74"/>
        <v>450</v>
      </c>
      <c r="L2429" s="10">
        <f t="shared" si="75"/>
        <v>0</v>
      </c>
      <c r="O2429" t="s">
        <v>19601</v>
      </c>
      <c r="P2429" t="s">
        <v>19593</v>
      </c>
      <c r="Q2429" t="s">
        <v>19602</v>
      </c>
      <c r="R2429" t="s">
        <v>19603</v>
      </c>
      <c r="S2429" t="s">
        <v>19604</v>
      </c>
      <c r="T2429" t="s">
        <v>19597</v>
      </c>
      <c r="U2429" t="s">
        <v>2329</v>
      </c>
      <c r="V2429" t="s">
        <v>19598</v>
      </c>
    </row>
    <row r="2430" spans="2:22" x14ac:dyDescent="0.3">
      <c r="B2430" t="s">
        <v>19587</v>
      </c>
      <c r="C2430" t="s">
        <v>19605</v>
      </c>
      <c r="D2430" t="s">
        <v>19606</v>
      </c>
      <c r="E2430" s="24">
        <v>600</v>
      </c>
      <c r="F2430" t="s">
        <v>19590</v>
      </c>
      <c r="G2430" t="s">
        <v>19591</v>
      </c>
      <c r="H2430" t="s">
        <v>10346</v>
      </c>
      <c r="I2430">
        <v>2476</v>
      </c>
      <c r="J2430" s="10">
        <v>540</v>
      </c>
      <c r="K2430" s="10">
        <f t="shared" si="74"/>
        <v>540</v>
      </c>
      <c r="L2430" s="10">
        <f t="shared" si="75"/>
        <v>0</v>
      </c>
      <c r="O2430" t="s">
        <v>19607</v>
      </c>
      <c r="P2430" t="s">
        <v>19593</v>
      </c>
      <c r="Q2430" t="s">
        <v>19600</v>
      </c>
      <c r="R2430" t="s">
        <v>19608</v>
      </c>
      <c r="S2430" t="s">
        <v>19609</v>
      </c>
      <c r="T2430" t="s">
        <v>19610</v>
      </c>
      <c r="U2430" t="s">
        <v>2329</v>
      </c>
      <c r="V2430" t="s">
        <v>19598</v>
      </c>
    </row>
    <row r="2431" spans="2:22" x14ac:dyDescent="0.3">
      <c r="B2431" t="s">
        <v>19587</v>
      </c>
      <c r="C2431" t="s">
        <v>19611</v>
      </c>
      <c r="D2431" t="s">
        <v>19612</v>
      </c>
      <c r="E2431" s="24">
        <v>100</v>
      </c>
      <c r="F2431" t="s">
        <v>19613</v>
      </c>
      <c r="H2431" t="s">
        <v>10346</v>
      </c>
      <c r="I2431">
        <v>2571</v>
      </c>
      <c r="J2431" s="10">
        <v>90</v>
      </c>
      <c r="K2431" s="10">
        <f t="shared" si="74"/>
        <v>90</v>
      </c>
      <c r="L2431" s="10">
        <f t="shared" si="75"/>
        <v>0</v>
      </c>
      <c r="O2431" t="s">
        <v>19614</v>
      </c>
      <c r="P2431" t="s">
        <v>19593</v>
      </c>
      <c r="Q2431" t="s">
        <v>19615</v>
      </c>
      <c r="R2431" t="s">
        <v>19616</v>
      </c>
      <c r="S2431" t="s">
        <v>19617</v>
      </c>
      <c r="U2431" t="s">
        <v>16386</v>
      </c>
      <c r="V2431" t="s">
        <v>19618</v>
      </c>
    </row>
    <row r="2432" spans="2:22" x14ac:dyDescent="0.3">
      <c r="B2432" t="s">
        <v>19587</v>
      </c>
      <c r="C2432" t="s">
        <v>19619</v>
      </c>
      <c r="D2432" t="s">
        <v>19600</v>
      </c>
      <c r="E2432" s="24">
        <v>300</v>
      </c>
      <c r="F2432" t="s">
        <v>19590</v>
      </c>
      <c r="G2432" t="s">
        <v>19591</v>
      </c>
      <c r="H2432" t="s">
        <v>10346</v>
      </c>
      <c r="I2432">
        <v>2611</v>
      </c>
      <c r="J2432" s="10">
        <v>270</v>
      </c>
      <c r="K2432" s="10">
        <f t="shared" si="74"/>
        <v>270</v>
      </c>
      <c r="L2432" s="10">
        <f t="shared" si="75"/>
        <v>0</v>
      </c>
      <c r="O2432" t="s">
        <v>19620</v>
      </c>
      <c r="P2432" t="s">
        <v>19593</v>
      </c>
      <c r="Q2432" t="s">
        <v>19602</v>
      </c>
      <c r="R2432" t="s">
        <v>19608</v>
      </c>
      <c r="S2432" t="s">
        <v>19621</v>
      </c>
      <c r="T2432" t="s">
        <v>19597</v>
      </c>
      <c r="U2432" t="s">
        <v>2329</v>
      </c>
      <c r="V2432" t="s">
        <v>19598</v>
      </c>
    </row>
    <row r="2433" spans="2:22" x14ac:dyDescent="0.3">
      <c r="B2433" t="s">
        <v>19587</v>
      </c>
      <c r="C2433" t="s">
        <v>19622</v>
      </c>
      <c r="D2433" t="s">
        <v>19623</v>
      </c>
      <c r="E2433" s="24">
        <v>100</v>
      </c>
      <c r="F2433" t="s">
        <v>19590</v>
      </c>
      <c r="G2433" t="s">
        <v>19591</v>
      </c>
      <c r="H2433" t="s">
        <v>10346</v>
      </c>
      <c r="I2433">
        <v>2883</v>
      </c>
      <c r="J2433" s="10">
        <v>90</v>
      </c>
      <c r="K2433" s="10">
        <f t="shared" si="74"/>
        <v>90</v>
      </c>
      <c r="L2433" s="10">
        <f t="shared" si="75"/>
        <v>0</v>
      </c>
      <c r="O2433" t="s">
        <v>19624</v>
      </c>
      <c r="P2433" t="s">
        <v>19593</v>
      </c>
      <c r="Q2433" t="s">
        <v>19625</v>
      </c>
      <c r="R2433" t="s">
        <v>19626</v>
      </c>
      <c r="S2433" t="s">
        <v>19627</v>
      </c>
      <c r="T2433" t="s">
        <v>19628</v>
      </c>
      <c r="U2433" t="s">
        <v>2329</v>
      </c>
      <c r="V2433" t="s">
        <v>19598</v>
      </c>
    </row>
    <row r="2434" spans="2:22" x14ac:dyDescent="0.3">
      <c r="B2434" t="s">
        <v>19587</v>
      </c>
      <c r="C2434" t="s">
        <v>19629</v>
      </c>
      <c r="D2434" t="s">
        <v>19630</v>
      </c>
      <c r="E2434" s="24">
        <v>300</v>
      </c>
      <c r="F2434" t="s">
        <v>19631</v>
      </c>
      <c r="G2434" t="s">
        <v>19632</v>
      </c>
      <c r="H2434" t="s">
        <v>10346</v>
      </c>
      <c r="I2434">
        <v>2903</v>
      </c>
      <c r="J2434" s="10">
        <v>270</v>
      </c>
      <c r="K2434" s="10">
        <f t="shared" si="74"/>
        <v>270</v>
      </c>
      <c r="L2434" s="10">
        <f t="shared" si="75"/>
        <v>0</v>
      </c>
      <c r="O2434" t="s">
        <v>19633</v>
      </c>
      <c r="P2434" t="s">
        <v>19593</v>
      </c>
      <c r="Q2434" t="s">
        <v>19634</v>
      </c>
      <c r="R2434" t="s">
        <v>19635</v>
      </c>
      <c r="S2434" t="s">
        <v>19636</v>
      </c>
      <c r="T2434" t="s">
        <v>16142</v>
      </c>
      <c r="U2434" t="s">
        <v>96</v>
      </c>
      <c r="V2434" t="s">
        <v>6877</v>
      </c>
    </row>
    <row r="2435" spans="2:22" x14ac:dyDescent="0.3">
      <c r="B2435" t="s">
        <v>8766</v>
      </c>
      <c r="C2435" t="s">
        <v>19637</v>
      </c>
      <c r="D2435" t="s">
        <v>19638</v>
      </c>
      <c r="E2435" s="24">
        <v>30</v>
      </c>
      <c r="F2435" t="s">
        <v>19639</v>
      </c>
      <c r="G2435" t="s">
        <v>19640</v>
      </c>
      <c r="H2435" t="s">
        <v>10346</v>
      </c>
      <c r="I2435">
        <v>4061</v>
      </c>
      <c r="J2435" s="10">
        <v>27</v>
      </c>
      <c r="K2435" s="10">
        <f t="shared" ref="K2435:K2498" si="76">+E2435*0.9</f>
        <v>27</v>
      </c>
      <c r="L2435" s="10">
        <f t="shared" ref="L2435:L2498" si="77">+J2435-K2435</f>
        <v>0</v>
      </c>
      <c r="O2435" t="s">
        <v>19641</v>
      </c>
      <c r="P2435" t="s">
        <v>3913</v>
      </c>
      <c r="R2435" t="s">
        <v>19642</v>
      </c>
      <c r="S2435" t="s">
        <v>19643</v>
      </c>
      <c r="T2435" t="s">
        <v>19644</v>
      </c>
      <c r="U2435" t="s">
        <v>19644</v>
      </c>
      <c r="V2435" t="s">
        <v>16202</v>
      </c>
    </row>
    <row r="2436" spans="2:22" x14ac:dyDescent="0.3">
      <c r="B2436" t="s">
        <v>8766</v>
      </c>
      <c r="C2436" t="s">
        <v>19645</v>
      </c>
      <c r="D2436" t="s">
        <v>19646</v>
      </c>
      <c r="E2436" s="24">
        <v>100</v>
      </c>
      <c r="F2436" t="s">
        <v>19647</v>
      </c>
      <c r="G2436" t="s">
        <v>19648</v>
      </c>
      <c r="H2436" t="s">
        <v>10346</v>
      </c>
      <c r="I2436">
        <v>4072</v>
      </c>
      <c r="J2436" s="10">
        <v>90</v>
      </c>
      <c r="K2436" s="10">
        <f t="shared" si="76"/>
        <v>90</v>
      </c>
      <c r="L2436" s="10">
        <f t="shared" si="77"/>
        <v>0</v>
      </c>
      <c r="O2436" t="s">
        <v>19649</v>
      </c>
      <c r="P2436" t="s">
        <v>13830</v>
      </c>
      <c r="R2436" t="s">
        <v>19650</v>
      </c>
      <c r="S2436" t="s">
        <v>19651</v>
      </c>
      <c r="T2436" t="s">
        <v>19652</v>
      </c>
      <c r="U2436" t="s">
        <v>96</v>
      </c>
      <c r="V2436" t="s">
        <v>13757</v>
      </c>
    </row>
    <row r="2437" spans="2:22" x14ac:dyDescent="0.3">
      <c r="B2437" t="s">
        <v>8766</v>
      </c>
      <c r="C2437" t="s">
        <v>19653</v>
      </c>
      <c r="D2437" t="s">
        <v>19654</v>
      </c>
      <c r="E2437" s="24">
        <v>2000</v>
      </c>
      <c r="F2437" t="s">
        <v>19655</v>
      </c>
      <c r="G2437" t="s">
        <v>19656</v>
      </c>
      <c r="H2437" t="s">
        <v>10346</v>
      </c>
      <c r="I2437">
        <v>4090</v>
      </c>
      <c r="J2437" s="10">
        <v>1800</v>
      </c>
      <c r="K2437" s="10">
        <f t="shared" si="76"/>
        <v>1800</v>
      </c>
      <c r="L2437" s="10">
        <f t="shared" si="77"/>
        <v>0</v>
      </c>
      <c r="O2437" t="s">
        <v>19657</v>
      </c>
      <c r="P2437" t="s">
        <v>3978</v>
      </c>
      <c r="Q2437" t="s">
        <v>19658</v>
      </c>
      <c r="R2437" t="s">
        <v>19659</v>
      </c>
      <c r="S2437" t="s">
        <v>19660</v>
      </c>
      <c r="T2437" t="s">
        <v>7282</v>
      </c>
      <c r="U2437" t="s">
        <v>1018</v>
      </c>
      <c r="V2437" t="s">
        <v>19661</v>
      </c>
    </row>
    <row r="2438" spans="2:22" x14ac:dyDescent="0.3">
      <c r="B2438" t="s">
        <v>8766</v>
      </c>
      <c r="C2438" t="s">
        <v>19662</v>
      </c>
      <c r="D2438" t="s">
        <v>3702</v>
      </c>
      <c r="E2438" s="24">
        <v>100</v>
      </c>
      <c r="F2438" t="s">
        <v>13582</v>
      </c>
      <c r="G2438" t="s">
        <v>13583</v>
      </c>
      <c r="H2438" t="s">
        <v>10346</v>
      </c>
      <c r="I2438">
        <v>4109</v>
      </c>
      <c r="J2438" s="10">
        <v>90</v>
      </c>
      <c r="K2438" s="10">
        <f t="shared" si="76"/>
        <v>90</v>
      </c>
      <c r="L2438" s="10">
        <f t="shared" si="77"/>
        <v>0</v>
      </c>
      <c r="O2438" t="s">
        <v>19663</v>
      </c>
      <c r="P2438" t="s">
        <v>4612</v>
      </c>
      <c r="Q2438" t="s">
        <v>19664</v>
      </c>
      <c r="R2438" t="s">
        <v>19665</v>
      </c>
      <c r="S2438" t="s">
        <v>3705</v>
      </c>
      <c r="T2438" t="s">
        <v>10005</v>
      </c>
      <c r="U2438" t="s">
        <v>13589</v>
      </c>
      <c r="V2438" t="s">
        <v>3708</v>
      </c>
    </row>
    <row r="2439" spans="2:22" x14ac:dyDescent="0.3">
      <c r="B2439" t="s">
        <v>8766</v>
      </c>
      <c r="C2439" t="s">
        <v>19666</v>
      </c>
      <c r="D2439" t="s">
        <v>19667</v>
      </c>
      <c r="E2439" s="24">
        <v>4750</v>
      </c>
      <c r="F2439" t="s">
        <v>19668</v>
      </c>
      <c r="G2439" t="s">
        <v>19669</v>
      </c>
      <c r="H2439" t="s">
        <v>10346</v>
      </c>
      <c r="I2439">
        <v>4113</v>
      </c>
      <c r="J2439" s="10">
        <v>4275</v>
      </c>
      <c r="K2439" s="10">
        <f t="shared" si="76"/>
        <v>4275</v>
      </c>
      <c r="L2439" s="10">
        <f t="shared" si="77"/>
        <v>0</v>
      </c>
      <c r="O2439" t="s">
        <v>19670</v>
      </c>
      <c r="P2439" t="s">
        <v>19671</v>
      </c>
      <c r="Q2439" t="s">
        <v>19672</v>
      </c>
      <c r="R2439" t="s">
        <v>19673</v>
      </c>
      <c r="S2439" t="s">
        <v>19674</v>
      </c>
      <c r="T2439" t="s">
        <v>12677</v>
      </c>
      <c r="U2439" t="s">
        <v>96</v>
      </c>
      <c r="V2439" t="s">
        <v>7671</v>
      </c>
    </row>
    <row r="2440" spans="2:22" x14ac:dyDescent="0.3">
      <c r="B2440" t="s">
        <v>8766</v>
      </c>
      <c r="C2440" t="s">
        <v>8767</v>
      </c>
      <c r="D2440" t="s">
        <v>8768</v>
      </c>
      <c r="E2440" s="24">
        <v>300</v>
      </c>
      <c r="F2440" t="s">
        <v>8769</v>
      </c>
      <c r="G2440" t="s">
        <v>8770</v>
      </c>
      <c r="H2440" t="s">
        <v>7824</v>
      </c>
      <c r="I2440">
        <v>4124</v>
      </c>
      <c r="J2440" s="10">
        <v>270</v>
      </c>
      <c r="K2440" s="10">
        <f t="shared" si="76"/>
        <v>270</v>
      </c>
      <c r="L2440" s="10">
        <f t="shared" si="77"/>
        <v>0</v>
      </c>
      <c r="M2440">
        <v>1039</v>
      </c>
      <c r="O2440" t="s">
        <v>8771</v>
      </c>
      <c r="P2440" t="s">
        <v>4726</v>
      </c>
      <c r="Q2440" t="s">
        <v>8772</v>
      </c>
      <c r="R2440" t="s">
        <v>8773</v>
      </c>
      <c r="S2440" t="s">
        <v>8774</v>
      </c>
      <c r="T2440" t="s">
        <v>8775</v>
      </c>
      <c r="U2440" t="s">
        <v>96</v>
      </c>
      <c r="V2440" t="s">
        <v>8776</v>
      </c>
    </row>
    <row r="2441" spans="2:22" x14ac:dyDescent="0.3">
      <c r="B2441" t="s">
        <v>8766</v>
      </c>
      <c r="C2441" t="s">
        <v>19675</v>
      </c>
      <c r="D2441" t="s">
        <v>19676</v>
      </c>
      <c r="E2441" s="24">
        <v>1000</v>
      </c>
      <c r="F2441" t="s">
        <v>19677</v>
      </c>
      <c r="G2441" t="s">
        <v>19678</v>
      </c>
      <c r="H2441" t="s">
        <v>10346</v>
      </c>
      <c r="I2441">
        <v>4129</v>
      </c>
      <c r="J2441" s="10">
        <v>900</v>
      </c>
      <c r="K2441" s="10">
        <f t="shared" si="76"/>
        <v>900</v>
      </c>
      <c r="L2441" s="10">
        <f t="shared" si="77"/>
        <v>0</v>
      </c>
      <c r="O2441" t="s">
        <v>19679</v>
      </c>
      <c r="P2441" t="s">
        <v>4004</v>
      </c>
      <c r="Q2441" t="s">
        <v>19680</v>
      </c>
      <c r="R2441" t="s">
        <v>19681</v>
      </c>
      <c r="S2441" t="s">
        <v>4975</v>
      </c>
      <c r="U2441" t="s">
        <v>3907</v>
      </c>
      <c r="V2441" t="s">
        <v>4976</v>
      </c>
    </row>
    <row r="2442" spans="2:22" x14ac:dyDescent="0.3">
      <c r="B2442" t="s">
        <v>6084</v>
      </c>
      <c r="C2442" t="s">
        <v>6085</v>
      </c>
      <c r="D2442" t="s">
        <v>6086</v>
      </c>
      <c r="E2442" s="24">
        <v>200</v>
      </c>
      <c r="F2442" t="s">
        <v>25</v>
      </c>
      <c r="H2442" t="s">
        <v>26</v>
      </c>
      <c r="I2442">
        <v>2417</v>
      </c>
      <c r="J2442" s="10">
        <v>180</v>
      </c>
      <c r="K2442" s="10">
        <f t="shared" si="76"/>
        <v>180</v>
      </c>
      <c r="L2442" s="10">
        <f t="shared" si="77"/>
        <v>0</v>
      </c>
      <c r="M2442">
        <v>1555</v>
      </c>
      <c r="O2442" t="s">
        <v>6087</v>
      </c>
      <c r="P2442" t="s">
        <v>4267</v>
      </c>
      <c r="R2442" t="s">
        <v>6088</v>
      </c>
      <c r="S2442" t="s">
        <v>6089</v>
      </c>
      <c r="T2442" t="s">
        <v>3815</v>
      </c>
      <c r="U2442" t="s">
        <v>1438</v>
      </c>
      <c r="V2442" t="s">
        <v>6090</v>
      </c>
    </row>
    <row r="2443" spans="2:22" x14ac:dyDescent="0.3">
      <c r="B2443" t="s">
        <v>6084</v>
      </c>
      <c r="C2443" t="s">
        <v>19682</v>
      </c>
      <c r="D2443" t="s">
        <v>19683</v>
      </c>
      <c r="E2443" s="24">
        <v>200</v>
      </c>
      <c r="F2443" t="s">
        <v>19684</v>
      </c>
      <c r="G2443" t="s">
        <v>19685</v>
      </c>
      <c r="H2443" t="s">
        <v>10346</v>
      </c>
      <c r="I2443">
        <v>3081</v>
      </c>
      <c r="J2443" s="10">
        <v>180</v>
      </c>
      <c r="K2443" s="10">
        <f t="shared" si="76"/>
        <v>180</v>
      </c>
      <c r="L2443" s="10">
        <f t="shared" si="77"/>
        <v>0</v>
      </c>
      <c r="O2443" t="s">
        <v>19686</v>
      </c>
      <c r="P2443" t="s">
        <v>2469</v>
      </c>
      <c r="R2443" t="s">
        <v>19687</v>
      </c>
      <c r="S2443" t="s">
        <v>19688</v>
      </c>
      <c r="T2443" t="s">
        <v>15546</v>
      </c>
      <c r="U2443" t="s">
        <v>1438</v>
      </c>
      <c r="V2443" t="s">
        <v>15547</v>
      </c>
    </row>
    <row r="2444" spans="2:22" x14ac:dyDescent="0.3">
      <c r="B2444" t="s">
        <v>6084</v>
      </c>
      <c r="C2444" t="s">
        <v>19689</v>
      </c>
      <c r="D2444" t="s">
        <v>19690</v>
      </c>
      <c r="E2444" s="24">
        <v>300</v>
      </c>
      <c r="F2444" t="s">
        <v>19691</v>
      </c>
      <c r="G2444" t="s">
        <v>19692</v>
      </c>
      <c r="H2444" t="s">
        <v>10346</v>
      </c>
      <c r="I2444">
        <v>3086</v>
      </c>
      <c r="J2444" s="10">
        <v>270</v>
      </c>
      <c r="K2444" s="10">
        <f t="shared" si="76"/>
        <v>270</v>
      </c>
      <c r="L2444" s="10">
        <f t="shared" si="77"/>
        <v>0</v>
      </c>
      <c r="O2444" t="s">
        <v>19693</v>
      </c>
      <c r="P2444" t="s">
        <v>4083</v>
      </c>
      <c r="R2444" t="s">
        <v>19694</v>
      </c>
      <c r="S2444" t="s">
        <v>19695</v>
      </c>
      <c r="T2444" t="s">
        <v>19696</v>
      </c>
      <c r="U2444" t="s">
        <v>1438</v>
      </c>
      <c r="V2444" t="s">
        <v>10966</v>
      </c>
    </row>
    <row r="2445" spans="2:22" x14ac:dyDescent="0.3">
      <c r="B2445" t="s">
        <v>6084</v>
      </c>
      <c r="C2445" t="s">
        <v>19697</v>
      </c>
      <c r="D2445" t="s">
        <v>19698</v>
      </c>
      <c r="E2445" s="24">
        <v>100</v>
      </c>
      <c r="F2445" t="s">
        <v>19699</v>
      </c>
      <c r="G2445" t="s">
        <v>19700</v>
      </c>
      <c r="H2445" t="s">
        <v>10346</v>
      </c>
      <c r="I2445">
        <v>4715</v>
      </c>
      <c r="J2445" s="10">
        <v>90</v>
      </c>
      <c r="K2445" s="10">
        <f t="shared" si="76"/>
        <v>90</v>
      </c>
      <c r="L2445" s="10">
        <f t="shared" si="77"/>
        <v>0</v>
      </c>
      <c r="O2445" t="s">
        <v>19701</v>
      </c>
      <c r="P2445" t="s">
        <v>4023</v>
      </c>
      <c r="Q2445" t="s">
        <v>19702</v>
      </c>
      <c r="R2445" t="s">
        <v>19703</v>
      </c>
      <c r="S2445" t="s">
        <v>19704</v>
      </c>
      <c r="T2445" t="s">
        <v>19705</v>
      </c>
      <c r="U2445" t="s">
        <v>1438</v>
      </c>
      <c r="V2445" t="s">
        <v>1439</v>
      </c>
    </row>
    <row r="2446" spans="2:22" x14ac:dyDescent="0.3">
      <c r="B2446" t="s">
        <v>6084</v>
      </c>
      <c r="C2446" t="s">
        <v>6091</v>
      </c>
      <c r="D2446" t="s">
        <v>6092</v>
      </c>
      <c r="E2446" s="24">
        <v>200</v>
      </c>
      <c r="F2446" t="s">
        <v>25</v>
      </c>
      <c r="H2446" t="s">
        <v>26</v>
      </c>
      <c r="I2446">
        <v>4717</v>
      </c>
      <c r="J2446" s="10">
        <v>180</v>
      </c>
      <c r="K2446" s="10">
        <f t="shared" si="76"/>
        <v>180</v>
      </c>
      <c r="L2446" s="10">
        <f t="shared" si="77"/>
        <v>0</v>
      </c>
      <c r="M2446">
        <v>1587</v>
      </c>
      <c r="O2446" t="s">
        <v>6093</v>
      </c>
      <c r="P2446" t="s">
        <v>6094</v>
      </c>
      <c r="Q2446" t="s">
        <v>6095</v>
      </c>
      <c r="R2446" t="s">
        <v>6096</v>
      </c>
      <c r="S2446" t="s">
        <v>6097</v>
      </c>
      <c r="T2446" t="s">
        <v>6098</v>
      </c>
      <c r="U2446" t="s">
        <v>6099</v>
      </c>
      <c r="V2446" t="s">
        <v>6100</v>
      </c>
    </row>
    <row r="2447" spans="2:22" x14ac:dyDescent="0.3">
      <c r="B2447" t="s">
        <v>6084</v>
      </c>
      <c r="C2447" t="s">
        <v>19706</v>
      </c>
      <c r="D2447" t="s">
        <v>19707</v>
      </c>
      <c r="E2447" s="24">
        <v>300</v>
      </c>
      <c r="F2447" t="s">
        <v>19708</v>
      </c>
      <c r="G2447" t="s">
        <v>19709</v>
      </c>
      <c r="H2447" t="s">
        <v>10346</v>
      </c>
      <c r="I2447">
        <v>4718</v>
      </c>
      <c r="J2447" s="10">
        <v>270</v>
      </c>
      <c r="K2447" s="10">
        <f t="shared" si="76"/>
        <v>270</v>
      </c>
      <c r="L2447" s="10">
        <f t="shared" si="77"/>
        <v>0</v>
      </c>
      <c r="O2447" t="s">
        <v>19710</v>
      </c>
      <c r="P2447" t="s">
        <v>3151</v>
      </c>
      <c r="R2447" t="s">
        <v>19711</v>
      </c>
      <c r="S2447" t="s">
        <v>19712</v>
      </c>
      <c r="T2447" t="s">
        <v>19713</v>
      </c>
      <c r="U2447" t="s">
        <v>1576</v>
      </c>
      <c r="V2447" t="s">
        <v>16739</v>
      </c>
    </row>
    <row r="2448" spans="2:22" x14ac:dyDescent="0.3">
      <c r="B2448" t="s">
        <v>6084</v>
      </c>
      <c r="C2448" t="s">
        <v>6101</v>
      </c>
      <c r="D2448" t="s">
        <v>6102</v>
      </c>
      <c r="E2448" s="24">
        <v>100</v>
      </c>
      <c r="F2448" t="s">
        <v>25</v>
      </c>
      <c r="H2448" t="s">
        <v>26</v>
      </c>
      <c r="I2448">
        <v>4719</v>
      </c>
      <c r="J2448" s="10">
        <v>90</v>
      </c>
      <c r="K2448" s="10">
        <f t="shared" si="76"/>
        <v>90</v>
      </c>
      <c r="L2448" s="10">
        <f t="shared" si="77"/>
        <v>0</v>
      </c>
      <c r="M2448">
        <v>1600</v>
      </c>
      <c r="O2448" t="s">
        <v>6103</v>
      </c>
      <c r="P2448" t="s">
        <v>4506</v>
      </c>
      <c r="Q2448" t="s">
        <v>462</v>
      </c>
      <c r="R2448" t="s">
        <v>462</v>
      </c>
      <c r="S2448" t="s">
        <v>6104</v>
      </c>
      <c r="T2448" t="s">
        <v>3328</v>
      </c>
      <c r="V2448" t="s">
        <v>3329</v>
      </c>
    </row>
    <row r="2449" spans="2:22" x14ac:dyDescent="0.3">
      <c r="B2449" t="s">
        <v>6084</v>
      </c>
      <c r="C2449" t="s">
        <v>19714</v>
      </c>
      <c r="D2449" t="s">
        <v>19715</v>
      </c>
      <c r="E2449" s="24">
        <v>100</v>
      </c>
      <c r="F2449" t="s">
        <v>19716</v>
      </c>
      <c r="G2449" t="s">
        <v>19717</v>
      </c>
      <c r="H2449" t="s">
        <v>10346</v>
      </c>
      <c r="I2449">
        <v>4721</v>
      </c>
      <c r="J2449" s="10">
        <v>90</v>
      </c>
      <c r="K2449" s="10">
        <f t="shared" si="76"/>
        <v>90</v>
      </c>
      <c r="L2449" s="10">
        <f t="shared" si="77"/>
        <v>0</v>
      </c>
      <c r="O2449" t="s">
        <v>19718</v>
      </c>
      <c r="P2449" t="s">
        <v>4236</v>
      </c>
      <c r="R2449" t="s">
        <v>19719</v>
      </c>
      <c r="S2449" t="s">
        <v>19720</v>
      </c>
      <c r="T2449" t="s">
        <v>19721</v>
      </c>
      <c r="U2449" t="s">
        <v>1438</v>
      </c>
      <c r="V2449" t="s">
        <v>10966</v>
      </c>
    </row>
    <row r="2450" spans="2:22" x14ac:dyDescent="0.3">
      <c r="B2450" t="s">
        <v>6084</v>
      </c>
      <c r="C2450" t="s">
        <v>6105</v>
      </c>
      <c r="D2450" t="s">
        <v>6106</v>
      </c>
      <c r="E2450" s="24">
        <v>400</v>
      </c>
      <c r="F2450" t="s">
        <v>25</v>
      </c>
      <c r="H2450" t="s">
        <v>26</v>
      </c>
      <c r="I2450">
        <v>4722</v>
      </c>
      <c r="J2450" s="10">
        <v>360</v>
      </c>
      <c r="K2450" s="10">
        <f t="shared" si="76"/>
        <v>360</v>
      </c>
      <c r="L2450" s="10">
        <f t="shared" si="77"/>
        <v>0</v>
      </c>
      <c r="M2450">
        <v>1561</v>
      </c>
      <c r="O2450" t="s">
        <v>6107</v>
      </c>
      <c r="P2450" t="s">
        <v>6108</v>
      </c>
      <c r="Q2450" t="s">
        <v>6109</v>
      </c>
      <c r="R2450" t="s">
        <v>6110</v>
      </c>
      <c r="S2450" t="s">
        <v>6111</v>
      </c>
      <c r="T2450" t="s">
        <v>6112</v>
      </c>
      <c r="U2450" t="s">
        <v>1438</v>
      </c>
      <c r="V2450" t="s">
        <v>1439</v>
      </c>
    </row>
    <row r="2451" spans="2:22" x14ac:dyDescent="0.3">
      <c r="B2451" t="s">
        <v>6084</v>
      </c>
      <c r="C2451" t="s">
        <v>19722</v>
      </c>
      <c r="D2451" t="s">
        <v>19723</v>
      </c>
      <c r="E2451" s="24">
        <v>100</v>
      </c>
      <c r="F2451" t="s">
        <v>19724</v>
      </c>
      <c r="G2451" t="s">
        <v>19725</v>
      </c>
      <c r="H2451" t="s">
        <v>10346</v>
      </c>
      <c r="I2451">
        <v>4723</v>
      </c>
      <c r="J2451" s="10">
        <v>90</v>
      </c>
      <c r="K2451" s="10">
        <f t="shared" si="76"/>
        <v>90</v>
      </c>
      <c r="L2451" s="10">
        <f t="shared" si="77"/>
        <v>0</v>
      </c>
      <c r="O2451" t="s">
        <v>19726</v>
      </c>
      <c r="P2451" t="s">
        <v>3151</v>
      </c>
      <c r="Q2451" t="s">
        <v>19727</v>
      </c>
      <c r="R2451" t="s">
        <v>19728</v>
      </c>
      <c r="S2451" t="s">
        <v>19729</v>
      </c>
      <c r="T2451" t="s">
        <v>19730</v>
      </c>
      <c r="U2451" t="s">
        <v>19730</v>
      </c>
      <c r="V2451" t="s">
        <v>3140</v>
      </c>
    </row>
    <row r="2452" spans="2:22" x14ac:dyDescent="0.3">
      <c r="B2452" t="s">
        <v>6084</v>
      </c>
      <c r="C2452" t="s">
        <v>6113</v>
      </c>
      <c r="D2452" t="s">
        <v>6114</v>
      </c>
      <c r="E2452" s="24">
        <v>100</v>
      </c>
      <c r="F2452" t="s">
        <v>25</v>
      </c>
      <c r="H2452" t="s">
        <v>26</v>
      </c>
      <c r="I2452">
        <v>4724</v>
      </c>
      <c r="J2452" s="10">
        <v>90</v>
      </c>
      <c r="K2452" s="10">
        <f t="shared" si="76"/>
        <v>90</v>
      </c>
      <c r="L2452" s="10">
        <f t="shared" si="77"/>
        <v>0</v>
      </c>
      <c r="M2452">
        <v>1426</v>
      </c>
      <c r="O2452" t="s">
        <v>6115</v>
      </c>
      <c r="P2452" t="s">
        <v>5833</v>
      </c>
      <c r="Q2452" t="s">
        <v>6116</v>
      </c>
      <c r="R2452" t="s">
        <v>6117</v>
      </c>
      <c r="S2452" t="s">
        <v>6118</v>
      </c>
      <c r="T2452" t="s">
        <v>3355</v>
      </c>
      <c r="V2452" t="s">
        <v>3356</v>
      </c>
    </row>
    <row r="2453" spans="2:22" x14ac:dyDescent="0.3">
      <c r="B2453" t="s">
        <v>6084</v>
      </c>
      <c r="C2453" t="s">
        <v>6119</v>
      </c>
      <c r="D2453" t="s">
        <v>6120</v>
      </c>
      <c r="E2453" s="24">
        <v>100</v>
      </c>
      <c r="F2453" t="s">
        <v>25</v>
      </c>
      <c r="H2453" t="s">
        <v>26</v>
      </c>
      <c r="I2453">
        <v>4725</v>
      </c>
      <c r="J2453" s="10">
        <v>90</v>
      </c>
      <c r="K2453" s="10">
        <f t="shared" si="76"/>
        <v>90</v>
      </c>
      <c r="L2453" s="10">
        <f t="shared" si="77"/>
        <v>0</v>
      </c>
      <c r="M2453">
        <v>1610</v>
      </c>
      <c r="O2453" t="s">
        <v>6121</v>
      </c>
      <c r="P2453" t="s">
        <v>2469</v>
      </c>
      <c r="Q2453" t="s">
        <v>6122</v>
      </c>
      <c r="R2453" t="s">
        <v>6123</v>
      </c>
      <c r="S2453" t="s">
        <v>6124</v>
      </c>
      <c r="T2453" t="s">
        <v>6125</v>
      </c>
      <c r="U2453" t="s">
        <v>1476</v>
      </c>
      <c r="V2453" t="s">
        <v>6126</v>
      </c>
    </row>
    <row r="2454" spans="2:22" x14ac:dyDescent="0.3">
      <c r="B2454" t="s">
        <v>6084</v>
      </c>
      <c r="C2454" t="s">
        <v>19731</v>
      </c>
      <c r="D2454" t="s">
        <v>19732</v>
      </c>
      <c r="E2454" s="24">
        <v>200</v>
      </c>
      <c r="F2454" t="s">
        <v>19733</v>
      </c>
      <c r="G2454" t="s">
        <v>19734</v>
      </c>
      <c r="H2454" t="s">
        <v>10346</v>
      </c>
      <c r="I2454">
        <v>4726</v>
      </c>
      <c r="J2454" s="10">
        <v>180</v>
      </c>
      <c r="K2454" s="10">
        <f t="shared" si="76"/>
        <v>180</v>
      </c>
      <c r="L2454" s="10">
        <f t="shared" si="77"/>
        <v>0</v>
      </c>
      <c r="O2454" t="s">
        <v>19735</v>
      </c>
      <c r="P2454" t="s">
        <v>2469</v>
      </c>
      <c r="Q2454" t="s">
        <v>19736</v>
      </c>
      <c r="R2454" t="s">
        <v>19737</v>
      </c>
      <c r="S2454" t="s">
        <v>19738</v>
      </c>
      <c r="T2454" t="s">
        <v>19729</v>
      </c>
      <c r="U2454" t="s">
        <v>9670</v>
      </c>
      <c r="V2454" t="s">
        <v>19739</v>
      </c>
    </row>
    <row r="2455" spans="2:22" x14ac:dyDescent="0.3">
      <c r="B2455" t="s">
        <v>6084</v>
      </c>
      <c r="C2455" t="s">
        <v>6127</v>
      </c>
      <c r="D2455" t="s">
        <v>6128</v>
      </c>
      <c r="E2455" s="24">
        <v>100</v>
      </c>
      <c r="F2455" t="s">
        <v>25</v>
      </c>
      <c r="H2455" t="s">
        <v>26</v>
      </c>
      <c r="I2455">
        <v>4727</v>
      </c>
      <c r="J2455" s="10">
        <v>90</v>
      </c>
      <c r="K2455" s="10">
        <f t="shared" si="76"/>
        <v>90</v>
      </c>
      <c r="L2455" s="10">
        <f t="shared" si="77"/>
        <v>0</v>
      </c>
      <c r="M2455">
        <v>1544</v>
      </c>
      <c r="O2455" t="s">
        <v>6129</v>
      </c>
      <c r="P2455" t="s">
        <v>6130</v>
      </c>
      <c r="Q2455" t="s">
        <v>6131</v>
      </c>
      <c r="R2455" t="s">
        <v>6132</v>
      </c>
      <c r="S2455" t="s">
        <v>6133</v>
      </c>
      <c r="T2455" t="s">
        <v>6134</v>
      </c>
      <c r="U2455" t="s">
        <v>1438</v>
      </c>
      <c r="V2455" t="s">
        <v>6135</v>
      </c>
    </row>
    <row r="2456" spans="2:22" x14ac:dyDescent="0.3">
      <c r="B2456" t="s">
        <v>6084</v>
      </c>
      <c r="C2456" t="s">
        <v>6136</v>
      </c>
      <c r="D2456" t="s">
        <v>6137</v>
      </c>
      <c r="E2456" s="24">
        <v>200</v>
      </c>
      <c r="F2456" t="s">
        <v>25</v>
      </c>
      <c r="H2456" t="s">
        <v>26</v>
      </c>
      <c r="I2456">
        <v>4728</v>
      </c>
      <c r="J2456" s="10">
        <v>180</v>
      </c>
      <c r="K2456" s="10">
        <f t="shared" si="76"/>
        <v>180</v>
      </c>
      <c r="L2456" s="10">
        <f t="shared" si="77"/>
        <v>0</v>
      </c>
      <c r="M2456">
        <v>1606</v>
      </c>
      <c r="O2456" t="s">
        <v>6138</v>
      </c>
      <c r="P2456" t="s">
        <v>1361</v>
      </c>
      <c r="Q2456" t="s">
        <v>6139</v>
      </c>
      <c r="R2456" t="s">
        <v>6140</v>
      </c>
      <c r="S2456" t="s">
        <v>6141</v>
      </c>
      <c r="T2456" t="s">
        <v>6142</v>
      </c>
      <c r="U2456" t="s">
        <v>6143</v>
      </c>
      <c r="V2456" t="s">
        <v>6144</v>
      </c>
    </row>
    <row r="2457" spans="2:22" x14ac:dyDescent="0.3">
      <c r="B2457" t="s">
        <v>6084</v>
      </c>
      <c r="C2457" t="s">
        <v>8777</v>
      </c>
      <c r="D2457" t="s">
        <v>8778</v>
      </c>
      <c r="E2457" s="24">
        <v>200</v>
      </c>
      <c r="F2457" t="s">
        <v>8779</v>
      </c>
      <c r="G2457" t="s">
        <v>8780</v>
      </c>
      <c r="H2457" t="s">
        <v>7824</v>
      </c>
      <c r="I2457">
        <v>4729</v>
      </c>
      <c r="J2457" s="10">
        <v>180</v>
      </c>
      <c r="K2457" s="10">
        <f t="shared" si="76"/>
        <v>180</v>
      </c>
      <c r="L2457" s="10">
        <f t="shared" si="77"/>
        <v>0</v>
      </c>
      <c r="M2457">
        <v>1543</v>
      </c>
      <c r="O2457" t="s">
        <v>8781</v>
      </c>
      <c r="P2457" t="s">
        <v>4236</v>
      </c>
      <c r="Q2457" t="s">
        <v>8782</v>
      </c>
      <c r="R2457" t="s">
        <v>8783</v>
      </c>
      <c r="S2457" t="s">
        <v>8784</v>
      </c>
      <c r="T2457" t="s">
        <v>8785</v>
      </c>
      <c r="U2457" t="s">
        <v>1438</v>
      </c>
      <c r="V2457" t="s">
        <v>6707</v>
      </c>
    </row>
    <row r="2458" spans="2:22" x14ac:dyDescent="0.3">
      <c r="B2458" t="s">
        <v>6084</v>
      </c>
      <c r="C2458" t="s">
        <v>19740</v>
      </c>
      <c r="D2458" t="s">
        <v>19741</v>
      </c>
      <c r="E2458" s="24">
        <v>20</v>
      </c>
      <c r="F2458" t="s">
        <v>19742</v>
      </c>
      <c r="G2458" t="s">
        <v>19743</v>
      </c>
      <c r="H2458" t="s">
        <v>10346</v>
      </c>
      <c r="I2458">
        <v>4732</v>
      </c>
      <c r="J2458" s="10">
        <v>18</v>
      </c>
      <c r="K2458" s="10">
        <f t="shared" si="76"/>
        <v>18</v>
      </c>
      <c r="L2458" s="10">
        <f t="shared" si="77"/>
        <v>0</v>
      </c>
      <c r="O2458" t="s">
        <v>19744</v>
      </c>
      <c r="P2458" t="s">
        <v>3151</v>
      </c>
      <c r="Q2458" t="s">
        <v>19745</v>
      </c>
      <c r="R2458" t="s">
        <v>19746</v>
      </c>
      <c r="S2458" t="s">
        <v>19747</v>
      </c>
      <c r="T2458" t="s">
        <v>19748</v>
      </c>
      <c r="U2458" t="s">
        <v>3421</v>
      </c>
      <c r="V2458" t="s">
        <v>3422</v>
      </c>
    </row>
    <row r="2459" spans="2:22" x14ac:dyDescent="0.3">
      <c r="B2459" t="s">
        <v>6084</v>
      </c>
      <c r="C2459" t="s">
        <v>6145</v>
      </c>
      <c r="D2459" t="s">
        <v>6146</v>
      </c>
      <c r="E2459" s="24">
        <v>100</v>
      </c>
      <c r="F2459" t="s">
        <v>25</v>
      </c>
      <c r="H2459" t="s">
        <v>26</v>
      </c>
      <c r="I2459">
        <v>4734</v>
      </c>
      <c r="J2459" s="10">
        <v>90</v>
      </c>
      <c r="K2459" s="10">
        <f t="shared" si="76"/>
        <v>90</v>
      </c>
      <c r="L2459" s="10">
        <f t="shared" si="77"/>
        <v>0</v>
      </c>
      <c r="M2459">
        <v>1592</v>
      </c>
      <c r="O2459" t="s">
        <v>6147</v>
      </c>
      <c r="P2459" t="s">
        <v>6148</v>
      </c>
      <c r="Q2459" t="s">
        <v>6149</v>
      </c>
      <c r="R2459" t="s">
        <v>6150</v>
      </c>
      <c r="S2459" t="s">
        <v>6151</v>
      </c>
      <c r="T2459" t="s">
        <v>6152</v>
      </c>
      <c r="U2459" t="s">
        <v>6153</v>
      </c>
      <c r="V2459" t="s">
        <v>6154</v>
      </c>
    </row>
    <row r="2460" spans="2:22" x14ac:dyDescent="0.3">
      <c r="B2460" t="s">
        <v>6084</v>
      </c>
      <c r="C2460" t="s">
        <v>19749</v>
      </c>
      <c r="D2460" t="s">
        <v>19750</v>
      </c>
      <c r="E2460" s="24">
        <v>25</v>
      </c>
      <c r="F2460" t="s">
        <v>19751</v>
      </c>
      <c r="G2460" t="s">
        <v>19752</v>
      </c>
      <c r="H2460" t="s">
        <v>10346</v>
      </c>
      <c r="I2460">
        <v>4736</v>
      </c>
      <c r="J2460" s="10">
        <v>22.5</v>
      </c>
      <c r="K2460" s="10">
        <f t="shared" si="76"/>
        <v>22.5</v>
      </c>
      <c r="L2460" s="10">
        <f t="shared" si="77"/>
        <v>0</v>
      </c>
      <c r="O2460" t="s">
        <v>19753</v>
      </c>
      <c r="P2460" t="s">
        <v>4236</v>
      </c>
      <c r="Q2460" t="s">
        <v>19754</v>
      </c>
      <c r="R2460" t="s">
        <v>19755</v>
      </c>
      <c r="S2460" t="s">
        <v>19756</v>
      </c>
      <c r="T2460" t="s">
        <v>19757</v>
      </c>
      <c r="U2460" t="s">
        <v>19758</v>
      </c>
      <c r="V2460" t="s">
        <v>19759</v>
      </c>
    </row>
    <row r="2461" spans="2:22" x14ac:dyDescent="0.3">
      <c r="B2461" t="s">
        <v>6084</v>
      </c>
      <c r="C2461" t="s">
        <v>19760</v>
      </c>
      <c r="D2461" t="s">
        <v>19761</v>
      </c>
      <c r="E2461" s="24">
        <v>500</v>
      </c>
      <c r="F2461" t="s">
        <v>19762</v>
      </c>
      <c r="G2461" t="s">
        <v>19763</v>
      </c>
      <c r="H2461" t="s">
        <v>10346</v>
      </c>
      <c r="I2461">
        <v>4737</v>
      </c>
      <c r="J2461" s="10">
        <v>450</v>
      </c>
      <c r="K2461" s="10">
        <f t="shared" si="76"/>
        <v>450</v>
      </c>
      <c r="L2461" s="10">
        <f t="shared" si="77"/>
        <v>0</v>
      </c>
      <c r="O2461" t="s">
        <v>19764</v>
      </c>
      <c r="P2461" t="s">
        <v>3315</v>
      </c>
      <c r="Q2461" t="s">
        <v>19765</v>
      </c>
      <c r="R2461" t="s">
        <v>19766</v>
      </c>
      <c r="S2461" t="s">
        <v>19767</v>
      </c>
      <c r="T2461" t="s">
        <v>19768</v>
      </c>
      <c r="U2461" t="s">
        <v>8524</v>
      </c>
      <c r="V2461" t="s">
        <v>1459</v>
      </c>
    </row>
    <row r="2462" spans="2:22" x14ac:dyDescent="0.3">
      <c r="B2462" t="s">
        <v>6084</v>
      </c>
      <c r="C2462" t="s">
        <v>19769</v>
      </c>
      <c r="D2462" t="s">
        <v>19770</v>
      </c>
      <c r="E2462" s="24">
        <v>25</v>
      </c>
      <c r="F2462" t="s">
        <v>19771</v>
      </c>
      <c r="G2462" t="s">
        <v>19772</v>
      </c>
      <c r="H2462" t="s">
        <v>10346</v>
      </c>
      <c r="I2462">
        <v>4738</v>
      </c>
      <c r="J2462" s="10">
        <v>22.5</v>
      </c>
      <c r="K2462" s="10">
        <f t="shared" si="76"/>
        <v>22.5</v>
      </c>
      <c r="L2462" s="10">
        <f t="shared" si="77"/>
        <v>0</v>
      </c>
      <c r="O2462" t="s">
        <v>19773</v>
      </c>
      <c r="P2462" t="s">
        <v>3953</v>
      </c>
      <c r="Q2462" t="s">
        <v>19774</v>
      </c>
      <c r="R2462" t="s">
        <v>19775</v>
      </c>
      <c r="S2462" t="s">
        <v>19776</v>
      </c>
      <c r="T2462" t="s">
        <v>19777</v>
      </c>
      <c r="U2462" t="s">
        <v>7118</v>
      </c>
      <c r="V2462" t="s">
        <v>19778</v>
      </c>
    </row>
    <row r="2463" spans="2:22" x14ac:dyDescent="0.3">
      <c r="B2463" t="s">
        <v>6084</v>
      </c>
      <c r="C2463" t="s">
        <v>6155</v>
      </c>
      <c r="D2463" t="s">
        <v>6156</v>
      </c>
      <c r="E2463" s="24">
        <v>100</v>
      </c>
      <c r="F2463" t="s">
        <v>25</v>
      </c>
      <c r="H2463" t="s">
        <v>26</v>
      </c>
      <c r="I2463">
        <v>4739</v>
      </c>
      <c r="J2463" s="10">
        <v>90</v>
      </c>
      <c r="K2463" s="10">
        <f t="shared" si="76"/>
        <v>90</v>
      </c>
      <c r="L2463" s="10">
        <f t="shared" si="77"/>
        <v>0</v>
      </c>
      <c r="M2463">
        <v>1597</v>
      </c>
      <c r="O2463" t="s">
        <v>6157</v>
      </c>
      <c r="P2463" t="s">
        <v>3151</v>
      </c>
      <c r="Q2463" t="s">
        <v>6158</v>
      </c>
      <c r="R2463" t="s">
        <v>6159</v>
      </c>
      <c r="S2463" t="s">
        <v>6160</v>
      </c>
      <c r="T2463" t="s">
        <v>1576</v>
      </c>
      <c r="U2463" t="s">
        <v>1576</v>
      </c>
      <c r="V2463" t="s">
        <v>3148</v>
      </c>
    </row>
    <row r="2464" spans="2:22" x14ac:dyDescent="0.3">
      <c r="B2464" t="s">
        <v>6084</v>
      </c>
      <c r="C2464" t="s">
        <v>8786</v>
      </c>
      <c r="D2464" t="s">
        <v>8787</v>
      </c>
      <c r="E2464" s="24">
        <v>5</v>
      </c>
      <c r="F2464" t="s">
        <v>8788</v>
      </c>
      <c r="G2464" t="s">
        <v>8789</v>
      </c>
      <c r="H2464" t="s">
        <v>7824</v>
      </c>
      <c r="I2464">
        <v>4741</v>
      </c>
      <c r="J2464" s="10">
        <v>4.5</v>
      </c>
      <c r="K2464" s="10">
        <f t="shared" si="76"/>
        <v>4.5</v>
      </c>
      <c r="L2464" s="10">
        <f t="shared" si="77"/>
        <v>0</v>
      </c>
      <c r="M2464">
        <v>1541</v>
      </c>
      <c r="O2464" t="s">
        <v>8790</v>
      </c>
      <c r="P2464" t="s">
        <v>2469</v>
      </c>
      <c r="Q2464" t="s">
        <v>8791</v>
      </c>
      <c r="R2464" t="s">
        <v>8792</v>
      </c>
      <c r="S2464" t="s">
        <v>8793</v>
      </c>
      <c r="T2464" t="s">
        <v>8794</v>
      </c>
      <c r="U2464" t="s">
        <v>1438</v>
      </c>
      <c r="V2464" t="s">
        <v>8795</v>
      </c>
    </row>
    <row r="2465" spans="2:22" x14ac:dyDescent="0.3">
      <c r="B2465" t="s">
        <v>6084</v>
      </c>
      <c r="C2465" t="s">
        <v>19779</v>
      </c>
      <c r="D2465" t="s">
        <v>19780</v>
      </c>
      <c r="E2465" s="24">
        <v>200</v>
      </c>
      <c r="F2465" t="s">
        <v>19781</v>
      </c>
      <c r="G2465" t="s">
        <v>19782</v>
      </c>
      <c r="H2465" t="s">
        <v>10346</v>
      </c>
      <c r="I2465">
        <v>4744</v>
      </c>
      <c r="J2465" s="10">
        <v>180</v>
      </c>
      <c r="K2465" s="10">
        <f t="shared" si="76"/>
        <v>180</v>
      </c>
      <c r="L2465" s="10">
        <f t="shared" si="77"/>
        <v>0</v>
      </c>
      <c r="O2465" t="s">
        <v>19783</v>
      </c>
      <c r="P2465" t="s">
        <v>5833</v>
      </c>
      <c r="Q2465" t="s">
        <v>19784</v>
      </c>
      <c r="R2465" t="s">
        <v>19785</v>
      </c>
      <c r="S2465" t="s">
        <v>19786</v>
      </c>
      <c r="T2465" t="s">
        <v>19787</v>
      </c>
      <c r="U2465" t="s">
        <v>3328</v>
      </c>
      <c r="V2465" t="s">
        <v>3329</v>
      </c>
    </row>
    <row r="2466" spans="2:22" x14ac:dyDescent="0.3">
      <c r="B2466" t="s">
        <v>6084</v>
      </c>
      <c r="C2466" t="s">
        <v>6161</v>
      </c>
      <c r="D2466" t="s">
        <v>6162</v>
      </c>
      <c r="E2466" s="24">
        <v>100</v>
      </c>
      <c r="F2466" t="s">
        <v>25</v>
      </c>
      <c r="G2466" t="s">
        <v>6163</v>
      </c>
      <c r="H2466" t="s">
        <v>26</v>
      </c>
      <c r="I2466">
        <v>4747</v>
      </c>
      <c r="J2466" s="10">
        <v>90</v>
      </c>
      <c r="K2466" s="10">
        <f t="shared" si="76"/>
        <v>90</v>
      </c>
      <c r="L2466" s="10">
        <f t="shared" si="77"/>
        <v>0</v>
      </c>
      <c r="M2466">
        <v>1601</v>
      </c>
      <c r="O2466" t="s">
        <v>6164</v>
      </c>
      <c r="P2466" t="s">
        <v>6165</v>
      </c>
      <c r="Q2466" t="s">
        <v>6166</v>
      </c>
      <c r="R2466" t="s">
        <v>6167</v>
      </c>
      <c r="S2466" t="s">
        <v>6168</v>
      </c>
      <c r="T2466" t="s">
        <v>6169</v>
      </c>
      <c r="U2466" t="s">
        <v>3328</v>
      </c>
      <c r="V2466" t="s">
        <v>3329</v>
      </c>
    </row>
    <row r="2467" spans="2:22" x14ac:dyDescent="0.3">
      <c r="B2467" t="s">
        <v>6170</v>
      </c>
      <c r="C2467" t="s">
        <v>6171</v>
      </c>
      <c r="D2467" t="s">
        <v>6172</v>
      </c>
      <c r="E2467" s="24">
        <v>200</v>
      </c>
      <c r="F2467" t="s">
        <v>25</v>
      </c>
      <c r="H2467" t="s">
        <v>26</v>
      </c>
      <c r="I2467">
        <v>2260</v>
      </c>
      <c r="J2467" s="10">
        <v>180</v>
      </c>
      <c r="K2467" s="10">
        <f t="shared" si="76"/>
        <v>180</v>
      </c>
      <c r="L2467" s="10">
        <f t="shared" si="77"/>
        <v>0</v>
      </c>
      <c r="M2467">
        <v>892</v>
      </c>
      <c r="O2467" t="s">
        <v>6173</v>
      </c>
      <c r="P2467" t="s">
        <v>4438</v>
      </c>
      <c r="Q2467" t="s">
        <v>6174</v>
      </c>
      <c r="R2467" t="s">
        <v>6175</v>
      </c>
      <c r="S2467" t="s">
        <v>6176</v>
      </c>
      <c r="T2467" t="s">
        <v>6177</v>
      </c>
      <c r="U2467" t="s">
        <v>6178</v>
      </c>
      <c r="V2467" t="s">
        <v>6179</v>
      </c>
    </row>
    <row r="2468" spans="2:22" x14ac:dyDescent="0.3">
      <c r="B2468" t="s">
        <v>6170</v>
      </c>
      <c r="C2468" t="s">
        <v>8796</v>
      </c>
      <c r="D2468" t="s">
        <v>8797</v>
      </c>
      <c r="E2468" s="24">
        <v>100</v>
      </c>
      <c r="F2468" t="s">
        <v>8798</v>
      </c>
      <c r="G2468" t="s">
        <v>8799</v>
      </c>
      <c r="H2468" t="s">
        <v>7824</v>
      </c>
      <c r="I2468">
        <v>2360</v>
      </c>
      <c r="J2468" s="10">
        <v>90</v>
      </c>
      <c r="K2468" s="10">
        <f t="shared" si="76"/>
        <v>90</v>
      </c>
      <c r="L2468" s="10">
        <f t="shared" si="77"/>
        <v>0</v>
      </c>
      <c r="M2468">
        <v>901</v>
      </c>
      <c r="O2468" t="s">
        <v>8800</v>
      </c>
      <c r="P2468" t="s">
        <v>4213</v>
      </c>
      <c r="Q2468" t="s">
        <v>8801</v>
      </c>
      <c r="R2468" t="s">
        <v>8802</v>
      </c>
      <c r="S2468" t="s">
        <v>8803</v>
      </c>
      <c r="T2468" t="s">
        <v>8804</v>
      </c>
      <c r="U2468" t="s">
        <v>8805</v>
      </c>
      <c r="V2468" t="s">
        <v>8806</v>
      </c>
    </row>
    <row r="2469" spans="2:22" x14ac:dyDescent="0.3">
      <c r="B2469" t="s">
        <v>6170</v>
      </c>
      <c r="C2469" t="s">
        <v>19788</v>
      </c>
      <c r="D2469" t="s">
        <v>19789</v>
      </c>
      <c r="E2469" s="24">
        <v>100</v>
      </c>
      <c r="F2469" t="s">
        <v>19790</v>
      </c>
      <c r="G2469" t="s">
        <v>19791</v>
      </c>
      <c r="H2469" t="s">
        <v>10346</v>
      </c>
      <c r="I2469">
        <v>2375</v>
      </c>
      <c r="J2469" s="10">
        <v>90</v>
      </c>
      <c r="K2469" s="10">
        <f t="shared" si="76"/>
        <v>90</v>
      </c>
      <c r="L2469" s="10">
        <f t="shared" si="77"/>
        <v>0</v>
      </c>
      <c r="O2469" t="s">
        <v>19792</v>
      </c>
      <c r="P2469" t="s">
        <v>19793</v>
      </c>
      <c r="Q2469" t="s">
        <v>19794</v>
      </c>
      <c r="R2469" t="s">
        <v>19795</v>
      </c>
      <c r="S2469" t="s">
        <v>19796</v>
      </c>
      <c r="T2469" t="s">
        <v>12104</v>
      </c>
      <c r="U2469" t="s">
        <v>15862</v>
      </c>
      <c r="V2469" t="s">
        <v>19797</v>
      </c>
    </row>
    <row r="2470" spans="2:22" x14ac:dyDescent="0.3">
      <c r="B2470" t="s">
        <v>6170</v>
      </c>
      <c r="C2470" t="s">
        <v>19798</v>
      </c>
      <c r="D2470" t="s">
        <v>19799</v>
      </c>
      <c r="E2470" s="24">
        <v>1500</v>
      </c>
      <c r="F2470" t="s">
        <v>19800</v>
      </c>
      <c r="G2470" t="s">
        <v>4951</v>
      </c>
      <c r="H2470" t="s">
        <v>10346</v>
      </c>
      <c r="I2470">
        <v>2511</v>
      </c>
      <c r="J2470" s="10">
        <v>1350</v>
      </c>
      <c r="K2470" s="10">
        <f t="shared" si="76"/>
        <v>1350</v>
      </c>
      <c r="L2470" s="10">
        <f t="shared" si="77"/>
        <v>0</v>
      </c>
      <c r="O2470" t="s">
        <v>19801</v>
      </c>
      <c r="P2470" t="s">
        <v>19802</v>
      </c>
      <c r="Q2470" t="s">
        <v>19803</v>
      </c>
      <c r="R2470" t="s">
        <v>19804</v>
      </c>
      <c r="S2470" t="s">
        <v>19805</v>
      </c>
      <c r="U2470" t="s">
        <v>1029</v>
      </c>
      <c r="V2470" t="s">
        <v>18179</v>
      </c>
    </row>
    <row r="2471" spans="2:22" x14ac:dyDescent="0.3">
      <c r="B2471" t="s">
        <v>6170</v>
      </c>
      <c r="C2471" t="s">
        <v>19806</v>
      </c>
      <c r="D2471" t="s">
        <v>19807</v>
      </c>
      <c r="E2471" s="24">
        <v>150</v>
      </c>
      <c r="F2471" t="s">
        <v>19808</v>
      </c>
      <c r="G2471" t="s">
        <v>19809</v>
      </c>
      <c r="H2471" t="s">
        <v>10346</v>
      </c>
      <c r="I2471">
        <v>2534</v>
      </c>
      <c r="J2471" s="10">
        <v>135</v>
      </c>
      <c r="K2471" s="10">
        <f t="shared" si="76"/>
        <v>135</v>
      </c>
      <c r="L2471" s="10">
        <f t="shared" si="77"/>
        <v>0</v>
      </c>
      <c r="O2471" t="s">
        <v>19810</v>
      </c>
      <c r="P2471" t="s">
        <v>13830</v>
      </c>
      <c r="Q2471" t="s">
        <v>19811</v>
      </c>
      <c r="R2471" t="s">
        <v>19812</v>
      </c>
      <c r="S2471" t="s">
        <v>16179</v>
      </c>
      <c r="T2471" t="s">
        <v>12104</v>
      </c>
      <c r="U2471" t="s">
        <v>15862</v>
      </c>
      <c r="V2471" t="s">
        <v>12105</v>
      </c>
    </row>
    <row r="2472" spans="2:22" x14ac:dyDescent="0.3">
      <c r="B2472" t="s">
        <v>6170</v>
      </c>
      <c r="C2472" t="s">
        <v>19813</v>
      </c>
      <c r="D2472" t="s">
        <v>19814</v>
      </c>
      <c r="E2472" s="24">
        <v>100</v>
      </c>
      <c r="F2472" t="s">
        <v>19815</v>
      </c>
      <c r="G2472" t="s">
        <v>19816</v>
      </c>
      <c r="H2472" t="s">
        <v>10346</v>
      </c>
      <c r="I2472">
        <v>2646</v>
      </c>
      <c r="J2472" s="10">
        <v>90</v>
      </c>
      <c r="K2472" s="10">
        <f t="shared" si="76"/>
        <v>90</v>
      </c>
      <c r="L2472" s="10">
        <f t="shared" si="77"/>
        <v>0</v>
      </c>
      <c r="O2472" t="s">
        <v>19817</v>
      </c>
      <c r="P2472" t="s">
        <v>4770</v>
      </c>
      <c r="Q2472" t="s">
        <v>19818</v>
      </c>
      <c r="R2472" t="s">
        <v>19819</v>
      </c>
      <c r="S2472" t="s">
        <v>19820</v>
      </c>
      <c r="T2472" t="s">
        <v>19821</v>
      </c>
      <c r="U2472" t="s">
        <v>1029</v>
      </c>
      <c r="V2472" t="s">
        <v>19822</v>
      </c>
    </row>
    <row r="2473" spans="2:22" x14ac:dyDescent="0.3">
      <c r="B2473" t="s">
        <v>6170</v>
      </c>
      <c r="C2473" t="s">
        <v>19823</v>
      </c>
      <c r="D2473" t="s">
        <v>19824</v>
      </c>
      <c r="E2473" s="24">
        <v>300</v>
      </c>
      <c r="F2473" t="s">
        <v>19825</v>
      </c>
      <c r="G2473" t="s">
        <v>19826</v>
      </c>
      <c r="H2473" t="s">
        <v>10346</v>
      </c>
      <c r="I2473">
        <v>2672</v>
      </c>
      <c r="J2473" s="10">
        <v>270</v>
      </c>
      <c r="K2473" s="10">
        <f t="shared" si="76"/>
        <v>270</v>
      </c>
      <c r="L2473" s="10">
        <f t="shared" si="77"/>
        <v>0</v>
      </c>
      <c r="O2473" t="s">
        <v>19827</v>
      </c>
      <c r="P2473" t="s">
        <v>4177</v>
      </c>
      <c r="Q2473" t="s">
        <v>19828</v>
      </c>
      <c r="R2473" t="s">
        <v>19829</v>
      </c>
      <c r="S2473" t="s">
        <v>19830</v>
      </c>
      <c r="T2473" t="s">
        <v>19831</v>
      </c>
      <c r="U2473" t="s">
        <v>16542</v>
      </c>
      <c r="V2473" t="s">
        <v>19832</v>
      </c>
    </row>
    <row r="2474" spans="2:22" x14ac:dyDescent="0.3">
      <c r="B2474" t="s">
        <v>6170</v>
      </c>
      <c r="C2474" t="s">
        <v>19833</v>
      </c>
      <c r="D2474" t="s">
        <v>19834</v>
      </c>
      <c r="E2474" s="24">
        <v>5350</v>
      </c>
      <c r="F2474" t="s">
        <v>11160</v>
      </c>
      <c r="G2474" t="s">
        <v>11161</v>
      </c>
      <c r="H2474" t="s">
        <v>10346</v>
      </c>
      <c r="I2474">
        <v>2736</v>
      </c>
      <c r="J2474" s="10">
        <v>4815</v>
      </c>
      <c r="K2474" s="10">
        <f t="shared" si="76"/>
        <v>4815</v>
      </c>
      <c r="L2474" s="10">
        <f t="shared" si="77"/>
        <v>0</v>
      </c>
      <c r="O2474" t="s">
        <v>19835</v>
      </c>
      <c r="P2474" t="s">
        <v>4612</v>
      </c>
      <c r="R2474" t="s">
        <v>19836</v>
      </c>
      <c r="S2474" t="s">
        <v>19837</v>
      </c>
      <c r="T2474" t="s">
        <v>19805</v>
      </c>
      <c r="U2474" t="s">
        <v>1029</v>
      </c>
      <c r="V2474" t="s">
        <v>18179</v>
      </c>
    </row>
    <row r="2475" spans="2:22" x14ac:dyDescent="0.3">
      <c r="B2475" t="s">
        <v>6170</v>
      </c>
      <c r="C2475" t="s">
        <v>8807</v>
      </c>
      <c r="D2475" t="s">
        <v>8808</v>
      </c>
      <c r="E2475" s="24">
        <v>100</v>
      </c>
      <c r="F2475" t="s">
        <v>8809</v>
      </c>
      <c r="G2475" t="s">
        <v>8810</v>
      </c>
      <c r="H2475" t="s">
        <v>7824</v>
      </c>
      <c r="I2475">
        <v>3001</v>
      </c>
      <c r="J2475" s="10">
        <v>90</v>
      </c>
      <c r="K2475" s="10">
        <f t="shared" si="76"/>
        <v>90</v>
      </c>
      <c r="L2475" s="10">
        <f t="shared" si="77"/>
        <v>0</v>
      </c>
      <c r="M2475">
        <v>880</v>
      </c>
      <c r="O2475" t="s">
        <v>8811</v>
      </c>
      <c r="P2475" t="s">
        <v>4267</v>
      </c>
      <c r="Q2475" t="s">
        <v>8812</v>
      </c>
      <c r="R2475" t="s">
        <v>8813</v>
      </c>
      <c r="S2475" t="s">
        <v>8814</v>
      </c>
      <c r="T2475" t="s">
        <v>8815</v>
      </c>
      <c r="U2475" t="s">
        <v>1029</v>
      </c>
      <c r="V2475" t="s">
        <v>8816</v>
      </c>
    </row>
    <row r="2476" spans="2:22" x14ac:dyDescent="0.3">
      <c r="B2476" t="s">
        <v>6170</v>
      </c>
      <c r="C2476" t="s">
        <v>19838</v>
      </c>
      <c r="D2476" t="s">
        <v>19839</v>
      </c>
      <c r="E2476" s="24">
        <v>3500</v>
      </c>
      <c r="F2476" t="s">
        <v>19101</v>
      </c>
      <c r="G2476" t="s">
        <v>19102</v>
      </c>
      <c r="H2476" t="s">
        <v>10346</v>
      </c>
      <c r="I2476">
        <v>3030</v>
      </c>
      <c r="J2476" s="10">
        <v>3150</v>
      </c>
      <c r="K2476" s="10">
        <f t="shared" si="76"/>
        <v>3150</v>
      </c>
      <c r="L2476" s="10">
        <f t="shared" si="77"/>
        <v>0</v>
      </c>
      <c r="O2476" t="s">
        <v>19840</v>
      </c>
      <c r="P2476" t="s">
        <v>4438</v>
      </c>
      <c r="Q2476" t="s">
        <v>19841</v>
      </c>
      <c r="R2476" t="s">
        <v>19842</v>
      </c>
      <c r="S2476" t="s">
        <v>19843</v>
      </c>
      <c r="T2476" t="s">
        <v>19844</v>
      </c>
      <c r="U2476" t="s">
        <v>4879</v>
      </c>
      <c r="V2476" t="s">
        <v>11741</v>
      </c>
    </row>
    <row r="2477" spans="2:22" x14ac:dyDescent="0.3">
      <c r="B2477" t="s">
        <v>6170</v>
      </c>
      <c r="C2477" t="s">
        <v>19845</v>
      </c>
      <c r="D2477" t="s">
        <v>19846</v>
      </c>
      <c r="E2477" s="24">
        <v>3000</v>
      </c>
      <c r="F2477" t="s">
        <v>19847</v>
      </c>
      <c r="G2477" t="s">
        <v>19848</v>
      </c>
      <c r="H2477" t="s">
        <v>10346</v>
      </c>
      <c r="I2477">
        <v>3043</v>
      </c>
      <c r="J2477" s="10">
        <v>2700</v>
      </c>
      <c r="K2477" s="10">
        <f t="shared" si="76"/>
        <v>2700</v>
      </c>
      <c r="L2477" s="10">
        <f t="shared" si="77"/>
        <v>0</v>
      </c>
      <c r="O2477" t="s">
        <v>19849</v>
      </c>
      <c r="P2477" t="s">
        <v>11171</v>
      </c>
      <c r="Q2477" t="s">
        <v>19850</v>
      </c>
      <c r="R2477" t="s">
        <v>19851</v>
      </c>
      <c r="S2477" t="s">
        <v>19852</v>
      </c>
      <c r="U2477" t="s">
        <v>8805</v>
      </c>
      <c r="V2477" t="s">
        <v>19853</v>
      </c>
    </row>
    <row r="2478" spans="2:22" x14ac:dyDescent="0.3">
      <c r="B2478" t="s">
        <v>6170</v>
      </c>
      <c r="C2478" t="s">
        <v>19854</v>
      </c>
      <c r="D2478" t="s">
        <v>19855</v>
      </c>
      <c r="E2478" s="24">
        <v>2000</v>
      </c>
      <c r="F2478" t="s">
        <v>19856</v>
      </c>
      <c r="G2478" t="s">
        <v>19857</v>
      </c>
      <c r="H2478" t="s">
        <v>10346</v>
      </c>
      <c r="I2478">
        <v>3049</v>
      </c>
      <c r="J2478" s="10">
        <v>1800</v>
      </c>
      <c r="K2478" s="10">
        <f t="shared" si="76"/>
        <v>1800</v>
      </c>
      <c r="L2478" s="10">
        <f t="shared" si="77"/>
        <v>0</v>
      </c>
      <c r="O2478" t="s">
        <v>19858</v>
      </c>
      <c r="P2478" t="s">
        <v>6229</v>
      </c>
      <c r="Q2478" t="s">
        <v>19859</v>
      </c>
      <c r="R2478" t="s">
        <v>19860</v>
      </c>
      <c r="S2478" t="s">
        <v>19861</v>
      </c>
      <c r="T2478" t="s">
        <v>15765</v>
      </c>
      <c r="U2478" t="s">
        <v>15862</v>
      </c>
      <c r="V2478" t="s">
        <v>15766</v>
      </c>
    </row>
    <row r="2479" spans="2:22" x14ac:dyDescent="0.3">
      <c r="B2479" t="s">
        <v>6170</v>
      </c>
      <c r="C2479" t="s">
        <v>19862</v>
      </c>
      <c r="D2479" t="s">
        <v>19863</v>
      </c>
      <c r="E2479" s="24">
        <v>100</v>
      </c>
      <c r="F2479" t="s">
        <v>19864</v>
      </c>
      <c r="G2479" t="s">
        <v>19865</v>
      </c>
      <c r="H2479" t="s">
        <v>10346</v>
      </c>
      <c r="I2479">
        <v>3232</v>
      </c>
      <c r="J2479" s="10">
        <v>90</v>
      </c>
      <c r="K2479" s="10">
        <f t="shared" si="76"/>
        <v>90</v>
      </c>
      <c r="L2479" s="10">
        <f t="shared" si="77"/>
        <v>0</v>
      </c>
      <c r="O2479" t="s">
        <v>19866</v>
      </c>
      <c r="P2479" t="s">
        <v>4023</v>
      </c>
      <c r="Q2479" t="s">
        <v>19867</v>
      </c>
      <c r="R2479" t="s">
        <v>19868</v>
      </c>
      <c r="S2479" t="s">
        <v>19869</v>
      </c>
      <c r="T2479" t="s">
        <v>12104</v>
      </c>
      <c r="U2479" t="s">
        <v>15862</v>
      </c>
      <c r="V2479" t="s">
        <v>19870</v>
      </c>
    </row>
    <row r="2480" spans="2:22" x14ac:dyDescent="0.3">
      <c r="B2480" t="s">
        <v>6170</v>
      </c>
      <c r="C2480" t="s">
        <v>19871</v>
      </c>
      <c r="D2480" t="s">
        <v>19872</v>
      </c>
      <c r="E2480" s="24">
        <v>200</v>
      </c>
      <c r="F2480" t="s">
        <v>19873</v>
      </c>
      <c r="G2480" t="s">
        <v>19874</v>
      </c>
      <c r="H2480" t="s">
        <v>10346</v>
      </c>
      <c r="I2480">
        <v>3312</v>
      </c>
      <c r="J2480" s="10">
        <v>180</v>
      </c>
      <c r="K2480" s="10">
        <f t="shared" si="76"/>
        <v>180</v>
      </c>
      <c r="L2480" s="10">
        <f t="shared" si="77"/>
        <v>0</v>
      </c>
      <c r="O2480" t="s">
        <v>19875</v>
      </c>
      <c r="P2480" t="s">
        <v>4004</v>
      </c>
      <c r="Q2480" t="s">
        <v>19876</v>
      </c>
      <c r="R2480" t="s">
        <v>19877</v>
      </c>
      <c r="S2480" t="s">
        <v>19878</v>
      </c>
      <c r="T2480" t="s">
        <v>19879</v>
      </c>
      <c r="U2480" t="s">
        <v>11767</v>
      </c>
      <c r="V2480" t="s">
        <v>11042</v>
      </c>
    </row>
    <row r="2481" spans="2:22" x14ac:dyDescent="0.3">
      <c r="B2481" t="s">
        <v>6170</v>
      </c>
      <c r="C2481" t="s">
        <v>19880</v>
      </c>
      <c r="D2481" t="s">
        <v>19881</v>
      </c>
      <c r="E2481" s="24">
        <v>1</v>
      </c>
      <c r="F2481" t="s">
        <v>19882</v>
      </c>
      <c r="G2481" t="s">
        <v>19883</v>
      </c>
      <c r="H2481" t="s">
        <v>10346</v>
      </c>
      <c r="I2481">
        <v>3391</v>
      </c>
      <c r="J2481" s="10">
        <v>0.9</v>
      </c>
      <c r="K2481" s="10">
        <f t="shared" si="76"/>
        <v>0.9</v>
      </c>
      <c r="L2481" s="10">
        <f t="shared" si="77"/>
        <v>0</v>
      </c>
      <c r="O2481" t="s">
        <v>10373</v>
      </c>
      <c r="P2481" t="s">
        <v>4770</v>
      </c>
      <c r="Q2481" t="s">
        <v>19884</v>
      </c>
      <c r="R2481" t="s">
        <v>19885</v>
      </c>
      <c r="S2481" t="s">
        <v>19886</v>
      </c>
      <c r="T2481" t="s">
        <v>19887</v>
      </c>
      <c r="U2481" t="s">
        <v>8825</v>
      </c>
      <c r="V2481" t="s">
        <v>1164</v>
      </c>
    </row>
    <row r="2482" spans="2:22" x14ac:dyDescent="0.3">
      <c r="B2482" t="s">
        <v>6170</v>
      </c>
      <c r="C2482" t="s">
        <v>19888</v>
      </c>
      <c r="D2482" t="s">
        <v>19889</v>
      </c>
      <c r="E2482" s="24">
        <v>1000</v>
      </c>
      <c r="F2482" t="s">
        <v>19890</v>
      </c>
      <c r="G2482" t="s">
        <v>19891</v>
      </c>
      <c r="H2482" t="s">
        <v>10346</v>
      </c>
      <c r="I2482">
        <v>3411</v>
      </c>
      <c r="J2482" s="10">
        <v>900</v>
      </c>
      <c r="K2482" s="10">
        <f t="shared" si="76"/>
        <v>900</v>
      </c>
      <c r="L2482" s="10">
        <f t="shared" si="77"/>
        <v>0</v>
      </c>
      <c r="O2482" t="s">
        <v>19892</v>
      </c>
      <c r="P2482" t="s">
        <v>15708</v>
      </c>
      <c r="Q2482" t="s">
        <v>19893</v>
      </c>
      <c r="R2482" t="s">
        <v>19894</v>
      </c>
      <c r="S2482" t="s">
        <v>19895</v>
      </c>
      <c r="T2482" t="s">
        <v>19896</v>
      </c>
      <c r="U2482" t="s">
        <v>15862</v>
      </c>
      <c r="V2482" t="s">
        <v>19897</v>
      </c>
    </row>
    <row r="2483" spans="2:22" x14ac:dyDescent="0.3">
      <c r="B2483" t="s">
        <v>6170</v>
      </c>
      <c r="C2483" t="s">
        <v>19898</v>
      </c>
      <c r="D2483" t="s">
        <v>19899</v>
      </c>
      <c r="E2483" s="24">
        <v>100</v>
      </c>
      <c r="F2483" t="s">
        <v>19900</v>
      </c>
      <c r="G2483" t="s">
        <v>19901</v>
      </c>
      <c r="H2483" t="s">
        <v>10346</v>
      </c>
      <c r="I2483">
        <v>3448</v>
      </c>
      <c r="J2483" s="10">
        <v>90</v>
      </c>
      <c r="K2483" s="10">
        <f t="shared" si="76"/>
        <v>90</v>
      </c>
      <c r="L2483" s="10">
        <f t="shared" si="77"/>
        <v>0</v>
      </c>
      <c r="O2483" t="s">
        <v>19902</v>
      </c>
      <c r="P2483" t="s">
        <v>19903</v>
      </c>
      <c r="Q2483" t="s">
        <v>19904</v>
      </c>
      <c r="R2483" t="s">
        <v>19905</v>
      </c>
      <c r="S2483" t="s">
        <v>19906</v>
      </c>
      <c r="T2483" t="s">
        <v>2329</v>
      </c>
      <c r="U2483" t="s">
        <v>4913</v>
      </c>
      <c r="V2483" t="s">
        <v>19907</v>
      </c>
    </row>
    <row r="2484" spans="2:22" x14ac:dyDescent="0.3">
      <c r="B2484" t="s">
        <v>6170</v>
      </c>
      <c r="C2484" t="s">
        <v>8817</v>
      </c>
      <c r="D2484" t="s">
        <v>8818</v>
      </c>
      <c r="E2484" s="24">
        <v>1</v>
      </c>
      <c r="F2484" t="s">
        <v>8819</v>
      </c>
      <c r="H2484" t="s">
        <v>7824</v>
      </c>
      <c r="I2484">
        <v>3457</v>
      </c>
      <c r="J2484" s="10">
        <v>0.9</v>
      </c>
      <c r="K2484" s="10">
        <f t="shared" si="76"/>
        <v>0.9</v>
      </c>
      <c r="L2484" s="10">
        <f t="shared" si="77"/>
        <v>0</v>
      </c>
      <c r="M2484">
        <v>1334</v>
      </c>
      <c r="O2484" t="s">
        <v>8820</v>
      </c>
      <c r="P2484" t="s">
        <v>8821</v>
      </c>
      <c r="Q2484" t="s">
        <v>8822</v>
      </c>
      <c r="R2484" t="s">
        <v>8823</v>
      </c>
      <c r="S2484" t="s">
        <v>8824</v>
      </c>
      <c r="T2484" t="s">
        <v>36</v>
      </c>
      <c r="U2484" t="s">
        <v>8825</v>
      </c>
      <c r="V2484" t="s">
        <v>8826</v>
      </c>
    </row>
    <row r="2485" spans="2:22" x14ac:dyDescent="0.3">
      <c r="B2485" t="s">
        <v>6170</v>
      </c>
      <c r="C2485" t="s">
        <v>19908</v>
      </c>
      <c r="D2485" t="s">
        <v>19909</v>
      </c>
      <c r="E2485" s="24">
        <v>1</v>
      </c>
      <c r="F2485" t="s">
        <v>19910</v>
      </c>
      <c r="G2485" t="s">
        <v>19911</v>
      </c>
      <c r="H2485" t="s">
        <v>10346</v>
      </c>
      <c r="I2485">
        <v>3458</v>
      </c>
      <c r="J2485" s="10">
        <v>0.9</v>
      </c>
      <c r="K2485" s="10">
        <f t="shared" si="76"/>
        <v>0.9</v>
      </c>
      <c r="L2485" s="10">
        <f t="shared" si="77"/>
        <v>0</v>
      </c>
      <c r="O2485" t="s">
        <v>19912</v>
      </c>
      <c r="P2485" t="s">
        <v>4953</v>
      </c>
      <c r="Q2485" t="s">
        <v>19913</v>
      </c>
      <c r="R2485" t="s">
        <v>19914</v>
      </c>
      <c r="S2485" t="s">
        <v>19915</v>
      </c>
      <c r="T2485" t="s">
        <v>19916</v>
      </c>
      <c r="U2485" t="s">
        <v>8825</v>
      </c>
      <c r="V2485" t="s">
        <v>1601</v>
      </c>
    </row>
    <row r="2486" spans="2:22" x14ac:dyDescent="0.3">
      <c r="B2486" t="s">
        <v>6170</v>
      </c>
      <c r="C2486" t="s">
        <v>19917</v>
      </c>
      <c r="D2486" t="s">
        <v>19918</v>
      </c>
      <c r="E2486" s="24">
        <v>650</v>
      </c>
      <c r="F2486" t="s">
        <v>19825</v>
      </c>
      <c r="G2486" t="s">
        <v>19826</v>
      </c>
      <c r="H2486" t="s">
        <v>10346</v>
      </c>
      <c r="I2486">
        <v>3486</v>
      </c>
      <c r="J2486" s="10">
        <v>585</v>
      </c>
      <c r="K2486" s="10">
        <f t="shared" si="76"/>
        <v>585</v>
      </c>
      <c r="L2486" s="10">
        <f t="shared" si="77"/>
        <v>0</v>
      </c>
      <c r="O2486" t="s">
        <v>19919</v>
      </c>
      <c r="P2486" t="s">
        <v>4177</v>
      </c>
      <c r="Q2486" t="s">
        <v>19920</v>
      </c>
      <c r="R2486" t="s">
        <v>19921</v>
      </c>
      <c r="S2486" t="s">
        <v>19922</v>
      </c>
      <c r="T2486" t="s">
        <v>19923</v>
      </c>
      <c r="U2486" t="s">
        <v>16542</v>
      </c>
      <c r="V2486" t="s">
        <v>19832</v>
      </c>
    </row>
    <row r="2487" spans="2:22" x14ac:dyDescent="0.3">
      <c r="B2487" t="s">
        <v>6180</v>
      </c>
      <c r="C2487" t="s">
        <v>19924</v>
      </c>
      <c r="D2487" t="s">
        <v>12496</v>
      </c>
      <c r="E2487" s="24">
        <v>400</v>
      </c>
      <c r="F2487" t="s">
        <v>11277</v>
      </c>
      <c r="G2487" t="s">
        <v>11278</v>
      </c>
      <c r="H2487" t="s">
        <v>10346</v>
      </c>
      <c r="I2487">
        <v>3649</v>
      </c>
      <c r="J2487" s="10">
        <v>360</v>
      </c>
      <c r="K2487" s="10">
        <f t="shared" si="76"/>
        <v>360</v>
      </c>
      <c r="L2487" s="10">
        <f t="shared" si="77"/>
        <v>0</v>
      </c>
      <c r="O2487" t="s">
        <v>19925</v>
      </c>
      <c r="P2487" t="s">
        <v>3137</v>
      </c>
      <c r="Q2487" t="s">
        <v>19926</v>
      </c>
      <c r="R2487" t="s">
        <v>6402</v>
      </c>
      <c r="S2487" t="s">
        <v>11289</v>
      </c>
      <c r="V2487" t="s">
        <v>6403</v>
      </c>
    </row>
    <row r="2488" spans="2:22" x14ac:dyDescent="0.3">
      <c r="B2488" t="s">
        <v>6180</v>
      </c>
      <c r="C2488" t="s">
        <v>19927</v>
      </c>
      <c r="D2488" t="s">
        <v>6401</v>
      </c>
      <c r="E2488" s="24">
        <v>300</v>
      </c>
      <c r="F2488" t="s">
        <v>11277</v>
      </c>
      <c r="G2488" t="s">
        <v>11278</v>
      </c>
      <c r="H2488" t="s">
        <v>10346</v>
      </c>
      <c r="I2488">
        <v>3650</v>
      </c>
      <c r="J2488" s="10">
        <v>270</v>
      </c>
      <c r="K2488" s="10">
        <f t="shared" si="76"/>
        <v>270</v>
      </c>
      <c r="L2488" s="10">
        <f t="shared" si="77"/>
        <v>0</v>
      </c>
      <c r="O2488" t="s">
        <v>19928</v>
      </c>
      <c r="P2488" t="s">
        <v>3137</v>
      </c>
      <c r="Q2488" t="s">
        <v>11288</v>
      </c>
      <c r="R2488" t="s">
        <v>6402</v>
      </c>
      <c r="S2488" t="s">
        <v>11289</v>
      </c>
      <c r="V2488" t="s">
        <v>6403</v>
      </c>
    </row>
    <row r="2489" spans="2:22" x14ac:dyDescent="0.3">
      <c r="B2489" t="s">
        <v>6180</v>
      </c>
      <c r="C2489" t="s">
        <v>19929</v>
      </c>
      <c r="D2489" t="s">
        <v>19930</v>
      </c>
      <c r="E2489" s="24">
        <v>300</v>
      </c>
      <c r="F2489" t="s">
        <v>19931</v>
      </c>
      <c r="G2489" t="s">
        <v>19932</v>
      </c>
      <c r="H2489" t="s">
        <v>10346</v>
      </c>
      <c r="I2489">
        <v>3651</v>
      </c>
      <c r="J2489" s="10">
        <v>270</v>
      </c>
      <c r="K2489" s="10">
        <f t="shared" si="76"/>
        <v>270</v>
      </c>
      <c r="L2489" s="10">
        <f t="shared" si="77"/>
        <v>0</v>
      </c>
      <c r="O2489" t="s">
        <v>19933</v>
      </c>
      <c r="P2489" t="s">
        <v>4177</v>
      </c>
      <c r="Q2489" t="s">
        <v>19934</v>
      </c>
      <c r="R2489" t="s">
        <v>6402</v>
      </c>
      <c r="S2489" t="s">
        <v>11289</v>
      </c>
      <c r="V2489" t="s">
        <v>6403</v>
      </c>
    </row>
    <row r="2490" spans="2:22" x14ac:dyDescent="0.3">
      <c r="B2490" t="s">
        <v>6180</v>
      </c>
      <c r="C2490" t="s">
        <v>19935</v>
      </c>
      <c r="D2490" t="s">
        <v>19936</v>
      </c>
      <c r="E2490" s="24">
        <v>400</v>
      </c>
      <c r="F2490" t="s">
        <v>11277</v>
      </c>
      <c r="G2490" t="s">
        <v>11278</v>
      </c>
      <c r="H2490" t="s">
        <v>10346</v>
      </c>
      <c r="I2490">
        <v>3652</v>
      </c>
      <c r="J2490" s="10">
        <v>360</v>
      </c>
      <c r="K2490" s="10">
        <f t="shared" si="76"/>
        <v>360</v>
      </c>
      <c r="L2490" s="10">
        <f t="shared" si="77"/>
        <v>0</v>
      </c>
      <c r="O2490" t="s">
        <v>19937</v>
      </c>
      <c r="P2490" t="s">
        <v>3137</v>
      </c>
      <c r="Q2490" t="s">
        <v>11288</v>
      </c>
      <c r="R2490" t="s">
        <v>6402</v>
      </c>
      <c r="S2490" t="s">
        <v>11289</v>
      </c>
      <c r="V2490" t="s">
        <v>6403</v>
      </c>
    </row>
    <row r="2491" spans="2:22" x14ac:dyDescent="0.3">
      <c r="B2491" t="s">
        <v>6180</v>
      </c>
      <c r="C2491" t="s">
        <v>6181</v>
      </c>
      <c r="D2491" t="s">
        <v>6182</v>
      </c>
      <c r="E2491" s="24">
        <v>800</v>
      </c>
      <c r="F2491" t="s">
        <v>25</v>
      </c>
      <c r="H2491" t="s">
        <v>26</v>
      </c>
      <c r="I2491">
        <v>3675</v>
      </c>
      <c r="J2491" s="10">
        <v>720</v>
      </c>
      <c r="K2491" s="10">
        <f t="shared" si="76"/>
        <v>720</v>
      </c>
      <c r="L2491" s="10">
        <f t="shared" si="77"/>
        <v>0</v>
      </c>
      <c r="M2491">
        <v>1107</v>
      </c>
      <c r="O2491" t="s">
        <v>6183</v>
      </c>
      <c r="P2491" t="s">
        <v>4476</v>
      </c>
      <c r="Q2491" t="s">
        <v>6184</v>
      </c>
      <c r="R2491" t="s">
        <v>6185</v>
      </c>
      <c r="U2491" t="s">
        <v>36</v>
      </c>
      <c r="V2491" t="s">
        <v>827</v>
      </c>
    </row>
    <row r="2492" spans="2:22" x14ac:dyDescent="0.3">
      <c r="B2492" t="s">
        <v>6180</v>
      </c>
      <c r="C2492" t="s">
        <v>6186</v>
      </c>
      <c r="D2492" t="s">
        <v>6187</v>
      </c>
      <c r="E2492" s="24">
        <v>400</v>
      </c>
      <c r="F2492" t="s">
        <v>25</v>
      </c>
      <c r="H2492" t="s">
        <v>26</v>
      </c>
      <c r="I2492">
        <v>3676</v>
      </c>
      <c r="J2492" s="10">
        <v>360</v>
      </c>
      <c r="K2492" s="10">
        <f t="shared" si="76"/>
        <v>360</v>
      </c>
      <c r="L2492" s="10">
        <f t="shared" si="77"/>
        <v>0</v>
      </c>
      <c r="M2492">
        <v>1302</v>
      </c>
      <c r="O2492" t="s">
        <v>6188</v>
      </c>
      <c r="P2492" t="s">
        <v>1361</v>
      </c>
      <c r="Q2492" t="s">
        <v>6189</v>
      </c>
      <c r="R2492" t="s">
        <v>6190</v>
      </c>
      <c r="S2492" t="s">
        <v>6191</v>
      </c>
      <c r="T2492" t="s">
        <v>36</v>
      </c>
      <c r="V2492" t="s">
        <v>2661</v>
      </c>
    </row>
    <row r="2493" spans="2:22" x14ac:dyDescent="0.3">
      <c r="B2493" t="s">
        <v>6180</v>
      </c>
      <c r="C2493" t="s">
        <v>10288</v>
      </c>
      <c r="D2493" t="s">
        <v>10289</v>
      </c>
      <c r="E2493" s="24">
        <v>200000</v>
      </c>
      <c r="F2493" t="s">
        <v>25</v>
      </c>
      <c r="H2493" t="s">
        <v>10267</v>
      </c>
      <c r="I2493">
        <v>3696</v>
      </c>
      <c r="J2493" s="10">
        <v>180000</v>
      </c>
      <c r="K2493" s="10">
        <f t="shared" si="76"/>
        <v>180000</v>
      </c>
      <c r="L2493" s="10">
        <f t="shared" si="77"/>
        <v>0</v>
      </c>
      <c r="O2493" t="s">
        <v>10290</v>
      </c>
      <c r="P2493" t="s">
        <v>4612</v>
      </c>
      <c r="Q2493" t="s">
        <v>10291</v>
      </c>
      <c r="R2493" t="s">
        <v>10292</v>
      </c>
      <c r="S2493" t="s">
        <v>1286</v>
      </c>
      <c r="T2493" t="s">
        <v>36</v>
      </c>
      <c r="V2493" t="s">
        <v>246</v>
      </c>
    </row>
    <row r="2494" spans="2:22" x14ac:dyDescent="0.3">
      <c r="B2494" t="s">
        <v>6180</v>
      </c>
      <c r="C2494" t="s">
        <v>8827</v>
      </c>
      <c r="D2494" t="s">
        <v>8828</v>
      </c>
      <c r="E2494" s="24">
        <v>200</v>
      </c>
      <c r="F2494" t="s">
        <v>8829</v>
      </c>
      <c r="G2494" t="s">
        <v>8830</v>
      </c>
      <c r="H2494" t="s">
        <v>7824</v>
      </c>
      <c r="I2494">
        <v>3704</v>
      </c>
      <c r="J2494" s="10">
        <v>180</v>
      </c>
      <c r="K2494" s="10">
        <f t="shared" si="76"/>
        <v>180</v>
      </c>
      <c r="L2494" s="10">
        <f t="shared" si="77"/>
        <v>0</v>
      </c>
      <c r="M2494">
        <v>1031</v>
      </c>
      <c r="O2494" t="s">
        <v>8831</v>
      </c>
      <c r="P2494" t="s">
        <v>4612</v>
      </c>
      <c r="Q2494" t="s">
        <v>8832</v>
      </c>
      <c r="R2494" t="s">
        <v>8833</v>
      </c>
      <c r="S2494" t="s">
        <v>8834</v>
      </c>
      <c r="T2494" t="s">
        <v>8835</v>
      </c>
      <c r="U2494" t="s">
        <v>96</v>
      </c>
      <c r="V2494" t="s">
        <v>8836</v>
      </c>
    </row>
    <row r="2495" spans="2:22" x14ac:dyDescent="0.3">
      <c r="B2495" t="s">
        <v>6180</v>
      </c>
      <c r="C2495" t="s">
        <v>19938</v>
      </c>
      <c r="D2495" t="s">
        <v>19939</v>
      </c>
      <c r="E2495" s="24">
        <v>100</v>
      </c>
      <c r="F2495" t="s">
        <v>9294</v>
      </c>
      <c r="G2495" t="s">
        <v>9295</v>
      </c>
      <c r="H2495" t="s">
        <v>10346</v>
      </c>
      <c r="I2495">
        <v>3713</v>
      </c>
      <c r="J2495" s="10">
        <v>90</v>
      </c>
      <c r="K2495" s="10">
        <f t="shared" si="76"/>
        <v>90</v>
      </c>
      <c r="L2495" s="10">
        <f t="shared" si="77"/>
        <v>0</v>
      </c>
      <c r="O2495" t="s">
        <v>19940</v>
      </c>
      <c r="P2495" t="s">
        <v>4612</v>
      </c>
      <c r="Q2495" t="s">
        <v>19941</v>
      </c>
      <c r="R2495" t="s">
        <v>19942</v>
      </c>
      <c r="S2495" t="s">
        <v>19943</v>
      </c>
      <c r="T2495" t="s">
        <v>19944</v>
      </c>
      <c r="U2495" t="s">
        <v>8484</v>
      </c>
      <c r="V2495" t="s">
        <v>19945</v>
      </c>
    </row>
    <row r="2496" spans="2:22" x14ac:dyDescent="0.3">
      <c r="B2496" t="s">
        <v>6180</v>
      </c>
      <c r="C2496" t="s">
        <v>19946</v>
      </c>
      <c r="D2496" t="s">
        <v>19947</v>
      </c>
      <c r="E2496" s="24">
        <v>200</v>
      </c>
      <c r="F2496" t="s">
        <v>15276</v>
      </c>
      <c r="G2496" t="s">
        <v>15277</v>
      </c>
      <c r="H2496" t="s">
        <v>10346</v>
      </c>
      <c r="I2496">
        <v>3715</v>
      </c>
      <c r="J2496" s="10">
        <v>180</v>
      </c>
      <c r="K2496" s="10">
        <f t="shared" si="76"/>
        <v>180</v>
      </c>
      <c r="L2496" s="10">
        <f t="shared" si="77"/>
        <v>0</v>
      </c>
      <c r="O2496" t="s">
        <v>19948</v>
      </c>
      <c r="P2496" t="s">
        <v>4612</v>
      </c>
      <c r="Q2496" t="s">
        <v>19949</v>
      </c>
      <c r="R2496" t="s">
        <v>19950</v>
      </c>
      <c r="S2496" t="s">
        <v>19951</v>
      </c>
      <c r="T2496" t="s">
        <v>19952</v>
      </c>
      <c r="U2496" t="s">
        <v>7951</v>
      </c>
      <c r="V2496" t="s">
        <v>12624</v>
      </c>
    </row>
    <row r="2497" spans="2:22" x14ac:dyDescent="0.3">
      <c r="B2497" t="s">
        <v>6180</v>
      </c>
      <c r="C2497" t="s">
        <v>19953</v>
      </c>
      <c r="D2497" t="s">
        <v>19954</v>
      </c>
      <c r="E2497" s="24">
        <v>55</v>
      </c>
      <c r="F2497" t="s">
        <v>8853</v>
      </c>
      <c r="H2497" t="s">
        <v>10346</v>
      </c>
      <c r="I2497">
        <v>3730</v>
      </c>
      <c r="J2497" s="10">
        <v>49.5</v>
      </c>
      <c r="K2497" s="10">
        <f t="shared" si="76"/>
        <v>49.5</v>
      </c>
      <c r="L2497" s="10">
        <f t="shared" si="77"/>
        <v>0</v>
      </c>
      <c r="O2497" t="s">
        <v>19955</v>
      </c>
      <c r="P2497" t="s">
        <v>4612</v>
      </c>
      <c r="Q2497" t="s">
        <v>19956</v>
      </c>
      <c r="R2497" t="s">
        <v>19957</v>
      </c>
      <c r="S2497" t="s">
        <v>19958</v>
      </c>
      <c r="T2497" t="s">
        <v>19959</v>
      </c>
      <c r="U2497" t="s">
        <v>15386</v>
      </c>
      <c r="V2497" t="s">
        <v>87</v>
      </c>
    </row>
    <row r="2498" spans="2:22" x14ac:dyDescent="0.3">
      <c r="B2498" t="s">
        <v>6180</v>
      </c>
      <c r="C2498" t="s">
        <v>19960</v>
      </c>
      <c r="D2498" t="s">
        <v>6414</v>
      </c>
      <c r="E2498" s="24">
        <v>300</v>
      </c>
      <c r="F2498" t="s">
        <v>8853</v>
      </c>
      <c r="H2498" t="s">
        <v>10346</v>
      </c>
      <c r="I2498">
        <v>3736</v>
      </c>
      <c r="J2498" s="10">
        <v>270</v>
      </c>
      <c r="K2498" s="10">
        <f t="shared" si="76"/>
        <v>270</v>
      </c>
      <c r="L2498" s="10">
        <f t="shared" si="77"/>
        <v>0</v>
      </c>
      <c r="O2498" t="s">
        <v>19961</v>
      </c>
      <c r="P2498" t="s">
        <v>4612</v>
      </c>
      <c r="Q2498" t="s">
        <v>19962</v>
      </c>
      <c r="R2498" t="s">
        <v>19963</v>
      </c>
      <c r="S2498" t="s">
        <v>19964</v>
      </c>
      <c r="T2498" t="s">
        <v>19965</v>
      </c>
      <c r="U2498" t="s">
        <v>3864</v>
      </c>
      <c r="V2498" t="s">
        <v>87</v>
      </c>
    </row>
    <row r="2499" spans="2:22" x14ac:dyDescent="0.3">
      <c r="B2499" t="s">
        <v>6180</v>
      </c>
      <c r="C2499" t="s">
        <v>19966</v>
      </c>
      <c r="D2499" t="s">
        <v>19967</v>
      </c>
      <c r="E2499" s="24">
        <v>300</v>
      </c>
      <c r="F2499" t="s">
        <v>12314</v>
      </c>
      <c r="H2499" t="s">
        <v>10346</v>
      </c>
      <c r="I2499">
        <v>3737</v>
      </c>
      <c r="J2499" s="10">
        <v>270</v>
      </c>
      <c r="K2499" s="10">
        <f t="shared" ref="K2499:K2562" si="78">+E2499*0.9</f>
        <v>270</v>
      </c>
      <c r="L2499" s="10">
        <f t="shared" ref="L2499:L2562" si="79">+J2499-K2499</f>
        <v>0</v>
      </c>
      <c r="O2499" t="s">
        <v>19968</v>
      </c>
      <c r="P2499" t="s">
        <v>4177</v>
      </c>
      <c r="Q2499" t="s">
        <v>19969</v>
      </c>
      <c r="R2499" t="s">
        <v>19970</v>
      </c>
      <c r="S2499" t="s">
        <v>19971</v>
      </c>
      <c r="T2499" t="s">
        <v>7828</v>
      </c>
      <c r="U2499" t="s">
        <v>36</v>
      </c>
      <c r="V2499" t="s">
        <v>1203</v>
      </c>
    </row>
    <row r="2500" spans="2:22" x14ac:dyDescent="0.3">
      <c r="B2500" t="s">
        <v>6180</v>
      </c>
      <c r="C2500" t="s">
        <v>6192</v>
      </c>
      <c r="D2500" t="s">
        <v>6193</v>
      </c>
      <c r="E2500" s="24">
        <v>100</v>
      </c>
      <c r="F2500" t="s">
        <v>25</v>
      </c>
      <c r="H2500" t="s">
        <v>26</v>
      </c>
      <c r="I2500">
        <v>3739</v>
      </c>
      <c r="J2500" s="10">
        <v>90</v>
      </c>
      <c r="K2500" s="10">
        <f t="shared" si="78"/>
        <v>90</v>
      </c>
      <c r="L2500" s="10">
        <f t="shared" si="79"/>
        <v>0</v>
      </c>
      <c r="M2500">
        <v>1261</v>
      </c>
      <c r="O2500" t="s">
        <v>6194</v>
      </c>
      <c r="P2500" t="s">
        <v>4612</v>
      </c>
      <c r="Q2500" t="s">
        <v>6195</v>
      </c>
      <c r="R2500" t="s">
        <v>6196</v>
      </c>
      <c r="S2500" t="s">
        <v>6197</v>
      </c>
      <c r="T2500" t="s">
        <v>36</v>
      </c>
      <c r="V2500" t="s">
        <v>2560</v>
      </c>
    </row>
    <row r="2501" spans="2:22" x14ac:dyDescent="0.3">
      <c r="B2501" t="s">
        <v>6180</v>
      </c>
      <c r="C2501" t="s">
        <v>19972</v>
      </c>
      <c r="D2501" t="s">
        <v>19973</v>
      </c>
      <c r="E2501" s="24">
        <v>400</v>
      </c>
      <c r="F2501" t="s">
        <v>11243</v>
      </c>
      <c r="H2501" t="s">
        <v>10346</v>
      </c>
      <c r="I2501">
        <v>3748</v>
      </c>
      <c r="J2501" s="10">
        <v>360</v>
      </c>
      <c r="K2501" s="10">
        <f t="shared" si="78"/>
        <v>360</v>
      </c>
      <c r="L2501" s="10">
        <f t="shared" si="79"/>
        <v>0</v>
      </c>
      <c r="O2501" t="s">
        <v>19974</v>
      </c>
      <c r="P2501" t="s">
        <v>4612</v>
      </c>
      <c r="Q2501" t="s">
        <v>19975</v>
      </c>
      <c r="R2501" t="s">
        <v>19976</v>
      </c>
      <c r="S2501" t="s">
        <v>19977</v>
      </c>
      <c r="T2501" t="s">
        <v>7964</v>
      </c>
      <c r="U2501" t="s">
        <v>1053</v>
      </c>
      <c r="V2501" t="s">
        <v>7965</v>
      </c>
    </row>
    <row r="2502" spans="2:22" x14ac:dyDescent="0.3">
      <c r="B2502" t="s">
        <v>6180</v>
      </c>
      <c r="C2502" t="s">
        <v>6198</v>
      </c>
      <c r="D2502" t="s">
        <v>6199</v>
      </c>
      <c r="E2502" s="24">
        <v>100</v>
      </c>
      <c r="F2502" t="s">
        <v>25</v>
      </c>
      <c r="H2502" t="s">
        <v>26</v>
      </c>
      <c r="I2502">
        <v>3753</v>
      </c>
      <c r="J2502" s="10">
        <v>90</v>
      </c>
      <c r="K2502" s="10">
        <f t="shared" si="78"/>
        <v>90</v>
      </c>
      <c r="L2502" s="10">
        <f t="shared" si="79"/>
        <v>0</v>
      </c>
      <c r="M2502">
        <v>1229</v>
      </c>
      <c r="O2502" t="s">
        <v>6200</v>
      </c>
      <c r="P2502" t="s">
        <v>4612</v>
      </c>
      <c r="Q2502" t="s">
        <v>6201</v>
      </c>
      <c r="R2502" t="s">
        <v>6202</v>
      </c>
      <c r="S2502" t="s">
        <v>6203</v>
      </c>
      <c r="T2502" t="s">
        <v>6204</v>
      </c>
      <c r="U2502" t="s">
        <v>6205</v>
      </c>
      <c r="V2502" t="s">
        <v>216</v>
      </c>
    </row>
    <row r="2503" spans="2:22" x14ac:dyDescent="0.3">
      <c r="B2503" t="s">
        <v>6180</v>
      </c>
      <c r="C2503" t="s">
        <v>6206</v>
      </c>
      <c r="D2503" t="s">
        <v>6207</v>
      </c>
      <c r="E2503" s="24">
        <v>100</v>
      </c>
      <c r="F2503" t="s">
        <v>25</v>
      </c>
      <c r="H2503" t="s">
        <v>26</v>
      </c>
      <c r="I2503">
        <v>3762</v>
      </c>
      <c r="J2503" s="10">
        <v>90</v>
      </c>
      <c r="K2503" s="10">
        <f t="shared" si="78"/>
        <v>90</v>
      </c>
      <c r="L2503" s="10">
        <f t="shared" si="79"/>
        <v>0</v>
      </c>
      <c r="M2503">
        <v>1005</v>
      </c>
      <c r="O2503" t="s">
        <v>6208</v>
      </c>
      <c r="P2503" t="s">
        <v>4267</v>
      </c>
      <c r="Q2503" t="s">
        <v>6209</v>
      </c>
      <c r="R2503" t="s">
        <v>6210</v>
      </c>
      <c r="S2503" t="s">
        <v>6211</v>
      </c>
      <c r="T2503" t="s">
        <v>6212</v>
      </c>
      <c r="U2503" t="s">
        <v>1053</v>
      </c>
      <c r="V2503" t="s">
        <v>6213</v>
      </c>
    </row>
    <row r="2504" spans="2:22" x14ac:dyDescent="0.3">
      <c r="B2504" t="s">
        <v>6180</v>
      </c>
      <c r="C2504" t="s">
        <v>19978</v>
      </c>
      <c r="D2504" t="s">
        <v>19979</v>
      </c>
      <c r="E2504" s="24">
        <v>800</v>
      </c>
      <c r="F2504" t="s">
        <v>19980</v>
      </c>
      <c r="H2504" t="s">
        <v>10346</v>
      </c>
      <c r="I2504">
        <v>3763</v>
      </c>
      <c r="J2504" s="10">
        <v>720</v>
      </c>
      <c r="K2504" s="10">
        <f t="shared" si="78"/>
        <v>720</v>
      </c>
      <c r="L2504" s="10">
        <f t="shared" si="79"/>
        <v>0</v>
      </c>
      <c r="O2504" t="s">
        <v>19981</v>
      </c>
      <c r="P2504" t="s">
        <v>4177</v>
      </c>
      <c r="Q2504" t="s">
        <v>19982</v>
      </c>
      <c r="R2504" t="s">
        <v>19983</v>
      </c>
      <c r="S2504" t="s">
        <v>19984</v>
      </c>
      <c r="T2504" t="s">
        <v>19985</v>
      </c>
      <c r="U2504" t="s">
        <v>19986</v>
      </c>
      <c r="V2504" t="s">
        <v>19987</v>
      </c>
    </row>
    <row r="2505" spans="2:22" x14ac:dyDescent="0.3">
      <c r="B2505" t="s">
        <v>6180</v>
      </c>
      <c r="C2505" t="s">
        <v>6214</v>
      </c>
      <c r="D2505" t="s">
        <v>6215</v>
      </c>
      <c r="E2505" s="24">
        <v>200</v>
      </c>
      <c r="F2505" t="s">
        <v>25</v>
      </c>
      <c r="H2505" t="s">
        <v>26</v>
      </c>
      <c r="I2505">
        <v>3764</v>
      </c>
      <c r="J2505" s="10">
        <v>180</v>
      </c>
      <c r="K2505" s="10">
        <f t="shared" si="78"/>
        <v>180</v>
      </c>
      <c r="L2505" s="10">
        <f t="shared" si="79"/>
        <v>0</v>
      </c>
      <c r="M2505">
        <v>1392</v>
      </c>
      <c r="O2505" t="s">
        <v>6216</v>
      </c>
      <c r="P2505" t="s">
        <v>1361</v>
      </c>
      <c r="Q2505" t="s">
        <v>6217</v>
      </c>
      <c r="R2505" t="s">
        <v>6218</v>
      </c>
      <c r="S2505" t="s">
        <v>6219</v>
      </c>
      <c r="T2505" t="s">
        <v>6220</v>
      </c>
      <c r="V2505" t="s">
        <v>4388</v>
      </c>
    </row>
    <row r="2506" spans="2:22" x14ac:dyDescent="0.3">
      <c r="B2506" t="s">
        <v>6180</v>
      </c>
      <c r="C2506" t="s">
        <v>6221</v>
      </c>
      <c r="D2506" t="s">
        <v>6222</v>
      </c>
      <c r="E2506" s="24">
        <v>100</v>
      </c>
      <c r="F2506" t="s">
        <v>25</v>
      </c>
      <c r="H2506" t="s">
        <v>26</v>
      </c>
      <c r="I2506">
        <v>3779</v>
      </c>
      <c r="J2506" s="10">
        <v>90</v>
      </c>
      <c r="K2506" s="10">
        <f t="shared" si="78"/>
        <v>90</v>
      </c>
      <c r="L2506" s="10">
        <f t="shared" si="79"/>
        <v>0</v>
      </c>
      <c r="M2506">
        <v>1160</v>
      </c>
      <c r="O2506" t="s">
        <v>6223</v>
      </c>
      <c r="P2506" t="s">
        <v>6224</v>
      </c>
      <c r="Q2506" t="s">
        <v>6225</v>
      </c>
      <c r="R2506" t="s">
        <v>6226</v>
      </c>
      <c r="S2506" t="s">
        <v>5485</v>
      </c>
      <c r="T2506" t="s">
        <v>36</v>
      </c>
      <c r="V2506" t="s">
        <v>1793</v>
      </c>
    </row>
    <row r="2507" spans="2:22" x14ac:dyDescent="0.3">
      <c r="B2507" t="s">
        <v>6180</v>
      </c>
      <c r="C2507" t="s">
        <v>6227</v>
      </c>
      <c r="D2507" t="s">
        <v>6225</v>
      </c>
      <c r="E2507" s="24">
        <v>100</v>
      </c>
      <c r="F2507" t="s">
        <v>25</v>
      </c>
      <c r="H2507" t="s">
        <v>26</v>
      </c>
      <c r="I2507">
        <v>3780</v>
      </c>
      <c r="J2507" s="10">
        <v>90</v>
      </c>
      <c r="K2507" s="10">
        <f t="shared" si="78"/>
        <v>90</v>
      </c>
      <c r="L2507" s="10">
        <f t="shared" si="79"/>
        <v>0</v>
      </c>
      <c r="M2507">
        <v>1161</v>
      </c>
      <c r="O2507" t="s">
        <v>6228</v>
      </c>
      <c r="P2507" t="s">
        <v>6229</v>
      </c>
      <c r="Q2507" t="s">
        <v>6230</v>
      </c>
      <c r="R2507" t="s">
        <v>6226</v>
      </c>
      <c r="S2507" t="s">
        <v>5485</v>
      </c>
      <c r="T2507" t="s">
        <v>36</v>
      </c>
      <c r="V2507" t="s">
        <v>1793</v>
      </c>
    </row>
    <row r="2508" spans="2:22" x14ac:dyDescent="0.3">
      <c r="B2508" t="s">
        <v>6180</v>
      </c>
      <c r="C2508" t="s">
        <v>6231</v>
      </c>
      <c r="D2508" t="s">
        <v>6232</v>
      </c>
      <c r="E2508" s="24">
        <v>100</v>
      </c>
      <c r="F2508" t="s">
        <v>25</v>
      </c>
      <c r="H2508" t="s">
        <v>26</v>
      </c>
      <c r="I2508">
        <v>3783</v>
      </c>
      <c r="J2508" s="10">
        <v>90</v>
      </c>
      <c r="K2508" s="10">
        <f t="shared" si="78"/>
        <v>90</v>
      </c>
      <c r="L2508" s="10">
        <f t="shared" si="79"/>
        <v>0</v>
      </c>
      <c r="M2508">
        <v>879</v>
      </c>
      <c r="O2508" t="s">
        <v>6233</v>
      </c>
      <c r="P2508" t="s">
        <v>2469</v>
      </c>
      <c r="Q2508" t="s">
        <v>6234</v>
      </c>
      <c r="R2508" t="s">
        <v>6235</v>
      </c>
      <c r="S2508" t="s">
        <v>5165</v>
      </c>
      <c r="V2508" t="s">
        <v>6236</v>
      </c>
    </row>
    <row r="2509" spans="2:22" x14ac:dyDescent="0.3">
      <c r="B2509" t="s">
        <v>6180</v>
      </c>
      <c r="C2509" t="s">
        <v>19988</v>
      </c>
      <c r="D2509" t="s">
        <v>19989</v>
      </c>
      <c r="E2509" s="24">
        <v>100</v>
      </c>
      <c r="F2509" t="s">
        <v>8853</v>
      </c>
      <c r="G2509" t="s">
        <v>8854</v>
      </c>
      <c r="H2509" t="s">
        <v>10346</v>
      </c>
      <c r="I2509">
        <v>3784</v>
      </c>
      <c r="J2509" s="10">
        <v>90</v>
      </c>
      <c r="K2509" s="10">
        <f t="shared" si="78"/>
        <v>90</v>
      </c>
      <c r="L2509" s="10">
        <f t="shared" si="79"/>
        <v>0</v>
      </c>
      <c r="O2509" t="s">
        <v>19990</v>
      </c>
      <c r="P2509" t="s">
        <v>4177</v>
      </c>
      <c r="Q2509" t="s">
        <v>19991</v>
      </c>
      <c r="R2509" t="s">
        <v>19992</v>
      </c>
      <c r="S2509" t="s">
        <v>8209</v>
      </c>
      <c r="T2509" t="s">
        <v>1797</v>
      </c>
      <c r="U2509" t="s">
        <v>36</v>
      </c>
      <c r="V2509" t="s">
        <v>37</v>
      </c>
    </row>
    <row r="2510" spans="2:22" x14ac:dyDescent="0.3">
      <c r="B2510" t="s">
        <v>6180</v>
      </c>
      <c r="C2510" t="s">
        <v>8837</v>
      </c>
      <c r="D2510" t="s">
        <v>8838</v>
      </c>
      <c r="E2510" s="24">
        <v>100</v>
      </c>
      <c r="F2510" t="s">
        <v>8839</v>
      </c>
      <c r="G2510" t="s">
        <v>8840</v>
      </c>
      <c r="H2510" t="s">
        <v>7824</v>
      </c>
      <c r="I2510">
        <v>3796</v>
      </c>
      <c r="J2510" s="10">
        <v>90</v>
      </c>
      <c r="K2510" s="10">
        <f t="shared" si="78"/>
        <v>90</v>
      </c>
      <c r="L2510" s="10">
        <f t="shared" si="79"/>
        <v>0</v>
      </c>
      <c r="M2510">
        <v>973</v>
      </c>
      <c r="O2510" t="s">
        <v>8841</v>
      </c>
      <c r="P2510" t="s">
        <v>4612</v>
      </c>
      <c r="Q2510" t="s">
        <v>8842</v>
      </c>
      <c r="R2510" t="s">
        <v>8843</v>
      </c>
      <c r="S2510" t="s">
        <v>8844</v>
      </c>
      <c r="T2510" t="s">
        <v>8845</v>
      </c>
      <c r="U2510" t="s">
        <v>1053</v>
      </c>
      <c r="V2510" t="s">
        <v>1644</v>
      </c>
    </row>
    <row r="2511" spans="2:22" x14ac:dyDescent="0.3">
      <c r="B2511" t="s">
        <v>6180</v>
      </c>
      <c r="C2511" t="s">
        <v>8846</v>
      </c>
      <c r="D2511" t="s">
        <v>6257</v>
      </c>
      <c r="E2511" s="24">
        <v>400</v>
      </c>
      <c r="F2511" t="s">
        <v>8847</v>
      </c>
      <c r="G2511" t="s">
        <v>8848</v>
      </c>
      <c r="H2511" t="s">
        <v>7824</v>
      </c>
      <c r="I2511">
        <v>3799</v>
      </c>
      <c r="J2511" s="10">
        <v>360</v>
      </c>
      <c r="K2511" s="10">
        <f t="shared" si="78"/>
        <v>360</v>
      </c>
      <c r="L2511" s="10">
        <f t="shared" si="79"/>
        <v>0</v>
      </c>
      <c r="M2511">
        <v>982</v>
      </c>
      <c r="O2511" t="s">
        <v>8849</v>
      </c>
      <c r="P2511" t="s">
        <v>2469</v>
      </c>
      <c r="Q2511" t="s">
        <v>6248</v>
      </c>
      <c r="R2511" t="s">
        <v>8850</v>
      </c>
      <c r="S2511" t="s">
        <v>6242</v>
      </c>
      <c r="T2511" t="s">
        <v>6243</v>
      </c>
      <c r="U2511" t="s">
        <v>1053</v>
      </c>
      <c r="V2511" t="s">
        <v>6244</v>
      </c>
    </row>
    <row r="2512" spans="2:22" x14ac:dyDescent="0.3">
      <c r="B2512" t="s">
        <v>6180</v>
      </c>
      <c r="C2512" t="s">
        <v>19993</v>
      </c>
      <c r="D2512" t="s">
        <v>6248</v>
      </c>
      <c r="E2512" s="24">
        <v>300</v>
      </c>
      <c r="F2512" t="s">
        <v>8847</v>
      </c>
      <c r="G2512" t="s">
        <v>8848</v>
      </c>
      <c r="H2512" t="s">
        <v>10346</v>
      </c>
      <c r="I2512">
        <v>3800</v>
      </c>
      <c r="J2512" s="10">
        <v>270</v>
      </c>
      <c r="K2512" s="10">
        <f t="shared" si="78"/>
        <v>270</v>
      </c>
      <c r="L2512" s="10">
        <f t="shared" si="79"/>
        <v>0</v>
      </c>
      <c r="O2512" t="s">
        <v>19994</v>
      </c>
      <c r="P2512" t="s">
        <v>2469</v>
      </c>
      <c r="Q2512" t="s">
        <v>19995</v>
      </c>
      <c r="R2512" t="s">
        <v>6249</v>
      </c>
      <c r="S2512" t="s">
        <v>6242</v>
      </c>
      <c r="T2512" t="s">
        <v>6243</v>
      </c>
      <c r="U2512" t="s">
        <v>1053</v>
      </c>
      <c r="V2512" t="s">
        <v>6244</v>
      </c>
    </row>
    <row r="2513" spans="2:22" x14ac:dyDescent="0.3">
      <c r="B2513" t="s">
        <v>6180</v>
      </c>
      <c r="C2513" t="s">
        <v>6237</v>
      </c>
      <c r="D2513" t="s">
        <v>6238</v>
      </c>
      <c r="E2513" s="24">
        <v>400</v>
      </c>
      <c r="F2513" t="s">
        <v>25</v>
      </c>
      <c r="H2513" t="s">
        <v>26</v>
      </c>
      <c r="I2513">
        <v>3801</v>
      </c>
      <c r="J2513" s="10">
        <v>360</v>
      </c>
      <c r="K2513" s="10">
        <f t="shared" si="78"/>
        <v>360</v>
      </c>
      <c r="L2513" s="10">
        <f t="shared" si="79"/>
        <v>0</v>
      </c>
      <c r="M2513">
        <v>977</v>
      </c>
      <c r="O2513" t="s">
        <v>6239</v>
      </c>
      <c r="P2513" t="s">
        <v>2469</v>
      </c>
      <c r="Q2513" t="s">
        <v>6240</v>
      </c>
      <c r="R2513" t="s">
        <v>6241</v>
      </c>
      <c r="S2513" t="s">
        <v>6242</v>
      </c>
      <c r="T2513" t="s">
        <v>6243</v>
      </c>
      <c r="U2513" t="s">
        <v>1053</v>
      </c>
      <c r="V2513" t="s">
        <v>6244</v>
      </c>
    </row>
    <row r="2514" spans="2:22" x14ac:dyDescent="0.3">
      <c r="B2514" t="s">
        <v>6180</v>
      </c>
      <c r="C2514" t="s">
        <v>6245</v>
      </c>
      <c r="D2514" t="s">
        <v>6246</v>
      </c>
      <c r="E2514" s="24">
        <v>300</v>
      </c>
      <c r="F2514" t="s">
        <v>25</v>
      </c>
      <c r="H2514" t="s">
        <v>26</v>
      </c>
      <c r="I2514">
        <v>3802</v>
      </c>
      <c r="J2514" s="10">
        <v>270</v>
      </c>
      <c r="K2514" s="10">
        <f t="shared" si="78"/>
        <v>270</v>
      </c>
      <c r="L2514" s="10">
        <f t="shared" si="79"/>
        <v>0</v>
      </c>
      <c r="M2514">
        <v>978</v>
      </c>
      <c r="O2514" t="s">
        <v>6247</v>
      </c>
      <c r="P2514" t="s">
        <v>2469</v>
      </c>
      <c r="Q2514" t="s">
        <v>6248</v>
      </c>
      <c r="R2514" t="s">
        <v>6249</v>
      </c>
      <c r="S2514" t="s">
        <v>6242</v>
      </c>
      <c r="T2514" t="s">
        <v>6243</v>
      </c>
      <c r="U2514" t="s">
        <v>1053</v>
      </c>
      <c r="V2514" t="s">
        <v>6244</v>
      </c>
    </row>
    <row r="2515" spans="2:22" x14ac:dyDescent="0.3">
      <c r="B2515" t="s">
        <v>6180</v>
      </c>
      <c r="C2515" t="s">
        <v>6250</v>
      </c>
      <c r="D2515" t="s">
        <v>6251</v>
      </c>
      <c r="E2515" s="24">
        <v>400</v>
      </c>
      <c r="F2515" t="s">
        <v>25</v>
      </c>
      <c r="H2515" t="s">
        <v>26</v>
      </c>
      <c r="I2515">
        <v>3803</v>
      </c>
      <c r="J2515" s="10">
        <v>360</v>
      </c>
      <c r="K2515" s="10">
        <f t="shared" si="78"/>
        <v>360</v>
      </c>
      <c r="L2515" s="10">
        <f t="shared" si="79"/>
        <v>0</v>
      </c>
      <c r="M2515">
        <v>979</v>
      </c>
      <c r="O2515" t="s">
        <v>6252</v>
      </c>
      <c r="P2515" t="s">
        <v>2469</v>
      </c>
      <c r="Q2515" t="s">
        <v>6253</v>
      </c>
      <c r="R2515" t="s">
        <v>6249</v>
      </c>
      <c r="S2515" t="s">
        <v>6242</v>
      </c>
      <c r="T2515" t="s">
        <v>6243</v>
      </c>
      <c r="U2515" t="s">
        <v>1053</v>
      </c>
      <c r="V2515" t="s">
        <v>6244</v>
      </c>
    </row>
    <row r="2516" spans="2:22" x14ac:dyDescent="0.3">
      <c r="B2516" t="s">
        <v>6180</v>
      </c>
      <c r="C2516" t="s">
        <v>6254</v>
      </c>
      <c r="D2516" t="s">
        <v>6255</v>
      </c>
      <c r="E2516" s="24">
        <v>400</v>
      </c>
      <c r="F2516" t="s">
        <v>25</v>
      </c>
      <c r="H2516" t="s">
        <v>26</v>
      </c>
      <c r="I2516">
        <v>3804</v>
      </c>
      <c r="J2516" s="10">
        <v>360</v>
      </c>
      <c r="K2516" s="10">
        <f t="shared" si="78"/>
        <v>360</v>
      </c>
      <c r="L2516" s="10">
        <f t="shared" si="79"/>
        <v>0</v>
      </c>
      <c r="M2516">
        <v>980</v>
      </c>
      <c r="O2516" t="s">
        <v>6256</v>
      </c>
      <c r="P2516" t="s">
        <v>2469</v>
      </c>
      <c r="Q2516" t="s">
        <v>6257</v>
      </c>
      <c r="R2516" t="s">
        <v>6249</v>
      </c>
      <c r="S2516" t="s">
        <v>6242</v>
      </c>
      <c r="T2516" t="s">
        <v>6243</v>
      </c>
      <c r="U2516" t="s">
        <v>1053</v>
      </c>
      <c r="V2516" t="s">
        <v>6244</v>
      </c>
    </row>
    <row r="2517" spans="2:22" x14ac:dyDescent="0.3">
      <c r="B2517" t="s">
        <v>6180</v>
      </c>
      <c r="C2517" t="s">
        <v>19996</v>
      </c>
      <c r="D2517" t="s">
        <v>19997</v>
      </c>
      <c r="E2517" s="24">
        <v>300</v>
      </c>
      <c r="F2517" t="s">
        <v>8847</v>
      </c>
      <c r="G2517" t="s">
        <v>8848</v>
      </c>
      <c r="H2517" t="s">
        <v>10346</v>
      </c>
      <c r="I2517">
        <v>3805</v>
      </c>
      <c r="J2517" s="10">
        <v>270</v>
      </c>
      <c r="K2517" s="10">
        <f t="shared" si="78"/>
        <v>270</v>
      </c>
      <c r="L2517" s="10">
        <f t="shared" si="79"/>
        <v>0</v>
      </c>
      <c r="O2517" t="s">
        <v>19998</v>
      </c>
      <c r="P2517" t="s">
        <v>2469</v>
      </c>
      <c r="Q2517" t="s">
        <v>6248</v>
      </c>
      <c r="R2517" t="s">
        <v>6249</v>
      </c>
      <c r="S2517" t="s">
        <v>6242</v>
      </c>
      <c r="T2517" t="s">
        <v>6243</v>
      </c>
      <c r="U2517" t="s">
        <v>1053</v>
      </c>
      <c r="V2517" t="s">
        <v>6244</v>
      </c>
    </row>
    <row r="2518" spans="2:22" x14ac:dyDescent="0.3">
      <c r="B2518" t="s">
        <v>6180</v>
      </c>
      <c r="C2518" t="s">
        <v>6258</v>
      </c>
      <c r="D2518" t="s">
        <v>6259</v>
      </c>
      <c r="E2518" s="24">
        <v>400</v>
      </c>
      <c r="F2518" t="s">
        <v>25</v>
      </c>
      <c r="H2518" t="s">
        <v>26</v>
      </c>
      <c r="I2518">
        <v>3813</v>
      </c>
      <c r="J2518" s="10">
        <v>360</v>
      </c>
      <c r="K2518" s="10">
        <f t="shared" si="78"/>
        <v>360</v>
      </c>
      <c r="L2518" s="10">
        <f t="shared" si="79"/>
        <v>0</v>
      </c>
      <c r="M2518">
        <v>981</v>
      </c>
      <c r="O2518" t="s">
        <v>6260</v>
      </c>
      <c r="P2518" t="s">
        <v>2469</v>
      </c>
      <c r="Q2518" t="s">
        <v>6240</v>
      </c>
      <c r="R2518" t="s">
        <v>6249</v>
      </c>
      <c r="S2518" t="s">
        <v>6242</v>
      </c>
      <c r="T2518" t="s">
        <v>6243</v>
      </c>
      <c r="U2518" t="s">
        <v>1053</v>
      </c>
      <c r="V2518" t="s">
        <v>6244</v>
      </c>
    </row>
    <row r="2519" spans="2:22" x14ac:dyDescent="0.3">
      <c r="B2519" t="s">
        <v>6180</v>
      </c>
      <c r="C2519" t="s">
        <v>19999</v>
      </c>
      <c r="D2519" t="s">
        <v>20000</v>
      </c>
      <c r="E2519" s="24">
        <v>50</v>
      </c>
      <c r="F2519" t="s">
        <v>20001</v>
      </c>
      <c r="G2519" t="s">
        <v>20002</v>
      </c>
      <c r="H2519" t="s">
        <v>10346</v>
      </c>
      <c r="I2519">
        <v>3816</v>
      </c>
      <c r="J2519" s="10">
        <v>45</v>
      </c>
      <c r="K2519" s="10">
        <f t="shared" si="78"/>
        <v>45</v>
      </c>
      <c r="L2519" s="10">
        <f t="shared" si="79"/>
        <v>0</v>
      </c>
      <c r="O2519" t="s">
        <v>20003</v>
      </c>
      <c r="P2519" t="s">
        <v>4177</v>
      </c>
      <c r="Q2519" t="s">
        <v>20004</v>
      </c>
      <c r="R2519" t="s">
        <v>20005</v>
      </c>
      <c r="S2519" t="s">
        <v>20006</v>
      </c>
      <c r="T2519" t="s">
        <v>20007</v>
      </c>
      <c r="U2519" t="s">
        <v>20008</v>
      </c>
      <c r="V2519" t="s">
        <v>19336</v>
      </c>
    </row>
    <row r="2520" spans="2:22" x14ac:dyDescent="0.3">
      <c r="B2520" t="s">
        <v>6180</v>
      </c>
      <c r="C2520" t="s">
        <v>20009</v>
      </c>
      <c r="D2520" t="s">
        <v>20010</v>
      </c>
      <c r="E2520" s="24">
        <v>400</v>
      </c>
      <c r="F2520" t="s">
        <v>8853</v>
      </c>
      <c r="H2520" t="s">
        <v>10346</v>
      </c>
      <c r="I2520">
        <v>3818</v>
      </c>
      <c r="J2520" s="10">
        <v>360</v>
      </c>
      <c r="K2520" s="10">
        <f t="shared" si="78"/>
        <v>360</v>
      </c>
      <c r="L2520" s="10">
        <f t="shared" si="79"/>
        <v>0</v>
      </c>
      <c r="O2520" t="s">
        <v>20011</v>
      </c>
      <c r="P2520" t="s">
        <v>6229</v>
      </c>
      <c r="Q2520" t="s">
        <v>20012</v>
      </c>
      <c r="R2520" t="s">
        <v>20013</v>
      </c>
      <c r="S2520" t="s">
        <v>20014</v>
      </c>
      <c r="T2520" t="s">
        <v>20015</v>
      </c>
      <c r="U2520" t="s">
        <v>36</v>
      </c>
      <c r="V2520" t="s">
        <v>6267</v>
      </c>
    </row>
    <row r="2521" spans="2:22" x14ac:dyDescent="0.3">
      <c r="B2521" t="s">
        <v>6180</v>
      </c>
      <c r="C2521" t="s">
        <v>6261</v>
      </c>
      <c r="D2521" t="s">
        <v>6262</v>
      </c>
      <c r="E2521" s="24">
        <v>300</v>
      </c>
      <c r="F2521" t="s">
        <v>25</v>
      </c>
      <c r="H2521" t="s">
        <v>26</v>
      </c>
      <c r="I2521">
        <v>3819</v>
      </c>
      <c r="J2521" s="10">
        <v>270</v>
      </c>
      <c r="K2521" s="10">
        <f t="shared" si="78"/>
        <v>270</v>
      </c>
      <c r="L2521" s="10">
        <f t="shared" si="79"/>
        <v>0</v>
      </c>
      <c r="M2521">
        <v>1341</v>
      </c>
      <c r="O2521" t="s">
        <v>6263</v>
      </c>
      <c r="P2521" t="s">
        <v>6229</v>
      </c>
      <c r="Q2521" t="s">
        <v>6264</v>
      </c>
      <c r="R2521" t="s">
        <v>6265</v>
      </c>
      <c r="S2521" t="s">
        <v>6266</v>
      </c>
      <c r="T2521" t="s">
        <v>1797</v>
      </c>
      <c r="U2521" t="s">
        <v>36</v>
      </c>
      <c r="V2521" t="s">
        <v>6267</v>
      </c>
    </row>
    <row r="2522" spans="2:22" x14ac:dyDescent="0.3">
      <c r="B2522" t="s">
        <v>6180</v>
      </c>
      <c r="C2522" t="s">
        <v>8851</v>
      </c>
      <c r="D2522" t="s">
        <v>8852</v>
      </c>
      <c r="E2522" s="24">
        <v>300</v>
      </c>
      <c r="F2522" t="s">
        <v>8853</v>
      </c>
      <c r="G2522" t="s">
        <v>8854</v>
      </c>
      <c r="H2522" t="s">
        <v>7824</v>
      </c>
      <c r="I2522">
        <v>3820</v>
      </c>
      <c r="J2522" s="10">
        <v>270</v>
      </c>
      <c r="K2522" s="10">
        <f t="shared" si="78"/>
        <v>270</v>
      </c>
      <c r="L2522" s="10">
        <f t="shared" si="79"/>
        <v>0</v>
      </c>
      <c r="M2522">
        <v>1223</v>
      </c>
      <c r="O2522" t="s">
        <v>8855</v>
      </c>
      <c r="P2522" t="s">
        <v>6229</v>
      </c>
      <c r="Q2522" t="s">
        <v>8856</v>
      </c>
      <c r="R2522" t="s">
        <v>8857</v>
      </c>
      <c r="S2522" t="s">
        <v>8858</v>
      </c>
      <c r="T2522" t="s">
        <v>8859</v>
      </c>
      <c r="U2522" t="s">
        <v>36</v>
      </c>
      <c r="V2522" t="s">
        <v>1173</v>
      </c>
    </row>
    <row r="2523" spans="2:22" x14ac:dyDescent="0.3">
      <c r="B2523" t="s">
        <v>6180</v>
      </c>
      <c r="C2523" t="s">
        <v>8860</v>
      </c>
      <c r="D2523" t="s">
        <v>8861</v>
      </c>
      <c r="E2523" s="24">
        <v>100</v>
      </c>
      <c r="F2523" t="s">
        <v>8862</v>
      </c>
      <c r="G2523" t="s">
        <v>8863</v>
      </c>
      <c r="H2523" t="s">
        <v>7824</v>
      </c>
      <c r="I2523">
        <v>3821</v>
      </c>
      <c r="J2523" s="10">
        <v>90</v>
      </c>
      <c r="K2523" s="10">
        <f t="shared" si="78"/>
        <v>90</v>
      </c>
      <c r="L2523" s="10">
        <f t="shared" si="79"/>
        <v>0</v>
      </c>
      <c r="M2523">
        <v>1108</v>
      </c>
      <c r="O2523" t="s">
        <v>8864</v>
      </c>
      <c r="P2523" t="s">
        <v>4612</v>
      </c>
      <c r="Q2523" t="s">
        <v>8865</v>
      </c>
      <c r="R2523" t="s">
        <v>8866</v>
      </c>
      <c r="S2523" t="s">
        <v>8867</v>
      </c>
      <c r="T2523" t="s">
        <v>8868</v>
      </c>
      <c r="U2523" t="s">
        <v>36</v>
      </c>
      <c r="V2523" t="s">
        <v>827</v>
      </c>
    </row>
    <row r="2524" spans="2:22" x14ac:dyDescent="0.3">
      <c r="B2524" t="s">
        <v>6180</v>
      </c>
      <c r="C2524" t="s">
        <v>20016</v>
      </c>
      <c r="D2524" t="s">
        <v>20017</v>
      </c>
      <c r="E2524" s="24">
        <v>300</v>
      </c>
      <c r="F2524" t="s">
        <v>20018</v>
      </c>
      <c r="H2524" t="s">
        <v>10346</v>
      </c>
      <c r="I2524">
        <v>3828</v>
      </c>
      <c r="J2524" s="10">
        <v>270</v>
      </c>
      <c r="K2524" s="10">
        <f t="shared" si="78"/>
        <v>270</v>
      </c>
      <c r="L2524" s="10">
        <f t="shared" si="79"/>
        <v>0</v>
      </c>
      <c r="O2524" t="s">
        <v>20019</v>
      </c>
      <c r="P2524" t="s">
        <v>20020</v>
      </c>
      <c r="Q2524" t="s">
        <v>20021</v>
      </c>
      <c r="R2524" t="s">
        <v>20022</v>
      </c>
      <c r="S2524" t="s">
        <v>9280</v>
      </c>
      <c r="U2524" t="s">
        <v>1053</v>
      </c>
      <c r="V2524" t="s">
        <v>2240</v>
      </c>
    </row>
    <row r="2525" spans="2:22" x14ac:dyDescent="0.3">
      <c r="B2525" t="s">
        <v>6180</v>
      </c>
      <c r="C2525" t="s">
        <v>20023</v>
      </c>
      <c r="D2525" t="s">
        <v>20024</v>
      </c>
      <c r="E2525" s="24">
        <v>300</v>
      </c>
      <c r="F2525" t="s">
        <v>20018</v>
      </c>
      <c r="H2525" t="s">
        <v>10346</v>
      </c>
      <c r="I2525">
        <v>3830</v>
      </c>
      <c r="J2525" s="10">
        <v>270</v>
      </c>
      <c r="K2525" s="10">
        <f t="shared" si="78"/>
        <v>270</v>
      </c>
      <c r="L2525" s="10">
        <f t="shared" si="79"/>
        <v>0</v>
      </c>
      <c r="O2525" t="s">
        <v>20025</v>
      </c>
      <c r="P2525" t="s">
        <v>20020</v>
      </c>
      <c r="Q2525" t="s">
        <v>20026</v>
      </c>
      <c r="R2525" t="s">
        <v>20022</v>
      </c>
      <c r="S2525" t="s">
        <v>9280</v>
      </c>
      <c r="U2525" t="s">
        <v>1053</v>
      </c>
      <c r="V2525" t="s">
        <v>2240</v>
      </c>
    </row>
    <row r="2526" spans="2:22" x14ac:dyDescent="0.3">
      <c r="B2526" t="s">
        <v>6180</v>
      </c>
      <c r="C2526" t="s">
        <v>20027</v>
      </c>
      <c r="D2526" t="s">
        <v>20028</v>
      </c>
      <c r="E2526" s="24">
        <v>8100</v>
      </c>
      <c r="F2526" t="s">
        <v>19511</v>
      </c>
      <c r="H2526" t="s">
        <v>10346</v>
      </c>
      <c r="I2526">
        <v>4358</v>
      </c>
      <c r="J2526" s="10">
        <v>7290</v>
      </c>
      <c r="K2526" s="10">
        <f t="shared" si="78"/>
        <v>7290</v>
      </c>
      <c r="L2526" s="10">
        <f t="shared" si="79"/>
        <v>0</v>
      </c>
      <c r="O2526" t="s">
        <v>20029</v>
      </c>
      <c r="P2526" t="s">
        <v>20030</v>
      </c>
      <c r="Q2526" t="s">
        <v>20031</v>
      </c>
      <c r="R2526" t="s">
        <v>20032</v>
      </c>
      <c r="S2526" t="s">
        <v>20033</v>
      </c>
      <c r="U2526" t="s">
        <v>36</v>
      </c>
      <c r="V2526" t="s">
        <v>37</v>
      </c>
    </row>
    <row r="2527" spans="2:22" x14ac:dyDescent="0.3">
      <c r="B2527" t="s">
        <v>6180</v>
      </c>
      <c r="C2527" t="s">
        <v>20034</v>
      </c>
      <c r="D2527" t="s">
        <v>20035</v>
      </c>
      <c r="E2527" s="24">
        <v>335</v>
      </c>
      <c r="F2527" t="s">
        <v>15353</v>
      </c>
      <c r="H2527" t="s">
        <v>10346</v>
      </c>
      <c r="I2527">
        <v>4492</v>
      </c>
      <c r="J2527" s="10">
        <v>301.5</v>
      </c>
      <c r="K2527" s="10">
        <f t="shared" si="78"/>
        <v>301.5</v>
      </c>
      <c r="L2527" s="10">
        <f t="shared" si="79"/>
        <v>0</v>
      </c>
      <c r="O2527" t="s">
        <v>20036</v>
      </c>
      <c r="P2527" t="s">
        <v>20037</v>
      </c>
      <c r="Q2527" t="s">
        <v>20038</v>
      </c>
      <c r="R2527" t="s">
        <v>20039</v>
      </c>
      <c r="S2527" t="s">
        <v>20040</v>
      </c>
      <c r="T2527" t="s">
        <v>19566</v>
      </c>
      <c r="U2527" t="s">
        <v>7951</v>
      </c>
      <c r="V2527" t="s">
        <v>7013</v>
      </c>
    </row>
    <row r="2528" spans="2:22" x14ac:dyDescent="0.3">
      <c r="B2528" t="s">
        <v>6180</v>
      </c>
      <c r="C2528" t="s">
        <v>20041</v>
      </c>
      <c r="D2528" t="s">
        <v>20042</v>
      </c>
      <c r="E2528" s="24">
        <v>600</v>
      </c>
      <c r="F2528" t="s">
        <v>20043</v>
      </c>
      <c r="G2528" t="s">
        <v>20044</v>
      </c>
      <c r="H2528" t="s">
        <v>10346</v>
      </c>
      <c r="I2528">
        <v>4506</v>
      </c>
      <c r="J2528" s="10">
        <v>540</v>
      </c>
      <c r="K2528" s="10">
        <f t="shared" si="78"/>
        <v>540</v>
      </c>
      <c r="L2528" s="10">
        <f t="shared" si="79"/>
        <v>0</v>
      </c>
      <c r="O2528" t="s">
        <v>20045</v>
      </c>
      <c r="P2528" t="s">
        <v>4177</v>
      </c>
      <c r="Q2528" t="s">
        <v>20046</v>
      </c>
      <c r="R2528" t="s">
        <v>20047</v>
      </c>
      <c r="S2528" t="s">
        <v>20048</v>
      </c>
      <c r="T2528" t="s">
        <v>20049</v>
      </c>
      <c r="U2528" t="s">
        <v>12407</v>
      </c>
      <c r="V2528" t="s">
        <v>12721</v>
      </c>
    </row>
    <row r="2529" spans="2:22" x14ac:dyDescent="0.3">
      <c r="B2529" t="s">
        <v>6180</v>
      </c>
      <c r="C2529" t="s">
        <v>20050</v>
      </c>
      <c r="D2529" t="s">
        <v>20051</v>
      </c>
      <c r="E2529" s="24">
        <v>900</v>
      </c>
      <c r="F2529" t="s">
        <v>20052</v>
      </c>
      <c r="G2529" t="s">
        <v>20053</v>
      </c>
      <c r="H2529" t="s">
        <v>10346</v>
      </c>
      <c r="I2529">
        <v>4510</v>
      </c>
      <c r="J2529" s="10">
        <v>810</v>
      </c>
      <c r="K2529" s="10">
        <f t="shared" si="78"/>
        <v>810</v>
      </c>
      <c r="L2529" s="10">
        <f t="shared" si="79"/>
        <v>0</v>
      </c>
      <c r="O2529" t="s">
        <v>20054</v>
      </c>
      <c r="P2529" t="s">
        <v>4177</v>
      </c>
      <c r="Q2529" t="s">
        <v>20055</v>
      </c>
      <c r="R2529" t="s">
        <v>20056</v>
      </c>
      <c r="U2529" t="s">
        <v>6395</v>
      </c>
      <c r="V2529" t="s">
        <v>12874</v>
      </c>
    </row>
    <row r="2530" spans="2:22" x14ac:dyDescent="0.3">
      <c r="B2530" t="s">
        <v>6180</v>
      </c>
      <c r="C2530" t="s">
        <v>20057</v>
      </c>
      <c r="D2530" t="s">
        <v>20058</v>
      </c>
      <c r="E2530" s="24">
        <v>2000</v>
      </c>
      <c r="F2530" t="s">
        <v>20059</v>
      </c>
      <c r="G2530" t="s">
        <v>20060</v>
      </c>
      <c r="H2530" t="s">
        <v>10346</v>
      </c>
      <c r="I2530">
        <v>4516</v>
      </c>
      <c r="J2530" s="10">
        <v>1800</v>
      </c>
      <c r="K2530" s="10">
        <f t="shared" si="78"/>
        <v>1800</v>
      </c>
      <c r="L2530" s="10">
        <f t="shared" si="79"/>
        <v>0</v>
      </c>
      <c r="O2530" t="s">
        <v>20061</v>
      </c>
      <c r="P2530" t="s">
        <v>20062</v>
      </c>
      <c r="Q2530" t="s">
        <v>20063</v>
      </c>
      <c r="R2530" t="s">
        <v>20064</v>
      </c>
      <c r="S2530" t="s">
        <v>20065</v>
      </c>
      <c r="T2530" t="s">
        <v>20066</v>
      </c>
      <c r="U2530" t="s">
        <v>7797</v>
      </c>
      <c r="V2530" t="s">
        <v>1620</v>
      </c>
    </row>
    <row r="2531" spans="2:22" x14ac:dyDescent="0.3">
      <c r="B2531" t="s">
        <v>6180</v>
      </c>
      <c r="C2531" t="s">
        <v>20067</v>
      </c>
      <c r="D2531" t="s">
        <v>20068</v>
      </c>
      <c r="E2531" s="24">
        <v>2000</v>
      </c>
      <c r="F2531" t="s">
        <v>20069</v>
      </c>
      <c r="G2531" t="s">
        <v>20070</v>
      </c>
      <c r="H2531" t="s">
        <v>10346</v>
      </c>
      <c r="I2531">
        <v>4530</v>
      </c>
      <c r="J2531" s="10">
        <v>1800</v>
      </c>
      <c r="K2531" s="10">
        <f t="shared" si="78"/>
        <v>1800</v>
      </c>
      <c r="L2531" s="10">
        <f t="shared" si="79"/>
        <v>0</v>
      </c>
      <c r="O2531" t="s">
        <v>20071</v>
      </c>
      <c r="P2531" t="s">
        <v>4177</v>
      </c>
      <c r="Q2531" t="s">
        <v>20072</v>
      </c>
      <c r="R2531" t="s">
        <v>20073</v>
      </c>
      <c r="S2531" t="s">
        <v>20074</v>
      </c>
      <c r="T2531" t="s">
        <v>12764</v>
      </c>
      <c r="U2531" t="s">
        <v>96</v>
      </c>
      <c r="V2531" t="s">
        <v>9652</v>
      </c>
    </row>
    <row r="2532" spans="2:22" x14ac:dyDescent="0.3">
      <c r="B2532" t="s">
        <v>6180</v>
      </c>
      <c r="C2532" t="s">
        <v>20075</v>
      </c>
      <c r="D2532" t="s">
        <v>20076</v>
      </c>
      <c r="E2532" s="24">
        <v>200</v>
      </c>
      <c r="F2532" t="s">
        <v>20077</v>
      </c>
      <c r="G2532" t="s">
        <v>20078</v>
      </c>
      <c r="H2532" t="s">
        <v>10346</v>
      </c>
      <c r="I2532">
        <v>4607</v>
      </c>
      <c r="J2532" s="10">
        <v>180</v>
      </c>
      <c r="K2532" s="10">
        <f t="shared" si="78"/>
        <v>180</v>
      </c>
      <c r="L2532" s="10">
        <f t="shared" si="79"/>
        <v>0</v>
      </c>
      <c r="O2532" t="s">
        <v>20079</v>
      </c>
      <c r="P2532" t="s">
        <v>20080</v>
      </c>
      <c r="Q2532" t="s">
        <v>20081</v>
      </c>
      <c r="R2532" t="s">
        <v>20082</v>
      </c>
      <c r="S2532" t="s">
        <v>20083</v>
      </c>
      <c r="T2532" t="s">
        <v>4277</v>
      </c>
      <c r="U2532" t="s">
        <v>1438</v>
      </c>
      <c r="V2532" t="s">
        <v>8795</v>
      </c>
    </row>
    <row r="2533" spans="2:22" x14ac:dyDescent="0.3">
      <c r="B2533" t="s">
        <v>6180</v>
      </c>
      <c r="C2533" t="s">
        <v>20084</v>
      </c>
      <c r="D2533" t="s">
        <v>20085</v>
      </c>
      <c r="E2533" s="24">
        <v>700</v>
      </c>
      <c r="F2533" t="s">
        <v>11243</v>
      </c>
      <c r="H2533" t="s">
        <v>10346</v>
      </c>
      <c r="I2533">
        <v>4609</v>
      </c>
      <c r="J2533" s="10">
        <v>630</v>
      </c>
      <c r="K2533" s="10">
        <f t="shared" si="78"/>
        <v>630</v>
      </c>
      <c r="L2533" s="10">
        <f t="shared" si="79"/>
        <v>0</v>
      </c>
      <c r="O2533" t="s">
        <v>20086</v>
      </c>
      <c r="P2533" t="s">
        <v>20087</v>
      </c>
      <c r="R2533" t="s">
        <v>20088</v>
      </c>
      <c r="S2533" t="s">
        <v>20089</v>
      </c>
      <c r="U2533" t="s">
        <v>1053</v>
      </c>
      <c r="V2533" t="s">
        <v>4192</v>
      </c>
    </row>
    <row r="2534" spans="2:22" x14ac:dyDescent="0.3">
      <c r="B2534" t="s">
        <v>6180</v>
      </c>
      <c r="C2534" t="s">
        <v>20090</v>
      </c>
      <c r="D2534" t="s">
        <v>20091</v>
      </c>
      <c r="E2534" s="24">
        <v>1000</v>
      </c>
      <c r="F2534" t="s">
        <v>20092</v>
      </c>
      <c r="H2534" t="s">
        <v>10346</v>
      </c>
      <c r="I2534">
        <v>4610</v>
      </c>
      <c r="J2534" s="10">
        <v>900</v>
      </c>
      <c r="K2534" s="10">
        <f t="shared" si="78"/>
        <v>900</v>
      </c>
      <c r="L2534" s="10">
        <f t="shared" si="79"/>
        <v>0</v>
      </c>
      <c r="O2534" t="s">
        <v>20093</v>
      </c>
      <c r="P2534" t="s">
        <v>20094</v>
      </c>
      <c r="Q2534" t="s">
        <v>20095</v>
      </c>
      <c r="R2534" t="s">
        <v>20096</v>
      </c>
      <c r="S2534" t="s">
        <v>20097</v>
      </c>
      <c r="T2534" t="s">
        <v>20098</v>
      </c>
      <c r="U2534" t="s">
        <v>931</v>
      </c>
      <c r="V2534" t="s">
        <v>20099</v>
      </c>
    </row>
    <row r="2535" spans="2:22" x14ac:dyDescent="0.3">
      <c r="B2535" t="s">
        <v>6180</v>
      </c>
      <c r="C2535" t="s">
        <v>20100</v>
      </c>
      <c r="D2535" t="s">
        <v>20101</v>
      </c>
      <c r="E2535" s="24">
        <v>300</v>
      </c>
      <c r="F2535" t="s">
        <v>15353</v>
      </c>
      <c r="H2535" t="s">
        <v>10346</v>
      </c>
      <c r="I2535">
        <v>4615</v>
      </c>
      <c r="J2535" s="10">
        <v>270</v>
      </c>
      <c r="K2535" s="10">
        <f t="shared" si="78"/>
        <v>270</v>
      </c>
      <c r="L2535" s="10">
        <f t="shared" si="79"/>
        <v>0</v>
      </c>
      <c r="O2535" t="s">
        <v>20102</v>
      </c>
      <c r="P2535" t="s">
        <v>15452</v>
      </c>
      <c r="Q2535" t="s">
        <v>20103</v>
      </c>
      <c r="R2535" t="s">
        <v>20104</v>
      </c>
      <c r="S2535" t="s">
        <v>20105</v>
      </c>
      <c r="T2535" t="s">
        <v>20106</v>
      </c>
      <c r="U2535" t="s">
        <v>15419</v>
      </c>
      <c r="V2535" t="s">
        <v>7021</v>
      </c>
    </row>
    <row r="2536" spans="2:22" x14ac:dyDescent="0.3">
      <c r="B2536" t="s">
        <v>6180</v>
      </c>
      <c r="C2536" t="s">
        <v>20107</v>
      </c>
      <c r="D2536" t="s">
        <v>20108</v>
      </c>
      <c r="E2536" s="24">
        <v>336</v>
      </c>
      <c r="F2536" t="s">
        <v>20109</v>
      </c>
      <c r="G2536" t="s">
        <v>20110</v>
      </c>
      <c r="H2536" t="s">
        <v>10346</v>
      </c>
      <c r="I2536">
        <v>4617</v>
      </c>
      <c r="J2536" s="10">
        <v>302.39999999999998</v>
      </c>
      <c r="K2536" s="10">
        <f t="shared" si="78"/>
        <v>302.40000000000003</v>
      </c>
      <c r="L2536" s="10">
        <f t="shared" si="79"/>
        <v>0</v>
      </c>
      <c r="O2536" t="s">
        <v>20111</v>
      </c>
      <c r="P2536" t="s">
        <v>4177</v>
      </c>
      <c r="Q2536" t="s">
        <v>20112</v>
      </c>
      <c r="R2536" t="s">
        <v>20113</v>
      </c>
      <c r="S2536" t="s">
        <v>20114</v>
      </c>
      <c r="U2536" t="s">
        <v>20115</v>
      </c>
      <c r="V2536" t="s">
        <v>20116</v>
      </c>
    </row>
    <row r="2537" spans="2:22" x14ac:dyDescent="0.3">
      <c r="B2537" t="s">
        <v>6180</v>
      </c>
      <c r="C2537" t="s">
        <v>20117</v>
      </c>
      <c r="D2537" t="s">
        <v>20118</v>
      </c>
      <c r="E2537" s="24">
        <v>309</v>
      </c>
      <c r="F2537" t="s">
        <v>15263</v>
      </c>
      <c r="G2537" t="s">
        <v>15264</v>
      </c>
      <c r="H2537" t="s">
        <v>10346</v>
      </c>
      <c r="I2537">
        <v>4621</v>
      </c>
      <c r="J2537" s="10">
        <v>278.10000000000002</v>
      </c>
      <c r="K2537" s="10">
        <f t="shared" si="78"/>
        <v>278.10000000000002</v>
      </c>
      <c r="L2537" s="10">
        <f t="shared" si="79"/>
        <v>0</v>
      </c>
      <c r="O2537" t="s">
        <v>20119</v>
      </c>
      <c r="P2537" t="s">
        <v>20120</v>
      </c>
      <c r="Q2537" t="s">
        <v>20121</v>
      </c>
      <c r="R2537" t="s">
        <v>20122</v>
      </c>
      <c r="S2537" t="s">
        <v>20123</v>
      </c>
      <c r="T2537" t="s">
        <v>20124</v>
      </c>
      <c r="U2537" t="s">
        <v>96</v>
      </c>
      <c r="V2537" t="s">
        <v>10752</v>
      </c>
    </row>
    <row r="2538" spans="2:22" x14ac:dyDescent="0.3">
      <c r="B2538" t="s">
        <v>6180</v>
      </c>
      <c r="C2538" t="s">
        <v>20125</v>
      </c>
      <c r="D2538" t="s">
        <v>20126</v>
      </c>
      <c r="E2538" s="24">
        <v>100</v>
      </c>
      <c r="F2538" t="s">
        <v>20127</v>
      </c>
      <c r="G2538" t="s">
        <v>20128</v>
      </c>
      <c r="H2538" t="s">
        <v>10346</v>
      </c>
      <c r="I2538">
        <v>4628</v>
      </c>
      <c r="J2538" s="10">
        <v>90</v>
      </c>
      <c r="K2538" s="10">
        <f t="shared" si="78"/>
        <v>90</v>
      </c>
      <c r="L2538" s="10">
        <f t="shared" si="79"/>
        <v>0</v>
      </c>
      <c r="O2538" t="s">
        <v>20129</v>
      </c>
      <c r="P2538" t="s">
        <v>4177</v>
      </c>
      <c r="Q2538" t="s">
        <v>20130</v>
      </c>
      <c r="R2538" t="s">
        <v>20131</v>
      </c>
      <c r="S2538" t="s">
        <v>20132</v>
      </c>
      <c r="T2538" t="s">
        <v>15448</v>
      </c>
      <c r="U2538" t="s">
        <v>96</v>
      </c>
      <c r="V2538" t="s">
        <v>15670</v>
      </c>
    </row>
    <row r="2539" spans="2:22" x14ac:dyDescent="0.3">
      <c r="B2539" t="s">
        <v>6180</v>
      </c>
      <c r="C2539" t="s">
        <v>20133</v>
      </c>
      <c r="D2539" t="s">
        <v>20134</v>
      </c>
      <c r="E2539" s="24">
        <v>800</v>
      </c>
      <c r="F2539" t="s">
        <v>8853</v>
      </c>
      <c r="H2539" t="s">
        <v>10346</v>
      </c>
      <c r="I2539">
        <v>4632</v>
      </c>
      <c r="J2539" s="10">
        <v>720</v>
      </c>
      <c r="K2539" s="10">
        <f t="shared" si="78"/>
        <v>720</v>
      </c>
      <c r="L2539" s="10">
        <f t="shared" si="79"/>
        <v>0</v>
      </c>
      <c r="O2539" t="s">
        <v>20135</v>
      </c>
      <c r="P2539" t="s">
        <v>4177</v>
      </c>
      <c r="Q2539" t="s">
        <v>20136</v>
      </c>
      <c r="R2539" t="s">
        <v>20137</v>
      </c>
      <c r="S2539" t="s">
        <v>20138</v>
      </c>
      <c r="T2539" t="s">
        <v>1748</v>
      </c>
      <c r="U2539" t="s">
        <v>36</v>
      </c>
      <c r="V2539" t="s">
        <v>221</v>
      </c>
    </row>
    <row r="2540" spans="2:22" x14ac:dyDescent="0.3">
      <c r="B2540" t="s">
        <v>6180</v>
      </c>
      <c r="C2540" t="s">
        <v>20139</v>
      </c>
      <c r="D2540" t="s">
        <v>3867</v>
      </c>
      <c r="E2540" s="24">
        <v>7000</v>
      </c>
      <c r="F2540" t="s">
        <v>8853</v>
      </c>
      <c r="H2540" t="s">
        <v>10346</v>
      </c>
      <c r="I2540">
        <v>4636</v>
      </c>
      <c r="J2540" s="10">
        <v>6300</v>
      </c>
      <c r="K2540" s="10">
        <f t="shared" si="78"/>
        <v>6300</v>
      </c>
      <c r="L2540" s="10">
        <f t="shared" si="79"/>
        <v>0</v>
      </c>
      <c r="O2540" t="s">
        <v>20140</v>
      </c>
      <c r="P2540" t="s">
        <v>4177</v>
      </c>
      <c r="Q2540" t="s">
        <v>20141</v>
      </c>
      <c r="R2540" t="s">
        <v>20142</v>
      </c>
      <c r="S2540" t="s">
        <v>10447</v>
      </c>
      <c r="T2540" t="s">
        <v>2599</v>
      </c>
      <c r="U2540" t="s">
        <v>36</v>
      </c>
      <c r="V2540" t="s">
        <v>87</v>
      </c>
    </row>
    <row r="2541" spans="2:22" x14ac:dyDescent="0.3">
      <c r="B2541" t="s">
        <v>6180</v>
      </c>
      <c r="C2541" t="s">
        <v>20143</v>
      </c>
      <c r="D2541" t="s">
        <v>20144</v>
      </c>
      <c r="E2541" s="24">
        <v>136</v>
      </c>
      <c r="F2541" t="s">
        <v>9294</v>
      </c>
      <c r="G2541" t="s">
        <v>9295</v>
      </c>
      <c r="H2541" t="s">
        <v>10346</v>
      </c>
      <c r="I2541">
        <v>4637</v>
      </c>
      <c r="J2541" s="10">
        <v>122.4</v>
      </c>
      <c r="K2541" s="10">
        <f t="shared" si="78"/>
        <v>122.4</v>
      </c>
      <c r="L2541" s="10">
        <f t="shared" si="79"/>
        <v>0</v>
      </c>
      <c r="O2541" t="s">
        <v>20145</v>
      </c>
      <c r="P2541" t="s">
        <v>4177</v>
      </c>
      <c r="Q2541" t="s">
        <v>20146</v>
      </c>
      <c r="R2541" t="s">
        <v>20147</v>
      </c>
      <c r="S2541" t="s">
        <v>20148</v>
      </c>
      <c r="U2541" t="s">
        <v>6395</v>
      </c>
      <c r="V2541" t="s">
        <v>20149</v>
      </c>
    </row>
    <row r="2542" spans="2:22" x14ac:dyDescent="0.3">
      <c r="B2542" t="s">
        <v>6180</v>
      </c>
      <c r="C2542" t="s">
        <v>20150</v>
      </c>
      <c r="D2542" t="s">
        <v>20151</v>
      </c>
      <c r="E2542" s="24">
        <v>382</v>
      </c>
      <c r="F2542" t="s">
        <v>20152</v>
      </c>
      <c r="G2542" t="s">
        <v>20153</v>
      </c>
      <c r="H2542" t="s">
        <v>10346</v>
      </c>
      <c r="I2542">
        <v>4638</v>
      </c>
      <c r="J2542" s="10">
        <v>343.8</v>
      </c>
      <c r="K2542" s="10">
        <f t="shared" si="78"/>
        <v>343.8</v>
      </c>
      <c r="L2542" s="10">
        <f t="shared" si="79"/>
        <v>0</v>
      </c>
      <c r="O2542" t="s">
        <v>20154</v>
      </c>
      <c r="P2542" t="s">
        <v>4177</v>
      </c>
      <c r="Q2542" t="s">
        <v>20155</v>
      </c>
      <c r="R2542" t="s">
        <v>20156</v>
      </c>
      <c r="S2542" t="s">
        <v>20157</v>
      </c>
      <c r="T2542" t="s">
        <v>20158</v>
      </c>
      <c r="U2542" t="s">
        <v>12361</v>
      </c>
      <c r="V2542" t="s">
        <v>11595</v>
      </c>
    </row>
    <row r="2543" spans="2:22" x14ac:dyDescent="0.3">
      <c r="B2543" t="s">
        <v>6180</v>
      </c>
      <c r="C2543" t="s">
        <v>20159</v>
      </c>
      <c r="D2543" t="s">
        <v>20160</v>
      </c>
      <c r="E2543" s="24">
        <v>1000</v>
      </c>
      <c r="F2543" t="s">
        <v>8853</v>
      </c>
      <c r="H2543" t="s">
        <v>10346</v>
      </c>
      <c r="I2543">
        <v>4639</v>
      </c>
      <c r="J2543" s="10">
        <v>900</v>
      </c>
      <c r="K2543" s="10">
        <f t="shared" si="78"/>
        <v>900</v>
      </c>
      <c r="L2543" s="10">
        <f t="shared" si="79"/>
        <v>0</v>
      </c>
      <c r="O2543" t="s">
        <v>20161</v>
      </c>
      <c r="P2543" t="s">
        <v>4177</v>
      </c>
      <c r="Q2543" t="s">
        <v>20162</v>
      </c>
      <c r="R2543" t="s">
        <v>20163</v>
      </c>
      <c r="S2543" t="s">
        <v>20164</v>
      </c>
      <c r="T2543" t="s">
        <v>20165</v>
      </c>
      <c r="U2543" t="s">
        <v>36</v>
      </c>
      <c r="V2543" t="s">
        <v>246</v>
      </c>
    </row>
    <row r="2544" spans="2:22" x14ac:dyDescent="0.3">
      <c r="B2544" t="s">
        <v>6180</v>
      </c>
      <c r="C2544" t="s">
        <v>20166</v>
      </c>
      <c r="D2544" t="s">
        <v>20167</v>
      </c>
      <c r="E2544" s="24">
        <v>1200</v>
      </c>
      <c r="F2544" t="s">
        <v>8373</v>
      </c>
      <c r="G2544" t="s">
        <v>8374</v>
      </c>
      <c r="H2544" t="s">
        <v>10346</v>
      </c>
      <c r="I2544">
        <v>4642</v>
      </c>
      <c r="J2544" s="10">
        <v>1080</v>
      </c>
      <c r="K2544" s="10">
        <f t="shared" si="78"/>
        <v>1080</v>
      </c>
      <c r="L2544" s="10">
        <f t="shared" si="79"/>
        <v>0</v>
      </c>
      <c r="O2544" t="s">
        <v>20168</v>
      </c>
      <c r="P2544" t="s">
        <v>4177</v>
      </c>
      <c r="Q2544" t="s">
        <v>20169</v>
      </c>
      <c r="R2544" t="s">
        <v>20170</v>
      </c>
      <c r="S2544" t="s">
        <v>20171</v>
      </c>
      <c r="T2544" t="s">
        <v>8390</v>
      </c>
      <c r="U2544" t="s">
        <v>96</v>
      </c>
      <c r="V2544" t="s">
        <v>8380</v>
      </c>
    </row>
    <row r="2545" spans="2:22" x14ac:dyDescent="0.3">
      <c r="B2545" t="s">
        <v>6180</v>
      </c>
      <c r="C2545" t="s">
        <v>20172</v>
      </c>
      <c r="D2545" t="s">
        <v>4039</v>
      </c>
      <c r="E2545" s="24">
        <v>1000</v>
      </c>
      <c r="F2545" t="s">
        <v>20173</v>
      </c>
      <c r="G2545" t="s">
        <v>20174</v>
      </c>
      <c r="H2545" t="s">
        <v>10346</v>
      </c>
      <c r="I2545">
        <v>4643</v>
      </c>
      <c r="J2545" s="10">
        <v>900</v>
      </c>
      <c r="K2545" s="10">
        <f t="shared" si="78"/>
        <v>900</v>
      </c>
      <c r="L2545" s="10">
        <f t="shared" si="79"/>
        <v>0</v>
      </c>
      <c r="O2545" t="s">
        <v>20175</v>
      </c>
      <c r="P2545" t="s">
        <v>4177</v>
      </c>
      <c r="Q2545" t="s">
        <v>20176</v>
      </c>
      <c r="R2545" t="s">
        <v>20177</v>
      </c>
      <c r="S2545" t="s">
        <v>20178</v>
      </c>
      <c r="U2545" t="s">
        <v>20179</v>
      </c>
      <c r="V2545" t="s">
        <v>20180</v>
      </c>
    </row>
    <row r="2546" spans="2:22" x14ac:dyDescent="0.3">
      <c r="B2546" t="s">
        <v>6180</v>
      </c>
      <c r="C2546" t="s">
        <v>20181</v>
      </c>
      <c r="D2546" t="s">
        <v>20182</v>
      </c>
      <c r="E2546" s="24">
        <v>100</v>
      </c>
      <c r="F2546" t="s">
        <v>16608</v>
      </c>
      <c r="G2546" t="s">
        <v>16609</v>
      </c>
      <c r="H2546" t="s">
        <v>10346</v>
      </c>
      <c r="I2546">
        <v>4644</v>
      </c>
      <c r="J2546" s="10">
        <v>90</v>
      </c>
      <c r="K2546" s="10">
        <f t="shared" si="78"/>
        <v>90</v>
      </c>
      <c r="L2546" s="10">
        <f t="shared" si="79"/>
        <v>0</v>
      </c>
      <c r="O2546" t="s">
        <v>20183</v>
      </c>
      <c r="P2546" t="s">
        <v>4177</v>
      </c>
      <c r="Q2546" t="s">
        <v>20184</v>
      </c>
      <c r="R2546" t="s">
        <v>20185</v>
      </c>
      <c r="S2546" t="s">
        <v>20186</v>
      </c>
      <c r="T2546" t="s">
        <v>20187</v>
      </c>
      <c r="U2546" t="s">
        <v>960</v>
      </c>
      <c r="V2546" t="s">
        <v>4241</v>
      </c>
    </row>
    <row r="2547" spans="2:22" x14ac:dyDescent="0.3">
      <c r="B2547" t="s">
        <v>6180</v>
      </c>
      <c r="C2547" t="s">
        <v>20188</v>
      </c>
      <c r="D2547" t="s">
        <v>20189</v>
      </c>
      <c r="E2547" s="24">
        <v>100</v>
      </c>
      <c r="F2547" t="s">
        <v>8853</v>
      </c>
      <c r="H2547" t="s">
        <v>10346</v>
      </c>
      <c r="I2547">
        <v>4646</v>
      </c>
      <c r="J2547" s="10">
        <v>90</v>
      </c>
      <c r="K2547" s="10">
        <f t="shared" si="78"/>
        <v>90</v>
      </c>
      <c r="L2547" s="10">
        <f t="shared" si="79"/>
        <v>0</v>
      </c>
      <c r="O2547" t="s">
        <v>20190</v>
      </c>
      <c r="P2547" t="s">
        <v>4177</v>
      </c>
      <c r="Q2547" t="s">
        <v>20191</v>
      </c>
      <c r="R2547" t="s">
        <v>20192</v>
      </c>
      <c r="S2547" t="s">
        <v>20193</v>
      </c>
      <c r="U2547" t="s">
        <v>36</v>
      </c>
      <c r="V2547" t="s">
        <v>246</v>
      </c>
    </row>
    <row r="2548" spans="2:22" x14ac:dyDescent="0.3">
      <c r="B2548" t="s">
        <v>6180</v>
      </c>
      <c r="C2548" t="s">
        <v>20194</v>
      </c>
      <c r="D2548" t="s">
        <v>20195</v>
      </c>
      <c r="E2548" s="24">
        <v>1300</v>
      </c>
      <c r="F2548" t="s">
        <v>15353</v>
      </c>
      <c r="H2548" t="s">
        <v>10346</v>
      </c>
      <c r="I2548">
        <v>4647</v>
      </c>
      <c r="J2548" s="10">
        <v>1170</v>
      </c>
      <c r="K2548" s="10">
        <f t="shared" si="78"/>
        <v>1170</v>
      </c>
      <c r="L2548" s="10">
        <f t="shared" si="79"/>
        <v>0</v>
      </c>
      <c r="O2548" t="s">
        <v>20196</v>
      </c>
      <c r="P2548" t="s">
        <v>4177</v>
      </c>
      <c r="Q2548" t="s">
        <v>20197</v>
      </c>
      <c r="R2548" t="s">
        <v>20198</v>
      </c>
      <c r="S2548" t="s">
        <v>20199</v>
      </c>
      <c r="T2548" t="s">
        <v>20200</v>
      </c>
      <c r="U2548" t="s">
        <v>15419</v>
      </c>
      <c r="V2548" t="s">
        <v>11902</v>
      </c>
    </row>
    <row r="2549" spans="2:22" x14ac:dyDescent="0.3">
      <c r="B2549" t="s">
        <v>6180</v>
      </c>
      <c r="C2549" t="s">
        <v>20201</v>
      </c>
      <c r="D2549" t="s">
        <v>20202</v>
      </c>
      <c r="E2549" s="24">
        <v>8100</v>
      </c>
      <c r="F2549" t="s">
        <v>10870</v>
      </c>
      <c r="G2549" t="s">
        <v>10871</v>
      </c>
      <c r="H2549" t="s">
        <v>10346</v>
      </c>
      <c r="I2549">
        <v>4656</v>
      </c>
      <c r="J2549" s="10">
        <v>7290</v>
      </c>
      <c r="K2549" s="10">
        <f t="shared" si="78"/>
        <v>7290</v>
      </c>
      <c r="L2549" s="10">
        <f t="shared" si="79"/>
        <v>0</v>
      </c>
      <c r="O2549" t="s">
        <v>20203</v>
      </c>
      <c r="P2549" t="s">
        <v>4177</v>
      </c>
      <c r="Q2549" t="s">
        <v>20204</v>
      </c>
      <c r="R2549" t="s">
        <v>20205</v>
      </c>
      <c r="U2549" t="s">
        <v>20206</v>
      </c>
      <c r="V2549" t="s">
        <v>20207</v>
      </c>
    </row>
    <row r="2550" spans="2:22" x14ac:dyDescent="0.3">
      <c r="B2550" t="s">
        <v>6180</v>
      </c>
      <c r="C2550" t="s">
        <v>20208</v>
      </c>
      <c r="D2550" t="s">
        <v>20209</v>
      </c>
      <c r="E2550" s="24">
        <v>135</v>
      </c>
      <c r="F2550" t="s">
        <v>20210</v>
      </c>
      <c r="G2550" t="s">
        <v>20211</v>
      </c>
      <c r="H2550" t="s">
        <v>10346</v>
      </c>
      <c r="I2550">
        <v>4659</v>
      </c>
      <c r="J2550" s="10">
        <v>121.5</v>
      </c>
      <c r="K2550" s="10">
        <f t="shared" si="78"/>
        <v>121.5</v>
      </c>
      <c r="L2550" s="10">
        <f t="shared" si="79"/>
        <v>0</v>
      </c>
      <c r="O2550" t="s">
        <v>20212</v>
      </c>
      <c r="P2550" t="s">
        <v>4177</v>
      </c>
      <c r="Q2550" t="s">
        <v>20213</v>
      </c>
      <c r="R2550" t="s">
        <v>20214</v>
      </c>
      <c r="S2550" t="s">
        <v>20215</v>
      </c>
      <c r="U2550" t="s">
        <v>1053</v>
      </c>
      <c r="V2550" t="s">
        <v>6276</v>
      </c>
    </row>
    <row r="2551" spans="2:22" x14ac:dyDescent="0.3">
      <c r="B2551" t="s">
        <v>6180</v>
      </c>
      <c r="C2551" t="s">
        <v>20216</v>
      </c>
      <c r="D2551" t="s">
        <v>20217</v>
      </c>
      <c r="E2551" s="24">
        <v>100</v>
      </c>
      <c r="F2551" t="s">
        <v>20218</v>
      </c>
      <c r="G2551" t="s">
        <v>20219</v>
      </c>
      <c r="H2551" t="s">
        <v>10346</v>
      </c>
      <c r="I2551">
        <v>4661</v>
      </c>
      <c r="J2551" s="10">
        <v>90</v>
      </c>
      <c r="K2551" s="10">
        <f t="shared" si="78"/>
        <v>90</v>
      </c>
      <c r="L2551" s="10">
        <f t="shared" si="79"/>
        <v>0</v>
      </c>
      <c r="O2551" t="s">
        <v>20220</v>
      </c>
      <c r="P2551" t="s">
        <v>4177</v>
      </c>
      <c r="Q2551" t="s">
        <v>20221</v>
      </c>
      <c r="R2551" t="s">
        <v>20222</v>
      </c>
      <c r="S2551" t="s">
        <v>20223</v>
      </c>
      <c r="T2551" t="s">
        <v>20224</v>
      </c>
      <c r="U2551" t="s">
        <v>96</v>
      </c>
      <c r="V2551" t="s">
        <v>9690</v>
      </c>
    </row>
    <row r="2552" spans="2:22" x14ac:dyDescent="0.3">
      <c r="B2552" t="s">
        <v>6180</v>
      </c>
      <c r="C2552" t="s">
        <v>20225</v>
      </c>
      <c r="D2552" t="s">
        <v>20226</v>
      </c>
      <c r="E2552" s="24">
        <v>650</v>
      </c>
      <c r="F2552" t="s">
        <v>11243</v>
      </c>
      <c r="H2552" t="s">
        <v>10346</v>
      </c>
      <c r="I2552">
        <v>4663</v>
      </c>
      <c r="J2552" s="10">
        <v>585</v>
      </c>
      <c r="K2552" s="10">
        <f t="shared" si="78"/>
        <v>585</v>
      </c>
      <c r="L2552" s="10">
        <f t="shared" si="79"/>
        <v>0</v>
      </c>
      <c r="O2552" t="s">
        <v>20227</v>
      </c>
      <c r="P2552" t="s">
        <v>4177</v>
      </c>
      <c r="Q2552" t="s">
        <v>20228</v>
      </c>
      <c r="R2552" t="s">
        <v>20229</v>
      </c>
      <c r="S2552" t="s">
        <v>20230</v>
      </c>
      <c r="T2552" t="s">
        <v>20231</v>
      </c>
      <c r="U2552" t="s">
        <v>1053</v>
      </c>
      <c r="V2552" t="s">
        <v>7965</v>
      </c>
    </row>
    <row r="2553" spans="2:22" x14ac:dyDescent="0.3">
      <c r="B2553" t="s">
        <v>6180</v>
      </c>
      <c r="C2553" t="s">
        <v>20232</v>
      </c>
      <c r="D2553" t="s">
        <v>20233</v>
      </c>
      <c r="E2553" s="24">
        <v>400</v>
      </c>
      <c r="F2553" t="s">
        <v>20234</v>
      </c>
      <c r="G2553" t="s">
        <v>20235</v>
      </c>
      <c r="H2553" t="s">
        <v>10346</v>
      </c>
      <c r="I2553">
        <v>4668</v>
      </c>
      <c r="J2553" s="10">
        <v>360</v>
      </c>
      <c r="K2553" s="10">
        <f t="shared" si="78"/>
        <v>360</v>
      </c>
      <c r="L2553" s="10">
        <f t="shared" si="79"/>
        <v>0</v>
      </c>
      <c r="O2553" t="s">
        <v>20236</v>
      </c>
      <c r="P2553" t="s">
        <v>4177</v>
      </c>
      <c r="Q2553" t="s">
        <v>20237</v>
      </c>
      <c r="R2553" t="s">
        <v>20238</v>
      </c>
      <c r="S2553" t="s">
        <v>20239</v>
      </c>
      <c r="T2553" t="s">
        <v>20240</v>
      </c>
      <c r="U2553" t="s">
        <v>4913</v>
      </c>
      <c r="V2553" t="s">
        <v>20241</v>
      </c>
    </row>
    <row r="2554" spans="2:22" x14ac:dyDescent="0.3">
      <c r="B2554" t="s">
        <v>6180</v>
      </c>
      <c r="C2554" t="s">
        <v>20242</v>
      </c>
      <c r="D2554" t="s">
        <v>20243</v>
      </c>
      <c r="E2554" s="24">
        <v>400</v>
      </c>
      <c r="F2554" t="s">
        <v>8853</v>
      </c>
      <c r="H2554" t="s">
        <v>10346</v>
      </c>
      <c r="I2554">
        <v>4669</v>
      </c>
      <c r="J2554" s="10">
        <v>360</v>
      </c>
      <c r="K2554" s="10">
        <f t="shared" si="78"/>
        <v>360</v>
      </c>
      <c r="L2554" s="10">
        <f t="shared" si="79"/>
        <v>0</v>
      </c>
      <c r="O2554" t="s">
        <v>20244</v>
      </c>
      <c r="P2554" t="s">
        <v>4177</v>
      </c>
      <c r="Q2554" t="s">
        <v>20245</v>
      </c>
      <c r="R2554" t="s">
        <v>20246</v>
      </c>
      <c r="S2554" t="s">
        <v>20247</v>
      </c>
      <c r="U2554" t="s">
        <v>36</v>
      </c>
      <c r="V2554" t="s">
        <v>1601</v>
      </c>
    </row>
    <row r="2555" spans="2:22" x14ac:dyDescent="0.3">
      <c r="B2555" t="s">
        <v>6180</v>
      </c>
      <c r="C2555" t="s">
        <v>20248</v>
      </c>
      <c r="D2555" t="s">
        <v>20249</v>
      </c>
      <c r="E2555" s="24">
        <v>418</v>
      </c>
      <c r="F2555" t="s">
        <v>16197</v>
      </c>
      <c r="G2555" t="s">
        <v>16198</v>
      </c>
      <c r="H2555" t="s">
        <v>10346</v>
      </c>
      <c r="I2555">
        <v>4670</v>
      </c>
      <c r="J2555" s="10">
        <v>376.2</v>
      </c>
      <c r="K2555" s="10">
        <f t="shared" si="78"/>
        <v>376.2</v>
      </c>
      <c r="L2555" s="10">
        <f t="shared" si="79"/>
        <v>0</v>
      </c>
      <c r="O2555" t="s">
        <v>20250</v>
      </c>
      <c r="P2555" t="s">
        <v>4177</v>
      </c>
      <c r="Q2555" t="s">
        <v>20251</v>
      </c>
      <c r="R2555" t="s">
        <v>20252</v>
      </c>
      <c r="S2555" t="s">
        <v>20253</v>
      </c>
      <c r="T2555" t="s">
        <v>13522</v>
      </c>
      <c r="U2555" t="s">
        <v>13522</v>
      </c>
      <c r="V2555" t="s">
        <v>20254</v>
      </c>
    </row>
    <row r="2556" spans="2:22" x14ac:dyDescent="0.3">
      <c r="B2556" t="s">
        <v>6180</v>
      </c>
      <c r="C2556" t="s">
        <v>20255</v>
      </c>
      <c r="D2556" t="s">
        <v>20256</v>
      </c>
      <c r="E2556" s="24">
        <v>244</v>
      </c>
      <c r="F2556" t="s">
        <v>9438</v>
      </c>
      <c r="H2556" t="s">
        <v>10346</v>
      </c>
      <c r="I2556">
        <v>4674</v>
      </c>
      <c r="J2556" s="10">
        <v>219.6</v>
      </c>
      <c r="K2556" s="10">
        <f t="shared" si="78"/>
        <v>219.6</v>
      </c>
      <c r="L2556" s="10">
        <f t="shared" si="79"/>
        <v>0</v>
      </c>
      <c r="O2556" t="s">
        <v>20257</v>
      </c>
      <c r="P2556" t="s">
        <v>20258</v>
      </c>
      <c r="Q2556" t="s">
        <v>20259</v>
      </c>
      <c r="R2556" t="s">
        <v>20260</v>
      </c>
      <c r="S2556" t="s">
        <v>20261</v>
      </c>
      <c r="U2556" t="s">
        <v>20262</v>
      </c>
      <c r="V2556" t="s">
        <v>20263</v>
      </c>
    </row>
    <row r="2557" spans="2:22" x14ac:dyDescent="0.3">
      <c r="B2557" t="s">
        <v>6180</v>
      </c>
      <c r="C2557" t="s">
        <v>20264</v>
      </c>
      <c r="D2557" t="s">
        <v>20265</v>
      </c>
      <c r="E2557" s="24">
        <v>50</v>
      </c>
      <c r="F2557" t="s">
        <v>20266</v>
      </c>
      <c r="G2557" t="s">
        <v>20267</v>
      </c>
      <c r="H2557" t="s">
        <v>10346</v>
      </c>
      <c r="I2557">
        <v>4675</v>
      </c>
      <c r="J2557" s="10">
        <v>45</v>
      </c>
      <c r="K2557" s="10">
        <f t="shared" si="78"/>
        <v>45</v>
      </c>
      <c r="L2557" s="10">
        <f t="shared" si="79"/>
        <v>0</v>
      </c>
      <c r="O2557" t="s">
        <v>20268</v>
      </c>
      <c r="P2557" t="s">
        <v>20269</v>
      </c>
      <c r="Q2557" t="s">
        <v>20270</v>
      </c>
      <c r="R2557" t="s">
        <v>20271</v>
      </c>
      <c r="S2557" t="s">
        <v>20272</v>
      </c>
      <c r="U2557" t="s">
        <v>8534</v>
      </c>
      <c r="V2557" t="s">
        <v>17049</v>
      </c>
    </row>
    <row r="2558" spans="2:22" x14ac:dyDescent="0.3">
      <c r="B2558" t="s">
        <v>6180</v>
      </c>
      <c r="C2558" t="s">
        <v>20273</v>
      </c>
      <c r="D2558" t="s">
        <v>20274</v>
      </c>
      <c r="E2558" s="24">
        <v>1000</v>
      </c>
      <c r="F2558" t="s">
        <v>20275</v>
      </c>
      <c r="H2558" t="s">
        <v>10346</v>
      </c>
      <c r="I2558">
        <v>4678</v>
      </c>
      <c r="J2558" s="10">
        <v>900</v>
      </c>
      <c r="K2558" s="10">
        <f t="shared" si="78"/>
        <v>900</v>
      </c>
      <c r="L2558" s="10">
        <f t="shared" si="79"/>
        <v>0</v>
      </c>
      <c r="O2558" t="s">
        <v>20276</v>
      </c>
      <c r="P2558" t="s">
        <v>20277</v>
      </c>
      <c r="Q2558" t="s">
        <v>20278</v>
      </c>
      <c r="R2558" t="s">
        <v>20279</v>
      </c>
      <c r="S2558" t="s">
        <v>20280</v>
      </c>
      <c r="T2558" t="s">
        <v>20281</v>
      </c>
      <c r="U2558" t="s">
        <v>12784</v>
      </c>
      <c r="V2558" t="s">
        <v>1601</v>
      </c>
    </row>
    <row r="2559" spans="2:22" x14ac:dyDescent="0.3">
      <c r="B2559" t="s">
        <v>6180</v>
      </c>
      <c r="C2559" t="s">
        <v>20282</v>
      </c>
      <c r="D2559" t="s">
        <v>20283</v>
      </c>
      <c r="E2559" s="24">
        <v>50</v>
      </c>
      <c r="F2559" t="s">
        <v>20284</v>
      </c>
      <c r="G2559" t="s">
        <v>20285</v>
      </c>
      <c r="H2559" t="s">
        <v>10346</v>
      </c>
      <c r="I2559">
        <v>4682</v>
      </c>
      <c r="J2559" s="10">
        <v>45</v>
      </c>
      <c r="K2559" s="10">
        <f t="shared" si="78"/>
        <v>45</v>
      </c>
      <c r="L2559" s="10">
        <f t="shared" si="79"/>
        <v>0</v>
      </c>
      <c r="O2559" t="s">
        <v>20286</v>
      </c>
      <c r="P2559" t="s">
        <v>20287</v>
      </c>
      <c r="Q2559" t="s">
        <v>20288</v>
      </c>
      <c r="R2559" t="s">
        <v>20289</v>
      </c>
      <c r="S2559" t="s">
        <v>20290</v>
      </c>
      <c r="T2559" t="s">
        <v>20291</v>
      </c>
      <c r="U2559" t="s">
        <v>960</v>
      </c>
      <c r="V2559" t="s">
        <v>20292</v>
      </c>
    </row>
    <row r="2560" spans="2:22" x14ac:dyDescent="0.3">
      <c r="B2560" t="s">
        <v>6180</v>
      </c>
      <c r="C2560" t="s">
        <v>20293</v>
      </c>
      <c r="D2560" t="s">
        <v>20294</v>
      </c>
      <c r="E2560" s="24">
        <v>250</v>
      </c>
      <c r="F2560" t="s">
        <v>15353</v>
      </c>
      <c r="H2560" t="s">
        <v>10346</v>
      </c>
      <c r="I2560">
        <v>4689</v>
      </c>
      <c r="J2560" s="10">
        <v>225</v>
      </c>
      <c r="K2560" s="10">
        <f t="shared" si="78"/>
        <v>225</v>
      </c>
      <c r="L2560" s="10">
        <f t="shared" si="79"/>
        <v>0</v>
      </c>
      <c r="O2560" t="s">
        <v>20295</v>
      </c>
      <c r="P2560" t="s">
        <v>20296</v>
      </c>
      <c r="Q2560" t="s">
        <v>20297</v>
      </c>
      <c r="R2560" t="s">
        <v>20298</v>
      </c>
      <c r="S2560" t="s">
        <v>20299</v>
      </c>
      <c r="T2560" t="s">
        <v>20300</v>
      </c>
      <c r="U2560" t="s">
        <v>7509</v>
      </c>
      <c r="V2560" t="s">
        <v>13217</v>
      </c>
    </row>
    <row r="2561" spans="2:22" x14ac:dyDescent="0.3">
      <c r="B2561" t="s">
        <v>6180</v>
      </c>
      <c r="C2561" t="s">
        <v>20301</v>
      </c>
      <c r="D2561" t="s">
        <v>20302</v>
      </c>
      <c r="E2561" s="24">
        <v>100</v>
      </c>
      <c r="F2561" t="s">
        <v>17233</v>
      </c>
      <c r="G2561" t="s">
        <v>17234</v>
      </c>
      <c r="H2561" t="s">
        <v>10346</v>
      </c>
      <c r="I2561">
        <v>4692</v>
      </c>
      <c r="J2561" s="10">
        <v>90</v>
      </c>
      <c r="K2561" s="10">
        <f t="shared" si="78"/>
        <v>90</v>
      </c>
      <c r="L2561" s="10">
        <f t="shared" si="79"/>
        <v>0</v>
      </c>
      <c r="O2561" t="s">
        <v>20303</v>
      </c>
      <c r="P2561" t="s">
        <v>20304</v>
      </c>
      <c r="Q2561" t="s">
        <v>20305</v>
      </c>
      <c r="R2561" t="s">
        <v>20306</v>
      </c>
      <c r="S2561" t="s">
        <v>20307</v>
      </c>
      <c r="T2561" t="s">
        <v>3343</v>
      </c>
      <c r="U2561" t="s">
        <v>506</v>
      </c>
      <c r="V2561" t="s">
        <v>4532</v>
      </c>
    </row>
    <row r="2562" spans="2:22" x14ac:dyDescent="0.3">
      <c r="B2562" t="s">
        <v>6180</v>
      </c>
      <c r="C2562" t="s">
        <v>20308</v>
      </c>
      <c r="D2562" t="s">
        <v>20309</v>
      </c>
      <c r="E2562" s="24">
        <v>100</v>
      </c>
      <c r="F2562" t="s">
        <v>20310</v>
      </c>
      <c r="G2562" t="s">
        <v>20311</v>
      </c>
      <c r="H2562" t="s">
        <v>10346</v>
      </c>
      <c r="I2562">
        <v>4695</v>
      </c>
      <c r="J2562" s="10">
        <v>90</v>
      </c>
      <c r="K2562" s="10">
        <f t="shared" si="78"/>
        <v>90</v>
      </c>
      <c r="L2562" s="10">
        <f t="shared" si="79"/>
        <v>0</v>
      </c>
      <c r="O2562" t="s">
        <v>20312</v>
      </c>
      <c r="P2562" t="s">
        <v>4177</v>
      </c>
      <c r="Q2562" t="s">
        <v>20313</v>
      </c>
      <c r="R2562" t="s">
        <v>20314</v>
      </c>
      <c r="S2562" t="s">
        <v>20315</v>
      </c>
      <c r="U2562" t="s">
        <v>12784</v>
      </c>
      <c r="V2562" t="s">
        <v>1155</v>
      </c>
    </row>
    <row r="2563" spans="2:22" x14ac:dyDescent="0.3">
      <c r="B2563" t="s">
        <v>6180</v>
      </c>
      <c r="C2563" t="s">
        <v>20316</v>
      </c>
      <c r="D2563" t="s">
        <v>20317</v>
      </c>
      <c r="E2563" s="24">
        <v>3604</v>
      </c>
      <c r="F2563" t="s">
        <v>15353</v>
      </c>
      <c r="H2563" t="s">
        <v>10346</v>
      </c>
      <c r="I2563">
        <v>4696</v>
      </c>
      <c r="J2563" s="10">
        <v>3243.6</v>
      </c>
      <c r="K2563" s="10">
        <f t="shared" ref="K2563:K2626" si="80">+E2563*0.9</f>
        <v>3243.6</v>
      </c>
      <c r="L2563" s="10">
        <f t="shared" ref="L2563:L2626" si="81">+J2563-K2563</f>
        <v>0</v>
      </c>
      <c r="O2563" t="s">
        <v>20318</v>
      </c>
      <c r="P2563" t="s">
        <v>20319</v>
      </c>
      <c r="Q2563" t="s">
        <v>20320</v>
      </c>
      <c r="R2563" t="s">
        <v>20321</v>
      </c>
      <c r="S2563" t="s">
        <v>20322</v>
      </c>
      <c r="T2563" t="s">
        <v>8513</v>
      </c>
      <c r="U2563" t="s">
        <v>13142</v>
      </c>
      <c r="V2563" t="s">
        <v>20323</v>
      </c>
    </row>
    <row r="2564" spans="2:22" x14ac:dyDescent="0.3">
      <c r="B2564" t="s">
        <v>6180</v>
      </c>
      <c r="C2564" t="s">
        <v>20324</v>
      </c>
      <c r="D2564" t="s">
        <v>20325</v>
      </c>
      <c r="E2564" s="24">
        <v>70</v>
      </c>
      <c r="F2564" t="s">
        <v>20326</v>
      </c>
      <c r="G2564" t="s">
        <v>20327</v>
      </c>
      <c r="H2564" t="s">
        <v>10346</v>
      </c>
      <c r="I2564">
        <v>4697</v>
      </c>
      <c r="J2564" s="10">
        <v>63</v>
      </c>
      <c r="K2564" s="10">
        <f t="shared" si="80"/>
        <v>63</v>
      </c>
      <c r="L2564" s="10">
        <f t="shared" si="81"/>
        <v>0</v>
      </c>
      <c r="O2564" t="s">
        <v>20328</v>
      </c>
      <c r="P2564" t="s">
        <v>20329</v>
      </c>
      <c r="Q2564" t="s">
        <v>20330</v>
      </c>
      <c r="R2564" t="s">
        <v>20331</v>
      </c>
      <c r="S2564" t="s">
        <v>20332</v>
      </c>
      <c r="T2564" t="s">
        <v>20333</v>
      </c>
      <c r="U2564" t="s">
        <v>1438</v>
      </c>
      <c r="V2564" t="s">
        <v>1454</v>
      </c>
    </row>
    <row r="2565" spans="2:22" x14ac:dyDescent="0.3">
      <c r="B2565" t="s">
        <v>6180</v>
      </c>
      <c r="C2565" t="s">
        <v>20334</v>
      </c>
      <c r="D2565" t="s">
        <v>20335</v>
      </c>
      <c r="E2565" s="24">
        <v>254</v>
      </c>
      <c r="F2565" t="s">
        <v>20336</v>
      </c>
      <c r="G2565" t="s">
        <v>20337</v>
      </c>
      <c r="H2565" t="s">
        <v>10346</v>
      </c>
      <c r="I2565">
        <v>4698</v>
      </c>
      <c r="J2565" s="10">
        <v>228.6</v>
      </c>
      <c r="K2565" s="10">
        <f t="shared" si="80"/>
        <v>228.6</v>
      </c>
      <c r="L2565" s="10">
        <f t="shared" si="81"/>
        <v>0</v>
      </c>
      <c r="O2565" t="s">
        <v>20338</v>
      </c>
      <c r="P2565" t="s">
        <v>20339</v>
      </c>
      <c r="Q2565" t="s">
        <v>20340</v>
      </c>
      <c r="R2565" t="s">
        <v>20341</v>
      </c>
      <c r="S2565" t="s">
        <v>20342</v>
      </c>
      <c r="T2565" t="s">
        <v>20343</v>
      </c>
      <c r="U2565" t="s">
        <v>4087</v>
      </c>
      <c r="V2565" t="s">
        <v>20344</v>
      </c>
    </row>
    <row r="2566" spans="2:22" x14ac:dyDescent="0.3">
      <c r="B2566" t="s">
        <v>6180</v>
      </c>
      <c r="C2566" t="s">
        <v>20345</v>
      </c>
      <c r="D2566" t="s">
        <v>20346</v>
      </c>
      <c r="E2566" s="24">
        <v>50</v>
      </c>
      <c r="F2566" t="s">
        <v>20347</v>
      </c>
      <c r="G2566" t="s">
        <v>20348</v>
      </c>
      <c r="H2566" t="s">
        <v>10346</v>
      </c>
      <c r="I2566">
        <v>4699</v>
      </c>
      <c r="J2566" s="10">
        <v>45</v>
      </c>
      <c r="K2566" s="10">
        <f t="shared" si="80"/>
        <v>45</v>
      </c>
      <c r="L2566" s="10">
        <f t="shared" si="81"/>
        <v>0</v>
      </c>
      <c r="O2566" t="s">
        <v>20349</v>
      </c>
      <c r="P2566" t="s">
        <v>20350</v>
      </c>
      <c r="Q2566" t="s">
        <v>20351</v>
      </c>
      <c r="R2566" t="s">
        <v>20352</v>
      </c>
      <c r="S2566" t="s">
        <v>20353</v>
      </c>
      <c r="U2566" t="s">
        <v>6395</v>
      </c>
      <c r="V2566" t="s">
        <v>15109</v>
      </c>
    </row>
    <row r="2567" spans="2:22" x14ac:dyDescent="0.3">
      <c r="B2567" t="s">
        <v>6180</v>
      </c>
      <c r="C2567" t="s">
        <v>20354</v>
      </c>
      <c r="D2567" t="s">
        <v>20355</v>
      </c>
      <c r="E2567" s="24">
        <v>50</v>
      </c>
      <c r="F2567" t="s">
        <v>20356</v>
      </c>
      <c r="H2567" t="s">
        <v>10346</v>
      </c>
      <c r="I2567">
        <v>4700</v>
      </c>
      <c r="J2567" s="10">
        <v>45</v>
      </c>
      <c r="K2567" s="10">
        <f t="shared" si="80"/>
        <v>45</v>
      </c>
      <c r="L2567" s="10">
        <f t="shared" si="81"/>
        <v>0</v>
      </c>
      <c r="O2567" t="s">
        <v>20357</v>
      </c>
      <c r="P2567" t="s">
        <v>20358</v>
      </c>
      <c r="Q2567" t="s">
        <v>20359</v>
      </c>
      <c r="R2567" t="s">
        <v>20360</v>
      </c>
      <c r="S2567" t="s">
        <v>20361</v>
      </c>
      <c r="U2567" t="s">
        <v>13142</v>
      </c>
      <c r="V2567" t="s">
        <v>20362</v>
      </c>
    </row>
    <row r="2568" spans="2:22" x14ac:dyDescent="0.3">
      <c r="B2568" t="s">
        <v>6180</v>
      </c>
      <c r="C2568" t="s">
        <v>20363</v>
      </c>
      <c r="D2568" t="s">
        <v>20364</v>
      </c>
      <c r="E2568" s="24">
        <v>50</v>
      </c>
      <c r="F2568" t="s">
        <v>20365</v>
      </c>
      <c r="G2568" t="s">
        <v>20366</v>
      </c>
      <c r="H2568" t="s">
        <v>10346</v>
      </c>
      <c r="I2568">
        <v>4701</v>
      </c>
      <c r="J2568" s="10">
        <v>45</v>
      </c>
      <c r="K2568" s="10">
        <f t="shared" si="80"/>
        <v>45</v>
      </c>
      <c r="L2568" s="10">
        <f t="shared" si="81"/>
        <v>0</v>
      </c>
      <c r="O2568" t="s">
        <v>20367</v>
      </c>
      <c r="P2568" t="s">
        <v>20368</v>
      </c>
      <c r="Q2568" t="s">
        <v>20369</v>
      </c>
      <c r="R2568" t="s">
        <v>20370</v>
      </c>
      <c r="S2568" t="s">
        <v>20371</v>
      </c>
      <c r="U2568" t="s">
        <v>3997</v>
      </c>
      <c r="V2568" t="s">
        <v>3999</v>
      </c>
    </row>
    <row r="2569" spans="2:22" x14ac:dyDescent="0.3">
      <c r="B2569" t="s">
        <v>6180</v>
      </c>
      <c r="C2569" t="s">
        <v>20372</v>
      </c>
      <c r="D2569" t="s">
        <v>20373</v>
      </c>
      <c r="E2569" s="24">
        <v>4400</v>
      </c>
      <c r="F2569" t="s">
        <v>15389</v>
      </c>
      <c r="G2569" t="s">
        <v>15390</v>
      </c>
      <c r="H2569" t="s">
        <v>10346</v>
      </c>
      <c r="I2569">
        <v>4702</v>
      </c>
      <c r="J2569" s="10">
        <v>3960</v>
      </c>
      <c r="K2569" s="10">
        <f t="shared" si="80"/>
        <v>3960</v>
      </c>
      <c r="L2569" s="10">
        <f t="shared" si="81"/>
        <v>0</v>
      </c>
      <c r="O2569" t="s">
        <v>20374</v>
      </c>
      <c r="P2569" t="s">
        <v>20375</v>
      </c>
      <c r="Q2569" t="s">
        <v>20376</v>
      </c>
      <c r="R2569" t="s">
        <v>20377</v>
      </c>
      <c r="S2569" t="s">
        <v>20378</v>
      </c>
      <c r="U2569" t="s">
        <v>1023</v>
      </c>
      <c r="V2569" t="s">
        <v>3277</v>
      </c>
    </row>
    <row r="2570" spans="2:22" x14ac:dyDescent="0.3">
      <c r="B2570" t="s">
        <v>6180</v>
      </c>
      <c r="C2570" t="s">
        <v>20379</v>
      </c>
      <c r="D2570" t="s">
        <v>20380</v>
      </c>
      <c r="E2570" s="24">
        <v>400</v>
      </c>
      <c r="F2570" t="s">
        <v>8853</v>
      </c>
      <c r="H2570" t="s">
        <v>10346</v>
      </c>
      <c r="I2570">
        <v>4703</v>
      </c>
      <c r="J2570" s="10">
        <v>360</v>
      </c>
      <c r="K2570" s="10">
        <f t="shared" si="80"/>
        <v>360</v>
      </c>
      <c r="L2570" s="10">
        <f t="shared" si="81"/>
        <v>0</v>
      </c>
      <c r="O2570" t="s">
        <v>20381</v>
      </c>
      <c r="P2570" t="s">
        <v>20382</v>
      </c>
      <c r="Q2570" t="s">
        <v>20383</v>
      </c>
      <c r="R2570" t="s">
        <v>20384</v>
      </c>
      <c r="S2570" t="s">
        <v>20385</v>
      </c>
      <c r="T2570" t="s">
        <v>20386</v>
      </c>
      <c r="U2570" t="s">
        <v>1106</v>
      </c>
      <c r="V2570" t="s">
        <v>1118</v>
      </c>
    </row>
    <row r="2571" spans="2:22" x14ac:dyDescent="0.3">
      <c r="B2571" t="s">
        <v>6180</v>
      </c>
      <c r="C2571" t="s">
        <v>20387</v>
      </c>
      <c r="D2571" t="s">
        <v>20388</v>
      </c>
      <c r="E2571" s="24">
        <v>100</v>
      </c>
      <c r="F2571" t="s">
        <v>20389</v>
      </c>
      <c r="G2571" t="s">
        <v>20390</v>
      </c>
      <c r="H2571" t="s">
        <v>10346</v>
      </c>
      <c r="I2571">
        <v>4706</v>
      </c>
      <c r="J2571" s="10">
        <v>90</v>
      </c>
      <c r="K2571" s="10">
        <f t="shared" si="80"/>
        <v>90</v>
      </c>
      <c r="L2571" s="10">
        <f t="shared" si="81"/>
        <v>0</v>
      </c>
      <c r="O2571" t="s">
        <v>20391</v>
      </c>
      <c r="P2571" t="s">
        <v>20392</v>
      </c>
      <c r="Q2571" t="s">
        <v>20393</v>
      </c>
      <c r="R2571" t="s">
        <v>20394</v>
      </c>
      <c r="S2571" t="s">
        <v>20395</v>
      </c>
      <c r="T2571" t="s">
        <v>20396</v>
      </c>
      <c r="U2571" t="s">
        <v>960</v>
      </c>
      <c r="V2571" t="s">
        <v>16377</v>
      </c>
    </row>
    <row r="2572" spans="2:22" x14ac:dyDescent="0.3">
      <c r="B2572" t="s">
        <v>6180</v>
      </c>
      <c r="C2572" t="s">
        <v>20397</v>
      </c>
      <c r="D2572" t="s">
        <v>20398</v>
      </c>
      <c r="E2572" s="24">
        <v>200</v>
      </c>
      <c r="F2572" t="s">
        <v>20399</v>
      </c>
      <c r="G2572" t="s">
        <v>20400</v>
      </c>
      <c r="H2572" t="s">
        <v>10346</v>
      </c>
      <c r="I2572">
        <v>4707</v>
      </c>
      <c r="J2572" s="10">
        <v>180</v>
      </c>
      <c r="K2572" s="10">
        <f t="shared" si="80"/>
        <v>180</v>
      </c>
      <c r="L2572" s="10">
        <f t="shared" si="81"/>
        <v>0</v>
      </c>
      <c r="O2572" t="s">
        <v>20401</v>
      </c>
      <c r="P2572" t="s">
        <v>20402</v>
      </c>
      <c r="Q2572" t="s">
        <v>20403</v>
      </c>
      <c r="R2572" t="s">
        <v>20404</v>
      </c>
      <c r="S2572" t="s">
        <v>20405</v>
      </c>
      <c r="U2572" t="s">
        <v>12104</v>
      </c>
      <c r="V2572" t="s">
        <v>19870</v>
      </c>
    </row>
    <row r="2573" spans="2:22" x14ac:dyDescent="0.3">
      <c r="B2573" t="s">
        <v>6180</v>
      </c>
      <c r="C2573" t="s">
        <v>20406</v>
      </c>
      <c r="D2573" t="s">
        <v>20407</v>
      </c>
      <c r="E2573" s="24">
        <v>100</v>
      </c>
      <c r="F2573" t="s">
        <v>20408</v>
      </c>
      <c r="G2573" t="s">
        <v>20409</v>
      </c>
      <c r="H2573" t="s">
        <v>10346</v>
      </c>
      <c r="I2573">
        <v>4708</v>
      </c>
      <c r="J2573" s="10">
        <v>90</v>
      </c>
      <c r="K2573" s="10">
        <f t="shared" si="80"/>
        <v>90</v>
      </c>
      <c r="L2573" s="10">
        <f t="shared" si="81"/>
        <v>0</v>
      </c>
      <c r="O2573" t="s">
        <v>20410</v>
      </c>
      <c r="P2573" t="s">
        <v>20411</v>
      </c>
      <c r="Q2573" t="s">
        <v>20412</v>
      </c>
      <c r="R2573" t="s">
        <v>20413</v>
      </c>
      <c r="S2573" t="s">
        <v>20414</v>
      </c>
      <c r="T2573" t="s">
        <v>20415</v>
      </c>
      <c r="U2573" t="s">
        <v>1438</v>
      </c>
      <c r="V2573" t="s">
        <v>3848</v>
      </c>
    </row>
    <row r="2574" spans="2:22" x14ac:dyDescent="0.3">
      <c r="B2574" t="s">
        <v>6180</v>
      </c>
      <c r="C2574" t="s">
        <v>20416</v>
      </c>
      <c r="D2574" t="s">
        <v>20417</v>
      </c>
      <c r="E2574" s="24">
        <v>8249</v>
      </c>
      <c r="F2574" t="s">
        <v>12314</v>
      </c>
      <c r="H2574" t="s">
        <v>10346</v>
      </c>
      <c r="I2574">
        <v>4709</v>
      </c>
      <c r="J2574" s="10">
        <v>7424.1</v>
      </c>
      <c r="K2574" s="10">
        <f t="shared" si="80"/>
        <v>7424.1</v>
      </c>
      <c r="L2574" s="10">
        <f t="shared" si="81"/>
        <v>0</v>
      </c>
      <c r="O2574" t="s">
        <v>20418</v>
      </c>
      <c r="P2574" t="s">
        <v>20419</v>
      </c>
      <c r="Q2574" t="s">
        <v>20420</v>
      </c>
      <c r="R2574" t="s">
        <v>20421</v>
      </c>
      <c r="S2574" t="s">
        <v>20422</v>
      </c>
      <c r="T2574" t="s">
        <v>20423</v>
      </c>
      <c r="U2574" t="s">
        <v>3939</v>
      </c>
      <c r="V2574" t="s">
        <v>880</v>
      </c>
    </row>
    <row r="2575" spans="2:22" x14ac:dyDescent="0.3">
      <c r="B2575" t="s">
        <v>6180</v>
      </c>
      <c r="C2575" t="s">
        <v>20424</v>
      </c>
      <c r="D2575" t="s">
        <v>20425</v>
      </c>
      <c r="E2575" s="24">
        <v>40</v>
      </c>
      <c r="F2575" t="s">
        <v>20426</v>
      </c>
      <c r="G2575" t="s">
        <v>20427</v>
      </c>
      <c r="H2575" t="s">
        <v>10346</v>
      </c>
      <c r="I2575">
        <v>4711</v>
      </c>
      <c r="J2575" s="10">
        <v>36</v>
      </c>
      <c r="K2575" s="10">
        <f t="shared" si="80"/>
        <v>36</v>
      </c>
      <c r="L2575" s="10">
        <f t="shared" si="81"/>
        <v>0</v>
      </c>
      <c r="O2575" t="s">
        <v>20428</v>
      </c>
      <c r="P2575" t="s">
        <v>20429</v>
      </c>
      <c r="Q2575" t="s">
        <v>20430</v>
      </c>
      <c r="R2575" t="s">
        <v>20431</v>
      </c>
      <c r="S2575" t="s">
        <v>20432</v>
      </c>
      <c r="U2575" t="s">
        <v>96</v>
      </c>
      <c r="V2575" t="s">
        <v>8906</v>
      </c>
    </row>
    <row r="2576" spans="2:22" x14ac:dyDescent="0.3">
      <c r="B2576" t="s">
        <v>6180</v>
      </c>
      <c r="C2576" t="s">
        <v>20433</v>
      </c>
      <c r="D2576" t="s">
        <v>20434</v>
      </c>
      <c r="E2576" s="24">
        <v>1500</v>
      </c>
      <c r="F2576" t="s">
        <v>11243</v>
      </c>
      <c r="H2576" t="s">
        <v>10346</v>
      </c>
      <c r="I2576">
        <v>4712</v>
      </c>
      <c r="J2576" s="10">
        <v>1350</v>
      </c>
      <c r="K2576" s="10">
        <f t="shared" si="80"/>
        <v>1350</v>
      </c>
      <c r="L2576" s="10">
        <f t="shared" si="81"/>
        <v>0</v>
      </c>
      <c r="O2576" t="s">
        <v>20435</v>
      </c>
      <c r="P2576" t="s">
        <v>20436</v>
      </c>
      <c r="Q2576" t="s">
        <v>20437</v>
      </c>
      <c r="R2576" t="s">
        <v>20438</v>
      </c>
      <c r="S2576" t="s">
        <v>5285</v>
      </c>
      <c r="T2576" t="s">
        <v>20439</v>
      </c>
      <c r="U2576" t="s">
        <v>20440</v>
      </c>
      <c r="V2576" t="s">
        <v>2215</v>
      </c>
    </row>
    <row r="2577" spans="2:22" x14ac:dyDescent="0.3">
      <c r="B2577" t="s">
        <v>6180</v>
      </c>
      <c r="C2577" t="s">
        <v>20441</v>
      </c>
      <c r="D2577" t="s">
        <v>20442</v>
      </c>
      <c r="E2577" s="24">
        <v>100</v>
      </c>
      <c r="F2577" t="s">
        <v>20173</v>
      </c>
      <c r="G2577" t="s">
        <v>20174</v>
      </c>
      <c r="H2577" t="s">
        <v>10346</v>
      </c>
      <c r="I2577">
        <v>4713</v>
      </c>
      <c r="J2577" s="10">
        <v>90</v>
      </c>
      <c r="K2577" s="10">
        <f t="shared" si="80"/>
        <v>90</v>
      </c>
      <c r="L2577" s="10">
        <f t="shared" si="81"/>
        <v>0</v>
      </c>
      <c r="O2577" t="s">
        <v>20443</v>
      </c>
      <c r="P2577" t="s">
        <v>20444</v>
      </c>
      <c r="Q2577" t="s">
        <v>20445</v>
      </c>
      <c r="R2577" t="s">
        <v>20446</v>
      </c>
      <c r="S2577" t="s">
        <v>20447</v>
      </c>
      <c r="T2577" t="s">
        <v>20448</v>
      </c>
      <c r="U2577" t="s">
        <v>20449</v>
      </c>
      <c r="V2577" t="s">
        <v>20450</v>
      </c>
    </row>
    <row r="2578" spans="2:22" x14ac:dyDescent="0.3">
      <c r="B2578" t="s">
        <v>6180</v>
      </c>
      <c r="C2578" t="s">
        <v>20451</v>
      </c>
      <c r="D2578" t="s">
        <v>20452</v>
      </c>
      <c r="E2578" s="24">
        <v>100</v>
      </c>
      <c r="F2578" t="s">
        <v>20453</v>
      </c>
      <c r="H2578" t="s">
        <v>10346</v>
      </c>
      <c r="I2578">
        <v>4714</v>
      </c>
      <c r="J2578" s="10">
        <v>90</v>
      </c>
      <c r="K2578" s="10">
        <f t="shared" si="80"/>
        <v>90</v>
      </c>
      <c r="L2578" s="10">
        <f t="shared" si="81"/>
        <v>0</v>
      </c>
      <c r="O2578" t="s">
        <v>20454</v>
      </c>
      <c r="P2578" t="s">
        <v>20455</v>
      </c>
      <c r="Q2578" t="s">
        <v>20456</v>
      </c>
      <c r="R2578" t="s">
        <v>20457</v>
      </c>
      <c r="U2578" t="s">
        <v>7052</v>
      </c>
      <c r="V2578" t="s">
        <v>20458</v>
      </c>
    </row>
    <row r="2579" spans="2:22" x14ac:dyDescent="0.3">
      <c r="B2579" t="s">
        <v>6180</v>
      </c>
      <c r="C2579" t="s">
        <v>20459</v>
      </c>
      <c r="D2579" t="s">
        <v>20460</v>
      </c>
      <c r="E2579" s="24">
        <v>400</v>
      </c>
      <c r="F2579" t="s">
        <v>8853</v>
      </c>
      <c r="H2579" t="s">
        <v>10346</v>
      </c>
      <c r="I2579">
        <v>4720</v>
      </c>
      <c r="J2579" s="10">
        <v>360</v>
      </c>
      <c r="K2579" s="10">
        <f t="shared" si="80"/>
        <v>360</v>
      </c>
      <c r="L2579" s="10">
        <f t="shared" si="81"/>
        <v>0</v>
      </c>
      <c r="O2579" t="s">
        <v>20461</v>
      </c>
      <c r="P2579" t="s">
        <v>4818</v>
      </c>
      <c r="Q2579" t="s">
        <v>20462</v>
      </c>
      <c r="R2579" t="s">
        <v>20463</v>
      </c>
      <c r="S2579" t="s">
        <v>20464</v>
      </c>
      <c r="T2579" t="s">
        <v>2070</v>
      </c>
      <c r="U2579" t="s">
        <v>36</v>
      </c>
      <c r="V2579" t="s">
        <v>1601</v>
      </c>
    </row>
    <row r="2580" spans="2:22" x14ac:dyDescent="0.3">
      <c r="B2580" t="s">
        <v>6180</v>
      </c>
      <c r="C2580" t="s">
        <v>20465</v>
      </c>
      <c r="D2580" t="s">
        <v>20466</v>
      </c>
      <c r="E2580" s="24">
        <v>250</v>
      </c>
      <c r="F2580" t="s">
        <v>20467</v>
      </c>
      <c r="G2580" t="s">
        <v>20468</v>
      </c>
      <c r="H2580" t="s">
        <v>10346</v>
      </c>
      <c r="I2580">
        <v>4730</v>
      </c>
      <c r="J2580" s="10">
        <v>225</v>
      </c>
      <c r="K2580" s="10">
        <f t="shared" si="80"/>
        <v>225</v>
      </c>
      <c r="L2580" s="10">
        <f t="shared" si="81"/>
        <v>0</v>
      </c>
      <c r="O2580" t="s">
        <v>20469</v>
      </c>
      <c r="P2580" t="s">
        <v>20470</v>
      </c>
      <c r="Q2580" t="s">
        <v>20471</v>
      </c>
      <c r="R2580" t="s">
        <v>20472</v>
      </c>
      <c r="U2580" t="s">
        <v>20473</v>
      </c>
      <c r="V2580" t="s">
        <v>20474</v>
      </c>
    </row>
    <row r="2581" spans="2:22" x14ac:dyDescent="0.3">
      <c r="B2581" t="s">
        <v>6180</v>
      </c>
      <c r="C2581" t="s">
        <v>20475</v>
      </c>
      <c r="D2581" t="s">
        <v>20476</v>
      </c>
      <c r="E2581" s="24">
        <v>150</v>
      </c>
      <c r="F2581" t="s">
        <v>16608</v>
      </c>
      <c r="G2581" t="s">
        <v>16609</v>
      </c>
      <c r="H2581" t="s">
        <v>10346</v>
      </c>
      <c r="I2581">
        <v>4731</v>
      </c>
      <c r="J2581" s="10">
        <v>135</v>
      </c>
      <c r="K2581" s="10">
        <f t="shared" si="80"/>
        <v>135</v>
      </c>
      <c r="L2581" s="10">
        <f t="shared" si="81"/>
        <v>0</v>
      </c>
      <c r="O2581" t="s">
        <v>20477</v>
      </c>
      <c r="P2581" t="s">
        <v>20478</v>
      </c>
      <c r="Q2581" t="s">
        <v>20479</v>
      </c>
      <c r="R2581" t="s">
        <v>20480</v>
      </c>
      <c r="S2581" t="s">
        <v>8534</v>
      </c>
      <c r="U2581" t="s">
        <v>960</v>
      </c>
      <c r="V2581" t="s">
        <v>4241</v>
      </c>
    </row>
    <row r="2582" spans="2:22" x14ac:dyDescent="0.3">
      <c r="B2582" t="s">
        <v>6180</v>
      </c>
      <c r="C2582" t="s">
        <v>20481</v>
      </c>
      <c r="D2582" t="s">
        <v>20482</v>
      </c>
      <c r="E2582" s="24">
        <v>200</v>
      </c>
      <c r="F2582" t="s">
        <v>11218</v>
      </c>
      <c r="H2582" t="s">
        <v>10346</v>
      </c>
      <c r="I2582">
        <v>4733</v>
      </c>
      <c r="J2582" s="10">
        <v>180</v>
      </c>
      <c r="K2582" s="10">
        <f t="shared" si="80"/>
        <v>180</v>
      </c>
      <c r="L2582" s="10">
        <f t="shared" si="81"/>
        <v>0</v>
      </c>
      <c r="O2582" t="s">
        <v>20483</v>
      </c>
      <c r="P2582" t="s">
        <v>20484</v>
      </c>
      <c r="Q2582" t="s">
        <v>20485</v>
      </c>
      <c r="R2582" t="s">
        <v>20486</v>
      </c>
      <c r="S2582" t="s">
        <v>20487</v>
      </c>
      <c r="T2582" t="s">
        <v>20488</v>
      </c>
      <c r="U2582" t="s">
        <v>960</v>
      </c>
      <c r="V2582" t="s">
        <v>1504</v>
      </c>
    </row>
    <row r="2583" spans="2:22" x14ac:dyDescent="0.3">
      <c r="B2583" t="s">
        <v>6180</v>
      </c>
      <c r="C2583" t="s">
        <v>20489</v>
      </c>
      <c r="D2583" t="s">
        <v>20490</v>
      </c>
      <c r="E2583" s="24">
        <v>170</v>
      </c>
      <c r="F2583" t="s">
        <v>8853</v>
      </c>
      <c r="H2583" t="s">
        <v>10346</v>
      </c>
      <c r="I2583">
        <v>4735</v>
      </c>
      <c r="J2583" s="10">
        <v>153</v>
      </c>
      <c r="K2583" s="10">
        <f t="shared" si="80"/>
        <v>153</v>
      </c>
      <c r="L2583" s="10">
        <f t="shared" si="81"/>
        <v>0</v>
      </c>
      <c r="O2583" t="s">
        <v>20491</v>
      </c>
      <c r="P2583" t="s">
        <v>20492</v>
      </c>
      <c r="Q2583" t="s">
        <v>20493</v>
      </c>
      <c r="R2583" t="s">
        <v>20494</v>
      </c>
      <c r="S2583" t="s">
        <v>20495</v>
      </c>
      <c r="U2583" t="s">
        <v>19644</v>
      </c>
      <c r="V2583" t="s">
        <v>20496</v>
      </c>
    </row>
    <row r="2584" spans="2:22" x14ac:dyDescent="0.3">
      <c r="B2584" t="s">
        <v>6180</v>
      </c>
      <c r="C2584" t="s">
        <v>20497</v>
      </c>
      <c r="D2584" t="s">
        <v>20498</v>
      </c>
      <c r="E2584" s="24">
        <v>1000</v>
      </c>
      <c r="F2584" t="s">
        <v>20499</v>
      </c>
      <c r="H2584" t="s">
        <v>10346</v>
      </c>
      <c r="I2584">
        <v>4740</v>
      </c>
      <c r="J2584" s="10">
        <v>900</v>
      </c>
      <c r="K2584" s="10">
        <f t="shared" si="80"/>
        <v>900</v>
      </c>
      <c r="L2584" s="10">
        <f t="shared" si="81"/>
        <v>0</v>
      </c>
      <c r="O2584" t="s">
        <v>20500</v>
      </c>
      <c r="P2584" t="s">
        <v>20501</v>
      </c>
      <c r="Q2584" t="s">
        <v>20502</v>
      </c>
      <c r="R2584" t="s">
        <v>20503</v>
      </c>
      <c r="S2584" t="s">
        <v>1368</v>
      </c>
      <c r="T2584" t="s">
        <v>20504</v>
      </c>
      <c r="U2584" t="s">
        <v>20505</v>
      </c>
      <c r="V2584" t="s">
        <v>20506</v>
      </c>
    </row>
    <row r="2585" spans="2:22" x14ac:dyDescent="0.3">
      <c r="B2585" t="s">
        <v>6180</v>
      </c>
      <c r="C2585" t="s">
        <v>20507</v>
      </c>
      <c r="D2585" t="s">
        <v>20508</v>
      </c>
      <c r="E2585" s="24">
        <v>2700</v>
      </c>
      <c r="F2585" t="s">
        <v>8853</v>
      </c>
      <c r="H2585" t="s">
        <v>10346</v>
      </c>
      <c r="I2585">
        <v>4742</v>
      </c>
      <c r="J2585" s="10">
        <v>2430</v>
      </c>
      <c r="K2585" s="10">
        <f t="shared" si="80"/>
        <v>2430</v>
      </c>
      <c r="L2585" s="10">
        <f t="shared" si="81"/>
        <v>0</v>
      </c>
      <c r="O2585" t="s">
        <v>20509</v>
      </c>
      <c r="P2585" t="s">
        <v>4802</v>
      </c>
      <c r="Q2585" t="s">
        <v>20510</v>
      </c>
      <c r="R2585" t="s">
        <v>20511</v>
      </c>
      <c r="S2585" t="s">
        <v>20512</v>
      </c>
      <c r="U2585" t="s">
        <v>931</v>
      </c>
      <c r="V2585" t="s">
        <v>3178</v>
      </c>
    </row>
    <row r="2586" spans="2:22" x14ac:dyDescent="0.3">
      <c r="B2586" t="s">
        <v>6180</v>
      </c>
      <c r="C2586" t="s">
        <v>20513</v>
      </c>
      <c r="D2586" t="s">
        <v>20514</v>
      </c>
      <c r="E2586" s="24">
        <v>3000</v>
      </c>
      <c r="F2586" t="s">
        <v>20515</v>
      </c>
      <c r="G2586" t="s">
        <v>20516</v>
      </c>
      <c r="H2586" t="s">
        <v>10346</v>
      </c>
      <c r="I2586">
        <v>4743</v>
      </c>
      <c r="J2586" s="10">
        <v>2700</v>
      </c>
      <c r="K2586" s="10">
        <f t="shared" si="80"/>
        <v>2700</v>
      </c>
      <c r="L2586" s="10">
        <f t="shared" si="81"/>
        <v>0</v>
      </c>
      <c r="O2586" t="s">
        <v>20517</v>
      </c>
      <c r="P2586" t="s">
        <v>20518</v>
      </c>
      <c r="Q2586" t="s">
        <v>20519</v>
      </c>
      <c r="R2586" t="s">
        <v>20520</v>
      </c>
      <c r="U2586" t="s">
        <v>7455</v>
      </c>
      <c r="V2586" t="s">
        <v>20521</v>
      </c>
    </row>
    <row r="2587" spans="2:22" x14ac:dyDescent="0.3">
      <c r="B2587" t="s">
        <v>6180</v>
      </c>
      <c r="C2587" t="s">
        <v>20522</v>
      </c>
      <c r="D2587" t="s">
        <v>20523</v>
      </c>
      <c r="E2587" s="24">
        <v>250</v>
      </c>
      <c r="F2587" t="s">
        <v>16136</v>
      </c>
      <c r="G2587" t="s">
        <v>16137</v>
      </c>
      <c r="H2587" t="s">
        <v>10346</v>
      </c>
      <c r="I2587">
        <v>4745</v>
      </c>
      <c r="J2587" s="10">
        <v>225</v>
      </c>
      <c r="K2587" s="10">
        <f t="shared" si="80"/>
        <v>225</v>
      </c>
      <c r="L2587" s="10">
        <f t="shared" si="81"/>
        <v>0</v>
      </c>
      <c r="O2587" t="s">
        <v>20524</v>
      </c>
      <c r="P2587" t="s">
        <v>20525</v>
      </c>
      <c r="Q2587" t="s">
        <v>20526</v>
      </c>
      <c r="R2587" t="s">
        <v>20527</v>
      </c>
      <c r="S2587" t="s">
        <v>20528</v>
      </c>
      <c r="U2587" t="s">
        <v>960</v>
      </c>
      <c r="V2587" t="s">
        <v>20529</v>
      </c>
    </row>
    <row r="2588" spans="2:22" x14ac:dyDescent="0.3">
      <c r="B2588" t="s">
        <v>6180</v>
      </c>
      <c r="C2588" t="s">
        <v>20530</v>
      </c>
      <c r="D2588" t="s">
        <v>20531</v>
      </c>
      <c r="E2588" s="24">
        <v>200</v>
      </c>
      <c r="F2588" t="s">
        <v>20532</v>
      </c>
      <c r="G2588" t="s">
        <v>20533</v>
      </c>
      <c r="H2588" t="s">
        <v>10346</v>
      </c>
      <c r="I2588">
        <v>4746</v>
      </c>
      <c r="J2588" s="10">
        <v>180</v>
      </c>
      <c r="K2588" s="10">
        <f t="shared" si="80"/>
        <v>180</v>
      </c>
      <c r="L2588" s="10">
        <f t="shared" si="81"/>
        <v>0</v>
      </c>
      <c r="O2588" t="s">
        <v>20534</v>
      </c>
      <c r="P2588" t="s">
        <v>20535</v>
      </c>
      <c r="Q2588" t="s">
        <v>20536</v>
      </c>
      <c r="R2588" t="s">
        <v>20537</v>
      </c>
      <c r="S2588" t="s">
        <v>20538</v>
      </c>
      <c r="T2588" t="s">
        <v>20539</v>
      </c>
      <c r="U2588" t="s">
        <v>20540</v>
      </c>
      <c r="V2588" t="s">
        <v>20541</v>
      </c>
    </row>
    <row r="2589" spans="2:22" x14ac:dyDescent="0.3">
      <c r="B2589" t="s">
        <v>6180</v>
      </c>
      <c r="C2589" t="s">
        <v>20542</v>
      </c>
      <c r="D2589" t="s">
        <v>20543</v>
      </c>
      <c r="E2589" s="24">
        <v>3000</v>
      </c>
      <c r="F2589" t="s">
        <v>11218</v>
      </c>
      <c r="H2589" t="s">
        <v>10346</v>
      </c>
      <c r="I2589">
        <v>4748</v>
      </c>
      <c r="J2589" s="10">
        <v>2700</v>
      </c>
      <c r="K2589" s="10">
        <f t="shared" si="80"/>
        <v>2700</v>
      </c>
      <c r="L2589" s="10">
        <f t="shared" si="81"/>
        <v>0</v>
      </c>
      <c r="O2589" t="s">
        <v>20544</v>
      </c>
      <c r="P2589" t="s">
        <v>20484</v>
      </c>
      <c r="Q2589" t="s">
        <v>20545</v>
      </c>
      <c r="R2589" t="s">
        <v>20546</v>
      </c>
      <c r="S2589" t="s">
        <v>15455</v>
      </c>
      <c r="T2589" t="s">
        <v>20547</v>
      </c>
      <c r="U2589" t="s">
        <v>96</v>
      </c>
      <c r="V2589" t="s">
        <v>10142</v>
      </c>
    </row>
    <row r="2590" spans="2:22" x14ac:dyDescent="0.3">
      <c r="B2590" t="s">
        <v>6180</v>
      </c>
      <c r="C2590" t="s">
        <v>20548</v>
      </c>
      <c r="D2590" t="s">
        <v>20549</v>
      </c>
      <c r="E2590" s="24">
        <v>27</v>
      </c>
      <c r="F2590" t="s">
        <v>20550</v>
      </c>
      <c r="G2590" t="s">
        <v>20551</v>
      </c>
      <c r="H2590" t="s">
        <v>10346</v>
      </c>
      <c r="I2590">
        <v>4749</v>
      </c>
      <c r="J2590" s="10">
        <v>24.3</v>
      </c>
      <c r="K2590" s="10">
        <f t="shared" si="80"/>
        <v>24.3</v>
      </c>
      <c r="L2590" s="10">
        <f t="shared" si="81"/>
        <v>0</v>
      </c>
      <c r="O2590" t="s">
        <v>20552</v>
      </c>
      <c r="P2590" t="s">
        <v>20553</v>
      </c>
      <c r="Q2590" t="s">
        <v>20554</v>
      </c>
      <c r="R2590" t="s">
        <v>20555</v>
      </c>
      <c r="S2590" t="s">
        <v>20556</v>
      </c>
      <c r="T2590" t="s">
        <v>20557</v>
      </c>
      <c r="U2590" t="s">
        <v>13398</v>
      </c>
      <c r="V2590" t="s">
        <v>20323</v>
      </c>
    </row>
    <row r="2591" spans="2:22" x14ac:dyDescent="0.3">
      <c r="B2591" t="s">
        <v>6180</v>
      </c>
      <c r="C2591" t="s">
        <v>20558</v>
      </c>
      <c r="D2591" t="s">
        <v>20559</v>
      </c>
      <c r="E2591" s="24">
        <v>308</v>
      </c>
      <c r="F2591" t="s">
        <v>8373</v>
      </c>
      <c r="G2591" t="s">
        <v>8374</v>
      </c>
      <c r="H2591" t="s">
        <v>10346</v>
      </c>
      <c r="I2591">
        <v>4750</v>
      </c>
      <c r="J2591" s="10">
        <v>277.2</v>
      </c>
      <c r="K2591" s="10">
        <f t="shared" si="80"/>
        <v>277.2</v>
      </c>
      <c r="L2591" s="10">
        <f t="shared" si="81"/>
        <v>0</v>
      </c>
      <c r="O2591" t="s">
        <v>20560</v>
      </c>
      <c r="P2591" t="s">
        <v>20561</v>
      </c>
      <c r="Q2591" t="s">
        <v>20562</v>
      </c>
      <c r="R2591" t="s">
        <v>20563</v>
      </c>
      <c r="S2591" t="s">
        <v>20564</v>
      </c>
      <c r="T2591" t="s">
        <v>8390</v>
      </c>
      <c r="U2591" t="s">
        <v>96</v>
      </c>
      <c r="V2591" t="s">
        <v>8380</v>
      </c>
    </row>
    <row r="2592" spans="2:22" x14ac:dyDescent="0.3">
      <c r="B2592" t="s">
        <v>6180</v>
      </c>
      <c r="C2592" t="s">
        <v>20565</v>
      </c>
      <c r="D2592" t="s">
        <v>20566</v>
      </c>
      <c r="E2592" s="24">
        <v>100</v>
      </c>
      <c r="F2592" t="s">
        <v>11218</v>
      </c>
      <c r="H2592" t="s">
        <v>10346</v>
      </c>
      <c r="I2592">
        <v>4751</v>
      </c>
      <c r="J2592" s="10">
        <v>90</v>
      </c>
      <c r="K2592" s="10">
        <f t="shared" si="80"/>
        <v>90</v>
      </c>
      <c r="L2592" s="10">
        <f t="shared" si="81"/>
        <v>0</v>
      </c>
      <c r="O2592" t="s">
        <v>20567</v>
      </c>
      <c r="P2592" t="s">
        <v>20484</v>
      </c>
      <c r="Q2592" t="s">
        <v>20568</v>
      </c>
      <c r="R2592" t="s">
        <v>20569</v>
      </c>
      <c r="S2592" t="s">
        <v>20570</v>
      </c>
      <c r="T2592" t="s">
        <v>20571</v>
      </c>
      <c r="U2592" t="s">
        <v>96</v>
      </c>
      <c r="V2592" t="s">
        <v>10752</v>
      </c>
    </row>
    <row r="2593" spans="2:22" x14ac:dyDescent="0.3">
      <c r="B2593" t="s">
        <v>6180</v>
      </c>
      <c r="C2593" t="s">
        <v>20572</v>
      </c>
      <c r="D2593" t="s">
        <v>17079</v>
      </c>
      <c r="E2593" s="24">
        <v>100</v>
      </c>
      <c r="F2593" t="s">
        <v>20573</v>
      </c>
      <c r="H2593" t="s">
        <v>10346</v>
      </c>
      <c r="I2593">
        <v>4752</v>
      </c>
      <c r="J2593" s="10">
        <v>90</v>
      </c>
      <c r="K2593" s="10">
        <f t="shared" si="80"/>
        <v>90</v>
      </c>
      <c r="L2593" s="10">
        <f t="shared" si="81"/>
        <v>0</v>
      </c>
      <c r="O2593" t="s">
        <v>20574</v>
      </c>
      <c r="P2593" t="s">
        <v>4177</v>
      </c>
      <c r="Q2593" t="s">
        <v>17083</v>
      </c>
      <c r="R2593" t="s">
        <v>20575</v>
      </c>
      <c r="S2593" t="s">
        <v>19516</v>
      </c>
      <c r="T2593" t="s">
        <v>1819</v>
      </c>
      <c r="U2593" t="s">
        <v>36</v>
      </c>
      <c r="V2593" t="s">
        <v>1251</v>
      </c>
    </row>
    <row r="2594" spans="2:22" x14ac:dyDescent="0.3">
      <c r="B2594" t="s">
        <v>6180</v>
      </c>
      <c r="C2594" t="s">
        <v>20576</v>
      </c>
      <c r="D2594" t="s">
        <v>20577</v>
      </c>
      <c r="E2594" s="24">
        <v>2000</v>
      </c>
      <c r="F2594" t="s">
        <v>20578</v>
      </c>
      <c r="G2594" t="s">
        <v>20579</v>
      </c>
      <c r="H2594" t="s">
        <v>10346</v>
      </c>
      <c r="I2594">
        <v>4753</v>
      </c>
      <c r="J2594" s="10">
        <v>1800</v>
      </c>
      <c r="K2594" s="10">
        <f t="shared" si="80"/>
        <v>1800</v>
      </c>
      <c r="L2594" s="10">
        <f t="shared" si="81"/>
        <v>0</v>
      </c>
      <c r="O2594" t="s">
        <v>20580</v>
      </c>
      <c r="P2594" t="s">
        <v>20581</v>
      </c>
      <c r="Q2594" t="s">
        <v>20582</v>
      </c>
      <c r="R2594" t="s">
        <v>20583</v>
      </c>
      <c r="S2594" t="s">
        <v>20584</v>
      </c>
      <c r="T2594" t="s">
        <v>20585</v>
      </c>
      <c r="U2594" t="s">
        <v>20586</v>
      </c>
      <c r="V2594" t="s">
        <v>20587</v>
      </c>
    </row>
    <row r="2595" spans="2:22" x14ac:dyDescent="0.3">
      <c r="B2595" t="s">
        <v>6180</v>
      </c>
      <c r="C2595" t="s">
        <v>20588</v>
      </c>
      <c r="D2595" t="s">
        <v>20434</v>
      </c>
      <c r="E2595" s="24">
        <v>2000</v>
      </c>
      <c r="F2595" t="s">
        <v>11243</v>
      </c>
      <c r="H2595" t="s">
        <v>10346</v>
      </c>
      <c r="I2595">
        <v>4754</v>
      </c>
      <c r="J2595" s="10">
        <v>1800</v>
      </c>
      <c r="K2595" s="10">
        <f t="shared" si="80"/>
        <v>1800</v>
      </c>
      <c r="L2595" s="10">
        <f t="shared" si="81"/>
        <v>0</v>
      </c>
      <c r="O2595" t="s">
        <v>20589</v>
      </c>
      <c r="P2595" t="s">
        <v>20436</v>
      </c>
      <c r="Q2595" t="s">
        <v>20590</v>
      </c>
      <c r="R2595" t="s">
        <v>20438</v>
      </c>
      <c r="S2595" t="s">
        <v>5285</v>
      </c>
      <c r="T2595" t="s">
        <v>20439</v>
      </c>
      <c r="U2595" t="s">
        <v>20440</v>
      </c>
      <c r="V2595" t="s">
        <v>2215</v>
      </c>
    </row>
    <row r="2596" spans="2:22" x14ac:dyDescent="0.3">
      <c r="B2596" t="s">
        <v>6180</v>
      </c>
      <c r="C2596" t="s">
        <v>20591</v>
      </c>
      <c r="D2596" t="s">
        <v>20592</v>
      </c>
      <c r="E2596" s="24">
        <v>1402</v>
      </c>
      <c r="F2596" t="s">
        <v>20593</v>
      </c>
      <c r="G2596" t="s">
        <v>20594</v>
      </c>
      <c r="H2596" t="s">
        <v>10346</v>
      </c>
      <c r="I2596">
        <v>4755</v>
      </c>
      <c r="J2596" s="10">
        <v>1261.8</v>
      </c>
      <c r="K2596" s="10">
        <f t="shared" si="80"/>
        <v>1261.8</v>
      </c>
      <c r="L2596" s="10">
        <f t="shared" si="81"/>
        <v>0</v>
      </c>
      <c r="O2596" t="s">
        <v>20595</v>
      </c>
      <c r="P2596" t="s">
        <v>20596</v>
      </c>
      <c r="Q2596" t="s">
        <v>20597</v>
      </c>
      <c r="R2596" t="s">
        <v>20598</v>
      </c>
      <c r="S2596" t="s">
        <v>20599</v>
      </c>
      <c r="T2596" t="s">
        <v>20600</v>
      </c>
      <c r="U2596" t="s">
        <v>960</v>
      </c>
      <c r="V2596" t="s">
        <v>20601</v>
      </c>
    </row>
    <row r="2597" spans="2:22" x14ac:dyDescent="0.3">
      <c r="B2597" t="s">
        <v>6180</v>
      </c>
      <c r="C2597" t="s">
        <v>20602</v>
      </c>
      <c r="D2597" t="s">
        <v>20603</v>
      </c>
      <c r="E2597" s="24">
        <v>481</v>
      </c>
      <c r="F2597" t="s">
        <v>20604</v>
      </c>
      <c r="H2597" t="s">
        <v>10346</v>
      </c>
      <c r="I2597">
        <v>4756</v>
      </c>
      <c r="J2597" s="10">
        <v>432.9</v>
      </c>
      <c r="K2597" s="10">
        <f t="shared" si="80"/>
        <v>432.90000000000003</v>
      </c>
      <c r="L2597" s="10">
        <f t="shared" si="81"/>
        <v>0</v>
      </c>
      <c r="O2597" t="s">
        <v>20605</v>
      </c>
      <c r="P2597" t="s">
        <v>20606</v>
      </c>
      <c r="Q2597" t="s">
        <v>20607</v>
      </c>
      <c r="R2597" t="s">
        <v>20608</v>
      </c>
      <c r="S2597" t="s">
        <v>20609</v>
      </c>
      <c r="U2597" t="s">
        <v>20610</v>
      </c>
      <c r="V2597" t="s">
        <v>20611</v>
      </c>
    </row>
    <row r="2598" spans="2:22" x14ac:dyDescent="0.3">
      <c r="B2598" t="s">
        <v>6180</v>
      </c>
      <c r="C2598" t="s">
        <v>20612</v>
      </c>
      <c r="D2598" t="s">
        <v>20613</v>
      </c>
      <c r="E2598" s="24">
        <v>5000</v>
      </c>
      <c r="F2598" t="s">
        <v>20614</v>
      </c>
      <c r="G2598" t="s">
        <v>20615</v>
      </c>
      <c r="H2598" t="s">
        <v>10346</v>
      </c>
      <c r="I2598">
        <v>4757</v>
      </c>
      <c r="J2598" s="10">
        <v>4500</v>
      </c>
      <c r="K2598" s="10">
        <f t="shared" si="80"/>
        <v>4500</v>
      </c>
      <c r="L2598" s="10">
        <f t="shared" si="81"/>
        <v>0</v>
      </c>
      <c r="O2598" t="s">
        <v>20616</v>
      </c>
      <c r="P2598" t="s">
        <v>20617</v>
      </c>
      <c r="Q2598" t="s">
        <v>20618</v>
      </c>
      <c r="R2598" t="s">
        <v>20619</v>
      </c>
      <c r="S2598" t="s">
        <v>20620</v>
      </c>
      <c r="T2598" t="s">
        <v>20621</v>
      </c>
      <c r="U2598" t="s">
        <v>96</v>
      </c>
      <c r="V2598" t="s">
        <v>13757</v>
      </c>
    </row>
    <row r="2599" spans="2:22" x14ac:dyDescent="0.3">
      <c r="B2599" t="s">
        <v>6180</v>
      </c>
      <c r="C2599" t="s">
        <v>20622</v>
      </c>
      <c r="D2599" t="s">
        <v>20623</v>
      </c>
      <c r="E2599" s="24">
        <v>700</v>
      </c>
      <c r="F2599" t="s">
        <v>20624</v>
      </c>
      <c r="H2599" t="s">
        <v>10346</v>
      </c>
      <c r="I2599">
        <v>4758</v>
      </c>
      <c r="J2599" s="10">
        <v>630</v>
      </c>
      <c r="K2599" s="10">
        <f t="shared" si="80"/>
        <v>630</v>
      </c>
      <c r="L2599" s="10">
        <f t="shared" si="81"/>
        <v>0</v>
      </c>
      <c r="O2599" t="s">
        <v>20625</v>
      </c>
      <c r="P2599" t="s">
        <v>20626</v>
      </c>
      <c r="Q2599" t="s">
        <v>20627</v>
      </c>
      <c r="R2599" t="s">
        <v>20628</v>
      </c>
      <c r="S2599" t="s">
        <v>20629</v>
      </c>
      <c r="T2599" t="s">
        <v>20630</v>
      </c>
      <c r="U2599" t="s">
        <v>3189</v>
      </c>
      <c r="V2599" t="s">
        <v>20631</v>
      </c>
    </row>
    <row r="2600" spans="2:22" x14ac:dyDescent="0.3">
      <c r="B2600" t="s">
        <v>6180</v>
      </c>
      <c r="C2600" t="s">
        <v>20632</v>
      </c>
      <c r="D2600" t="s">
        <v>20633</v>
      </c>
      <c r="E2600" s="24">
        <v>300</v>
      </c>
      <c r="F2600" t="s">
        <v>15236</v>
      </c>
      <c r="G2600" t="s">
        <v>15237</v>
      </c>
      <c r="H2600" t="s">
        <v>10346</v>
      </c>
      <c r="I2600">
        <v>4759</v>
      </c>
      <c r="J2600" s="10">
        <v>270</v>
      </c>
      <c r="K2600" s="10">
        <f t="shared" si="80"/>
        <v>270</v>
      </c>
      <c r="L2600" s="10">
        <f t="shared" si="81"/>
        <v>0</v>
      </c>
      <c r="O2600" t="s">
        <v>20634</v>
      </c>
      <c r="P2600" t="s">
        <v>20635</v>
      </c>
      <c r="Q2600" t="s">
        <v>20636</v>
      </c>
      <c r="R2600" t="s">
        <v>20637</v>
      </c>
      <c r="S2600" t="s">
        <v>20638</v>
      </c>
      <c r="T2600" t="s">
        <v>20639</v>
      </c>
      <c r="U2600" t="s">
        <v>7951</v>
      </c>
      <c r="V2600" t="s">
        <v>15242</v>
      </c>
    </row>
    <row r="2601" spans="2:22" x14ac:dyDescent="0.3">
      <c r="B2601" t="s">
        <v>6180</v>
      </c>
      <c r="C2601" t="s">
        <v>20640</v>
      </c>
      <c r="D2601" t="s">
        <v>20641</v>
      </c>
      <c r="E2601" s="24">
        <v>841</v>
      </c>
      <c r="F2601" t="s">
        <v>15389</v>
      </c>
      <c r="G2601" t="s">
        <v>15390</v>
      </c>
      <c r="H2601" t="s">
        <v>10346</v>
      </c>
      <c r="I2601">
        <v>4760</v>
      </c>
      <c r="J2601" s="10">
        <v>756.9</v>
      </c>
      <c r="K2601" s="10">
        <f t="shared" si="80"/>
        <v>756.9</v>
      </c>
      <c r="L2601" s="10">
        <f t="shared" si="81"/>
        <v>0</v>
      </c>
      <c r="O2601" t="s">
        <v>20642</v>
      </c>
      <c r="P2601" t="s">
        <v>20375</v>
      </c>
      <c r="Q2601" t="s">
        <v>20643</v>
      </c>
      <c r="R2601" t="s">
        <v>20644</v>
      </c>
      <c r="S2601" t="s">
        <v>20645</v>
      </c>
      <c r="U2601" t="s">
        <v>6395</v>
      </c>
      <c r="V2601" t="s">
        <v>7231</v>
      </c>
    </row>
    <row r="2602" spans="2:22" x14ac:dyDescent="0.3">
      <c r="B2602" t="s">
        <v>6180</v>
      </c>
      <c r="C2602" t="s">
        <v>20646</v>
      </c>
      <c r="D2602" t="s">
        <v>20647</v>
      </c>
      <c r="E2602" s="24">
        <v>100</v>
      </c>
      <c r="F2602" t="s">
        <v>20648</v>
      </c>
      <c r="G2602" t="s">
        <v>20649</v>
      </c>
      <c r="H2602" t="s">
        <v>10346</v>
      </c>
      <c r="I2602">
        <v>4761</v>
      </c>
      <c r="J2602" s="10">
        <v>90</v>
      </c>
      <c r="K2602" s="10">
        <f t="shared" si="80"/>
        <v>90</v>
      </c>
      <c r="L2602" s="10">
        <f t="shared" si="81"/>
        <v>0</v>
      </c>
      <c r="O2602" t="s">
        <v>20650</v>
      </c>
      <c r="P2602" t="s">
        <v>20651</v>
      </c>
      <c r="Q2602" t="s">
        <v>20652</v>
      </c>
      <c r="R2602" t="s">
        <v>20653</v>
      </c>
      <c r="S2602" t="s">
        <v>20654</v>
      </c>
      <c r="U2602" t="s">
        <v>5165</v>
      </c>
      <c r="V2602" t="s">
        <v>15320</v>
      </c>
    </row>
    <row r="2603" spans="2:22" x14ac:dyDescent="0.3">
      <c r="B2603" t="s">
        <v>6180</v>
      </c>
      <c r="C2603" t="s">
        <v>20655</v>
      </c>
      <c r="D2603" t="s">
        <v>20656</v>
      </c>
      <c r="E2603" s="24">
        <v>300</v>
      </c>
      <c r="F2603" t="s">
        <v>20657</v>
      </c>
      <c r="G2603" t="s">
        <v>20658</v>
      </c>
      <c r="H2603" t="s">
        <v>10346</v>
      </c>
      <c r="I2603">
        <v>4762</v>
      </c>
      <c r="J2603" s="10">
        <v>270</v>
      </c>
      <c r="K2603" s="10">
        <f t="shared" si="80"/>
        <v>270</v>
      </c>
      <c r="L2603" s="10">
        <f t="shared" si="81"/>
        <v>0</v>
      </c>
      <c r="O2603" t="s">
        <v>20659</v>
      </c>
      <c r="P2603" t="s">
        <v>20660</v>
      </c>
      <c r="Q2603" t="s">
        <v>20661</v>
      </c>
      <c r="R2603" t="s">
        <v>20662</v>
      </c>
      <c r="S2603" t="s">
        <v>9290</v>
      </c>
      <c r="T2603" t="s">
        <v>20663</v>
      </c>
      <c r="U2603" t="s">
        <v>1053</v>
      </c>
      <c r="V2603" t="s">
        <v>7965</v>
      </c>
    </row>
    <row r="2604" spans="2:22" x14ac:dyDescent="0.3">
      <c r="B2604" t="s">
        <v>6180</v>
      </c>
      <c r="C2604" t="s">
        <v>20664</v>
      </c>
      <c r="D2604" t="s">
        <v>20665</v>
      </c>
      <c r="E2604" s="24">
        <v>32500</v>
      </c>
      <c r="F2604" t="s">
        <v>20666</v>
      </c>
      <c r="G2604" t="s">
        <v>20667</v>
      </c>
      <c r="H2604" t="s">
        <v>10346</v>
      </c>
      <c r="I2604">
        <v>4764</v>
      </c>
      <c r="J2604" s="10">
        <v>29250</v>
      </c>
      <c r="K2604" s="10">
        <f t="shared" si="80"/>
        <v>29250</v>
      </c>
      <c r="L2604" s="10">
        <f t="shared" si="81"/>
        <v>0</v>
      </c>
      <c r="O2604" t="s">
        <v>20668</v>
      </c>
      <c r="P2604" t="s">
        <v>20669</v>
      </c>
      <c r="Q2604" t="s">
        <v>20670</v>
      </c>
      <c r="R2604" t="s">
        <v>20671</v>
      </c>
      <c r="S2604" t="s">
        <v>20672</v>
      </c>
      <c r="U2604" t="s">
        <v>96</v>
      </c>
      <c r="V2604" t="s">
        <v>20673</v>
      </c>
    </row>
    <row r="2605" spans="2:22" x14ac:dyDescent="0.3">
      <c r="B2605" t="s">
        <v>6180</v>
      </c>
      <c r="C2605" t="s">
        <v>20674</v>
      </c>
      <c r="D2605" t="s">
        <v>20675</v>
      </c>
      <c r="E2605" s="24">
        <v>100</v>
      </c>
      <c r="F2605" t="s">
        <v>16221</v>
      </c>
      <c r="H2605" t="s">
        <v>10346</v>
      </c>
      <c r="I2605">
        <v>4766</v>
      </c>
      <c r="J2605" s="10">
        <v>90</v>
      </c>
      <c r="K2605" s="10">
        <f t="shared" si="80"/>
        <v>90</v>
      </c>
      <c r="L2605" s="10">
        <f t="shared" si="81"/>
        <v>0</v>
      </c>
      <c r="O2605" t="s">
        <v>20676</v>
      </c>
      <c r="P2605" t="s">
        <v>20677</v>
      </c>
      <c r="Q2605" t="s">
        <v>20678</v>
      </c>
      <c r="R2605" t="s">
        <v>20679</v>
      </c>
      <c r="S2605" t="s">
        <v>2780</v>
      </c>
      <c r="T2605" t="s">
        <v>20680</v>
      </c>
      <c r="U2605" t="s">
        <v>2780</v>
      </c>
      <c r="V2605" t="s">
        <v>20681</v>
      </c>
    </row>
    <row r="2606" spans="2:22" x14ac:dyDescent="0.3">
      <c r="B2606" t="s">
        <v>6180</v>
      </c>
      <c r="C2606" t="s">
        <v>20682</v>
      </c>
      <c r="D2606" t="s">
        <v>20683</v>
      </c>
      <c r="E2606" s="24">
        <v>100</v>
      </c>
      <c r="F2606" t="s">
        <v>20069</v>
      </c>
      <c r="G2606" t="s">
        <v>20070</v>
      </c>
      <c r="H2606" t="s">
        <v>10346</v>
      </c>
      <c r="I2606">
        <v>4767</v>
      </c>
      <c r="J2606" s="10">
        <v>90</v>
      </c>
      <c r="K2606" s="10">
        <f t="shared" si="80"/>
        <v>90</v>
      </c>
      <c r="L2606" s="10">
        <f t="shared" si="81"/>
        <v>0</v>
      </c>
      <c r="O2606" t="s">
        <v>20684</v>
      </c>
      <c r="P2606" t="s">
        <v>20685</v>
      </c>
      <c r="Q2606" t="s">
        <v>20686</v>
      </c>
      <c r="R2606" t="s">
        <v>20687</v>
      </c>
      <c r="S2606" t="s">
        <v>20688</v>
      </c>
      <c r="T2606" t="s">
        <v>16118</v>
      </c>
      <c r="U2606" t="s">
        <v>96</v>
      </c>
      <c r="V2606" t="s">
        <v>9652</v>
      </c>
    </row>
    <row r="2607" spans="2:22" x14ac:dyDescent="0.3">
      <c r="B2607" t="s">
        <v>6180</v>
      </c>
      <c r="C2607" t="s">
        <v>20689</v>
      </c>
      <c r="D2607" t="s">
        <v>20690</v>
      </c>
      <c r="E2607" s="24">
        <v>500</v>
      </c>
      <c r="F2607" t="s">
        <v>9294</v>
      </c>
      <c r="G2607" t="s">
        <v>9295</v>
      </c>
      <c r="H2607" t="s">
        <v>10346</v>
      </c>
      <c r="I2607">
        <v>4768</v>
      </c>
      <c r="J2607" s="10">
        <v>450</v>
      </c>
      <c r="K2607" s="10">
        <f t="shared" si="80"/>
        <v>450</v>
      </c>
      <c r="L2607" s="10">
        <f t="shared" si="81"/>
        <v>0</v>
      </c>
      <c r="O2607" t="s">
        <v>20691</v>
      </c>
      <c r="P2607" t="s">
        <v>20692</v>
      </c>
      <c r="Q2607" t="s">
        <v>20693</v>
      </c>
      <c r="R2607" t="s">
        <v>20694</v>
      </c>
      <c r="S2607" t="s">
        <v>20695</v>
      </c>
      <c r="U2607" t="s">
        <v>6395</v>
      </c>
      <c r="V2607" t="s">
        <v>12874</v>
      </c>
    </row>
    <row r="2608" spans="2:22" x14ac:dyDescent="0.3">
      <c r="B2608" t="s">
        <v>6180</v>
      </c>
      <c r="C2608" t="s">
        <v>20696</v>
      </c>
      <c r="D2608" t="s">
        <v>20697</v>
      </c>
      <c r="E2608" s="24">
        <v>100</v>
      </c>
      <c r="F2608" t="s">
        <v>20310</v>
      </c>
      <c r="H2608" t="s">
        <v>10346</v>
      </c>
      <c r="I2608">
        <v>4769</v>
      </c>
      <c r="J2608" s="10">
        <v>90</v>
      </c>
      <c r="K2608" s="10">
        <f t="shared" si="80"/>
        <v>90</v>
      </c>
      <c r="L2608" s="10">
        <f t="shared" si="81"/>
        <v>0</v>
      </c>
      <c r="O2608" t="s">
        <v>20698</v>
      </c>
      <c r="P2608" t="s">
        <v>20699</v>
      </c>
      <c r="Q2608" t="s">
        <v>20700</v>
      </c>
      <c r="R2608" t="s">
        <v>20701</v>
      </c>
      <c r="S2608" t="s">
        <v>20702</v>
      </c>
      <c r="T2608" t="s">
        <v>20703</v>
      </c>
      <c r="U2608" t="s">
        <v>36</v>
      </c>
      <c r="V2608" t="s">
        <v>1150</v>
      </c>
    </row>
    <row r="2609" spans="2:22" x14ac:dyDescent="0.3">
      <c r="B2609" t="s">
        <v>6180</v>
      </c>
      <c r="C2609" t="s">
        <v>20704</v>
      </c>
      <c r="D2609" t="s">
        <v>20705</v>
      </c>
      <c r="E2609" s="24">
        <v>1000</v>
      </c>
      <c r="F2609" t="s">
        <v>20706</v>
      </c>
      <c r="G2609" t="s">
        <v>20707</v>
      </c>
      <c r="H2609" t="s">
        <v>10346</v>
      </c>
      <c r="I2609">
        <v>4771</v>
      </c>
      <c r="J2609" s="10">
        <v>900</v>
      </c>
      <c r="K2609" s="10">
        <f t="shared" si="80"/>
        <v>900</v>
      </c>
      <c r="L2609" s="10">
        <f t="shared" si="81"/>
        <v>0</v>
      </c>
      <c r="O2609" t="s">
        <v>20708</v>
      </c>
      <c r="P2609" t="s">
        <v>20709</v>
      </c>
      <c r="Q2609" t="s">
        <v>20710</v>
      </c>
      <c r="R2609" t="s">
        <v>20711</v>
      </c>
      <c r="S2609" t="s">
        <v>20712</v>
      </c>
      <c r="T2609" t="s">
        <v>20713</v>
      </c>
      <c r="U2609" t="s">
        <v>2329</v>
      </c>
      <c r="V2609" t="s">
        <v>20714</v>
      </c>
    </row>
    <row r="2610" spans="2:22" x14ac:dyDescent="0.3">
      <c r="B2610" t="s">
        <v>6180</v>
      </c>
      <c r="C2610" t="s">
        <v>20715</v>
      </c>
      <c r="D2610" t="s">
        <v>20716</v>
      </c>
      <c r="E2610" s="24">
        <v>10000</v>
      </c>
      <c r="F2610" t="s">
        <v>8853</v>
      </c>
      <c r="G2610" t="s">
        <v>8854</v>
      </c>
      <c r="H2610" t="s">
        <v>10346</v>
      </c>
      <c r="I2610">
        <v>4772</v>
      </c>
      <c r="J2610" s="10">
        <v>9000</v>
      </c>
      <c r="K2610" s="10">
        <f t="shared" si="80"/>
        <v>9000</v>
      </c>
      <c r="L2610" s="10">
        <f t="shared" si="81"/>
        <v>0</v>
      </c>
      <c r="O2610" t="s">
        <v>20717</v>
      </c>
      <c r="P2610" t="s">
        <v>20718</v>
      </c>
      <c r="Q2610" t="s">
        <v>20028</v>
      </c>
      <c r="R2610" t="s">
        <v>20719</v>
      </c>
      <c r="S2610" t="s">
        <v>20720</v>
      </c>
      <c r="U2610" t="s">
        <v>36</v>
      </c>
      <c r="V2610" t="s">
        <v>37</v>
      </c>
    </row>
    <row r="2611" spans="2:22" x14ac:dyDescent="0.3">
      <c r="B2611" t="s">
        <v>6180</v>
      </c>
      <c r="C2611" t="s">
        <v>20721</v>
      </c>
      <c r="D2611" t="s">
        <v>20722</v>
      </c>
      <c r="E2611" s="24">
        <v>10</v>
      </c>
      <c r="F2611" t="s">
        <v>20723</v>
      </c>
      <c r="G2611" t="s">
        <v>20724</v>
      </c>
      <c r="H2611" t="s">
        <v>10346</v>
      </c>
      <c r="I2611">
        <v>4773</v>
      </c>
      <c r="J2611" s="10">
        <v>9</v>
      </c>
      <c r="K2611" s="10">
        <f t="shared" si="80"/>
        <v>9</v>
      </c>
      <c r="L2611" s="10">
        <f t="shared" si="81"/>
        <v>0</v>
      </c>
      <c r="O2611" t="s">
        <v>20725</v>
      </c>
      <c r="P2611" t="s">
        <v>4177</v>
      </c>
      <c r="Q2611" t="s">
        <v>20726</v>
      </c>
      <c r="R2611" t="s">
        <v>20727</v>
      </c>
      <c r="S2611" t="s">
        <v>6178</v>
      </c>
      <c r="U2611" t="s">
        <v>6178</v>
      </c>
      <c r="V2611" t="s">
        <v>6752</v>
      </c>
    </row>
    <row r="2612" spans="2:22" x14ac:dyDescent="0.3">
      <c r="B2612" t="s">
        <v>6180</v>
      </c>
      <c r="C2612" t="s">
        <v>20728</v>
      </c>
      <c r="D2612" t="s">
        <v>20729</v>
      </c>
      <c r="E2612" s="24">
        <v>1100</v>
      </c>
      <c r="F2612" t="s">
        <v>20730</v>
      </c>
      <c r="G2612" t="s">
        <v>20731</v>
      </c>
      <c r="H2612" t="s">
        <v>10346</v>
      </c>
      <c r="I2612">
        <v>4774</v>
      </c>
      <c r="J2612" s="10">
        <v>990</v>
      </c>
      <c r="K2612" s="10">
        <f t="shared" si="80"/>
        <v>990</v>
      </c>
      <c r="L2612" s="10">
        <f t="shared" si="81"/>
        <v>0</v>
      </c>
      <c r="O2612" t="s">
        <v>20732</v>
      </c>
      <c r="P2612" t="s">
        <v>4177</v>
      </c>
      <c r="Q2612" t="s">
        <v>20733</v>
      </c>
      <c r="R2612" t="s">
        <v>20734</v>
      </c>
      <c r="S2612" t="s">
        <v>20735</v>
      </c>
      <c r="T2612" t="s">
        <v>20736</v>
      </c>
      <c r="U2612" t="s">
        <v>1438</v>
      </c>
      <c r="V2612" t="s">
        <v>12836</v>
      </c>
    </row>
    <row r="2613" spans="2:22" x14ac:dyDescent="0.3">
      <c r="B2613" t="s">
        <v>6180</v>
      </c>
      <c r="C2613" t="s">
        <v>20737</v>
      </c>
      <c r="D2613" t="s">
        <v>20738</v>
      </c>
      <c r="E2613" s="24">
        <v>500</v>
      </c>
      <c r="F2613" t="s">
        <v>15226</v>
      </c>
      <c r="G2613" t="s">
        <v>20739</v>
      </c>
      <c r="H2613" t="s">
        <v>10346</v>
      </c>
      <c r="I2613">
        <v>4775</v>
      </c>
      <c r="J2613" s="10">
        <v>450</v>
      </c>
      <c r="K2613" s="10">
        <f t="shared" si="80"/>
        <v>450</v>
      </c>
      <c r="L2613" s="10">
        <f t="shared" si="81"/>
        <v>0</v>
      </c>
      <c r="O2613" t="s">
        <v>20740</v>
      </c>
      <c r="P2613" t="s">
        <v>20741</v>
      </c>
      <c r="Q2613" t="s">
        <v>20742</v>
      </c>
      <c r="R2613" t="s">
        <v>20743</v>
      </c>
      <c r="S2613" t="s">
        <v>20744</v>
      </c>
      <c r="T2613" t="s">
        <v>20745</v>
      </c>
      <c r="U2613" t="s">
        <v>960</v>
      </c>
      <c r="V2613" t="s">
        <v>12711</v>
      </c>
    </row>
    <row r="2614" spans="2:22" x14ac:dyDescent="0.3">
      <c r="B2614" t="s">
        <v>6180</v>
      </c>
      <c r="C2614" t="s">
        <v>20746</v>
      </c>
      <c r="D2614" t="s">
        <v>20747</v>
      </c>
      <c r="E2614" s="24">
        <v>100</v>
      </c>
      <c r="F2614" t="s">
        <v>20077</v>
      </c>
      <c r="G2614" t="s">
        <v>20078</v>
      </c>
      <c r="H2614" t="s">
        <v>10346</v>
      </c>
      <c r="I2614">
        <v>4776</v>
      </c>
      <c r="J2614" s="10">
        <v>90</v>
      </c>
      <c r="K2614" s="10">
        <f t="shared" si="80"/>
        <v>90</v>
      </c>
      <c r="L2614" s="10">
        <f t="shared" si="81"/>
        <v>0</v>
      </c>
      <c r="O2614" t="s">
        <v>20748</v>
      </c>
      <c r="P2614" t="s">
        <v>20749</v>
      </c>
      <c r="Q2614" t="s">
        <v>20750</v>
      </c>
      <c r="R2614" t="s">
        <v>20751</v>
      </c>
      <c r="S2614" t="s">
        <v>20752</v>
      </c>
      <c r="U2614" t="s">
        <v>17408</v>
      </c>
      <c r="V2614" t="s">
        <v>20753</v>
      </c>
    </row>
    <row r="2615" spans="2:22" x14ac:dyDescent="0.3">
      <c r="B2615" t="s">
        <v>6180</v>
      </c>
      <c r="C2615" t="s">
        <v>20754</v>
      </c>
      <c r="D2615" t="s">
        <v>20755</v>
      </c>
      <c r="E2615" s="24">
        <v>300</v>
      </c>
      <c r="F2615" t="s">
        <v>16565</v>
      </c>
      <c r="G2615" t="s">
        <v>16566</v>
      </c>
      <c r="H2615" t="s">
        <v>10346</v>
      </c>
      <c r="I2615">
        <v>4777</v>
      </c>
      <c r="J2615" s="10">
        <v>270</v>
      </c>
      <c r="K2615" s="10">
        <f t="shared" si="80"/>
        <v>270</v>
      </c>
      <c r="L2615" s="10">
        <f t="shared" si="81"/>
        <v>0</v>
      </c>
      <c r="O2615" t="s">
        <v>20756</v>
      </c>
      <c r="P2615" t="s">
        <v>4177</v>
      </c>
      <c r="Q2615" t="s">
        <v>20757</v>
      </c>
      <c r="R2615" t="s">
        <v>20758</v>
      </c>
      <c r="S2615" t="s">
        <v>20759</v>
      </c>
      <c r="T2615" t="s">
        <v>20760</v>
      </c>
      <c r="U2615" t="s">
        <v>12361</v>
      </c>
      <c r="V2615" t="s">
        <v>20761</v>
      </c>
    </row>
    <row r="2616" spans="2:22" x14ac:dyDescent="0.3">
      <c r="B2616" t="s">
        <v>6180</v>
      </c>
      <c r="C2616" t="s">
        <v>20762</v>
      </c>
      <c r="D2616" t="s">
        <v>20763</v>
      </c>
      <c r="E2616" s="24">
        <v>450</v>
      </c>
      <c r="F2616" t="s">
        <v>8853</v>
      </c>
      <c r="G2616" t="s">
        <v>8854</v>
      </c>
      <c r="H2616" t="s">
        <v>10346</v>
      </c>
      <c r="I2616">
        <v>4778</v>
      </c>
      <c r="J2616" s="10">
        <v>405</v>
      </c>
      <c r="K2616" s="10">
        <f t="shared" si="80"/>
        <v>405</v>
      </c>
      <c r="L2616" s="10">
        <f t="shared" si="81"/>
        <v>0</v>
      </c>
      <c r="O2616" t="s">
        <v>20764</v>
      </c>
      <c r="P2616" t="s">
        <v>4818</v>
      </c>
      <c r="Q2616" t="s">
        <v>20765</v>
      </c>
      <c r="R2616" t="s">
        <v>20766</v>
      </c>
      <c r="S2616" t="s">
        <v>20767</v>
      </c>
      <c r="T2616" t="s">
        <v>20768</v>
      </c>
      <c r="U2616" t="s">
        <v>20769</v>
      </c>
      <c r="V2616" t="s">
        <v>20770</v>
      </c>
    </row>
    <row r="2617" spans="2:22" x14ac:dyDescent="0.3">
      <c r="B2617" t="s">
        <v>6180</v>
      </c>
      <c r="C2617" t="s">
        <v>20771</v>
      </c>
      <c r="D2617" t="s">
        <v>20772</v>
      </c>
      <c r="E2617" s="24">
        <v>1000</v>
      </c>
      <c r="F2617" t="s">
        <v>9198</v>
      </c>
      <c r="G2617" t="s">
        <v>9199</v>
      </c>
      <c r="H2617" t="s">
        <v>10346</v>
      </c>
      <c r="I2617">
        <v>4779</v>
      </c>
      <c r="J2617" s="10">
        <v>900</v>
      </c>
      <c r="K2617" s="10">
        <f t="shared" si="80"/>
        <v>900</v>
      </c>
      <c r="L2617" s="10">
        <f t="shared" si="81"/>
        <v>0</v>
      </c>
      <c r="O2617" t="s">
        <v>20773</v>
      </c>
      <c r="P2617" t="s">
        <v>20774</v>
      </c>
      <c r="Q2617" t="s">
        <v>20775</v>
      </c>
      <c r="R2617" t="s">
        <v>20776</v>
      </c>
      <c r="S2617" t="s">
        <v>20777</v>
      </c>
      <c r="T2617" t="s">
        <v>20778</v>
      </c>
      <c r="U2617" t="s">
        <v>1053</v>
      </c>
      <c r="V2617" t="s">
        <v>11741</v>
      </c>
    </row>
    <row r="2618" spans="2:22" x14ac:dyDescent="0.3">
      <c r="B2618" t="s">
        <v>6180</v>
      </c>
      <c r="C2618" t="s">
        <v>20779</v>
      </c>
      <c r="D2618" t="s">
        <v>20780</v>
      </c>
      <c r="E2618" s="24">
        <v>5</v>
      </c>
      <c r="F2618" t="s">
        <v>20648</v>
      </c>
      <c r="G2618" t="s">
        <v>20649</v>
      </c>
      <c r="H2618" t="s">
        <v>10346</v>
      </c>
      <c r="I2618">
        <v>4780</v>
      </c>
      <c r="J2618" s="10">
        <v>4.5</v>
      </c>
      <c r="K2618" s="10">
        <f t="shared" si="80"/>
        <v>4.5</v>
      </c>
      <c r="L2618" s="10">
        <f t="shared" si="81"/>
        <v>0</v>
      </c>
      <c r="O2618" t="s">
        <v>20781</v>
      </c>
      <c r="P2618" t="s">
        <v>20651</v>
      </c>
      <c r="Q2618" t="s">
        <v>20782</v>
      </c>
      <c r="R2618" t="s">
        <v>20783</v>
      </c>
      <c r="S2618" t="s">
        <v>20784</v>
      </c>
      <c r="U2618" t="s">
        <v>15419</v>
      </c>
      <c r="V2618" t="s">
        <v>20785</v>
      </c>
    </row>
    <row r="2619" spans="2:22" x14ac:dyDescent="0.3">
      <c r="B2619" t="s">
        <v>20786</v>
      </c>
      <c r="C2619" t="s">
        <v>20787</v>
      </c>
      <c r="D2619" t="s">
        <v>20788</v>
      </c>
      <c r="E2619" s="24">
        <v>1000</v>
      </c>
      <c r="F2619" t="s">
        <v>20789</v>
      </c>
      <c r="G2619" t="s">
        <v>20790</v>
      </c>
      <c r="H2619" t="s">
        <v>10346</v>
      </c>
      <c r="I2619">
        <v>4810</v>
      </c>
      <c r="J2619" s="10">
        <v>900</v>
      </c>
      <c r="K2619" s="10">
        <f t="shared" si="80"/>
        <v>900</v>
      </c>
      <c r="L2619" s="10">
        <f t="shared" si="81"/>
        <v>0</v>
      </c>
      <c r="O2619" t="s">
        <v>20791</v>
      </c>
      <c r="P2619" t="s">
        <v>4267</v>
      </c>
      <c r="Q2619" t="s">
        <v>20792</v>
      </c>
      <c r="R2619" t="s">
        <v>20793</v>
      </c>
      <c r="T2619" t="s">
        <v>20794</v>
      </c>
      <c r="U2619" t="s">
        <v>20795</v>
      </c>
      <c r="V2619" t="s">
        <v>9702</v>
      </c>
    </row>
    <row r="2620" spans="2:22" x14ac:dyDescent="0.3">
      <c r="B2620" t="s">
        <v>20786</v>
      </c>
      <c r="C2620" t="s">
        <v>20796</v>
      </c>
      <c r="D2620" t="s">
        <v>20797</v>
      </c>
      <c r="E2620" s="24">
        <v>65</v>
      </c>
      <c r="F2620" t="s">
        <v>20798</v>
      </c>
      <c r="G2620" t="s">
        <v>20799</v>
      </c>
      <c r="H2620" t="s">
        <v>10346</v>
      </c>
      <c r="I2620">
        <v>4814</v>
      </c>
      <c r="J2620" s="10">
        <v>58.5</v>
      </c>
      <c r="K2620" s="10">
        <f t="shared" si="80"/>
        <v>58.5</v>
      </c>
      <c r="L2620" s="10">
        <f t="shared" si="81"/>
        <v>0</v>
      </c>
      <c r="O2620" t="s">
        <v>20800</v>
      </c>
      <c r="P2620" t="s">
        <v>20801</v>
      </c>
      <c r="Q2620" t="s">
        <v>20802</v>
      </c>
      <c r="R2620" t="s">
        <v>20803</v>
      </c>
      <c r="S2620" t="s">
        <v>20804</v>
      </c>
      <c r="T2620" t="s">
        <v>20805</v>
      </c>
      <c r="U2620" t="s">
        <v>1035</v>
      </c>
      <c r="V2620" t="s">
        <v>9220</v>
      </c>
    </row>
    <row r="2621" spans="2:22" x14ac:dyDescent="0.3">
      <c r="B2621" t="s">
        <v>20806</v>
      </c>
      <c r="C2621" t="s">
        <v>20807</v>
      </c>
      <c r="D2621" t="s">
        <v>20808</v>
      </c>
      <c r="E2621" s="24">
        <v>13000</v>
      </c>
      <c r="F2621" t="s">
        <v>20809</v>
      </c>
      <c r="G2621" t="s">
        <v>20810</v>
      </c>
      <c r="H2621" t="s">
        <v>10346</v>
      </c>
      <c r="I2621">
        <v>2296</v>
      </c>
      <c r="J2621" s="10">
        <v>11700</v>
      </c>
      <c r="K2621" s="10">
        <f t="shared" si="80"/>
        <v>11700</v>
      </c>
      <c r="L2621" s="10">
        <f t="shared" si="81"/>
        <v>0</v>
      </c>
      <c r="O2621" t="s">
        <v>20811</v>
      </c>
      <c r="P2621" t="s">
        <v>20812</v>
      </c>
      <c r="Q2621" t="s">
        <v>20813</v>
      </c>
      <c r="R2621" t="s">
        <v>20814</v>
      </c>
      <c r="S2621" t="s">
        <v>20815</v>
      </c>
      <c r="T2621" t="s">
        <v>20816</v>
      </c>
      <c r="U2621" t="s">
        <v>20817</v>
      </c>
      <c r="V2621" t="s">
        <v>2282</v>
      </c>
    </row>
    <row r="2622" spans="2:22" x14ac:dyDescent="0.3">
      <c r="B2622" t="s">
        <v>20806</v>
      </c>
      <c r="C2622" t="s">
        <v>20818</v>
      </c>
      <c r="D2622" t="s">
        <v>20819</v>
      </c>
      <c r="E2622" s="24">
        <v>200</v>
      </c>
      <c r="F2622" t="s">
        <v>20809</v>
      </c>
      <c r="G2622" t="s">
        <v>20810</v>
      </c>
      <c r="H2622" t="s">
        <v>10346</v>
      </c>
      <c r="I2622">
        <v>2634</v>
      </c>
      <c r="J2622" s="10">
        <v>180</v>
      </c>
      <c r="K2622" s="10">
        <f t="shared" si="80"/>
        <v>180</v>
      </c>
      <c r="L2622" s="10">
        <f t="shared" si="81"/>
        <v>0</v>
      </c>
      <c r="O2622" t="s">
        <v>20820</v>
      </c>
      <c r="P2622" t="s">
        <v>20821</v>
      </c>
      <c r="R2622" t="s">
        <v>20822</v>
      </c>
      <c r="S2622" t="s">
        <v>20823</v>
      </c>
      <c r="T2622" t="s">
        <v>20824</v>
      </c>
      <c r="U2622" t="s">
        <v>96</v>
      </c>
      <c r="V2622" t="s">
        <v>2282</v>
      </c>
    </row>
    <row r="2623" spans="2:22" x14ac:dyDescent="0.3">
      <c r="B2623" t="s">
        <v>20825</v>
      </c>
      <c r="C2623" t="s">
        <v>20826</v>
      </c>
      <c r="D2623" t="s">
        <v>20827</v>
      </c>
      <c r="E2623" s="24">
        <v>100</v>
      </c>
      <c r="F2623" t="s">
        <v>19004</v>
      </c>
      <c r="G2623" t="s">
        <v>19005</v>
      </c>
      <c r="H2623" t="s">
        <v>10346</v>
      </c>
      <c r="I2623">
        <v>2249</v>
      </c>
      <c r="J2623" s="10">
        <v>90</v>
      </c>
      <c r="K2623" s="10">
        <f t="shared" si="80"/>
        <v>90</v>
      </c>
      <c r="L2623" s="10">
        <f t="shared" si="81"/>
        <v>0</v>
      </c>
      <c r="O2623" t="s">
        <v>20828</v>
      </c>
      <c r="P2623" t="s">
        <v>3315</v>
      </c>
      <c r="Q2623" t="s">
        <v>20829</v>
      </c>
      <c r="R2623" t="s">
        <v>20830</v>
      </c>
      <c r="S2623" t="s">
        <v>20831</v>
      </c>
      <c r="T2623" t="s">
        <v>20832</v>
      </c>
      <c r="U2623" t="s">
        <v>1053</v>
      </c>
      <c r="V2623" t="s">
        <v>1650</v>
      </c>
    </row>
    <row r="2624" spans="2:22" x14ac:dyDescent="0.3">
      <c r="B2624" t="s">
        <v>20825</v>
      </c>
      <c r="C2624" t="s">
        <v>20833</v>
      </c>
      <c r="D2624" t="s">
        <v>20834</v>
      </c>
      <c r="E2624" s="24">
        <v>50</v>
      </c>
      <c r="F2624" t="s">
        <v>20835</v>
      </c>
      <c r="G2624" t="s">
        <v>20836</v>
      </c>
      <c r="H2624" t="s">
        <v>10346</v>
      </c>
      <c r="I2624">
        <v>2773</v>
      </c>
      <c r="J2624" s="10">
        <v>45</v>
      </c>
      <c r="K2624" s="10">
        <f t="shared" si="80"/>
        <v>45</v>
      </c>
      <c r="L2624" s="10">
        <f t="shared" si="81"/>
        <v>0</v>
      </c>
      <c r="O2624" t="s">
        <v>20837</v>
      </c>
      <c r="P2624" t="s">
        <v>3913</v>
      </c>
      <c r="Q2624" t="s">
        <v>20838</v>
      </c>
      <c r="R2624" t="s">
        <v>20839</v>
      </c>
      <c r="S2624" t="s">
        <v>20840</v>
      </c>
      <c r="T2624" t="s">
        <v>6275</v>
      </c>
      <c r="U2624" t="s">
        <v>1053</v>
      </c>
      <c r="V2624" t="s">
        <v>6276</v>
      </c>
    </row>
    <row r="2625" spans="2:22" x14ac:dyDescent="0.3">
      <c r="B2625" t="s">
        <v>20841</v>
      </c>
      <c r="C2625" t="s">
        <v>20842</v>
      </c>
      <c r="D2625" t="s">
        <v>20843</v>
      </c>
      <c r="E2625" s="24">
        <v>50</v>
      </c>
      <c r="F2625" t="s">
        <v>20844</v>
      </c>
      <c r="H2625" t="s">
        <v>10346</v>
      </c>
      <c r="I2625">
        <v>3829</v>
      </c>
      <c r="J2625" s="10">
        <v>45</v>
      </c>
      <c r="K2625" s="10">
        <f t="shared" si="80"/>
        <v>45</v>
      </c>
      <c r="L2625" s="10">
        <f t="shared" si="81"/>
        <v>0</v>
      </c>
      <c r="O2625" t="s">
        <v>20845</v>
      </c>
      <c r="P2625" t="s">
        <v>4726</v>
      </c>
      <c r="R2625" t="s">
        <v>20846</v>
      </c>
      <c r="U2625" t="s">
        <v>9661</v>
      </c>
      <c r="V2625" t="s">
        <v>9405</v>
      </c>
    </row>
    <row r="2626" spans="2:22" x14ac:dyDescent="0.3">
      <c r="B2626" t="s">
        <v>20841</v>
      </c>
      <c r="C2626" t="s">
        <v>20847</v>
      </c>
      <c r="D2626" t="s">
        <v>20848</v>
      </c>
      <c r="E2626" s="24">
        <v>1500</v>
      </c>
      <c r="F2626" t="s">
        <v>20849</v>
      </c>
      <c r="G2626" t="s">
        <v>20850</v>
      </c>
      <c r="H2626" t="s">
        <v>10346</v>
      </c>
      <c r="I2626">
        <v>4049</v>
      </c>
      <c r="J2626" s="10">
        <v>1350</v>
      </c>
      <c r="K2626" s="10">
        <f t="shared" si="80"/>
        <v>1350</v>
      </c>
      <c r="L2626" s="10">
        <f t="shared" si="81"/>
        <v>0</v>
      </c>
      <c r="O2626" t="s">
        <v>20851</v>
      </c>
      <c r="P2626" t="s">
        <v>3315</v>
      </c>
      <c r="R2626" t="s">
        <v>20852</v>
      </c>
      <c r="S2626" t="s">
        <v>8167</v>
      </c>
      <c r="U2626" t="s">
        <v>1023</v>
      </c>
      <c r="V2626" t="s">
        <v>1024</v>
      </c>
    </row>
    <row r="2627" spans="2:22" x14ac:dyDescent="0.3">
      <c r="B2627" t="s">
        <v>20841</v>
      </c>
      <c r="C2627" t="s">
        <v>20853</v>
      </c>
      <c r="D2627" t="s">
        <v>20854</v>
      </c>
      <c r="E2627" s="24">
        <v>100</v>
      </c>
      <c r="F2627" t="s">
        <v>20855</v>
      </c>
      <c r="G2627" t="s">
        <v>20856</v>
      </c>
      <c r="H2627" t="s">
        <v>10346</v>
      </c>
      <c r="I2627">
        <v>4763</v>
      </c>
      <c r="J2627" s="10">
        <v>90</v>
      </c>
      <c r="K2627" s="10">
        <f t="shared" ref="K2627:K2690" si="82">+E2627*0.9</f>
        <v>90</v>
      </c>
      <c r="L2627" s="10">
        <f t="shared" ref="L2627:L2690" si="83">+J2627-K2627</f>
        <v>0</v>
      </c>
      <c r="O2627" t="s">
        <v>20857</v>
      </c>
      <c r="P2627" t="s">
        <v>4004</v>
      </c>
      <c r="R2627" t="s">
        <v>20858</v>
      </c>
      <c r="U2627" t="s">
        <v>9661</v>
      </c>
      <c r="V2627" t="s">
        <v>20859</v>
      </c>
    </row>
    <row r="2628" spans="2:22" x14ac:dyDescent="0.3">
      <c r="B2628" t="s">
        <v>20841</v>
      </c>
      <c r="C2628" t="s">
        <v>20860</v>
      </c>
      <c r="D2628" t="s">
        <v>20861</v>
      </c>
      <c r="E2628" s="24">
        <v>1500</v>
      </c>
      <c r="F2628" t="s">
        <v>15389</v>
      </c>
      <c r="G2628" t="s">
        <v>15390</v>
      </c>
      <c r="H2628" t="s">
        <v>10346</v>
      </c>
      <c r="I2628">
        <v>4765</v>
      </c>
      <c r="J2628" s="10">
        <v>1350</v>
      </c>
      <c r="K2628" s="10">
        <f t="shared" si="82"/>
        <v>1350</v>
      </c>
      <c r="L2628" s="10">
        <f t="shared" si="83"/>
        <v>0</v>
      </c>
      <c r="O2628" t="s">
        <v>20862</v>
      </c>
      <c r="P2628" t="s">
        <v>4177</v>
      </c>
      <c r="R2628" t="s">
        <v>20863</v>
      </c>
      <c r="S2628" t="s">
        <v>20864</v>
      </c>
      <c r="U2628" t="s">
        <v>6395</v>
      </c>
      <c r="V2628" t="s">
        <v>7231</v>
      </c>
    </row>
    <row r="2629" spans="2:22" x14ac:dyDescent="0.3">
      <c r="B2629" t="s">
        <v>20841</v>
      </c>
      <c r="C2629" t="s">
        <v>20865</v>
      </c>
      <c r="D2629" t="s">
        <v>20866</v>
      </c>
      <c r="E2629" s="24">
        <v>100</v>
      </c>
      <c r="F2629" t="s">
        <v>20867</v>
      </c>
      <c r="G2629" t="s">
        <v>20868</v>
      </c>
      <c r="H2629" t="s">
        <v>10346</v>
      </c>
      <c r="I2629">
        <v>4770</v>
      </c>
      <c r="J2629" s="10">
        <v>90</v>
      </c>
      <c r="K2629" s="10">
        <f t="shared" si="82"/>
        <v>90</v>
      </c>
      <c r="L2629" s="10">
        <f t="shared" si="83"/>
        <v>0</v>
      </c>
      <c r="O2629" t="s">
        <v>20869</v>
      </c>
      <c r="P2629" t="s">
        <v>4476</v>
      </c>
      <c r="Q2629" t="s">
        <v>12557</v>
      </c>
      <c r="R2629" t="s">
        <v>20870</v>
      </c>
      <c r="S2629" t="s">
        <v>8662</v>
      </c>
      <c r="T2629" t="s">
        <v>8663</v>
      </c>
      <c r="U2629" t="s">
        <v>20871</v>
      </c>
      <c r="V2629" t="s">
        <v>16811</v>
      </c>
    </row>
    <row r="2630" spans="2:22" x14ac:dyDescent="0.3">
      <c r="B2630" t="s">
        <v>6268</v>
      </c>
      <c r="C2630" t="s">
        <v>6269</v>
      </c>
      <c r="D2630" t="s">
        <v>6270</v>
      </c>
      <c r="E2630" s="24">
        <v>1150</v>
      </c>
      <c r="F2630" t="s">
        <v>25</v>
      </c>
      <c r="H2630" t="s">
        <v>26</v>
      </c>
      <c r="I2630">
        <v>4054</v>
      </c>
      <c r="J2630" s="10">
        <v>1035</v>
      </c>
      <c r="K2630" s="10">
        <f t="shared" si="82"/>
        <v>1035</v>
      </c>
      <c r="L2630" s="10">
        <f t="shared" si="83"/>
        <v>0</v>
      </c>
      <c r="M2630">
        <v>992</v>
      </c>
      <c r="O2630" t="s">
        <v>6271</v>
      </c>
      <c r="P2630" t="s">
        <v>6272</v>
      </c>
      <c r="R2630" t="s">
        <v>6273</v>
      </c>
      <c r="S2630" t="s">
        <v>6274</v>
      </c>
      <c r="T2630" t="s">
        <v>6275</v>
      </c>
      <c r="U2630" t="s">
        <v>1053</v>
      </c>
      <c r="V2630" t="s">
        <v>6276</v>
      </c>
    </row>
    <row r="2631" spans="2:22" x14ac:dyDescent="0.3">
      <c r="B2631" t="s">
        <v>6268</v>
      </c>
      <c r="C2631" t="s">
        <v>20872</v>
      </c>
      <c r="D2631" t="s">
        <v>20873</v>
      </c>
      <c r="E2631" s="24">
        <v>4000</v>
      </c>
      <c r="F2631" t="s">
        <v>19111</v>
      </c>
      <c r="G2631" t="s">
        <v>19112</v>
      </c>
      <c r="H2631" t="s">
        <v>10346</v>
      </c>
      <c r="I2631">
        <v>4797</v>
      </c>
      <c r="J2631" s="10">
        <v>3600</v>
      </c>
      <c r="K2631" s="10">
        <f t="shared" si="82"/>
        <v>3600</v>
      </c>
      <c r="L2631" s="10">
        <f t="shared" si="83"/>
        <v>0</v>
      </c>
      <c r="O2631" t="s">
        <v>20874</v>
      </c>
      <c r="P2631" t="s">
        <v>20875</v>
      </c>
      <c r="Q2631" t="s">
        <v>20876</v>
      </c>
      <c r="R2631" t="s">
        <v>20877</v>
      </c>
      <c r="S2631" t="s">
        <v>20878</v>
      </c>
      <c r="T2631" t="s">
        <v>1771</v>
      </c>
      <c r="U2631" t="s">
        <v>4879</v>
      </c>
      <c r="V2631" t="s">
        <v>9861</v>
      </c>
    </row>
    <row r="2632" spans="2:22" x14ac:dyDescent="0.3">
      <c r="B2632" t="s">
        <v>6268</v>
      </c>
      <c r="C2632" t="s">
        <v>6277</v>
      </c>
      <c r="D2632" t="s">
        <v>6278</v>
      </c>
      <c r="E2632" s="24">
        <v>1900</v>
      </c>
      <c r="F2632" t="s">
        <v>25</v>
      </c>
      <c r="H2632" t="s">
        <v>26</v>
      </c>
      <c r="I2632">
        <v>4798</v>
      </c>
      <c r="J2632" s="10">
        <v>1710</v>
      </c>
      <c r="K2632" s="10">
        <f t="shared" si="82"/>
        <v>1710</v>
      </c>
      <c r="L2632" s="10">
        <f t="shared" si="83"/>
        <v>0</v>
      </c>
      <c r="M2632">
        <v>96</v>
      </c>
      <c r="O2632" t="s">
        <v>6279</v>
      </c>
      <c r="P2632" t="s">
        <v>6280</v>
      </c>
      <c r="Q2632" t="s">
        <v>6281</v>
      </c>
      <c r="R2632" t="s">
        <v>6282</v>
      </c>
      <c r="S2632" t="s">
        <v>6283</v>
      </c>
      <c r="T2632" t="s">
        <v>6284</v>
      </c>
      <c r="U2632" t="s">
        <v>4879</v>
      </c>
      <c r="V2632" t="s">
        <v>6285</v>
      </c>
    </row>
    <row r="2633" spans="2:22" x14ac:dyDescent="0.3">
      <c r="B2633" t="s">
        <v>6268</v>
      </c>
      <c r="C2633" t="s">
        <v>6286</v>
      </c>
      <c r="D2633" t="s">
        <v>6287</v>
      </c>
      <c r="E2633" s="24">
        <v>700</v>
      </c>
      <c r="F2633" t="s">
        <v>25</v>
      </c>
      <c r="H2633" t="s">
        <v>26</v>
      </c>
      <c r="I2633">
        <v>4799</v>
      </c>
      <c r="J2633" s="10">
        <v>630</v>
      </c>
      <c r="K2633" s="10">
        <f t="shared" si="82"/>
        <v>630</v>
      </c>
      <c r="L2633" s="10">
        <f t="shared" si="83"/>
        <v>0</v>
      </c>
      <c r="M2633">
        <v>996</v>
      </c>
      <c r="O2633" t="s">
        <v>6288</v>
      </c>
      <c r="P2633" t="s">
        <v>5137</v>
      </c>
      <c r="Q2633" t="s">
        <v>6289</v>
      </c>
      <c r="R2633" t="s">
        <v>6290</v>
      </c>
      <c r="S2633" t="s">
        <v>6291</v>
      </c>
      <c r="T2633" t="s">
        <v>6292</v>
      </c>
      <c r="U2633" t="s">
        <v>1053</v>
      </c>
      <c r="V2633" t="s">
        <v>6293</v>
      </c>
    </row>
    <row r="2634" spans="2:22" x14ac:dyDescent="0.3">
      <c r="B2634" t="s">
        <v>6268</v>
      </c>
      <c r="C2634" t="s">
        <v>6294</v>
      </c>
      <c r="D2634" t="s">
        <v>6295</v>
      </c>
      <c r="E2634" s="24">
        <v>600</v>
      </c>
      <c r="F2634" t="s">
        <v>25</v>
      </c>
      <c r="H2634" t="s">
        <v>26</v>
      </c>
      <c r="I2634">
        <v>4800</v>
      </c>
      <c r="J2634" s="10">
        <v>540</v>
      </c>
      <c r="K2634" s="10">
        <f t="shared" si="82"/>
        <v>540</v>
      </c>
      <c r="L2634" s="10">
        <f t="shared" si="83"/>
        <v>0</v>
      </c>
      <c r="M2634">
        <v>984</v>
      </c>
      <c r="O2634" t="s">
        <v>6296</v>
      </c>
      <c r="P2634" t="s">
        <v>4726</v>
      </c>
      <c r="Q2634" t="s">
        <v>6297</v>
      </c>
      <c r="R2634" t="s">
        <v>6298</v>
      </c>
      <c r="S2634" t="s">
        <v>6299</v>
      </c>
      <c r="T2634" t="s">
        <v>6300</v>
      </c>
      <c r="U2634" t="s">
        <v>6301</v>
      </c>
      <c r="V2634" t="s">
        <v>4192</v>
      </c>
    </row>
    <row r="2635" spans="2:22" x14ac:dyDescent="0.3">
      <c r="B2635" t="s">
        <v>6268</v>
      </c>
      <c r="C2635" t="s">
        <v>20879</v>
      </c>
      <c r="D2635" t="s">
        <v>20880</v>
      </c>
      <c r="E2635" s="24">
        <v>300</v>
      </c>
      <c r="F2635" t="s">
        <v>20881</v>
      </c>
      <c r="G2635" t="s">
        <v>20882</v>
      </c>
      <c r="H2635" t="s">
        <v>10346</v>
      </c>
      <c r="I2635">
        <v>4803</v>
      </c>
      <c r="J2635" s="10">
        <v>270</v>
      </c>
      <c r="K2635" s="10">
        <f t="shared" si="82"/>
        <v>270</v>
      </c>
      <c r="L2635" s="10">
        <f t="shared" si="83"/>
        <v>0</v>
      </c>
      <c r="O2635" t="s">
        <v>20883</v>
      </c>
      <c r="P2635" t="s">
        <v>4023</v>
      </c>
      <c r="Q2635" t="s">
        <v>20884</v>
      </c>
      <c r="R2635" t="s">
        <v>20885</v>
      </c>
      <c r="S2635" t="s">
        <v>20878</v>
      </c>
      <c r="U2635" t="s">
        <v>1771</v>
      </c>
      <c r="V2635" t="s">
        <v>9861</v>
      </c>
    </row>
    <row r="2636" spans="2:22" x14ac:dyDescent="0.3">
      <c r="B2636" t="s">
        <v>6268</v>
      </c>
      <c r="C2636" t="s">
        <v>20886</v>
      </c>
      <c r="D2636" t="s">
        <v>20887</v>
      </c>
      <c r="E2636" s="24">
        <v>5000</v>
      </c>
      <c r="F2636" t="s">
        <v>20888</v>
      </c>
      <c r="G2636" t="s">
        <v>20889</v>
      </c>
      <c r="H2636" t="s">
        <v>10346</v>
      </c>
      <c r="I2636">
        <v>4808</v>
      </c>
      <c r="J2636" s="10">
        <v>4500</v>
      </c>
      <c r="K2636" s="10">
        <f t="shared" si="82"/>
        <v>4500</v>
      </c>
      <c r="L2636" s="10">
        <f t="shared" si="83"/>
        <v>0</v>
      </c>
      <c r="O2636" t="s">
        <v>20890</v>
      </c>
      <c r="P2636" t="s">
        <v>1094</v>
      </c>
      <c r="Q2636" t="s">
        <v>20891</v>
      </c>
      <c r="R2636" t="s">
        <v>20892</v>
      </c>
      <c r="S2636" t="s">
        <v>20893</v>
      </c>
      <c r="T2636" t="s">
        <v>1771</v>
      </c>
      <c r="U2636" t="s">
        <v>1771</v>
      </c>
      <c r="V2636" t="s">
        <v>9861</v>
      </c>
    </row>
    <row r="2637" spans="2:22" x14ac:dyDescent="0.3">
      <c r="B2637" t="s">
        <v>6268</v>
      </c>
      <c r="C2637" t="s">
        <v>6302</v>
      </c>
      <c r="D2637" t="s">
        <v>6303</v>
      </c>
      <c r="E2637" s="24">
        <v>2500</v>
      </c>
      <c r="F2637" t="s">
        <v>25</v>
      </c>
      <c r="H2637" t="s">
        <v>26</v>
      </c>
      <c r="I2637">
        <v>4813</v>
      </c>
      <c r="J2637" s="10">
        <v>2250</v>
      </c>
      <c r="K2637" s="10">
        <f t="shared" si="82"/>
        <v>2250</v>
      </c>
      <c r="L2637" s="10">
        <f t="shared" si="83"/>
        <v>0</v>
      </c>
      <c r="M2637">
        <v>97</v>
      </c>
      <c r="O2637" t="s">
        <v>6304</v>
      </c>
      <c r="P2637" t="s">
        <v>6305</v>
      </c>
      <c r="Q2637" t="s">
        <v>6306</v>
      </c>
      <c r="R2637" t="s">
        <v>6307</v>
      </c>
      <c r="S2637" t="s">
        <v>6308</v>
      </c>
      <c r="T2637" t="s">
        <v>6309</v>
      </c>
      <c r="U2637" t="s">
        <v>6309</v>
      </c>
      <c r="V2637" t="s">
        <v>6310</v>
      </c>
    </row>
    <row r="2638" spans="2:22" x14ac:dyDescent="0.3">
      <c r="B2638" t="s">
        <v>6268</v>
      </c>
      <c r="C2638" t="s">
        <v>6311</v>
      </c>
      <c r="D2638" t="s">
        <v>6312</v>
      </c>
      <c r="E2638" s="24">
        <v>1502</v>
      </c>
      <c r="F2638" t="s">
        <v>25</v>
      </c>
      <c r="H2638" t="s">
        <v>26</v>
      </c>
      <c r="I2638">
        <v>4817</v>
      </c>
      <c r="J2638" s="10">
        <v>1351.8</v>
      </c>
      <c r="K2638" s="10">
        <f t="shared" si="82"/>
        <v>1351.8</v>
      </c>
      <c r="L2638" s="10">
        <f t="shared" si="83"/>
        <v>0</v>
      </c>
      <c r="M2638">
        <v>1022</v>
      </c>
      <c r="O2638" t="s">
        <v>6313</v>
      </c>
      <c r="P2638" t="s">
        <v>4058</v>
      </c>
      <c r="Q2638" t="s">
        <v>6314</v>
      </c>
      <c r="R2638" t="s">
        <v>6315</v>
      </c>
      <c r="S2638" t="s">
        <v>6316</v>
      </c>
      <c r="T2638" t="s">
        <v>6317</v>
      </c>
      <c r="U2638" t="s">
        <v>6318</v>
      </c>
      <c r="V2638" t="s">
        <v>3982</v>
      </c>
    </row>
    <row r="2639" spans="2:22" x14ac:dyDescent="0.3">
      <c r="B2639" t="s">
        <v>6268</v>
      </c>
      <c r="C2639" t="s">
        <v>20894</v>
      </c>
      <c r="D2639" t="s">
        <v>20895</v>
      </c>
      <c r="E2639" s="24">
        <v>50</v>
      </c>
      <c r="F2639" t="s">
        <v>20896</v>
      </c>
      <c r="G2639" t="s">
        <v>20897</v>
      </c>
      <c r="H2639" t="s">
        <v>10346</v>
      </c>
      <c r="I2639">
        <v>4818</v>
      </c>
      <c r="J2639" s="10">
        <v>45</v>
      </c>
      <c r="K2639" s="10">
        <f t="shared" si="82"/>
        <v>45</v>
      </c>
      <c r="L2639" s="10">
        <f t="shared" si="83"/>
        <v>0</v>
      </c>
      <c r="O2639" t="s">
        <v>20898</v>
      </c>
      <c r="P2639" t="s">
        <v>3151</v>
      </c>
      <c r="Q2639" t="s">
        <v>20899</v>
      </c>
      <c r="R2639" t="s">
        <v>20900</v>
      </c>
      <c r="S2639" t="s">
        <v>20901</v>
      </c>
      <c r="T2639" t="s">
        <v>20902</v>
      </c>
      <c r="U2639" t="s">
        <v>11840</v>
      </c>
      <c r="V2639" t="s">
        <v>20116</v>
      </c>
    </row>
    <row r="2640" spans="2:22" x14ac:dyDescent="0.3">
      <c r="B2640" t="s">
        <v>6268</v>
      </c>
      <c r="C2640" t="s">
        <v>20903</v>
      </c>
      <c r="D2640" t="s">
        <v>20904</v>
      </c>
      <c r="E2640" s="24">
        <v>1400</v>
      </c>
      <c r="F2640" t="s">
        <v>20881</v>
      </c>
      <c r="G2640" t="s">
        <v>20882</v>
      </c>
      <c r="H2640" t="s">
        <v>10346</v>
      </c>
      <c r="I2640">
        <v>4820</v>
      </c>
      <c r="J2640" s="10">
        <v>1260</v>
      </c>
      <c r="K2640" s="10">
        <f t="shared" si="82"/>
        <v>1260</v>
      </c>
      <c r="L2640" s="10">
        <f t="shared" si="83"/>
        <v>0</v>
      </c>
      <c r="O2640" t="s">
        <v>20905</v>
      </c>
      <c r="P2640" t="s">
        <v>4023</v>
      </c>
      <c r="Q2640" t="s">
        <v>20906</v>
      </c>
      <c r="R2640" t="s">
        <v>20885</v>
      </c>
      <c r="S2640" t="s">
        <v>20907</v>
      </c>
      <c r="T2640" t="s">
        <v>1771</v>
      </c>
      <c r="U2640" t="s">
        <v>1771</v>
      </c>
      <c r="V2640" t="s">
        <v>9861</v>
      </c>
    </row>
    <row r="2641" spans="2:22" x14ac:dyDescent="0.3">
      <c r="B2641" t="s">
        <v>6268</v>
      </c>
      <c r="C2641" t="s">
        <v>20908</v>
      </c>
      <c r="D2641" t="s">
        <v>20909</v>
      </c>
      <c r="E2641" s="24">
        <v>1000</v>
      </c>
      <c r="F2641" t="s">
        <v>20910</v>
      </c>
      <c r="G2641" t="s">
        <v>20911</v>
      </c>
      <c r="H2641" t="s">
        <v>10346</v>
      </c>
      <c r="I2641">
        <v>4825</v>
      </c>
      <c r="J2641" s="10">
        <v>900</v>
      </c>
      <c r="K2641" s="10">
        <f t="shared" si="82"/>
        <v>900</v>
      </c>
      <c r="L2641" s="10">
        <f t="shared" si="83"/>
        <v>0</v>
      </c>
      <c r="O2641" t="s">
        <v>20912</v>
      </c>
      <c r="P2641" t="s">
        <v>4770</v>
      </c>
      <c r="Q2641" t="s">
        <v>20913</v>
      </c>
      <c r="R2641" t="s">
        <v>20914</v>
      </c>
      <c r="S2641" t="s">
        <v>20915</v>
      </c>
      <c r="U2641" t="s">
        <v>20916</v>
      </c>
      <c r="V2641" t="s">
        <v>20917</v>
      </c>
    </row>
    <row r="2642" spans="2:22" x14ac:dyDescent="0.3">
      <c r="B2642" t="s">
        <v>6268</v>
      </c>
      <c r="C2642" t="s">
        <v>20918</v>
      </c>
      <c r="D2642" t="s">
        <v>20919</v>
      </c>
      <c r="E2642" s="24">
        <v>100</v>
      </c>
      <c r="F2642" t="s">
        <v>20920</v>
      </c>
      <c r="G2642" t="s">
        <v>20921</v>
      </c>
      <c r="H2642" t="s">
        <v>10346</v>
      </c>
      <c r="I2642">
        <v>4827</v>
      </c>
      <c r="J2642" s="10">
        <v>90</v>
      </c>
      <c r="K2642" s="10">
        <f t="shared" si="82"/>
        <v>90</v>
      </c>
      <c r="L2642" s="10">
        <f t="shared" si="83"/>
        <v>0</v>
      </c>
      <c r="O2642" t="s">
        <v>20922</v>
      </c>
      <c r="P2642" t="s">
        <v>2018</v>
      </c>
      <c r="Q2642" t="s">
        <v>20923</v>
      </c>
      <c r="R2642" t="s">
        <v>20924</v>
      </c>
      <c r="S2642" t="s">
        <v>20925</v>
      </c>
      <c r="T2642" t="s">
        <v>20926</v>
      </c>
      <c r="U2642" t="s">
        <v>20927</v>
      </c>
      <c r="V2642" t="s">
        <v>20928</v>
      </c>
    </row>
    <row r="2643" spans="2:22" x14ac:dyDescent="0.3">
      <c r="B2643" t="s">
        <v>6319</v>
      </c>
      <c r="C2643" t="s">
        <v>6320</v>
      </c>
      <c r="D2643" t="s">
        <v>6321</v>
      </c>
      <c r="E2643" s="24">
        <v>100</v>
      </c>
      <c r="F2643" t="s">
        <v>25</v>
      </c>
      <c r="H2643" t="s">
        <v>26</v>
      </c>
      <c r="I2643">
        <v>4322</v>
      </c>
      <c r="J2643" s="10">
        <v>90</v>
      </c>
      <c r="K2643" s="10">
        <f t="shared" si="82"/>
        <v>90</v>
      </c>
      <c r="L2643" s="10">
        <f t="shared" si="83"/>
        <v>0</v>
      </c>
      <c r="M2643">
        <v>1586</v>
      </c>
      <c r="O2643" t="s">
        <v>6322</v>
      </c>
      <c r="P2643" t="s">
        <v>2469</v>
      </c>
      <c r="Q2643" t="s">
        <v>6323</v>
      </c>
      <c r="R2643" t="s">
        <v>6324</v>
      </c>
      <c r="S2643" t="s">
        <v>6325</v>
      </c>
      <c r="T2643" t="s">
        <v>6326</v>
      </c>
      <c r="U2643" t="s">
        <v>1476</v>
      </c>
      <c r="V2643" t="s">
        <v>6327</v>
      </c>
    </row>
    <row r="2644" spans="2:22" x14ac:dyDescent="0.3">
      <c r="B2644" t="s">
        <v>6319</v>
      </c>
      <c r="C2644" t="s">
        <v>6328</v>
      </c>
      <c r="D2644" t="s">
        <v>6329</v>
      </c>
      <c r="E2644" s="24">
        <v>100</v>
      </c>
      <c r="F2644" t="s">
        <v>25</v>
      </c>
      <c r="H2644" t="s">
        <v>26</v>
      </c>
      <c r="I2644">
        <v>4324</v>
      </c>
      <c r="J2644" s="10">
        <v>90</v>
      </c>
      <c r="K2644" s="10">
        <f t="shared" si="82"/>
        <v>90</v>
      </c>
      <c r="L2644" s="10">
        <f t="shared" si="83"/>
        <v>0</v>
      </c>
      <c r="M2644">
        <v>1537</v>
      </c>
      <c r="O2644" t="s">
        <v>6330</v>
      </c>
      <c r="P2644" t="s">
        <v>3913</v>
      </c>
      <c r="Q2644" t="s">
        <v>6331</v>
      </c>
      <c r="R2644" t="s">
        <v>6332</v>
      </c>
      <c r="U2644" t="s">
        <v>6333</v>
      </c>
      <c r="V2644" t="s">
        <v>6334</v>
      </c>
    </row>
    <row r="2645" spans="2:22" x14ac:dyDescent="0.3">
      <c r="B2645" t="s">
        <v>6319</v>
      </c>
      <c r="C2645" t="s">
        <v>20929</v>
      </c>
      <c r="D2645" t="s">
        <v>7441</v>
      </c>
      <c r="E2645" s="24">
        <v>100</v>
      </c>
      <c r="F2645" t="s">
        <v>20930</v>
      </c>
      <c r="G2645" t="s">
        <v>20931</v>
      </c>
      <c r="H2645" t="s">
        <v>10346</v>
      </c>
      <c r="I2645">
        <v>4331</v>
      </c>
      <c r="J2645" s="10">
        <v>90</v>
      </c>
      <c r="K2645" s="10">
        <f t="shared" si="82"/>
        <v>90</v>
      </c>
      <c r="L2645" s="10">
        <f t="shared" si="83"/>
        <v>0</v>
      </c>
      <c r="O2645" t="s">
        <v>20932</v>
      </c>
      <c r="P2645" t="s">
        <v>4267</v>
      </c>
      <c r="Q2645" t="s">
        <v>20933</v>
      </c>
      <c r="R2645" t="s">
        <v>20934</v>
      </c>
      <c r="S2645" t="s">
        <v>20935</v>
      </c>
      <c r="T2645" t="s">
        <v>20936</v>
      </c>
      <c r="U2645" t="s">
        <v>931</v>
      </c>
      <c r="V2645" t="s">
        <v>6403</v>
      </c>
    </row>
    <row r="2646" spans="2:22" x14ac:dyDescent="0.3">
      <c r="B2646" t="s">
        <v>6319</v>
      </c>
      <c r="C2646" t="s">
        <v>20937</v>
      </c>
      <c r="D2646" t="s">
        <v>20938</v>
      </c>
      <c r="E2646" s="24">
        <v>200</v>
      </c>
      <c r="F2646" t="s">
        <v>14917</v>
      </c>
      <c r="G2646" t="s">
        <v>14918</v>
      </c>
      <c r="H2646" t="s">
        <v>10346</v>
      </c>
      <c r="I2646">
        <v>4332</v>
      </c>
      <c r="J2646" s="10">
        <v>180</v>
      </c>
      <c r="K2646" s="10">
        <f t="shared" si="82"/>
        <v>180</v>
      </c>
      <c r="L2646" s="10">
        <f t="shared" si="83"/>
        <v>0</v>
      </c>
      <c r="O2646" t="s">
        <v>20939</v>
      </c>
      <c r="P2646" t="s">
        <v>2469</v>
      </c>
      <c r="Q2646" t="s">
        <v>20940</v>
      </c>
      <c r="R2646" t="s">
        <v>20941</v>
      </c>
      <c r="S2646" t="s">
        <v>20942</v>
      </c>
      <c r="T2646" t="s">
        <v>20943</v>
      </c>
      <c r="U2646" t="s">
        <v>1438</v>
      </c>
      <c r="V2646" t="s">
        <v>1454</v>
      </c>
    </row>
    <row r="2647" spans="2:22" x14ac:dyDescent="0.3">
      <c r="B2647" t="s">
        <v>6319</v>
      </c>
      <c r="C2647" t="s">
        <v>20944</v>
      </c>
      <c r="D2647" t="s">
        <v>20945</v>
      </c>
      <c r="E2647" s="24">
        <v>100</v>
      </c>
      <c r="F2647" t="s">
        <v>18012</v>
      </c>
      <c r="G2647" t="s">
        <v>18013</v>
      </c>
      <c r="H2647" t="s">
        <v>10346</v>
      </c>
      <c r="I2647">
        <v>4343</v>
      </c>
      <c r="J2647" s="10">
        <v>90</v>
      </c>
      <c r="K2647" s="10">
        <f t="shared" si="82"/>
        <v>90</v>
      </c>
      <c r="L2647" s="10">
        <f t="shared" si="83"/>
        <v>0</v>
      </c>
      <c r="O2647" t="s">
        <v>20946</v>
      </c>
      <c r="P2647" t="s">
        <v>4942</v>
      </c>
      <c r="Q2647" t="s">
        <v>7441</v>
      </c>
      <c r="R2647" t="s">
        <v>20947</v>
      </c>
      <c r="S2647" t="s">
        <v>20948</v>
      </c>
      <c r="T2647" t="s">
        <v>20948</v>
      </c>
      <c r="U2647" t="s">
        <v>931</v>
      </c>
      <c r="V2647" t="s">
        <v>8593</v>
      </c>
    </row>
    <row r="2648" spans="2:22" x14ac:dyDescent="0.3">
      <c r="B2648" t="s">
        <v>6319</v>
      </c>
      <c r="C2648" t="s">
        <v>8869</v>
      </c>
      <c r="D2648" t="s">
        <v>8870</v>
      </c>
      <c r="E2648" s="24">
        <v>100</v>
      </c>
      <c r="F2648" t="s">
        <v>8871</v>
      </c>
      <c r="G2648" t="s">
        <v>8872</v>
      </c>
      <c r="H2648" t="s">
        <v>7824</v>
      </c>
      <c r="I2648">
        <v>4354</v>
      </c>
      <c r="J2648" s="10">
        <v>90</v>
      </c>
      <c r="K2648" s="10">
        <f t="shared" si="82"/>
        <v>90</v>
      </c>
      <c r="L2648" s="10">
        <f t="shared" si="83"/>
        <v>0</v>
      </c>
      <c r="M2648">
        <v>1554</v>
      </c>
      <c r="O2648" t="s">
        <v>8873</v>
      </c>
      <c r="P2648" t="s">
        <v>4953</v>
      </c>
      <c r="Q2648" t="s">
        <v>8874</v>
      </c>
      <c r="R2648" t="s">
        <v>8875</v>
      </c>
      <c r="S2648" t="s">
        <v>8876</v>
      </c>
      <c r="T2648" t="s">
        <v>8877</v>
      </c>
      <c r="U2648" t="s">
        <v>1438</v>
      </c>
      <c r="V2648" t="s">
        <v>3053</v>
      </c>
    </row>
    <row r="2649" spans="2:22" x14ac:dyDescent="0.3">
      <c r="B2649" t="s">
        <v>6319</v>
      </c>
      <c r="C2649" t="s">
        <v>20949</v>
      </c>
      <c r="D2649" t="s">
        <v>20950</v>
      </c>
      <c r="E2649" s="24">
        <v>200</v>
      </c>
      <c r="F2649" t="s">
        <v>16229</v>
      </c>
      <c r="G2649" t="s">
        <v>16230</v>
      </c>
      <c r="H2649" t="s">
        <v>10346</v>
      </c>
      <c r="I2649">
        <v>4361</v>
      </c>
      <c r="J2649" s="10">
        <v>180</v>
      </c>
      <c r="K2649" s="10">
        <f t="shared" si="82"/>
        <v>180</v>
      </c>
      <c r="L2649" s="10">
        <f t="shared" si="83"/>
        <v>0</v>
      </c>
      <c r="O2649" t="s">
        <v>20951</v>
      </c>
      <c r="P2649" t="s">
        <v>4128</v>
      </c>
      <c r="Q2649" t="s">
        <v>20952</v>
      </c>
      <c r="R2649" t="s">
        <v>20953</v>
      </c>
      <c r="S2649" t="s">
        <v>20954</v>
      </c>
      <c r="T2649" t="s">
        <v>20955</v>
      </c>
      <c r="U2649" t="s">
        <v>15722</v>
      </c>
      <c r="V2649" t="s">
        <v>20956</v>
      </c>
    </row>
    <row r="2650" spans="2:22" x14ac:dyDescent="0.3">
      <c r="B2650" t="s">
        <v>6319</v>
      </c>
      <c r="C2650" t="s">
        <v>6335</v>
      </c>
      <c r="D2650" t="s">
        <v>6336</v>
      </c>
      <c r="E2650" s="24">
        <v>300</v>
      </c>
      <c r="F2650" t="s">
        <v>25</v>
      </c>
      <c r="H2650" t="s">
        <v>26</v>
      </c>
      <c r="I2650">
        <v>4382</v>
      </c>
      <c r="J2650" s="10">
        <v>270</v>
      </c>
      <c r="K2650" s="10">
        <f t="shared" si="82"/>
        <v>270</v>
      </c>
      <c r="L2650" s="10">
        <f t="shared" si="83"/>
        <v>0</v>
      </c>
      <c r="M2650">
        <v>1517</v>
      </c>
      <c r="O2650" t="s">
        <v>6337</v>
      </c>
      <c r="P2650" t="s">
        <v>3922</v>
      </c>
      <c r="Q2650" t="s">
        <v>6338</v>
      </c>
      <c r="R2650" t="s">
        <v>6339</v>
      </c>
      <c r="U2650" t="s">
        <v>4308</v>
      </c>
      <c r="V2650" t="s">
        <v>4309</v>
      </c>
    </row>
    <row r="2651" spans="2:22" x14ac:dyDescent="0.3">
      <c r="B2651" t="s">
        <v>6319</v>
      </c>
      <c r="C2651" t="s">
        <v>6340</v>
      </c>
      <c r="D2651" t="s">
        <v>6341</v>
      </c>
      <c r="E2651" s="24">
        <v>1200</v>
      </c>
      <c r="F2651" t="s">
        <v>25</v>
      </c>
      <c r="H2651" t="s">
        <v>26</v>
      </c>
      <c r="I2651">
        <v>4407</v>
      </c>
      <c r="J2651" s="10">
        <v>1080</v>
      </c>
      <c r="K2651" s="10">
        <f t="shared" si="82"/>
        <v>1080</v>
      </c>
      <c r="L2651" s="10">
        <f t="shared" si="83"/>
        <v>0</v>
      </c>
      <c r="M2651">
        <v>1481</v>
      </c>
      <c r="O2651" t="s">
        <v>6342</v>
      </c>
      <c r="P2651" t="s">
        <v>5137</v>
      </c>
      <c r="Q2651" t="s">
        <v>6343</v>
      </c>
      <c r="R2651" t="s">
        <v>6344</v>
      </c>
      <c r="S2651" t="s">
        <v>6345</v>
      </c>
      <c r="U2651" t="s">
        <v>4562</v>
      </c>
      <c r="V2651" t="s">
        <v>2935</v>
      </c>
    </row>
    <row r="2652" spans="2:22" x14ac:dyDescent="0.3">
      <c r="B2652" t="s">
        <v>6319</v>
      </c>
      <c r="C2652" t="s">
        <v>20957</v>
      </c>
      <c r="D2652" t="s">
        <v>20958</v>
      </c>
      <c r="E2652" s="24">
        <v>100</v>
      </c>
      <c r="F2652" t="s">
        <v>20959</v>
      </c>
      <c r="G2652" t="s">
        <v>20960</v>
      </c>
      <c r="H2652" t="s">
        <v>10346</v>
      </c>
      <c r="I2652">
        <v>4472</v>
      </c>
      <c r="J2652" s="10">
        <v>90</v>
      </c>
      <c r="K2652" s="10">
        <f t="shared" si="82"/>
        <v>90</v>
      </c>
      <c r="L2652" s="10">
        <f t="shared" si="83"/>
        <v>0</v>
      </c>
      <c r="O2652" t="s">
        <v>20961</v>
      </c>
      <c r="P2652" t="s">
        <v>13830</v>
      </c>
      <c r="Q2652" t="s">
        <v>20962</v>
      </c>
      <c r="R2652" t="s">
        <v>20963</v>
      </c>
      <c r="S2652" t="s">
        <v>20964</v>
      </c>
      <c r="T2652" t="s">
        <v>20965</v>
      </c>
      <c r="U2652" t="s">
        <v>20966</v>
      </c>
      <c r="V2652" t="s">
        <v>20967</v>
      </c>
    </row>
    <row r="2653" spans="2:22" x14ac:dyDescent="0.3">
      <c r="B2653" t="s">
        <v>6319</v>
      </c>
      <c r="C2653" t="s">
        <v>20968</v>
      </c>
      <c r="D2653" t="s">
        <v>20969</v>
      </c>
      <c r="E2653" s="24">
        <v>15</v>
      </c>
      <c r="F2653" t="s">
        <v>14341</v>
      </c>
      <c r="G2653" t="s">
        <v>14342</v>
      </c>
      <c r="H2653" t="s">
        <v>10346</v>
      </c>
      <c r="I2653">
        <v>4478</v>
      </c>
      <c r="J2653" s="10">
        <v>13.5</v>
      </c>
      <c r="K2653" s="10">
        <f t="shared" si="82"/>
        <v>13.5</v>
      </c>
      <c r="L2653" s="10">
        <f t="shared" si="83"/>
        <v>0</v>
      </c>
      <c r="O2653" t="s">
        <v>14343</v>
      </c>
      <c r="P2653" t="s">
        <v>11112</v>
      </c>
      <c r="Q2653" t="s">
        <v>20970</v>
      </c>
      <c r="R2653" t="s">
        <v>20971</v>
      </c>
      <c r="S2653" t="s">
        <v>20972</v>
      </c>
      <c r="T2653" t="s">
        <v>14349</v>
      </c>
      <c r="U2653" t="s">
        <v>931</v>
      </c>
      <c r="V2653" t="s">
        <v>14350</v>
      </c>
    </row>
    <row r="2654" spans="2:22" x14ac:dyDescent="0.3">
      <c r="B2654" t="s">
        <v>6319</v>
      </c>
      <c r="C2654" t="s">
        <v>6346</v>
      </c>
      <c r="D2654" t="s">
        <v>6347</v>
      </c>
      <c r="E2654" s="24">
        <v>700</v>
      </c>
      <c r="F2654" t="s">
        <v>25</v>
      </c>
      <c r="H2654" t="s">
        <v>26</v>
      </c>
      <c r="I2654">
        <v>4488</v>
      </c>
      <c r="J2654" s="10">
        <v>630</v>
      </c>
      <c r="K2654" s="10">
        <f t="shared" si="82"/>
        <v>630</v>
      </c>
      <c r="L2654" s="10">
        <f t="shared" si="83"/>
        <v>0</v>
      </c>
      <c r="M2654">
        <v>1460</v>
      </c>
      <c r="O2654" t="s">
        <v>6348</v>
      </c>
      <c r="P2654" t="s">
        <v>3315</v>
      </c>
      <c r="Q2654" t="s">
        <v>6349</v>
      </c>
      <c r="R2654" t="s">
        <v>6350</v>
      </c>
      <c r="S2654" t="s">
        <v>6351</v>
      </c>
      <c r="T2654" t="s">
        <v>6352</v>
      </c>
      <c r="U2654" t="s">
        <v>506</v>
      </c>
      <c r="V2654" t="s">
        <v>1002</v>
      </c>
    </row>
    <row r="2655" spans="2:22" x14ac:dyDescent="0.3">
      <c r="B2655" t="s">
        <v>6319</v>
      </c>
      <c r="C2655" t="s">
        <v>6353</v>
      </c>
      <c r="D2655" t="s">
        <v>6354</v>
      </c>
      <c r="E2655" s="24">
        <v>1100</v>
      </c>
      <c r="F2655" t="s">
        <v>25</v>
      </c>
      <c r="H2655" t="s">
        <v>26</v>
      </c>
      <c r="I2655">
        <v>4493</v>
      </c>
      <c r="J2655" s="10">
        <v>990</v>
      </c>
      <c r="K2655" s="10">
        <f t="shared" si="82"/>
        <v>990</v>
      </c>
      <c r="L2655" s="10">
        <f t="shared" si="83"/>
        <v>0</v>
      </c>
      <c r="M2655">
        <v>1464</v>
      </c>
      <c r="O2655" t="s">
        <v>6355</v>
      </c>
      <c r="P2655" t="s">
        <v>6356</v>
      </c>
      <c r="Q2655" t="s">
        <v>6357</v>
      </c>
      <c r="R2655" t="s">
        <v>6358</v>
      </c>
      <c r="S2655" t="s">
        <v>6359</v>
      </c>
      <c r="U2655" t="s">
        <v>506</v>
      </c>
      <c r="V2655" t="s">
        <v>1749</v>
      </c>
    </row>
    <row r="2656" spans="2:22" x14ac:dyDescent="0.3">
      <c r="B2656" t="s">
        <v>6319</v>
      </c>
      <c r="C2656" t="s">
        <v>20973</v>
      </c>
      <c r="D2656" t="s">
        <v>20974</v>
      </c>
      <c r="E2656" s="24">
        <v>3700</v>
      </c>
      <c r="F2656" t="s">
        <v>20975</v>
      </c>
      <c r="G2656" t="s">
        <v>20976</v>
      </c>
      <c r="H2656" t="s">
        <v>10346</v>
      </c>
      <c r="I2656">
        <v>4497</v>
      </c>
      <c r="J2656" s="10">
        <v>3330</v>
      </c>
      <c r="K2656" s="10">
        <f t="shared" si="82"/>
        <v>3330</v>
      </c>
      <c r="L2656" s="10">
        <f t="shared" si="83"/>
        <v>0</v>
      </c>
      <c r="O2656" t="s">
        <v>20977</v>
      </c>
      <c r="P2656" t="s">
        <v>4612</v>
      </c>
      <c r="Q2656" t="s">
        <v>20978</v>
      </c>
      <c r="R2656" t="s">
        <v>20979</v>
      </c>
      <c r="S2656" t="s">
        <v>20980</v>
      </c>
      <c r="T2656" t="s">
        <v>20981</v>
      </c>
      <c r="U2656" t="s">
        <v>20982</v>
      </c>
      <c r="V2656" t="s">
        <v>1749</v>
      </c>
    </row>
    <row r="2657" spans="2:22" x14ac:dyDescent="0.3">
      <c r="B2657" t="s">
        <v>6319</v>
      </c>
      <c r="C2657" t="s">
        <v>6360</v>
      </c>
      <c r="D2657" t="s">
        <v>6361</v>
      </c>
      <c r="E2657" s="24">
        <v>800</v>
      </c>
      <c r="F2657" t="s">
        <v>25</v>
      </c>
      <c r="H2657" t="s">
        <v>26</v>
      </c>
      <c r="I2657">
        <v>4504</v>
      </c>
      <c r="J2657" s="10">
        <v>720</v>
      </c>
      <c r="K2657" s="10">
        <f t="shared" si="82"/>
        <v>720</v>
      </c>
      <c r="L2657" s="10">
        <f t="shared" si="83"/>
        <v>0</v>
      </c>
      <c r="M2657">
        <v>1461</v>
      </c>
      <c r="O2657" t="s">
        <v>6362</v>
      </c>
      <c r="P2657" t="s">
        <v>4236</v>
      </c>
      <c r="Q2657" t="s">
        <v>6363</v>
      </c>
      <c r="R2657" t="s">
        <v>6364</v>
      </c>
      <c r="S2657" t="s">
        <v>6365</v>
      </c>
      <c r="T2657" t="s">
        <v>6366</v>
      </c>
      <c r="U2657" t="s">
        <v>506</v>
      </c>
      <c r="V2657" t="s">
        <v>1535</v>
      </c>
    </row>
    <row r="2658" spans="2:22" x14ac:dyDescent="0.3">
      <c r="B2658" t="s">
        <v>6319</v>
      </c>
      <c r="C2658" t="s">
        <v>20983</v>
      </c>
      <c r="D2658" t="s">
        <v>20984</v>
      </c>
      <c r="E2658" s="24">
        <v>1000</v>
      </c>
      <c r="F2658" t="s">
        <v>20985</v>
      </c>
      <c r="G2658" t="s">
        <v>20986</v>
      </c>
      <c r="H2658" t="s">
        <v>10346</v>
      </c>
      <c r="I2658">
        <v>4505</v>
      </c>
      <c r="J2658" s="10">
        <v>900</v>
      </c>
      <c r="K2658" s="10">
        <f t="shared" si="82"/>
        <v>900</v>
      </c>
      <c r="L2658" s="10">
        <f t="shared" si="83"/>
        <v>0</v>
      </c>
      <c r="O2658" t="s">
        <v>20987</v>
      </c>
      <c r="P2658" t="s">
        <v>3913</v>
      </c>
      <c r="Q2658" t="s">
        <v>20988</v>
      </c>
      <c r="R2658" t="s">
        <v>20989</v>
      </c>
      <c r="S2658" t="s">
        <v>20990</v>
      </c>
      <c r="T2658" t="s">
        <v>20990</v>
      </c>
      <c r="U2658" t="s">
        <v>20991</v>
      </c>
      <c r="V2658" t="s">
        <v>20992</v>
      </c>
    </row>
    <row r="2659" spans="2:22" x14ac:dyDescent="0.3">
      <c r="B2659" t="s">
        <v>6319</v>
      </c>
      <c r="C2659" t="s">
        <v>6367</v>
      </c>
      <c r="D2659" t="s">
        <v>6368</v>
      </c>
      <c r="E2659" s="24">
        <v>200</v>
      </c>
      <c r="F2659" t="s">
        <v>25</v>
      </c>
      <c r="H2659" t="s">
        <v>26</v>
      </c>
      <c r="I2659">
        <v>4529</v>
      </c>
      <c r="J2659" s="10">
        <v>180</v>
      </c>
      <c r="K2659" s="10">
        <f t="shared" si="82"/>
        <v>180</v>
      </c>
      <c r="L2659" s="10">
        <f t="shared" si="83"/>
        <v>0</v>
      </c>
      <c r="M2659">
        <v>1512</v>
      </c>
      <c r="O2659" t="s">
        <v>6369</v>
      </c>
      <c r="P2659" t="s">
        <v>3913</v>
      </c>
      <c r="Q2659" t="s">
        <v>6370</v>
      </c>
      <c r="R2659" t="s">
        <v>6371</v>
      </c>
      <c r="S2659" t="s">
        <v>6372</v>
      </c>
      <c r="U2659" t="s">
        <v>3374</v>
      </c>
      <c r="V2659" t="s">
        <v>6373</v>
      </c>
    </row>
    <row r="2660" spans="2:22" x14ac:dyDescent="0.3">
      <c r="B2660" t="s">
        <v>6319</v>
      </c>
      <c r="C2660" t="s">
        <v>20993</v>
      </c>
      <c r="D2660" t="s">
        <v>20994</v>
      </c>
      <c r="E2660" s="24">
        <v>400</v>
      </c>
      <c r="F2660" t="s">
        <v>20995</v>
      </c>
      <c r="G2660" t="s">
        <v>20996</v>
      </c>
      <c r="H2660" t="s">
        <v>10346</v>
      </c>
      <c r="I2660">
        <v>4549</v>
      </c>
      <c r="J2660" s="10">
        <v>360</v>
      </c>
      <c r="K2660" s="10">
        <f t="shared" si="82"/>
        <v>360</v>
      </c>
      <c r="L2660" s="10">
        <f t="shared" si="83"/>
        <v>0</v>
      </c>
      <c r="O2660" t="s">
        <v>20997</v>
      </c>
      <c r="P2660" t="s">
        <v>3913</v>
      </c>
      <c r="Q2660" t="s">
        <v>20998</v>
      </c>
      <c r="R2660" t="s">
        <v>20999</v>
      </c>
      <c r="S2660" t="s">
        <v>21000</v>
      </c>
      <c r="T2660" t="s">
        <v>21001</v>
      </c>
      <c r="U2660" t="s">
        <v>931</v>
      </c>
      <c r="V2660" t="s">
        <v>21002</v>
      </c>
    </row>
    <row r="2661" spans="2:22" x14ac:dyDescent="0.3">
      <c r="B2661" t="s">
        <v>6319</v>
      </c>
      <c r="C2661" t="s">
        <v>21003</v>
      </c>
      <c r="D2661" t="s">
        <v>21004</v>
      </c>
      <c r="E2661" s="24">
        <v>200</v>
      </c>
      <c r="F2661" t="s">
        <v>21005</v>
      </c>
      <c r="G2661" t="s">
        <v>21006</v>
      </c>
      <c r="H2661" t="s">
        <v>10346</v>
      </c>
      <c r="I2661">
        <v>4550</v>
      </c>
      <c r="J2661" s="10">
        <v>180</v>
      </c>
      <c r="K2661" s="10">
        <f t="shared" si="82"/>
        <v>180</v>
      </c>
      <c r="L2661" s="10">
        <f t="shared" si="83"/>
        <v>0</v>
      </c>
      <c r="O2661" t="s">
        <v>21007</v>
      </c>
      <c r="P2661" t="s">
        <v>4633</v>
      </c>
      <c r="Q2661" t="s">
        <v>21008</v>
      </c>
      <c r="R2661" t="s">
        <v>21009</v>
      </c>
      <c r="S2661" t="s">
        <v>21010</v>
      </c>
      <c r="T2661" t="s">
        <v>21011</v>
      </c>
      <c r="U2661" t="s">
        <v>1106</v>
      </c>
      <c r="V2661" t="s">
        <v>135</v>
      </c>
    </row>
    <row r="2662" spans="2:22" x14ac:dyDescent="0.3">
      <c r="B2662" t="s">
        <v>6319</v>
      </c>
      <c r="C2662" t="s">
        <v>21012</v>
      </c>
      <c r="D2662" t="s">
        <v>21013</v>
      </c>
      <c r="E2662" s="24">
        <v>800</v>
      </c>
      <c r="F2662" t="s">
        <v>21014</v>
      </c>
      <c r="G2662" t="s">
        <v>21015</v>
      </c>
      <c r="H2662" t="s">
        <v>10346</v>
      </c>
      <c r="I2662">
        <v>4556</v>
      </c>
      <c r="J2662" s="10">
        <v>720</v>
      </c>
      <c r="K2662" s="10">
        <f t="shared" si="82"/>
        <v>720</v>
      </c>
      <c r="L2662" s="10">
        <f t="shared" si="83"/>
        <v>0</v>
      </c>
      <c r="O2662" t="s">
        <v>21016</v>
      </c>
      <c r="P2662" t="s">
        <v>5137</v>
      </c>
      <c r="Q2662" t="s">
        <v>21017</v>
      </c>
      <c r="R2662" t="s">
        <v>21018</v>
      </c>
      <c r="S2662" t="s">
        <v>21019</v>
      </c>
      <c r="T2662" t="s">
        <v>21020</v>
      </c>
      <c r="U2662" t="s">
        <v>896</v>
      </c>
      <c r="V2662" t="s">
        <v>21021</v>
      </c>
    </row>
    <row r="2663" spans="2:22" x14ac:dyDescent="0.3">
      <c r="B2663" t="s">
        <v>6319</v>
      </c>
      <c r="C2663" t="s">
        <v>21022</v>
      </c>
      <c r="D2663" t="s">
        <v>21023</v>
      </c>
      <c r="E2663" s="24">
        <v>50</v>
      </c>
      <c r="F2663" t="s">
        <v>21024</v>
      </c>
      <c r="G2663" t="s">
        <v>21025</v>
      </c>
      <c r="H2663" t="s">
        <v>10346</v>
      </c>
      <c r="I2663">
        <v>4593</v>
      </c>
      <c r="J2663" s="10">
        <v>45</v>
      </c>
      <c r="K2663" s="10">
        <f t="shared" si="82"/>
        <v>45</v>
      </c>
      <c r="L2663" s="10">
        <f t="shared" si="83"/>
        <v>0</v>
      </c>
      <c r="O2663" t="s">
        <v>21026</v>
      </c>
      <c r="P2663" t="s">
        <v>4942</v>
      </c>
      <c r="Q2663" t="s">
        <v>21027</v>
      </c>
      <c r="R2663" t="s">
        <v>21028</v>
      </c>
      <c r="S2663" t="s">
        <v>21029</v>
      </c>
      <c r="T2663" t="s">
        <v>21029</v>
      </c>
      <c r="U2663" t="s">
        <v>6395</v>
      </c>
      <c r="V2663" t="s">
        <v>15166</v>
      </c>
    </row>
    <row r="2664" spans="2:22" x14ac:dyDescent="0.3">
      <c r="B2664" t="s">
        <v>6319</v>
      </c>
      <c r="C2664" t="s">
        <v>21030</v>
      </c>
      <c r="D2664" t="s">
        <v>21031</v>
      </c>
      <c r="E2664" s="24">
        <v>100</v>
      </c>
      <c r="F2664" t="s">
        <v>21032</v>
      </c>
      <c r="G2664" t="s">
        <v>21033</v>
      </c>
      <c r="H2664" t="s">
        <v>10346</v>
      </c>
      <c r="I2664">
        <v>4594</v>
      </c>
      <c r="J2664" s="10">
        <v>90</v>
      </c>
      <c r="K2664" s="10">
        <f t="shared" si="82"/>
        <v>90</v>
      </c>
      <c r="L2664" s="10">
        <f t="shared" si="83"/>
        <v>0</v>
      </c>
      <c r="O2664" t="s">
        <v>21034</v>
      </c>
      <c r="P2664" t="s">
        <v>4438</v>
      </c>
      <c r="Q2664" t="s">
        <v>21035</v>
      </c>
      <c r="R2664" t="s">
        <v>21036</v>
      </c>
      <c r="S2664" t="s">
        <v>4277</v>
      </c>
      <c r="T2664" t="s">
        <v>21037</v>
      </c>
      <c r="U2664" t="s">
        <v>96</v>
      </c>
      <c r="V2664" t="s">
        <v>3744</v>
      </c>
    </row>
    <row r="2665" spans="2:22" x14ac:dyDescent="0.3">
      <c r="B2665" t="s">
        <v>6319</v>
      </c>
      <c r="C2665" t="s">
        <v>21038</v>
      </c>
      <c r="D2665" t="s">
        <v>21039</v>
      </c>
      <c r="E2665" s="24">
        <v>1000</v>
      </c>
      <c r="F2665" t="s">
        <v>21040</v>
      </c>
      <c r="G2665" t="s">
        <v>21041</v>
      </c>
      <c r="H2665" t="s">
        <v>10346</v>
      </c>
      <c r="I2665">
        <v>4603</v>
      </c>
      <c r="J2665" s="10">
        <v>900</v>
      </c>
      <c r="K2665" s="10">
        <f t="shared" si="82"/>
        <v>900</v>
      </c>
      <c r="L2665" s="10">
        <f t="shared" si="83"/>
        <v>0</v>
      </c>
      <c r="O2665" t="s">
        <v>21042</v>
      </c>
      <c r="P2665" t="s">
        <v>4770</v>
      </c>
      <c r="Q2665" t="s">
        <v>21043</v>
      </c>
      <c r="R2665" t="s">
        <v>21044</v>
      </c>
      <c r="S2665" t="s">
        <v>21045</v>
      </c>
      <c r="T2665" t="s">
        <v>21046</v>
      </c>
      <c r="U2665" t="s">
        <v>931</v>
      </c>
      <c r="V2665" t="s">
        <v>1482</v>
      </c>
    </row>
    <row r="2666" spans="2:22" x14ac:dyDescent="0.3">
      <c r="B2666" t="s">
        <v>6319</v>
      </c>
      <c r="C2666" t="s">
        <v>21047</v>
      </c>
      <c r="D2666" t="s">
        <v>21048</v>
      </c>
      <c r="E2666" s="24">
        <v>300</v>
      </c>
      <c r="F2666" t="s">
        <v>21049</v>
      </c>
      <c r="G2666" t="s">
        <v>21050</v>
      </c>
      <c r="H2666" t="s">
        <v>10346</v>
      </c>
      <c r="I2666">
        <v>4605</v>
      </c>
      <c r="J2666" s="10">
        <v>270</v>
      </c>
      <c r="K2666" s="10">
        <f t="shared" si="82"/>
        <v>270</v>
      </c>
      <c r="L2666" s="10">
        <f t="shared" si="83"/>
        <v>0</v>
      </c>
      <c r="O2666" t="s">
        <v>21051</v>
      </c>
      <c r="P2666" t="s">
        <v>2469</v>
      </c>
      <c r="Q2666" t="s">
        <v>21052</v>
      </c>
      <c r="R2666" t="s">
        <v>21053</v>
      </c>
      <c r="S2666" t="s">
        <v>21054</v>
      </c>
      <c r="T2666" t="s">
        <v>21055</v>
      </c>
      <c r="U2666" t="s">
        <v>896</v>
      </c>
      <c r="V2666" t="s">
        <v>4301</v>
      </c>
    </row>
    <row r="2667" spans="2:22" x14ac:dyDescent="0.3">
      <c r="B2667" t="s">
        <v>6319</v>
      </c>
      <c r="C2667" t="s">
        <v>21056</v>
      </c>
      <c r="D2667" t="s">
        <v>21043</v>
      </c>
      <c r="E2667" s="24">
        <v>600</v>
      </c>
      <c r="F2667" t="s">
        <v>21057</v>
      </c>
      <c r="G2667" t="s">
        <v>21058</v>
      </c>
      <c r="H2667" t="s">
        <v>10346</v>
      </c>
      <c r="I2667">
        <v>4614</v>
      </c>
      <c r="J2667" s="10">
        <v>540</v>
      </c>
      <c r="K2667" s="10">
        <f t="shared" si="82"/>
        <v>540</v>
      </c>
      <c r="L2667" s="10">
        <f t="shared" si="83"/>
        <v>0</v>
      </c>
      <c r="O2667" t="s">
        <v>21059</v>
      </c>
      <c r="P2667" t="s">
        <v>2469</v>
      </c>
      <c r="Q2667" t="s">
        <v>21060</v>
      </c>
      <c r="R2667" t="s">
        <v>21061</v>
      </c>
      <c r="S2667" t="s">
        <v>21045</v>
      </c>
      <c r="T2667" t="s">
        <v>21062</v>
      </c>
      <c r="U2667" t="s">
        <v>931</v>
      </c>
      <c r="V2667" t="s">
        <v>1482</v>
      </c>
    </row>
    <row r="2668" spans="2:22" x14ac:dyDescent="0.3">
      <c r="B2668" t="s">
        <v>6319</v>
      </c>
      <c r="C2668" t="s">
        <v>21063</v>
      </c>
      <c r="D2668" t="s">
        <v>21064</v>
      </c>
      <c r="E2668" s="24">
        <v>100</v>
      </c>
      <c r="F2668" t="s">
        <v>21065</v>
      </c>
      <c r="G2668" t="s">
        <v>21066</v>
      </c>
      <c r="H2668" t="s">
        <v>10346</v>
      </c>
      <c r="I2668">
        <v>4625</v>
      </c>
      <c r="J2668" s="10">
        <v>90</v>
      </c>
      <c r="K2668" s="10">
        <f t="shared" si="82"/>
        <v>90</v>
      </c>
      <c r="L2668" s="10">
        <f t="shared" si="83"/>
        <v>0</v>
      </c>
      <c r="O2668" t="s">
        <v>21067</v>
      </c>
      <c r="P2668" t="s">
        <v>4213</v>
      </c>
      <c r="Q2668" t="s">
        <v>21068</v>
      </c>
      <c r="R2668" t="s">
        <v>21069</v>
      </c>
      <c r="S2668" t="s">
        <v>2810</v>
      </c>
      <c r="T2668" t="s">
        <v>21070</v>
      </c>
      <c r="U2668" t="s">
        <v>896</v>
      </c>
      <c r="V2668" t="s">
        <v>1878</v>
      </c>
    </row>
    <row r="2669" spans="2:22" x14ac:dyDescent="0.3">
      <c r="B2669" t="s">
        <v>6319</v>
      </c>
      <c r="C2669" t="s">
        <v>21071</v>
      </c>
      <c r="D2669" t="s">
        <v>21072</v>
      </c>
      <c r="E2669" s="24">
        <v>100</v>
      </c>
      <c r="F2669" t="s">
        <v>21073</v>
      </c>
      <c r="G2669" t="s">
        <v>21074</v>
      </c>
      <c r="H2669" t="s">
        <v>10346</v>
      </c>
      <c r="I2669">
        <v>4626</v>
      </c>
      <c r="J2669" s="10">
        <v>90</v>
      </c>
      <c r="K2669" s="10">
        <f t="shared" si="82"/>
        <v>90</v>
      </c>
      <c r="L2669" s="10">
        <f t="shared" si="83"/>
        <v>0</v>
      </c>
      <c r="O2669" t="s">
        <v>21075</v>
      </c>
      <c r="P2669" t="s">
        <v>2469</v>
      </c>
      <c r="Q2669" t="s">
        <v>21076</v>
      </c>
      <c r="R2669" t="s">
        <v>21069</v>
      </c>
      <c r="S2669" t="s">
        <v>2810</v>
      </c>
      <c r="T2669" t="s">
        <v>21077</v>
      </c>
      <c r="U2669" t="s">
        <v>896</v>
      </c>
      <c r="V2669" t="s">
        <v>1878</v>
      </c>
    </row>
    <row r="2670" spans="2:22" x14ac:dyDescent="0.3">
      <c r="B2670" t="s">
        <v>6319</v>
      </c>
      <c r="C2670" t="s">
        <v>21078</v>
      </c>
      <c r="D2670" t="s">
        <v>21079</v>
      </c>
      <c r="E2670" s="24">
        <v>300</v>
      </c>
      <c r="F2670" t="s">
        <v>21080</v>
      </c>
      <c r="G2670" t="s">
        <v>21081</v>
      </c>
      <c r="H2670" t="s">
        <v>10346</v>
      </c>
      <c r="I2670">
        <v>4630</v>
      </c>
      <c r="J2670" s="10">
        <v>270</v>
      </c>
      <c r="K2670" s="10">
        <f t="shared" si="82"/>
        <v>270</v>
      </c>
      <c r="L2670" s="10">
        <f t="shared" si="83"/>
        <v>0</v>
      </c>
      <c r="O2670" t="s">
        <v>21082</v>
      </c>
      <c r="P2670" t="s">
        <v>4770</v>
      </c>
      <c r="Q2670" t="s">
        <v>21083</v>
      </c>
      <c r="R2670" t="s">
        <v>21084</v>
      </c>
      <c r="S2670" t="s">
        <v>21085</v>
      </c>
      <c r="T2670" t="s">
        <v>21086</v>
      </c>
      <c r="U2670" t="s">
        <v>1393</v>
      </c>
      <c r="V2670" t="s">
        <v>21087</v>
      </c>
    </row>
    <row r="2671" spans="2:22" x14ac:dyDescent="0.3">
      <c r="B2671" t="s">
        <v>8878</v>
      </c>
      <c r="C2671" t="s">
        <v>8879</v>
      </c>
      <c r="D2671" t="s">
        <v>8880</v>
      </c>
      <c r="E2671" s="24">
        <v>700</v>
      </c>
      <c r="F2671" t="s">
        <v>8881</v>
      </c>
      <c r="H2671" t="s">
        <v>7824</v>
      </c>
      <c r="I2671">
        <v>2284</v>
      </c>
      <c r="J2671" s="10">
        <v>630</v>
      </c>
      <c r="K2671" s="10">
        <f t="shared" si="82"/>
        <v>630</v>
      </c>
      <c r="L2671" s="10">
        <f t="shared" si="83"/>
        <v>0</v>
      </c>
      <c r="M2671">
        <v>975</v>
      </c>
      <c r="O2671" t="s">
        <v>8882</v>
      </c>
      <c r="P2671" t="s">
        <v>8883</v>
      </c>
      <c r="Q2671" t="s">
        <v>8884</v>
      </c>
      <c r="R2671" t="s">
        <v>8885</v>
      </c>
      <c r="S2671" t="s">
        <v>8886</v>
      </c>
      <c r="T2671" t="s">
        <v>8887</v>
      </c>
      <c r="U2671" t="s">
        <v>1053</v>
      </c>
      <c r="V2671" t="s">
        <v>2240</v>
      </c>
    </row>
    <row r="2672" spans="2:22" x14ac:dyDescent="0.3">
      <c r="B2672" t="s">
        <v>8878</v>
      </c>
      <c r="C2672" t="s">
        <v>21088</v>
      </c>
      <c r="D2672" t="s">
        <v>21089</v>
      </c>
      <c r="E2672" s="24">
        <v>100</v>
      </c>
      <c r="F2672" t="s">
        <v>13880</v>
      </c>
      <c r="G2672" t="s">
        <v>13881</v>
      </c>
      <c r="H2672" t="s">
        <v>10346</v>
      </c>
      <c r="I2672">
        <v>2576</v>
      </c>
      <c r="J2672" s="10">
        <v>90</v>
      </c>
      <c r="K2672" s="10">
        <f t="shared" si="82"/>
        <v>90</v>
      </c>
      <c r="L2672" s="10">
        <f t="shared" si="83"/>
        <v>0</v>
      </c>
      <c r="O2672" t="s">
        <v>21090</v>
      </c>
      <c r="P2672" t="s">
        <v>4438</v>
      </c>
      <c r="Q2672" t="s">
        <v>21091</v>
      </c>
      <c r="R2672" t="s">
        <v>21092</v>
      </c>
      <c r="S2672" t="s">
        <v>21093</v>
      </c>
      <c r="T2672" t="s">
        <v>21094</v>
      </c>
      <c r="U2672" t="s">
        <v>1053</v>
      </c>
      <c r="V2672" t="s">
        <v>1644</v>
      </c>
    </row>
    <row r="2673" spans="2:22" x14ac:dyDescent="0.3">
      <c r="B2673" t="s">
        <v>8878</v>
      </c>
      <c r="C2673" t="s">
        <v>21095</v>
      </c>
      <c r="D2673" t="s">
        <v>21096</v>
      </c>
      <c r="E2673" s="24">
        <v>1000</v>
      </c>
      <c r="F2673" t="s">
        <v>19058</v>
      </c>
      <c r="G2673" t="s">
        <v>19059</v>
      </c>
      <c r="H2673" t="s">
        <v>10346</v>
      </c>
      <c r="I2673">
        <v>2590</v>
      </c>
      <c r="J2673" s="10">
        <v>900</v>
      </c>
      <c r="K2673" s="10">
        <f t="shared" si="82"/>
        <v>900</v>
      </c>
      <c r="L2673" s="10">
        <f t="shared" si="83"/>
        <v>0</v>
      </c>
      <c r="O2673" t="s">
        <v>21097</v>
      </c>
      <c r="P2673" t="s">
        <v>5137</v>
      </c>
      <c r="Q2673" t="s">
        <v>21098</v>
      </c>
      <c r="R2673" t="s">
        <v>21099</v>
      </c>
      <c r="S2673" t="s">
        <v>21100</v>
      </c>
      <c r="T2673" t="s">
        <v>1771</v>
      </c>
      <c r="V2673" t="s">
        <v>16446</v>
      </c>
    </row>
    <row r="2674" spans="2:22" x14ac:dyDescent="0.3">
      <c r="B2674" t="s">
        <v>8878</v>
      </c>
      <c r="C2674" t="s">
        <v>8888</v>
      </c>
      <c r="D2674" t="s">
        <v>8889</v>
      </c>
      <c r="E2674" s="24">
        <v>200</v>
      </c>
      <c r="F2674" t="s">
        <v>8890</v>
      </c>
      <c r="G2674" t="s">
        <v>8891</v>
      </c>
      <c r="H2674" t="s">
        <v>7824</v>
      </c>
      <c r="I2674">
        <v>2603</v>
      </c>
      <c r="J2674" s="10">
        <v>180</v>
      </c>
      <c r="K2674" s="10">
        <f t="shared" si="82"/>
        <v>180</v>
      </c>
      <c r="L2674" s="10">
        <f t="shared" si="83"/>
        <v>0</v>
      </c>
      <c r="M2674">
        <v>995</v>
      </c>
      <c r="O2674" t="s">
        <v>8892</v>
      </c>
      <c r="P2674" t="s">
        <v>3913</v>
      </c>
      <c r="Q2674" t="s">
        <v>8893</v>
      </c>
      <c r="R2674" t="s">
        <v>8894</v>
      </c>
      <c r="S2674" t="s">
        <v>8895</v>
      </c>
      <c r="T2674" t="s">
        <v>8896</v>
      </c>
      <c r="U2674" t="s">
        <v>1053</v>
      </c>
      <c r="V2674" t="s">
        <v>6276</v>
      </c>
    </row>
    <row r="2675" spans="2:22" x14ac:dyDescent="0.3">
      <c r="B2675" t="s">
        <v>8878</v>
      </c>
      <c r="C2675" t="s">
        <v>21101</v>
      </c>
      <c r="D2675" t="s">
        <v>21102</v>
      </c>
      <c r="E2675" s="24">
        <v>100</v>
      </c>
      <c r="F2675" t="s">
        <v>21103</v>
      </c>
      <c r="G2675" t="s">
        <v>21104</v>
      </c>
      <c r="H2675" t="s">
        <v>10346</v>
      </c>
      <c r="I2675">
        <v>2656</v>
      </c>
      <c r="J2675" s="10">
        <v>90</v>
      </c>
      <c r="K2675" s="10">
        <f t="shared" si="82"/>
        <v>90</v>
      </c>
      <c r="L2675" s="10">
        <f t="shared" si="83"/>
        <v>0</v>
      </c>
      <c r="O2675" t="s">
        <v>21105</v>
      </c>
      <c r="P2675" t="s">
        <v>21106</v>
      </c>
      <c r="Q2675" t="s">
        <v>21107</v>
      </c>
      <c r="R2675" t="s">
        <v>21108</v>
      </c>
      <c r="S2675" t="s">
        <v>21109</v>
      </c>
      <c r="T2675" t="s">
        <v>21110</v>
      </c>
      <c r="U2675" t="s">
        <v>1053</v>
      </c>
      <c r="V2675" t="s">
        <v>1650</v>
      </c>
    </row>
    <row r="2676" spans="2:22" x14ac:dyDescent="0.3">
      <c r="B2676" t="s">
        <v>8878</v>
      </c>
      <c r="C2676" t="s">
        <v>21111</v>
      </c>
      <c r="D2676" t="s">
        <v>21112</v>
      </c>
      <c r="E2676" s="24">
        <v>100</v>
      </c>
      <c r="F2676" t="s">
        <v>21113</v>
      </c>
      <c r="G2676" t="s">
        <v>21114</v>
      </c>
      <c r="H2676" t="s">
        <v>10346</v>
      </c>
      <c r="I2676">
        <v>2686</v>
      </c>
      <c r="J2676" s="10">
        <v>90</v>
      </c>
      <c r="K2676" s="10">
        <f t="shared" si="82"/>
        <v>90</v>
      </c>
      <c r="L2676" s="10">
        <f t="shared" si="83"/>
        <v>0</v>
      </c>
      <c r="O2676" t="s">
        <v>21115</v>
      </c>
      <c r="P2676" t="s">
        <v>21106</v>
      </c>
      <c r="Q2676" t="s">
        <v>21116</v>
      </c>
      <c r="R2676" t="s">
        <v>21117</v>
      </c>
      <c r="S2676" t="s">
        <v>21118</v>
      </c>
      <c r="T2676" t="s">
        <v>21119</v>
      </c>
      <c r="U2676" t="s">
        <v>21120</v>
      </c>
      <c r="V2676" t="s">
        <v>21121</v>
      </c>
    </row>
    <row r="2677" spans="2:22" x14ac:dyDescent="0.3">
      <c r="B2677" t="s">
        <v>8878</v>
      </c>
      <c r="C2677" t="s">
        <v>21122</v>
      </c>
      <c r="D2677" t="s">
        <v>21123</v>
      </c>
      <c r="E2677" s="24">
        <v>1000</v>
      </c>
      <c r="F2677" t="s">
        <v>21113</v>
      </c>
      <c r="G2677" t="s">
        <v>21114</v>
      </c>
      <c r="H2677" t="s">
        <v>10346</v>
      </c>
      <c r="I2677">
        <v>2707</v>
      </c>
      <c r="J2677" s="10">
        <v>900</v>
      </c>
      <c r="K2677" s="10">
        <f t="shared" si="82"/>
        <v>900</v>
      </c>
      <c r="L2677" s="10">
        <f t="shared" si="83"/>
        <v>0</v>
      </c>
      <c r="O2677" t="s">
        <v>21124</v>
      </c>
      <c r="P2677" t="s">
        <v>21106</v>
      </c>
      <c r="Q2677" t="s">
        <v>21125</v>
      </c>
      <c r="R2677" t="s">
        <v>21126</v>
      </c>
      <c r="S2677" t="s">
        <v>20215</v>
      </c>
      <c r="T2677" t="s">
        <v>1053</v>
      </c>
      <c r="V2677" t="s">
        <v>2240</v>
      </c>
    </row>
    <row r="2678" spans="2:22" x14ac:dyDescent="0.3">
      <c r="B2678" t="s">
        <v>8878</v>
      </c>
      <c r="C2678" t="s">
        <v>21127</v>
      </c>
      <c r="D2678" t="s">
        <v>21128</v>
      </c>
      <c r="E2678" s="24">
        <v>500</v>
      </c>
      <c r="F2678" t="s">
        <v>21129</v>
      </c>
      <c r="G2678" t="s">
        <v>21130</v>
      </c>
      <c r="H2678" t="s">
        <v>10346</v>
      </c>
      <c r="I2678">
        <v>2742</v>
      </c>
      <c r="J2678" s="10">
        <v>450</v>
      </c>
      <c r="K2678" s="10">
        <f t="shared" si="82"/>
        <v>450</v>
      </c>
      <c r="L2678" s="10">
        <f t="shared" si="83"/>
        <v>0</v>
      </c>
      <c r="O2678" t="s">
        <v>21131</v>
      </c>
      <c r="P2678" t="s">
        <v>21106</v>
      </c>
      <c r="Q2678" t="s">
        <v>21132</v>
      </c>
      <c r="R2678" t="s">
        <v>21133</v>
      </c>
      <c r="S2678" t="s">
        <v>21134</v>
      </c>
      <c r="T2678" t="s">
        <v>21135</v>
      </c>
      <c r="U2678" t="s">
        <v>21136</v>
      </c>
      <c r="V2678" t="s">
        <v>19079</v>
      </c>
    </row>
    <row r="2679" spans="2:22" x14ac:dyDescent="0.3">
      <c r="B2679" t="s">
        <v>8878</v>
      </c>
      <c r="C2679" t="s">
        <v>21137</v>
      </c>
      <c r="D2679" t="s">
        <v>21138</v>
      </c>
      <c r="E2679" s="24">
        <v>100</v>
      </c>
      <c r="F2679" t="s">
        <v>21139</v>
      </c>
      <c r="H2679" t="s">
        <v>10346</v>
      </c>
      <c r="I2679">
        <v>2744</v>
      </c>
      <c r="J2679" s="10">
        <v>90</v>
      </c>
      <c r="K2679" s="10">
        <f t="shared" si="82"/>
        <v>90</v>
      </c>
      <c r="L2679" s="10">
        <f t="shared" si="83"/>
        <v>0</v>
      </c>
      <c r="O2679" t="s">
        <v>21140</v>
      </c>
      <c r="P2679" t="s">
        <v>21141</v>
      </c>
      <c r="Q2679" t="s">
        <v>21142</v>
      </c>
      <c r="R2679" t="s">
        <v>21143</v>
      </c>
      <c r="S2679" t="s">
        <v>21144</v>
      </c>
      <c r="T2679" t="s">
        <v>21145</v>
      </c>
      <c r="U2679" t="s">
        <v>21146</v>
      </c>
      <c r="V2679" t="s">
        <v>21147</v>
      </c>
    </row>
    <row r="2680" spans="2:22" x14ac:dyDescent="0.3">
      <c r="B2680" t="s">
        <v>8878</v>
      </c>
      <c r="C2680" t="s">
        <v>21148</v>
      </c>
      <c r="D2680" t="s">
        <v>21149</v>
      </c>
      <c r="E2680" s="24">
        <v>100</v>
      </c>
      <c r="F2680" t="s">
        <v>19058</v>
      </c>
      <c r="G2680" t="s">
        <v>19059</v>
      </c>
      <c r="H2680" t="s">
        <v>10346</v>
      </c>
      <c r="I2680">
        <v>2793</v>
      </c>
      <c r="J2680" s="10">
        <v>90</v>
      </c>
      <c r="K2680" s="10">
        <f t="shared" si="82"/>
        <v>90</v>
      </c>
      <c r="L2680" s="10">
        <f t="shared" si="83"/>
        <v>0</v>
      </c>
      <c r="O2680" t="s">
        <v>21150</v>
      </c>
      <c r="P2680" t="s">
        <v>5137</v>
      </c>
      <c r="Q2680" t="s">
        <v>21096</v>
      </c>
      <c r="R2680" t="s">
        <v>21099</v>
      </c>
      <c r="S2680" t="s">
        <v>21151</v>
      </c>
      <c r="U2680" t="s">
        <v>1771</v>
      </c>
      <c r="V2680" t="s">
        <v>16446</v>
      </c>
    </row>
    <row r="2681" spans="2:22" x14ac:dyDescent="0.3">
      <c r="B2681" t="s">
        <v>8878</v>
      </c>
      <c r="C2681" t="s">
        <v>21152</v>
      </c>
      <c r="D2681" t="s">
        <v>21153</v>
      </c>
      <c r="E2681" s="24">
        <v>150</v>
      </c>
      <c r="F2681" t="s">
        <v>21154</v>
      </c>
      <c r="G2681" t="s">
        <v>21155</v>
      </c>
      <c r="H2681" t="s">
        <v>10346</v>
      </c>
      <c r="I2681">
        <v>2895</v>
      </c>
      <c r="J2681" s="10">
        <v>135</v>
      </c>
      <c r="K2681" s="10">
        <f t="shared" si="82"/>
        <v>135</v>
      </c>
      <c r="L2681" s="10">
        <f t="shared" si="83"/>
        <v>0</v>
      </c>
      <c r="O2681" t="s">
        <v>21156</v>
      </c>
      <c r="P2681" t="s">
        <v>21157</v>
      </c>
      <c r="Q2681" t="s">
        <v>21158</v>
      </c>
      <c r="R2681" t="s">
        <v>21159</v>
      </c>
      <c r="S2681" t="s">
        <v>21160</v>
      </c>
      <c r="T2681" t="s">
        <v>21161</v>
      </c>
      <c r="U2681" t="s">
        <v>1053</v>
      </c>
      <c r="V2681" t="s">
        <v>6276</v>
      </c>
    </row>
    <row r="2682" spans="2:22" x14ac:dyDescent="0.3">
      <c r="B2682" t="s">
        <v>8878</v>
      </c>
      <c r="C2682" t="s">
        <v>21162</v>
      </c>
      <c r="D2682" t="s">
        <v>21163</v>
      </c>
      <c r="E2682" s="24">
        <v>700</v>
      </c>
      <c r="F2682" t="s">
        <v>21113</v>
      </c>
      <c r="G2682" t="s">
        <v>21114</v>
      </c>
      <c r="H2682" t="s">
        <v>10346</v>
      </c>
      <c r="I2682">
        <v>2977</v>
      </c>
      <c r="J2682" s="10">
        <v>630</v>
      </c>
      <c r="K2682" s="10">
        <f t="shared" si="82"/>
        <v>630</v>
      </c>
      <c r="L2682" s="10">
        <f t="shared" si="83"/>
        <v>0</v>
      </c>
      <c r="O2682" t="s">
        <v>21164</v>
      </c>
      <c r="P2682" t="s">
        <v>21157</v>
      </c>
      <c r="Q2682" t="s">
        <v>21165</v>
      </c>
      <c r="R2682" t="s">
        <v>21166</v>
      </c>
      <c r="S2682" t="s">
        <v>21167</v>
      </c>
      <c r="T2682" t="s">
        <v>21168</v>
      </c>
      <c r="U2682" t="s">
        <v>1053</v>
      </c>
      <c r="V2682" t="s">
        <v>2240</v>
      </c>
    </row>
    <row r="2683" spans="2:22" x14ac:dyDescent="0.3">
      <c r="B2683" t="s">
        <v>8878</v>
      </c>
      <c r="C2683" t="s">
        <v>21169</v>
      </c>
      <c r="D2683" t="s">
        <v>21170</v>
      </c>
      <c r="E2683" s="24">
        <v>200</v>
      </c>
      <c r="F2683" t="s">
        <v>21171</v>
      </c>
      <c r="G2683" t="s">
        <v>21172</v>
      </c>
      <c r="H2683" t="s">
        <v>10346</v>
      </c>
      <c r="I2683">
        <v>3044</v>
      </c>
      <c r="J2683" s="10">
        <v>180</v>
      </c>
      <c r="K2683" s="10">
        <f t="shared" si="82"/>
        <v>180</v>
      </c>
      <c r="L2683" s="10">
        <f t="shared" si="83"/>
        <v>0</v>
      </c>
      <c r="O2683" t="s">
        <v>21173</v>
      </c>
      <c r="P2683" t="s">
        <v>5137</v>
      </c>
      <c r="Q2683" t="s">
        <v>21174</v>
      </c>
      <c r="R2683" t="s">
        <v>21175</v>
      </c>
      <c r="T2683" t="s">
        <v>21176</v>
      </c>
      <c r="U2683" t="s">
        <v>1771</v>
      </c>
      <c r="V2683" t="s">
        <v>16446</v>
      </c>
    </row>
    <row r="2684" spans="2:22" x14ac:dyDescent="0.3">
      <c r="B2684" t="s">
        <v>6374</v>
      </c>
      <c r="C2684" t="s">
        <v>6375</v>
      </c>
      <c r="D2684" t="s">
        <v>6376</v>
      </c>
      <c r="E2684" s="24">
        <v>200</v>
      </c>
      <c r="F2684" t="s">
        <v>25</v>
      </c>
      <c r="H2684" t="s">
        <v>26</v>
      </c>
      <c r="I2684">
        <v>4151</v>
      </c>
      <c r="J2684" s="10">
        <v>180</v>
      </c>
      <c r="K2684" s="10">
        <f t="shared" si="82"/>
        <v>180</v>
      </c>
      <c r="L2684" s="10">
        <f t="shared" si="83"/>
        <v>0</v>
      </c>
      <c r="M2684">
        <v>1062</v>
      </c>
      <c r="O2684" t="s">
        <v>6377</v>
      </c>
      <c r="P2684" t="s">
        <v>4023</v>
      </c>
      <c r="Q2684" t="s">
        <v>6378</v>
      </c>
      <c r="R2684" t="s">
        <v>6379</v>
      </c>
      <c r="S2684" t="s">
        <v>6380</v>
      </c>
      <c r="T2684" t="s">
        <v>4896</v>
      </c>
      <c r="U2684" t="s">
        <v>4896</v>
      </c>
      <c r="V2684" t="s">
        <v>6381</v>
      </c>
    </row>
    <row r="2685" spans="2:22" x14ac:dyDescent="0.3">
      <c r="B2685" t="s">
        <v>6374</v>
      </c>
      <c r="C2685" t="s">
        <v>21177</v>
      </c>
      <c r="D2685" t="s">
        <v>21178</v>
      </c>
      <c r="E2685" s="24">
        <v>200</v>
      </c>
      <c r="F2685" t="s">
        <v>21179</v>
      </c>
      <c r="G2685" t="s">
        <v>21180</v>
      </c>
      <c r="H2685" t="s">
        <v>10346</v>
      </c>
      <c r="I2685">
        <v>4180</v>
      </c>
      <c r="J2685" s="10">
        <v>180</v>
      </c>
      <c r="K2685" s="10">
        <f t="shared" si="82"/>
        <v>180</v>
      </c>
      <c r="L2685" s="10">
        <f t="shared" si="83"/>
        <v>0</v>
      </c>
      <c r="O2685" t="s">
        <v>21181</v>
      </c>
      <c r="P2685" t="s">
        <v>4726</v>
      </c>
      <c r="Q2685" t="s">
        <v>21182</v>
      </c>
      <c r="R2685" t="s">
        <v>21183</v>
      </c>
      <c r="S2685" t="s">
        <v>21184</v>
      </c>
      <c r="U2685" t="s">
        <v>5165</v>
      </c>
      <c r="V2685" t="s">
        <v>6236</v>
      </c>
    </row>
    <row r="2686" spans="2:22" x14ac:dyDescent="0.3">
      <c r="B2686" t="s">
        <v>6374</v>
      </c>
      <c r="C2686" t="s">
        <v>6382</v>
      </c>
      <c r="D2686" t="s">
        <v>6383</v>
      </c>
      <c r="E2686" s="24">
        <v>300</v>
      </c>
      <c r="F2686" t="s">
        <v>25</v>
      </c>
      <c r="H2686" t="s">
        <v>26</v>
      </c>
      <c r="I2686">
        <v>4186</v>
      </c>
      <c r="J2686" s="10">
        <v>270</v>
      </c>
      <c r="K2686" s="10">
        <f t="shared" si="82"/>
        <v>270</v>
      </c>
      <c r="L2686" s="10">
        <f t="shared" si="83"/>
        <v>0</v>
      </c>
      <c r="M2686">
        <v>1083</v>
      </c>
      <c r="O2686" t="s">
        <v>6384</v>
      </c>
      <c r="P2686" t="s">
        <v>5137</v>
      </c>
      <c r="Q2686" t="s">
        <v>6385</v>
      </c>
      <c r="R2686" t="s">
        <v>6386</v>
      </c>
      <c r="S2686" t="s">
        <v>6387</v>
      </c>
      <c r="T2686" t="s">
        <v>3209</v>
      </c>
      <c r="V2686" t="s">
        <v>6388</v>
      </c>
    </row>
    <row r="2687" spans="2:22" x14ac:dyDescent="0.3">
      <c r="B2687" t="s">
        <v>6374</v>
      </c>
      <c r="C2687" t="s">
        <v>21185</v>
      </c>
      <c r="D2687" t="s">
        <v>21186</v>
      </c>
      <c r="E2687" s="24">
        <v>1252</v>
      </c>
      <c r="F2687" t="s">
        <v>8507</v>
      </c>
      <c r="G2687" t="s">
        <v>8508</v>
      </c>
      <c r="H2687" t="s">
        <v>10346</v>
      </c>
      <c r="I2687">
        <v>4188</v>
      </c>
      <c r="J2687" s="10">
        <v>1126.8</v>
      </c>
      <c r="K2687" s="10">
        <f t="shared" si="82"/>
        <v>1126.8</v>
      </c>
      <c r="L2687" s="10">
        <f t="shared" si="83"/>
        <v>0</v>
      </c>
      <c r="O2687" t="s">
        <v>21187</v>
      </c>
      <c r="P2687" t="s">
        <v>3978</v>
      </c>
      <c r="R2687" t="s">
        <v>21188</v>
      </c>
      <c r="S2687" t="s">
        <v>21189</v>
      </c>
      <c r="T2687" t="s">
        <v>21190</v>
      </c>
      <c r="U2687" t="s">
        <v>96</v>
      </c>
      <c r="V2687" t="s">
        <v>2293</v>
      </c>
    </row>
    <row r="2688" spans="2:22" x14ac:dyDescent="0.3">
      <c r="B2688" t="s">
        <v>6374</v>
      </c>
      <c r="C2688" t="s">
        <v>8897</v>
      </c>
      <c r="D2688" t="s">
        <v>8898</v>
      </c>
      <c r="E2688" s="24">
        <v>400</v>
      </c>
      <c r="F2688" t="s">
        <v>8899</v>
      </c>
      <c r="H2688" t="s">
        <v>7824</v>
      </c>
      <c r="I2688">
        <v>4190</v>
      </c>
      <c r="J2688" s="10">
        <v>360</v>
      </c>
      <c r="K2688" s="10">
        <f t="shared" si="82"/>
        <v>360</v>
      </c>
      <c r="L2688" s="10">
        <f t="shared" si="83"/>
        <v>0</v>
      </c>
      <c r="M2688">
        <v>1049</v>
      </c>
      <c r="O2688" t="s">
        <v>8900</v>
      </c>
      <c r="P2688" t="s">
        <v>8901</v>
      </c>
      <c r="Q2688" t="s">
        <v>8902</v>
      </c>
      <c r="R2688" t="s">
        <v>8903</v>
      </c>
      <c r="S2688" t="s">
        <v>8904</v>
      </c>
      <c r="T2688" t="s">
        <v>8905</v>
      </c>
      <c r="U2688" t="s">
        <v>96</v>
      </c>
      <c r="V2688" t="s">
        <v>8906</v>
      </c>
    </row>
    <row r="2689" spans="2:22" x14ac:dyDescent="0.3">
      <c r="B2689" t="s">
        <v>6374</v>
      </c>
      <c r="C2689" t="s">
        <v>21191</v>
      </c>
      <c r="D2689" t="s">
        <v>21192</v>
      </c>
      <c r="E2689" s="24">
        <v>2000</v>
      </c>
      <c r="F2689" t="s">
        <v>21193</v>
      </c>
      <c r="G2689" t="s">
        <v>21194</v>
      </c>
      <c r="H2689" t="s">
        <v>10346</v>
      </c>
      <c r="I2689">
        <v>4196</v>
      </c>
      <c r="J2689" s="10">
        <v>1800</v>
      </c>
      <c r="K2689" s="10">
        <f t="shared" si="82"/>
        <v>1800</v>
      </c>
      <c r="L2689" s="10">
        <f t="shared" si="83"/>
        <v>0</v>
      </c>
      <c r="O2689" t="s">
        <v>21195</v>
      </c>
      <c r="P2689" t="s">
        <v>4438</v>
      </c>
      <c r="R2689" t="s">
        <v>21196</v>
      </c>
      <c r="S2689" t="s">
        <v>21197</v>
      </c>
      <c r="T2689" t="s">
        <v>96</v>
      </c>
      <c r="U2689" t="s">
        <v>96</v>
      </c>
      <c r="V2689" t="s">
        <v>1069</v>
      </c>
    </row>
    <row r="2690" spans="2:22" x14ac:dyDescent="0.3">
      <c r="B2690" t="s">
        <v>6374</v>
      </c>
      <c r="C2690" t="s">
        <v>21198</v>
      </c>
      <c r="D2690" t="s">
        <v>21199</v>
      </c>
      <c r="E2690" s="24">
        <v>100</v>
      </c>
      <c r="F2690" t="s">
        <v>8035</v>
      </c>
      <c r="G2690" t="s">
        <v>8036</v>
      </c>
      <c r="H2690" t="s">
        <v>10346</v>
      </c>
      <c r="I2690">
        <v>4204</v>
      </c>
      <c r="J2690" s="10">
        <v>90</v>
      </c>
      <c r="K2690" s="10">
        <f t="shared" si="82"/>
        <v>90</v>
      </c>
      <c r="L2690" s="10">
        <f t="shared" si="83"/>
        <v>0</v>
      </c>
      <c r="O2690" t="s">
        <v>21200</v>
      </c>
      <c r="P2690" t="s">
        <v>5015</v>
      </c>
      <c r="Q2690" t="s">
        <v>21201</v>
      </c>
      <c r="R2690" t="s">
        <v>21202</v>
      </c>
      <c r="S2690" t="s">
        <v>21203</v>
      </c>
      <c r="T2690" t="s">
        <v>21204</v>
      </c>
      <c r="U2690" t="s">
        <v>21205</v>
      </c>
      <c r="V2690" t="s">
        <v>21206</v>
      </c>
    </row>
    <row r="2691" spans="2:22" x14ac:dyDescent="0.3">
      <c r="B2691" t="s">
        <v>6374</v>
      </c>
      <c r="C2691" t="s">
        <v>21207</v>
      </c>
      <c r="D2691" t="s">
        <v>21208</v>
      </c>
      <c r="E2691" s="24">
        <v>50</v>
      </c>
      <c r="F2691" t="s">
        <v>21209</v>
      </c>
      <c r="G2691" t="s">
        <v>21210</v>
      </c>
      <c r="H2691" t="s">
        <v>10346</v>
      </c>
      <c r="I2691">
        <v>4226</v>
      </c>
      <c r="J2691" s="10">
        <v>45</v>
      </c>
      <c r="K2691" s="10">
        <f t="shared" ref="K2691:K2754" si="84">+E2691*0.9</f>
        <v>45</v>
      </c>
      <c r="L2691" s="10">
        <f t="shared" ref="L2691:L2754" si="85">+J2691-K2691</f>
        <v>0</v>
      </c>
      <c r="O2691" t="s">
        <v>21211</v>
      </c>
      <c r="P2691" t="s">
        <v>3151</v>
      </c>
      <c r="Q2691" t="s">
        <v>21212</v>
      </c>
      <c r="R2691" t="s">
        <v>21213</v>
      </c>
      <c r="S2691" t="s">
        <v>21214</v>
      </c>
      <c r="T2691" t="s">
        <v>12677</v>
      </c>
      <c r="U2691" t="s">
        <v>96</v>
      </c>
      <c r="V2691" t="s">
        <v>7671</v>
      </c>
    </row>
    <row r="2692" spans="2:22" x14ac:dyDescent="0.3">
      <c r="B2692" t="s">
        <v>6374</v>
      </c>
      <c r="C2692" t="s">
        <v>21215</v>
      </c>
      <c r="D2692" t="s">
        <v>21216</v>
      </c>
      <c r="E2692" s="24">
        <v>200</v>
      </c>
      <c r="F2692" t="s">
        <v>21217</v>
      </c>
      <c r="G2692" t="s">
        <v>21218</v>
      </c>
      <c r="H2692" t="s">
        <v>10346</v>
      </c>
      <c r="I2692">
        <v>4259</v>
      </c>
      <c r="J2692" s="10">
        <v>180</v>
      </c>
      <c r="K2692" s="10">
        <f t="shared" si="84"/>
        <v>180</v>
      </c>
      <c r="L2692" s="10">
        <f t="shared" si="85"/>
        <v>0</v>
      </c>
      <c r="O2692" t="s">
        <v>21219</v>
      </c>
      <c r="P2692" t="s">
        <v>3151</v>
      </c>
      <c r="Q2692" t="s">
        <v>21220</v>
      </c>
      <c r="R2692" t="s">
        <v>21221</v>
      </c>
      <c r="S2692" t="s">
        <v>21222</v>
      </c>
      <c r="T2692" t="s">
        <v>21223</v>
      </c>
      <c r="U2692" t="s">
        <v>4495</v>
      </c>
      <c r="V2692" t="s">
        <v>21224</v>
      </c>
    </row>
    <row r="2693" spans="2:22" x14ac:dyDescent="0.3">
      <c r="B2693" t="s">
        <v>6374</v>
      </c>
      <c r="C2693" t="s">
        <v>21225</v>
      </c>
      <c r="D2693" t="s">
        <v>21226</v>
      </c>
      <c r="E2693" s="24">
        <v>100</v>
      </c>
      <c r="F2693" t="s">
        <v>9207</v>
      </c>
      <c r="G2693" t="s">
        <v>9208</v>
      </c>
      <c r="H2693" t="s">
        <v>10346</v>
      </c>
      <c r="I2693">
        <v>4295</v>
      </c>
      <c r="J2693" s="10">
        <v>90</v>
      </c>
      <c r="K2693" s="10">
        <f t="shared" si="84"/>
        <v>90</v>
      </c>
      <c r="L2693" s="10">
        <f t="shared" si="85"/>
        <v>0</v>
      </c>
      <c r="O2693" t="s">
        <v>21227</v>
      </c>
      <c r="P2693" t="s">
        <v>4612</v>
      </c>
      <c r="R2693" t="s">
        <v>21228</v>
      </c>
      <c r="S2693" t="s">
        <v>21229</v>
      </c>
      <c r="T2693" t="s">
        <v>21230</v>
      </c>
      <c r="U2693" t="s">
        <v>7509</v>
      </c>
      <c r="V2693" t="s">
        <v>21231</v>
      </c>
    </row>
    <row r="2694" spans="2:22" x14ac:dyDescent="0.3">
      <c r="B2694" t="s">
        <v>6374</v>
      </c>
      <c r="C2694" t="s">
        <v>21232</v>
      </c>
      <c r="D2694" t="s">
        <v>21233</v>
      </c>
      <c r="E2694" s="24">
        <v>50</v>
      </c>
      <c r="F2694" t="s">
        <v>21234</v>
      </c>
      <c r="G2694" t="s">
        <v>21235</v>
      </c>
      <c r="H2694" t="s">
        <v>10346</v>
      </c>
      <c r="I2694">
        <v>4298</v>
      </c>
      <c r="J2694" s="10">
        <v>45</v>
      </c>
      <c r="K2694" s="10">
        <f t="shared" si="84"/>
        <v>45</v>
      </c>
      <c r="L2694" s="10">
        <f t="shared" si="85"/>
        <v>0</v>
      </c>
      <c r="O2694" t="s">
        <v>21236</v>
      </c>
      <c r="P2694" t="s">
        <v>4004</v>
      </c>
      <c r="Q2694" t="s">
        <v>21237</v>
      </c>
      <c r="R2694" t="s">
        <v>21238</v>
      </c>
      <c r="S2694" t="s">
        <v>21239</v>
      </c>
      <c r="T2694" t="s">
        <v>21240</v>
      </c>
      <c r="U2694" t="s">
        <v>21240</v>
      </c>
      <c r="V2694" t="s">
        <v>1097</v>
      </c>
    </row>
    <row r="2695" spans="2:22" x14ac:dyDescent="0.3">
      <c r="B2695" t="s">
        <v>6374</v>
      </c>
      <c r="C2695" t="s">
        <v>21241</v>
      </c>
      <c r="D2695" t="s">
        <v>21242</v>
      </c>
      <c r="E2695" s="24">
        <v>310</v>
      </c>
      <c r="F2695" t="s">
        <v>21243</v>
      </c>
      <c r="G2695" t="s">
        <v>21244</v>
      </c>
      <c r="H2695" t="s">
        <v>10346</v>
      </c>
      <c r="I2695">
        <v>4301</v>
      </c>
      <c r="J2695" s="10">
        <v>279</v>
      </c>
      <c r="K2695" s="10">
        <f t="shared" si="84"/>
        <v>279</v>
      </c>
      <c r="L2695" s="10">
        <f t="shared" si="85"/>
        <v>0</v>
      </c>
      <c r="O2695" t="s">
        <v>21245</v>
      </c>
      <c r="P2695" t="s">
        <v>5137</v>
      </c>
      <c r="Q2695" t="s">
        <v>21246</v>
      </c>
      <c r="R2695" t="s">
        <v>21247</v>
      </c>
      <c r="S2695" t="s">
        <v>21248</v>
      </c>
      <c r="T2695" t="s">
        <v>21249</v>
      </c>
      <c r="U2695" t="s">
        <v>21250</v>
      </c>
      <c r="V2695" t="s">
        <v>21251</v>
      </c>
    </row>
    <row r="2696" spans="2:22" x14ac:dyDescent="0.3">
      <c r="B2696" t="s">
        <v>6374</v>
      </c>
      <c r="C2696" t="s">
        <v>21252</v>
      </c>
      <c r="D2696" t="s">
        <v>21253</v>
      </c>
      <c r="E2696" s="24">
        <v>500</v>
      </c>
      <c r="F2696" t="s">
        <v>21254</v>
      </c>
      <c r="G2696" t="s">
        <v>21255</v>
      </c>
      <c r="H2696" t="s">
        <v>10346</v>
      </c>
      <c r="I2696">
        <v>4353</v>
      </c>
      <c r="J2696" s="10">
        <v>450</v>
      </c>
      <c r="K2696" s="10">
        <f t="shared" si="84"/>
        <v>450</v>
      </c>
      <c r="L2696" s="10">
        <f t="shared" si="85"/>
        <v>0</v>
      </c>
      <c r="O2696" t="s">
        <v>21256</v>
      </c>
      <c r="P2696" t="s">
        <v>3913</v>
      </c>
      <c r="Q2696" t="s">
        <v>21257</v>
      </c>
      <c r="R2696" t="s">
        <v>21258</v>
      </c>
      <c r="S2696" t="s">
        <v>21259</v>
      </c>
      <c r="T2696" t="s">
        <v>21260</v>
      </c>
      <c r="U2696" t="s">
        <v>21261</v>
      </c>
      <c r="V2696" t="s">
        <v>21262</v>
      </c>
    </row>
    <row r="2697" spans="2:22" x14ac:dyDescent="0.3">
      <c r="B2697" t="s">
        <v>6374</v>
      </c>
      <c r="C2697" t="s">
        <v>21263</v>
      </c>
      <c r="D2697" t="s">
        <v>21264</v>
      </c>
      <c r="E2697" s="24">
        <v>40</v>
      </c>
      <c r="F2697" t="s">
        <v>21265</v>
      </c>
      <c r="G2697" t="s">
        <v>21266</v>
      </c>
      <c r="H2697" t="s">
        <v>10346</v>
      </c>
      <c r="I2697">
        <v>4367</v>
      </c>
      <c r="J2697" s="10">
        <v>36</v>
      </c>
      <c r="K2697" s="10">
        <f t="shared" si="84"/>
        <v>36</v>
      </c>
      <c r="L2697" s="10">
        <f t="shared" si="85"/>
        <v>0</v>
      </c>
      <c r="O2697" t="s">
        <v>21267</v>
      </c>
      <c r="P2697" t="s">
        <v>4083</v>
      </c>
      <c r="Q2697" t="s">
        <v>21268</v>
      </c>
      <c r="R2697" t="s">
        <v>21269</v>
      </c>
      <c r="S2697" t="s">
        <v>21270</v>
      </c>
      <c r="T2697" t="s">
        <v>4147</v>
      </c>
      <c r="U2697" t="s">
        <v>4147</v>
      </c>
      <c r="V2697" t="s">
        <v>21271</v>
      </c>
    </row>
    <row r="2698" spans="2:22" x14ac:dyDescent="0.3">
      <c r="B2698" t="s">
        <v>6374</v>
      </c>
      <c r="C2698" t="s">
        <v>21272</v>
      </c>
      <c r="D2698" t="s">
        <v>21273</v>
      </c>
      <c r="E2698" s="24">
        <v>10000</v>
      </c>
      <c r="F2698" t="s">
        <v>21274</v>
      </c>
      <c r="G2698" t="s">
        <v>21275</v>
      </c>
      <c r="H2698" t="s">
        <v>10346</v>
      </c>
      <c r="I2698">
        <v>4377</v>
      </c>
      <c r="J2698" s="10">
        <v>9000</v>
      </c>
      <c r="K2698" s="10">
        <f t="shared" si="84"/>
        <v>9000</v>
      </c>
      <c r="L2698" s="10">
        <f t="shared" si="85"/>
        <v>0</v>
      </c>
      <c r="O2698" t="s">
        <v>21276</v>
      </c>
      <c r="P2698" t="s">
        <v>1094</v>
      </c>
      <c r="R2698" t="s">
        <v>21277</v>
      </c>
      <c r="S2698" t="s">
        <v>21278</v>
      </c>
      <c r="T2698" t="s">
        <v>21279</v>
      </c>
      <c r="U2698" t="s">
        <v>96</v>
      </c>
      <c r="V2698" t="s">
        <v>8644</v>
      </c>
    </row>
    <row r="2699" spans="2:22" x14ac:dyDescent="0.3">
      <c r="B2699" t="s">
        <v>6374</v>
      </c>
      <c r="C2699" t="s">
        <v>21280</v>
      </c>
      <c r="D2699" t="s">
        <v>21281</v>
      </c>
      <c r="E2699" s="24">
        <v>200</v>
      </c>
      <c r="F2699" t="s">
        <v>21282</v>
      </c>
      <c r="G2699" t="s">
        <v>21283</v>
      </c>
      <c r="H2699" t="s">
        <v>10346</v>
      </c>
      <c r="I2699">
        <v>4520</v>
      </c>
      <c r="J2699" s="10">
        <v>180</v>
      </c>
      <c r="K2699" s="10">
        <f t="shared" si="84"/>
        <v>180</v>
      </c>
      <c r="L2699" s="10">
        <f t="shared" si="85"/>
        <v>0</v>
      </c>
      <c r="O2699" t="s">
        <v>21284</v>
      </c>
      <c r="P2699" t="s">
        <v>4438</v>
      </c>
      <c r="Q2699" t="s">
        <v>21285</v>
      </c>
      <c r="R2699" t="s">
        <v>21286</v>
      </c>
      <c r="S2699" t="s">
        <v>21287</v>
      </c>
      <c r="T2699" t="s">
        <v>21288</v>
      </c>
      <c r="U2699" t="s">
        <v>3209</v>
      </c>
      <c r="V2699" t="s">
        <v>16109</v>
      </c>
    </row>
    <row r="2700" spans="2:22" x14ac:dyDescent="0.3">
      <c r="B2700" t="s">
        <v>6374</v>
      </c>
      <c r="C2700" t="s">
        <v>21289</v>
      </c>
      <c r="D2700" t="s">
        <v>21290</v>
      </c>
      <c r="E2700" s="24">
        <v>500</v>
      </c>
      <c r="F2700" t="s">
        <v>21291</v>
      </c>
      <c r="G2700" t="s">
        <v>21292</v>
      </c>
      <c r="H2700" t="s">
        <v>10346</v>
      </c>
      <c r="I2700">
        <v>4546</v>
      </c>
      <c r="J2700" s="10">
        <v>450</v>
      </c>
      <c r="K2700" s="10">
        <f t="shared" si="84"/>
        <v>450</v>
      </c>
      <c r="L2700" s="10">
        <f t="shared" si="85"/>
        <v>0</v>
      </c>
      <c r="O2700" t="s">
        <v>21293</v>
      </c>
      <c r="P2700" t="s">
        <v>21294</v>
      </c>
      <c r="Q2700" t="s">
        <v>21295</v>
      </c>
      <c r="R2700" t="s">
        <v>21296</v>
      </c>
      <c r="S2700" t="s">
        <v>21297</v>
      </c>
      <c r="T2700" t="s">
        <v>15253</v>
      </c>
      <c r="U2700" t="s">
        <v>96</v>
      </c>
      <c r="V2700" t="s">
        <v>12624</v>
      </c>
    </row>
    <row r="2701" spans="2:22" x14ac:dyDescent="0.3">
      <c r="B2701" t="s">
        <v>6374</v>
      </c>
      <c r="C2701" t="s">
        <v>21298</v>
      </c>
      <c r="D2701" t="s">
        <v>21299</v>
      </c>
      <c r="E2701" s="24">
        <v>100</v>
      </c>
      <c r="F2701" t="s">
        <v>21300</v>
      </c>
      <c r="G2701" t="s">
        <v>21301</v>
      </c>
      <c r="H2701" t="s">
        <v>10346</v>
      </c>
      <c r="I2701">
        <v>4587</v>
      </c>
      <c r="J2701" s="10">
        <v>90</v>
      </c>
      <c r="K2701" s="10">
        <f t="shared" si="84"/>
        <v>90</v>
      </c>
      <c r="L2701" s="10">
        <f t="shared" si="85"/>
        <v>0</v>
      </c>
      <c r="O2701" t="s">
        <v>21302</v>
      </c>
      <c r="P2701" t="s">
        <v>5137</v>
      </c>
      <c r="Q2701" t="s">
        <v>21303</v>
      </c>
      <c r="R2701" t="s">
        <v>21304</v>
      </c>
      <c r="S2701" t="s">
        <v>21305</v>
      </c>
      <c r="T2701" t="s">
        <v>5165</v>
      </c>
      <c r="U2701" t="s">
        <v>5165</v>
      </c>
      <c r="V2701" t="s">
        <v>12001</v>
      </c>
    </row>
    <row r="2702" spans="2:22" x14ac:dyDescent="0.3">
      <c r="B2702" t="s">
        <v>6374</v>
      </c>
      <c r="C2702" t="s">
        <v>21306</v>
      </c>
      <c r="D2702" t="s">
        <v>21307</v>
      </c>
      <c r="E2702" s="24">
        <v>300</v>
      </c>
      <c r="F2702" t="s">
        <v>21308</v>
      </c>
      <c r="G2702" t="s">
        <v>21309</v>
      </c>
      <c r="H2702" t="s">
        <v>10346</v>
      </c>
      <c r="I2702">
        <v>4596</v>
      </c>
      <c r="J2702" s="10">
        <v>270</v>
      </c>
      <c r="K2702" s="10">
        <f t="shared" si="84"/>
        <v>270</v>
      </c>
      <c r="L2702" s="10">
        <f t="shared" si="85"/>
        <v>0</v>
      </c>
      <c r="O2702" t="s">
        <v>21310</v>
      </c>
      <c r="P2702" t="s">
        <v>2018</v>
      </c>
      <c r="Q2702" t="s">
        <v>21311</v>
      </c>
      <c r="R2702" t="s">
        <v>21312</v>
      </c>
      <c r="S2702" t="s">
        <v>21313</v>
      </c>
      <c r="T2702" t="s">
        <v>21314</v>
      </c>
      <c r="U2702" t="s">
        <v>96</v>
      </c>
      <c r="V2702" t="s">
        <v>9764</v>
      </c>
    </row>
    <row r="2703" spans="2:22" x14ac:dyDescent="0.3">
      <c r="B2703" t="s">
        <v>6374</v>
      </c>
      <c r="C2703" t="s">
        <v>21315</v>
      </c>
      <c r="D2703" t="s">
        <v>21316</v>
      </c>
      <c r="E2703" s="24">
        <v>2000</v>
      </c>
      <c r="F2703" t="s">
        <v>21317</v>
      </c>
      <c r="G2703" t="s">
        <v>21318</v>
      </c>
      <c r="H2703" t="s">
        <v>10346</v>
      </c>
      <c r="I2703">
        <v>4608</v>
      </c>
      <c r="J2703" s="10">
        <v>1800</v>
      </c>
      <c r="K2703" s="10">
        <f t="shared" si="84"/>
        <v>1800</v>
      </c>
      <c r="L2703" s="10">
        <f t="shared" si="85"/>
        <v>0</v>
      </c>
      <c r="O2703" t="s">
        <v>21319</v>
      </c>
      <c r="P2703" t="s">
        <v>5833</v>
      </c>
      <c r="Q2703" t="s">
        <v>21320</v>
      </c>
      <c r="R2703" t="s">
        <v>21321</v>
      </c>
      <c r="S2703" t="s">
        <v>21322</v>
      </c>
      <c r="T2703" t="s">
        <v>21323</v>
      </c>
      <c r="U2703" t="s">
        <v>1438</v>
      </c>
      <c r="V2703" t="s">
        <v>21324</v>
      </c>
    </row>
    <row r="2704" spans="2:22" x14ac:dyDescent="0.3">
      <c r="B2704" t="s">
        <v>6374</v>
      </c>
      <c r="C2704" t="s">
        <v>21325</v>
      </c>
      <c r="D2704" t="s">
        <v>21326</v>
      </c>
      <c r="E2704" s="24">
        <v>100</v>
      </c>
      <c r="F2704" t="s">
        <v>21327</v>
      </c>
      <c r="G2704" t="s">
        <v>21328</v>
      </c>
      <c r="H2704" t="s">
        <v>10346</v>
      </c>
      <c r="I2704">
        <v>4612</v>
      </c>
      <c r="J2704" s="10">
        <v>90</v>
      </c>
      <c r="K2704" s="10">
        <f t="shared" si="84"/>
        <v>90</v>
      </c>
      <c r="L2704" s="10">
        <f t="shared" si="85"/>
        <v>0</v>
      </c>
      <c r="O2704" t="s">
        <v>21329</v>
      </c>
      <c r="P2704" t="s">
        <v>2018</v>
      </c>
      <c r="Q2704" t="s">
        <v>21330</v>
      </c>
      <c r="R2704" t="s">
        <v>21331</v>
      </c>
      <c r="S2704" t="s">
        <v>21332</v>
      </c>
      <c r="T2704" t="s">
        <v>6275</v>
      </c>
      <c r="U2704" t="s">
        <v>1053</v>
      </c>
      <c r="V2704" t="s">
        <v>6276</v>
      </c>
    </row>
    <row r="2705" spans="2:22" x14ac:dyDescent="0.3">
      <c r="B2705" t="s">
        <v>6374</v>
      </c>
      <c r="C2705" t="s">
        <v>21333</v>
      </c>
      <c r="D2705" t="s">
        <v>21334</v>
      </c>
      <c r="E2705" s="24">
        <v>200</v>
      </c>
      <c r="F2705" t="s">
        <v>21335</v>
      </c>
      <c r="G2705" t="s">
        <v>21336</v>
      </c>
      <c r="H2705" t="s">
        <v>10346</v>
      </c>
      <c r="I2705">
        <v>4613</v>
      </c>
      <c r="J2705" s="10">
        <v>180</v>
      </c>
      <c r="K2705" s="10">
        <f t="shared" si="84"/>
        <v>180</v>
      </c>
      <c r="L2705" s="10">
        <f t="shared" si="85"/>
        <v>0</v>
      </c>
      <c r="O2705" t="s">
        <v>21337</v>
      </c>
      <c r="P2705" t="s">
        <v>3913</v>
      </c>
      <c r="Q2705" t="s">
        <v>21338</v>
      </c>
      <c r="R2705" t="s">
        <v>21339</v>
      </c>
      <c r="S2705" t="s">
        <v>21340</v>
      </c>
      <c r="T2705" t="s">
        <v>19472</v>
      </c>
      <c r="U2705" t="s">
        <v>21341</v>
      </c>
      <c r="V2705" t="s">
        <v>3306</v>
      </c>
    </row>
    <row r="2706" spans="2:22" x14ac:dyDescent="0.3">
      <c r="B2706" t="s">
        <v>6374</v>
      </c>
      <c r="C2706" t="s">
        <v>21342</v>
      </c>
      <c r="D2706" t="s">
        <v>21343</v>
      </c>
      <c r="E2706" s="24">
        <v>100</v>
      </c>
      <c r="F2706" t="s">
        <v>19699</v>
      </c>
      <c r="G2706" t="s">
        <v>19700</v>
      </c>
      <c r="H2706" t="s">
        <v>10346</v>
      </c>
      <c r="I2706">
        <v>4619</v>
      </c>
      <c r="J2706" s="10">
        <v>90</v>
      </c>
      <c r="K2706" s="10">
        <f t="shared" si="84"/>
        <v>90</v>
      </c>
      <c r="L2706" s="10">
        <f t="shared" si="85"/>
        <v>0</v>
      </c>
      <c r="O2706" t="s">
        <v>21344</v>
      </c>
      <c r="P2706" t="s">
        <v>4023</v>
      </c>
      <c r="Q2706" t="s">
        <v>21345</v>
      </c>
      <c r="R2706" t="s">
        <v>21346</v>
      </c>
      <c r="S2706" t="s">
        <v>21347</v>
      </c>
      <c r="T2706" t="s">
        <v>21348</v>
      </c>
      <c r="U2706" t="s">
        <v>21349</v>
      </c>
      <c r="V2706" t="s">
        <v>1439</v>
      </c>
    </row>
    <row r="2707" spans="2:22" x14ac:dyDescent="0.3">
      <c r="B2707" t="s">
        <v>6374</v>
      </c>
      <c r="C2707" t="s">
        <v>21350</v>
      </c>
      <c r="D2707" t="s">
        <v>21351</v>
      </c>
      <c r="E2707" s="24">
        <v>700</v>
      </c>
      <c r="F2707" t="s">
        <v>21352</v>
      </c>
      <c r="G2707" t="s">
        <v>21353</v>
      </c>
      <c r="H2707" t="s">
        <v>10346</v>
      </c>
      <c r="I2707">
        <v>4624</v>
      </c>
      <c r="J2707" s="10">
        <v>630</v>
      </c>
      <c r="K2707" s="10">
        <f t="shared" si="84"/>
        <v>630</v>
      </c>
      <c r="L2707" s="10">
        <f t="shared" si="85"/>
        <v>0</v>
      </c>
      <c r="O2707" t="s">
        <v>21354</v>
      </c>
      <c r="P2707" t="s">
        <v>13830</v>
      </c>
      <c r="Q2707" t="s">
        <v>21355</v>
      </c>
      <c r="R2707" t="s">
        <v>21356</v>
      </c>
      <c r="S2707" t="s">
        <v>21357</v>
      </c>
      <c r="T2707" t="s">
        <v>1476</v>
      </c>
      <c r="U2707" t="s">
        <v>21358</v>
      </c>
      <c r="V2707" t="s">
        <v>21359</v>
      </c>
    </row>
    <row r="2708" spans="2:22" x14ac:dyDescent="0.3">
      <c r="B2708" t="s">
        <v>21360</v>
      </c>
      <c r="C2708" t="s">
        <v>21361</v>
      </c>
      <c r="D2708" t="s">
        <v>21362</v>
      </c>
      <c r="E2708" s="24">
        <v>2250</v>
      </c>
      <c r="F2708" t="s">
        <v>11699</v>
      </c>
      <c r="G2708" t="s">
        <v>11700</v>
      </c>
      <c r="H2708" t="s">
        <v>10346</v>
      </c>
      <c r="I2708">
        <v>4330</v>
      </c>
      <c r="J2708" s="10">
        <v>2025</v>
      </c>
      <c r="K2708" s="10">
        <f t="shared" si="84"/>
        <v>2025</v>
      </c>
      <c r="L2708" s="10">
        <f t="shared" si="85"/>
        <v>0</v>
      </c>
      <c r="O2708" t="s">
        <v>21363</v>
      </c>
      <c r="P2708" t="s">
        <v>4128</v>
      </c>
      <c r="R2708" t="s">
        <v>21364</v>
      </c>
      <c r="S2708" t="s">
        <v>21365</v>
      </c>
      <c r="T2708" t="s">
        <v>21366</v>
      </c>
      <c r="U2708" t="s">
        <v>5165</v>
      </c>
      <c r="V2708" t="s">
        <v>1614</v>
      </c>
    </row>
    <row r="2709" spans="2:22" x14ac:dyDescent="0.3">
      <c r="B2709" t="s">
        <v>8907</v>
      </c>
      <c r="C2709" t="s">
        <v>8908</v>
      </c>
      <c r="D2709" t="s">
        <v>8909</v>
      </c>
      <c r="E2709" s="24">
        <v>100</v>
      </c>
      <c r="F2709" t="s">
        <v>7863</v>
      </c>
      <c r="G2709" t="s">
        <v>7864</v>
      </c>
      <c r="H2709" t="s">
        <v>7824</v>
      </c>
      <c r="I2709">
        <v>4309</v>
      </c>
      <c r="J2709" s="10">
        <v>90</v>
      </c>
      <c r="K2709" s="10">
        <f t="shared" si="84"/>
        <v>90</v>
      </c>
      <c r="L2709" s="10">
        <f t="shared" si="85"/>
        <v>0</v>
      </c>
      <c r="M2709">
        <v>1550</v>
      </c>
      <c r="O2709" t="s">
        <v>8910</v>
      </c>
      <c r="P2709" t="s">
        <v>2469</v>
      </c>
      <c r="Q2709" t="s">
        <v>8911</v>
      </c>
      <c r="R2709" t="s">
        <v>8912</v>
      </c>
      <c r="S2709" t="s">
        <v>8913</v>
      </c>
      <c r="T2709" t="s">
        <v>5010</v>
      </c>
      <c r="U2709" t="s">
        <v>1438</v>
      </c>
      <c r="V2709" t="s">
        <v>1433</v>
      </c>
    </row>
    <row r="2710" spans="2:22" x14ac:dyDescent="0.3">
      <c r="B2710" t="s">
        <v>8907</v>
      </c>
      <c r="C2710" t="s">
        <v>21367</v>
      </c>
      <c r="D2710" t="s">
        <v>21368</v>
      </c>
      <c r="E2710" s="24">
        <v>2000</v>
      </c>
      <c r="F2710" t="s">
        <v>21369</v>
      </c>
      <c r="H2710" t="s">
        <v>10346</v>
      </c>
      <c r="I2710">
        <v>4315</v>
      </c>
      <c r="J2710" s="10">
        <v>1800</v>
      </c>
      <c r="K2710" s="10">
        <f t="shared" si="84"/>
        <v>1800</v>
      </c>
      <c r="L2710" s="10">
        <f t="shared" si="85"/>
        <v>0</v>
      </c>
      <c r="O2710" t="s">
        <v>21370</v>
      </c>
      <c r="P2710" t="s">
        <v>21371</v>
      </c>
      <c r="Q2710" t="s">
        <v>21372</v>
      </c>
      <c r="R2710" t="s">
        <v>21373</v>
      </c>
      <c r="S2710" t="s">
        <v>21374</v>
      </c>
      <c r="T2710" t="s">
        <v>5010</v>
      </c>
      <c r="U2710" t="s">
        <v>1438</v>
      </c>
      <c r="V2710" t="s">
        <v>5011</v>
      </c>
    </row>
    <row r="2711" spans="2:22" x14ac:dyDescent="0.3">
      <c r="B2711" t="s">
        <v>8907</v>
      </c>
      <c r="C2711" t="s">
        <v>8914</v>
      </c>
      <c r="D2711" t="s">
        <v>8915</v>
      </c>
      <c r="E2711" s="24">
        <v>100</v>
      </c>
      <c r="F2711" t="s">
        <v>8916</v>
      </c>
      <c r="H2711" t="s">
        <v>7824</v>
      </c>
      <c r="I2711">
        <v>4318</v>
      </c>
      <c r="J2711" s="10">
        <v>90</v>
      </c>
      <c r="K2711" s="10">
        <f t="shared" si="84"/>
        <v>90</v>
      </c>
      <c r="L2711" s="10">
        <f t="shared" si="85"/>
        <v>0</v>
      </c>
      <c r="M2711">
        <v>1566</v>
      </c>
      <c r="O2711" t="s">
        <v>8917</v>
      </c>
      <c r="P2711" t="s">
        <v>8918</v>
      </c>
      <c r="Q2711" t="s">
        <v>8919</v>
      </c>
      <c r="R2711" t="s">
        <v>8920</v>
      </c>
      <c r="S2711" t="s">
        <v>8921</v>
      </c>
      <c r="T2711" t="s">
        <v>8922</v>
      </c>
      <c r="U2711" t="s">
        <v>8923</v>
      </c>
      <c r="V2711" t="s">
        <v>8924</v>
      </c>
    </row>
    <row r="2712" spans="2:22" x14ac:dyDescent="0.3">
      <c r="B2712" t="s">
        <v>8907</v>
      </c>
      <c r="C2712" t="s">
        <v>21375</v>
      </c>
      <c r="D2712" t="s">
        <v>21376</v>
      </c>
      <c r="E2712" s="24">
        <v>200</v>
      </c>
      <c r="F2712" t="s">
        <v>8937</v>
      </c>
      <c r="G2712" t="s">
        <v>8938</v>
      </c>
      <c r="H2712" t="s">
        <v>10346</v>
      </c>
      <c r="I2712">
        <v>4320</v>
      </c>
      <c r="J2712" s="10">
        <v>180</v>
      </c>
      <c r="K2712" s="10">
        <f t="shared" si="84"/>
        <v>180</v>
      </c>
      <c r="L2712" s="10">
        <f t="shared" si="85"/>
        <v>0</v>
      </c>
      <c r="O2712" t="s">
        <v>21377</v>
      </c>
      <c r="P2712" t="s">
        <v>2469</v>
      </c>
      <c r="Q2712" t="s">
        <v>21378</v>
      </c>
      <c r="R2712" t="s">
        <v>21379</v>
      </c>
      <c r="S2712" t="s">
        <v>21380</v>
      </c>
      <c r="T2712" t="s">
        <v>21381</v>
      </c>
      <c r="U2712" t="s">
        <v>1438</v>
      </c>
      <c r="V2712" t="s">
        <v>3053</v>
      </c>
    </row>
    <row r="2713" spans="2:22" x14ac:dyDescent="0.3">
      <c r="B2713" t="s">
        <v>8907</v>
      </c>
      <c r="C2713" t="s">
        <v>21382</v>
      </c>
      <c r="D2713" t="s">
        <v>21383</v>
      </c>
      <c r="E2713" s="24">
        <v>200</v>
      </c>
      <c r="F2713" t="s">
        <v>21384</v>
      </c>
      <c r="G2713" t="s">
        <v>21385</v>
      </c>
      <c r="H2713" t="s">
        <v>10346</v>
      </c>
      <c r="I2713">
        <v>4326</v>
      </c>
      <c r="J2713" s="10">
        <v>180</v>
      </c>
      <c r="K2713" s="10">
        <f t="shared" si="84"/>
        <v>180</v>
      </c>
      <c r="L2713" s="10">
        <f t="shared" si="85"/>
        <v>0</v>
      </c>
      <c r="O2713" t="s">
        <v>21386</v>
      </c>
      <c r="P2713" t="s">
        <v>4438</v>
      </c>
      <c r="Q2713" t="s">
        <v>21387</v>
      </c>
      <c r="R2713" t="s">
        <v>21388</v>
      </c>
      <c r="S2713" t="s">
        <v>21389</v>
      </c>
      <c r="T2713" t="s">
        <v>21390</v>
      </c>
      <c r="U2713" t="s">
        <v>1438</v>
      </c>
      <c r="V2713" t="s">
        <v>1433</v>
      </c>
    </row>
    <row r="2714" spans="2:22" x14ac:dyDescent="0.3">
      <c r="B2714" t="s">
        <v>8907</v>
      </c>
      <c r="C2714" t="s">
        <v>21391</v>
      </c>
      <c r="D2714" t="s">
        <v>21392</v>
      </c>
      <c r="E2714" s="24">
        <v>100</v>
      </c>
      <c r="F2714" t="s">
        <v>21393</v>
      </c>
      <c r="G2714" t="s">
        <v>21394</v>
      </c>
      <c r="H2714" t="s">
        <v>10346</v>
      </c>
      <c r="I2714">
        <v>4329</v>
      </c>
      <c r="J2714" s="10">
        <v>90</v>
      </c>
      <c r="K2714" s="10">
        <f t="shared" si="84"/>
        <v>90</v>
      </c>
      <c r="L2714" s="10">
        <f t="shared" si="85"/>
        <v>0</v>
      </c>
      <c r="O2714" t="s">
        <v>21395</v>
      </c>
      <c r="P2714" t="s">
        <v>3137</v>
      </c>
      <c r="Q2714" t="s">
        <v>21396</v>
      </c>
      <c r="R2714" t="s">
        <v>21397</v>
      </c>
      <c r="S2714" t="s">
        <v>21398</v>
      </c>
      <c r="U2714" t="s">
        <v>1438</v>
      </c>
      <c r="V2714" t="s">
        <v>21399</v>
      </c>
    </row>
    <row r="2715" spans="2:22" x14ac:dyDescent="0.3">
      <c r="B2715" t="s">
        <v>8907</v>
      </c>
      <c r="C2715" t="s">
        <v>8925</v>
      </c>
      <c r="D2715" t="s">
        <v>8926</v>
      </c>
      <c r="E2715" s="24">
        <v>100</v>
      </c>
      <c r="F2715" t="s">
        <v>8927</v>
      </c>
      <c r="H2715" t="s">
        <v>7824</v>
      </c>
      <c r="I2715">
        <v>4337</v>
      </c>
      <c r="J2715" s="10">
        <v>90</v>
      </c>
      <c r="K2715" s="10">
        <f t="shared" si="84"/>
        <v>90</v>
      </c>
      <c r="L2715" s="10">
        <f t="shared" si="85"/>
        <v>0</v>
      </c>
      <c r="M2715">
        <v>1548</v>
      </c>
      <c r="O2715" t="s">
        <v>8928</v>
      </c>
      <c r="P2715" t="s">
        <v>8929</v>
      </c>
      <c r="Q2715" t="s">
        <v>8930</v>
      </c>
      <c r="R2715" t="s">
        <v>8931</v>
      </c>
      <c r="S2715" t="s">
        <v>8932</v>
      </c>
      <c r="T2715" t="s">
        <v>8933</v>
      </c>
      <c r="U2715" t="s">
        <v>1438</v>
      </c>
      <c r="V2715" t="s">
        <v>8934</v>
      </c>
    </row>
    <row r="2716" spans="2:22" x14ac:dyDescent="0.3">
      <c r="B2716" t="s">
        <v>8907</v>
      </c>
      <c r="C2716" t="s">
        <v>21400</v>
      </c>
      <c r="D2716" t="s">
        <v>21401</v>
      </c>
      <c r="E2716" s="24">
        <v>200</v>
      </c>
      <c r="F2716" t="s">
        <v>21402</v>
      </c>
      <c r="G2716" t="s">
        <v>21403</v>
      </c>
      <c r="H2716" t="s">
        <v>10346</v>
      </c>
      <c r="I2716">
        <v>4339</v>
      </c>
      <c r="J2716" s="10">
        <v>180</v>
      </c>
      <c r="K2716" s="10">
        <f t="shared" si="84"/>
        <v>180</v>
      </c>
      <c r="L2716" s="10">
        <f t="shared" si="85"/>
        <v>0</v>
      </c>
      <c r="O2716" t="s">
        <v>21404</v>
      </c>
      <c r="P2716" t="s">
        <v>2469</v>
      </c>
      <c r="Q2716" t="s">
        <v>21405</v>
      </c>
      <c r="R2716" t="s">
        <v>21406</v>
      </c>
      <c r="S2716" t="s">
        <v>21407</v>
      </c>
      <c r="T2716" t="s">
        <v>21408</v>
      </c>
      <c r="U2716" t="s">
        <v>1438</v>
      </c>
      <c r="V2716" t="s">
        <v>8924</v>
      </c>
    </row>
    <row r="2717" spans="2:22" x14ac:dyDescent="0.3">
      <c r="B2717" t="s">
        <v>8907</v>
      </c>
      <c r="C2717" t="s">
        <v>8935</v>
      </c>
      <c r="D2717" t="s">
        <v>8936</v>
      </c>
      <c r="E2717" s="24">
        <v>100</v>
      </c>
      <c r="F2717" t="s">
        <v>8937</v>
      </c>
      <c r="G2717" t="s">
        <v>8938</v>
      </c>
      <c r="H2717" t="s">
        <v>7824</v>
      </c>
      <c r="I2717">
        <v>4345</v>
      </c>
      <c r="J2717" s="10">
        <v>90</v>
      </c>
      <c r="K2717" s="10">
        <f t="shared" si="84"/>
        <v>90</v>
      </c>
      <c r="L2717" s="10">
        <f t="shared" si="85"/>
        <v>0</v>
      </c>
      <c r="M2717">
        <v>1567</v>
      </c>
      <c r="O2717" t="s">
        <v>8939</v>
      </c>
      <c r="P2717" t="s">
        <v>2469</v>
      </c>
      <c r="Q2717" t="s">
        <v>8940</v>
      </c>
      <c r="R2717" t="s">
        <v>8941</v>
      </c>
      <c r="S2717" t="s">
        <v>8942</v>
      </c>
      <c r="T2717" t="s">
        <v>8943</v>
      </c>
      <c r="U2717" t="s">
        <v>1438</v>
      </c>
      <c r="V2717" t="s">
        <v>8924</v>
      </c>
    </row>
    <row r="2718" spans="2:22" x14ac:dyDescent="0.3">
      <c r="B2718" t="s">
        <v>8907</v>
      </c>
      <c r="C2718" t="s">
        <v>21409</v>
      </c>
      <c r="D2718" t="s">
        <v>21410</v>
      </c>
      <c r="E2718" s="24">
        <v>35002</v>
      </c>
      <c r="F2718" t="s">
        <v>8637</v>
      </c>
      <c r="G2718" t="s">
        <v>21411</v>
      </c>
      <c r="H2718" t="s">
        <v>10346</v>
      </c>
      <c r="I2718">
        <v>4467</v>
      </c>
      <c r="J2718" s="10">
        <v>31501.8</v>
      </c>
      <c r="K2718" s="10">
        <f t="shared" si="84"/>
        <v>31501.8</v>
      </c>
      <c r="L2718" s="10">
        <f t="shared" si="85"/>
        <v>0</v>
      </c>
      <c r="O2718" t="s">
        <v>21412</v>
      </c>
      <c r="P2718" t="s">
        <v>2469</v>
      </c>
      <c r="Q2718" t="s">
        <v>21413</v>
      </c>
      <c r="R2718" t="s">
        <v>21414</v>
      </c>
      <c r="S2718" t="s">
        <v>21415</v>
      </c>
      <c r="T2718" t="s">
        <v>21416</v>
      </c>
      <c r="U2718" t="s">
        <v>96</v>
      </c>
      <c r="V2718" t="s">
        <v>21417</v>
      </c>
    </row>
    <row r="2719" spans="2:22" x14ac:dyDescent="0.3">
      <c r="B2719" t="s">
        <v>8907</v>
      </c>
      <c r="C2719" t="s">
        <v>21418</v>
      </c>
      <c r="D2719" t="s">
        <v>21419</v>
      </c>
      <c r="E2719" s="24">
        <v>150</v>
      </c>
      <c r="F2719" t="s">
        <v>21420</v>
      </c>
      <c r="G2719" t="s">
        <v>21421</v>
      </c>
      <c r="H2719" t="s">
        <v>10346</v>
      </c>
      <c r="I2719">
        <v>4477</v>
      </c>
      <c r="J2719" s="10">
        <v>135</v>
      </c>
      <c r="K2719" s="10">
        <f t="shared" si="84"/>
        <v>135</v>
      </c>
      <c r="L2719" s="10">
        <f t="shared" si="85"/>
        <v>0</v>
      </c>
      <c r="O2719" t="s">
        <v>21422</v>
      </c>
      <c r="P2719" t="s">
        <v>2469</v>
      </c>
      <c r="Q2719" t="s">
        <v>21423</v>
      </c>
      <c r="R2719" t="s">
        <v>21424</v>
      </c>
      <c r="S2719" t="s">
        <v>21425</v>
      </c>
      <c r="U2719" t="s">
        <v>21426</v>
      </c>
      <c r="V2719" t="s">
        <v>17492</v>
      </c>
    </row>
    <row r="2720" spans="2:22" x14ac:dyDescent="0.3">
      <c r="B2720" t="s">
        <v>8907</v>
      </c>
      <c r="C2720" t="s">
        <v>21427</v>
      </c>
      <c r="D2720" t="s">
        <v>21428</v>
      </c>
      <c r="E2720" s="24">
        <v>2100</v>
      </c>
      <c r="F2720" t="s">
        <v>21429</v>
      </c>
      <c r="G2720" t="s">
        <v>21430</v>
      </c>
      <c r="H2720" t="s">
        <v>10346</v>
      </c>
      <c r="I2720">
        <v>4487</v>
      </c>
      <c r="J2720" s="10">
        <v>1890</v>
      </c>
      <c r="K2720" s="10">
        <f t="shared" si="84"/>
        <v>1890</v>
      </c>
      <c r="L2720" s="10">
        <f t="shared" si="85"/>
        <v>0</v>
      </c>
      <c r="O2720" t="s">
        <v>21431</v>
      </c>
      <c r="P2720" t="s">
        <v>2469</v>
      </c>
      <c r="Q2720" t="s">
        <v>21432</v>
      </c>
      <c r="R2720" t="s">
        <v>21433</v>
      </c>
      <c r="S2720" t="s">
        <v>21434</v>
      </c>
      <c r="T2720" t="s">
        <v>21435</v>
      </c>
      <c r="U2720" t="s">
        <v>96</v>
      </c>
      <c r="V2720" t="s">
        <v>11696</v>
      </c>
    </row>
    <row r="2721" spans="2:22" x14ac:dyDescent="0.3">
      <c r="B2721" t="s">
        <v>8907</v>
      </c>
      <c r="C2721" t="s">
        <v>21436</v>
      </c>
      <c r="D2721" t="s">
        <v>21437</v>
      </c>
      <c r="E2721" s="24">
        <v>870</v>
      </c>
      <c r="F2721" t="s">
        <v>21438</v>
      </c>
      <c r="G2721" t="s">
        <v>21439</v>
      </c>
      <c r="H2721" t="s">
        <v>10346</v>
      </c>
      <c r="I2721">
        <v>4496</v>
      </c>
      <c r="J2721" s="10">
        <v>783</v>
      </c>
      <c r="K2721" s="10">
        <f t="shared" si="84"/>
        <v>783</v>
      </c>
      <c r="L2721" s="10">
        <f t="shared" si="85"/>
        <v>0</v>
      </c>
      <c r="O2721" t="s">
        <v>21440</v>
      </c>
      <c r="P2721" t="s">
        <v>2469</v>
      </c>
      <c r="Q2721" t="s">
        <v>21441</v>
      </c>
      <c r="R2721" t="s">
        <v>21442</v>
      </c>
      <c r="S2721" t="s">
        <v>21443</v>
      </c>
      <c r="T2721" t="s">
        <v>21444</v>
      </c>
      <c r="U2721" t="s">
        <v>96</v>
      </c>
      <c r="V2721" t="s">
        <v>11383</v>
      </c>
    </row>
    <row r="2722" spans="2:22" x14ac:dyDescent="0.3">
      <c r="B2722" t="s">
        <v>8907</v>
      </c>
      <c r="C2722" t="s">
        <v>21445</v>
      </c>
      <c r="D2722" t="s">
        <v>21446</v>
      </c>
      <c r="E2722" s="24">
        <v>30</v>
      </c>
      <c r="F2722" t="s">
        <v>21447</v>
      </c>
      <c r="G2722" t="s">
        <v>21448</v>
      </c>
      <c r="H2722" t="s">
        <v>10346</v>
      </c>
      <c r="I2722">
        <v>4502</v>
      </c>
      <c r="J2722" s="10">
        <v>27</v>
      </c>
      <c r="K2722" s="10">
        <f t="shared" si="84"/>
        <v>27</v>
      </c>
      <c r="L2722" s="10">
        <f t="shared" si="85"/>
        <v>0</v>
      </c>
      <c r="O2722" t="s">
        <v>21449</v>
      </c>
      <c r="P2722" t="s">
        <v>2469</v>
      </c>
      <c r="Q2722" t="s">
        <v>21450</v>
      </c>
      <c r="R2722" t="s">
        <v>21451</v>
      </c>
      <c r="S2722" t="s">
        <v>21452</v>
      </c>
      <c r="U2722" t="s">
        <v>21453</v>
      </c>
      <c r="V2722" t="s">
        <v>21454</v>
      </c>
    </row>
    <row r="2723" spans="2:22" x14ac:dyDescent="0.3">
      <c r="B2723" t="s">
        <v>8907</v>
      </c>
      <c r="C2723" t="s">
        <v>21455</v>
      </c>
      <c r="D2723" t="s">
        <v>21456</v>
      </c>
      <c r="E2723" s="24">
        <v>500</v>
      </c>
      <c r="F2723" t="s">
        <v>21457</v>
      </c>
      <c r="G2723" t="s">
        <v>21458</v>
      </c>
      <c r="H2723" t="s">
        <v>10346</v>
      </c>
      <c r="I2723">
        <v>4507</v>
      </c>
      <c r="J2723" s="10">
        <v>450</v>
      </c>
      <c r="K2723" s="10">
        <f t="shared" si="84"/>
        <v>450</v>
      </c>
      <c r="L2723" s="10">
        <f t="shared" si="85"/>
        <v>0</v>
      </c>
      <c r="O2723" t="s">
        <v>21459</v>
      </c>
      <c r="P2723" t="s">
        <v>2469</v>
      </c>
      <c r="Q2723" t="s">
        <v>21460</v>
      </c>
      <c r="R2723" t="s">
        <v>21461</v>
      </c>
      <c r="S2723" t="s">
        <v>21462</v>
      </c>
      <c r="T2723" t="s">
        <v>21240</v>
      </c>
      <c r="U2723" t="s">
        <v>17401</v>
      </c>
      <c r="V2723" t="s">
        <v>21463</v>
      </c>
    </row>
    <row r="2724" spans="2:22" x14ac:dyDescent="0.3">
      <c r="B2724" t="s">
        <v>8907</v>
      </c>
      <c r="C2724" t="s">
        <v>21464</v>
      </c>
      <c r="D2724" t="s">
        <v>21465</v>
      </c>
      <c r="E2724" s="24">
        <v>100</v>
      </c>
      <c r="F2724" t="s">
        <v>21466</v>
      </c>
      <c r="G2724" t="s">
        <v>21467</v>
      </c>
      <c r="H2724" t="s">
        <v>10346</v>
      </c>
      <c r="I2724">
        <v>4511</v>
      </c>
      <c r="J2724" s="10">
        <v>90</v>
      </c>
      <c r="K2724" s="10">
        <f t="shared" si="84"/>
        <v>90</v>
      </c>
      <c r="L2724" s="10">
        <f t="shared" si="85"/>
        <v>0</v>
      </c>
      <c r="O2724" t="s">
        <v>21468</v>
      </c>
      <c r="P2724" t="s">
        <v>2469</v>
      </c>
      <c r="Q2724" t="s">
        <v>21469</v>
      </c>
      <c r="R2724" t="s">
        <v>21470</v>
      </c>
      <c r="S2724" t="s">
        <v>21471</v>
      </c>
      <c r="T2724" t="s">
        <v>21472</v>
      </c>
      <c r="U2724" t="s">
        <v>1438</v>
      </c>
      <c r="V2724" t="s">
        <v>13608</v>
      </c>
    </row>
    <row r="2725" spans="2:22" x14ac:dyDescent="0.3">
      <c r="B2725" t="s">
        <v>8907</v>
      </c>
      <c r="C2725" t="s">
        <v>21473</v>
      </c>
      <c r="D2725" t="s">
        <v>21474</v>
      </c>
      <c r="E2725" s="24">
        <v>600</v>
      </c>
      <c r="F2725" t="s">
        <v>21475</v>
      </c>
      <c r="G2725" t="s">
        <v>21476</v>
      </c>
      <c r="H2725" t="s">
        <v>10346</v>
      </c>
      <c r="I2725">
        <v>4515</v>
      </c>
      <c r="J2725" s="10">
        <v>540</v>
      </c>
      <c r="K2725" s="10">
        <f t="shared" si="84"/>
        <v>540</v>
      </c>
      <c r="L2725" s="10">
        <f t="shared" si="85"/>
        <v>0</v>
      </c>
      <c r="O2725" t="s">
        <v>21477</v>
      </c>
      <c r="P2725" t="s">
        <v>21478</v>
      </c>
      <c r="Q2725" t="s">
        <v>21479</v>
      </c>
      <c r="R2725" t="s">
        <v>21480</v>
      </c>
      <c r="S2725" t="s">
        <v>21481</v>
      </c>
      <c r="U2725" t="s">
        <v>21482</v>
      </c>
      <c r="V2725" t="s">
        <v>21483</v>
      </c>
    </row>
    <row r="2726" spans="2:22" x14ac:dyDescent="0.3">
      <c r="B2726" t="s">
        <v>8907</v>
      </c>
      <c r="C2726" t="s">
        <v>21484</v>
      </c>
      <c r="D2726" t="s">
        <v>21485</v>
      </c>
      <c r="E2726" s="24">
        <v>200</v>
      </c>
      <c r="F2726" t="s">
        <v>21486</v>
      </c>
      <c r="G2726" t="s">
        <v>21487</v>
      </c>
      <c r="H2726" t="s">
        <v>10346</v>
      </c>
      <c r="I2726">
        <v>4517</v>
      </c>
      <c r="J2726" s="10">
        <v>180</v>
      </c>
      <c r="K2726" s="10">
        <f t="shared" si="84"/>
        <v>180</v>
      </c>
      <c r="L2726" s="10">
        <f t="shared" si="85"/>
        <v>0</v>
      </c>
      <c r="O2726" t="s">
        <v>21488</v>
      </c>
      <c r="P2726" t="s">
        <v>2469</v>
      </c>
      <c r="Q2726" t="s">
        <v>21489</v>
      </c>
      <c r="R2726" t="s">
        <v>21490</v>
      </c>
      <c r="T2726" t="s">
        <v>21491</v>
      </c>
      <c r="U2726" t="s">
        <v>1029</v>
      </c>
      <c r="V2726" t="s">
        <v>15405</v>
      </c>
    </row>
    <row r="2727" spans="2:22" x14ac:dyDescent="0.3">
      <c r="B2727" t="s">
        <v>8907</v>
      </c>
      <c r="C2727" t="s">
        <v>21492</v>
      </c>
      <c r="D2727" t="s">
        <v>21493</v>
      </c>
      <c r="E2727" s="24">
        <v>200</v>
      </c>
      <c r="F2727" t="s">
        <v>21494</v>
      </c>
      <c r="G2727" t="s">
        <v>21495</v>
      </c>
      <c r="H2727" t="s">
        <v>10346</v>
      </c>
      <c r="I2727">
        <v>4525</v>
      </c>
      <c r="J2727" s="10">
        <v>180</v>
      </c>
      <c r="K2727" s="10">
        <f t="shared" si="84"/>
        <v>180</v>
      </c>
      <c r="L2727" s="10">
        <f t="shared" si="85"/>
        <v>0</v>
      </c>
      <c r="O2727" t="s">
        <v>21496</v>
      </c>
      <c r="P2727" t="s">
        <v>2469</v>
      </c>
      <c r="Q2727" t="s">
        <v>21497</v>
      </c>
      <c r="R2727" t="s">
        <v>21498</v>
      </c>
      <c r="S2727" t="s">
        <v>21499</v>
      </c>
      <c r="T2727" t="s">
        <v>21500</v>
      </c>
      <c r="U2727" t="s">
        <v>21501</v>
      </c>
      <c r="V2727" t="s">
        <v>8536</v>
      </c>
    </row>
    <row r="2728" spans="2:22" x14ac:dyDescent="0.3">
      <c r="B2728" t="s">
        <v>8907</v>
      </c>
      <c r="C2728" t="s">
        <v>8944</v>
      </c>
      <c r="D2728" t="s">
        <v>8945</v>
      </c>
      <c r="E2728" s="24">
        <v>28</v>
      </c>
      <c r="F2728" t="s">
        <v>8946</v>
      </c>
      <c r="G2728" t="s">
        <v>8947</v>
      </c>
      <c r="H2728" t="s">
        <v>7824</v>
      </c>
      <c r="I2728">
        <v>5184</v>
      </c>
      <c r="J2728" s="10">
        <v>25.2</v>
      </c>
      <c r="K2728" s="10">
        <f t="shared" si="84"/>
        <v>25.2</v>
      </c>
      <c r="L2728" s="10">
        <f t="shared" si="85"/>
        <v>0</v>
      </c>
      <c r="M2728">
        <v>1661</v>
      </c>
      <c r="O2728" t="s">
        <v>8948</v>
      </c>
      <c r="P2728" t="s">
        <v>2469</v>
      </c>
      <c r="Q2728" t="s">
        <v>8949</v>
      </c>
      <c r="R2728" t="s">
        <v>8950</v>
      </c>
      <c r="S2728" t="s">
        <v>8951</v>
      </c>
      <c r="T2728" t="s">
        <v>8952</v>
      </c>
      <c r="U2728" t="s">
        <v>6395</v>
      </c>
      <c r="V2728" t="s">
        <v>8953</v>
      </c>
    </row>
    <row r="2729" spans="2:22" x14ac:dyDescent="0.3">
      <c r="B2729" t="s">
        <v>6389</v>
      </c>
      <c r="C2729" t="s">
        <v>6390</v>
      </c>
      <c r="D2729" t="s">
        <v>6391</v>
      </c>
      <c r="E2729" s="24">
        <v>176</v>
      </c>
      <c r="F2729" t="s">
        <v>25</v>
      </c>
      <c r="H2729" t="s">
        <v>26</v>
      </c>
      <c r="I2729">
        <v>2227</v>
      </c>
      <c r="J2729" s="10">
        <v>158.4</v>
      </c>
      <c r="K2729" s="10">
        <f t="shared" si="84"/>
        <v>158.4</v>
      </c>
      <c r="L2729" s="10">
        <f t="shared" si="85"/>
        <v>0</v>
      </c>
      <c r="M2729">
        <v>1663</v>
      </c>
      <c r="O2729" t="s">
        <v>6392</v>
      </c>
      <c r="P2729" t="s">
        <v>4449</v>
      </c>
      <c r="Q2729" t="s">
        <v>6393</v>
      </c>
      <c r="R2729" t="s">
        <v>6394</v>
      </c>
      <c r="S2729" t="s">
        <v>6395</v>
      </c>
      <c r="U2729" t="s">
        <v>6395</v>
      </c>
      <c r="V2729" t="s">
        <v>6396</v>
      </c>
    </row>
    <row r="2730" spans="2:22" x14ac:dyDescent="0.3">
      <c r="B2730" t="s">
        <v>6389</v>
      </c>
      <c r="C2730" t="s">
        <v>8954</v>
      </c>
      <c r="D2730" t="s">
        <v>8955</v>
      </c>
      <c r="E2730" s="24">
        <v>100</v>
      </c>
      <c r="F2730" t="s">
        <v>8956</v>
      </c>
      <c r="G2730" t="s">
        <v>8957</v>
      </c>
      <c r="H2730" t="s">
        <v>7824</v>
      </c>
      <c r="I2730">
        <v>2569</v>
      </c>
      <c r="J2730" s="10">
        <v>90</v>
      </c>
      <c r="K2730" s="10">
        <f t="shared" si="84"/>
        <v>90</v>
      </c>
      <c r="L2730" s="10">
        <f t="shared" si="85"/>
        <v>0</v>
      </c>
      <c r="M2730">
        <v>1623</v>
      </c>
      <c r="O2730" t="s">
        <v>8958</v>
      </c>
      <c r="P2730" t="s">
        <v>3151</v>
      </c>
      <c r="Q2730" t="s">
        <v>8959</v>
      </c>
      <c r="R2730" t="s">
        <v>8960</v>
      </c>
      <c r="S2730" t="s">
        <v>8961</v>
      </c>
      <c r="T2730" t="s">
        <v>8962</v>
      </c>
      <c r="U2730" t="s">
        <v>931</v>
      </c>
      <c r="V2730" t="s">
        <v>8963</v>
      </c>
    </row>
    <row r="2731" spans="2:22" x14ac:dyDescent="0.3">
      <c r="B2731" t="s">
        <v>6389</v>
      </c>
      <c r="C2731" t="s">
        <v>21502</v>
      </c>
      <c r="D2731" t="s">
        <v>21503</v>
      </c>
      <c r="E2731" s="24">
        <v>500</v>
      </c>
      <c r="F2731" t="s">
        <v>21504</v>
      </c>
      <c r="G2731" t="s">
        <v>21505</v>
      </c>
      <c r="H2731" t="s">
        <v>10346</v>
      </c>
      <c r="I2731">
        <v>2675</v>
      </c>
      <c r="J2731" s="10">
        <v>450</v>
      </c>
      <c r="K2731" s="10">
        <f t="shared" si="84"/>
        <v>450</v>
      </c>
      <c r="L2731" s="10">
        <f t="shared" si="85"/>
        <v>0</v>
      </c>
      <c r="O2731" t="s">
        <v>21506</v>
      </c>
      <c r="P2731" t="s">
        <v>3913</v>
      </c>
      <c r="Q2731" t="s">
        <v>21507</v>
      </c>
      <c r="R2731" t="s">
        <v>21508</v>
      </c>
      <c r="S2731" t="s">
        <v>21509</v>
      </c>
      <c r="T2731" t="s">
        <v>21510</v>
      </c>
      <c r="U2731" t="s">
        <v>4087</v>
      </c>
      <c r="V2731" t="s">
        <v>21511</v>
      </c>
    </row>
    <row r="2732" spans="2:22" x14ac:dyDescent="0.3">
      <c r="B2732" t="s">
        <v>21512</v>
      </c>
      <c r="C2732" t="s">
        <v>21513</v>
      </c>
      <c r="D2732" t="s">
        <v>21514</v>
      </c>
      <c r="E2732" s="24">
        <v>200</v>
      </c>
      <c r="F2732" t="s">
        <v>21515</v>
      </c>
      <c r="G2732" t="s">
        <v>21516</v>
      </c>
      <c r="H2732" t="s">
        <v>10346</v>
      </c>
      <c r="I2732">
        <v>2547</v>
      </c>
      <c r="J2732" s="10">
        <v>180</v>
      </c>
      <c r="K2732" s="10">
        <f t="shared" si="84"/>
        <v>180</v>
      </c>
      <c r="L2732" s="10">
        <f t="shared" si="85"/>
        <v>0</v>
      </c>
      <c r="O2732" t="s">
        <v>21517</v>
      </c>
      <c r="P2732" t="s">
        <v>12239</v>
      </c>
      <c r="Q2732" t="s">
        <v>21518</v>
      </c>
      <c r="R2732" t="s">
        <v>21519</v>
      </c>
      <c r="S2732" t="s">
        <v>21520</v>
      </c>
      <c r="U2732" t="s">
        <v>6395</v>
      </c>
      <c r="V2732" t="s">
        <v>21521</v>
      </c>
    </row>
    <row r="2733" spans="2:22" x14ac:dyDescent="0.3">
      <c r="B2733" t="s">
        <v>21522</v>
      </c>
      <c r="C2733" t="s">
        <v>21523</v>
      </c>
      <c r="D2733" t="s">
        <v>21524</v>
      </c>
      <c r="E2733" s="24">
        <v>1000</v>
      </c>
      <c r="F2733" t="s">
        <v>21525</v>
      </c>
      <c r="G2733" t="s">
        <v>21526</v>
      </c>
      <c r="H2733" t="s">
        <v>10346</v>
      </c>
      <c r="I2733">
        <v>2406</v>
      </c>
      <c r="J2733" s="10">
        <v>900</v>
      </c>
      <c r="K2733" s="10">
        <f t="shared" si="84"/>
        <v>900</v>
      </c>
      <c r="L2733" s="10">
        <f t="shared" si="85"/>
        <v>0</v>
      </c>
      <c r="O2733" t="s">
        <v>21527</v>
      </c>
      <c r="P2733" t="s">
        <v>3913</v>
      </c>
      <c r="Q2733" t="s">
        <v>21528</v>
      </c>
      <c r="R2733" t="s">
        <v>21529</v>
      </c>
      <c r="S2733" t="s">
        <v>21530</v>
      </c>
      <c r="T2733" t="s">
        <v>21531</v>
      </c>
      <c r="U2733" t="s">
        <v>5165</v>
      </c>
      <c r="V2733" t="s">
        <v>11862</v>
      </c>
    </row>
    <row r="2734" spans="2:22" x14ac:dyDescent="0.3">
      <c r="B2734" t="s">
        <v>21532</v>
      </c>
      <c r="C2734" t="s">
        <v>21533</v>
      </c>
      <c r="D2734" t="s">
        <v>21534</v>
      </c>
      <c r="E2734" s="24">
        <v>1000</v>
      </c>
      <c r="F2734" t="s">
        <v>21535</v>
      </c>
      <c r="H2734" t="s">
        <v>10346</v>
      </c>
      <c r="I2734">
        <v>2969</v>
      </c>
      <c r="J2734" s="10">
        <v>900</v>
      </c>
      <c r="K2734" s="10">
        <f t="shared" si="84"/>
        <v>900</v>
      </c>
      <c r="L2734" s="10">
        <f t="shared" si="85"/>
        <v>0</v>
      </c>
      <c r="O2734" t="s">
        <v>21536</v>
      </c>
      <c r="P2734" t="s">
        <v>6165</v>
      </c>
      <c r="Q2734" t="s">
        <v>21537</v>
      </c>
      <c r="R2734" t="s">
        <v>21538</v>
      </c>
      <c r="S2734" t="s">
        <v>21539</v>
      </c>
      <c r="T2734" t="s">
        <v>21540</v>
      </c>
      <c r="U2734" t="s">
        <v>96</v>
      </c>
      <c r="V2734" t="s">
        <v>7818</v>
      </c>
    </row>
    <row r="2735" spans="2:22" x14ac:dyDescent="0.3">
      <c r="B2735" t="s">
        <v>21532</v>
      </c>
      <c r="C2735" t="s">
        <v>21541</v>
      </c>
      <c r="D2735" t="s">
        <v>21542</v>
      </c>
      <c r="E2735" s="24">
        <v>2000</v>
      </c>
      <c r="F2735" t="s">
        <v>21543</v>
      </c>
      <c r="G2735" t="s">
        <v>21544</v>
      </c>
      <c r="H2735" t="s">
        <v>10346</v>
      </c>
      <c r="I2735">
        <v>2972</v>
      </c>
      <c r="J2735" s="10">
        <v>1800</v>
      </c>
      <c r="K2735" s="10">
        <f t="shared" si="84"/>
        <v>1800</v>
      </c>
      <c r="L2735" s="10">
        <f t="shared" si="85"/>
        <v>0</v>
      </c>
      <c r="O2735" t="s">
        <v>21545</v>
      </c>
      <c r="P2735" t="s">
        <v>3978</v>
      </c>
      <c r="Q2735" t="s">
        <v>21537</v>
      </c>
      <c r="R2735" t="s">
        <v>21546</v>
      </c>
      <c r="S2735" t="s">
        <v>21540</v>
      </c>
      <c r="U2735" t="s">
        <v>96</v>
      </c>
      <c r="V2735" t="s">
        <v>7818</v>
      </c>
    </row>
    <row r="2736" spans="2:22" x14ac:dyDescent="0.3">
      <c r="B2736" t="s">
        <v>21532</v>
      </c>
      <c r="C2736" t="s">
        <v>21547</v>
      </c>
      <c r="D2736" t="s">
        <v>21534</v>
      </c>
      <c r="E2736" s="24">
        <v>3103</v>
      </c>
      <c r="F2736" t="s">
        <v>18222</v>
      </c>
      <c r="G2736" t="s">
        <v>18223</v>
      </c>
      <c r="H2736" t="s">
        <v>10346</v>
      </c>
      <c r="I2736">
        <v>3089</v>
      </c>
      <c r="J2736" s="10">
        <v>2792.7</v>
      </c>
      <c r="K2736" s="10">
        <f t="shared" si="84"/>
        <v>2792.7000000000003</v>
      </c>
      <c r="L2736" s="10">
        <f t="shared" si="85"/>
        <v>0</v>
      </c>
      <c r="O2736" t="s">
        <v>21548</v>
      </c>
      <c r="P2736" t="s">
        <v>4438</v>
      </c>
      <c r="Q2736" t="s">
        <v>21537</v>
      </c>
      <c r="R2736" t="s">
        <v>21538</v>
      </c>
      <c r="S2736" t="s">
        <v>21539</v>
      </c>
      <c r="T2736" t="s">
        <v>21540</v>
      </c>
      <c r="U2736" t="s">
        <v>96</v>
      </c>
      <c r="V2736" t="s">
        <v>7818</v>
      </c>
    </row>
    <row r="2737" spans="2:22" x14ac:dyDescent="0.3">
      <c r="B2737" t="s">
        <v>21532</v>
      </c>
      <c r="C2737" t="s">
        <v>21549</v>
      </c>
      <c r="D2737" t="s">
        <v>21550</v>
      </c>
      <c r="E2737" s="24">
        <v>500</v>
      </c>
      <c r="F2737" t="s">
        <v>21551</v>
      </c>
      <c r="H2737" t="s">
        <v>10346</v>
      </c>
      <c r="I2737">
        <v>3152</v>
      </c>
      <c r="J2737" s="10">
        <v>450</v>
      </c>
      <c r="K2737" s="10">
        <f t="shared" si="84"/>
        <v>450</v>
      </c>
      <c r="L2737" s="10">
        <f t="shared" si="85"/>
        <v>0</v>
      </c>
      <c r="O2737" t="s">
        <v>21552</v>
      </c>
      <c r="P2737" t="s">
        <v>4177</v>
      </c>
      <c r="Q2737" t="s">
        <v>15309</v>
      </c>
      <c r="R2737" t="s">
        <v>21553</v>
      </c>
      <c r="S2737" t="s">
        <v>21554</v>
      </c>
      <c r="T2737" t="s">
        <v>21555</v>
      </c>
      <c r="U2737" t="s">
        <v>96</v>
      </c>
      <c r="V2737" t="s">
        <v>15670</v>
      </c>
    </row>
    <row r="2738" spans="2:22" x14ac:dyDescent="0.3">
      <c r="B2738" t="s">
        <v>21556</v>
      </c>
      <c r="C2738" t="s">
        <v>21557</v>
      </c>
      <c r="D2738" t="s">
        <v>21558</v>
      </c>
      <c r="E2738" s="24">
        <v>100</v>
      </c>
      <c r="F2738" t="s">
        <v>21559</v>
      </c>
      <c r="G2738" t="s">
        <v>21560</v>
      </c>
      <c r="H2738" t="s">
        <v>10346</v>
      </c>
      <c r="I2738">
        <v>2214</v>
      </c>
      <c r="J2738" s="10">
        <v>90</v>
      </c>
      <c r="K2738" s="10">
        <f t="shared" si="84"/>
        <v>90</v>
      </c>
      <c r="L2738" s="10">
        <f t="shared" si="85"/>
        <v>0</v>
      </c>
      <c r="O2738" t="s">
        <v>21561</v>
      </c>
      <c r="P2738" t="s">
        <v>4770</v>
      </c>
      <c r="Q2738" t="s">
        <v>21562</v>
      </c>
      <c r="R2738" t="s">
        <v>21563</v>
      </c>
      <c r="S2738" t="s">
        <v>21564</v>
      </c>
      <c r="T2738" t="s">
        <v>20778</v>
      </c>
      <c r="U2738" t="s">
        <v>4191</v>
      </c>
      <c r="V2738" t="s">
        <v>11741</v>
      </c>
    </row>
    <row r="2739" spans="2:22" x14ac:dyDescent="0.3">
      <c r="B2739" t="s">
        <v>21556</v>
      </c>
      <c r="C2739" t="s">
        <v>21565</v>
      </c>
      <c r="D2739" t="s">
        <v>21566</v>
      </c>
      <c r="E2739" s="24">
        <v>100</v>
      </c>
      <c r="F2739" t="s">
        <v>12644</v>
      </c>
      <c r="G2739" t="s">
        <v>12645</v>
      </c>
      <c r="H2739" t="s">
        <v>10346</v>
      </c>
      <c r="I2739">
        <v>2352</v>
      </c>
      <c r="J2739" s="10">
        <v>90</v>
      </c>
      <c r="K2739" s="10">
        <f t="shared" si="84"/>
        <v>90</v>
      </c>
      <c r="L2739" s="10">
        <f t="shared" si="85"/>
        <v>0</v>
      </c>
      <c r="O2739" t="s">
        <v>21567</v>
      </c>
      <c r="P2739" t="s">
        <v>10991</v>
      </c>
      <c r="Q2739" t="s">
        <v>21568</v>
      </c>
      <c r="R2739" t="s">
        <v>21569</v>
      </c>
      <c r="S2739" t="s">
        <v>21570</v>
      </c>
      <c r="T2739" t="s">
        <v>21571</v>
      </c>
      <c r="U2739" t="s">
        <v>1053</v>
      </c>
      <c r="V2739" t="s">
        <v>21572</v>
      </c>
    </row>
    <row r="2740" spans="2:22" x14ac:dyDescent="0.3">
      <c r="B2740" t="s">
        <v>21573</v>
      </c>
      <c r="C2740" t="s">
        <v>21574</v>
      </c>
      <c r="D2740" t="s">
        <v>21575</v>
      </c>
      <c r="E2740" s="24">
        <v>9298</v>
      </c>
      <c r="F2740" t="s">
        <v>11218</v>
      </c>
      <c r="G2740" t="s">
        <v>11219</v>
      </c>
      <c r="H2740" t="s">
        <v>10346</v>
      </c>
      <c r="I2740">
        <v>2182</v>
      </c>
      <c r="J2740" s="10">
        <v>8368.2000000000007</v>
      </c>
      <c r="K2740" s="10">
        <f t="shared" si="84"/>
        <v>8368.2000000000007</v>
      </c>
      <c r="L2740" s="10">
        <f t="shared" si="85"/>
        <v>0</v>
      </c>
      <c r="O2740" t="s">
        <v>21576</v>
      </c>
      <c r="P2740" t="s">
        <v>4177</v>
      </c>
      <c r="R2740" t="s">
        <v>21577</v>
      </c>
      <c r="S2740" t="s">
        <v>21578</v>
      </c>
      <c r="T2740" t="s">
        <v>21579</v>
      </c>
      <c r="U2740" t="s">
        <v>21580</v>
      </c>
      <c r="V2740" t="s">
        <v>11383</v>
      </c>
    </row>
    <row r="2741" spans="2:22" x14ac:dyDescent="0.3">
      <c r="B2741" t="s">
        <v>21573</v>
      </c>
      <c r="C2741" t="s">
        <v>21581</v>
      </c>
      <c r="D2741" t="s">
        <v>21582</v>
      </c>
      <c r="E2741" s="24">
        <v>6000</v>
      </c>
      <c r="F2741" t="s">
        <v>21583</v>
      </c>
      <c r="G2741" t="s">
        <v>21584</v>
      </c>
      <c r="H2741" t="s">
        <v>10346</v>
      </c>
      <c r="I2741">
        <v>4350</v>
      </c>
      <c r="J2741" s="10">
        <v>5400</v>
      </c>
      <c r="K2741" s="10">
        <f t="shared" si="84"/>
        <v>5400</v>
      </c>
      <c r="L2741" s="10">
        <f t="shared" si="85"/>
        <v>0</v>
      </c>
      <c r="O2741" t="s">
        <v>21585</v>
      </c>
      <c r="P2741" t="s">
        <v>20660</v>
      </c>
      <c r="R2741" t="s">
        <v>21586</v>
      </c>
      <c r="S2741" t="s">
        <v>21587</v>
      </c>
      <c r="T2741" t="s">
        <v>6395</v>
      </c>
      <c r="U2741" t="s">
        <v>8484</v>
      </c>
      <c r="V2741" t="s">
        <v>8722</v>
      </c>
    </row>
    <row r="2742" spans="2:22" x14ac:dyDescent="0.3">
      <c r="B2742" t="s">
        <v>8964</v>
      </c>
      <c r="C2742" t="s">
        <v>8965</v>
      </c>
      <c r="D2742" t="s">
        <v>8966</v>
      </c>
      <c r="E2742" s="24">
        <v>500</v>
      </c>
      <c r="F2742" t="s">
        <v>8967</v>
      </c>
      <c r="G2742" t="s">
        <v>8968</v>
      </c>
      <c r="H2742" t="s">
        <v>7824</v>
      </c>
      <c r="I2742">
        <v>2626</v>
      </c>
      <c r="J2742" s="10">
        <v>450</v>
      </c>
      <c r="K2742" s="10">
        <f t="shared" si="84"/>
        <v>450</v>
      </c>
      <c r="L2742" s="10">
        <f t="shared" si="85"/>
        <v>0</v>
      </c>
      <c r="M2742">
        <v>1016</v>
      </c>
      <c r="O2742" t="s">
        <v>8969</v>
      </c>
      <c r="P2742" t="s">
        <v>8970</v>
      </c>
      <c r="Q2742" t="s">
        <v>8971</v>
      </c>
      <c r="R2742" t="s">
        <v>8972</v>
      </c>
      <c r="S2742" t="s">
        <v>8973</v>
      </c>
      <c r="T2742" t="s">
        <v>8974</v>
      </c>
      <c r="U2742" t="s">
        <v>8975</v>
      </c>
      <c r="V2742" t="s">
        <v>8976</v>
      </c>
    </row>
    <row r="2743" spans="2:22" x14ac:dyDescent="0.3">
      <c r="B2743" t="s">
        <v>8964</v>
      </c>
      <c r="C2743" t="s">
        <v>21588</v>
      </c>
      <c r="D2743" t="s">
        <v>21589</v>
      </c>
      <c r="E2743" s="24">
        <v>500</v>
      </c>
      <c r="F2743" t="s">
        <v>21590</v>
      </c>
      <c r="G2743" t="s">
        <v>21591</v>
      </c>
      <c r="H2743" t="s">
        <v>10346</v>
      </c>
      <c r="I2743">
        <v>2627</v>
      </c>
      <c r="J2743" s="10">
        <v>450</v>
      </c>
      <c r="K2743" s="10">
        <f t="shared" si="84"/>
        <v>450</v>
      </c>
      <c r="L2743" s="10">
        <f t="shared" si="85"/>
        <v>0</v>
      </c>
      <c r="O2743" t="s">
        <v>21592</v>
      </c>
      <c r="P2743" t="s">
        <v>3913</v>
      </c>
      <c r="Q2743" t="s">
        <v>21593</v>
      </c>
      <c r="R2743" t="s">
        <v>21594</v>
      </c>
      <c r="S2743" t="s">
        <v>21595</v>
      </c>
      <c r="T2743" t="s">
        <v>8974</v>
      </c>
      <c r="U2743" t="s">
        <v>4495</v>
      </c>
      <c r="V2743" t="s">
        <v>8976</v>
      </c>
    </row>
    <row r="2744" spans="2:22" x14ac:dyDescent="0.3">
      <c r="B2744" t="s">
        <v>8964</v>
      </c>
      <c r="C2744" t="s">
        <v>21596</v>
      </c>
      <c r="D2744" t="s">
        <v>21597</v>
      </c>
      <c r="E2744" s="24">
        <v>200</v>
      </c>
      <c r="F2744" t="s">
        <v>15474</v>
      </c>
      <c r="G2744" t="s">
        <v>15475</v>
      </c>
      <c r="H2744" t="s">
        <v>10346</v>
      </c>
      <c r="I2744">
        <v>2644</v>
      </c>
      <c r="J2744" s="10">
        <v>180</v>
      </c>
      <c r="K2744" s="10">
        <f t="shared" si="84"/>
        <v>180</v>
      </c>
      <c r="L2744" s="10">
        <f t="shared" si="85"/>
        <v>0</v>
      </c>
      <c r="O2744" t="s">
        <v>21598</v>
      </c>
      <c r="P2744" t="s">
        <v>4267</v>
      </c>
      <c r="Q2744" t="s">
        <v>21599</v>
      </c>
      <c r="R2744" t="s">
        <v>21600</v>
      </c>
      <c r="S2744" t="s">
        <v>21601</v>
      </c>
      <c r="T2744" t="s">
        <v>21602</v>
      </c>
      <c r="U2744" t="s">
        <v>21603</v>
      </c>
      <c r="V2744" t="s">
        <v>21604</v>
      </c>
    </row>
    <row r="2745" spans="2:22" x14ac:dyDescent="0.3">
      <c r="B2745" t="s">
        <v>8964</v>
      </c>
      <c r="C2745" t="s">
        <v>21605</v>
      </c>
      <c r="D2745" t="s">
        <v>21606</v>
      </c>
      <c r="E2745" s="24">
        <v>400</v>
      </c>
      <c r="F2745" t="s">
        <v>21607</v>
      </c>
      <c r="G2745" t="s">
        <v>21608</v>
      </c>
      <c r="H2745" t="s">
        <v>10346</v>
      </c>
      <c r="I2745">
        <v>2766</v>
      </c>
      <c r="J2745" s="10">
        <v>360</v>
      </c>
      <c r="K2745" s="10">
        <f t="shared" si="84"/>
        <v>360</v>
      </c>
      <c r="L2745" s="10">
        <f t="shared" si="85"/>
        <v>0</v>
      </c>
      <c r="O2745" t="s">
        <v>21609</v>
      </c>
      <c r="P2745" t="s">
        <v>4612</v>
      </c>
      <c r="Q2745" t="s">
        <v>21610</v>
      </c>
      <c r="R2745" t="s">
        <v>21611</v>
      </c>
      <c r="S2745" t="s">
        <v>21612</v>
      </c>
      <c r="T2745" t="s">
        <v>21613</v>
      </c>
      <c r="U2745" t="s">
        <v>21614</v>
      </c>
      <c r="V2745" t="s">
        <v>7394</v>
      </c>
    </row>
    <row r="2746" spans="2:22" x14ac:dyDescent="0.3">
      <c r="B2746" t="s">
        <v>8964</v>
      </c>
      <c r="C2746" t="s">
        <v>8977</v>
      </c>
      <c r="D2746" t="s">
        <v>8978</v>
      </c>
      <c r="E2746" s="24">
        <v>600</v>
      </c>
      <c r="F2746" t="s">
        <v>8979</v>
      </c>
      <c r="G2746" t="s">
        <v>8980</v>
      </c>
      <c r="H2746" t="s">
        <v>7824</v>
      </c>
      <c r="I2746">
        <v>2818</v>
      </c>
      <c r="J2746" s="10">
        <v>540</v>
      </c>
      <c r="K2746" s="10">
        <f t="shared" si="84"/>
        <v>540</v>
      </c>
      <c r="L2746" s="10">
        <f t="shared" si="85"/>
        <v>0</v>
      </c>
      <c r="M2746">
        <v>987</v>
      </c>
      <c r="O2746" t="s">
        <v>8981</v>
      </c>
      <c r="P2746" t="s">
        <v>4267</v>
      </c>
      <c r="Q2746" t="s">
        <v>8982</v>
      </c>
      <c r="R2746" t="s">
        <v>8983</v>
      </c>
      <c r="S2746" t="s">
        <v>8984</v>
      </c>
      <c r="T2746" t="s">
        <v>8985</v>
      </c>
      <c r="U2746" t="s">
        <v>1053</v>
      </c>
      <c r="V2746" t="s">
        <v>1650</v>
      </c>
    </row>
    <row r="2747" spans="2:22" x14ac:dyDescent="0.3">
      <c r="B2747" t="s">
        <v>8964</v>
      </c>
      <c r="C2747" t="s">
        <v>21615</v>
      </c>
      <c r="D2747" t="s">
        <v>21616</v>
      </c>
      <c r="E2747" s="24">
        <v>400</v>
      </c>
      <c r="F2747" t="s">
        <v>21617</v>
      </c>
      <c r="H2747" t="s">
        <v>10346</v>
      </c>
      <c r="I2747">
        <v>2827</v>
      </c>
      <c r="J2747" s="10">
        <v>360</v>
      </c>
      <c r="K2747" s="10">
        <f t="shared" si="84"/>
        <v>360</v>
      </c>
      <c r="L2747" s="10">
        <f t="shared" si="85"/>
        <v>0</v>
      </c>
      <c r="O2747" t="s">
        <v>21618</v>
      </c>
      <c r="P2747" t="s">
        <v>21619</v>
      </c>
      <c r="Q2747" t="s">
        <v>21620</v>
      </c>
      <c r="R2747" t="s">
        <v>21621</v>
      </c>
      <c r="S2747" t="s">
        <v>21622</v>
      </c>
      <c r="T2747" t="s">
        <v>21623</v>
      </c>
      <c r="U2747" t="s">
        <v>1053</v>
      </c>
      <c r="V2747" t="s">
        <v>2240</v>
      </c>
    </row>
    <row r="2748" spans="2:22" x14ac:dyDescent="0.3">
      <c r="B2748" t="s">
        <v>8964</v>
      </c>
      <c r="C2748" t="s">
        <v>21624</v>
      </c>
      <c r="D2748" t="s">
        <v>21625</v>
      </c>
      <c r="E2748" s="24">
        <v>200</v>
      </c>
      <c r="F2748" t="s">
        <v>21617</v>
      </c>
      <c r="H2748" t="s">
        <v>10346</v>
      </c>
      <c r="I2748">
        <v>2829</v>
      </c>
      <c r="J2748" s="10">
        <v>180</v>
      </c>
      <c r="K2748" s="10">
        <f t="shared" si="84"/>
        <v>180</v>
      </c>
      <c r="L2748" s="10">
        <f t="shared" si="85"/>
        <v>0</v>
      </c>
      <c r="O2748" t="s">
        <v>21626</v>
      </c>
      <c r="P2748" t="s">
        <v>21619</v>
      </c>
      <c r="Q2748" t="s">
        <v>21616</v>
      </c>
      <c r="R2748" t="s">
        <v>21627</v>
      </c>
      <c r="S2748" t="s">
        <v>21622</v>
      </c>
      <c r="T2748" t="s">
        <v>21623</v>
      </c>
      <c r="U2748" t="s">
        <v>1053</v>
      </c>
      <c r="V2748" t="s">
        <v>2240</v>
      </c>
    </row>
    <row r="2749" spans="2:22" x14ac:dyDescent="0.3">
      <c r="B2749" t="s">
        <v>8964</v>
      </c>
      <c r="C2749" t="s">
        <v>21628</v>
      </c>
      <c r="D2749" t="s">
        <v>21629</v>
      </c>
      <c r="E2749" s="24">
        <v>100</v>
      </c>
      <c r="F2749" t="s">
        <v>21630</v>
      </c>
      <c r="G2749" t="s">
        <v>21631</v>
      </c>
      <c r="H2749" t="s">
        <v>10346</v>
      </c>
      <c r="I2749">
        <v>3073</v>
      </c>
      <c r="J2749" s="10">
        <v>90</v>
      </c>
      <c r="K2749" s="10">
        <f t="shared" si="84"/>
        <v>90</v>
      </c>
      <c r="L2749" s="10">
        <f t="shared" si="85"/>
        <v>0</v>
      </c>
      <c r="O2749" t="s">
        <v>21632</v>
      </c>
      <c r="P2749" t="s">
        <v>5137</v>
      </c>
      <c r="Q2749" t="s">
        <v>21633</v>
      </c>
      <c r="R2749" t="s">
        <v>21634</v>
      </c>
      <c r="S2749" t="s">
        <v>21635</v>
      </c>
      <c r="T2749" t="s">
        <v>21636</v>
      </c>
      <c r="U2749" t="s">
        <v>1053</v>
      </c>
      <c r="V2749" t="s">
        <v>12891</v>
      </c>
    </row>
    <row r="2750" spans="2:22" x14ac:dyDescent="0.3">
      <c r="B2750" t="s">
        <v>8964</v>
      </c>
      <c r="C2750" t="s">
        <v>21637</v>
      </c>
      <c r="D2750" t="s">
        <v>21638</v>
      </c>
      <c r="E2750" s="24">
        <v>506</v>
      </c>
      <c r="F2750" t="s">
        <v>21639</v>
      </c>
      <c r="G2750" t="s">
        <v>21640</v>
      </c>
      <c r="H2750" t="s">
        <v>10346</v>
      </c>
      <c r="I2750">
        <v>3090</v>
      </c>
      <c r="J2750" s="10">
        <v>455.4</v>
      </c>
      <c r="K2750" s="10">
        <f t="shared" si="84"/>
        <v>455.40000000000003</v>
      </c>
      <c r="L2750" s="10">
        <f t="shared" si="85"/>
        <v>0</v>
      </c>
      <c r="O2750" t="s">
        <v>21641</v>
      </c>
      <c r="P2750" t="s">
        <v>3978</v>
      </c>
      <c r="Q2750" t="s">
        <v>21642</v>
      </c>
      <c r="R2750" t="s">
        <v>21643</v>
      </c>
      <c r="S2750" t="s">
        <v>21644</v>
      </c>
      <c r="T2750" t="s">
        <v>21645</v>
      </c>
      <c r="U2750" t="s">
        <v>21646</v>
      </c>
      <c r="V2750" t="s">
        <v>21647</v>
      </c>
    </row>
    <row r="2751" spans="2:22" x14ac:dyDescent="0.3">
      <c r="B2751" t="s">
        <v>8964</v>
      </c>
      <c r="C2751" t="s">
        <v>21648</v>
      </c>
      <c r="D2751" t="s">
        <v>21649</v>
      </c>
      <c r="E2751" s="24">
        <v>300</v>
      </c>
      <c r="F2751" t="s">
        <v>21650</v>
      </c>
      <c r="G2751" t="s">
        <v>21651</v>
      </c>
      <c r="H2751" t="s">
        <v>10346</v>
      </c>
      <c r="I2751">
        <v>3098</v>
      </c>
      <c r="J2751" s="10">
        <v>270</v>
      </c>
      <c r="K2751" s="10">
        <f t="shared" si="84"/>
        <v>270</v>
      </c>
      <c r="L2751" s="10">
        <f t="shared" si="85"/>
        <v>0</v>
      </c>
      <c r="O2751" t="s">
        <v>21652</v>
      </c>
      <c r="P2751" t="s">
        <v>4236</v>
      </c>
      <c r="Q2751" t="s">
        <v>21653</v>
      </c>
      <c r="R2751" t="s">
        <v>21654</v>
      </c>
      <c r="S2751" t="s">
        <v>21655</v>
      </c>
      <c r="T2751" t="s">
        <v>21656</v>
      </c>
      <c r="U2751" t="s">
        <v>21646</v>
      </c>
      <c r="V2751" t="s">
        <v>21657</v>
      </c>
    </row>
    <row r="2752" spans="2:22" x14ac:dyDescent="0.3">
      <c r="B2752" t="s">
        <v>8964</v>
      </c>
      <c r="C2752" t="s">
        <v>21658</v>
      </c>
      <c r="D2752" t="s">
        <v>21659</v>
      </c>
      <c r="E2752" s="24">
        <v>200</v>
      </c>
      <c r="F2752" t="s">
        <v>9198</v>
      </c>
      <c r="G2752" t="s">
        <v>9199</v>
      </c>
      <c r="H2752" t="s">
        <v>10346</v>
      </c>
      <c r="I2752">
        <v>3116</v>
      </c>
      <c r="J2752" s="10">
        <v>180</v>
      </c>
      <c r="K2752" s="10">
        <f t="shared" si="84"/>
        <v>180</v>
      </c>
      <c r="L2752" s="10">
        <f t="shared" si="85"/>
        <v>0</v>
      </c>
      <c r="O2752" t="s">
        <v>21660</v>
      </c>
      <c r="P2752" t="s">
        <v>4177</v>
      </c>
      <c r="Q2752" t="s">
        <v>21661</v>
      </c>
      <c r="R2752" t="s">
        <v>21662</v>
      </c>
      <c r="S2752" t="s">
        <v>21663</v>
      </c>
      <c r="T2752" t="s">
        <v>21664</v>
      </c>
      <c r="U2752" t="s">
        <v>21665</v>
      </c>
      <c r="V2752" t="s">
        <v>11741</v>
      </c>
    </row>
    <row r="2753" spans="2:22" x14ac:dyDescent="0.3">
      <c r="B2753" t="s">
        <v>8964</v>
      </c>
      <c r="C2753" t="s">
        <v>21666</v>
      </c>
      <c r="D2753" t="s">
        <v>21667</v>
      </c>
      <c r="E2753" s="24">
        <v>2500</v>
      </c>
      <c r="F2753" t="s">
        <v>21668</v>
      </c>
      <c r="G2753" t="s">
        <v>21669</v>
      </c>
      <c r="H2753" t="s">
        <v>10346</v>
      </c>
      <c r="I2753">
        <v>3117</v>
      </c>
      <c r="J2753" s="10">
        <v>2250</v>
      </c>
      <c r="K2753" s="10">
        <f t="shared" si="84"/>
        <v>2250</v>
      </c>
      <c r="L2753" s="10">
        <f t="shared" si="85"/>
        <v>0</v>
      </c>
      <c r="O2753" t="s">
        <v>21670</v>
      </c>
      <c r="P2753" t="s">
        <v>15708</v>
      </c>
      <c r="Q2753" t="s">
        <v>21671</v>
      </c>
      <c r="R2753" t="s">
        <v>21672</v>
      </c>
      <c r="S2753" t="s">
        <v>21673</v>
      </c>
      <c r="T2753" t="s">
        <v>15478</v>
      </c>
      <c r="U2753" t="s">
        <v>21665</v>
      </c>
      <c r="V2753" t="s">
        <v>4192</v>
      </c>
    </row>
    <row r="2754" spans="2:22" x14ac:dyDescent="0.3">
      <c r="B2754" t="s">
        <v>8964</v>
      </c>
      <c r="C2754" t="s">
        <v>21674</v>
      </c>
      <c r="D2754" t="s">
        <v>21675</v>
      </c>
      <c r="E2754" s="24">
        <v>100</v>
      </c>
      <c r="F2754" t="s">
        <v>21676</v>
      </c>
      <c r="G2754" t="s">
        <v>21677</v>
      </c>
      <c r="H2754" t="s">
        <v>10346</v>
      </c>
      <c r="I2754">
        <v>3119</v>
      </c>
      <c r="J2754" s="10">
        <v>90</v>
      </c>
      <c r="K2754" s="10">
        <f t="shared" si="84"/>
        <v>90</v>
      </c>
      <c r="L2754" s="10">
        <f t="shared" si="85"/>
        <v>0</v>
      </c>
      <c r="O2754" t="s">
        <v>21678</v>
      </c>
      <c r="P2754" t="s">
        <v>3978</v>
      </c>
      <c r="Q2754" t="s">
        <v>21679</v>
      </c>
      <c r="R2754" t="s">
        <v>21680</v>
      </c>
      <c r="S2754" t="s">
        <v>21681</v>
      </c>
      <c r="T2754" t="s">
        <v>21682</v>
      </c>
      <c r="U2754" t="s">
        <v>21665</v>
      </c>
      <c r="V2754" t="s">
        <v>19079</v>
      </c>
    </row>
    <row r="2755" spans="2:22" x14ac:dyDescent="0.3">
      <c r="B2755" t="s">
        <v>8964</v>
      </c>
      <c r="C2755" t="s">
        <v>21683</v>
      </c>
      <c r="D2755" t="s">
        <v>21684</v>
      </c>
      <c r="E2755" s="24">
        <v>1000</v>
      </c>
      <c r="F2755" t="s">
        <v>21685</v>
      </c>
      <c r="G2755" t="s">
        <v>21686</v>
      </c>
      <c r="H2755" t="s">
        <v>10346</v>
      </c>
      <c r="I2755">
        <v>3169</v>
      </c>
      <c r="J2755" s="10">
        <v>900</v>
      </c>
      <c r="K2755" s="10">
        <f t="shared" ref="K2755:K2818" si="86">+E2755*0.9</f>
        <v>900</v>
      </c>
      <c r="L2755" s="10">
        <f t="shared" ref="L2755:L2818" si="87">+J2755-K2755</f>
        <v>0</v>
      </c>
      <c r="O2755" t="s">
        <v>21687</v>
      </c>
      <c r="P2755" t="s">
        <v>5137</v>
      </c>
      <c r="Q2755" t="s">
        <v>21688</v>
      </c>
      <c r="R2755" t="s">
        <v>21689</v>
      </c>
      <c r="S2755" t="s">
        <v>21690</v>
      </c>
      <c r="T2755" t="s">
        <v>21691</v>
      </c>
      <c r="U2755" t="s">
        <v>21692</v>
      </c>
      <c r="V2755" t="s">
        <v>8380</v>
      </c>
    </row>
    <row r="2756" spans="2:22" x14ac:dyDescent="0.3">
      <c r="B2756" t="s">
        <v>8964</v>
      </c>
      <c r="C2756" t="s">
        <v>21693</v>
      </c>
      <c r="D2756" t="s">
        <v>21694</v>
      </c>
      <c r="E2756" s="24">
        <v>1210</v>
      </c>
      <c r="F2756" t="s">
        <v>21695</v>
      </c>
      <c r="G2756" t="s">
        <v>21696</v>
      </c>
      <c r="H2756" t="s">
        <v>10346</v>
      </c>
      <c r="I2756">
        <v>3171</v>
      </c>
      <c r="J2756" s="10">
        <v>1089</v>
      </c>
      <c r="K2756" s="10">
        <f t="shared" si="86"/>
        <v>1089</v>
      </c>
      <c r="L2756" s="10">
        <f t="shared" si="87"/>
        <v>0</v>
      </c>
      <c r="O2756" t="s">
        <v>21697</v>
      </c>
      <c r="P2756" t="s">
        <v>2018</v>
      </c>
      <c r="Q2756" t="s">
        <v>21698</v>
      </c>
      <c r="R2756" t="s">
        <v>21699</v>
      </c>
      <c r="S2756" t="s">
        <v>21700</v>
      </c>
      <c r="T2756" t="s">
        <v>21701</v>
      </c>
      <c r="U2756" t="s">
        <v>21702</v>
      </c>
      <c r="V2756" t="s">
        <v>11741</v>
      </c>
    </row>
    <row r="2757" spans="2:22" x14ac:dyDescent="0.3">
      <c r="B2757" t="s">
        <v>8964</v>
      </c>
      <c r="C2757" t="s">
        <v>21703</v>
      </c>
      <c r="D2757" t="s">
        <v>21704</v>
      </c>
      <c r="E2757" s="24">
        <v>200</v>
      </c>
      <c r="F2757" t="s">
        <v>21705</v>
      </c>
      <c r="G2757" t="s">
        <v>21706</v>
      </c>
      <c r="H2757" t="s">
        <v>10346</v>
      </c>
      <c r="I2757">
        <v>3182</v>
      </c>
      <c r="J2757" s="10">
        <v>180</v>
      </c>
      <c r="K2757" s="10">
        <f t="shared" si="86"/>
        <v>180</v>
      </c>
      <c r="L2757" s="10">
        <f t="shared" si="87"/>
        <v>0</v>
      </c>
      <c r="O2757" t="s">
        <v>21707</v>
      </c>
      <c r="P2757" t="s">
        <v>4128</v>
      </c>
      <c r="Q2757" t="s">
        <v>21708</v>
      </c>
      <c r="R2757" t="s">
        <v>21709</v>
      </c>
      <c r="S2757" t="s">
        <v>21710</v>
      </c>
      <c r="T2757" t="s">
        <v>21711</v>
      </c>
      <c r="U2757" t="s">
        <v>21712</v>
      </c>
      <c r="V2757" t="s">
        <v>21713</v>
      </c>
    </row>
    <row r="2758" spans="2:22" x14ac:dyDescent="0.3">
      <c r="B2758" t="s">
        <v>21714</v>
      </c>
      <c r="C2758" t="s">
        <v>21715</v>
      </c>
      <c r="D2758" t="s">
        <v>21716</v>
      </c>
      <c r="E2758" s="24">
        <v>7100</v>
      </c>
      <c r="F2758" t="s">
        <v>21717</v>
      </c>
      <c r="G2758" t="s">
        <v>21718</v>
      </c>
      <c r="H2758" t="s">
        <v>10346</v>
      </c>
      <c r="I2758">
        <v>2445</v>
      </c>
      <c r="J2758" s="10">
        <v>6390</v>
      </c>
      <c r="K2758" s="10">
        <f t="shared" si="86"/>
        <v>6390</v>
      </c>
      <c r="L2758" s="10">
        <f t="shared" si="87"/>
        <v>0</v>
      </c>
      <c r="O2758" t="s">
        <v>21719</v>
      </c>
      <c r="P2758" t="s">
        <v>4118</v>
      </c>
      <c r="Q2758" t="s">
        <v>21720</v>
      </c>
      <c r="R2758" t="s">
        <v>21721</v>
      </c>
      <c r="S2758" t="s">
        <v>21722</v>
      </c>
      <c r="T2758" t="s">
        <v>13847</v>
      </c>
      <c r="U2758" t="s">
        <v>6395</v>
      </c>
      <c r="V2758" t="s">
        <v>18834</v>
      </c>
    </row>
    <row r="2759" spans="2:22" x14ac:dyDescent="0.3">
      <c r="B2759" t="s">
        <v>21714</v>
      </c>
      <c r="C2759" t="s">
        <v>21723</v>
      </c>
      <c r="D2759" t="s">
        <v>21724</v>
      </c>
      <c r="E2759" s="24">
        <v>50</v>
      </c>
      <c r="F2759" t="s">
        <v>21725</v>
      </c>
      <c r="G2759" t="s">
        <v>21726</v>
      </c>
      <c r="H2759" t="s">
        <v>10346</v>
      </c>
      <c r="I2759">
        <v>2607</v>
      </c>
      <c r="J2759" s="10">
        <v>45</v>
      </c>
      <c r="K2759" s="10">
        <f t="shared" si="86"/>
        <v>45</v>
      </c>
      <c r="L2759" s="10">
        <f t="shared" si="87"/>
        <v>0</v>
      </c>
      <c r="O2759" t="s">
        <v>21727</v>
      </c>
      <c r="P2759" t="s">
        <v>4118</v>
      </c>
      <c r="Q2759" t="s">
        <v>21728</v>
      </c>
      <c r="R2759" t="s">
        <v>21729</v>
      </c>
      <c r="S2759" t="s">
        <v>21730</v>
      </c>
      <c r="T2759" t="s">
        <v>21731</v>
      </c>
      <c r="U2759" t="s">
        <v>9794</v>
      </c>
      <c r="V2759" t="s">
        <v>21732</v>
      </c>
    </row>
    <row r="2760" spans="2:22" x14ac:dyDescent="0.3">
      <c r="B2760" t="s">
        <v>21714</v>
      </c>
      <c r="C2760" t="s">
        <v>21733</v>
      </c>
      <c r="D2760" t="s">
        <v>21734</v>
      </c>
      <c r="E2760" s="24">
        <v>1101</v>
      </c>
      <c r="F2760" t="s">
        <v>21735</v>
      </c>
      <c r="G2760" t="s">
        <v>21736</v>
      </c>
      <c r="H2760" t="s">
        <v>10346</v>
      </c>
      <c r="I2760">
        <v>2657</v>
      </c>
      <c r="J2760" s="10">
        <v>990.9</v>
      </c>
      <c r="K2760" s="10">
        <f t="shared" si="86"/>
        <v>990.9</v>
      </c>
      <c r="L2760" s="10">
        <f t="shared" si="87"/>
        <v>0</v>
      </c>
      <c r="O2760" t="s">
        <v>21737</v>
      </c>
      <c r="P2760" t="s">
        <v>4118</v>
      </c>
      <c r="Q2760" t="s">
        <v>21738</v>
      </c>
      <c r="R2760" t="s">
        <v>21739</v>
      </c>
      <c r="S2760" t="s">
        <v>21740</v>
      </c>
      <c r="T2760" t="s">
        <v>21741</v>
      </c>
      <c r="U2760" t="s">
        <v>21742</v>
      </c>
      <c r="V2760" t="s">
        <v>21743</v>
      </c>
    </row>
    <row r="2761" spans="2:22" x14ac:dyDescent="0.3">
      <c r="B2761" t="s">
        <v>21714</v>
      </c>
      <c r="C2761" t="s">
        <v>21744</v>
      </c>
      <c r="D2761" t="s">
        <v>21745</v>
      </c>
      <c r="E2761" s="24">
        <v>3</v>
      </c>
      <c r="F2761" t="s">
        <v>21746</v>
      </c>
      <c r="G2761" t="s">
        <v>21747</v>
      </c>
      <c r="H2761" t="s">
        <v>10346</v>
      </c>
      <c r="I2761">
        <v>2674</v>
      </c>
      <c r="J2761" s="10">
        <v>2.7</v>
      </c>
      <c r="K2761" s="10">
        <f t="shared" si="86"/>
        <v>2.7</v>
      </c>
      <c r="L2761" s="10">
        <f t="shared" si="87"/>
        <v>0</v>
      </c>
      <c r="O2761" t="s">
        <v>21748</v>
      </c>
      <c r="P2761" t="s">
        <v>13439</v>
      </c>
      <c r="Q2761" t="s">
        <v>21749</v>
      </c>
      <c r="R2761" t="s">
        <v>21750</v>
      </c>
      <c r="S2761" t="s">
        <v>21751</v>
      </c>
      <c r="T2761" t="s">
        <v>21752</v>
      </c>
      <c r="U2761" t="s">
        <v>21753</v>
      </c>
      <c r="V2761" t="s">
        <v>13136</v>
      </c>
    </row>
    <row r="2762" spans="2:22" x14ac:dyDescent="0.3">
      <c r="B2762" t="s">
        <v>21714</v>
      </c>
      <c r="C2762" t="s">
        <v>21754</v>
      </c>
      <c r="D2762" t="s">
        <v>21755</v>
      </c>
      <c r="E2762" s="24">
        <v>10</v>
      </c>
      <c r="F2762" t="s">
        <v>21756</v>
      </c>
      <c r="G2762" t="s">
        <v>21757</v>
      </c>
      <c r="H2762" t="s">
        <v>10346</v>
      </c>
      <c r="I2762">
        <v>2684</v>
      </c>
      <c r="J2762" s="10">
        <v>9</v>
      </c>
      <c r="K2762" s="10">
        <f t="shared" si="86"/>
        <v>9</v>
      </c>
      <c r="L2762" s="10">
        <f t="shared" si="87"/>
        <v>0</v>
      </c>
      <c r="O2762" t="s">
        <v>21758</v>
      </c>
      <c r="P2762" t="s">
        <v>4118</v>
      </c>
      <c r="Q2762" t="s">
        <v>21759</v>
      </c>
      <c r="R2762" t="s">
        <v>21760</v>
      </c>
      <c r="S2762" t="s">
        <v>21761</v>
      </c>
      <c r="T2762" t="s">
        <v>21762</v>
      </c>
      <c r="U2762" t="s">
        <v>4087</v>
      </c>
      <c r="V2762" t="s">
        <v>13055</v>
      </c>
    </row>
    <row r="2763" spans="2:22" x14ac:dyDescent="0.3">
      <c r="B2763" t="s">
        <v>21714</v>
      </c>
      <c r="C2763" t="s">
        <v>21763</v>
      </c>
      <c r="D2763" t="s">
        <v>9777</v>
      </c>
      <c r="E2763" s="24">
        <v>160</v>
      </c>
      <c r="F2763" t="s">
        <v>21717</v>
      </c>
      <c r="G2763" t="s">
        <v>21718</v>
      </c>
      <c r="H2763" t="s">
        <v>10346</v>
      </c>
      <c r="I2763">
        <v>2699</v>
      </c>
      <c r="J2763" s="10">
        <v>144</v>
      </c>
      <c r="K2763" s="10">
        <f t="shared" si="86"/>
        <v>144</v>
      </c>
      <c r="L2763" s="10">
        <f t="shared" si="87"/>
        <v>0</v>
      </c>
      <c r="O2763" t="s">
        <v>21764</v>
      </c>
      <c r="P2763" t="s">
        <v>13439</v>
      </c>
      <c r="Q2763" t="s">
        <v>21765</v>
      </c>
      <c r="R2763" t="s">
        <v>21766</v>
      </c>
      <c r="S2763" t="s">
        <v>21767</v>
      </c>
      <c r="T2763" t="s">
        <v>6395</v>
      </c>
      <c r="U2763" t="s">
        <v>8484</v>
      </c>
      <c r="V2763" t="s">
        <v>21768</v>
      </c>
    </row>
    <row r="2764" spans="2:22" x14ac:dyDescent="0.3">
      <c r="B2764" t="s">
        <v>21714</v>
      </c>
      <c r="C2764" t="s">
        <v>21769</v>
      </c>
      <c r="D2764" t="s">
        <v>21770</v>
      </c>
      <c r="E2764" s="24">
        <v>100</v>
      </c>
      <c r="F2764" t="s">
        <v>21771</v>
      </c>
      <c r="G2764" t="s">
        <v>21772</v>
      </c>
      <c r="H2764" t="s">
        <v>10346</v>
      </c>
      <c r="I2764">
        <v>2716</v>
      </c>
      <c r="J2764" s="10">
        <v>90</v>
      </c>
      <c r="K2764" s="10">
        <f t="shared" si="86"/>
        <v>90</v>
      </c>
      <c r="L2764" s="10">
        <f t="shared" si="87"/>
        <v>0</v>
      </c>
      <c r="O2764" t="s">
        <v>21773</v>
      </c>
      <c r="P2764" t="s">
        <v>4118</v>
      </c>
      <c r="Q2764" t="s">
        <v>21774</v>
      </c>
      <c r="R2764" t="s">
        <v>21775</v>
      </c>
      <c r="S2764" t="s">
        <v>21776</v>
      </c>
      <c r="T2764" t="s">
        <v>21777</v>
      </c>
      <c r="U2764" t="s">
        <v>13522</v>
      </c>
      <c r="V2764" t="s">
        <v>21778</v>
      </c>
    </row>
    <row r="2765" spans="2:22" x14ac:dyDescent="0.3">
      <c r="B2765" t="s">
        <v>21714</v>
      </c>
      <c r="C2765" t="s">
        <v>21779</v>
      </c>
      <c r="D2765" t="s">
        <v>21780</v>
      </c>
      <c r="E2765" s="24">
        <v>348</v>
      </c>
      <c r="F2765" t="s">
        <v>21781</v>
      </c>
      <c r="G2765" t="s">
        <v>21782</v>
      </c>
      <c r="H2765" t="s">
        <v>10346</v>
      </c>
      <c r="I2765">
        <v>2740</v>
      </c>
      <c r="J2765" s="10">
        <v>313.2</v>
      </c>
      <c r="K2765" s="10">
        <f t="shared" si="86"/>
        <v>313.2</v>
      </c>
      <c r="L2765" s="10">
        <f t="shared" si="87"/>
        <v>0</v>
      </c>
      <c r="O2765" t="s">
        <v>21783</v>
      </c>
      <c r="P2765" t="s">
        <v>4118</v>
      </c>
      <c r="Q2765" t="s">
        <v>21784</v>
      </c>
      <c r="R2765" t="s">
        <v>21785</v>
      </c>
      <c r="S2765" t="s">
        <v>13288</v>
      </c>
      <c r="T2765" t="s">
        <v>8513</v>
      </c>
    </row>
    <row r="2766" spans="2:22" x14ac:dyDescent="0.3">
      <c r="B2766" t="s">
        <v>6397</v>
      </c>
      <c r="C2766" t="s">
        <v>21786</v>
      </c>
      <c r="D2766" t="s">
        <v>19482</v>
      </c>
      <c r="E2766" s="24">
        <v>800</v>
      </c>
      <c r="F2766" t="s">
        <v>9807</v>
      </c>
      <c r="G2766" t="s">
        <v>21787</v>
      </c>
      <c r="H2766" t="s">
        <v>10346</v>
      </c>
      <c r="I2766">
        <v>3896</v>
      </c>
      <c r="J2766" s="10">
        <v>720</v>
      </c>
      <c r="K2766" s="10">
        <f t="shared" si="86"/>
        <v>720</v>
      </c>
      <c r="L2766" s="10">
        <f t="shared" si="87"/>
        <v>0</v>
      </c>
      <c r="O2766" t="s">
        <v>21788</v>
      </c>
      <c r="P2766" t="s">
        <v>3913</v>
      </c>
      <c r="Q2766" t="s">
        <v>5365</v>
      </c>
      <c r="R2766" t="s">
        <v>21789</v>
      </c>
      <c r="S2766" t="s">
        <v>36</v>
      </c>
      <c r="V2766" t="s">
        <v>827</v>
      </c>
    </row>
    <row r="2767" spans="2:22" x14ac:dyDescent="0.3">
      <c r="B2767" t="s">
        <v>6397</v>
      </c>
      <c r="C2767" t="s">
        <v>21790</v>
      </c>
      <c r="D2767" t="s">
        <v>21791</v>
      </c>
      <c r="E2767" s="24">
        <v>1100</v>
      </c>
      <c r="F2767" t="s">
        <v>8073</v>
      </c>
      <c r="G2767" t="s">
        <v>8074</v>
      </c>
      <c r="H2767" t="s">
        <v>10346</v>
      </c>
      <c r="I2767">
        <v>3897</v>
      </c>
      <c r="J2767" s="10">
        <v>990</v>
      </c>
      <c r="K2767" s="10">
        <f t="shared" si="86"/>
        <v>990</v>
      </c>
      <c r="L2767" s="10">
        <f t="shared" si="87"/>
        <v>0</v>
      </c>
      <c r="O2767" t="s">
        <v>21792</v>
      </c>
      <c r="P2767" t="s">
        <v>4236</v>
      </c>
      <c r="Q2767" t="s">
        <v>5365</v>
      </c>
      <c r="R2767" t="s">
        <v>21793</v>
      </c>
      <c r="S2767" t="s">
        <v>9988</v>
      </c>
      <c r="T2767" t="s">
        <v>36</v>
      </c>
      <c r="V2767" t="s">
        <v>827</v>
      </c>
    </row>
    <row r="2768" spans="2:22" x14ac:dyDescent="0.3">
      <c r="B2768" t="s">
        <v>6397</v>
      </c>
      <c r="C2768" t="s">
        <v>21794</v>
      </c>
      <c r="D2768" t="s">
        <v>21795</v>
      </c>
      <c r="E2768" s="24">
        <v>100</v>
      </c>
      <c r="F2768" t="s">
        <v>13372</v>
      </c>
      <c r="H2768" t="s">
        <v>10346</v>
      </c>
      <c r="I2768">
        <v>3902</v>
      </c>
      <c r="J2768" s="10">
        <v>90</v>
      </c>
      <c r="K2768" s="10">
        <f t="shared" si="86"/>
        <v>90</v>
      </c>
      <c r="L2768" s="10">
        <f t="shared" si="87"/>
        <v>0</v>
      </c>
      <c r="O2768" t="s">
        <v>21796</v>
      </c>
      <c r="P2768" t="s">
        <v>4612</v>
      </c>
      <c r="Q2768" t="s">
        <v>21797</v>
      </c>
      <c r="R2768" t="s">
        <v>21798</v>
      </c>
      <c r="S2768" t="s">
        <v>21799</v>
      </c>
      <c r="T2768" t="s">
        <v>4087</v>
      </c>
      <c r="U2768" t="s">
        <v>21800</v>
      </c>
      <c r="V2768" t="s">
        <v>13006</v>
      </c>
    </row>
    <row r="2769" spans="2:22" x14ac:dyDescent="0.3">
      <c r="B2769" t="s">
        <v>6397</v>
      </c>
      <c r="C2769" t="s">
        <v>21801</v>
      </c>
      <c r="D2769" t="s">
        <v>21802</v>
      </c>
      <c r="E2769" s="24">
        <v>2900</v>
      </c>
      <c r="F2769" t="s">
        <v>8853</v>
      </c>
      <c r="H2769" t="s">
        <v>10346</v>
      </c>
      <c r="I2769">
        <v>3912</v>
      </c>
      <c r="J2769" s="10">
        <v>2610</v>
      </c>
      <c r="K2769" s="10">
        <f t="shared" si="86"/>
        <v>2610</v>
      </c>
      <c r="L2769" s="10">
        <f t="shared" si="87"/>
        <v>0</v>
      </c>
      <c r="O2769" t="s">
        <v>21803</v>
      </c>
      <c r="P2769" t="s">
        <v>4612</v>
      </c>
      <c r="Q2769" t="s">
        <v>21804</v>
      </c>
      <c r="R2769" t="s">
        <v>21805</v>
      </c>
      <c r="S2769" t="s">
        <v>21806</v>
      </c>
      <c r="T2769" t="s">
        <v>1286</v>
      </c>
      <c r="U2769" t="s">
        <v>36</v>
      </c>
      <c r="V2769" t="s">
        <v>246</v>
      </c>
    </row>
    <row r="2770" spans="2:22" x14ac:dyDescent="0.3">
      <c r="B2770" t="s">
        <v>6397</v>
      </c>
      <c r="C2770" t="s">
        <v>21807</v>
      </c>
      <c r="D2770" t="s">
        <v>21808</v>
      </c>
      <c r="E2770" s="24">
        <v>700</v>
      </c>
      <c r="F2770" t="s">
        <v>21809</v>
      </c>
      <c r="H2770" t="s">
        <v>10346</v>
      </c>
      <c r="I2770">
        <v>3914</v>
      </c>
      <c r="J2770" s="10">
        <v>630</v>
      </c>
      <c r="K2770" s="10">
        <f t="shared" si="86"/>
        <v>630</v>
      </c>
      <c r="L2770" s="10">
        <f t="shared" si="87"/>
        <v>0</v>
      </c>
      <c r="O2770" t="s">
        <v>21810</v>
      </c>
      <c r="P2770" t="s">
        <v>4612</v>
      </c>
      <c r="Q2770" t="s">
        <v>21811</v>
      </c>
      <c r="R2770" t="s">
        <v>21812</v>
      </c>
      <c r="S2770" t="s">
        <v>21813</v>
      </c>
      <c r="T2770" t="s">
        <v>21814</v>
      </c>
      <c r="U2770" t="s">
        <v>1393</v>
      </c>
      <c r="V2770" t="s">
        <v>1908</v>
      </c>
    </row>
    <row r="2771" spans="2:22" x14ac:dyDescent="0.3">
      <c r="B2771" t="s">
        <v>6397</v>
      </c>
      <c r="C2771" t="s">
        <v>21815</v>
      </c>
      <c r="D2771" t="s">
        <v>21816</v>
      </c>
      <c r="E2771" s="24">
        <v>2300</v>
      </c>
      <c r="F2771" t="s">
        <v>8073</v>
      </c>
      <c r="G2771" t="s">
        <v>8074</v>
      </c>
      <c r="H2771" t="s">
        <v>10346</v>
      </c>
      <c r="I2771">
        <v>3922</v>
      </c>
      <c r="J2771" s="10">
        <v>2070</v>
      </c>
      <c r="K2771" s="10">
        <f t="shared" si="86"/>
        <v>2070</v>
      </c>
      <c r="L2771" s="10">
        <f t="shared" si="87"/>
        <v>0</v>
      </c>
      <c r="O2771" t="s">
        <v>21817</v>
      </c>
      <c r="P2771" t="s">
        <v>4236</v>
      </c>
      <c r="Q2771" t="s">
        <v>5365</v>
      </c>
      <c r="R2771" t="s">
        <v>21818</v>
      </c>
      <c r="S2771" t="s">
        <v>36</v>
      </c>
      <c r="V2771" t="s">
        <v>827</v>
      </c>
    </row>
    <row r="2772" spans="2:22" x14ac:dyDescent="0.3">
      <c r="B2772" t="s">
        <v>6397</v>
      </c>
      <c r="C2772" t="s">
        <v>21819</v>
      </c>
      <c r="D2772" t="s">
        <v>21820</v>
      </c>
      <c r="E2772" s="24">
        <v>1900</v>
      </c>
      <c r="F2772" t="s">
        <v>21821</v>
      </c>
      <c r="G2772" t="s">
        <v>21822</v>
      </c>
      <c r="H2772" t="s">
        <v>10346</v>
      </c>
      <c r="I2772">
        <v>3923</v>
      </c>
      <c r="J2772" s="10">
        <v>1710</v>
      </c>
      <c r="K2772" s="10">
        <f t="shared" si="86"/>
        <v>1710</v>
      </c>
      <c r="L2772" s="10">
        <f t="shared" si="87"/>
        <v>0</v>
      </c>
      <c r="O2772" t="s">
        <v>21823</v>
      </c>
      <c r="P2772" t="s">
        <v>5833</v>
      </c>
      <c r="Q2772" t="s">
        <v>19482</v>
      </c>
      <c r="R2772" t="s">
        <v>21824</v>
      </c>
      <c r="S2772" t="s">
        <v>36</v>
      </c>
      <c r="V2772" t="s">
        <v>1173</v>
      </c>
    </row>
    <row r="2773" spans="2:22" x14ac:dyDescent="0.3">
      <c r="B2773" t="s">
        <v>6397</v>
      </c>
      <c r="C2773" t="s">
        <v>21825</v>
      </c>
      <c r="D2773" t="s">
        <v>21826</v>
      </c>
      <c r="E2773" s="24">
        <v>1200</v>
      </c>
      <c r="F2773" t="s">
        <v>21821</v>
      </c>
      <c r="G2773" t="s">
        <v>21822</v>
      </c>
      <c r="H2773" t="s">
        <v>10346</v>
      </c>
      <c r="I2773">
        <v>3924</v>
      </c>
      <c r="J2773" s="10">
        <v>1080</v>
      </c>
      <c r="K2773" s="10">
        <f t="shared" si="86"/>
        <v>1080</v>
      </c>
      <c r="L2773" s="10">
        <f t="shared" si="87"/>
        <v>0</v>
      </c>
      <c r="O2773" t="s">
        <v>21827</v>
      </c>
      <c r="P2773" t="s">
        <v>5833</v>
      </c>
      <c r="Q2773" t="s">
        <v>21791</v>
      </c>
      <c r="R2773" t="s">
        <v>21828</v>
      </c>
      <c r="S2773" t="s">
        <v>36</v>
      </c>
      <c r="V2773" t="s">
        <v>1173</v>
      </c>
    </row>
    <row r="2774" spans="2:22" x14ac:dyDescent="0.3">
      <c r="B2774" t="s">
        <v>6397</v>
      </c>
      <c r="C2774" t="s">
        <v>21829</v>
      </c>
      <c r="D2774" t="s">
        <v>21830</v>
      </c>
      <c r="E2774" s="24">
        <v>300</v>
      </c>
      <c r="F2774" t="s">
        <v>21831</v>
      </c>
      <c r="G2774" t="s">
        <v>21832</v>
      </c>
      <c r="H2774" t="s">
        <v>10346</v>
      </c>
      <c r="I2774">
        <v>3925</v>
      </c>
      <c r="J2774" s="10">
        <v>270</v>
      </c>
      <c r="K2774" s="10">
        <f t="shared" si="86"/>
        <v>270</v>
      </c>
      <c r="L2774" s="10">
        <f t="shared" si="87"/>
        <v>0</v>
      </c>
      <c r="O2774" t="s">
        <v>21833</v>
      </c>
      <c r="P2774" t="s">
        <v>15708</v>
      </c>
      <c r="Q2774" t="s">
        <v>11291</v>
      </c>
      <c r="R2774" t="s">
        <v>6402</v>
      </c>
      <c r="S2774" t="s">
        <v>931</v>
      </c>
      <c r="V2774" t="s">
        <v>6403</v>
      </c>
    </row>
    <row r="2775" spans="2:22" x14ac:dyDescent="0.3">
      <c r="B2775" t="s">
        <v>6397</v>
      </c>
      <c r="C2775" t="s">
        <v>6398</v>
      </c>
      <c r="D2775" t="s">
        <v>6399</v>
      </c>
      <c r="E2775" s="24">
        <v>400</v>
      </c>
      <c r="F2775" t="s">
        <v>25</v>
      </c>
      <c r="H2775" t="s">
        <v>26</v>
      </c>
      <c r="I2775">
        <v>3926</v>
      </c>
      <c r="J2775" s="10">
        <v>360</v>
      </c>
      <c r="K2775" s="10">
        <f t="shared" si="86"/>
        <v>360</v>
      </c>
      <c r="L2775" s="10">
        <f t="shared" si="87"/>
        <v>0</v>
      </c>
      <c r="M2775">
        <v>1621</v>
      </c>
      <c r="O2775" t="s">
        <v>6400</v>
      </c>
      <c r="P2775" t="s">
        <v>4574</v>
      </c>
      <c r="Q2775" t="s">
        <v>6401</v>
      </c>
      <c r="R2775" t="s">
        <v>6402</v>
      </c>
      <c r="S2775" t="s">
        <v>931</v>
      </c>
      <c r="V2775" t="s">
        <v>6403</v>
      </c>
    </row>
    <row r="2776" spans="2:22" x14ac:dyDescent="0.3">
      <c r="B2776" t="s">
        <v>6397</v>
      </c>
      <c r="C2776" t="s">
        <v>21834</v>
      </c>
      <c r="D2776" t="s">
        <v>21835</v>
      </c>
      <c r="E2776" s="24">
        <v>1500</v>
      </c>
      <c r="F2776" t="s">
        <v>8853</v>
      </c>
      <c r="H2776" t="s">
        <v>10346</v>
      </c>
      <c r="I2776">
        <v>3929</v>
      </c>
      <c r="J2776" s="10">
        <v>1350</v>
      </c>
      <c r="K2776" s="10">
        <f t="shared" si="86"/>
        <v>1350</v>
      </c>
      <c r="L2776" s="10">
        <f t="shared" si="87"/>
        <v>0</v>
      </c>
      <c r="O2776" t="s">
        <v>21836</v>
      </c>
      <c r="P2776" t="s">
        <v>4612</v>
      </c>
      <c r="Q2776" t="s">
        <v>21837</v>
      </c>
      <c r="R2776" t="s">
        <v>21838</v>
      </c>
      <c r="S2776" t="s">
        <v>10447</v>
      </c>
      <c r="V2776" t="s">
        <v>87</v>
      </c>
    </row>
    <row r="2777" spans="2:22" x14ac:dyDescent="0.3">
      <c r="B2777" t="s">
        <v>6397</v>
      </c>
      <c r="C2777" t="s">
        <v>6404</v>
      </c>
      <c r="D2777" t="s">
        <v>6405</v>
      </c>
      <c r="E2777" s="24">
        <v>100</v>
      </c>
      <c r="F2777" t="s">
        <v>25</v>
      </c>
      <c r="H2777" t="s">
        <v>26</v>
      </c>
      <c r="I2777">
        <v>3931</v>
      </c>
      <c r="J2777" s="10">
        <v>90</v>
      </c>
      <c r="K2777" s="10">
        <f t="shared" si="86"/>
        <v>90</v>
      </c>
      <c r="L2777" s="10">
        <f t="shared" si="87"/>
        <v>0</v>
      </c>
      <c r="M2777">
        <v>1505</v>
      </c>
      <c r="O2777" t="s">
        <v>6406</v>
      </c>
      <c r="P2777" t="s">
        <v>4612</v>
      </c>
      <c r="Q2777" t="s">
        <v>6407</v>
      </c>
      <c r="R2777" t="s">
        <v>6408</v>
      </c>
      <c r="S2777" t="s">
        <v>6409</v>
      </c>
      <c r="T2777" t="s">
        <v>6410</v>
      </c>
      <c r="U2777" t="s">
        <v>1393</v>
      </c>
      <c r="V2777" t="s">
        <v>908</v>
      </c>
    </row>
    <row r="2778" spans="2:22" x14ac:dyDescent="0.3">
      <c r="B2778" t="s">
        <v>6397</v>
      </c>
      <c r="C2778" t="s">
        <v>21839</v>
      </c>
      <c r="D2778" t="s">
        <v>21840</v>
      </c>
      <c r="E2778" s="24">
        <v>300</v>
      </c>
      <c r="F2778" t="s">
        <v>11277</v>
      </c>
      <c r="G2778" t="s">
        <v>11278</v>
      </c>
      <c r="H2778" t="s">
        <v>10346</v>
      </c>
      <c r="I2778">
        <v>3932</v>
      </c>
      <c r="J2778" s="10">
        <v>270</v>
      </c>
      <c r="K2778" s="10">
        <f t="shared" si="86"/>
        <v>270</v>
      </c>
      <c r="L2778" s="10">
        <f t="shared" si="87"/>
        <v>0</v>
      </c>
      <c r="O2778" t="s">
        <v>21841</v>
      </c>
      <c r="P2778" t="s">
        <v>3137</v>
      </c>
      <c r="Q2778" t="s">
        <v>11288</v>
      </c>
      <c r="R2778" t="s">
        <v>6402</v>
      </c>
      <c r="S2778" t="s">
        <v>11289</v>
      </c>
      <c r="V2778" t="s">
        <v>6403</v>
      </c>
    </row>
    <row r="2779" spans="2:22" x14ac:dyDescent="0.3">
      <c r="B2779" t="s">
        <v>6397</v>
      </c>
      <c r="C2779" t="s">
        <v>21842</v>
      </c>
      <c r="D2779" t="s">
        <v>21843</v>
      </c>
      <c r="E2779" s="24">
        <v>400</v>
      </c>
      <c r="F2779" t="s">
        <v>21844</v>
      </c>
      <c r="G2779" t="s">
        <v>21845</v>
      </c>
      <c r="H2779" t="s">
        <v>10346</v>
      </c>
      <c r="I2779">
        <v>3933</v>
      </c>
      <c r="J2779" s="10">
        <v>360</v>
      </c>
      <c r="K2779" s="10">
        <f t="shared" si="86"/>
        <v>360</v>
      </c>
      <c r="L2779" s="10">
        <f t="shared" si="87"/>
        <v>0</v>
      </c>
      <c r="O2779" t="s">
        <v>21846</v>
      </c>
      <c r="P2779" t="s">
        <v>4574</v>
      </c>
      <c r="Q2779" t="s">
        <v>21840</v>
      </c>
      <c r="R2779" t="s">
        <v>6402</v>
      </c>
      <c r="S2779" t="s">
        <v>11289</v>
      </c>
      <c r="V2779" t="s">
        <v>6403</v>
      </c>
    </row>
    <row r="2780" spans="2:22" x14ac:dyDescent="0.3">
      <c r="B2780" t="s">
        <v>6397</v>
      </c>
      <c r="C2780" t="s">
        <v>21847</v>
      </c>
      <c r="D2780" t="s">
        <v>21848</v>
      </c>
      <c r="E2780" s="24">
        <v>1000</v>
      </c>
      <c r="F2780" t="s">
        <v>19511</v>
      </c>
      <c r="H2780" t="s">
        <v>10346</v>
      </c>
      <c r="I2780">
        <v>3935</v>
      </c>
      <c r="J2780" s="10">
        <v>900</v>
      </c>
      <c r="K2780" s="10">
        <f t="shared" si="86"/>
        <v>900</v>
      </c>
      <c r="L2780" s="10">
        <f t="shared" si="87"/>
        <v>0</v>
      </c>
      <c r="O2780" t="s">
        <v>21849</v>
      </c>
      <c r="P2780" t="s">
        <v>4177</v>
      </c>
      <c r="Q2780" t="s">
        <v>21850</v>
      </c>
      <c r="R2780" t="s">
        <v>21851</v>
      </c>
      <c r="S2780" t="s">
        <v>21852</v>
      </c>
      <c r="T2780" t="s">
        <v>1690</v>
      </c>
      <c r="U2780" t="s">
        <v>36</v>
      </c>
      <c r="V2780" t="s">
        <v>1173</v>
      </c>
    </row>
    <row r="2781" spans="2:22" x14ac:dyDescent="0.3">
      <c r="B2781" t="s">
        <v>6397</v>
      </c>
      <c r="C2781" t="s">
        <v>21853</v>
      </c>
      <c r="D2781" t="s">
        <v>21854</v>
      </c>
      <c r="E2781" s="24">
        <v>800</v>
      </c>
      <c r="F2781" t="s">
        <v>20614</v>
      </c>
      <c r="G2781" t="s">
        <v>20615</v>
      </c>
      <c r="H2781" t="s">
        <v>10346</v>
      </c>
      <c r="I2781">
        <v>3943</v>
      </c>
      <c r="J2781" s="10">
        <v>720</v>
      </c>
      <c r="K2781" s="10">
        <f t="shared" si="86"/>
        <v>720</v>
      </c>
      <c r="L2781" s="10">
        <f t="shared" si="87"/>
        <v>0</v>
      </c>
      <c r="O2781" t="s">
        <v>21855</v>
      </c>
      <c r="P2781" t="s">
        <v>4612</v>
      </c>
      <c r="Q2781" t="s">
        <v>21856</v>
      </c>
      <c r="R2781" t="s">
        <v>21857</v>
      </c>
      <c r="S2781" t="s">
        <v>21858</v>
      </c>
      <c r="T2781" t="s">
        <v>21859</v>
      </c>
      <c r="U2781" t="s">
        <v>96</v>
      </c>
      <c r="V2781" t="s">
        <v>9690</v>
      </c>
    </row>
    <row r="2782" spans="2:22" x14ac:dyDescent="0.3">
      <c r="B2782" t="s">
        <v>6397</v>
      </c>
      <c r="C2782" t="s">
        <v>6411</v>
      </c>
      <c r="D2782" t="s">
        <v>6412</v>
      </c>
      <c r="E2782" s="24">
        <v>100</v>
      </c>
      <c r="F2782" t="s">
        <v>25</v>
      </c>
      <c r="H2782" t="s">
        <v>26</v>
      </c>
      <c r="I2782">
        <v>3946</v>
      </c>
      <c r="J2782" s="10">
        <v>90</v>
      </c>
      <c r="K2782" s="10">
        <f t="shared" si="86"/>
        <v>90</v>
      </c>
      <c r="L2782" s="10">
        <f t="shared" si="87"/>
        <v>0</v>
      </c>
      <c r="M2782">
        <v>1283</v>
      </c>
      <c r="O2782" t="s">
        <v>6413</v>
      </c>
      <c r="P2782" t="s">
        <v>4612</v>
      </c>
      <c r="Q2782" t="s">
        <v>6414</v>
      </c>
      <c r="R2782" t="s">
        <v>6415</v>
      </c>
      <c r="S2782" t="s">
        <v>6416</v>
      </c>
      <c r="T2782" t="s">
        <v>3864</v>
      </c>
      <c r="U2782" t="s">
        <v>36</v>
      </c>
      <c r="V2782" t="s">
        <v>87</v>
      </c>
    </row>
    <row r="2783" spans="2:22" x14ac:dyDescent="0.3">
      <c r="B2783" t="s">
        <v>6397</v>
      </c>
      <c r="C2783" t="s">
        <v>21860</v>
      </c>
      <c r="D2783" t="s">
        <v>21861</v>
      </c>
      <c r="E2783" s="24">
        <v>300</v>
      </c>
      <c r="F2783" t="s">
        <v>21862</v>
      </c>
      <c r="G2783" t="s">
        <v>21863</v>
      </c>
      <c r="H2783" t="s">
        <v>10346</v>
      </c>
      <c r="I2783">
        <v>3947</v>
      </c>
      <c r="J2783" s="10">
        <v>270</v>
      </c>
      <c r="K2783" s="10">
        <f t="shared" si="86"/>
        <v>270</v>
      </c>
      <c r="L2783" s="10">
        <f t="shared" si="87"/>
        <v>0</v>
      </c>
      <c r="O2783" t="s">
        <v>21864</v>
      </c>
      <c r="P2783" t="s">
        <v>5137</v>
      </c>
      <c r="Q2783" t="s">
        <v>21865</v>
      </c>
      <c r="R2783" t="s">
        <v>21866</v>
      </c>
      <c r="S2783" t="s">
        <v>21867</v>
      </c>
      <c r="T2783" t="s">
        <v>1053</v>
      </c>
      <c r="V2783" t="s">
        <v>3432</v>
      </c>
    </row>
    <row r="2784" spans="2:22" x14ac:dyDescent="0.3">
      <c r="B2784" t="s">
        <v>6397</v>
      </c>
      <c r="C2784" t="s">
        <v>21868</v>
      </c>
      <c r="D2784" t="s">
        <v>21869</v>
      </c>
      <c r="E2784" s="24">
        <v>4000</v>
      </c>
      <c r="F2784" t="s">
        <v>20614</v>
      </c>
      <c r="G2784" t="s">
        <v>20615</v>
      </c>
      <c r="H2784" t="s">
        <v>10346</v>
      </c>
      <c r="I2784">
        <v>3964</v>
      </c>
      <c r="J2784" s="10">
        <v>3600</v>
      </c>
      <c r="K2784" s="10">
        <f t="shared" si="86"/>
        <v>3600</v>
      </c>
      <c r="L2784" s="10">
        <f t="shared" si="87"/>
        <v>0</v>
      </c>
      <c r="O2784" t="s">
        <v>21870</v>
      </c>
      <c r="P2784" t="s">
        <v>4177</v>
      </c>
      <c r="Q2784" t="s">
        <v>21871</v>
      </c>
      <c r="R2784" t="s">
        <v>21872</v>
      </c>
      <c r="S2784" t="s">
        <v>21873</v>
      </c>
      <c r="T2784" t="s">
        <v>21874</v>
      </c>
      <c r="U2784" t="s">
        <v>96</v>
      </c>
      <c r="V2784" t="s">
        <v>12398</v>
      </c>
    </row>
    <row r="2785" spans="2:22" x14ac:dyDescent="0.3">
      <c r="B2785" t="s">
        <v>6397</v>
      </c>
      <c r="C2785" t="s">
        <v>6417</v>
      </c>
      <c r="D2785" t="s">
        <v>6418</v>
      </c>
      <c r="E2785" s="24">
        <v>100</v>
      </c>
      <c r="F2785" t="s">
        <v>25</v>
      </c>
      <c r="H2785" t="s">
        <v>26</v>
      </c>
      <c r="I2785">
        <v>3967</v>
      </c>
      <c r="J2785" s="10">
        <v>90</v>
      </c>
      <c r="K2785" s="10">
        <f t="shared" si="86"/>
        <v>90</v>
      </c>
      <c r="L2785" s="10">
        <f t="shared" si="87"/>
        <v>0</v>
      </c>
      <c r="M2785">
        <v>1181</v>
      </c>
      <c r="O2785" t="s">
        <v>6419</v>
      </c>
      <c r="P2785" t="s">
        <v>4177</v>
      </c>
      <c r="Q2785" t="s">
        <v>6420</v>
      </c>
      <c r="R2785" t="s">
        <v>6421</v>
      </c>
      <c r="S2785" t="s">
        <v>6422</v>
      </c>
      <c r="T2785" t="s">
        <v>211</v>
      </c>
      <c r="U2785" t="s">
        <v>36</v>
      </c>
      <c r="V2785" t="s">
        <v>37</v>
      </c>
    </row>
    <row r="2786" spans="2:22" x14ac:dyDescent="0.3">
      <c r="B2786" t="s">
        <v>6397</v>
      </c>
      <c r="C2786" t="s">
        <v>21875</v>
      </c>
      <c r="D2786" t="s">
        <v>21876</v>
      </c>
      <c r="E2786" s="24">
        <v>800</v>
      </c>
      <c r="F2786" t="s">
        <v>9198</v>
      </c>
      <c r="G2786" t="s">
        <v>9199</v>
      </c>
      <c r="H2786" t="s">
        <v>10346</v>
      </c>
      <c r="I2786">
        <v>3972</v>
      </c>
      <c r="J2786" s="10">
        <v>720</v>
      </c>
      <c r="K2786" s="10">
        <f t="shared" si="86"/>
        <v>720</v>
      </c>
      <c r="L2786" s="10">
        <f t="shared" si="87"/>
        <v>0</v>
      </c>
      <c r="O2786" t="s">
        <v>21877</v>
      </c>
      <c r="P2786" t="s">
        <v>4612</v>
      </c>
      <c r="Q2786" t="s">
        <v>21878</v>
      </c>
      <c r="R2786" t="s">
        <v>21879</v>
      </c>
      <c r="S2786" t="s">
        <v>21880</v>
      </c>
      <c r="T2786" t="s">
        <v>21881</v>
      </c>
      <c r="U2786" t="s">
        <v>21882</v>
      </c>
      <c r="V2786" t="s">
        <v>1650</v>
      </c>
    </row>
    <row r="2787" spans="2:22" x14ac:dyDescent="0.3">
      <c r="B2787" t="s">
        <v>6397</v>
      </c>
      <c r="C2787" t="s">
        <v>8986</v>
      </c>
      <c r="D2787" t="s">
        <v>8987</v>
      </c>
      <c r="E2787" s="24">
        <v>100</v>
      </c>
      <c r="F2787" t="s">
        <v>8988</v>
      </c>
      <c r="G2787" t="s">
        <v>8989</v>
      </c>
      <c r="H2787" t="s">
        <v>7824</v>
      </c>
      <c r="I2787">
        <v>3977</v>
      </c>
      <c r="J2787" s="10">
        <v>90</v>
      </c>
      <c r="K2787" s="10">
        <f t="shared" si="86"/>
        <v>90</v>
      </c>
      <c r="L2787" s="10">
        <f t="shared" si="87"/>
        <v>0</v>
      </c>
      <c r="M2787">
        <v>930</v>
      </c>
      <c r="O2787" t="s">
        <v>8990</v>
      </c>
      <c r="P2787" t="s">
        <v>4612</v>
      </c>
      <c r="Q2787" t="s">
        <v>8991</v>
      </c>
      <c r="R2787" t="s">
        <v>8992</v>
      </c>
      <c r="S2787" t="s">
        <v>8993</v>
      </c>
      <c r="T2787" t="s">
        <v>1035</v>
      </c>
      <c r="V2787" t="s">
        <v>8994</v>
      </c>
    </row>
    <row r="2788" spans="2:22" x14ac:dyDescent="0.3">
      <c r="B2788" t="s">
        <v>6397</v>
      </c>
      <c r="C2788" t="s">
        <v>21883</v>
      </c>
      <c r="D2788" t="s">
        <v>21884</v>
      </c>
      <c r="E2788" s="24">
        <v>1155</v>
      </c>
      <c r="F2788" t="s">
        <v>21885</v>
      </c>
      <c r="G2788" t="s">
        <v>21886</v>
      </c>
      <c r="H2788" t="s">
        <v>10346</v>
      </c>
      <c r="I2788">
        <v>3978</v>
      </c>
      <c r="J2788" s="10">
        <v>1039.5</v>
      </c>
      <c r="K2788" s="10">
        <f t="shared" si="86"/>
        <v>1039.5</v>
      </c>
      <c r="L2788" s="10">
        <f t="shared" si="87"/>
        <v>0</v>
      </c>
      <c r="O2788" t="s">
        <v>21887</v>
      </c>
      <c r="P2788" t="s">
        <v>7001</v>
      </c>
      <c r="Q2788" t="s">
        <v>21888</v>
      </c>
      <c r="R2788" t="s">
        <v>21889</v>
      </c>
      <c r="S2788" t="s">
        <v>21890</v>
      </c>
      <c r="T2788" t="s">
        <v>21891</v>
      </c>
      <c r="U2788" t="s">
        <v>21892</v>
      </c>
      <c r="V2788" t="s">
        <v>21893</v>
      </c>
    </row>
    <row r="2789" spans="2:22" x14ac:dyDescent="0.3">
      <c r="B2789" t="s">
        <v>6397</v>
      </c>
      <c r="C2789" t="s">
        <v>21894</v>
      </c>
      <c r="D2789" t="s">
        <v>21895</v>
      </c>
      <c r="E2789" s="24">
        <v>100</v>
      </c>
      <c r="F2789" t="s">
        <v>21896</v>
      </c>
      <c r="G2789" t="s">
        <v>21897</v>
      </c>
      <c r="H2789" t="s">
        <v>10346</v>
      </c>
      <c r="I2789">
        <v>3983</v>
      </c>
      <c r="J2789" s="10">
        <v>90</v>
      </c>
      <c r="K2789" s="10">
        <f t="shared" si="86"/>
        <v>90</v>
      </c>
      <c r="L2789" s="10">
        <f t="shared" si="87"/>
        <v>0</v>
      </c>
      <c r="O2789" t="s">
        <v>21898</v>
      </c>
      <c r="P2789" t="s">
        <v>4612</v>
      </c>
      <c r="Q2789" t="s">
        <v>21899</v>
      </c>
      <c r="R2789" t="s">
        <v>21900</v>
      </c>
      <c r="S2789" t="s">
        <v>21901</v>
      </c>
      <c r="U2789" t="s">
        <v>4495</v>
      </c>
      <c r="V2789" t="s">
        <v>6595</v>
      </c>
    </row>
    <row r="2790" spans="2:22" x14ac:dyDescent="0.3">
      <c r="B2790" t="s">
        <v>6397</v>
      </c>
      <c r="C2790" t="s">
        <v>6423</v>
      </c>
      <c r="D2790" t="s">
        <v>6424</v>
      </c>
      <c r="E2790" s="24">
        <v>100</v>
      </c>
      <c r="F2790" t="s">
        <v>25</v>
      </c>
      <c r="H2790" t="s">
        <v>26</v>
      </c>
      <c r="I2790">
        <v>3988</v>
      </c>
      <c r="J2790" s="10">
        <v>90</v>
      </c>
      <c r="K2790" s="10">
        <f t="shared" si="86"/>
        <v>90</v>
      </c>
      <c r="L2790" s="10">
        <f t="shared" si="87"/>
        <v>0</v>
      </c>
      <c r="M2790">
        <v>1360</v>
      </c>
      <c r="O2790" t="s">
        <v>6425</v>
      </c>
      <c r="P2790" t="s">
        <v>4612</v>
      </c>
      <c r="Q2790" t="s">
        <v>444</v>
      </c>
      <c r="R2790" t="s">
        <v>6426</v>
      </c>
      <c r="S2790" t="s">
        <v>6427</v>
      </c>
      <c r="T2790" t="s">
        <v>6428</v>
      </c>
      <c r="U2790" t="s">
        <v>6429</v>
      </c>
      <c r="V2790" t="s">
        <v>6430</v>
      </c>
    </row>
    <row r="2791" spans="2:22" x14ac:dyDescent="0.3">
      <c r="B2791" t="s">
        <v>6397</v>
      </c>
      <c r="C2791" t="s">
        <v>6431</v>
      </c>
      <c r="D2791" t="s">
        <v>6432</v>
      </c>
      <c r="E2791" s="24">
        <v>100</v>
      </c>
      <c r="F2791" t="s">
        <v>25</v>
      </c>
      <c r="H2791" t="s">
        <v>26</v>
      </c>
      <c r="I2791">
        <v>3994</v>
      </c>
      <c r="J2791" s="10">
        <v>90</v>
      </c>
      <c r="K2791" s="10">
        <f t="shared" si="86"/>
        <v>90</v>
      </c>
      <c r="L2791" s="10">
        <f t="shared" si="87"/>
        <v>0</v>
      </c>
      <c r="M2791">
        <v>1162</v>
      </c>
      <c r="O2791" t="s">
        <v>6433</v>
      </c>
      <c r="P2791" t="s">
        <v>4574</v>
      </c>
      <c r="Q2791" t="s">
        <v>6225</v>
      </c>
      <c r="R2791" t="s">
        <v>6434</v>
      </c>
      <c r="S2791" t="s">
        <v>36</v>
      </c>
      <c r="T2791" t="s">
        <v>2774</v>
      </c>
      <c r="V2791" t="s">
        <v>1793</v>
      </c>
    </row>
    <row r="2792" spans="2:22" x14ac:dyDescent="0.3">
      <c r="B2792" t="s">
        <v>6397</v>
      </c>
      <c r="C2792" t="s">
        <v>6435</v>
      </c>
      <c r="D2792" t="s">
        <v>6436</v>
      </c>
      <c r="E2792" s="24">
        <v>1500</v>
      </c>
      <c r="F2792" t="s">
        <v>25</v>
      </c>
      <c r="H2792" t="s">
        <v>26</v>
      </c>
      <c r="I2792">
        <v>3996</v>
      </c>
      <c r="J2792" s="10">
        <v>1350</v>
      </c>
      <c r="K2792" s="10">
        <f t="shared" si="86"/>
        <v>1350</v>
      </c>
      <c r="L2792" s="10">
        <f t="shared" si="87"/>
        <v>0</v>
      </c>
      <c r="M2792">
        <v>1230</v>
      </c>
      <c r="O2792" t="s">
        <v>6437</v>
      </c>
      <c r="P2792" t="s">
        <v>4612</v>
      </c>
      <c r="Q2792" t="s">
        <v>6438</v>
      </c>
      <c r="R2792" t="s">
        <v>6439</v>
      </c>
      <c r="S2792" t="s">
        <v>6440</v>
      </c>
      <c r="T2792" t="s">
        <v>36</v>
      </c>
      <c r="V2792" t="s">
        <v>216</v>
      </c>
    </row>
    <row r="2793" spans="2:22" x14ac:dyDescent="0.3">
      <c r="B2793" t="s">
        <v>6397</v>
      </c>
      <c r="C2793" t="s">
        <v>6441</v>
      </c>
      <c r="D2793" t="s">
        <v>6442</v>
      </c>
      <c r="E2793" s="24">
        <v>100</v>
      </c>
      <c r="F2793" t="s">
        <v>25</v>
      </c>
      <c r="H2793" t="s">
        <v>26</v>
      </c>
      <c r="I2793">
        <v>3997</v>
      </c>
      <c r="J2793" s="10">
        <v>90</v>
      </c>
      <c r="K2793" s="10">
        <f t="shared" si="86"/>
        <v>90</v>
      </c>
      <c r="L2793" s="10">
        <f t="shared" si="87"/>
        <v>0</v>
      </c>
      <c r="M2793">
        <v>1231</v>
      </c>
      <c r="O2793" t="s">
        <v>6443</v>
      </c>
      <c r="P2793" t="s">
        <v>4612</v>
      </c>
      <c r="Q2793" t="s">
        <v>6444</v>
      </c>
      <c r="R2793" t="s">
        <v>6445</v>
      </c>
      <c r="S2793" t="s">
        <v>1724</v>
      </c>
      <c r="T2793" t="s">
        <v>36</v>
      </c>
      <c r="V2793" t="s">
        <v>216</v>
      </c>
    </row>
    <row r="2794" spans="2:22" x14ac:dyDescent="0.3">
      <c r="B2794" t="s">
        <v>6397</v>
      </c>
      <c r="C2794" t="s">
        <v>6446</v>
      </c>
      <c r="D2794" t="s">
        <v>6447</v>
      </c>
      <c r="E2794" s="24">
        <v>100</v>
      </c>
      <c r="F2794" t="s">
        <v>25</v>
      </c>
      <c r="H2794" t="s">
        <v>26</v>
      </c>
      <c r="I2794">
        <v>4003</v>
      </c>
      <c r="J2794" s="10">
        <v>90</v>
      </c>
      <c r="K2794" s="10">
        <f t="shared" si="86"/>
        <v>90</v>
      </c>
      <c r="L2794" s="10">
        <f t="shared" si="87"/>
        <v>0</v>
      </c>
      <c r="M2794">
        <v>1171</v>
      </c>
      <c r="O2794" t="s">
        <v>6448</v>
      </c>
      <c r="P2794" t="s">
        <v>4612</v>
      </c>
      <c r="Q2794" t="s">
        <v>6449</v>
      </c>
      <c r="R2794" t="s">
        <v>6450</v>
      </c>
      <c r="S2794" t="s">
        <v>1106</v>
      </c>
      <c r="V2794" t="s">
        <v>1118</v>
      </c>
    </row>
    <row r="2795" spans="2:22" x14ac:dyDescent="0.3">
      <c r="B2795" t="s">
        <v>6397</v>
      </c>
      <c r="C2795" t="s">
        <v>6451</v>
      </c>
      <c r="D2795" t="s">
        <v>6452</v>
      </c>
      <c r="E2795" s="24">
        <v>600</v>
      </c>
      <c r="F2795" t="s">
        <v>25</v>
      </c>
      <c r="H2795" t="s">
        <v>26</v>
      </c>
      <c r="I2795">
        <v>4006</v>
      </c>
      <c r="J2795" s="10">
        <v>540</v>
      </c>
      <c r="K2795" s="10">
        <f t="shared" si="86"/>
        <v>540</v>
      </c>
      <c r="L2795" s="10">
        <f t="shared" si="87"/>
        <v>0</v>
      </c>
      <c r="M2795">
        <v>1232</v>
      </c>
      <c r="O2795" t="s">
        <v>6453</v>
      </c>
      <c r="P2795" t="s">
        <v>4612</v>
      </c>
      <c r="Q2795" t="s">
        <v>6454</v>
      </c>
      <c r="R2795" t="s">
        <v>2492</v>
      </c>
      <c r="S2795" t="s">
        <v>1286</v>
      </c>
      <c r="T2795" t="s">
        <v>36</v>
      </c>
      <c r="V2795" t="s">
        <v>216</v>
      </c>
    </row>
    <row r="2796" spans="2:22" x14ac:dyDescent="0.3">
      <c r="B2796" t="s">
        <v>6397</v>
      </c>
      <c r="C2796" t="s">
        <v>6455</v>
      </c>
      <c r="D2796" t="s">
        <v>6456</v>
      </c>
      <c r="E2796" s="24">
        <v>200</v>
      </c>
      <c r="F2796" t="s">
        <v>25</v>
      </c>
      <c r="H2796" t="s">
        <v>26</v>
      </c>
      <c r="I2796">
        <v>4007</v>
      </c>
      <c r="J2796" s="10">
        <v>180</v>
      </c>
      <c r="K2796" s="10">
        <f t="shared" si="86"/>
        <v>180</v>
      </c>
      <c r="L2796" s="10">
        <f t="shared" si="87"/>
        <v>0</v>
      </c>
      <c r="M2796">
        <v>1329</v>
      </c>
      <c r="O2796" t="s">
        <v>6457</v>
      </c>
      <c r="P2796" t="s">
        <v>4177</v>
      </c>
      <c r="Q2796" t="s">
        <v>6458</v>
      </c>
      <c r="R2796" t="s">
        <v>6459</v>
      </c>
      <c r="S2796" t="s">
        <v>6460</v>
      </c>
      <c r="T2796" t="s">
        <v>6461</v>
      </c>
      <c r="U2796" t="s">
        <v>6462</v>
      </c>
      <c r="V2796" t="s">
        <v>5322</v>
      </c>
    </row>
    <row r="2797" spans="2:22" x14ac:dyDescent="0.3">
      <c r="B2797" t="s">
        <v>6397</v>
      </c>
      <c r="C2797" t="s">
        <v>21902</v>
      </c>
      <c r="D2797" t="s">
        <v>21903</v>
      </c>
      <c r="E2797" s="24">
        <v>200</v>
      </c>
      <c r="F2797" t="s">
        <v>21809</v>
      </c>
      <c r="H2797" t="s">
        <v>10346</v>
      </c>
      <c r="I2797">
        <v>4022</v>
      </c>
      <c r="J2797" s="10">
        <v>180</v>
      </c>
      <c r="K2797" s="10">
        <f t="shared" si="86"/>
        <v>180</v>
      </c>
      <c r="L2797" s="10">
        <f t="shared" si="87"/>
        <v>0</v>
      </c>
      <c r="O2797" t="s">
        <v>21904</v>
      </c>
      <c r="P2797" t="s">
        <v>4612</v>
      </c>
      <c r="Q2797" t="s">
        <v>21905</v>
      </c>
      <c r="R2797" t="s">
        <v>21906</v>
      </c>
      <c r="S2797" t="s">
        <v>21907</v>
      </c>
      <c r="T2797" t="s">
        <v>1393</v>
      </c>
      <c r="V2797" t="s">
        <v>1394</v>
      </c>
    </row>
    <row r="2798" spans="2:22" x14ac:dyDescent="0.3">
      <c r="B2798" t="s">
        <v>6397</v>
      </c>
      <c r="C2798" t="s">
        <v>6463</v>
      </c>
      <c r="D2798" t="s">
        <v>6464</v>
      </c>
      <c r="E2798" s="24">
        <v>500</v>
      </c>
      <c r="F2798" t="s">
        <v>25</v>
      </c>
      <c r="H2798" t="s">
        <v>26</v>
      </c>
      <c r="I2798">
        <v>4045</v>
      </c>
      <c r="J2798" s="10">
        <v>450</v>
      </c>
      <c r="K2798" s="10">
        <f t="shared" si="86"/>
        <v>450</v>
      </c>
      <c r="L2798" s="10">
        <f t="shared" si="87"/>
        <v>0</v>
      </c>
      <c r="M2798">
        <v>1233</v>
      </c>
      <c r="O2798" t="s">
        <v>6465</v>
      </c>
      <c r="P2798" t="s">
        <v>4612</v>
      </c>
      <c r="Q2798" t="s">
        <v>6466</v>
      </c>
      <c r="R2798" t="s">
        <v>6467</v>
      </c>
      <c r="S2798" t="s">
        <v>6468</v>
      </c>
      <c r="T2798" t="s">
        <v>1585</v>
      </c>
      <c r="U2798" t="s">
        <v>6469</v>
      </c>
      <c r="V2798" t="s">
        <v>216</v>
      </c>
    </row>
    <row r="2799" spans="2:22" x14ac:dyDescent="0.3">
      <c r="B2799" t="s">
        <v>6397</v>
      </c>
      <c r="C2799" t="s">
        <v>21908</v>
      </c>
      <c r="D2799" t="s">
        <v>21909</v>
      </c>
      <c r="E2799" s="24">
        <v>100</v>
      </c>
      <c r="F2799" t="s">
        <v>21910</v>
      </c>
      <c r="G2799" t="s">
        <v>21911</v>
      </c>
      <c r="H2799" t="s">
        <v>10346</v>
      </c>
      <c r="I2799">
        <v>4046</v>
      </c>
      <c r="J2799" s="10">
        <v>90</v>
      </c>
      <c r="K2799" s="10">
        <f t="shared" si="86"/>
        <v>90</v>
      </c>
      <c r="L2799" s="10">
        <f t="shared" si="87"/>
        <v>0</v>
      </c>
      <c r="O2799" t="s">
        <v>21912</v>
      </c>
      <c r="P2799" t="s">
        <v>4612</v>
      </c>
      <c r="Q2799" t="s">
        <v>21913</v>
      </c>
      <c r="R2799" t="s">
        <v>21914</v>
      </c>
      <c r="S2799" t="s">
        <v>21915</v>
      </c>
      <c r="T2799" t="s">
        <v>21916</v>
      </c>
      <c r="U2799" t="s">
        <v>960</v>
      </c>
      <c r="V2799" t="s">
        <v>20601</v>
      </c>
    </row>
    <row r="2800" spans="2:22" x14ac:dyDescent="0.3">
      <c r="B2800" t="s">
        <v>6397</v>
      </c>
      <c r="C2800" t="s">
        <v>21917</v>
      </c>
      <c r="D2800" t="s">
        <v>21918</v>
      </c>
      <c r="E2800" s="24">
        <v>400</v>
      </c>
      <c r="F2800" t="s">
        <v>8853</v>
      </c>
      <c r="G2800" t="s">
        <v>8854</v>
      </c>
      <c r="H2800" t="s">
        <v>10346</v>
      </c>
      <c r="I2800">
        <v>4051</v>
      </c>
      <c r="J2800" s="10">
        <v>360</v>
      </c>
      <c r="K2800" s="10">
        <f t="shared" si="86"/>
        <v>360</v>
      </c>
      <c r="L2800" s="10">
        <f t="shared" si="87"/>
        <v>0</v>
      </c>
      <c r="O2800" t="s">
        <v>21919</v>
      </c>
      <c r="P2800" t="s">
        <v>4177</v>
      </c>
      <c r="Q2800" t="s">
        <v>21920</v>
      </c>
      <c r="R2800" t="s">
        <v>21921</v>
      </c>
      <c r="S2800" t="s">
        <v>21922</v>
      </c>
      <c r="T2800" t="s">
        <v>21923</v>
      </c>
      <c r="U2800" t="s">
        <v>6462</v>
      </c>
      <c r="V2800" t="s">
        <v>87</v>
      </c>
    </row>
    <row r="2801" spans="2:22" x14ac:dyDescent="0.3">
      <c r="B2801" t="s">
        <v>6397</v>
      </c>
      <c r="C2801" t="s">
        <v>21924</v>
      </c>
      <c r="D2801" t="s">
        <v>21925</v>
      </c>
      <c r="E2801" s="24">
        <v>100</v>
      </c>
      <c r="F2801" t="s">
        <v>20069</v>
      </c>
      <c r="G2801" t="s">
        <v>20070</v>
      </c>
      <c r="H2801" t="s">
        <v>10346</v>
      </c>
      <c r="I2801">
        <v>4073</v>
      </c>
      <c r="J2801" s="10">
        <v>90</v>
      </c>
      <c r="K2801" s="10">
        <f t="shared" si="86"/>
        <v>90</v>
      </c>
      <c r="L2801" s="10">
        <f t="shared" si="87"/>
        <v>0</v>
      </c>
      <c r="O2801" t="s">
        <v>21926</v>
      </c>
      <c r="P2801" t="s">
        <v>4177</v>
      </c>
      <c r="Q2801" t="s">
        <v>21927</v>
      </c>
      <c r="R2801" t="s">
        <v>21928</v>
      </c>
      <c r="S2801" t="s">
        <v>16496</v>
      </c>
      <c r="T2801" t="s">
        <v>15329</v>
      </c>
      <c r="U2801" t="s">
        <v>96</v>
      </c>
      <c r="V2801" t="s">
        <v>9231</v>
      </c>
    </row>
    <row r="2802" spans="2:22" x14ac:dyDescent="0.3">
      <c r="B2802" t="s">
        <v>6397</v>
      </c>
      <c r="C2802" t="s">
        <v>21929</v>
      </c>
      <c r="D2802" t="s">
        <v>21930</v>
      </c>
      <c r="E2802" s="24">
        <v>200</v>
      </c>
      <c r="F2802" t="s">
        <v>8853</v>
      </c>
      <c r="H2802" t="s">
        <v>10346</v>
      </c>
      <c r="I2802">
        <v>4074</v>
      </c>
      <c r="J2802" s="10">
        <v>180</v>
      </c>
      <c r="K2802" s="10">
        <f t="shared" si="86"/>
        <v>180</v>
      </c>
      <c r="L2802" s="10">
        <f t="shared" si="87"/>
        <v>0</v>
      </c>
      <c r="O2802" t="s">
        <v>21931</v>
      </c>
      <c r="P2802" t="s">
        <v>4612</v>
      </c>
      <c r="Q2802" t="s">
        <v>21932</v>
      </c>
      <c r="R2802" t="s">
        <v>21933</v>
      </c>
      <c r="S2802" t="s">
        <v>21934</v>
      </c>
      <c r="T2802" t="s">
        <v>1106</v>
      </c>
      <c r="U2802" t="s">
        <v>6462</v>
      </c>
      <c r="V2802" t="s">
        <v>135</v>
      </c>
    </row>
    <row r="2803" spans="2:22" x14ac:dyDescent="0.3">
      <c r="B2803" t="s">
        <v>6397</v>
      </c>
      <c r="C2803" t="s">
        <v>6470</v>
      </c>
      <c r="D2803" t="s">
        <v>6471</v>
      </c>
      <c r="E2803" s="24">
        <v>400</v>
      </c>
      <c r="F2803" t="s">
        <v>25</v>
      </c>
      <c r="H2803" t="s">
        <v>26</v>
      </c>
      <c r="I2803">
        <v>4076</v>
      </c>
      <c r="J2803" s="10">
        <v>360</v>
      </c>
      <c r="K2803" s="10">
        <f t="shared" si="86"/>
        <v>360</v>
      </c>
      <c r="L2803" s="10">
        <f t="shared" si="87"/>
        <v>0</v>
      </c>
      <c r="M2803">
        <v>1353</v>
      </c>
      <c r="O2803" t="s">
        <v>6472</v>
      </c>
      <c r="P2803" t="s">
        <v>4612</v>
      </c>
      <c r="Q2803" t="s">
        <v>6473</v>
      </c>
      <c r="R2803" t="s">
        <v>6474</v>
      </c>
      <c r="S2803" t="s">
        <v>6475</v>
      </c>
      <c r="T2803" t="s">
        <v>3462</v>
      </c>
      <c r="U2803" t="s">
        <v>36</v>
      </c>
      <c r="V2803" t="s">
        <v>246</v>
      </c>
    </row>
    <row r="2804" spans="2:22" x14ac:dyDescent="0.3">
      <c r="B2804" t="s">
        <v>6397</v>
      </c>
      <c r="C2804" t="s">
        <v>21935</v>
      </c>
      <c r="D2804" t="s">
        <v>21936</v>
      </c>
      <c r="E2804" s="24">
        <v>500</v>
      </c>
      <c r="F2804" t="s">
        <v>8862</v>
      </c>
      <c r="G2804" t="s">
        <v>8863</v>
      </c>
      <c r="H2804" t="s">
        <v>10346</v>
      </c>
      <c r="I2804">
        <v>4082</v>
      </c>
      <c r="J2804" s="10">
        <v>450</v>
      </c>
      <c r="K2804" s="10">
        <f t="shared" si="86"/>
        <v>450</v>
      </c>
      <c r="L2804" s="10">
        <f t="shared" si="87"/>
        <v>0</v>
      </c>
      <c r="O2804" t="s">
        <v>21937</v>
      </c>
      <c r="P2804" t="s">
        <v>4612</v>
      </c>
      <c r="Q2804" t="s">
        <v>21938</v>
      </c>
      <c r="R2804" t="s">
        <v>21939</v>
      </c>
      <c r="S2804" t="s">
        <v>118</v>
      </c>
      <c r="T2804" t="s">
        <v>21940</v>
      </c>
      <c r="U2804" t="s">
        <v>96</v>
      </c>
      <c r="V2804" t="s">
        <v>12624</v>
      </c>
    </row>
    <row r="2805" spans="2:22" x14ac:dyDescent="0.3">
      <c r="B2805" t="s">
        <v>6397</v>
      </c>
      <c r="C2805" t="s">
        <v>21941</v>
      </c>
      <c r="D2805" t="s">
        <v>21942</v>
      </c>
      <c r="E2805" s="24">
        <v>25</v>
      </c>
      <c r="F2805" t="s">
        <v>21943</v>
      </c>
      <c r="H2805" t="s">
        <v>10346</v>
      </c>
      <c r="I2805">
        <v>4104</v>
      </c>
      <c r="J2805" s="10">
        <v>22.5</v>
      </c>
      <c r="K2805" s="10">
        <f t="shared" si="86"/>
        <v>22.5</v>
      </c>
      <c r="L2805" s="10">
        <f t="shared" si="87"/>
        <v>0</v>
      </c>
      <c r="O2805" t="s">
        <v>21944</v>
      </c>
      <c r="P2805" t="s">
        <v>21945</v>
      </c>
      <c r="Q2805" t="s">
        <v>21946</v>
      </c>
      <c r="R2805" t="s">
        <v>21947</v>
      </c>
      <c r="U2805" t="s">
        <v>3209</v>
      </c>
      <c r="V2805" t="s">
        <v>16109</v>
      </c>
    </row>
    <row r="2806" spans="2:22" x14ac:dyDescent="0.3">
      <c r="B2806" t="s">
        <v>6397</v>
      </c>
      <c r="C2806" t="s">
        <v>21948</v>
      </c>
      <c r="D2806" t="s">
        <v>21949</v>
      </c>
      <c r="E2806" s="24">
        <v>1500</v>
      </c>
      <c r="F2806" t="s">
        <v>21950</v>
      </c>
      <c r="H2806" t="s">
        <v>10346</v>
      </c>
      <c r="I2806">
        <v>4119</v>
      </c>
      <c r="J2806" s="10">
        <v>1350</v>
      </c>
      <c r="K2806" s="10">
        <f t="shared" si="86"/>
        <v>1350</v>
      </c>
      <c r="L2806" s="10">
        <f t="shared" si="87"/>
        <v>0</v>
      </c>
      <c r="O2806" t="s">
        <v>21951</v>
      </c>
      <c r="P2806" t="s">
        <v>21952</v>
      </c>
      <c r="R2806" t="s">
        <v>21953</v>
      </c>
      <c r="S2806" t="s">
        <v>21954</v>
      </c>
      <c r="T2806" t="s">
        <v>21955</v>
      </c>
      <c r="U2806" t="s">
        <v>5165</v>
      </c>
      <c r="V2806" t="s">
        <v>8614</v>
      </c>
    </row>
    <row r="2807" spans="2:22" x14ac:dyDescent="0.3">
      <c r="B2807" t="s">
        <v>6397</v>
      </c>
      <c r="C2807" t="s">
        <v>21956</v>
      </c>
      <c r="D2807" t="s">
        <v>21957</v>
      </c>
      <c r="E2807" s="24">
        <v>100</v>
      </c>
      <c r="F2807" t="s">
        <v>8839</v>
      </c>
      <c r="G2807" t="s">
        <v>8840</v>
      </c>
      <c r="H2807" t="s">
        <v>10346</v>
      </c>
      <c r="I2807">
        <v>4136</v>
      </c>
      <c r="J2807" s="10">
        <v>90</v>
      </c>
      <c r="K2807" s="10">
        <f t="shared" si="86"/>
        <v>90</v>
      </c>
      <c r="L2807" s="10">
        <f t="shared" si="87"/>
        <v>0</v>
      </c>
      <c r="O2807" t="s">
        <v>21958</v>
      </c>
      <c r="P2807" t="s">
        <v>4177</v>
      </c>
      <c r="Q2807" t="s">
        <v>21959</v>
      </c>
      <c r="R2807" t="s">
        <v>21960</v>
      </c>
      <c r="S2807" t="s">
        <v>21961</v>
      </c>
      <c r="U2807" t="s">
        <v>1053</v>
      </c>
      <c r="V2807" t="s">
        <v>1054</v>
      </c>
    </row>
    <row r="2808" spans="2:22" x14ac:dyDescent="0.3">
      <c r="B2808" t="s">
        <v>6397</v>
      </c>
      <c r="C2808" t="s">
        <v>21962</v>
      </c>
      <c r="D2808" t="s">
        <v>21963</v>
      </c>
      <c r="E2808" s="24">
        <v>2000</v>
      </c>
      <c r="F2808" t="s">
        <v>21964</v>
      </c>
      <c r="H2808" t="s">
        <v>10346</v>
      </c>
      <c r="I2808">
        <v>4141</v>
      </c>
      <c r="J2808" s="10">
        <v>1800</v>
      </c>
      <c r="K2808" s="10">
        <f t="shared" si="86"/>
        <v>1800</v>
      </c>
      <c r="L2808" s="10">
        <f t="shared" si="87"/>
        <v>0</v>
      </c>
      <c r="O2808" t="s">
        <v>21965</v>
      </c>
      <c r="P2808" t="s">
        <v>4177</v>
      </c>
      <c r="Q2808" t="s">
        <v>21966</v>
      </c>
      <c r="R2808" t="s">
        <v>21967</v>
      </c>
      <c r="S2808" t="s">
        <v>21968</v>
      </c>
      <c r="U2808" t="s">
        <v>21969</v>
      </c>
      <c r="V2808" t="s">
        <v>21970</v>
      </c>
    </row>
    <row r="2809" spans="2:22" x14ac:dyDescent="0.3">
      <c r="B2809" t="s">
        <v>6397</v>
      </c>
      <c r="C2809" t="s">
        <v>21971</v>
      </c>
      <c r="D2809" t="s">
        <v>21972</v>
      </c>
      <c r="E2809" s="24">
        <v>443</v>
      </c>
      <c r="F2809" t="s">
        <v>15226</v>
      </c>
      <c r="H2809" t="s">
        <v>10346</v>
      </c>
      <c r="I2809">
        <v>4142</v>
      </c>
      <c r="J2809" s="10">
        <v>398.7</v>
      </c>
      <c r="K2809" s="10">
        <f t="shared" si="86"/>
        <v>398.7</v>
      </c>
      <c r="L2809" s="10">
        <f t="shared" si="87"/>
        <v>0</v>
      </c>
      <c r="O2809" t="s">
        <v>21973</v>
      </c>
      <c r="P2809" t="s">
        <v>15286</v>
      </c>
      <c r="Q2809" t="s">
        <v>21974</v>
      </c>
      <c r="R2809" t="s">
        <v>21975</v>
      </c>
      <c r="S2809" t="s">
        <v>21976</v>
      </c>
      <c r="T2809" t="s">
        <v>21977</v>
      </c>
      <c r="U2809" t="s">
        <v>7951</v>
      </c>
      <c r="V2809" t="s">
        <v>15233</v>
      </c>
    </row>
    <row r="2810" spans="2:22" x14ac:dyDescent="0.3">
      <c r="B2810" t="s">
        <v>6397</v>
      </c>
      <c r="C2810" t="s">
        <v>21978</v>
      </c>
      <c r="D2810" t="s">
        <v>21979</v>
      </c>
      <c r="E2810" s="24">
        <v>800</v>
      </c>
      <c r="F2810" t="s">
        <v>20069</v>
      </c>
      <c r="G2810" t="s">
        <v>20070</v>
      </c>
      <c r="H2810" t="s">
        <v>10346</v>
      </c>
      <c r="I2810">
        <v>4145</v>
      </c>
      <c r="J2810" s="10">
        <v>720</v>
      </c>
      <c r="K2810" s="10">
        <f t="shared" si="86"/>
        <v>720</v>
      </c>
      <c r="L2810" s="10">
        <f t="shared" si="87"/>
        <v>0</v>
      </c>
      <c r="O2810" t="s">
        <v>21980</v>
      </c>
      <c r="P2810" t="s">
        <v>4177</v>
      </c>
      <c r="Q2810" t="s">
        <v>21981</v>
      </c>
      <c r="R2810" t="s">
        <v>21982</v>
      </c>
      <c r="S2810" t="s">
        <v>21983</v>
      </c>
      <c r="U2810" t="s">
        <v>21984</v>
      </c>
      <c r="V2810" t="s">
        <v>9652</v>
      </c>
    </row>
    <row r="2811" spans="2:22" x14ac:dyDescent="0.3">
      <c r="B2811" t="s">
        <v>6397</v>
      </c>
      <c r="C2811" t="s">
        <v>21985</v>
      </c>
      <c r="D2811" t="s">
        <v>21986</v>
      </c>
      <c r="E2811" s="24">
        <v>6800</v>
      </c>
      <c r="F2811" t="s">
        <v>21987</v>
      </c>
      <c r="G2811" t="s">
        <v>21988</v>
      </c>
      <c r="H2811" t="s">
        <v>10346</v>
      </c>
      <c r="I2811">
        <v>4161</v>
      </c>
      <c r="J2811" s="10">
        <v>6120</v>
      </c>
      <c r="K2811" s="10">
        <f t="shared" si="86"/>
        <v>6120</v>
      </c>
      <c r="L2811" s="10">
        <f t="shared" si="87"/>
        <v>0</v>
      </c>
      <c r="O2811" t="s">
        <v>21989</v>
      </c>
      <c r="P2811" t="s">
        <v>21990</v>
      </c>
      <c r="Q2811" t="s">
        <v>21991</v>
      </c>
      <c r="R2811" t="s">
        <v>21992</v>
      </c>
      <c r="U2811" t="s">
        <v>1029</v>
      </c>
      <c r="V2811" t="s">
        <v>18853</v>
      </c>
    </row>
    <row r="2812" spans="2:22" x14ac:dyDescent="0.3">
      <c r="B2812" t="s">
        <v>6397</v>
      </c>
      <c r="C2812" t="s">
        <v>6476</v>
      </c>
      <c r="D2812" t="s">
        <v>6477</v>
      </c>
      <c r="E2812" s="24">
        <v>50</v>
      </c>
      <c r="F2812" t="s">
        <v>25</v>
      </c>
      <c r="H2812" t="s">
        <v>26</v>
      </c>
      <c r="I2812">
        <v>4164</v>
      </c>
      <c r="J2812" s="10">
        <v>45</v>
      </c>
      <c r="K2812" s="10">
        <f t="shared" si="86"/>
        <v>45</v>
      </c>
      <c r="L2812" s="10">
        <f t="shared" si="87"/>
        <v>0</v>
      </c>
      <c r="M2812">
        <v>1571</v>
      </c>
      <c r="O2812" t="s">
        <v>6478</v>
      </c>
      <c r="P2812" t="s">
        <v>6479</v>
      </c>
      <c r="Q2812" t="s">
        <v>6480</v>
      </c>
      <c r="R2812" t="s">
        <v>6481</v>
      </c>
      <c r="S2812" t="s">
        <v>6482</v>
      </c>
      <c r="T2812" t="s">
        <v>6483</v>
      </c>
      <c r="U2812" t="s">
        <v>1438</v>
      </c>
      <c r="V2812" t="s">
        <v>4948</v>
      </c>
    </row>
    <row r="2813" spans="2:22" x14ac:dyDescent="0.3">
      <c r="B2813" t="s">
        <v>6397</v>
      </c>
      <c r="C2813" t="s">
        <v>21993</v>
      </c>
      <c r="D2813" t="s">
        <v>21994</v>
      </c>
      <c r="E2813" s="24">
        <v>50</v>
      </c>
      <c r="F2813" t="s">
        <v>21995</v>
      </c>
      <c r="G2813" t="s">
        <v>21996</v>
      </c>
      <c r="H2813" t="s">
        <v>10346</v>
      </c>
      <c r="I2813">
        <v>4166</v>
      </c>
      <c r="J2813" s="10">
        <v>45</v>
      </c>
      <c r="K2813" s="10">
        <f t="shared" si="86"/>
        <v>45</v>
      </c>
      <c r="L2813" s="10">
        <f t="shared" si="87"/>
        <v>0</v>
      </c>
      <c r="O2813" t="s">
        <v>21997</v>
      </c>
      <c r="P2813" t="s">
        <v>21998</v>
      </c>
      <c r="Q2813" t="s">
        <v>21999</v>
      </c>
      <c r="R2813" t="s">
        <v>22000</v>
      </c>
      <c r="S2813" t="s">
        <v>22001</v>
      </c>
      <c r="T2813" t="s">
        <v>15338</v>
      </c>
      <c r="U2813" t="s">
        <v>96</v>
      </c>
      <c r="V2813" t="s">
        <v>11383</v>
      </c>
    </row>
    <row r="2814" spans="2:22" x14ac:dyDescent="0.3">
      <c r="B2814" t="s">
        <v>6397</v>
      </c>
      <c r="C2814" t="s">
        <v>22002</v>
      </c>
      <c r="D2814" t="s">
        <v>22003</v>
      </c>
      <c r="E2814" s="24">
        <v>1000</v>
      </c>
      <c r="F2814" t="s">
        <v>22004</v>
      </c>
      <c r="G2814" t="s">
        <v>22005</v>
      </c>
      <c r="H2814" t="s">
        <v>10346</v>
      </c>
      <c r="I2814">
        <v>4175</v>
      </c>
      <c r="J2814" s="10">
        <v>900</v>
      </c>
      <c r="K2814" s="10">
        <f t="shared" si="86"/>
        <v>900</v>
      </c>
      <c r="L2814" s="10">
        <f t="shared" si="87"/>
        <v>0</v>
      </c>
      <c r="O2814" t="s">
        <v>22006</v>
      </c>
      <c r="P2814" t="s">
        <v>22007</v>
      </c>
      <c r="Q2814" t="s">
        <v>22008</v>
      </c>
      <c r="R2814" t="s">
        <v>22009</v>
      </c>
      <c r="S2814" t="s">
        <v>22010</v>
      </c>
      <c r="U2814" t="s">
        <v>7052</v>
      </c>
      <c r="V2814" t="s">
        <v>22011</v>
      </c>
    </row>
    <row r="2815" spans="2:22" x14ac:dyDescent="0.3">
      <c r="B2815" t="s">
        <v>6397</v>
      </c>
      <c r="C2815" t="s">
        <v>22012</v>
      </c>
      <c r="D2815" t="s">
        <v>22013</v>
      </c>
      <c r="E2815" s="24">
        <v>300</v>
      </c>
      <c r="F2815" t="s">
        <v>22014</v>
      </c>
      <c r="G2815" t="s">
        <v>22015</v>
      </c>
      <c r="H2815" t="s">
        <v>10346</v>
      </c>
      <c r="I2815">
        <v>4184</v>
      </c>
      <c r="J2815" s="10">
        <v>270</v>
      </c>
      <c r="K2815" s="10">
        <f t="shared" si="86"/>
        <v>270</v>
      </c>
      <c r="L2815" s="10">
        <f t="shared" si="87"/>
        <v>0</v>
      </c>
      <c r="O2815" t="s">
        <v>22016</v>
      </c>
      <c r="P2815" t="s">
        <v>22017</v>
      </c>
      <c r="Q2815" t="s">
        <v>22018</v>
      </c>
      <c r="R2815" t="s">
        <v>22019</v>
      </c>
      <c r="S2815" t="s">
        <v>22020</v>
      </c>
      <c r="T2815" t="s">
        <v>22021</v>
      </c>
      <c r="U2815" t="s">
        <v>9794</v>
      </c>
      <c r="V2815" t="s">
        <v>22022</v>
      </c>
    </row>
    <row r="2816" spans="2:22" x14ac:dyDescent="0.3">
      <c r="B2816" t="s">
        <v>6397</v>
      </c>
      <c r="C2816" t="s">
        <v>22023</v>
      </c>
      <c r="D2816" t="s">
        <v>22024</v>
      </c>
      <c r="E2816" s="24">
        <v>50</v>
      </c>
      <c r="F2816" t="s">
        <v>15353</v>
      </c>
      <c r="H2816" t="s">
        <v>10346</v>
      </c>
      <c r="I2816">
        <v>4217</v>
      </c>
      <c r="J2816" s="10">
        <v>45</v>
      </c>
      <c r="K2816" s="10">
        <f t="shared" si="86"/>
        <v>45</v>
      </c>
      <c r="L2816" s="10">
        <f t="shared" si="87"/>
        <v>0</v>
      </c>
      <c r="O2816" t="s">
        <v>22025</v>
      </c>
      <c r="P2816" t="s">
        <v>20037</v>
      </c>
      <c r="Q2816" t="s">
        <v>22026</v>
      </c>
      <c r="R2816" t="s">
        <v>22027</v>
      </c>
      <c r="S2816" t="s">
        <v>22028</v>
      </c>
      <c r="T2816" t="s">
        <v>22029</v>
      </c>
      <c r="U2816" t="s">
        <v>96</v>
      </c>
      <c r="V2816" t="s">
        <v>2300</v>
      </c>
    </row>
    <row r="2817" spans="2:22" x14ac:dyDescent="0.3">
      <c r="B2817" t="s">
        <v>6397</v>
      </c>
      <c r="C2817" t="s">
        <v>6484</v>
      </c>
      <c r="D2817" t="s">
        <v>6485</v>
      </c>
      <c r="E2817" s="24">
        <v>200</v>
      </c>
      <c r="F2817" t="s">
        <v>25</v>
      </c>
      <c r="H2817" t="s">
        <v>26</v>
      </c>
      <c r="I2817">
        <v>4233</v>
      </c>
      <c r="J2817" s="10">
        <v>180</v>
      </c>
      <c r="K2817" s="10">
        <f t="shared" si="86"/>
        <v>180</v>
      </c>
      <c r="L2817" s="10">
        <f t="shared" si="87"/>
        <v>0</v>
      </c>
      <c r="M2817">
        <v>1191</v>
      </c>
      <c r="O2817" t="s">
        <v>6486</v>
      </c>
      <c r="P2817" t="s">
        <v>6487</v>
      </c>
      <c r="Q2817" t="s">
        <v>6488</v>
      </c>
      <c r="R2817" t="s">
        <v>6489</v>
      </c>
      <c r="S2817" t="s">
        <v>6490</v>
      </c>
      <c r="T2817" t="s">
        <v>6491</v>
      </c>
      <c r="U2817" t="s">
        <v>36</v>
      </c>
      <c r="V2817" t="s">
        <v>1150</v>
      </c>
    </row>
    <row r="2818" spans="2:22" x14ac:dyDescent="0.3">
      <c r="B2818" t="s">
        <v>6397</v>
      </c>
      <c r="C2818" t="s">
        <v>22030</v>
      </c>
      <c r="D2818" t="s">
        <v>22031</v>
      </c>
      <c r="E2818" s="24">
        <v>65</v>
      </c>
      <c r="F2818" t="s">
        <v>8853</v>
      </c>
      <c r="H2818" t="s">
        <v>10346</v>
      </c>
      <c r="I2818">
        <v>4235</v>
      </c>
      <c r="J2818" s="10">
        <v>58.5</v>
      </c>
      <c r="K2818" s="10">
        <f t="shared" si="86"/>
        <v>58.5</v>
      </c>
      <c r="L2818" s="10">
        <f t="shared" si="87"/>
        <v>0</v>
      </c>
      <c r="O2818" t="s">
        <v>22032</v>
      </c>
      <c r="P2818" t="s">
        <v>4818</v>
      </c>
      <c r="Q2818" t="s">
        <v>22033</v>
      </c>
      <c r="R2818" t="s">
        <v>22034</v>
      </c>
      <c r="S2818" t="s">
        <v>22035</v>
      </c>
      <c r="T2818" t="s">
        <v>22036</v>
      </c>
      <c r="U2818" t="s">
        <v>15386</v>
      </c>
      <c r="V2818" t="s">
        <v>3865</v>
      </c>
    </row>
    <row r="2819" spans="2:22" x14ac:dyDescent="0.3">
      <c r="B2819" t="s">
        <v>6397</v>
      </c>
      <c r="C2819" t="s">
        <v>22037</v>
      </c>
      <c r="D2819" t="s">
        <v>22038</v>
      </c>
      <c r="E2819" s="24">
        <v>75</v>
      </c>
      <c r="F2819" t="s">
        <v>22039</v>
      </c>
      <c r="G2819" t="s">
        <v>22040</v>
      </c>
      <c r="H2819" t="s">
        <v>10346</v>
      </c>
      <c r="I2819">
        <v>4294</v>
      </c>
      <c r="J2819" s="10">
        <v>67.5</v>
      </c>
      <c r="K2819" s="10">
        <f t="shared" ref="K2819:K2882" si="88">+E2819*0.9</f>
        <v>67.5</v>
      </c>
      <c r="L2819" s="10">
        <f t="shared" ref="L2819:L2882" si="89">+J2819-K2819</f>
        <v>0</v>
      </c>
      <c r="O2819" t="s">
        <v>22041</v>
      </c>
      <c r="P2819" t="s">
        <v>4177</v>
      </c>
      <c r="Q2819" t="s">
        <v>22042</v>
      </c>
      <c r="R2819" t="s">
        <v>22043</v>
      </c>
      <c r="S2819" t="s">
        <v>22044</v>
      </c>
      <c r="T2819" t="s">
        <v>22045</v>
      </c>
      <c r="U2819" t="s">
        <v>22046</v>
      </c>
      <c r="V2819" t="s">
        <v>22047</v>
      </c>
    </row>
    <row r="2820" spans="2:22" x14ac:dyDescent="0.3">
      <c r="B2820" t="s">
        <v>6397</v>
      </c>
      <c r="C2820" t="s">
        <v>22048</v>
      </c>
      <c r="D2820" t="s">
        <v>22049</v>
      </c>
      <c r="E2820" s="24">
        <v>100</v>
      </c>
      <c r="F2820" t="s">
        <v>8853</v>
      </c>
      <c r="G2820" t="s">
        <v>8854</v>
      </c>
      <c r="H2820" t="s">
        <v>10346</v>
      </c>
      <c r="I2820">
        <v>4782</v>
      </c>
      <c r="J2820" s="10">
        <v>90</v>
      </c>
      <c r="K2820" s="10">
        <f t="shared" si="88"/>
        <v>90</v>
      </c>
      <c r="L2820" s="10">
        <f t="shared" si="89"/>
        <v>0</v>
      </c>
      <c r="O2820" t="s">
        <v>22050</v>
      </c>
      <c r="P2820" t="s">
        <v>4818</v>
      </c>
      <c r="Q2820" t="s">
        <v>22051</v>
      </c>
      <c r="R2820" t="s">
        <v>22052</v>
      </c>
      <c r="S2820" t="s">
        <v>22053</v>
      </c>
      <c r="U2820" t="s">
        <v>36</v>
      </c>
      <c r="V2820" t="s">
        <v>216</v>
      </c>
    </row>
    <row r="2821" spans="2:22" x14ac:dyDescent="0.3">
      <c r="B2821" t="s">
        <v>6397</v>
      </c>
      <c r="C2821" t="s">
        <v>22054</v>
      </c>
      <c r="D2821" t="s">
        <v>22055</v>
      </c>
      <c r="E2821" s="24">
        <v>4000</v>
      </c>
      <c r="F2821" t="s">
        <v>17312</v>
      </c>
      <c r="H2821" t="s">
        <v>10346</v>
      </c>
      <c r="I2821">
        <v>4784</v>
      </c>
      <c r="J2821" s="10">
        <v>3600</v>
      </c>
      <c r="K2821" s="10">
        <f t="shared" si="88"/>
        <v>3600</v>
      </c>
      <c r="L2821" s="10">
        <f t="shared" si="89"/>
        <v>0</v>
      </c>
      <c r="O2821" t="s">
        <v>22056</v>
      </c>
      <c r="P2821" t="s">
        <v>22057</v>
      </c>
      <c r="Q2821" t="s">
        <v>22058</v>
      </c>
      <c r="R2821" t="s">
        <v>22059</v>
      </c>
      <c r="S2821" t="s">
        <v>22060</v>
      </c>
      <c r="T2821" t="s">
        <v>22061</v>
      </c>
      <c r="U2821" t="s">
        <v>1438</v>
      </c>
      <c r="V2821" t="s">
        <v>22062</v>
      </c>
    </row>
    <row r="2822" spans="2:22" x14ac:dyDescent="0.3">
      <c r="B2822" t="s">
        <v>6397</v>
      </c>
      <c r="C2822" t="s">
        <v>22063</v>
      </c>
      <c r="D2822" t="s">
        <v>22064</v>
      </c>
      <c r="E2822" s="24">
        <v>12000</v>
      </c>
      <c r="F2822" t="s">
        <v>22065</v>
      </c>
      <c r="G2822" t="s">
        <v>22066</v>
      </c>
      <c r="H2822" t="s">
        <v>10346</v>
      </c>
      <c r="I2822">
        <v>4793</v>
      </c>
      <c r="J2822" s="10">
        <v>10800</v>
      </c>
      <c r="K2822" s="10">
        <f t="shared" si="88"/>
        <v>10800</v>
      </c>
      <c r="L2822" s="10">
        <f t="shared" si="89"/>
        <v>0</v>
      </c>
      <c r="O2822" t="s">
        <v>22067</v>
      </c>
      <c r="P2822" t="s">
        <v>22068</v>
      </c>
      <c r="Q2822" t="s">
        <v>22069</v>
      </c>
      <c r="R2822" t="s">
        <v>22070</v>
      </c>
      <c r="S2822" t="s">
        <v>22071</v>
      </c>
      <c r="U2822" t="s">
        <v>96</v>
      </c>
      <c r="V2822" t="s">
        <v>7818</v>
      </c>
    </row>
    <row r="2823" spans="2:22" x14ac:dyDescent="0.3">
      <c r="B2823" t="s">
        <v>6397</v>
      </c>
      <c r="C2823" t="s">
        <v>22072</v>
      </c>
      <c r="D2823" t="s">
        <v>22073</v>
      </c>
      <c r="E2823" s="24">
        <v>250</v>
      </c>
      <c r="F2823" t="s">
        <v>22074</v>
      </c>
      <c r="G2823" t="s">
        <v>22075</v>
      </c>
      <c r="H2823" t="s">
        <v>10346</v>
      </c>
      <c r="I2823">
        <v>4795</v>
      </c>
      <c r="J2823" s="10">
        <v>225</v>
      </c>
      <c r="K2823" s="10">
        <f t="shared" si="88"/>
        <v>225</v>
      </c>
      <c r="L2823" s="10">
        <f t="shared" si="89"/>
        <v>0</v>
      </c>
      <c r="O2823" t="s">
        <v>22076</v>
      </c>
      <c r="P2823" t="s">
        <v>22077</v>
      </c>
      <c r="Q2823" t="s">
        <v>22078</v>
      </c>
      <c r="R2823" t="s">
        <v>22079</v>
      </c>
      <c r="S2823" t="s">
        <v>4896</v>
      </c>
      <c r="U2823" t="s">
        <v>4896</v>
      </c>
      <c r="V2823" t="s">
        <v>22080</v>
      </c>
    </row>
    <row r="2824" spans="2:22" x14ac:dyDescent="0.3">
      <c r="B2824" t="s">
        <v>6397</v>
      </c>
      <c r="C2824" t="s">
        <v>22081</v>
      </c>
      <c r="D2824" t="s">
        <v>22082</v>
      </c>
      <c r="E2824" s="24">
        <v>30</v>
      </c>
      <c r="F2824" t="s">
        <v>20052</v>
      </c>
      <c r="G2824" t="s">
        <v>20053</v>
      </c>
      <c r="H2824" t="s">
        <v>10346</v>
      </c>
      <c r="I2824">
        <v>4796</v>
      </c>
      <c r="J2824" s="10">
        <v>27</v>
      </c>
      <c r="K2824" s="10">
        <f t="shared" si="88"/>
        <v>27</v>
      </c>
      <c r="L2824" s="10">
        <f t="shared" si="89"/>
        <v>0</v>
      </c>
      <c r="O2824" t="s">
        <v>22083</v>
      </c>
      <c r="P2824" t="s">
        <v>4177</v>
      </c>
      <c r="Q2824" t="s">
        <v>22084</v>
      </c>
      <c r="R2824" t="s">
        <v>22085</v>
      </c>
      <c r="U2824" t="s">
        <v>6395</v>
      </c>
      <c r="V2824" t="s">
        <v>22086</v>
      </c>
    </row>
    <row r="2825" spans="2:22" x14ac:dyDescent="0.3">
      <c r="B2825" t="s">
        <v>6397</v>
      </c>
      <c r="C2825" t="s">
        <v>22087</v>
      </c>
      <c r="D2825" t="s">
        <v>22088</v>
      </c>
      <c r="E2825" s="24">
        <v>400</v>
      </c>
      <c r="F2825" t="s">
        <v>22089</v>
      </c>
      <c r="G2825" t="s">
        <v>22090</v>
      </c>
      <c r="H2825" t="s">
        <v>10346</v>
      </c>
      <c r="I2825">
        <v>4802</v>
      </c>
      <c r="J2825" s="10">
        <v>360</v>
      </c>
      <c r="K2825" s="10">
        <f t="shared" si="88"/>
        <v>360</v>
      </c>
      <c r="L2825" s="10">
        <f t="shared" si="89"/>
        <v>0</v>
      </c>
      <c r="O2825" t="s">
        <v>22091</v>
      </c>
      <c r="P2825" t="s">
        <v>22092</v>
      </c>
      <c r="Q2825" t="s">
        <v>22093</v>
      </c>
      <c r="R2825" t="s">
        <v>22094</v>
      </c>
      <c r="S2825" t="s">
        <v>22095</v>
      </c>
      <c r="U2825" t="s">
        <v>96</v>
      </c>
      <c r="V2825" t="s">
        <v>9764</v>
      </c>
    </row>
    <row r="2826" spans="2:22" x14ac:dyDescent="0.3">
      <c r="B2826" t="s">
        <v>6397</v>
      </c>
      <c r="C2826" t="s">
        <v>22096</v>
      </c>
      <c r="D2826" t="s">
        <v>22097</v>
      </c>
      <c r="E2826" s="24">
        <v>60</v>
      </c>
      <c r="F2826" t="s">
        <v>22098</v>
      </c>
      <c r="G2826" t="s">
        <v>22099</v>
      </c>
      <c r="H2826" t="s">
        <v>10346</v>
      </c>
      <c r="I2826">
        <v>4807</v>
      </c>
      <c r="J2826" s="10">
        <v>54</v>
      </c>
      <c r="K2826" s="10">
        <f t="shared" si="88"/>
        <v>54</v>
      </c>
      <c r="L2826" s="10">
        <f t="shared" si="89"/>
        <v>0</v>
      </c>
      <c r="O2826" t="s">
        <v>22100</v>
      </c>
      <c r="P2826" t="s">
        <v>22101</v>
      </c>
      <c r="Q2826" t="s">
        <v>22102</v>
      </c>
      <c r="R2826" t="s">
        <v>22103</v>
      </c>
      <c r="S2826" t="s">
        <v>18808</v>
      </c>
      <c r="U2826" t="s">
        <v>6395</v>
      </c>
      <c r="V2826" t="s">
        <v>8420</v>
      </c>
    </row>
    <row r="2827" spans="2:22" x14ac:dyDescent="0.3">
      <c r="B2827" t="s">
        <v>6397</v>
      </c>
      <c r="C2827" t="s">
        <v>22104</v>
      </c>
      <c r="D2827" t="s">
        <v>22105</v>
      </c>
      <c r="E2827" s="24">
        <v>80</v>
      </c>
      <c r="F2827" t="s">
        <v>22106</v>
      </c>
      <c r="G2827" t="s">
        <v>22107</v>
      </c>
      <c r="H2827" t="s">
        <v>10346</v>
      </c>
      <c r="I2827">
        <v>4811</v>
      </c>
      <c r="J2827" s="10">
        <v>72</v>
      </c>
      <c r="K2827" s="10">
        <f t="shared" si="88"/>
        <v>72</v>
      </c>
      <c r="L2827" s="10">
        <f t="shared" si="89"/>
        <v>0</v>
      </c>
      <c r="O2827" t="s">
        <v>22108</v>
      </c>
      <c r="P2827" t="s">
        <v>22109</v>
      </c>
      <c r="Q2827" t="s">
        <v>22110</v>
      </c>
      <c r="R2827" t="s">
        <v>22111</v>
      </c>
      <c r="S2827" t="s">
        <v>22112</v>
      </c>
      <c r="U2827" t="s">
        <v>6395</v>
      </c>
      <c r="V2827" t="s">
        <v>7135</v>
      </c>
    </row>
    <row r="2828" spans="2:22" x14ac:dyDescent="0.3">
      <c r="B2828" t="s">
        <v>6397</v>
      </c>
      <c r="C2828" t="s">
        <v>22113</v>
      </c>
      <c r="D2828" t="s">
        <v>22114</v>
      </c>
      <c r="E2828" s="24">
        <v>100</v>
      </c>
      <c r="F2828" t="s">
        <v>9207</v>
      </c>
      <c r="G2828" t="s">
        <v>9208</v>
      </c>
      <c r="H2828" t="s">
        <v>10346</v>
      </c>
      <c r="I2828">
        <v>4823</v>
      </c>
      <c r="J2828" s="10">
        <v>90</v>
      </c>
      <c r="K2828" s="10">
        <f t="shared" si="88"/>
        <v>90</v>
      </c>
      <c r="L2828" s="10">
        <f t="shared" si="89"/>
        <v>0</v>
      </c>
      <c r="O2828" t="s">
        <v>22115</v>
      </c>
      <c r="P2828" t="s">
        <v>22116</v>
      </c>
      <c r="Q2828" t="s">
        <v>22117</v>
      </c>
      <c r="R2828" t="s">
        <v>22118</v>
      </c>
      <c r="S2828" t="s">
        <v>22119</v>
      </c>
      <c r="U2828" t="s">
        <v>96</v>
      </c>
      <c r="V2828" t="s">
        <v>15360</v>
      </c>
    </row>
    <row r="2829" spans="2:22" x14ac:dyDescent="0.3">
      <c r="B2829" t="s">
        <v>6397</v>
      </c>
      <c r="C2829" t="s">
        <v>22120</v>
      </c>
      <c r="D2829" t="s">
        <v>22121</v>
      </c>
      <c r="E2829" s="24">
        <v>1</v>
      </c>
      <c r="F2829" t="s">
        <v>22122</v>
      </c>
      <c r="G2829" t="s">
        <v>22123</v>
      </c>
      <c r="H2829" t="s">
        <v>10346</v>
      </c>
      <c r="I2829">
        <v>4826</v>
      </c>
      <c r="J2829" s="10">
        <v>0.9</v>
      </c>
      <c r="K2829" s="10">
        <f t="shared" si="88"/>
        <v>0.9</v>
      </c>
      <c r="L2829" s="10">
        <f t="shared" si="89"/>
        <v>0</v>
      </c>
      <c r="O2829" t="s">
        <v>22124</v>
      </c>
      <c r="P2829" t="s">
        <v>22125</v>
      </c>
      <c r="Q2829" t="s">
        <v>22126</v>
      </c>
      <c r="R2829" t="s">
        <v>22127</v>
      </c>
      <c r="S2829" t="s">
        <v>22128</v>
      </c>
      <c r="U2829" t="s">
        <v>4828</v>
      </c>
      <c r="V2829" t="s">
        <v>22129</v>
      </c>
    </row>
    <row r="2830" spans="2:22" x14ac:dyDescent="0.3">
      <c r="B2830" t="s">
        <v>6397</v>
      </c>
      <c r="C2830" t="s">
        <v>22130</v>
      </c>
      <c r="D2830" t="s">
        <v>22131</v>
      </c>
      <c r="E2830" s="24">
        <v>400</v>
      </c>
      <c r="F2830" t="s">
        <v>12314</v>
      </c>
      <c r="G2830" t="s">
        <v>12315</v>
      </c>
      <c r="H2830" t="s">
        <v>10346</v>
      </c>
      <c r="I2830">
        <v>4831</v>
      </c>
      <c r="J2830" s="10">
        <v>360</v>
      </c>
      <c r="K2830" s="10">
        <f t="shared" si="88"/>
        <v>360</v>
      </c>
      <c r="L2830" s="10">
        <f t="shared" si="89"/>
        <v>0</v>
      </c>
      <c r="O2830" t="s">
        <v>22132</v>
      </c>
      <c r="P2830" t="s">
        <v>15424</v>
      </c>
      <c r="Q2830" t="s">
        <v>22133</v>
      </c>
      <c r="R2830" t="s">
        <v>22134</v>
      </c>
      <c r="S2830" t="s">
        <v>22135</v>
      </c>
      <c r="U2830" t="s">
        <v>36</v>
      </c>
      <c r="V2830" t="s">
        <v>1820</v>
      </c>
    </row>
    <row r="2831" spans="2:22" x14ac:dyDescent="0.3">
      <c r="B2831" t="s">
        <v>6397</v>
      </c>
      <c r="C2831" t="s">
        <v>22136</v>
      </c>
      <c r="D2831" t="s">
        <v>22137</v>
      </c>
      <c r="E2831" s="24">
        <v>10</v>
      </c>
      <c r="F2831" t="s">
        <v>13515</v>
      </c>
      <c r="G2831" t="s">
        <v>13516</v>
      </c>
      <c r="H2831" t="s">
        <v>10346</v>
      </c>
      <c r="I2831">
        <v>4834</v>
      </c>
      <c r="J2831" s="10">
        <v>9</v>
      </c>
      <c r="K2831" s="10">
        <f t="shared" si="88"/>
        <v>9</v>
      </c>
      <c r="L2831" s="10">
        <f t="shared" si="89"/>
        <v>0</v>
      </c>
      <c r="O2831" t="s">
        <v>22138</v>
      </c>
      <c r="P2831" t="s">
        <v>22139</v>
      </c>
      <c r="Q2831" t="s">
        <v>22140</v>
      </c>
      <c r="R2831" t="s">
        <v>22141</v>
      </c>
      <c r="S2831" t="s">
        <v>22142</v>
      </c>
      <c r="T2831" t="s">
        <v>22143</v>
      </c>
      <c r="U2831" t="s">
        <v>17534</v>
      </c>
      <c r="V2831" t="s">
        <v>22144</v>
      </c>
    </row>
    <row r="2832" spans="2:22" x14ac:dyDescent="0.3">
      <c r="B2832" t="s">
        <v>6397</v>
      </c>
      <c r="C2832" t="s">
        <v>22145</v>
      </c>
      <c r="D2832" t="s">
        <v>22146</v>
      </c>
      <c r="E2832" s="24">
        <v>65</v>
      </c>
      <c r="F2832" t="s">
        <v>22147</v>
      </c>
      <c r="G2832" t="s">
        <v>22148</v>
      </c>
      <c r="H2832" t="s">
        <v>10346</v>
      </c>
      <c r="I2832">
        <v>4842</v>
      </c>
      <c r="J2832" s="10">
        <v>58.5</v>
      </c>
      <c r="K2832" s="10">
        <f t="shared" si="88"/>
        <v>58.5</v>
      </c>
      <c r="L2832" s="10">
        <f t="shared" si="89"/>
        <v>0</v>
      </c>
      <c r="O2832" t="s">
        <v>22149</v>
      </c>
      <c r="P2832" t="s">
        <v>22150</v>
      </c>
      <c r="Q2832" t="s">
        <v>22151</v>
      </c>
      <c r="R2832" t="s">
        <v>22152</v>
      </c>
      <c r="S2832" t="s">
        <v>22153</v>
      </c>
      <c r="U2832" t="s">
        <v>22154</v>
      </c>
      <c r="V2832" t="s">
        <v>22155</v>
      </c>
    </row>
    <row r="2833" spans="2:22" x14ac:dyDescent="0.3">
      <c r="B2833" t="s">
        <v>6397</v>
      </c>
      <c r="C2833" t="s">
        <v>22156</v>
      </c>
      <c r="D2833" t="s">
        <v>22157</v>
      </c>
      <c r="E2833" s="24">
        <v>500</v>
      </c>
      <c r="F2833" t="s">
        <v>22158</v>
      </c>
      <c r="G2833" t="s">
        <v>22159</v>
      </c>
      <c r="H2833" t="s">
        <v>10346</v>
      </c>
      <c r="I2833">
        <v>4846</v>
      </c>
      <c r="J2833" s="10">
        <v>450</v>
      </c>
      <c r="K2833" s="10">
        <f t="shared" si="88"/>
        <v>450</v>
      </c>
      <c r="L2833" s="10">
        <f t="shared" si="89"/>
        <v>0</v>
      </c>
      <c r="O2833" t="s">
        <v>22160</v>
      </c>
      <c r="P2833" t="s">
        <v>4177</v>
      </c>
      <c r="Q2833" t="s">
        <v>22161</v>
      </c>
      <c r="R2833" t="s">
        <v>22162</v>
      </c>
      <c r="S2833" t="s">
        <v>22163</v>
      </c>
      <c r="U2833" t="s">
        <v>22164</v>
      </c>
      <c r="V2833" t="s">
        <v>22165</v>
      </c>
    </row>
    <row r="2834" spans="2:22" x14ac:dyDescent="0.3">
      <c r="B2834" t="s">
        <v>6397</v>
      </c>
      <c r="C2834" t="s">
        <v>22166</v>
      </c>
      <c r="D2834" t="s">
        <v>9314</v>
      </c>
      <c r="E2834" s="24">
        <v>4700</v>
      </c>
      <c r="F2834" t="s">
        <v>22167</v>
      </c>
      <c r="G2834" t="s">
        <v>22168</v>
      </c>
      <c r="H2834" t="s">
        <v>10346</v>
      </c>
      <c r="I2834">
        <v>4848</v>
      </c>
      <c r="J2834" s="10">
        <v>4230</v>
      </c>
      <c r="K2834" s="10">
        <f t="shared" si="88"/>
        <v>4230</v>
      </c>
      <c r="L2834" s="10">
        <f t="shared" si="89"/>
        <v>0</v>
      </c>
      <c r="O2834" t="s">
        <v>22169</v>
      </c>
      <c r="P2834" t="s">
        <v>22170</v>
      </c>
      <c r="Q2834" t="s">
        <v>22171</v>
      </c>
      <c r="R2834" t="s">
        <v>22172</v>
      </c>
      <c r="S2834" t="s">
        <v>22173</v>
      </c>
      <c r="U2834" t="s">
        <v>16262</v>
      </c>
      <c r="V2834" t="s">
        <v>22174</v>
      </c>
    </row>
    <row r="2835" spans="2:22" x14ac:dyDescent="0.3">
      <c r="B2835" t="s">
        <v>6397</v>
      </c>
      <c r="C2835" t="s">
        <v>22175</v>
      </c>
      <c r="D2835" t="s">
        <v>22176</v>
      </c>
      <c r="E2835" s="24">
        <v>110</v>
      </c>
      <c r="F2835" t="s">
        <v>22177</v>
      </c>
      <c r="G2835" t="s">
        <v>22178</v>
      </c>
      <c r="H2835" t="s">
        <v>10346</v>
      </c>
      <c r="I2835">
        <v>4851</v>
      </c>
      <c r="J2835" s="10">
        <v>99</v>
      </c>
      <c r="K2835" s="10">
        <f t="shared" si="88"/>
        <v>99</v>
      </c>
      <c r="L2835" s="10">
        <f t="shared" si="89"/>
        <v>0</v>
      </c>
      <c r="O2835" t="s">
        <v>22179</v>
      </c>
      <c r="P2835" t="s">
        <v>22180</v>
      </c>
      <c r="Q2835" t="s">
        <v>22181</v>
      </c>
      <c r="R2835" t="s">
        <v>22182</v>
      </c>
      <c r="S2835" t="s">
        <v>22183</v>
      </c>
      <c r="T2835" t="s">
        <v>22184</v>
      </c>
      <c r="U2835" t="s">
        <v>4155</v>
      </c>
      <c r="V2835" t="s">
        <v>22185</v>
      </c>
    </row>
    <row r="2836" spans="2:22" x14ac:dyDescent="0.3">
      <c r="B2836" t="s">
        <v>6397</v>
      </c>
      <c r="C2836" t="s">
        <v>22186</v>
      </c>
      <c r="D2836" t="s">
        <v>22187</v>
      </c>
      <c r="E2836" s="24">
        <v>2500</v>
      </c>
      <c r="F2836" t="s">
        <v>22188</v>
      </c>
      <c r="G2836" t="s">
        <v>22189</v>
      </c>
      <c r="H2836" t="s">
        <v>10346</v>
      </c>
      <c r="I2836">
        <v>4852</v>
      </c>
      <c r="J2836" s="10">
        <v>2250</v>
      </c>
      <c r="K2836" s="10">
        <f t="shared" si="88"/>
        <v>2250</v>
      </c>
      <c r="L2836" s="10">
        <f t="shared" si="89"/>
        <v>0</v>
      </c>
      <c r="O2836" t="s">
        <v>22190</v>
      </c>
      <c r="P2836" t="s">
        <v>22191</v>
      </c>
      <c r="Q2836" t="s">
        <v>22192</v>
      </c>
      <c r="R2836" t="s">
        <v>22193</v>
      </c>
      <c r="S2836" t="s">
        <v>22194</v>
      </c>
      <c r="T2836" t="s">
        <v>21223</v>
      </c>
      <c r="U2836" t="s">
        <v>4668</v>
      </c>
      <c r="V2836" t="s">
        <v>21224</v>
      </c>
    </row>
    <row r="2837" spans="2:22" x14ac:dyDescent="0.3">
      <c r="B2837" t="s">
        <v>6397</v>
      </c>
      <c r="C2837" t="s">
        <v>22195</v>
      </c>
      <c r="D2837" t="s">
        <v>22196</v>
      </c>
      <c r="E2837" s="24">
        <v>100</v>
      </c>
      <c r="F2837" t="s">
        <v>20426</v>
      </c>
      <c r="G2837" t="s">
        <v>20427</v>
      </c>
      <c r="H2837" t="s">
        <v>10346</v>
      </c>
      <c r="I2837">
        <v>4853</v>
      </c>
      <c r="J2837" s="10">
        <v>90</v>
      </c>
      <c r="K2837" s="10">
        <f t="shared" si="88"/>
        <v>90</v>
      </c>
      <c r="L2837" s="10">
        <f t="shared" si="89"/>
        <v>0</v>
      </c>
      <c r="O2837" t="s">
        <v>22197</v>
      </c>
      <c r="P2837" t="s">
        <v>22198</v>
      </c>
      <c r="Q2837" t="s">
        <v>22199</v>
      </c>
      <c r="R2837" t="s">
        <v>22200</v>
      </c>
      <c r="S2837" t="s">
        <v>22201</v>
      </c>
      <c r="U2837" t="s">
        <v>96</v>
      </c>
      <c r="V2837" t="s">
        <v>22202</v>
      </c>
    </row>
    <row r="2838" spans="2:22" x14ac:dyDescent="0.3">
      <c r="B2838" t="s">
        <v>6397</v>
      </c>
      <c r="C2838" t="s">
        <v>22203</v>
      </c>
      <c r="D2838" t="s">
        <v>22204</v>
      </c>
      <c r="E2838" s="24">
        <v>61900</v>
      </c>
      <c r="F2838" t="s">
        <v>8853</v>
      </c>
      <c r="G2838" t="s">
        <v>8854</v>
      </c>
      <c r="H2838" t="s">
        <v>10346</v>
      </c>
      <c r="I2838">
        <v>4854</v>
      </c>
      <c r="J2838" s="10">
        <v>55710</v>
      </c>
      <c r="K2838" s="10">
        <f t="shared" si="88"/>
        <v>55710</v>
      </c>
      <c r="L2838" s="10">
        <f t="shared" si="89"/>
        <v>0</v>
      </c>
      <c r="O2838" t="s">
        <v>22205</v>
      </c>
      <c r="P2838" t="s">
        <v>4818</v>
      </c>
      <c r="Q2838" t="s">
        <v>22206</v>
      </c>
      <c r="R2838" t="s">
        <v>22207</v>
      </c>
      <c r="S2838" t="s">
        <v>1960</v>
      </c>
      <c r="U2838" t="s">
        <v>36</v>
      </c>
      <c r="V2838" t="s">
        <v>87</v>
      </c>
    </row>
    <row r="2839" spans="2:22" x14ac:dyDescent="0.3">
      <c r="B2839" t="s">
        <v>6397</v>
      </c>
      <c r="C2839" t="s">
        <v>22208</v>
      </c>
      <c r="D2839" t="s">
        <v>22209</v>
      </c>
      <c r="E2839" s="24">
        <v>100</v>
      </c>
      <c r="F2839" t="s">
        <v>22210</v>
      </c>
      <c r="H2839" t="s">
        <v>10346</v>
      </c>
      <c r="I2839">
        <v>4856</v>
      </c>
      <c r="J2839" s="10">
        <v>90</v>
      </c>
      <c r="K2839" s="10">
        <f t="shared" si="88"/>
        <v>90</v>
      </c>
      <c r="L2839" s="10">
        <f t="shared" si="89"/>
        <v>0</v>
      </c>
      <c r="O2839" t="s">
        <v>22211</v>
      </c>
      <c r="P2839" t="s">
        <v>22212</v>
      </c>
      <c r="Q2839" t="s">
        <v>22213</v>
      </c>
      <c r="R2839" t="s">
        <v>22214</v>
      </c>
      <c r="S2839" t="s">
        <v>22215</v>
      </c>
      <c r="U2839" t="s">
        <v>22216</v>
      </c>
      <c r="V2839" t="s">
        <v>4496</v>
      </c>
    </row>
    <row r="2840" spans="2:22" x14ac:dyDescent="0.3">
      <c r="B2840" t="s">
        <v>6397</v>
      </c>
      <c r="C2840" t="s">
        <v>22217</v>
      </c>
      <c r="D2840" t="s">
        <v>22218</v>
      </c>
      <c r="E2840" s="24">
        <v>200</v>
      </c>
      <c r="F2840" t="s">
        <v>15389</v>
      </c>
      <c r="H2840" t="s">
        <v>10346</v>
      </c>
      <c r="I2840">
        <v>4857</v>
      </c>
      <c r="J2840" s="10">
        <v>180</v>
      </c>
      <c r="K2840" s="10">
        <f t="shared" si="88"/>
        <v>180</v>
      </c>
      <c r="L2840" s="10">
        <f t="shared" si="89"/>
        <v>0</v>
      </c>
      <c r="O2840" t="s">
        <v>22219</v>
      </c>
      <c r="P2840" t="s">
        <v>20375</v>
      </c>
      <c r="Q2840" t="s">
        <v>22220</v>
      </c>
      <c r="R2840" t="s">
        <v>22221</v>
      </c>
      <c r="S2840" t="s">
        <v>22222</v>
      </c>
      <c r="T2840" t="s">
        <v>22223</v>
      </c>
      <c r="U2840" t="s">
        <v>6395</v>
      </c>
      <c r="V2840" t="s">
        <v>15166</v>
      </c>
    </row>
    <row r="2841" spans="2:22" x14ac:dyDescent="0.3">
      <c r="B2841" t="s">
        <v>6397</v>
      </c>
      <c r="C2841" t="s">
        <v>22224</v>
      </c>
      <c r="D2841" t="s">
        <v>22225</v>
      </c>
      <c r="E2841" s="24">
        <v>30</v>
      </c>
      <c r="F2841" t="s">
        <v>12314</v>
      </c>
      <c r="H2841" t="s">
        <v>10346</v>
      </c>
      <c r="I2841">
        <v>4862</v>
      </c>
      <c r="J2841" s="10">
        <v>27</v>
      </c>
      <c r="K2841" s="10">
        <f t="shared" si="88"/>
        <v>27</v>
      </c>
      <c r="L2841" s="10">
        <f t="shared" si="89"/>
        <v>0</v>
      </c>
      <c r="O2841" t="s">
        <v>22226</v>
      </c>
      <c r="P2841" t="s">
        <v>20419</v>
      </c>
      <c r="Q2841" t="s">
        <v>22227</v>
      </c>
      <c r="R2841" t="s">
        <v>22228</v>
      </c>
      <c r="S2841" t="s">
        <v>22229</v>
      </c>
      <c r="T2841" t="s">
        <v>22230</v>
      </c>
      <c r="U2841" t="s">
        <v>6395</v>
      </c>
      <c r="V2841" t="s">
        <v>7231</v>
      </c>
    </row>
    <row r="2842" spans="2:22" x14ac:dyDescent="0.3">
      <c r="B2842" t="s">
        <v>6397</v>
      </c>
      <c r="C2842" t="s">
        <v>22231</v>
      </c>
      <c r="D2842" t="s">
        <v>22232</v>
      </c>
      <c r="E2842" s="24">
        <v>200</v>
      </c>
      <c r="F2842" t="s">
        <v>22233</v>
      </c>
      <c r="H2842" t="s">
        <v>10346</v>
      </c>
      <c r="I2842">
        <v>4865</v>
      </c>
      <c r="J2842" s="10">
        <v>180</v>
      </c>
      <c r="K2842" s="10">
        <f t="shared" si="88"/>
        <v>180</v>
      </c>
      <c r="L2842" s="10">
        <f t="shared" si="89"/>
        <v>0</v>
      </c>
      <c r="O2842" t="s">
        <v>22234</v>
      </c>
      <c r="P2842" t="s">
        <v>22235</v>
      </c>
      <c r="Q2842" t="s">
        <v>22236</v>
      </c>
      <c r="R2842" t="s">
        <v>22237</v>
      </c>
      <c r="S2842" t="s">
        <v>22238</v>
      </c>
      <c r="T2842" t="s">
        <v>22239</v>
      </c>
      <c r="U2842" t="s">
        <v>960</v>
      </c>
      <c r="V2842" t="s">
        <v>2318</v>
      </c>
    </row>
    <row r="2843" spans="2:22" x14ac:dyDescent="0.3">
      <c r="B2843" t="s">
        <v>6397</v>
      </c>
      <c r="C2843" t="s">
        <v>22240</v>
      </c>
      <c r="D2843" t="s">
        <v>22241</v>
      </c>
      <c r="E2843" s="24">
        <v>100</v>
      </c>
      <c r="F2843" t="s">
        <v>20127</v>
      </c>
      <c r="H2843" t="s">
        <v>10346</v>
      </c>
      <c r="I2843">
        <v>4868</v>
      </c>
      <c r="J2843" s="10">
        <v>90</v>
      </c>
      <c r="K2843" s="10">
        <f t="shared" si="88"/>
        <v>90</v>
      </c>
      <c r="L2843" s="10">
        <f t="shared" si="89"/>
        <v>0</v>
      </c>
      <c r="O2843" t="s">
        <v>22242</v>
      </c>
      <c r="P2843" t="s">
        <v>22243</v>
      </c>
      <c r="Q2843" t="s">
        <v>22244</v>
      </c>
      <c r="R2843" t="s">
        <v>22245</v>
      </c>
      <c r="S2843" t="s">
        <v>22246</v>
      </c>
      <c r="T2843" t="s">
        <v>10260</v>
      </c>
      <c r="U2843" t="s">
        <v>1637</v>
      </c>
      <c r="V2843" t="s">
        <v>10261</v>
      </c>
    </row>
    <row r="2844" spans="2:22" x14ac:dyDescent="0.3">
      <c r="B2844" t="s">
        <v>6397</v>
      </c>
      <c r="C2844" t="s">
        <v>22247</v>
      </c>
      <c r="D2844" t="s">
        <v>22248</v>
      </c>
      <c r="E2844" s="24">
        <v>200</v>
      </c>
      <c r="F2844" t="s">
        <v>22249</v>
      </c>
      <c r="H2844" t="s">
        <v>10346</v>
      </c>
      <c r="I2844">
        <v>4870</v>
      </c>
      <c r="J2844" s="10">
        <v>180</v>
      </c>
      <c r="K2844" s="10">
        <f t="shared" si="88"/>
        <v>180</v>
      </c>
      <c r="L2844" s="10">
        <f t="shared" si="89"/>
        <v>0</v>
      </c>
      <c r="O2844" t="s">
        <v>22250</v>
      </c>
      <c r="P2844" t="s">
        <v>22251</v>
      </c>
      <c r="Q2844" t="s">
        <v>22252</v>
      </c>
      <c r="R2844" t="s">
        <v>22253</v>
      </c>
      <c r="S2844" t="s">
        <v>22254</v>
      </c>
      <c r="U2844" t="s">
        <v>15138</v>
      </c>
      <c r="V2844" t="s">
        <v>12172</v>
      </c>
    </row>
    <row r="2845" spans="2:22" x14ac:dyDescent="0.3">
      <c r="B2845" t="s">
        <v>6397</v>
      </c>
      <c r="C2845" t="s">
        <v>22255</v>
      </c>
      <c r="D2845" t="s">
        <v>22256</v>
      </c>
      <c r="E2845" s="24">
        <v>100</v>
      </c>
      <c r="F2845" t="s">
        <v>22257</v>
      </c>
      <c r="H2845" t="s">
        <v>10346</v>
      </c>
      <c r="I2845">
        <v>4876</v>
      </c>
      <c r="J2845" s="10">
        <v>90</v>
      </c>
      <c r="K2845" s="10">
        <f t="shared" si="88"/>
        <v>90</v>
      </c>
      <c r="L2845" s="10">
        <f t="shared" si="89"/>
        <v>0</v>
      </c>
      <c r="O2845" t="s">
        <v>22258</v>
      </c>
      <c r="P2845" t="s">
        <v>22259</v>
      </c>
      <c r="Q2845" t="s">
        <v>22260</v>
      </c>
      <c r="R2845" t="s">
        <v>22261</v>
      </c>
      <c r="S2845" t="s">
        <v>22262</v>
      </c>
      <c r="T2845" t="s">
        <v>22263</v>
      </c>
      <c r="U2845" t="s">
        <v>960</v>
      </c>
      <c r="V2845" t="s">
        <v>4241</v>
      </c>
    </row>
    <row r="2846" spans="2:22" x14ac:dyDescent="0.3">
      <c r="B2846" t="s">
        <v>6397</v>
      </c>
      <c r="C2846" t="s">
        <v>22264</v>
      </c>
      <c r="D2846" t="s">
        <v>22265</v>
      </c>
      <c r="E2846" s="24">
        <v>10</v>
      </c>
      <c r="F2846" t="s">
        <v>22266</v>
      </c>
      <c r="H2846" t="s">
        <v>10346</v>
      </c>
      <c r="I2846">
        <v>4881</v>
      </c>
      <c r="J2846" s="10">
        <v>9</v>
      </c>
      <c r="K2846" s="10">
        <f t="shared" si="88"/>
        <v>9</v>
      </c>
      <c r="L2846" s="10">
        <f t="shared" si="89"/>
        <v>0</v>
      </c>
      <c r="O2846" t="s">
        <v>22267</v>
      </c>
      <c r="P2846" t="s">
        <v>22268</v>
      </c>
      <c r="Q2846" t="s">
        <v>22269</v>
      </c>
      <c r="R2846" t="s">
        <v>22270</v>
      </c>
      <c r="S2846" t="s">
        <v>22271</v>
      </c>
      <c r="U2846" t="s">
        <v>931</v>
      </c>
      <c r="V2846" t="s">
        <v>22272</v>
      </c>
    </row>
    <row r="2847" spans="2:22" x14ac:dyDescent="0.3">
      <c r="B2847" t="s">
        <v>6397</v>
      </c>
      <c r="C2847" t="s">
        <v>22273</v>
      </c>
      <c r="D2847" t="s">
        <v>22274</v>
      </c>
      <c r="E2847" s="24">
        <v>100</v>
      </c>
      <c r="F2847" t="s">
        <v>8853</v>
      </c>
      <c r="H2847" t="s">
        <v>10346</v>
      </c>
      <c r="I2847">
        <v>4882</v>
      </c>
      <c r="J2847" s="10">
        <v>90</v>
      </c>
      <c r="K2847" s="10">
        <f t="shared" si="88"/>
        <v>90</v>
      </c>
      <c r="L2847" s="10">
        <f t="shared" si="89"/>
        <v>0</v>
      </c>
      <c r="O2847" t="s">
        <v>22275</v>
      </c>
      <c r="P2847" t="s">
        <v>22276</v>
      </c>
      <c r="Q2847" t="s">
        <v>22277</v>
      </c>
      <c r="R2847" t="s">
        <v>22278</v>
      </c>
      <c r="S2847" t="s">
        <v>22279</v>
      </c>
      <c r="T2847" t="s">
        <v>22280</v>
      </c>
      <c r="U2847" t="s">
        <v>22281</v>
      </c>
      <c r="V2847" t="s">
        <v>22282</v>
      </c>
    </row>
    <row r="2848" spans="2:22" x14ac:dyDescent="0.3">
      <c r="B2848" t="s">
        <v>6397</v>
      </c>
      <c r="C2848" t="s">
        <v>22283</v>
      </c>
      <c r="D2848" t="s">
        <v>22284</v>
      </c>
      <c r="E2848" s="24">
        <v>20</v>
      </c>
      <c r="F2848" t="s">
        <v>22285</v>
      </c>
      <c r="H2848" t="s">
        <v>10346</v>
      </c>
      <c r="I2848">
        <v>4883</v>
      </c>
      <c r="J2848" s="10">
        <v>18</v>
      </c>
      <c r="K2848" s="10">
        <f t="shared" si="88"/>
        <v>18</v>
      </c>
      <c r="L2848" s="10">
        <f t="shared" si="89"/>
        <v>0</v>
      </c>
      <c r="O2848" t="s">
        <v>22286</v>
      </c>
      <c r="P2848" t="s">
        <v>22287</v>
      </c>
      <c r="Q2848" t="s">
        <v>22288</v>
      </c>
      <c r="R2848" t="s">
        <v>22289</v>
      </c>
      <c r="S2848" t="s">
        <v>22290</v>
      </c>
      <c r="T2848" t="s">
        <v>22291</v>
      </c>
      <c r="U2848" t="s">
        <v>22291</v>
      </c>
      <c r="V2848" t="s">
        <v>22292</v>
      </c>
    </row>
    <row r="2849" spans="2:22" x14ac:dyDescent="0.3">
      <c r="B2849" t="s">
        <v>6397</v>
      </c>
      <c r="C2849" t="s">
        <v>22293</v>
      </c>
      <c r="D2849" t="s">
        <v>22294</v>
      </c>
      <c r="E2849" s="24">
        <v>30</v>
      </c>
      <c r="F2849" t="s">
        <v>22295</v>
      </c>
      <c r="H2849" t="s">
        <v>10346</v>
      </c>
      <c r="I2849">
        <v>4885</v>
      </c>
      <c r="J2849" s="10">
        <v>27</v>
      </c>
      <c r="K2849" s="10">
        <f t="shared" si="88"/>
        <v>27</v>
      </c>
      <c r="L2849" s="10">
        <f t="shared" si="89"/>
        <v>0</v>
      </c>
      <c r="O2849" t="s">
        <v>22296</v>
      </c>
      <c r="P2849" t="s">
        <v>22297</v>
      </c>
      <c r="Q2849" t="s">
        <v>22298</v>
      </c>
      <c r="R2849" t="s">
        <v>22299</v>
      </c>
      <c r="S2849" t="s">
        <v>22300</v>
      </c>
      <c r="U2849" t="s">
        <v>13522</v>
      </c>
      <c r="V2849" t="s">
        <v>22301</v>
      </c>
    </row>
    <row r="2850" spans="2:22" x14ac:dyDescent="0.3">
      <c r="B2850" t="s">
        <v>6397</v>
      </c>
      <c r="C2850" t="s">
        <v>22302</v>
      </c>
      <c r="D2850" t="s">
        <v>22303</v>
      </c>
      <c r="E2850" s="24">
        <v>700</v>
      </c>
      <c r="F2850" t="s">
        <v>22304</v>
      </c>
      <c r="H2850" t="s">
        <v>10346</v>
      </c>
      <c r="I2850">
        <v>4886</v>
      </c>
      <c r="J2850" s="10">
        <v>630</v>
      </c>
      <c r="K2850" s="10">
        <f t="shared" si="88"/>
        <v>630</v>
      </c>
      <c r="L2850" s="10">
        <f t="shared" si="89"/>
        <v>0</v>
      </c>
      <c r="O2850" t="s">
        <v>22305</v>
      </c>
      <c r="P2850" t="s">
        <v>22306</v>
      </c>
      <c r="Q2850" t="s">
        <v>22307</v>
      </c>
      <c r="R2850" t="s">
        <v>22308</v>
      </c>
      <c r="S2850" t="s">
        <v>22309</v>
      </c>
      <c r="T2850" t="s">
        <v>18482</v>
      </c>
      <c r="U2850" t="s">
        <v>96</v>
      </c>
      <c r="V2850" t="s">
        <v>8776</v>
      </c>
    </row>
    <row r="2851" spans="2:22" x14ac:dyDescent="0.3">
      <c r="B2851" t="s">
        <v>6397</v>
      </c>
      <c r="C2851" t="s">
        <v>22310</v>
      </c>
      <c r="D2851" t="s">
        <v>22311</v>
      </c>
      <c r="E2851" s="24">
        <v>200</v>
      </c>
      <c r="F2851" t="s">
        <v>22312</v>
      </c>
      <c r="H2851" t="s">
        <v>10346</v>
      </c>
      <c r="I2851">
        <v>4889</v>
      </c>
      <c r="J2851" s="10">
        <v>180</v>
      </c>
      <c r="K2851" s="10">
        <f t="shared" si="88"/>
        <v>180</v>
      </c>
      <c r="L2851" s="10">
        <f t="shared" si="89"/>
        <v>0</v>
      </c>
      <c r="O2851" t="s">
        <v>22313</v>
      </c>
      <c r="P2851" t="s">
        <v>22314</v>
      </c>
      <c r="Q2851" t="s">
        <v>22315</v>
      </c>
      <c r="R2851" t="s">
        <v>22316</v>
      </c>
      <c r="S2851" t="s">
        <v>22317</v>
      </c>
      <c r="U2851" t="s">
        <v>6603</v>
      </c>
      <c r="V2851" t="s">
        <v>22318</v>
      </c>
    </row>
    <row r="2852" spans="2:22" x14ac:dyDescent="0.3">
      <c r="B2852" t="s">
        <v>6397</v>
      </c>
      <c r="C2852" t="s">
        <v>22319</v>
      </c>
      <c r="D2852" t="s">
        <v>22320</v>
      </c>
      <c r="E2852" s="24">
        <v>266</v>
      </c>
      <c r="F2852" t="s">
        <v>11218</v>
      </c>
      <c r="H2852" t="s">
        <v>10346</v>
      </c>
      <c r="I2852">
        <v>4891</v>
      </c>
      <c r="J2852" s="10">
        <v>239.4</v>
      </c>
      <c r="K2852" s="10">
        <f t="shared" si="88"/>
        <v>239.4</v>
      </c>
      <c r="L2852" s="10">
        <f t="shared" si="89"/>
        <v>0</v>
      </c>
      <c r="O2852" t="s">
        <v>22321</v>
      </c>
      <c r="P2852" t="s">
        <v>20484</v>
      </c>
      <c r="Q2852" t="s">
        <v>22322</v>
      </c>
      <c r="R2852" t="s">
        <v>22323</v>
      </c>
      <c r="S2852" t="s">
        <v>22324</v>
      </c>
      <c r="U2852" t="s">
        <v>96</v>
      </c>
      <c r="V2852" t="s">
        <v>9774</v>
      </c>
    </row>
    <row r="2853" spans="2:22" x14ac:dyDescent="0.3">
      <c r="B2853" t="s">
        <v>6397</v>
      </c>
      <c r="C2853" t="s">
        <v>22325</v>
      </c>
      <c r="D2853" t="s">
        <v>22326</v>
      </c>
      <c r="E2853" s="24">
        <v>30</v>
      </c>
      <c r="F2853" t="s">
        <v>22295</v>
      </c>
      <c r="H2853" t="s">
        <v>10346</v>
      </c>
      <c r="I2853">
        <v>4899</v>
      </c>
      <c r="J2853" s="10">
        <v>27</v>
      </c>
      <c r="K2853" s="10">
        <f t="shared" si="88"/>
        <v>27</v>
      </c>
      <c r="L2853" s="10">
        <f t="shared" si="89"/>
        <v>0</v>
      </c>
      <c r="O2853" t="s">
        <v>22327</v>
      </c>
      <c r="P2853" t="s">
        <v>22297</v>
      </c>
      <c r="Q2853" t="s">
        <v>22328</v>
      </c>
      <c r="R2853" t="s">
        <v>22329</v>
      </c>
      <c r="S2853" t="s">
        <v>22330</v>
      </c>
      <c r="U2853" t="s">
        <v>19644</v>
      </c>
      <c r="V2853" t="s">
        <v>22301</v>
      </c>
    </row>
    <row r="2854" spans="2:22" x14ac:dyDescent="0.3">
      <c r="B2854" t="s">
        <v>6397</v>
      </c>
      <c r="C2854" t="s">
        <v>22331</v>
      </c>
      <c r="D2854" t="s">
        <v>22332</v>
      </c>
      <c r="E2854" s="24">
        <v>350</v>
      </c>
      <c r="F2854" t="s">
        <v>22333</v>
      </c>
      <c r="G2854" t="s">
        <v>22334</v>
      </c>
      <c r="H2854" t="s">
        <v>10346</v>
      </c>
      <c r="I2854">
        <v>4902</v>
      </c>
      <c r="J2854" s="10">
        <v>315</v>
      </c>
      <c r="K2854" s="10">
        <f t="shared" si="88"/>
        <v>315</v>
      </c>
      <c r="L2854" s="10">
        <f t="shared" si="89"/>
        <v>0</v>
      </c>
      <c r="O2854" t="s">
        <v>22335</v>
      </c>
      <c r="P2854" t="s">
        <v>4177</v>
      </c>
      <c r="Q2854" t="s">
        <v>22336</v>
      </c>
      <c r="R2854" t="s">
        <v>22337</v>
      </c>
      <c r="S2854" t="s">
        <v>22338</v>
      </c>
      <c r="U2854" t="s">
        <v>22339</v>
      </c>
      <c r="V2854" t="s">
        <v>20323</v>
      </c>
    </row>
    <row r="2855" spans="2:22" x14ac:dyDescent="0.3">
      <c r="B2855" t="s">
        <v>6397</v>
      </c>
      <c r="C2855" t="s">
        <v>22340</v>
      </c>
      <c r="D2855" t="s">
        <v>22341</v>
      </c>
      <c r="E2855" s="24">
        <v>10</v>
      </c>
      <c r="F2855" t="s">
        <v>21987</v>
      </c>
      <c r="H2855" t="s">
        <v>10346</v>
      </c>
      <c r="I2855">
        <v>4905</v>
      </c>
      <c r="J2855" s="10">
        <v>9</v>
      </c>
      <c r="K2855" s="10">
        <f t="shared" si="88"/>
        <v>9</v>
      </c>
      <c r="L2855" s="10">
        <f t="shared" si="89"/>
        <v>0</v>
      </c>
      <c r="O2855" t="s">
        <v>22342</v>
      </c>
      <c r="P2855" t="s">
        <v>22343</v>
      </c>
      <c r="Q2855" t="s">
        <v>22344</v>
      </c>
      <c r="R2855" t="s">
        <v>22345</v>
      </c>
      <c r="S2855" t="s">
        <v>22346</v>
      </c>
      <c r="U2855" t="s">
        <v>1029</v>
      </c>
      <c r="V2855" t="s">
        <v>22347</v>
      </c>
    </row>
    <row r="2856" spans="2:22" x14ac:dyDescent="0.3">
      <c r="B2856" t="s">
        <v>6397</v>
      </c>
      <c r="C2856" t="s">
        <v>22348</v>
      </c>
      <c r="D2856" t="s">
        <v>22349</v>
      </c>
      <c r="E2856" s="24">
        <v>5</v>
      </c>
      <c r="F2856" t="s">
        <v>22350</v>
      </c>
      <c r="H2856" t="s">
        <v>10346</v>
      </c>
      <c r="I2856">
        <v>4912</v>
      </c>
      <c r="J2856" s="10">
        <v>4.5</v>
      </c>
      <c r="K2856" s="10">
        <f t="shared" si="88"/>
        <v>4.5</v>
      </c>
      <c r="L2856" s="10">
        <f t="shared" si="89"/>
        <v>0</v>
      </c>
      <c r="O2856" t="s">
        <v>22351</v>
      </c>
      <c r="P2856" t="s">
        <v>22352</v>
      </c>
      <c r="Q2856" t="s">
        <v>22353</v>
      </c>
      <c r="R2856" t="s">
        <v>22354</v>
      </c>
      <c r="S2856" t="s">
        <v>22355</v>
      </c>
      <c r="T2856" t="s">
        <v>22356</v>
      </c>
      <c r="U2856" t="s">
        <v>22357</v>
      </c>
      <c r="V2856" t="s">
        <v>22358</v>
      </c>
    </row>
    <row r="2857" spans="2:22" x14ac:dyDescent="0.3">
      <c r="B2857" t="s">
        <v>6397</v>
      </c>
      <c r="C2857" t="s">
        <v>22359</v>
      </c>
      <c r="D2857" t="s">
        <v>22360</v>
      </c>
      <c r="E2857" s="24">
        <v>75</v>
      </c>
      <c r="F2857" t="s">
        <v>22361</v>
      </c>
      <c r="H2857" t="s">
        <v>10346</v>
      </c>
      <c r="I2857">
        <v>4914</v>
      </c>
      <c r="J2857" s="10">
        <v>67.5</v>
      </c>
      <c r="K2857" s="10">
        <f t="shared" si="88"/>
        <v>67.5</v>
      </c>
      <c r="L2857" s="10">
        <f t="shared" si="89"/>
        <v>0</v>
      </c>
      <c r="O2857" t="s">
        <v>22362</v>
      </c>
      <c r="P2857" t="s">
        <v>22363</v>
      </c>
      <c r="Q2857" t="s">
        <v>22364</v>
      </c>
      <c r="R2857" t="s">
        <v>22365</v>
      </c>
      <c r="S2857" t="s">
        <v>5774</v>
      </c>
      <c r="T2857" t="s">
        <v>22366</v>
      </c>
      <c r="U2857" t="s">
        <v>15419</v>
      </c>
      <c r="V2857" t="s">
        <v>15360</v>
      </c>
    </row>
    <row r="2858" spans="2:22" x14ac:dyDescent="0.3">
      <c r="B2858" t="s">
        <v>6397</v>
      </c>
      <c r="C2858" t="s">
        <v>22367</v>
      </c>
      <c r="D2858" t="s">
        <v>22368</v>
      </c>
      <c r="E2858" s="24">
        <v>200</v>
      </c>
      <c r="F2858" t="s">
        <v>15353</v>
      </c>
      <c r="H2858" t="s">
        <v>10346</v>
      </c>
      <c r="I2858">
        <v>4916</v>
      </c>
      <c r="J2858" s="10">
        <v>180</v>
      </c>
      <c r="K2858" s="10">
        <f t="shared" si="88"/>
        <v>180</v>
      </c>
      <c r="L2858" s="10">
        <f t="shared" si="89"/>
        <v>0</v>
      </c>
      <c r="O2858" t="s">
        <v>22369</v>
      </c>
      <c r="P2858" t="s">
        <v>22370</v>
      </c>
      <c r="Q2858" t="s">
        <v>22371</v>
      </c>
      <c r="R2858" t="s">
        <v>22372</v>
      </c>
      <c r="S2858" t="s">
        <v>22373</v>
      </c>
      <c r="T2858" t="s">
        <v>12764</v>
      </c>
      <c r="U2858" t="s">
        <v>96</v>
      </c>
      <c r="V2858" t="s">
        <v>9652</v>
      </c>
    </row>
    <row r="2859" spans="2:22" x14ac:dyDescent="0.3">
      <c r="B2859" t="s">
        <v>6397</v>
      </c>
      <c r="C2859" t="s">
        <v>22374</v>
      </c>
      <c r="D2859" t="s">
        <v>22375</v>
      </c>
      <c r="E2859" s="24">
        <v>880</v>
      </c>
      <c r="F2859" t="s">
        <v>22376</v>
      </c>
      <c r="H2859" t="s">
        <v>10346</v>
      </c>
      <c r="I2859">
        <v>4918</v>
      </c>
      <c r="J2859" s="10">
        <v>792</v>
      </c>
      <c r="K2859" s="10">
        <f t="shared" si="88"/>
        <v>792</v>
      </c>
      <c r="L2859" s="10">
        <f t="shared" si="89"/>
        <v>0</v>
      </c>
      <c r="O2859" t="s">
        <v>22377</v>
      </c>
      <c r="P2859" t="s">
        <v>22378</v>
      </c>
      <c r="Q2859" t="s">
        <v>22379</v>
      </c>
      <c r="R2859" t="s">
        <v>22380</v>
      </c>
      <c r="T2859" t="s">
        <v>22381</v>
      </c>
      <c r="U2859" t="s">
        <v>7606</v>
      </c>
      <c r="V2859" t="s">
        <v>12943</v>
      </c>
    </row>
    <row r="2860" spans="2:22" x14ac:dyDescent="0.3">
      <c r="B2860" t="s">
        <v>6397</v>
      </c>
      <c r="C2860" t="s">
        <v>22382</v>
      </c>
      <c r="D2860" t="s">
        <v>22383</v>
      </c>
      <c r="E2860" s="24">
        <v>100</v>
      </c>
      <c r="F2860" t="s">
        <v>22384</v>
      </c>
      <c r="H2860" t="s">
        <v>10346</v>
      </c>
      <c r="I2860">
        <v>4919</v>
      </c>
      <c r="J2860" s="10">
        <v>90</v>
      </c>
      <c r="K2860" s="10">
        <f t="shared" si="88"/>
        <v>90</v>
      </c>
      <c r="L2860" s="10">
        <f t="shared" si="89"/>
        <v>0</v>
      </c>
      <c r="O2860" t="s">
        <v>22385</v>
      </c>
      <c r="P2860" t="s">
        <v>22386</v>
      </c>
      <c r="Q2860" t="s">
        <v>22387</v>
      </c>
      <c r="R2860" t="s">
        <v>22388</v>
      </c>
      <c r="S2860" t="s">
        <v>22389</v>
      </c>
      <c r="U2860" t="s">
        <v>22390</v>
      </c>
      <c r="V2860" t="s">
        <v>22391</v>
      </c>
    </row>
    <row r="2861" spans="2:22" x14ac:dyDescent="0.3">
      <c r="B2861" t="s">
        <v>6397</v>
      </c>
      <c r="C2861" t="s">
        <v>22392</v>
      </c>
      <c r="D2861" t="s">
        <v>22393</v>
      </c>
      <c r="E2861" s="24">
        <v>3000</v>
      </c>
      <c r="F2861" t="s">
        <v>22394</v>
      </c>
      <c r="H2861" t="s">
        <v>10346</v>
      </c>
      <c r="I2861">
        <v>4925</v>
      </c>
      <c r="J2861" s="10">
        <v>2700</v>
      </c>
      <c r="K2861" s="10">
        <f t="shared" si="88"/>
        <v>2700</v>
      </c>
      <c r="L2861" s="10">
        <f t="shared" si="89"/>
        <v>0</v>
      </c>
      <c r="O2861" t="s">
        <v>22395</v>
      </c>
      <c r="P2861" t="s">
        <v>22396</v>
      </c>
      <c r="Q2861" t="s">
        <v>22397</v>
      </c>
      <c r="R2861" t="s">
        <v>22398</v>
      </c>
      <c r="S2861" t="s">
        <v>22399</v>
      </c>
      <c r="T2861" t="s">
        <v>22400</v>
      </c>
      <c r="U2861" t="s">
        <v>8524</v>
      </c>
      <c r="V2861" t="s">
        <v>4948</v>
      </c>
    </row>
    <row r="2862" spans="2:22" x14ac:dyDescent="0.3">
      <c r="B2862" t="s">
        <v>6397</v>
      </c>
      <c r="C2862" t="s">
        <v>22401</v>
      </c>
      <c r="D2862" t="s">
        <v>22402</v>
      </c>
      <c r="E2862" s="24">
        <v>1</v>
      </c>
      <c r="F2862" t="s">
        <v>11226</v>
      </c>
      <c r="G2862" t="s">
        <v>11347</v>
      </c>
      <c r="H2862" t="s">
        <v>10346</v>
      </c>
      <c r="I2862">
        <v>4933</v>
      </c>
      <c r="J2862" s="10">
        <v>0.9</v>
      </c>
      <c r="K2862" s="10">
        <f t="shared" si="88"/>
        <v>0.9</v>
      </c>
      <c r="L2862" s="10">
        <f t="shared" si="89"/>
        <v>0</v>
      </c>
      <c r="O2862" t="s">
        <v>22403</v>
      </c>
      <c r="P2862" t="s">
        <v>4177</v>
      </c>
      <c r="Q2862" t="s">
        <v>22404</v>
      </c>
      <c r="R2862" t="s">
        <v>22405</v>
      </c>
      <c r="S2862" t="s">
        <v>22406</v>
      </c>
      <c r="U2862" t="s">
        <v>6395</v>
      </c>
      <c r="V2862" t="s">
        <v>8722</v>
      </c>
    </row>
    <row r="2863" spans="2:22" x14ac:dyDescent="0.3">
      <c r="B2863" t="s">
        <v>6397</v>
      </c>
      <c r="C2863" t="s">
        <v>22407</v>
      </c>
      <c r="D2863" t="s">
        <v>22408</v>
      </c>
      <c r="E2863" s="24">
        <v>4</v>
      </c>
      <c r="F2863" t="s">
        <v>11226</v>
      </c>
      <c r="G2863" t="s">
        <v>11347</v>
      </c>
      <c r="H2863" t="s">
        <v>10346</v>
      </c>
      <c r="I2863">
        <v>4935</v>
      </c>
      <c r="J2863" s="10">
        <v>3.6</v>
      </c>
      <c r="K2863" s="10">
        <f t="shared" si="88"/>
        <v>3.6</v>
      </c>
      <c r="L2863" s="10">
        <f t="shared" si="89"/>
        <v>0</v>
      </c>
      <c r="O2863" t="s">
        <v>22409</v>
      </c>
      <c r="P2863" t="s">
        <v>4177</v>
      </c>
      <c r="Q2863" t="s">
        <v>22410</v>
      </c>
      <c r="R2863" t="s">
        <v>22411</v>
      </c>
      <c r="S2863" t="s">
        <v>22412</v>
      </c>
      <c r="U2863" t="s">
        <v>6395</v>
      </c>
      <c r="V2863" t="s">
        <v>8722</v>
      </c>
    </row>
    <row r="2864" spans="2:22" x14ac:dyDescent="0.3">
      <c r="B2864" t="s">
        <v>6397</v>
      </c>
      <c r="C2864" t="s">
        <v>22413</v>
      </c>
      <c r="D2864" t="s">
        <v>22414</v>
      </c>
      <c r="E2864" s="24">
        <v>300</v>
      </c>
      <c r="F2864" t="s">
        <v>22415</v>
      </c>
      <c r="H2864" t="s">
        <v>10346</v>
      </c>
      <c r="I2864">
        <v>4938</v>
      </c>
      <c r="J2864" s="10">
        <v>270</v>
      </c>
      <c r="K2864" s="10">
        <f t="shared" si="88"/>
        <v>270</v>
      </c>
      <c r="L2864" s="10">
        <f t="shared" si="89"/>
        <v>0</v>
      </c>
      <c r="O2864" t="s">
        <v>22416</v>
      </c>
      <c r="P2864" t="s">
        <v>22417</v>
      </c>
      <c r="Q2864" t="s">
        <v>22418</v>
      </c>
      <c r="R2864" t="s">
        <v>22419</v>
      </c>
      <c r="S2864" t="s">
        <v>22420</v>
      </c>
      <c r="U2864" t="s">
        <v>1438</v>
      </c>
      <c r="V2864" t="s">
        <v>22421</v>
      </c>
    </row>
    <row r="2865" spans="2:22" x14ac:dyDescent="0.3">
      <c r="B2865" t="s">
        <v>6397</v>
      </c>
      <c r="C2865" t="s">
        <v>22422</v>
      </c>
      <c r="D2865" t="s">
        <v>22418</v>
      </c>
      <c r="E2865" s="24">
        <v>100</v>
      </c>
      <c r="F2865" t="s">
        <v>22415</v>
      </c>
      <c r="H2865" t="s">
        <v>10346</v>
      </c>
      <c r="I2865">
        <v>4939</v>
      </c>
      <c r="J2865" s="10">
        <v>90</v>
      </c>
      <c r="K2865" s="10">
        <f t="shared" si="88"/>
        <v>90</v>
      </c>
      <c r="L2865" s="10">
        <f t="shared" si="89"/>
        <v>0</v>
      </c>
      <c r="O2865" t="s">
        <v>22423</v>
      </c>
      <c r="P2865" t="s">
        <v>22417</v>
      </c>
      <c r="Q2865" t="s">
        <v>22424</v>
      </c>
      <c r="R2865" t="s">
        <v>22425</v>
      </c>
      <c r="S2865" t="s">
        <v>22426</v>
      </c>
      <c r="T2865" t="s">
        <v>22427</v>
      </c>
      <c r="U2865" t="s">
        <v>1438</v>
      </c>
      <c r="V2865" t="s">
        <v>22421</v>
      </c>
    </row>
    <row r="2866" spans="2:22" x14ac:dyDescent="0.3">
      <c r="B2866" t="s">
        <v>6397</v>
      </c>
      <c r="C2866" t="s">
        <v>22428</v>
      </c>
      <c r="D2866" t="s">
        <v>22429</v>
      </c>
      <c r="E2866" s="24">
        <v>24</v>
      </c>
      <c r="F2866" t="s">
        <v>22430</v>
      </c>
      <c r="H2866" t="s">
        <v>10346</v>
      </c>
      <c r="I2866">
        <v>4940</v>
      </c>
      <c r="J2866" s="10">
        <v>21.6</v>
      </c>
      <c r="K2866" s="10">
        <f t="shared" si="88"/>
        <v>21.6</v>
      </c>
      <c r="L2866" s="10">
        <f t="shared" si="89"/>
        <v>0</v>
      </c>
      <c r="O2866" t="s">
        <v>22431</v>
      </c>
      <c r="P2866" t="s">
        <v>22432</v>
      </c>
      <c r="Q2866" t="s">
        <v>22433</v>
      </c>
      <c r="R2866" t="s">
        <v>22434</v>
      </c>
      <c r="U2866" t="s">
        <v>22435</v>
      </c>
      <c r="V2866" t="s">
        <v>22436</v>
      </c>
    </row>
    <row r="2867" spans="2:22" x14ac:dyDescent="0.3">
      <c r="B2867" t="s">
        <v>6397</v>
      </c>
      <c r="C2867" t="s">
        <v>22437</v>
      </c>
      <c r="D2867" t="s">
        <v>22438</v>
      </c>
      <c r="E2867" s="24">
        <v>100</v>
      </c>
      <c r="F2867" t="s">
        <v>20077</v>
      </c>
      <c r="H2867" t="s">
        <v>10346</v>
      </c>
      <c r="I2867">
        <v>4941</v>
      </c>
      <c r="J2867" s="10">
        <v>90</v>
      </c>
      <c r="K2867" s="10">
        <f t="shared" si="88"/>
        <v>90</v>
      </c>
      <c r="L2867" s="10">
        <f t="shared" si="89"/>
        <v>0</v>
      </c>
      <c r="O2867" t="s">
        <v>22439</v>
      </c>
      <c r="P2867" t="s">
        <v>22440</v>
      </c>
      <c r="Q2867" t="s">
        <v>22441</v>
      </c>
      <c r="R2867" t="s">
        <v>22442</v>
      </c>
      <c r="S2867" t="s">
        <v>22443</v>
      </c>
      <c r="T2867" t="s">
        <v>22444</v>
      </c>
      <c r="U2867" t="s">
        <v>22445</v>
      </c>
      <c r="V2867" t="s">
        <v>9120</v>
      </c>
    </row>
    <row r="2868" spans="2:22" x14ac:dyDescent="0.3">
      <c r="B2868" t="s">
        <v>6397</v>
      </c>
      <c r="C2868" t="s">
        <v>22446</v>
      </c>
      <c r="D2868" t="s">
        <v>22447</v>
      </c>
      <c r="E2868" s="24">
        <v>5001</v>
      </c>
      <c r="F2868" t="s">
        <v>22448</v>
      </c>
      <c r="H2868" t="s">
        <v>10346</v>
      </c>
      <c r="I2868">
        <v>4942</v>
      </c>
      <c r="J2868" s="10">
        <v>4500.8999999999996</v>
      </c>
      <c r="K2868" s="10">
        <f t="shared" si="88"/>
        <v>4500.9000000000005</v>
      </c>
      <c r="L2868" s="10">
        <f t="shared" si="89"/>
        <v>0</v>
      </c>
      <c r="O2868" t="s">
        <v>22449</v>
      </c>
      <c r="P2868" t="s">
        <v>22450</v>
      </c>
      <c r="Q2868" t="s">
        <v>22451</v>
      </c>
      <c r="R2868" t="s">
        <v>22452</v>
      </c>
      <c r="U2868" t="s">
        <v>6395</v>
      </c>
      <c r="V2868" t="s">
        <v>13776</v>
      </c>
    </row>
    <row r="2869" spans="2:22" x14ac:dyDescent="0.3">
      <c r="B2869" t="s">
        <v>6397</v>
      </c>
      <c r="C2869" t="s">
        <v>22453</v>
      </c>
      <c r="D2869" t="s">
        <v>22454</v>
      </c>
      <c r="E2869" s="24">
        <v>300</v>
      </c>
      <c r="F2869" t="s">
        <v>20077</v>
      </c>
      <c r="H2869" t="s">
        <v>10346</v>
      </c>
      <c r="I2869">
        <v>4943</v>
      </c>
      <c r="J2869" s="10">
        <v>270</v>
      </c>
      <c r="K2869" s="10">
        <f t="shared" si="88"/>
        <v>270</v>
      </c>
      <c r="L2869" s="10">
        <f t="shared" si="89"/>
        <v>0</v>
      </c>
      <c r="O2869" t="s">
        <v>22455</v>
      </c>
      <c r="P2869" t="s">
        <v>22440</v>
      </c>
      <c r="Q2869" t="s">
        <v>22456</v>
      </c>
      <c r="R2869" t="s">
        <v>22457</v>
      </c>
      <c r="S2869" t="s">
        <v>22458</v>
      </c>
      <c r="T2869" t="s">
        <v>22459</v>
      </c>
      <c r="U2869" t="s">
        <v>22460</v>
      </c>
      <c r="V2869" t="s">
        <v>22461</v>
      </c>
    </row>
    <row r="2870" spans="2:22" x14ac:dyDescent="0.3">
      <c r="B2870" t="s">
        <v>6397</v>
      </c>
      <c r="C2870" t="s">
        <v>22462</v>
      </c>
      <c r="D2870" t="s">
        <v>22463</v>
      </c>
      <c r="E2870" s="24">
        <v>250</v>
      </c>
      <c r="F2870" t="s">
        <v>16221</v>
      </c>
      <c r="H2870" t="s">
        <v>10346</v>
      </c>
      <c r="I2870">
        <v>4947</v>
      </c>
      <c r="J2870" s="10">
        <v>225</v>
      </c>
      <c r="K2870" s="10">
        <f t="shared" si="88"/>
        <v>225</v>
      </c>
      <c r="L2870" s="10">
        <f t="shared" si="89"/>
        <v>0</v>
      </c>
      <c r="O2870" t="s">
        <v>22464</v>
      </c>
      <c r="P2870" t="s">
        <v>22465</v>
      </c>
      <c r="Q2870" t="s">
        <v>22466</v>
      </c>
      <c r="R2870" t="s">
        <v>5411</v>
      </c>
      <c r="S2870" t="s">
        <v>22467</v>
      </c>
      <c r="T2870" t="s">
        <v>22468</v>
      </c>
      <c r="U2870" t="s">
        <v>22468</v>
      </c>
      <c r="V2870" t="s">
        <v>22469</v>
      </c>
    </row>
    <row r="2871" spans="2:22" x14ac:dyDescent="0.3">
      <c r="B2871" t="s">
        <v>6397</v>
      </c>
      <c r="C2871" t="s">
        <v>22470</v>
      </c>
      <c r="D2871" t="s">
        <v>22471</v>
      </c>
      <c r="E2871" s="24">
        <v>15</v>
      </c>
      <c r="F2871" t="s">
        <v>11226</v>
      </c>
      <c r="G2871" t="s">
        <v>11347</v>
      </c>
      <c r="H2871" t="s">
        <v>10346</v>
      </c>
      <c r="I2871">
        <v>4948</v>
      </c>
      <c r="J2871" s="10">
        <v>13.5</v>
      </c>
      <c r="K2871" s="10">
        <f t="shared" si="88"/>
        <v>13.5</v>
      </c>
      <c r="L2871" s="10">
        <f t="shared" si="89"/>
        <v>0</v>
      </c>
      <c r="O2871" t="s">
        <v>22472</v>
      </c>
      <c r="P2871" t="s">
        <v>4177</v>
      </c>
      <c r="R2871" t="s">
        <v>22473</v>
      </c>
      <c r="S2871" t="s">
        <v>22411</v>
      </c>
      <c r="T2871" t="s">
        <v>22474</v>
      </c>
      <c r="U2871" t="s">
        <v>6395</v>
      </c>
      <c r="V2871" t="s">
        <v>8722</v>
      </c>
    </row>
    <row r="2872" spans="2:22" x14ac:dyDescent="0.3">
      <c r="B2872" t="s">
        <v>6397</v>
      </c>
      <c r="C2872" t="s">
        <v>22475</v>
      </c>
      <c r="D2872" t="s">
        <v>22476</v>
      </c>
      <c r="E2872" s="24">
        <v>1270</v>
      </c>
      <c r="F2872" t="s">
        <v>11226</v>
      </c>
      <c r="G2872" t="s">
        <v>11347</v>
      </c>
      <c r="H2872" t="s">
        <v>10346</v>
      </c>
      <c r="I2872">
        <v>4949</v>
      </c>
      <c r="J2872" s="10">
        <v>1143</v>
      </c>
      <c r="K2872" s="10">
        <f t="shared" si="88"/>
        <v>1143</v>
      </c>
      <c r="L2872" s="10">
        <f t="shared" si="89"/>
        <v>0</v>
      </c>
      <c r="O2872" t="s">
        <v>22477</v>
      </c>
      <c r="P2872" t="s">
        <v>4177</v>
      </c>
      <c r="R2872" t="s">
        <v>22478</v>
      </c>
      <c r="S2872" t="s">
        <v>22479</v>
      </c>
      <c r="T2872" t="s">
        <v>8148</v>
      </c>
      <c r="U2872" t="s">
        <v>6395</v>
      </c>
      <c r="V2872" t="s">
        <v>8722</v>
      </c>
    </row>
    <row r="2873" spans="2:22" x14ac:dyDescent="0.3">
      <c r="B2873" t="s">
        <v>6397</v>
      </c>
      <c r="C2873" t="s">
        <v>22480</v>
      </c>
      <c r="D2873" t="s">
        <v>22481</v>
      </c>
      <c r="E2873" s="24">
        <v>1000</v>
      </c>
      <c r="F2873" t="s">
        <v>8853</v>
      </c>
      <c r="H2873" t="s">
        <v>10346</v>
      </c>
      <c r="I2873">
        <v>4952</v>
      </c>
      <c r="J2873" s="10">
        <v>900</v>
      </c>
      <c r="K2873" s="10">
        <f t="shared" si="88"/>
        <v>900</v>
      </c>
      <c r="L2873" s="10">
        <f t="shared" si="89"/>
        <v>0</v>
      </c>
      <c r="O2873" t="s">
        <v>22482</v>
      </c>
      <c r="P2873" t="s">
        <v>22483</v>
      </c>
      <c r="Q2873" t="s">
        <v>22484</v>
      </c>
      <c r="R2873" t="s">
        <v>22485</v>
      </c>
      <c r="S2873" t="s">
        <v>22486</v>
      </c>
      <c r="T2873" t="s">
        <v>4782</v>
      </c>
      <c r="U2873" t="s">
        <v>36</v>
      </c>
      <c r="V2873" t="s">
        <v>852</v>
      </c>
    </row>
    <row r="2874" spans="2:22" x14ac:dyDescent="0.3">
      <c r="B2874" t="s">
        <v>6397</v>
      </c>
      <c r="C2874" t="s">
        <v>22487</v>
      </c>
      <c r="D2874" t="s">
        <v>22488</v>
      </c>
      <c r="E2874" s="24">
        <v>50</v>
      </c>
      <c r="F2874" t="s">
        <v>18921</v>
      </c>
      <c r="H2874" t="s">
        <v>10346</v>
      </c>
      <c r="I2874">
        <v>4956</v>
      </c>
      <c r="J2874" s="10">
        <v>45</v>
      </c>
      <c r="K2874" s="10">
        <f t="shared" si="88"/>
        <v>45</v>
      </c>
      <c r="L2874" s="10">
        <f t="shared" si="89"/>
        <v>0</v>
      </c>
      <c r="O2874" t="s">
        <v>22489</v>
      </c>
      <c r="P2874" t="s">
        <v>22490</v>
      </c>
      <c r="Q2874" t="s">
        <v>22491</v>
      </c>
      <c r="R2874" t="s">
        <v>22492</v>
      </c>
      <c r="S2874" t="s">
        <v>22493</v>
      </c>
      <c r="T2874" t="s">
        <v>22494</v>
      </c>
      <c r="U2874" t="s">
        <v>1637</v>
      </c>
      <c r="V2874" t="s">
        <v>9872</v>
      </c>
    </row>
    <row r="2875" spans="2:22" x14ac:dyDescent="0.3">
      <c r="B2875" t="s">
        <v>6397</v>
      </c>
      <c r="C2875" t="s">
        <v>22495</v>
      </c>
      <c r="D2875" t="s">
        <v>22496</v>
      </c>
      <c r="E2875" s="24">
        <v>529</v>
      </c>
      <c r="F2875" t="s">
        <v>22497</v>
      </c>
      <c r="H2875" t="s">
        <v>10346</v>
      </c>
      <c r="I2875">
        <v>4957</v>
      </c>
      <c r="J2875" s="10">
        <v>476.1</v>
      </c>
      <c r="K2875" s="10">
        <f t="shared" si="88"/>
        <v>476.1</v>
      </c>
      <c r="L2875" s="10">
        <f t="shared" si="89"/>
        <v>0</v>
      </c>
      <c r="O2875" t="s">
        <v>22498</v>
      </c>
      <c r="P2875" t="s">
        <v>22499</v>
      </c>
      <c r="Q2875" t="s">
        <v>22500</v>
      </c>
      <c r="R2875" t="s">
        <v>22501</v>
      </c>
      <c r="S2875" t="s">
        <v>22502</v>
      </c>
      <c r="U2875" t="s">
        <v>22503</v>
      </c>
      <c r="V2875" t="s">
        <v>22504</v>
      </c>
    </row>
    <row r="2876" spans="2:22" x14ac:dyDescent="0.3">
      <c r="B2876" t="s">
        <v>6397</v>
      </c>
      <c r="C2876" t="s">
        <v>22505</v>
      </c>
      <c r="D2876" t="s">
        <v>22506</v>
      </c>
      <c r="E2876" s="24">
        <v>800</v>
      </c>
      <c r="F2876" t="s">
        <v>15226</v>
      </c>
      <c r="H2876" t="s">
        <v>10346</v>
      </c>
      <c r="I2876">
        <v>4962</v>
      </c>
      <c r="J2876" s="10">
        <v>720</v>
      </c>
      <c r="K2876" s="10">
        <f t="shared" si="88"/>
        <v>720</v>
      </c>
      <c r="L2876" s="10">
        <f t="shared" si="89"/>
        <v>0</v>
      </c>
      <c r="O2876" t="s">
        <v>22507</v>
      </c>
      <c r="P2876" t="s">
        <v>22508</v>
      </c>
      <c r="Q2876" t="s">
        <v>22509</v>
      </c>
      <c r="R2876" t="s">
        <v>22510</v>
      </c>
      <c r="S2876" t="s">
        <v>22511</v>
      </c>
      <c r="U2876" t="s">
        <v>22339</v>
      </c>
      <c r="V2876" t="s">
        <v>20323</v>
      </c>
    </row>
    <row r="2877" spans="2:22" x14ac:dyDescent="0.3">
      <c r="B2877" t="s">
        <v>6397</v>
      </c>
      <c r="C2877" t="s">
        <v>22512</v>
      </c>
      <c r="D2877" t="s">
        <v>22513</v>
      </c>
      <c r="E2877" s="24">
        <v>42</v>
      </c>
      <c r="F2877" t="s">
        <v>22514</v>
      </c>
      <c r="H2877" t="s">
        <v>10346</v>
      </c>
      <c r="I2877">
        <v>4963</v>
      </c>
      <c r="J2877" s="10">
        <v>37.799999999999997</v>
      </c>
      <c r="K2877" s="10">
        <f t="shared" si="88"/>
        <v>37.800000000000004</v>
      </c>
      <c r="L2877" s="10">
        <f t="shared" si="89"/>
        <v>0</v>
      </c>
      <c r="O2877" t="s">
        <v>22515</v>
      </c>
      <c r="P2877" t="s">
        <v>22516</v>
      </c>
      <c r="Q2877" t="s">
        <v>22517</v>
      </c>
      <c r="R2877" t="s">
        <v>22518</v>
      </c>
      <c r="S2877" t="s">
        <v>22519</v>
      </c>
      <c r="U2877" t="s">
        <v>19326</v>
      </c>
      <c r="V2877" t="s">
        <v>653</v>
      </c>
    </row>
    <row r="2878" spans="2:22" x14ac:dyDescent="0.3">
      <c r="B2878" t="s">
        <v>6397</v>
      </c>
      <c r="C2878" t="s">
        <v>22520</v>
      </c>
      <c r="D2878" t="s">
        <v>22521</v>
      </c>
      <c r="E2878" s="24">
        <v>2711</v>
      </c>
      <c r="F2878" t="s">
        <v>22522</v>
      </c>
      <c r="H2878" t="s">
        <v>10346</v>
      </c>
      <c r="I2878">
        <v>4966</v>
      </c>
      <c r="J2878" s="10">
        <v>2439.9</v>
      </c>
      <c r="K2878" s="10">
        <f t="shared" si="88"/>
        <v>2439.9</v>
      </c>
      <c r="L2878" s="10">
        <f t="shared" si="89"/>
        <v>0</v>
      </c>
      <c r="O2878" t="s">
        <v>22523</v>
      </c>
      <c r="P2878" t="s">
        <v>22524</v>
      </c>
      <c r="Q2878" t="s">
        <v>22525</v>
      </c>
      <c r="R2878" t="s">
        <v>22526</v>
      </c>
      <c r="S2878" t="s">
        <v>22527</v>
      </c>
      <c r="U2878" t="s">
        <v>22528</v>
      </c>
      <c r="V2878" t="s">
        <v>22529</v>
      </c>
    </row>
    <row r="2879" spans="2:22" x14ac:dyDescent="0.3">
      <c r="B2879" t="s">
        <v>6397</v>
      </c>
      <c r="C2879" t="s">
        <v>22530</v>
      </c>
      <c r="D2879" t="s">
        <v>22531</v>
      </c>
      <c r="E2879" s="24">
        <v>2000</v>
      </c>
      <c r="F2879" t="s">
        <v>22532</v>
      </c>
      <c r="H2879" t="s">
        <v>10346</v>
      </c>
      <c r="I2879">
        <v>4970</v>
      </c>
      <c r="J2879" s="10">
        <v>1800</v>
      </c>
      <c r="K2879" s="10">
        <f t="shared" si="88"/>
        <v>1800</v>
      </c>
      <c r="L2879" s="10">
        <f t="shared" si="89"/>
        <v>0</v>
      </c>
      <c r="O2879" t="s">
        <v>22533</v>
      </c>
      <c r="P2879" t="s">
        <v>22534</v>
      </c>
      <c r="Q2879" t="s">
        <v>22535</v>
      </c>
      <c r="R2879" t="s">
        <v>22536</v>
      </c>
      <c r="S2879" t="s">
        <v>22537</v>
      </c>
      <c r="U2879" t="s">
        <v>96</v>
      </c>
      <c r="V2879" t="s">
        <v>9764</v>
      </c>
    </row>
    <row r="2880" spans="2:22" x14ac:dyDescent="0.3">
      <c r="B2880" t="s">
        <v>6397</v>
      </c>
      <c r="C2880" t="s">
        <v>22538</v>
      </c>
      <c r="D2880" t="s">
        <v>22539</v>
      </c>
      <c r="E2880" s="24">
        <v>10</v>
      </c>
      <c r="F2880" t="s">
        <v>22540</v>
      </c>
      <c r="H2880" t="s">
        <v>10346</v>
      </c>
      <c r="I2880">
        <v>4971</v>
      </c>
      <c r="J2880" s="10">
        <v>9</v>
      </c>
      <c r="K2880" s="10">
        <f t="shared" si="88"/>
        <v>9</v>
      </c>
      <c r="L2880" s="10">
        <f t="shared" si="89"/>
        <v>0</v>
      </c>
      <c r="O2880" t="s">
        <v>22541</v>
      </c>
      <c r="P2880" t="s">
        <v>22542</v>
      </c>
      <c r="Q2880" t="s">
        <v>22543</v>
      </c>
      <c r="R2880" t="s">
        <v>22544</v>
      </c>
      <c r="S2880" t="s">
        <v>22545</v>
      </c>
      <c r="T2880" t="s">
        <v>22546</v>
      </c>
      <c r="U2880" t="s">
        <v>10199</v>
      </c>
      <c r="V2880" t="s">
        <v>961</v>
      </c>
    </row>
    <row r="2881" spans="2:22" x14ac:dyDescent="0.3">
      <c r="B2881" t="s">
        <v>6397</v>
      </c>
      <c r="C2881" t="s">
        <v>22547</v>
      </c>
      <c r="D2881" t="s">
        <v>22548</v>
      </c>
      <c r="E2881" s="24">
        <v>200</v>
      </c>
      <c r="F2881" t="s">
        <v>22549</v>
      </c>
      <c r="H2881" t="s">
        <v>10346</v>
      </c>
      <c r="I2881">
        <v>4972</v>
      </c>
      <c r="J2881" s="10">
        <v>180</v>
      </c>
      <c r="K2881" s="10">
        <f t="shared" si="88"/>
        <v>180</v>
      </c>
      <c r="L2881" s="10">
        <f t="shared" si="89"/>
        <v>0</v>
      </c>
      <c r="O2881" t="s">
        <v>22550</v>
      </c>
      <c r="P2881" t="s">
        <v>22551</v>
      </c>
      <c r="Q2881" t="s">
        <v>22552</v>
      </c>
      <c r="R2881" t="s">
        <v>22553</v>
      </c>
      <c r="S2881" t="s">
        <v>22554</v>
      </c>
      <c r="T2881" t="s">
        <v>22555</v>
      </c>
      <c r="U2881" t="s">
        <v>960</v>
      </c>
      <c r="V2881" t="s">
        <v>2324</v>
      </c>
    </row>
    <row r="2882" spans="2:22" x14ac:dyDescent="0.3">
      <c r="B2882" t="s">
        <v>6397</v>
      </c>
      <c r="C2882" t="s">
        <v>22556</v>
      </c>
      <c r="D2882" t="s">
        <v>22557</v>
      </c>
      <c r="E2882" s="24">
        <v>316</v>
      </c>
      <c r="F2882" t="s">
        <v>20389</v>
      </c>
      <c r="H2882" t="s">
        <v>10346</v>
      </c>
      <c r="I2882">
        <v>4974</v>
      </c>
      <c r="J2882" s="10">
        <v>284.39999999999998</v>
      </c>
      <c r="K2882" s="10">
        <f t="shared" si="88"/>
        <v>284.40000000000003</v>
      </c>
      <c r="L2882" s="10">
        <f t="shared" si="89"/>
        <v>0</v>
      </c>
      <c r="O2882" t="s">
        <v>22558</v>
      </c>
      <c r="P2882" t="s">
        <v>22559</v>
      </c>
      <c r="Q2882" t="s">
        <v>22560</v>
      </c>
      <c r="R2882" t="s">
        <v>22561</v>
      </c>
      <c r="S2882" t="s">
        <v>22562</v>
      </c>
      <c r="U2882" t="s">
        <v>960</v>
      </c>
      <c r="V2882" t="s">
        <v>1504</v>
      </c>
    </row>
    <row r="2883" spans="2:22" x14ac:dyDescent="0.3">
      <c r="B2883" t="s">
        <v>6397</v>
      </c>
      <c r="C2883" t="s">
        <v>8995</v>
      </c>
      <c r="D2883" t="s">
        <v>8996</v>
      </c>
      <c r="E2883" s="24">
        <v>200</v>
      </c>
      <c r="F2883" t="s">
        <v>8997</v>
      </c>
      <c r="H2883" t="s">
        <v>7824</v>
      </c>
      <c r="I2883">
        <v>4978</v>
      </c>
      <c r="J2883" s="10">
        <v>180</v>
      </c>
      <c r="K2883" s="10">
        <f t="shared" ref="K2883:K2946" si="90">+E2883*0.9</f>
        <v>180</v>
      </c>
      <c r="L2883" s="10">
        <f t="shared" ref="L2883:L2946" si="91">+J2883-K2883</f>
        <v>0</v>
      </c>
      <c r="M2883">
        <v>900</v>
      </c>
      <c r="O2883" t="s">
        <v>8998</v>
      </c>
      <c r="P2883" t="s">
        <v>8999</v>
      </c>
      <c r="Q2883" t="s">
        <v>9000</v>
      </c>
      <c r="R2883" t="s">
        <v>9001</v>
      </c>
      <c r="S2883" t="s">
        <v>9002</v>
      </c>
      <c r="T2883" t="s">
        <v>9003</v>
      </c>
      <c r="U2883" t="s">
        <v>9004</v>
      </c>
      <c r="V2883" t="s">
        <v>9005</v>
      </c>
    </row>
    <row r="2884" spans="2:22" x14ac:dyDescent="0.3">
      <c r="B2884" t="s">
        <v>6397</v>
      </c>
      <c r="C2884" t="s">
        <v>22563</v>
      </c>
      <c r="D2884" t="s">
        <v>22564</v>
      </c>
      <c r="E2884" s="24">
        <v>500</v>
      </c>
      <c r="F2884" t="s">
        <v>11243</v>
      </c>
      <c r="H2884" t="s">
        <v>10346</v>
      </c>
      <c r="I2884">
        <v>4979</v>
      </c>
      <c r="J2884" s="10">
        <v>450</v>
      </c>
      <c r="K2884" s="10">
        <f t="shared" si="90"/>
        <v>450</v>
      </c>
      <c r="L2884" s="10">
        <f t="shared" si="91"/>
        <v>0</v>
      </c>
      <c r="O2884" t="s">
        <v>22565</v>
      </c>
      <c r="P2884" t="s">
        <v>22566</v>
      </c>
      <c r="Q2884" t="s">
        <v>22567</v>
      </c>
      <c r="R2884" t="s">
        <v>22568</v>
      </c>
      <c r="S2884" t="s">
        <v>9290</v>
      </c>
      <c r="U2884" t="s">
        <v>1053</v>
      </c>
      <c r="V2884" t="s">
        <v>7965</v>
      </c>
    </row>
    <row r="2885" spans="2:22" x14ac:dyDescent="0.3">
      <c r="B2885" t="s">
        <v>6397</v>
      </c>
      <c r="C2885" t="s">
        <v>22569</v>
      </c>
      <c r="D2885" t="s">
        <v>22570</v>
      </c>
      <c r="E2885" s="24">
        <v>366</v>
      </c>
      <c r="F2885" t="s">
        <v>22571</v>
      </c>
      <c r="H2885" t="s">
        <v>10346</v>
      </c>
      <c r="I2885">
        <v>4980</v>
      </c>
      <c r="J2885" s="10">
        <v>329.4</v>
      </c>
      <c r="K2885" s="10">
        <f t="shared" si="90"/>
        <v>329.40000000000003</v>
      </c>
      <c r="L2885" s="10">
        <f t="shared" si="91"/>
        <v>0</v>
      </c>
      <c r="O2885" t="s">
        <v>22572</v>
      </c>
      <c r="P2885" t="s">
        <v>22573</v>
      </c>
      <c r="Q2885" t="s">
        <v>22574</v>
      </c>
      <c r="R2885" t="s">
        <v>22575</v>
      </c>
      <c r="T2885" t="s">
        <v>22576</v>
      </c>
      <c r="U2885" t="s">
        <v>1023</v>
      </c>
      <c r="V2885" t="s">
        <v>22577</v>
      </c>
    </row>
    <row r="2886" spans="2:22" x14ac:dyDescent="0.3">
      <c r="B2886" t="s">
        <v>6397</v>
      </c>
      <c r="C2886" t="s">
        <v>22578</v>
      </c>
      <c r="D2886" t="s">
        <v>22579</v>
      </c>
      <c r="E2886" s="24">
        <v>100</v>
      </c>
      <c r="F2886" t="s">
        <v>22580</v>
      </c>
      <c r="H2886" t="s">
        <v>10346</v>
      </c>
      <c r="I2886">
        <v>4982</v>
      </c>
      <c r="J2886" s="10">
        <v>90</v>
      </c>
      <c r="K2886" s="10">
        <f t="shared" si="90"/>
        <v>90</v>
      </c>
      <c r="L2886" s="10">
        <f t="shared" si="91"/>
        <v>0</v>
      </c>
      <c r="O2886" t="s">
        <v>22581</v>
      </c>
      <c r="P2886" t="s">
        <v>22582</v>
      </c>
      <c r="Q2886" t="s">
        <v>22583</v>
      </c>
      <c r="R2886" t="s">
        <v>22584</v>
      </c>
      <c r="T2886" t="s">
        <v>22585</v>
      </c>
      <c r="U2886" t="s">
        <v>96</v>
      </c>
      <c r="V2886" t="s">
        <v>9690</v>
      </c>
    </row>
    <row r="2887" spans="2:22" x14ac:dyDescent="0.3">
      <c r="B2887" t="s">
        <v>6397</v>
      </c>
      <c r="C2887" t="s">
        <v>22586</v>
      </c>
      <c r="D2887" t="s">
        <v>22587</v>
      </c>
      <c r="E2887" s="24">
        <v>1200</v>
      </c>
      <c r="F2887" t="s">
        <v>12714</v>
      </c>
      <c r="H2887" t="s">
        <v>10346</v>
      </c>
      <c r="I2887">
        <v>4983</v>
      </c>
      <c r="J2887" s="10">
        <v>1080</v>
      </c>
      <c r="K2887" s="10">
        <f t="shared" si="90"/>
        <v>1080</v>
      </c>
      <c r="L2887" s="10">
        <f t="shared" si="91"/>
        <v>0</v>
      </c>
      <c r="O2887" t="s">
        <v>22588</v>
      </c>
      <c r="P2887" t="s">
        <v>22589</v>
      </c>
      <c r="Q2887" t="s">
        <v>22590</v>
      </c>
      <c r="R2887" t="s">
        <v>22591</v>
      </c>
      <c r="U2887" t="s">
        <v>1029</v>
      </c>
      <c r="V2887" t="s">
        <v>22592</v>
      </c>
    </row>
    <row r="2888" spans="2:22" x14ac:dyDescent="0.3">
      <c r="B2888" t="s">
        <v>6397</v>
      </c>
      <c r="C2888" t="s">
        <v>22593</v>
      </c>
      <c r="D2888" t="s">
        <v>22594</v>
      </c>
      <c r="E2888" s="24">
        <v>100</v>
      </c>
      <c r="F2888" t="s">
        <v>16221</v>
      </c>
      <c r="H2888" t="s">
        <v>10346</v>
      </c>
      <c r="I2888">
        <v>4984</v>
      </c>
      <c r="J2888" s="10">
        <v>90</v>
      </c>
      <c r="K2888" s="10">
        <f t="shared" si="90"/>
        <v>90</v>
      </c>
      <c r="L2888" s="10">
        <f t="shared" si="91"/>
        <v>0</v>
      </c>
      <c r="O2888" t="s">
        <v>22595</v>
      </c>
      <c r="P2888" t="s">
        <v>22465</v>
      </c>
      <c r="Q2888" t="s">
        <v>22596</v>
      </c>
      <c r="R2888" t="s">
        <v>22597</v>
      </c>
      <c r="S2888" t="s">
        <v>22598</v>
      </c>
      <c r="T2888" t="s">
        <v>22599</v>
      </c>
      <c r="U2888" t="s">
        <v>1438</v>
      </c>
      <c r="V2888" t="s">
        <v>11680</v>
      </c>
    </row>
    <row r="2889" spans="2:22" x14ac:dyDescent="0.3">
      <c r="B2889" t="s">
        <v>6397</v>
      </c>
      <c r="C2889" t="s">
        <v>22600</v>
      </c>
      <c r="D2889" t="s">
        <v>22601</v>
      </c>
      <c r="E2889" s="24">
        <v>350</v>
      </c>
      <c r="F2889" t="s">
        <v>11261</v>
      </c>
      <c r="H2889" t="s">
        <v>10346</v>
      </c>
      <c r="I2889">
        <v>4990</v>
      </c>
      <c r="J2889" s="10">
        <v>315</v>
      </c>
      <c r="K2889" s="10">
        <f t="shared" si="90"/>
        <v>315</v>
      </c>
      <c r="L2889" s="10">
        <f t="shared" si="91"/>
        <v>0</v>
      </c>
      <c r="O2889" t="s">
        <v>22602</v>
      </c>
      <c r="P2889" t="s">
        <v>22603</v>
      </c>
      <c r="Q2889" t="s">
        <v>22604</v>
      </c>
      <c r="R2889" t="s">
        <v>22605</v>
      </c>
      <c r="S2889" t="s">
        <v>22606</v>
      </c>
      <c r="U2889" t="s">
        <v>96</v>
      </c>
      <c r="V2889" t="s">
        <v>15670</v>
      </c>
    </row>
    <row r="2890" spans="2:22" x14ac:dyDescent="0.3">
      <c r="B2890" t="s">
        <v>6397</v>
      </c>
      <c r="C2890" t="s">
        <v>22607</v>
      </c>
      <c r="D2890" t="s">
        <v>22608</v>
      </c>
      <c r="E2890" s="24">
        <v>95</v>
      </c>
      <c r="F2890" t="s">
        <v>22609</v>
      </c>
      <c r="H2890" t="s">
        <v>10346</v>
      </c>
      <c r="I2890">
        <v>4991</v>
      </c>
      <c r="J2890" s="10">
        <v>85.5</v>
      </c>
      <c r="K2890" s="10">
        <f t="shared" si="90"/>
        <v>85.5</v>
      </c>
      <c r="L2890" s="10">
        <f t="shared" si="91"/>
        <v>0</v>
      </c>
      <c r="O2890" t="s">
        <v>22610</v>
      </c>
      <c r="P2890" t="s">
        <v>22611</v>
      </c>
      <c r="Q2890" t="s">
        <v>22612</v>
      </c>
      <c r="R2890" t="s">
        <v>22613</v>
      </c>
      <c r="U2890" t="s">
        <v>19986</v>
      </c>
      <c r="V2890" t="s">
        <v>22614</v>
      </c>
    </row>
    <row r="2891" spans="2:22" x14ac:dyDescent="0.3">
      <c r="B2891" t="s">
        <v>6397</v>
      </c>
      <c r="C2891" t="s">
        <v>22615</v>
      </c>
      <c r="D2891" t="s">
        <v>22616</v>
      </c>
      <c r="E2891" s="24">
        <v>2000</v>
      </c>
      <c r="F2891" t="s">
        <v>22617</v>
      </c>
      <c r="H2891" t="s">
        <v>10346</v>
      </c>
      <c r="I2891">
        <v>4992</v>
      </c>
      <c r="J2891" s="10">
        <v>1800</v>
      </c>
      <c r="K2891" s="10">
        <f t="shared" si="90"/>
        <v>1800</v>
      </c>
      <c r="L2891" s="10">
        <f t="shared" si="91"/>
        <v>0</v>
      </c>
      <c r="O2891" t="s">
        <v>22618</v>
      </c>
      <c r="P2891" t="s">
        <v>22619</v>
      </c>
      <c r="Q2891" t="s">
        <v>22620</v>
      </c>
      <c r="R2891" t="s">
        <v>22621</v>
      </c>
      <c r="S2891" t="s">
        <v>22622</v>
      </c>
      <c r="U2891" t="s">
        <v>1029</v>
      </c>
      <c r="V2891" t="s">
        <v>17616</v>
      </c>
    </row>
    <row r="2892" spans="2:22" x14ac:dyDescent="0.3">
      <c r="B2892" t="s">
        <v>6397</v>
      </c>
      <c r="C2892" t="s">
        <v>22623</v>
      </c>
      <c r="D2892" t="s">
        <v>22624</v>
      </c>
      <c r="E2892" s="24">
        <v>2</v>
      </c>
      <c r="F2892" t="s">
        <v>22625</v>
      </c>
      <c r="H2892" t="s">
        <v>10346</v>
      </c>
      <c r="I2892">
        <v>4993</v>
      </c>
      <c r="J2892" s="10">
        <v>1.8</v>
      </c>
      <c r="K2892" s="10">
        <f t="shared" si="90"/>
        <v>1.8</v>
      </c>
      <c r="L2892" s="10">
        <f t="shared" si="91"/>
        <v>0</v>
      </c>
      <c r="O2892" t="s">
        <v>22626</v>
      </c>
      <c r="P2892" t="s">
        <v>22627</v>
      </c>
      <c r="Q2892" t="s">
        <v>22628</v>
      </c>
      <c r="R2892" t="s">
        <v>22629</v>
      </c>
      <c r="S2892" t="s">
        <v>22630</v>
      </c>
      <c r="T2892" t="s">
        <v>22631</v>
      </c>
      <c r="U2892" t="s">
        <v>22632</v>
      </c>
      <c r="V2892" t="s">
        <v>22633</v>
      </c>
    </row>
    <row r="2893" spans="2:22" x14ac:dyDescent="0.3">
      <c r="B2893" t="s">
        <v>6397</v>
      </c>
      <c r="C2893" t="s">
        <v>22634</v>
      </c>
      <c r="D2893" t="s">
        <v>22635</v>
      </c>
      <c r="E2893" s="24">
        <v>300</v>
      </c>
      <c r="F2893" t="s">
        <v>22636</v>
      </c>
      <c r="H2893" t="s">
        <v>10346</v>
      </c>
      <c r="I2893">
        <v>4997</v>
      </c>
      <c r="J2893" s="10">
        <v>270</v>
      </c>
      <c r="K2893" s="10">
        <f t="shared" si="90"/>
        <v>270</v>
      </c>
      <c r="L2893" s="10">
        <f t="shared" si="91"/>
        <v>0</v>
      </c>
      <c r="O2893" t="s">
        <v>22637</v>
      </c>
      <c r="P2893" t="s">
        <v>22638</v>
      </c>
      <c r="Q2893" t="s">
        <v>22639</v>
      </c>
      <c r="R2893" t="s">
        <v>22640</v>
      </c>
      <c r="S2893" t="s">
        <v>22641</v>
      </c>
      <c r="T2893" t="s">
        <v>22642</v>
      </c>
      <c r="U2893" t="s">
        <v>1029</v>
      </c>
      <c r="V2893" t="s">
        <v>18853</v>
      </c>
    </row>
    <row r="2894" spans="2:22" x14ac:dyDescent="0.3">
      <c r="B2894" t="s">
        <v>6397</v>
      </c>
      <c r="C2894" t="s">
        <v>22643</v>
      </c>
      <c r="D2894" t="s">
        <v>22644</v>
      </c>
      <c r="E2894" s="24">
        <v>940</v>
      </c>
      <c r="F2894" t="s">
        <v>22645</v>
      </c>
      <c r="H2894" t="s">
        <v>10346</v>
      </c>
      <c r="I2894">
        <v>4998</v>
      </c>
      <c r="J2894" s="10">
        <v>846</v>
      </c>
      <c r="K2894" s="10">
        <f t="shared" si="90"/>
        <v>846</v>
      </c>
      <c r="L2894" s="10">
        <f t="shared" si="91"/>
        <v>0</v>
      </c>
      <c r="O2894" t="s">
        <v>22646</v>
      </c>
      <c r="P2894" t="s">
        <v>20660</v>
      </c>
      <c r="Q2894" t="s">
        <v>22647</v>
      </c>
      <c r="R2894" t="s">
        <v>22648</v>
      </c>
      <c r="S2894" t="s">
        <v>22649</v>
      </c>
      <c r="T2894" t="s">
        <v>22650</v>
      </c>
      <c r="U2894" t="s">
        <v>22651</v>
      </c>
      <c r="V2894" t="s">
        <v>22652</v>
      </c>
    </row>
    <row r="2895" spans="2:22" x14ac:dyDescent="0.3">
      <c r="B2895" t="s">
        <v>6397</v>
      </c>
      <c r="C2895" t="s">
        <v>22653</v>
      </c>
      <c r="D2895" t="s">
        <v>22654</v>
      </c>
      <c r="E2895" s="24">
        <v>50</v>
      </c>
      <c r="F2895" t="s">
        <v>22655</v>
      </c>
      <c r="G2895" t="s">
        <v>22656</v>
      </c>
      <c r="H2895" t="s">
        <v>10346</v>
      </c>
      <c r="I2895">
        <v>4999</v>
      </c>
      <c r="J2895" s="10">
        <v>45</v>
      </c>
      <c r="K2895" s="10">
        <f t="shared" si="90"/>
        <v>45</v>
      </c>
      <c r="L2895" s="10">
        <f t="shared" si="91"/>
        <v>0</v>
      </c>
      <c r="O2895" t="s">
        <v>22657</v>
      </c>
      <c r="P2895" t="s">
        <v>4177</v>
      </c>
      <c r="Q2895" t="s">
        <v>22658</v>
      </c>
      <c r="R2895" t="s">
        <v>22659</v>
      </c>
      <c r="S2895" t="s">
        <v>22660</v>
      </c>
      <c r="T2895" t="s">
        <v>22661</v>
      </c>
      <c r="U2895" t="s">
        <v>1438</v>
      </c>
      <c r="V2895" t="s">
        <v>1013</v>
      </c>
    </row>
    <row r="2896" spans="2:22" x14ac:dyDescent="0.3">
      <c r="B2896" t="s">
        <v>6397</v>
      </c>
      <c r="C2896" t="s">
        <v>22662</v>
      </c>
      <c r="D2896" t="s">
        <v>22663</v>
      </c>
      <c r="E2896" s="24">
        <v>20</v>
      </c>
      <c r="F2896" t="s">
        <v>22664</v>
      </c>
      <c r="H2896" t="s">
        <v>10346</v>
      </c>
      <c r="I2896">
        <v>5001</v>
      </c>
      <c r="J2896" s="10">
        <v>18</v>
      </c>
      <c r="K2896" s="10">
        <f t="shared" si="90"/>
        <v>18</v>
      </c>
      <c r="L2896" s="10">
        <f t="shared" si="91"/>
        <v>0</v>
      </c>
      <c r="O2896" t="s">
        <v>22665</v>
      </c>
      <c r="P2896" t="s">
        <v>22666</v>
      </c>
      <c r="Q2896" t="s">
        <v>22667</v>
      </c>
      <c r="R2896" t="s">
        <v>22668</v>
      </c>
      <c r="S2896" t="s">
        <v>22669</v>
      </c>
      <c r="U2896" t="s">
        <v>6395</v>
      </c>
      <c r="V2896" t="s">
        <v>9405</v>
      </c>
    </row>
    <row r="2897" spans="2:22" x14ac:dyDescent="0.3">
      <c r="B2897" t="s">
        <v>6397</v>
      </c>
      <c r="C2897" t="s">
        <v>22670</v>
      </c>
      <c r="D2897" t="s">
        <v>22671</v>
      </c>
      <c r="E2897" s="24">
        <v>530</v>
      </c>
      <c r="F2897" t="s">
        <v>22672</v>
      </c>
      <c r="H2897" t="s">
        <v>10346</v>
      </c>
      <c r="I2897">
        <v>5188</v>
      </c>
      <c r="J2897" s="10">
        <v>477</v>
      </c>
      <c r="K2897" s="10">
        <f t="shared" si="90"/>
        <v>477</v>
      </c>
      <c r="L2897" s="10">
        <f t="shared" si="91"/>
        <v>0</v>
      </c>
      <c r="O2897" t="s">
        <v>22673</v>
      </c>
      <c r="P2897" t="s">
        <v>22674</v>
      </c>
      <c r="Q2897" t="s">
        <v>22675</v>
      </c>
      <c r="R2897" t="s">
        <v>22676</v>
      </c>
      <c r="S2897" t="s">
        <v>22677</v>
      </c>
      <c r="T2897" t="s">
        <v>22678</v>
      </c>
      <c r="U2897" t="s">
        <v>960</v>
      </c>
      <c r="V2897" t="s">
        <v>22679</v>
      </c>
    </row>
    <row r="2898" spans="2:22" x14ac:dyDescent="0.3">
      <c r="B2898" t="s">
        <v>6397</v>
      </c>
      <c r="C2898" t="s">
        <v>22680</v>
      </c>
      <c r="D2898" t="s">
        <v>22681</v>
      </c>
      <c r="E2898" s="24">
        <v>150</v>
      </c>
      <c r="F2898" t="s">
        <v>22682</v>
      </c>
      <c r="H2898" t="s">
        <v>10346</v>
      </c>
      <c r="I2898">
        <v>5192</v>
      </c>
      <c r="J2898" s="10">
        <v>135</v>
      </c>
      <c r="K2898" s="10">
        <f t="shared" si="90"/>
        <v>135</v>
      </c>
      <c r="L2898" s="10">
        <f t="shared" si="91"/>
        <v>0</v>
      </c>
      <c r="O2898" t="s">
        <v>22683</v>
      </c>
      <c r="P2898" t="s">
        <v>22684</v>
      </c>
      <c r="Q2898" t="s">
        <v>22685</v>
      </c>
      <c r="R2898" t="s">
        <v>22686</v>
      </c>
      <c r="S2898" t="s">
        <v>22687</v>
      </c>
      <c r="U2898" t="s">
        <v>22688</v>
      </c>
    </row>
    <row r="2899" spans="2:22" x14ac:dyDescent="0.3">
      <c r="B2899" t="s">
        <v>6397</v>
      </c>
      <c r="C2899" t="s">
        <v>22689</v>
      </c>
      <c r="D2899" t="s">
        <v>22690</v>
      </c>
      <c r="E2899" s="24">
        <v>225</v>
      </c>
      <c r="F2899" t="s">
        <v>22691</v>
      </c>
      <c r="H2899" t="s">
        <v>10346</v>
      </c>
      <c r="I2899">
        <v>5195</v>
      </c>
      <c r="J2899" s="10">
        <v>202.5</v>
      </c>
      <c r="K2899" s="10">
        <f t="shared" si="90"/>
        <v>202.5</v>
      </c>
      <c r="L2899" s="10">
        <f t="shared" si="91"/>
        <v>0</v>
      </c>
      <c r="O2899" t="s">
        <v>22692</v>
      </c>
      <c r="P2899" t="s">
        <v>22693</v>
      </c>
      <c r="Q2899" t="s">
        <v>22694</v>
      </c>
      <c r="R2899" t="s">
        <v>22695</v>
      </c>
      <c r="S2899" t="s">
        <v>22696</v>
      </c>
      <c r="U2899" t="s">
        <v>22697</v>
      </c>
      <c r="V2899" t="s">
        <v>22698</v>
      </c>
    </row>
    <row r="2900" spans="2:22" x14ac:dyDescent="0.3">
      <c r="B2900" t="s">
        <v>6397</v>
      </c>
      <c r="C2900" t="s">
        <v>22699</v>
      </c>
      <c r="D2900" t="s">
        <v>22700</v>
      </c>
      <c r="E2900" s="24">
        <v>2500</v>
      </c>
      <c r="F2900" t="s">
        <v>22701</v>
      </c>
      <c r="H2900" t="s">
        <v>10346</v>
      </c>
      <c r="I2900">
        <v>5201</v>
      </c>
      <c r="J2900" s="10">
        <v>2250</v>
      </c>
      <c r="K2900" s="10">
        <f t="shared" si="90"/>
        <v>2250</v>
      </c>
      <c r="L2900" s="10">
        <f t="shared" si="91"/>
        <v>0</v>
      </c>
      <c r="O2900" t="s">
        <v>22702</v>
      </c>
      <c r="P2900" t="s">
        <v>22703</v>
      </c>
      <c r="Q2900" t="s">
        <v>22704</v>
      </c>
      <c r="R2900" t="s">
        <v>22705</v>
      </c>
      <c r="S2900" t="s">
        <v>22706</v>
      </c>
      <c r="U2900" t="s">
        <v>8524</v>
      </c>
      <c r="V2900" t="s">
        <v>12774</v>
      </c>
    </row>
    <row r="2901" spans="2:22" x14ac:dyDescent="0.3">
      <c r="B2901" t="s">
        <v>6397</v>
      </c>
      <c r="C2901" t="s">
        <v>22707</v>
      </c>
      <c r="D2901" t="s">
        <v>22708</v>
      </c>
      <c r="E2901" s="24">
        <v>150</v>
      </c>
      <c r="F2901" t="s">
        <v>8853</v>
      </c>
      <c r="H2901" t="s">
        <v>10346</v>
      </c>
      <c r="I2901">
        <v>5203</v>
      </c>
      <c r="J2901" s="10">
        <v>135</v>
      </c>
      <c r="K2901" s="10">
        <f t="shared" si="90"/>
        <v>135</v>
      </c>
      <c r="L2901" s="10">
        <f t="shared" si="91"/>
        <v>0</v>
      </c>
      <c r="O2901" t="s">
        <v>22709</v>
      </c>
      <c r="P2901" t="s">
        <v>22710</v>
      </c>
      <c r="Q2901" t="s">
        <v>22711</v>
      </c>
      <c r="R2901" t="s">
        <v>22712</v>
      </c>
      <c r="S2901" t="s">
        <v>22713</v>
      </c>
      <c r="T2901" t="s">
        <v>22714</v>
      </c>
      <c r="U2901" t="s">
        <v>10595</v>
      </c>
      <c r="V2901" t="s">
        <v>246</v>
      </c>
    </row>
    <row r="2902" spans="2:22" x14ac:dyDescent="0.3">
      <c r="B2902" t="s">
        <v>6397</v>
      </c>
      <c r="C2902" t="s">
        <v>22715</v>
      </c>
      <c r="D2902" t="s">
        <v>22716</v>
      </c>
      <c r="E2902" s="24">
        <v>20</v>
      </c>
      <c r="F2902" t="s">
        <v>22645</v>
      </c>
      <c r="H2902" t="s">
        <v>10346</v>
      </c>
      <c r="I2902">
        <v>5204</v>
      </c>
      <c r="J2902" s="10">
        <v>18</v>
      </c>
      <c r="K2902" s="10">
        <f t="shared" si="90"/>
        <v>18</v>
      </c>
      <c r="L2902" s="10">
        <f t="shared" si="91"/>
        <v>0</v>
      </c>
      <c r="O2902" t="s">
        <v>22717</v>
      </c>
      <c r="P2902" t="s">
        <v>20660</v>
      </c>
      <c r="Q2902" t="s">
        <v>22718</v>
      </c>
      <c r="R2902" t="s">
        <v>6165</v>
      </c>
      <c r="S2902" t="s">
        <v>22719</v>
      </c>
      <c r="T2902" t="s">
        <v>20680</v>
      </c>
      <c r="U2902" t="s">
        <v>22651</v>
      </c>
      <c r="V2902" t="s">
        <v>22720</v>
      </c>
    </row>
    <row r="2903" spans="2:22" x14ac:dyDescent="0.3">
      <c r="B2903" t="s">
        <v>6397</v>
      </c>
      <c r="C2903" t="s">
        <v>22721</v>
      </c>
      <c r="D2903" t="s">
        <v>22722</v>
      </c>
      <c r="E2903" s="24">
        <v>1000</v>
      </c>
      <c r="F2903" t="s">
        <v>15399</v>
      </c>
      <c r="H2903" t="s">
        <v>10346</v>
      </c>
      <c r="I2903">
        <v>5209</v>
      </c>
      <c r="J2903" s="10">
        <v>900</v>
      </c>
      <c r="K2903" s="10">
        <f t="shared" si="90"/>
        <v>900</v>
      </c>
      <c r="L2903" s="10">
        <f t="shared" si="91"/>
        <v>0</v>
      </c>
      <c r="O2903" t="s">
        <v>22723</v>
      </c>
      <c r="P2903" t="s">
        <v>22724</v>
      </c>
      <c r="Q2903" t="s">
        <v>22725</v>
      </c>
      <c r="R2903" t="s">
        <v>22726</v>
      </c>
      <c r="S2903" t="s">
        <v>18154</v>
      </c>
      <c r="U2903" t="s">
        <v>15722</v>
      </c>
      <c r="V2903" t="s">
        <v>22727</v>
      </c>
    </row>
    <row r="2904" spans="2:22" x14ac:dyDescent="0.3">
      <c r="B2904" t="s">
        <v>6397</v>
      </c>
      <c r="C2904" t="s">
        <v>22728</v>
      </c>
      <c r="D2904" t="s">
        <v>22729</v>
      </c>
      <c r="E2904" s="24">
        <v>370</v>
      </c>
      <c r="F2904" t="s">
        <v>22730</v>
      </c>
      <c r="H2904" t="s">
        <v>10346</v>
      </c>
      <c r="I2904">
        <v>5210</v>
      </c>
      <c r="J2904" s="10">
        <v>333</v>
      </c>
      <c r="K2904" s="10">
        <f t="shared" si="90"/>
        <v>333</v>
      </c>
      <c r="L2904" s="10">
        <f t="shared" si="91"/>
        <v>0</v>
      </c>
      <c r="O2904" t="s">
        <v>22731</v>
      </c>
      <c r="P2904" t="s">
        <v>22732</v>
      </c>
      <c r="Q2904" t="s">
        <v>7114</v>
      </c>
      <c r="R2904" t="s">
        <v>22733</v>
      </c>
      <c r="S2904" t="s">
        <v>22734</v>
      </c>
      <c r="U2904" t="s">
        <v>2329</v>
      </c>
      <c r="V2904" t="s">
        <v>12362</v>
      </c>
    </row>
    <row r="2905" spans="2:22" x14ac:dyDescent="0.3">
      <c r="B2905" t="s">
        <v>6397</v>
      </c>
      <c r="C2905" t="s">
        <v>22735</v>
      </c>
      <c r="D2905" t="s">
        <v>22736</v>
      </c>
      <c r="E2905" s="24">
        <v>350</v>
      </c>
      <c r="F2905" t="s">
        <v>22737</v>
      </c>
      <c r="H2905" t="s">
        <v>10346</v>
      </c>
      <c r="I2905">
        <v>5215</v>
      </c>
      <c r="J2905" s="10">
        <v>315</v>
      </c>
      <c r="K2905" s="10">
        <f t="shared" si="90"/>
        <v>315</v>
      </c>
      <c r="L2905" s="10">
        <f t="shared" si="91"/>
        <v>0</v>
      </c>
      <c r="O2905" t="s">
        <v>22738</v>
      </c>
      <c r="P2905" t="s">
        <v>22739</v>
      </c>
      <c r="Q2905" t="s">
        <v>22740</v>
      </c>
      <c r="R2905" t="s">
        <v>22741</v>
      </c>
      <c r="S2905" t="s">
        <v>22742</v>
      </c>
      <c r="U2905" t="s">
        <v>22743</v>
      </c>
      <c r="V2905" t="s">
        <v>22744</v>
      </c>
    </row>
    <row r="2906" spans="2:22" x14ac:dyDescent="0.3">
      <c r="B2906" t="s">
        <v>6397</v>
      </c>
      <c r="C2906" t="s">
        <v>22745</v>
      </c>
      <c r="D2906" t="s">
        <v>22746</v>
      </c>
      <c r="E2906" s="24">
        <v>1000</v>
      </c>
      <c r="F2906" t="s">
        <v>22249</v>
      </c>
      <c r="H2906" t="s">
        <v>10346</v>
      </c>
      <c r="I2906">
        <v>5218</v>
      </c>
      <c r="J2906" s="10">
        <v>900</v>
      </c>
      <c r="K2906" s="10">
        <f t="shared" si="90"/>
        <v>900</v>
      </c>
      <c r="L2906" s="10">
        <f t="shared" si="91"/>
        <v>0</v>
      </c>
      <c r="O2906" t="s">
        <v>22747</v>
      </c>
      <c r="P2906" t="s">
        <v>22748</v>
      </c>
      <c r="Q2906" t="s">
        <v>22749</v>
      </c>
      <c r="R2906" t="s">
        <v>22750</v>
      </c>
      <c r="S2906" t="s">
        <v>22751</v>
      </c>
      <c r="T2906" t="s">
        <v>22752</v>
      </c>
      <c r="U2906" t="s">
        <v>7951</v>
      </c>
      <c r="V2906" t="s">
        <v>10752</v>
      </c>
    </row>
    <row r="2907" spans="2:22" x14ac:dyDescent="0.3">
      <c r="B2907" t="s">
        <v>6397</v>
      </c>
      <c r="C2907" t="s">
        <v>22753</v>
      </c>
      <c r="D2907" t="s">
        <v>22754</v>
      </c>
      <c r="E2907" s="24">
        <v>200</v>
      </c>
      <c r="F2907" t="s">
        <v>20127</v>
      </c>
      <c r="H2907" t="s">
        <v>10346</v>
      </c>
      <c r="I2907">
        <v>5221</v>
      </c>
      <c r="J2907" s="10">
        <v>180</v>
      </c>
      <c r="K2907" s="10">
        <f t="shared" si="90"/>
        <v>180</v>
      </c>
      <c r="L2907" s="10">
        <f t="shared" si="91"/>
        <v>0</v>
      </c>
      <c r="O2907" t="s">
        <v>22755</v>
      </c>
      <c r="P2907" t="s">
        <v>22756</v>
      </c>
      <c r="Q2907" t="s">
        <v>22757</v>
      </c>
      <c r="R2907" t="s">
        <v>22758</v>
      </c>
      <c r="S2907" t="s">
        <v>15329</v>
      </c>
      <c r="T2907" t="s">
        <v>22759</v>
      </c>
      <c r="U2907" t="s">
        <v>96</v>
      </c>
      <c r="V2907" t="s">
        <v>15330</v>
      </c>
    </row>
    <row r="2908" spans="2:22" x14ac:dyDescent="0.3">
      <c r="B2908" t="s">
        <v>6397</v>
      </c>
      <c r="C2908" t="s">
        <v>22760</v>
      </c>
      <c r="D2908" t="s">
        <v>22761</v>
      </c>
      <c r="E2908" s="24">
        <v>20</v>
      </c>
      <c r="F2908" t="s">
        <v>8988</v>
      </c>
      <c r="H2908" t="s">
        <v>10346</v>
      </c>
      <c r="I2908">
        <v>5223</v>
      </c>
      <c r="J2908" s="10">
        <v>18</v>
      </c>
      <c r="K2908" s="10">
        <f t="shared" si="90"/>
        <v>18</v>
      </c>
      <c r="L2908" s="10">
        <f t="shared" si="91"/>
        <v>0</v>
      </c>
      <c r="O2908" t="s">
        <v>22762</v>
      </c>
      <c r="P2908" t="s">
        <v>22763</v>
      </c>
      <c r="Q2908" t="s">
        <v>22764</v>
      </c>
      <c r="R2908" t="s">
        <v>22765</v>
      </c>
      <c r="S2908" t="s">
        <v>22766</v>
      </c>
      <c r="T2908" t="s">
        <v>22767</v>
      </c>
      <c r="U2908" t="s">
        <v>1035</v>
      </c>
      <c r="V2908" t="s">
        <v>22768</v>
      </c>
    </row>
    <row r="2909" spans="2:22" x14ac:dyDescent="0.3">
      <c r="B2909" t="s">
        <v>6397</v>
      </c>
      <c r="C2909" t="s">
        <v>22769</v>
      </c>
      <c r="D2909" t="s">
        <v>22770</v>
      </c>
      <c r="E2909" s="24">
        <v>400</v>
      </c>
      <c r="F2909" t="s">
        <v>11322</v>
      </c>
      <c r="H2909" t="s">
        <v>10346</v>
      </c>
      <c r="I2909">
        <v>5228</v>
      </c>
      <c r="J2909" s="10">
        <v>360</v>
      </c>
      <c r="K2909" s="10">
        <f t="shared" si="90"/>
        <v>360</v>
      </c>
      <c r="L2909" s="10">
        <f t="shared" si="91"/>
        <v>0</v>
      </c>
      <c r="O2909" t="s">
        <v>22771</v>
      </c>
      <c r="P2909" t="s">
        <v>22772</v>
      </c>
      <c r="Q2909" t="s">
        <v>22773</v>
      </c>
      <c r="R2909" t="s">
        <v>22774</v>
      </c>
      <c r="S2909" t="s">
        <v>22775</v>
      </c>
      <c r="T2909" t="s">
        <v>22776</v>
      </c>
      <c r="U2909" t="s">
        <v>1438</v>
      </c>
      <c r="V2909" t="s">
        <v>3025</v>
      </c>
    </row>
    <row r="2910" spans="2:22" x14ac:dyDescent="0.3">
      <c r="B2910" t="s">
        <v>6397</v>
      </c>
      <c r="C2910" t="s">
        <v>22777</v>
      </c>
      <c r="D2910" t="s">
        <v>22778</v>
      </c>
      <c r="E2910" s="24">
        <v>100</v>
      </c>
      <c r="F2910" t="s">
        <v>11243</v>
      </c>
      <c r="H2910" t="s">
        <v>10346</v>
      </c>
      <c r="I2910">
        <v>5229</v>
      </c>
      <c r="J2910" s="10">
        <v>90</v>
      </c>
      <c r="K2910" s="10">
        <f t="shared" si="90"/>
        <v>90</v>
      </c>
      <c r="L2910" s="10">
        <f t="shared" si="91"/>
        <v>0</v>
      </c>
      <c r="O2910" t="s">
        <v>22779</v>
      </c>
      <c r="P2910" t="s">
        <v>22566</v>
      </c>
      <c r="Q2910" t="s">
        <v>22780</v>
      </c>
      <c r="R2910" t="s">
        <v>22781</v>
      </c>
      <c r="S2910" t="s">
        <v>22782</v>
      </c>
      <c r="U2910" t="s">
        <v>1053</v>
      </c>
      <c r="V2910" t="s">
        <v>21147</v>
      </c>
    </row>
    <row r="2911" spans="2:22" x14ac:dyDescent="0.3">
      <c r="B2911" t="s">
        <v>6397</v>
      </c>
      <c r="C2911" t="s">
        <v>22783</v>
      </c>
      <c r="D2911" t="s">
        <v>22784</v>
      </c>
      <c r="E2911" s="24">
        <v>500</v>
      </c>
      <c r="F2911" t="s">
        <v>22785</v>
      </c>
      <c r="H2911" t="s">
        <v>10346</v>
      </c>
      <c r="I2911">
        <v>5230</v>
      </c>
      <c r="J2911" s="10">
        <v>450</v>
      </c>
      <c r="K2911" s="10">
        <f t="shared" si="90"/>
        <v>450</v>
      </c>
      <c r="L2911" s="10">
        <f t="shared" si="91"/>
        <v>0</v>
      </c>
      <c r="O2911" t="s">
        <v>22786</v>
      </c>
      <c r="P2911" t="s">
        <v>22787</v>
      </c>
      <c r="Q2911" t="s">
        <v>22788</v>
      </c>
      <c r="R2911" t="s">
        <v>22789</v>
      </c>
      <c r="S2911" t="s">
        <v>22790</v>
      </c>
      <c r="T2911" t="s">
        <v>22791</v>
      </c>
      <c r="U2911" t="s">
        <v>7509</v>
      </c>
      <c r="V2911" t="s">
        <v>16473</v>
      </c>
    </row>
    <row r="2912" spans="2:22" x14ac:dyDescent="0.3">
      <c r="B2912" t="s">
        <v>6397</v>
      </c>
      <c r="C2912" t="s">
        <v>22792</v>
      </c>
      <c r="D2912" t="s">
        <v>22793</v>
      </c>
      <c r="E2912" s="24">
        <v>100</v>
      </c>
      <c r="F2912" t="s">
        <v>22794</v>
      </c>
      <c r="H2912" t="s">
        <v>10346</v>
      </c>
      <c r="I2912">
        <v>5231</v>
      </c>
      <c r="J2912" s="10">
        <v>90</v>
      </c>
      <c r="K2912" s="10">
        <f t="shared" si="90"/>
        <v>90</v>
      </c>
      <c r="L2912" s="10">
        <f t="shared" si="91"/>
        <v>0</v>
      </c>
      <c r="O2912" t="s">
        <v>22795</v>
      </c>
      <c r="P2912" t="s">
        <v>22796</v>
      </c>
      <c r="Q2912" t="s">
        <v>22797</v>
      </c>
      <c r="R2912" t="s">
        <v>22798</v>
      </c>
      <c r="S2912" t="s">
        <v>22799</v>
      </c>
      <c r="T2912" t="s">
        <v>22800</v>
      </c>
      <c r="U2912" t="s">
        <v>22801</v>
      </c>
      <c r="V2912" t="s">
        <v>22802</v>
      </c>
    </row>
    <row r="2913" spans="2:22" x14ac:dyDescent="0.3">
      <c r="B2913" t="s">
        <v>6397</v>
      </c>
      <c r="C2913" t="s">
        <v>22803</v>
      </c>
      <c r="D2913" t="s">
        <v>20722</v>
      </c>
      <c r="E2913" s="24">
        <v>9100</v>
      </c>
      <c r="F2913" t="s">
        <v>22804</v>
      </c>
      <c r="H2913" t="s">
        <v>10346</v>
      </c>
      <c r="I2913">
        <v>5232</v>
      </c>
      <c r="J2913" s="10">
        <v>8190</v>
      </c>
      <c r="K2913" s="10">
        <f t="shared" si="90"/>
        <v>8190</v>
      </c>
      <c r="L2913" s="10">
        <f t="shared" si="91"/>
        <v>0</v>
      </c>
      <c r="O2913" t="s">
        <v>22805</v>
      </c>
      <c r="P2913" t="s">
        <v>22806</v>
      </c>
      <c r="Q2913" t="s">
        <v>22807</v>
      </c>
      <c r="R2913" t="s">
        <v>22808</v>
      </c>
      <c r="S2913" t="s">
        <v>22809</v>
      </c>
      <c r="T2913" t="s">
        <v>22810</v>
      </c>
      <c r="U2913" t="s">
        <v>1029</v>
      </c>
      <c r="V2913" t="s">
        <v>22811</v>
      </c>
    </row>
    <row r="2914" spans="2:22" x14ac:dyDescent="0.3">
      <c r="B2914" t="s">
        <v>6397</v>
      </c>
      <c r="C2914" t="s">
        <v>22812</v>
      </c>
      <c r="D2914" t="s">
        <v>22813</v>
      </c>
      <c r="E2914" s="24">
        <v>100</v>
      </c>
      <c r="F2914" t="s">
        <v>22814</v>
      </c>
      <c r="H2914" t="s">
        <v>10346</v>
      </c>
      <c r="I2914">
        <v>5234</v>
      </c>
      <c r="J2914" s="10">
        <v>90</v>
      </c>
      <c r="K2914" s="10">
        <f t="shared" si="90"/>
        <v>90</v>
      </c>
      <c r="L2914" s="10">
        <f t="shared" si="91"/>
        <v>0</v>
      </c>
      <c r="O2914" t="s">
        <v>22815</v>
      </c>
      <c r="P2914" t="s">
        <v>22816</v>
      </c>
      <c r="Q2914" t="s">
        <v>22817</v>
      </c>
      <c r="R2914" t="s">
        <v>22818</v>
      </c>
      <c r="S2914" t="s">
        <v>22819</v>
      </c>
      <c r="T2914" t="s">
        <v>22820</v>
      </c>
      <c r="U2914" t="s">
        <v>931</v>
      </c>
      <c r="V2914" t="s">
        <v>5858</v>
      </c>
    </row>
    <row r="2915" spans="2:22" x14ac:dyDescent="0.3">
      <c r="B2915" t="s">
        <v>6397</v>
      </c>
      <c r="C2915" t="s">
        <v>22821</v>
      </c>
      <c r="D2915" t="s">
        <v>22822</v>
      </c>
      <c r="E2915" s="24">
        <v>98</v>
      </c>
      <c r="F2915" t="s">
        <v>22823</v>
      </c>
      <c r="H2915" t="s">
        <v>10346</v>
      </c>
      <c r="I2915">
        <v>5237</v>
      </c>
      <c r="J2915" s="10">
        <v>88.2</v>
      </c>
      <c r="K2915" s="10">
        <f t="shared" si="90"/>
        <v>88.2</v>
      </c>
      <c r="L2915" s="10">
        <f t="shared" si="91"/>
        <v>0</v>
      </c>
      <c r="O2915" t="s">
        <v>22824</v>
      </c>
      <c r="P2915" t="s">
        <v>22825</v>
      </c>
      <c r="Q2915" t="s">
        <v>22826</v>
      </c>
      <c r="R2915" t="s">
        <v>22827</v>
      </c>
      <c r="S2915" t="s">
        <v>22828</v>
      </c>
      <c r="U2915" t="s">
        <v>4668</v>
      </c>
      <c r="V2915" t="s">
        <v>8455</v>
      </c>
    </row>
    <row r="2916" spans="2:22" x14ac:dyDescent="0.3">
      <c r="B2916" t="s">
        <v>6397</v>
      </c>
      <c r="C2916" t="s">
        <v>22829</v>
      </c>
      <c r="D2916" t="s">
        <v>22830</v>
      </c>
      <c r="E2916" s="24">
        <v>1750</v>
      </c>
      <c r="F2916" t="s">
        <v>11160</v>
      </c>
      <c r="H2916" t="s">
        <v>10346</v>
      </c>
      <c r="I2916">
        <v>5240</v>
      </c>
      <c r="J2916" s="10">
        <v>1575</v>
      </c>
      <c r="K2916" s="10">
        <f t="shared" si="90"/>
        <v>1575</v>
      </c>
      <c r="L2916" s="10">
        <f t="shared" si="91"/>
        <v>0</v>
      </c>
      <c r="O2916" t="s">
        <v>22831</v>
      </c>
      <c r="P2916" t="s">
        <v>9297</v>
      </c>
      <c r="Q2916" t="s">
        <v>22832</v>
      </c>
      <c r="R2916" t="s">
        <v>22833</v>
      </c>
      <c r="T2916" t="s">
        <v>22834</v>
      </c>
      <c r="U2916" t="s">
        <v>5165</v>
      </c>
      <c r="V2916" t="s">
        <v>2209</v>
      </c>
    </row>
    <row r="2917" spans="2:22" x14ac:dyDescent="0.3">
      <c r="B2917" t="s">
        <v>6397</v>
      </c>
      <c r="C2917" t="s">
        <v>22835</v>
      </c>
      <c r="D2917" t="s">
        <v>22836</v>
      </c>
      <c r="E2917" s="24">
        <v>300</v>
      </c>
      <c r="F2917" t="s">
        <v>15353</v>
      </c>
      <c r="H2917" t="s">
        <v>10346</v>
      </c>
      <c r="I2917">
        <v>5241</v>
      </c>
      <c r="J2917" s="10">
        <v>270</v>
      </c>
      <c r="K2917" s="10">
        <f t="shared" si="90"/>
        <v>270</v>
      </c>
      <c r="L2917" s="10">
        <f t="shared" si="91"/>
        <v>0</v>
      </c>
      <c r="O2917" t="s">
        <v>22837</v>
      </c>
      <c r="P2917" t="s">
        <v>9297</v>
      </c>
      <c r="Q2917" t="s">
        <v>22838</v>
      </c>
      <c r="R2917" t="s">
        <v>22839</v>
      </c>
      <c r="S2917" t="s">
        <v>22840</v>
      </c>
      <c r="T2917" t="s">
        <v>22841</v>
      </c>
      <c r="U2917" t="s">
        <v>96</v>
      </c>
      <c r="V2917" t="s">
        <v>8380</v>
      </c>
    </row>
    <row r="2918" spans="2:22" x14ac:dyDescent="0.3">
      <c r="B2918" t="s">
        <v>6397</v>
      </c>
      <c r="C2918" t="s">
        <v>22842</v>
      </c>
      <c r="D2918" t="s">
        <v>22843</v>
      </c>
      <c r="E2918" s="24">
        <v>100</v>
      </c>
      <c r="F2918" t="s">
        <v>20127</v>
      </c>
      <c r="H2918" t="s">
        <v>10346</v>
      </c>
      <c r="I2918">
        <v>5243</v>
      </c>
      <c r="J2918" s="10">
        <v>90</v>
      </c>
      <c r="K2918" s="10">
        <f t="shared" si="90"/>
        <v>90</v>
      </c>
      <c r="L2918" s="10">
        <f t="shared" si="91"/>
        <v>0</v>
      </c>
      <c r="O2918" t="s">
        <v>22844</v>
      </c>
      <c r="P2918" t="s">
        <v>22756</v>
      </c>
      <c r="Q2918" t="s">
        <v>22845</v>
      </c>
      <c r="R2918" t="s">
        <v>22758</v>
      </c>
      <c r="S2918" t="s">
        <v>22846</v>
      </c>
      <c r="T2918" t="s">
        <v>22847</v>
      </c>
      <c r="U2918" t="s">
        <v>22848</v>
      </c>
      <c r="V2918" t="s">
        <v>18819</v>
      </c>
    </row>
    <row r="2919" spans="2:22" x14ac:dyDescent="0.3">
      <c r="B2919" t="s">
        <v>6397</v>
      </c>
      <c r="C2919" t="s">
        <v>22849</v>
      </c>
      <c r="D2919" t="s">
        <v>22850</v>
      </c>
      <c r="E2919" s="24">
        <v>500</v>
      </c>
      <c r="F2919" t="s">
        <v>20077</v>
      </c>
      <c r="H2919" t="s">
        <v>10346</v>
      </c>
      <c r="I2919">
        <v>5244</v>
      </c>
      <c r="J2919" s="10">
        <v>450</v>
      </c>
      <c r="K2919" s="10">
        <f t="shared" si="90"/>
        <v>450</v>
      </c>
      <c r="L2919" s="10">
        <f t="shared" si="91"/>
        <v>0</v>
      </c>
      <c r="O2919" t="s">
        <v>22851</v>
      </c>
      <c r="P2919" t="s">
        <v>9297</v>
      </c>
      <c r="Q2919" t="s">
        <v>22852</v>
      </c>
      <c r="R2919" t="s">
        <v>22853</v>
      </c>
      <c r="S2919" t="s">
        <v>22854</v>
      </c>
      <c r="T2919" t="s">
        <v>22855</v>
      </c>
      <c r="U2919" t="s">
        <v>22856</v>
      </c>
      <c r="V2919" t="s">
        <v>22857</v>
      </c>
    </row>
    <row r="2920" spans="2:22" x14ac:dyDescent="0.3">
      <c r="B2920" t="s">
        <v>6397</v>
      </c>
      <c r="C2920" t="s">
        <v>22858</v>
      </c>
      <c r="D2920" t="s">
        <v>22859</v>
      </c>
      <c r="E2920" s="24">
        <v>100</v>
      </c>
      <c r="F2920" t="s">
        <v>22860</v>
      </c>
      <c r="H2920" t="s">
        <v>10346</v>
      </c>
      <c r="I2920">
        <v>5245</v>
      </c>
      <c r="J2920" s="10">
        <v>90</v>
      </c>
      <c r="K2920" s="10">
        <f t="shared" si="90"/>
        <v>90</v>
      </c>
      <c r="L2920" s="10">
        <f t="shared" si="91"/>
        <v>0</v>
      </c>
      <c r="O2920" t="s">
        <v>22861</v>
      </c>
      <c r="P2920" t="s">
        <v>9297</v>
      </c>
      <c r="Q2920" t="s">
        <v>22862</v>
      </c>
      <c r="R2920" t="s">
        <v>22863</v>
      </c>
      <c r="S2920" t="s">
        <v>22864</v>
      </c>
      <c r="T2920" t="s">
        <v>22865</v>
      </c>
      <c r="U2920" t="s">
        <v>22866</v>
      </c>
      <c r="V2920" t="s">
        <v>22867</v>
      </c>
    </row>
    <row r="2921" spans="2:22" x14ac:dyDescent="0.3">
      <c r="B2921" t="s">
        <v>6397</v>
      </c>
      <c r="C2921" t="s">
        <v>22868</v>
      </c>
      <c r="D2921" t="s">
        <v>22869</v>
      </c>
      <c r="E2921" s="24">
        <v>300</v>
      </c>
      <c r="F2921" t="s">
        <v>22870</v>
      </c>
      <c r="H2921" t="s">
        <v>10346</v>
      </c>
      <c r="I2921">
        <v>5247</v>
      </c>
      <c r="J2921" s="10">
        <v>270</v>
      </c>
      <c r="K2921" s="10">
        <f t="shared" si="90"/>
        <v>270</v>
      </c>
      <c r="L2921" s="10">
        <f t="shared" si="91"/>
        <v>0</v>
      </c>
      <c r="O2921" t="s">
        <v>22871</v>
      </c>
      <c r="P2921" t="s">
        <v>22872</v>
      </c>
      <c r="Q2921" t="s">
        <v>22873</v>
      </c>
      <c r="R2921" t="s">
        <v>22874</v>
      </c>
      <c r="S2921" t="s">
        <v>22875</v>
      </c>
      <c r="T2921" t="s">
        <v>22876</v>
      </c>
      <c r="U2921" t="s">
        <v>22877</v>
      </c>
      <c r="V2921" t="s">
        <v>22878</v>
      </c>
    </row>
    <row r="2922" spans="2:22" x14ac:dyDescent="0.3">
      <c r="B2922" t="s">
        <v>6397</v>
      </c>
      <c r="C2922" t="s">
        <v>22879</v>
      </c>
      <c r="D2922" t="s">
        <v>22880</v>
      </c>
      <c r="E2922" s="24">
        <v>50</v>
      </c>
      <c r="F2922" t="s">
        <v>22881</v>
      </c>
      <c r="H2922" t="s">
        <v>10346</v>
      </c>
      <c r="I2922">
        <v>5248</v>
      </c>
      <c r="J2922" s="10">
        <v>45</v>
      </c>
      <c r="K2922" s="10">
        <f t="shared" si="90"/>
        <v>45</v>
      </c>
      <c r="L2922" s="10">
        <f t="shared" si="91"/>
        <v>0</v>
      </c>
      <c r="O2922" t="s">
        <v>22882</v>
      </c>
      <c r="P2922" t="s">
        <v>9297</v>
      </c>
      <c r="Q2922" t="s">
        <v>22883</v>
      </c>
      <c r="R2922" t="s">
        <v>22884</v>
      </c>
      <c r="S2922" t="s">
        <v>22885</v>
      </c>
      <c r="T2922" t="s">
        <v>22886</v>
      </c>
      <c r="U2922" t="s">
        <v>22887</v>
      </c>
      <c r="V2922" t="s">
        <v>22888</v>
      </c>
    </row>
    <row r="2923" spans="2:22" x14ac:dyDescent="0.3">
      <c r="B2923" t="s">
        <v>6397</v>
      </c>
      <c r="C2923" t="s">
        <v>22889</v>
      </c>
      <c r="D2923" t="s">
        <v>22890</v>
      </c>
      <c r="E2923" s="24">
        <v>150</v>
      </c>
      <c r="F2923" t="s">
        <v>22891</v>
      </c>
      <c r="H2923" t="s">
        <v>10346</v>
      </c>
      <c r="I2923">
        <v>5250</v>
      </c>
      <c r="J2923" s="10">
        <v>135</v>
      </c>
      <c r="K2923" s="10">
        <f t="shared" si="90"/>
        <v>135</v>
      </c>
      <c r="L2923" s="10">
        <f t="shared" si="91"/>
        <v>0</v>
      </c>
      <c r="O2923" t="s">
        <v>22892</v>
      </c>
      <c r="P2923" t="s">
        <v>22893</v>
      </c>
      <c r="Q2923" t="s">
        <v>22894</v>
      </c>
      <c r="R2923" t="s">
        <v>22895</v>
      </c>
      <c r="S2923" t="s">
        <v>22896</v>
      </c>
      <c r="T2923" t="s">
        <v>22897</v>
      </c>
      <c r="U2923" t="s">
        <v>22898</v>
      </c>
      <c r="V2923" t="s">
        <v>22899</v>
      </c>
    </row>
    <row r="2924" spans="2:22" x14ac:dyDescent="0.3">
      <c r="B2924" t="s">
        <v>6397</v>
      </c>
      <c r="C2924" t="s">
        <v>22900</v>
      </c>
      <c r="D2924" t="s">
        <v>22901</v>
      </c>
      <c r="E2924" s="24">
        <v>116</v>
      </c>
      <c r="F2924" t="s">
        <v>22902</v>
      </c>
      <c r="H2924" t="s">
        <v>10346</v>
      </c>
      <c r="I2924">
        <v>5251</v>
      </c>
      <c r="J2924" s="10">
        <v>104.4</v>
      </c>
      <c r="K2924" s="10">
        <f t="shared" si="90"/>
        <v>104.4</v>
      </c>
      <c r="L2924" s="10">
        <f t="shared" si="91"/>
        <v>0</v>
      </c>
      <c r="O2924" t="s">
        <v>22903</v>
      </c>
      <c r="P2924" t="s">
        <v>9297</v>
      </c>
      <c r="Q2924" t="s">
        <v>22904</v>
      </c>
      <c r="R2924" t="s">
        <v>22905</v>
      </c>
      <c r="S2924" t="s">
        <v>22906</v>
      </c>
      <c r="T2924" t="s">
        <v>22907</v>
      </c>
      <c r="U2924" t="s">
        <v>22908</v>
      </c>
      <c r="V2924" t="s">
        <v>22909</v>
      </c>
    </row>
    <row r="2925" spans="2:22" x14ac:dyDescent="0.3">
      <c r="B2925" t="s">
        <v>6397</v>
      </c>
      <c r="C2925" t="s">
        <v>22910</v>
      </c>
      <c r="D2925" t="s">
        <v>22911</v>
      </c>
      <c r="E2925" s="24">
        <v>500</v>
      </c>
      <c r="F2925" t="s">
        <v>22912</v>
      </c>
      <c r="H2925" t="s">
        <v>10346</v>
      </c>
      <c r="I2925">
        <v>5252</v>
      </c>
      <c r="J2925" s="10">
        <v>450</v>
      </c>
      <c r="K2925" s="10">
        <f t="shared" si="90"/>
        <v>450</v>
      </c>
      <c r="L2925" s="10">
        <f t="shared" si="91"/>
        <v>0</v>
      </c>
      <c r="O2925" t="s">
        <v>22913</v>
      </c>
      <c r="P2925" t="s">
        <v>9297</v>
      </c>
      <c r="Q2925" t="s">
        <v>22914</v>
      </c>
      <c r="R2925" t="s">
        <v>22915</v>
      </c>
      <c r="S2925" t="s">
        <v>22916</v>
      </c>
      <c r="T2925" t="s">
        <v>22917</v>
      </c>
      <c r="U2925" t="s">
        <v>4123</v>
      </c>
      <c r="V2925" t="s">
        <v>22918</v>
      </c>
    </row>
    <row r="2926" spans="2:22" x14ac:dyDescent="0.3">
      <c r="B2926" t="s">
        <v>6397</v>
      </c>
      <c r="C2926" t="s">
        <v>22919</v>
      </c>
      <c r="D2926" t="s">
        <v>22920</v>
      </c>
      <c r="E2926" s="24">
        <v>100</v>
      </c>
      <c r="F2926" t="s">
        <v>22921</v>
      </c>
      <c r="H2926" t="s">
        <v>10346</v>
      </c>
      <c r="I2926">
        <v>5253</v>
      </c>
      <c r="J2926" s="10">
        <v>90</v>
      </c>
      <c r="K2926" s="10">
        <f t="shared" si="90"/>
        <v>90</v>
      </c>
      <c r="L2926" s="10">
        <f t="shared" si="91"/>
        <v>0</v>
      </c>
      <c r="O2926" t="s">
        <v>22922</v>
      </c>
      <c r="P2926" t="s">
        <v>22923</v>
      </c>
      <c r="Q2926" t="s">
        <v>22924</v>
      </c>
      <c r="R2926" t="s">
        <v>22925</v>
      </c>
      <c r="S2926" t="s">
        <v>22926</v>
      </c>
      <c r="T2926" t="s">
        <v>22927</v>
      </c>
      <c r="U2926" t="s">
        <v>22928</v>
      </c>
      <c r="V2926" t="s">
        <v>22929</v>
      </c>
    </row>
    <row r="2927" spans="2:22" x14ac:dyDescent="0.3">
      <c r="B2927" t="s">
        <v>6397</v>
      </c>
      <c r="C2927" t="s">
        <v>22930</v>
      </c>
      <c r="D2927" t="s">
        <v>22931</v>
      </c>
      <c r="E2927" s="24">
        <v>150</v>
      </c>
      <c r="F2927" t="s">
        <v>22350</v>
      </c>
      <c r="H2927" t="s">
        <v>10346</v>
      </c>
      <c r="I2927">
        <v>5254</v>
      </c>
      <c r="J2927" s="10">
        <v>135</v>
      </c>
      <c r="K2927" s="10">
        <f t="shared" si="90"/>
        <v>135</v>
      </c>
      <c r="L2927" s="10">
        <f t="shared" si="91"/>
        <v>0</v>
      </c>
      <c r="O2927" t="s">
        <v>22932</v>
      </c>
      <c r="P2927" t="s">
        <v>9297</v>
      </c>
      <c r="Q2927" t="s">
        <v>22933</v>
      </c>
      <c r="R2927" t="s">
        <v>22934</v>
      </c>
      <c r="T2927" t="s">
        <v>22935</v>
      </c>
      <c r="U2927" t="s">
        <v>22935</v>
      </c>
      <c r="V2927" t="s">
        <v>17049</v>
      </c>
    </row>
    <row r="2928" spans="2:22" x14ac:dyDescent="0.3">
      <c r="B2928" t="s">
        <v>6397</v>
      </c>
      <c r="C2928" t="s">
        <v>22936</v>
      </c>
      <c r="D2928" t="s">
        <v>22937</v>
      </c>
      <c r="E2928" s="24">
        <v>2836</v>
      </c>
      <c r="F2928" t="s">
        <v>22580</v>
      </c>
      <c r="H2928" t="s">
        <v>10346</v>
      </c>
      <c r="I2928">
        <v>5255</v>
      </c>
      <c r="J2928" s="10">
        <v>2552.4</v>
      </c>
      <c r="K2928" s="10">
        <f t="shared" si="90"/>
        <v>2552.4</v>
      </c>
      <c r="L2928" s="10">
        <f t="shared" si="91"/>
        <v>0</v>
      </c>
      <c r="O2928" t="s">
        <v>22938</v>
      </c>
      <c r="P2928" t="s">
        <v>22939</v>
      </c>
      <c r="Q2928" t="s">
        <v>22940</v>
      </c>
      <c r="R2928" t="s">
        <v>22941</v>
      </c>
      <c r="S2928" t="s">
        <v>22942</v>
      </c>
      <c r="T2928" t="s">
        <v>22943</v>
      </c>
      <c r="U2928" t="s">
        <v>7951</v>
      </c>
      <c r="V2928" t="s">
        <v>9690</v>
      </c>
    </row>
    <row r="2929" spans="2:22" x14ac:dyDescent="0.3">
      <c r="B2929" t="s">
        <v>6397</v>
      </c>
      <c r="C2929" t="s">
        <v>22944</v>
      </c>
      <c r="D2929" t="s">
        <v>22945</v>
      </c>
      <c r="E2929" s="24">
        <v>75</v>
      </c>
      <c r="F2929" t="s">
        <v>22946</v>
      </c>
      <c r="H2929" t="s">
        <v>10346</v>
      </c>
      <c r="I2929">
        <v>5258</v>
      </c>
      <c r="J2929" s="10">
        <v>67.5</v>
      </c>
      <c r="K2929" s="10">
        <f t="shared" si="90"/>
        <v>67.5</v>
      </c>
      <c r="L2929" s="10">
        <f t="shared" si="91"/>
        <v>0</v>
      </c>
      <c r="O2929" t="s">
        <v>22947</v>
      </c>
      <c r="P2929" t="s">
        <v>9297</v>
      </c>
      <c r="Q2929" t="s">
        <v>22948</v>
      </c>
      <c r="R2929" t="s">
        <v>22949</v>
      </c>
      <c r="S2929" t="s">
        <v>22950</v>
      </c>
      <c r="T2929" t="s">
        <v>22951</v>
      </c>
      <c r="U2929" t="s">
        <v>931</v>
      </c>
      <c r="V2929" t="s">
        <v>22952</v>
      </c>
    </row>
    <row r="2930" spans="2:22" x14ac:dyDescent="0.3">
      <c r="B2930" t="s">
        <v>6397</v>
      </c>
      <c r="C2930" t="s">
        <v>22953</v>
      </c>
      <c r="D2930" t="s">
        <v>22954</v>
      </c>
      <c r="E2930" s="24">
        <v>75</v>
      </c>
      <c r="F2930" t="s">
        <v>22210</v>
      </c>
      <c r="H2930" t="s">
        <v>10346</v>
      </c>
      <c r="I2930">
        <v>5261</v>
      </c>
      <c r="J2930" s="10">
        <v>67.5</v>
      </c>
      <c r="K2930" s="10">
        <f t="shared" si="90"/>
        <v>67.5</v>
      </c>
      <c r="L2930" s="10">
        <f t="shared" si="91"/>
        <v>0</v>
      </c>
      <c r="O2930" t="s">
        <v>22955</v>
      </c>
      <c r="P2930" t="s">
        <v>9297</v>
      </c>
      <c r="Q2930" t="s">
        <v>22956</v>
      </c>
      <c r="R2930" t="s">
        <v>22957</v>
      </c>
      <c r="S2930" t="s">
        <v>22958</v>
      </c>
      <c r="T2930" t="s">
        <v>22959</v>
      </c>
      <c r="U2930" t="s">
        <v>22960</v>
      </c>
      <c r="V2930" t="s">
        <v>22961</v>
      </c>
    </row>
    <row r="2931" spans="2:22" x14ac:dyDescent="0.3">
      <c r="B2931" t="s">
        <v>6397</v>
      </c>
      <c r="C2931" t="s">
        <v>22962</v>
      </c>
      <c r="D2931" t="s">
        <v>22963</v>
      </c>
      <c r="E2931" s="24">
        <v>1000</v>
      </c>
      <c r="F2931" t="s">
        <v>22964</v>
      </c>
      <c r="H2931" t="s">
        <v>10346</v>
      </c>
      <c r="I2931">
        <v>5263</v>
      </c>
      <c r="J2931" s="10">
        <v>900</v>
      </c>
      <c r="K2931" s="10">
        <f t="shared" si="90"/>
        <v>900</v>
      </c>
      <c r="L2931" s="10">
        <f t="shared" si="91"/>
        <v>0</v>
      </c>
      <c r="O2931" t="s">
        <v>22965</v>
      </c>
      <c r="P2931" t="s">
        <v>9297</v>
      </c>
      <c r="Q2931" t="s">
        <v>22966</v>
      </c>
      <c r="R2931" t="s">
        <v>22967</v>
      </c>
      <c r="S2931" t="s">
        <v>22968</v>
      </c>
      <c r="T2931" t="s">
        <v>22969</v>
      </c>
      <c r="U2931" t="s">
        <v>22970</v>
      </c>
      <c r="V2931" t="s">
        <v>6388</v>
      </c>
    </row>
    <row r="2932" spans="2:22" x14ac:dyDescent="0.3">
      <c r="B2932" t="s">
        <v>6397</v>
      </c>
      <c r="C2932" t="s">
        <v>22971</v>
      </c>
      <c r="D2932" t="s">
        <v>22972</v>
      </c>
      <c r="E2932" s="24">
        <v>2000</v>
      </c>
      <c r="F2932" t="s">
        <v>15353</v>
      </c>
      <c r="H2932" t="s">
        <v>10346</v>
      </c>
      <c r="I2932">
        <v>5266</v>
      </c>
      <c r="J2932" s="10">
        <v>1800</v>
      </c>
      <c r="K2932" s="10">
        <f t="shared" si="90"/>
        <v>1800</v>
      </c>
      <c r="L2932" s="10">
        <f t="shared" si="91"/>
        <v>0</v>
      </c>
      <c r="O2932" t="s">
        <v>22973</v>
      </c>
      <c r="P2932" t="s">
        <v>22974</v>
      </c>
      <c r="Q2932" t="s">
        <v>22975</v>
      </c>
      <c r="R2932" t="s">
        <v>22976</v>
      </c>
      <c r="S2932" t="s">
        <v>22977</v>
      </c>
      <c r="T2932" t="s">
        <v>22978</v>
      </c>
      <c r="U2932" t="s">
        <v>22339</v>
      </c>
    </row>
    <row r="2933" spans="2:22" x14ac:dyDescent="0.3">
      <c r="B2933" t="s">
        <v>6397</v>
      </c>
      <c r="C2933" t="s">
        <v>22979</v>
      </c>
      <c r="D2933" t="s">
        <v>22980</v>
      </c>
      <c r="E2933" s="24">
        <v>200</v>
      </c>
      <c r="F2933" t="s">
        <v>22981</v>
      </c>
      <c r="G2933" t="s">
        <v>22982</v>
      </c>
      <c r="H2933" t="s">
        <v>10346</v>
      </c>
      <c r="I2933">
        <v>5268</v>
      </c>
      <c r="J2933" s="10">
        <v>180</v>
      </c>
      <c r="K2933" s="10">
        <f t="shared" si="90"/>
        <v>180</v>
      </c>
      <c r="L2933" s="10">
        <f t="shared" si="91"/>
        <v>0</v>
      </c>
      <c r="O2933" t="s">
        <v>22983</v>
      </c>
      <c r="P2933" t="s">
        <v>9297</v>
      </c>
      <c r="Q2933" t="s">
        <v>22984</v>
      </c>
      <c r="R2933" t="s">
        <v>22985</v>
      </c>
      <c r="S2933" t="s">
        <v>1029</v>
      </c>
      <c r="T2933" t="s">
        <v>22986</v>
      </c>
      <c r="U2933" t="s">
        <v>1029</v>
      </c>
      <c r="V2933" t="s">
        <v>22987</v>
      </c>
    </row>
    <row r="2934" spans="2:22" x14ac:dyDescent="0.3">
      <c r="B2934" t="s">
        <v>6397</v>
      </c>
      <c r="C2934" t="s">
        <v>22988</v>
      </c>
      <c r="D2934" t="s">
        <v>22989</v>
      </c>
      <c r="E2934" s="24">
        <v>150</v>
      </c>
      <c r="F2934" t="s">
        <v>22990</v>
      </c>
      <c r="G2934" t="s">
        <v>22991</v>
      </c>
      <c r="H2934" t="s">
        <v>10346</v>
      </c>
      <c r="I2934">
        <v>5270</v>
      </c>
      <c r="J2934" s="10">
        <v>135</v>
      </c>
      <c r="K2934" s="10">
        <f t="shared" si="90"/>
        <v>135</v>
      </c>
      <c r="L2934" s="10">
        <f t="shared" si="91"/>
        <v>0</v>
      </c>
      <c r="O2934" t="s">
        <v>22992</v>
      </c>
      <c r="P2934" t="s">
        <v>9297</v>
      </c>
      <c r="Q2934" t="s">
        <v>22993</v>
      </c>
      <c r="R2934" t="s">
        <v>22994</v>
      </c>
      <c r="S2934" t="s">
        <v>22995</v>
      </c>
      <c r="T2934" t="s">
        <v>22996</v>
      </c>
      <c r="U2934" t="s">
        <v>22997</v>
      </c>
      <c r="V2934" t="s">
        <v>821</v>
      </c>
    </row>
    <row r="2935" spans="2:22" x14ac:dyDescent="0.3">
      <c r="B2935" t="s">
        <v>6397</v>
      </c>
      <c r="C2935" t="s">
        <v>22998</v>
      </c>
      <c r="D2935" t="s">
        <v>22999</v>
      </c>
      <c r="E2935" s="24">
        <v>150</v>
      </c>
      <c r="F2935" t="s">
        <v>23000</v>
      </c>
      <c r="G2935" t="s">
        <v>23001</v>
      </c>
      <c r="H2935" t="s">
        <v>10346</v>
      </c>
      <c r="I2935">
        <v>5279</v>
      </c>
      <c r="J2935" s="10">
        <v>135</v>
      </c>
      <c r="K2935" s="10">
        <f t="shared" si="90"/>
        <v>135</v>
      </c>
      <c r="L2935" s="10">
        <f t="shared" si="91"/>
        <v>0</v>
      </c>
      <c r="O2935" t="s">
        <v>23002</v>
      </c>
      <c r="P2935" t="s">
        <v>23003</v>
      </c>
      <c r="Q2935" t="s">
        <v>23004</v>
      </c>
      <c r="R2935" t="s">
        <v>23005</v>
      </c>
      <c r="S2935" t="s">
        <v>8512</v>
      </c>
      <c r="U2935" t="s">
        <v>8512</v>
      </c>
    </row>
    <row r="2936" spans="2:22" x14ac:dyDescent="0.3">
      <c r="B2936" t="s">
        <v>6397</v>
      </c>
      <c r="C2936" t="s">
        <v>23006</v>
      </c>
      <c r="D2936" t="s">
        <v>23007</v>
      </c>
      <c r="E2936" s="24">
        <v>5500</v>
      </c>
      <c r="F2936" t="s">
        <v>23008</v>
      </c>
      <c r="G2936" t="s">
        <v>23009</v>
      </c>
      <c r="H2936" t="s">
        <v>10346</v>
      </c>
      <c r="I2936">
        <v>5280</v>
      </c>
      <c r="J2936" s="10">
        <v>4950</v>
      </c>
      <c r="K2936" s="10">
        <f t="shared" si="90"/>
        <v>4950</v>
      </c>
      <c r="L2936" s="10">
        <f t="shared" si="91"/>
        <v>0</v>
      </c>
      <c r="O2936" t="s">
        <v>23010</v>
      </c>
      <c r="P2936" t="s">
        <v>9297</v>
      </c>
      <c r="Q2936" t="s">
        <v>23011</v>
      </c>
      <c r="R2936" t="s">
        <v>23012</v>
      </c>
      <c r="S2936" t="s">
        <v>23013</v>
      </c>
      <c r="T2936" t="s">
        <v>23014</v>
      </c>
      <c r="U2936" t="s">
        <v>7951</v>
      </c>
      <c r="V2936" t="s">
        <v>1080</v>
      </c>
    </row>
    <row r="2937" spans="2:22" x14ac:dyDescent="0.3">
      <c r="B2937" t="s">
        <v>6397</v>
      </c>
      <c r="C2937" t="s">
        <v>23015</v>
      </c>
      <c r="D2937" t="s">
        <v>23016</v>
      </c>
      <c r="E2937" s="24">
        <v>600</v>
      </c>
      <c r="F2937" t="s">
        <v>23017</v>
      </c>
      <c r="G2937" t="s">
        <v>23018</v>
      </c>
      <c r="H2937" t="s">
        <v>10346</v>
      </c>
      <c r="I2937">
        <v>5289</v>
      </c>
      <c r="J2937" s="10">
        <v>540</v>
      </c>
      <c r="K2937" s="10">
        <f t="shared" si="90"/>
        <v>540</v>
      </c>
      <c r="L2937" s="10">
        <f t="shared" si="91"/>
        <v>0</v>
      </c>
      <c r="O2937" t="s">
        <v>23019</v>
      </c>
      <c r="P2937" t="s">
        <v>9297</v>
      </c>
      <c r="Q2937" t="s">
        <v>23020</v>
      </c>
      <c r="R2937" t="s">
        <v>23021</v>
      </c>
      <c r="S2937" t="s">
        <v>23022</v>
      </c>
      <c r="T2937" t="s">
        <v>23023</v>
      </c>
      <c r="U2937" t="s">
        <v>6395</v>
      </c>
      <c r="V2937" t="s">
        <v>15166</v>
      </c>
    </row>
    <row r="2938" spans="2:22" x14ac:dyDescent="0.3">
      <c r="B2938" t="s">
        <v>6397</v>
      </c>
      <c r="C2938" t="s">
        <v>23024</v>
      </c>
      <c r="D2938" t="s">
        <v>15704</v>
      </c>
      <c r="E2938" s="24">
        <v>50</v>
      </c>
      <c r="F2938" t="s">
        <v>16983</v>
      </c>
      <c r="G2938" t="s">
        <v>16984</v>
      </c>
      <c r="H2938" t="s">
        <v>10346</v>
      </c>
      <c r="I2938">
        <v>5290</v>
      </c>
      <c r="J2938" s="10">
        <v>45</v>
      </c>
      <c r="K2938" s="10">
        <f t="shared" si="90"/>
        <v>45</v>
      </c>
      <c r="L2938" s="10">
        <f t="shared" si="91"/>
        <v>0</v>
      </c>
      <c r="O2938" t="s">
        <v>23025</v>
      </c>
      <c r="P2938" t="s">
        <v>9297</v>
      </c>
      <c r="Q2938" t="s">
        <v>12557</v>
      </c>
      <c r="R2938" t="s">
        <v>23026</v>
      </c>
      <c r="T2938" t="s">
        <v>10092</v>
      </c>
      <c r="U2938" t="s">
        <v>10092</v>
      </c>
      <c r="V2938" t="s">
        <v>10093</v>
      </c>
    </row>
    <row r="2939" spans="2:22" x14ac:dyDescent="0.3">
      <c r="B2939" t="s">
        <v>6397</v>
      </c>
      <c r="C2939" t="s">
        <v>23027</v>
      </c>
      <c r="D2939" t="s">
        <v>23028</v>
      </c>
      <c r="E2939" s="24">
        <v>100</v>
      </c>
      <c r="F2939" t="s">
        <v>11160</v>
      </c>
      <c r="G2939" t="s">
        <v>11161</v>
      </c>
      <c r="H2939" t="s">
        <v>10346</v>
      </c>
      <c r="I2939">
        <v>5294</v>
      </c>
      <c r="J2939" s="10">
        <v>90</v>
      </c>
      <c r="K2939" s="10">
        <f t="shared" si="90"/>
        <v>90</v>
      </c>
      <c r="L2939" s="10">
        <f t="shared" si="91"/>
        <v>0</v>
      </c>
      <c r="O2939" t="s">
        <v>23029</v>
      </c>
      <c r="P2939" t="s">
        <v>4177</v>
      </c>
      <c r="R2939" t="s">
        <v>23030</v>
      </c>
      <c r="U2939" t="s">
        <v>1029</v>
      </c>
      <c r="V2939" t="s">
        <v>6236</v>
      </c>
    </row>
    <row r="2940" spans="2:22" x14ac:dyDescent="0.3">
      <c r="B2940" t="s">
        <v>6397</v>
      </c>
      <c r="C2940" t="s">
        <v>23031</v>
      </c>
      <c r="D2940" t="s">
        <v>23032</v>
      </c>
      <c r="E2940" s="24">
        <v>86</v>
      </c>
      <c r="F2940" t="s">
        <v>15226</v>
      </c>
      <c r="G2940" t="s">
        <v>20739</v>
      </c>
      <c r="H2940" t="s">
        <v>10346</v>
      </c>
      <c r="I2940">
        <v>5295</v>
      </c>
      <c r="J2940" s="10">
        <v>77.400000000000006</v>
      </c>
      <c r="K2940" s="10">
        <f t="shared" si="90"/>
        <v>77.400000000000006</v>
      </c>
      <c r="L2940" s="10">
        <f t="shared" si="91"/>
        <v>0</v>
      </c>
      <c r="O2940" t="s">
        <v>23033</v>
      </c>
      <c r="P2940" t="s">
        <v>9297</v>
      </c>
      <c r="Q2940" t="s">
        <v>23034</v>
      </c>
      <c r="R2940" t="s">
        <v>23035</v>
      </c>
      <c r="S2940" t="s">
        <v>23036</v>
      </c>
      <c r="T2940" t="s">
        <v>23037</v>
      </c>
      <c r="U2940" t="s">
        <v>96</v>
      </c>
      <c r="V2940" t="s">
        <v>23038</v>
      </c>
    </row>
    <row r="2941" spans="2:22" x14ac:dyDescent="0.3">
      <c r="B2941" t="s">
        <v>6397</v>
      </c>
      <c r="C2941" t="s">
        <v>23039</v>
      </c>
      <c r="D2941" t="s">
        <v>23040</v>
      </c>
      <c r="E2941" s="24">
        <v>40</v>
      </c>
      <c r="F2941" t="s">
        <v>23041</v>
      </c>
      <c r="G2941" t="s">
        <v>23042</v>
      </c>
      <c r="H2941" t="s">
        <v>10346</v>
      </c>
      <c r="I2941">
        <v>5296</v>
      </c>
      <c r="J2941" s="10">
        <v>36</v>
      </c>
      <c r="K2941" s="10">
        <f t="shared" si="90"/>
        <v>36</v>
      </c>
      <c r="L2941" s="10">
        <f t="shared" si="91"/>
        <v>0</v>
      </c>
      <c r="O2941" t="s">
        <v>23043</v>
      </c>
      <c r="P2941" t="s">
        <v>9297</v>
      </c>
      <c r="Q2941" t="s">
        <v>23044</v>
      </c>
      <c r="R2941" t="s">
        <v>23045</v>
      </c>
      <c r="S2941" t="s">
        <v>23046</v>
      </c>
      <c r="T2941" t="s">
        <v>23047</v>
      </c>
      <c r="U2941" t="s">
        <v>96</v>
      </c>
      <c r="V2941" t="s">
        <v>6877</v>
      </c>
    </row>
    <row r="2942" spans="2:22" x14ac:dyDescent="0.3">
      <c r="B2942" t="s">
        <v>6397</v>
      </c>
      <c r="C2942" t="s">
        <v>23048</v>
      </c>
      <c r="D2942" t="s">
        <v>23049</v>
      </c>
      <c r="E2942" s="24">
        <v>50</v>
      </c>
      <c r="F2942" t="s">
        <v>23050</v>
      </c>
      <c r="G2942" t="s">
        <v>23051</v>
      </c>
      <c r="H2942" t="s">
        <v>10346</v>
      </c>
      <c r="I2942">
        <v>5298</v>
      </c>
      <c r="J2942" s="10">
        <v>45</v>
      </c>
      <c r="K2942" s="10">
        <f t="shared" si="90"/>
        <v>45</v>
      </c>
      <c r="L2942" s="10">
        <f t="shared" si="91"/>
        <v>0</v>
      </c>
      <c r="O2942" t="s">
        <v>23052</v>
      </c>
      <c r="P2942" t="s">
        <v>9297</v>
      </c>
      <c r="Q2942" t="s">
        <v>23053</v>
      </c>
      <c r="R2942" t="s">
        <v>23054</v>
      </c>
      <c r="S2942" t="s">
        <v>23055</v>
      </c>
      <c r="T2942" t="s">
        <v>12764</v>
      </c>
      <c r="U2942" t="s">
        <v>96</v>
      </c>
      <c r="V2942" t="s">
        <v>9652</v>
      </c>
    </row>
    <row r="2943" spans="2:22" x14ac:dyDescent="0.3">
      <c r="B2943" t="s">
        <v>6397</v>
      </c>
      <c r="C2943" t="s">
        <v>23056</v>
      </c>
      <c r="D2943" t="s">
        <v>23057</v>
      </c>
      <c r="E2943" s="24">
        <v>50</v>
      </c>
      <c r="F2943" t="s">
        <v>23058</v>
      </c>
      <c r="G2943" t="s">
        <v>23059</v>
      </c>
      <c r="H2943" t="s">
        <v>10346</v>
      </c>
      <c r="I2943">
        <v>5299</v>
      </c>
      <c r="J2943" s="10">
        <v>45</v>
      </c>
      <c r="K2943" s="10">
        <f t="shared" si="90"/>
        <v>45</v>
      </c>
      <c r="L2943" s="10">
        <f t="shared" si="91"/>
        <v>0</v>
      </c>
      <c r="O2943" t="s">
        <v>23060</v>
      </c>
      <c r="P2943" t="s">
        <v>23061</v>
      </c>
      <c r="Q2943" t="s">
        <v>23062</v>
      </c>
      <c r="R2943" t="s">
        <v>23063</v>
      </c>
      <c r="S2943" t="s">
        <v>23064</v>
      </c>
      <c r="T2943" t="s">
        <v>23065</v>
      </c>
      <c r="U2943" t="s">
        <v>96</v>
      </c>
      <c r="V2943" t="s">
        <v>23066</v>
      </c>
    </row>
    <row r="2944" spans="2:22" x14ac:dyDescent="0.3">
      <c r="B2944" t="s">
        <v>6397</v>
      </c>
      <c r="C2944" t="s">
        <v>23067</v>
      </c>
      <c r="D2944" t="s">
        <v>23068</v>
      </c>
      <c r="E2944" s="24">
        <v>320</v>
      </c>
      <c r="F2944" t="s">
        <v>23069</v>
      </c>
      <c r="G2944" t="s">
        <v>23070</v>
      </c>
      <c r="H2944" t="s">
        <v>10346</v>
      </c>
      <c r="I2944">
        <v>5300</v>
      </c>
      <c r="J2944" s="10">
        <v>288</v>
      </c>
      <c r="K2944" s="10">
        <f t="shared" si="90"/>
        <v>288</v>
      </c>
      <c r="L2944" s="10">
        <f t="shared" si="91"/>
        <v>0</v>
      </c>
      <c r="O2944" t="s">
        <v>23071</v>
      </c>
      <c r="P2944" t="s">
        <v>9297</v>
      </c>
      <c r="Q2944" t="s">
        <v>23072</v>
      </c>
      <c r="R2944" t="s">
        <v>23073</v>
      </c>
      <c r="S2944" t="s">
        <v>23074</v>
      </c>
      <c r="T2944" t="s">
        <v>23075</v>
      </c>
      <c r="U2944" t="s">
        <v>23076</v>
      </c>
      <c r="V2944" t="s">
        <v>2330</v>
      </c>
    </row>
    <row r="2945" spans="2:22" x14ac:dyDescent="0.3">
      <c r="B2945" t="s">
        <v>6397</v>
      </c>
      <c r="C2945" t="s">
        <v>23077</v>
      </c>
      <c r="D2945" t="s">
        <v>23078</v>
      </c>
      <c r="E2945" s="24">
        <v>40</v>
      </c>
      <c r="F2945" t="s">
        <v>23050</v>
      </c>
      <c r="G2945" t="s">
        <v>23051</v>
      </c>
      <c r="H2945" t="s">
        <v>10346</v>
      </c>
      <c r="I2945">
        <v>5301</v>
      </c>
      <c r="J2945" s="10">
        <v>36</v>
      </c>
      <c r="K2945" s="10">
        <f t="shared" si="90"/>
        <v>36</v>
      </c>
      <c r="L2945" s="10">
        <f t="shared" si="91"/>
        <v>0</v>
      </c>
      <c r="O2945" t="s">
        <v>23079</v>
      </c>
      <c r="P2945" t="s">
        <v>9297</v>
      </c>
      <c r="Q2945" t="s">
        <v>23080</v>
      </c>
      <c r="R2945" t="s">
        <v>23081</v>
      </c>
      <c r="S2945" t="s">
        <v>23082</v>
      </c>
      <c r="T2945" t="s">
        <v>23083</v>
      </c>
      <c r="U2945" t="s">
        <v>96</v>
      </c>
      <c r="V2945" t="s">
        <v>9652</v>
      </c>
    </row>
    <row r="2946" spans="2:22" x14ac:dyDescent="0.3">
      <c r="B2946" t="s">
        <v>6397</v>
      </c>
      <c r="C2946" t="s">
        <v>23084</v>
      </c>
      <c r="D2946" t="s">
        <v>23085</v>
      </c>
      <c r="E2946" s="24">
        <v>100</v>
      </c>
      <c r="F2946" t="s">
        <v>23086</v>
      </c>
      <c r="G2946" t="s">
        <v>23087</v>
      </c>
      <c r="H2946" t="s">
        <v>10346</v>
      </c>
      <c r="I2946">
        <v>5303</v>
      </c>
      <c r="J2946" s="10">
        <v>90</v>
      </c>
      <c r="K2946" s="10">
        <f t="shared" si="90"/>
        <v>90</v>
      </c>
      <c r="L2946" s="10">
        <f t="shared" si="91"/>
        <v>0</v>
      </c>
      <c r="O2946" t="s">
        <v>23088</v>
      </c>
      <c r="P2946" t="s">
        <v>9297</v>
      </c>
      <c r="Q2946" t="s">
        <v>23089</v>
      </c>
      <c r="R2946" t="s">
        <v>23090</v>
      </c>
      <c r="S2946" t="s">
        <v>23091</v>
      </c>
      <c r="T2946" t="s">
        <v>23092</v>
      </c>
      <c r="U2946" t="s">
        <v>14124</v>
      </c>
      <c r="V2946" t="s">
        <v>23093</v>
      </c>
    </row>
    <row r="2947" spans="2:22" x14ac:dyDescent="0.3">
      <c r="B2947" t="s">
        <v>6397</v>
      </c>
      <c r="C2947" t="s">
        <v>23094</v>
      </c>
      <c r="D2947" t="s">
        <v>19918</v>
      </c>
      <c r="E2947" s="24">
        <v>1995</v>
      </c>
      <c r="F2947" t="s">
        <v>19825</v>
      </c>
      <c r="G2947" t="s">
        <v>19826</v>
      </c>
      <c r="H2947" t="s">
        <v>10346</v>
      </c>
      <c r="I2947">
        <v>5305</v>
      </c>
      <c r="J2947" s="10">
        <v>1795.5</v>
      </c>
      <c r="K2947" s="10">
        <f t="shared" ref="K2947:K3010" si="92">+E2947*0.9</f>
        <v>1795.5</v>
      </c>
      <c r="L2947" s="10">
        <f t="shared" ref="L2947:L3010" si="93">+J2947-K2947</f>
        <v>0</v>
      </c>
      <c r="O2947" t="s">
        <v>19919</v>
      </c>
      <c r="P2947" t="s">
        <v>9297</v>
      </c>
      <c r="Q2947" t="s">
        <v>19824</v>
      </c>
      <c r="R2947" t="s">
        <v>23095</v>
      </c>
      <c r="S2947" t="s">
        <v>19922</v>
      </c>
      <c r="T2947" t="s">
        <v>23096</v>
      </c>
      <c r="U2947" t="s">
        <v>23097</v>
      </c>
      <c r="V2947" t="s">
        <v>19832</v>
      </c>
    </row>
    <row r="2948" spans="2:22" x14ac:dyDescent="0.3">
      <c r="B2948" t="s">
        <v>6397</v>
      </c>
      <c r="C2948" t="s">
        <v>23098</v>
      </c>
      <c r="D2948" t="s">
        <v>23099</v>
      </c>
      <c r="E2948" s="24">
        <v>900</v>
      </c>
      <c r="F2948" t="s">
        <v>16608</v>
      </c>
      <c r="G2948" t="s">
        <v>16609</v>
      </c>
      <c r="H2948" t="s">
        <v>10346</v>
      </c>
      <c r="I2948">
        <v>5306</v>
      </c>
      <c r="J2948" s="10">
        <v>810</v>
      </c>
      <c r="K2948" s="10">
        <f t="shared" si="92"/>
        <v>810</v>
      </c>
      <c r="L2948" s="10">
        <f t="shared" si="93"/>
        <v>0</v>
      </c>
      <c r="O2948" t="s">
        <v>23100</v>
      </c>
      <c r="P2948" t="s">
        <v>9297</v>
      </c>
      <c r="Q2948" t="s">
        <v>23101</v>
      </c>
      <c r="R2948" t="s">
        <v>23102</v>
      </c>
      <c r="T2948" t="s">
        <v>23103</v>
      </c>
      <c r="U2948" t="s">
        <v>960</v>
      </c>
      <c r="V2948" t="s">
        <v>4241</v>
      </c>
    </row>
    <row r="2949" spans="2:22" x14ac:dyDescent="0.3">
      <c r="B2949" t="s">
        <v>6397</v>
      </c>
      <c r="C2949" t="s">
        <v>23104</v>
      </c>
      <c r="D2949" t="s">
        <v>23105</v>
      </c>
      <c r="E2949" s="24">
        <v>50</v>
      </c>
      <c r="F2949" t="s">
        <v>18786</v>
      </c>
      <c r="G2949" t="s">
        <v>18787</v>
      </c>
      <c r="H2949" t="s">
        <v>10346</v>
      </c>
      <c r="I2949">
        <v>5307</v>
      </c>
      <c r="J2949" s="10">
        <v>45</v>
      </c>
      <c r="K2949" s="10">
        <f t="shared" si="92"/>
        <v>45</v>
      </c>
      <c r="L2949" s="10">
        <f t="shared" si="93"/>
        <v>0</v>
      </c>
      <c r="O2949" t="s">
        <v>23106</v>
      </c>
      <c r="P2949" t="s">
        <v>9297</v>
      </c>
      <c r="Q2949" t="s">
        <v>23107</v>
      </c>
      <c r="R2949" t="s">
        <v>23108</v>
      </c>
      <c r="S2949" t="s">
        <v>8390</v>
      </c>
      <c r="T2949" t="s">
        <v>23109</v>
      </c>
      <c r="U2949" t="s">
        <v>96</v>
      </c>
      <c r="V2949" t="s">
        <v>8380</v>
      </c>
    </row>
    <row r="2950" spans="2:22" x14ac:dyDescent="0.3">
      <c r="B2950" t="s">
        <v>6397</v>
      </c>
      <c r="C2950" t="s">
        <v>23110</v>
      </c>
      <c r="D2950" t="s">
        <v>23111</v>
      </c>
      <c r="E2950" s="24">
        <v>800</v>
      </c>
      <c r="F2950" t="s">
        <v>23112</v>
      </c>
      <c r="G2950" t="s">
        <v>23113</v>
      </c>
      <c r="H2950" t="s">
        <v>10346</v>
      </c>
      <c r="I2950">
        <v>5308</v>
      </c>
      <c r="J2950" s="10">
        <v>720</v>
      </c>
      <c r="K2950" s="10">
        <f t="shared" si="92"/>
        <v>720</v>
      </c>
      <c r="L2950" s="10">
        <f t="shared" si="93"/>
        <v>0</v>
      </c>
      <c r="O2950" t="s">
        <v>23114</v>
      </c>
      <c r="P2950" t="s">
        <v>9297</v>
      </c>
      <c r="Q2950" t="s">
        <v>23115</v>
      </c>
      <c r="R2950" t="s">
        <v>23116</v>
      </c>
      <c r="T2950" t="s">
        <v>23117</v>
      </c>
      <c r="U2950" t="s">
        <v>1029</v>
      </c>
      <c r="V2950" t="s">
        <v>23118</v>
      </c>
    </row>
    <row r="2951" spans="2:22" x14ac:dyDescent="0.3">
      <c r="B2951" t="s">
        <v>6397</v>
      </c>
      <c r="C2951" t="s">
        <v>23119</v>
      </c>
      <c r="D2951" t="s">
        <v>23120</v>
      </c>
      <c r="E2951" s="24">
        <v>20</v>
      </c>
      <c r="F2951" t="s">
        <v>11218</v>
      </c>
      <c r="G2951" t="s">
        <v>11219</v>
      </c>
      <c r="H2951" t="s">
        <v>10346</v>
      </c>
      <c r="I2951">
        <v>5309</v>
      </c>
      <c r="J2951" s="10">
        <v>18</v>
      </c>
      <c r="K2951" s="10">
        <f t="shared" si="92"/>
        <v>18</v>
      </c>
      <c r="L2951" s="10">
        <f t="shared" si="93"/>
        <v>0</v>
      </c>
      <c r="O2951" t="s">
        <v>23121</v>
      </c>
      <c r="P2951" t="s">
        <v>9297</v>
      </c>
      <c r="Q2951" t="s">
        <v>23122</v>
      </c>
      <c r="R2951" t="s">
        <v>23123</v>
      </c>
      <c r="S2951" t="s">
        <v>23124</v>
      </c>
      <c r="T2951" t="s">
        <v>23125</v>
      </c>
      <c r="U2951" t="s">
        <v>23126</v>
      </c>
      <c r="V2951" t="s">
        <v>9690</v>
      </c>
    </row>
    <row r="2952" spans="2:22" x14ac:dyDescent="0.3">
      <c r="B2952" t="s">
        <v>6397</v>
      </c>
      <c r="C2952" t="s">
        <v>23127</v>
      </c>
      <c r="D2952" t="s">
        <v>23128</v>
      </c>
      <c r="E2952" s="24">
        <v>850</v>
      </c>
      <c r="F2952" t="s">
        <v>23129</v>
      </c>
      <c r="G2952" t="s">
        <v>23130</v>
      </c>
      <c r="H2952" t="s">
        <v>10346</v>
      </c>
      <c r="I2952">
        <v>5310</v>
      </c>
      <c r="J2952" s="10">
        <v>765</v>
      </c>
      <c r="K2952" s="10">
        <f t="shared" si="92"/>
        <v>765</v>
      </c>
      <c r="L2952" s="10">
        <f t="shared" si="93"/>
        <v>0</v>
      </c>
      <c r="O2952" t="s">
        <v>23131</v>
      </c>
      <c r="P2952" t="s">
        <v>9297</v>
      </c>
      <c r="Q2952" t="s">
        <v>23132</v>
      </c>
      <c r="R2952" t="s">
        <v>23133</v>
      </c>
      <c r="S2952" t="s">
        <v>23134</v>
      </c>
      <c r="T2952" t="s">
        <v>23135</v>
      </c>
      <c r="U2952" t="s">
        <v>23136</v>
      </c>
      <c r="V2952" t="s">
        <v>12378</v>
      </c>
    </row>
    <row r="2953" spans="2:22" x14ac:dyDescent="0.3">
      <c r="B2953" t="s">
        <v>6397</v>
      </c>
      <c r="C2953" t="s">
        <v>23137</v>
      </c>
      <c r="D2953" t="s">
        <v>23138</v>
      </c>
      <c r="E2953" s="24">
        <v>1200</v>
      </c>
      <c r="F2953" t="s">
        <v>23139</v>
      </c>
      <c r="G2953" t="s">
        <v>23140</v>
      </c>
      <c r="H2953" t="s">
        <v>10346</v>
      </c>
      <c r="I2953">
        <v>5313</v>
      </c>
      <c r="J2953" s="10">
        <v>1080</v>
      </c>
      <c r="K2953" s="10">
        <f t="shared" si="92"/>
        <v>1080</v>
      </c>
      <c r="L2953" s="10">
        <f t="shared" si="93"/>
        <v>0</v>
      </c>
      <c r="O2953" t="s">
        <v>23141</v>
      </c>
      <c r="P2953" t="s">
        <v>9297</v>
      </c>
      <c r="Q2953" t="s">
        <v>23142</v>
      </c>
      <c r="R2953" t="s">
        <v>23143</v>
      </c>
      <c r="S2953" t="s">
        <v>23144</v>
      </c>
      <c r="T2953" t="s">
        <v>23145</v>
      </c>
      <c r="U2953" t="s">
        <v>23146</v>
      </c>
      <c r="V2953" t="s">
        <v>23147</v>
      </c>
    </row>
    <row r="2954" spans="2:22" x14ac:dyDescent="0.3">
      <c r="B2954" t="s">
        <v>6397</v>
      </c>
      <c r="C2954" t="s">
        <v>23148</v>
      </c>
      <c r="D2954" t="s">
        <v>23149</v>
      </c>
      <c r="E2954" s="24">
        <v>20</v>
      </c>
      <c r="F2954" t="s">
        <v>23150</v>
      </c>
      <c r="G2954" t="s">
        <v>23151</v>
      </c>
      <c r="H2954" t="s">
        <v>10346</v>
      </c>
      <c r="I2954">
        <v>5315</v>
      </c>
      <c r="J2954" s="10">
        <v>18</v>
      </c>
      <c r="K2954" s="10">
        <f t="shared" si="92"/>
        <v>18</v>
      </c>
      <c r="L2954" s="10">
        <f t="shared" si="93"/>
        <v>0</v>
      </c>
      <c r="O2954" t="s">
        <v>23152</v>
      </c>
      <c r="P2954" t="s">
        <v>9297</v>
      </c>
      <c r="Q2954" t="s">
        <v>23153</v>
      </c>
      <c r="R2954" t="s">
        <v>23154</v>
      </c>
      <c r="S2954" t="s">
        <v>23155</v>
      </c>
      <c r="T2954" t="s">
        <v>23156</v>
      </c>
      <c r="U2954" t="s">
        <v>96</v>
      </c>
      <c r="V2954" t="s">
        <v>15291</v>
      </c>
    </row>
    <row r="2955" spans="2:22" x14ac:dyDescent="0.3">
      <c r="B2955" t="s">
        <v>6397</v>
      </c>
      <c r="C2955" t="s">
        <v>23157</v>
      </c>
      <c r="D2955" t="s">
        <v>23158</v>
      </c>
      <c r="E2955" s="24">
        <v>30000</v>
      </c>
      <c r="F2955" t="s">
        <v>23159</v>
      </c>
      <c r="G2955" t="s">
        <v>23160</v>
      </c>
      <c r="H2955" t="s">
        <v>10346</v>
      </c>
      <c r="I2955">
        <v>5316</v>
      </c>
      <c r="J2955" s="10">
        <v>27000</v>
      </c>
      <c r="K2955" s="10">
        <f t="shared" si="92"/>
        <v>27000</v>
      </c>
      <c r="L2955" s="10">
        <f t="shared" si="93"/>
        <v>0</v>
      </c>
      <c r="O2955" t="s">
        <v>23161</v>
      </c>
      <c r="P2955" t="s">
        <v>23162</v>
      </c>
      <c r="Q2955" t="s">
        <v>23163</v>
      </c>
      <c r="R2955" t="s">
        <v>23164</v>
      </c>
      <c r="S2955" t="s">
        <v>23165</v>
      </c>
      <c r="T2955" t="s">
        <v>23166</v>
      </c>
      <c r="U2955" t="s">
        <v>22339</v>
      </c>
    </row>
    <row r="2956" spans="2:22" x14ac:dyDescent="0.3">
      <c r="B2956" t="s">
        <v>6397</v>
      </c>
      <c r="C2956" t="s">
        <v>23167</v>
      </c>
      <c r="D2956" t="s">
        <v>23168</v>
      </c>
      <c r="E2956" s="24">
        <v>250</v>
      </c>
      <c r="F2956" t="s">
        <v>20210</v>
      </c>
      <c r="G2956" t="s">
        <v>20211</v>
      </c>
      <c r="H2956" t="s">
        <v>10346</v>
      </c>
      <c r="I2956">
        <v>5317</v>
      </c>
      <c r="J2956" s="10">
        <v>225</v>
      </c>
      <c r="K2956" s="10">
        <f t="shared" si="92"/>
        <v>225</v>
      </c>
      <c r="L2956" s="10">
        <f t="shared" si="93"/>
        <v>0</v>
      </c>
      <c r="O2956" t="s">
        <v>23169</v>
      </c>
      <c r="P2956" t="s">
        <v>9297</v>
      </c>
      <c r="Q2956" t="s">
        <v>23170</v>
      </c>
      <c r="R2956" t="s">
        <v>23171</v>
      </c>
      <c r="S2956" t="s">
        <v>23172</v>
      </c>
      <c r="T2956" t="s">
        <v>20778</v>
      </c>
      <c r="U2956" t="s">
        <v>1053</v>
      </c>
      <c r="V2956" t="s">
        <v>11741</v>
      </c>
    </row>
    <row r="2957" spans="2:22" x14ac:dyDescent="0.3">
      <c r="B2957" t="s">
        <v>6397</v>
      </c>
      <c r="C2957" t="s">
        <v>23173</v>
      </c>
      <c r="D2957" t="s">
        <v>23174</v>
      </c>
      <c r="E2957" s="24">
        <v>100</v>
      </c>
      <c r="F2957" t="s">
        <v>16820</v>
      </c>
      <c r="G2957" t="s">
        <v>16821</v>
      </c>
      <c r="H2957" t="s">
        <v>10346</v>
      </c>
      <c r="I2957">
        <v>5319</v>
      </c>
      <c r="J2957" s="10">
        <v>90</v>
      </c>
      <c r="K2957" s="10">
        <f t="shared" si="92"/>
        <v>90</v>
      </c>
      <c r="L2957" s="10">
        <f t="shared" si="93"/>
        <v>0</v>
      </c>
      <c r="O2957" t="s">
        <v>23175</v>
      </c>
      <c r="P2957" t="s">
        <v>23176</v>
      </c>
      <c r="Q2957" t="s">
        <v>23177</v>
      </c>
      <c r="R2957" t="s">
        <v>23178</v>
      </c>
      <c r="S2957" t="s">
        <v>23179</v>
      </c>
      <c r="T2957" t="s">
        <v>23180</v>
      </c>
      <c r="U2957" t="s">
        <v>23181</v>
      </c>
      <c r="V2957" t="s">
        <v>4897</v>
      </c>
    </row>
    <row r="2958" spans="2:22" x14ac:dyDescent="0.3">
      <c r="B2958" t="s">
        <v>6397</v>
      </c>
      <c r="C2958" t="s">
        <v>23182</v>
      </c>
      <c r="D2958" t="s">
        <v>23183</v>
      </c>
      <c r="E2958" s="24">
        <v>2</v>
      </c>
      <c r="F2958" t="s">
        <v>23184</v>
      </c>
      <c r="G2958" t="s">
        <v>23185</v>
      </c>
      <c r="H2958" t="s">
        <v>10346</v>
      </c>
      <c r="I2958">
        <v>5320</v>
      </c>
      <c r="J2958" s="10">
        <v>1.8</v>
      </c>
      <c r="K2958" s="10">
        <f t="shared" si="92"/>
        <v>1.8</v>
      </c>
      <c r="L2958" s="10">
        <f t="shared" si="93"/>
        <v>0</v>
      </c>
      <c r="O2958" t="s">
        <v>23186</v>
      </c>
      <c r="P2958" t="s">
        <v>9297</v>
      </c>
      <c r="Q2958" t="s">
        <v>23187</v>
      </c>
      <c r="R2958" t="s">
        <v>23188</v>
      </c>
      <c r="S2958" t="s">
        <v>23189</v>
      </c>
      <c r="T2958" t="s">
        <v>23190</v>
      </c>
      <c r="U2958" t="s">
        <v>23191</v>
      </c>
      <c r="V2958" t="s">
        <v>23192</v>
      </c>
    </row>
    <row r="2959" spans="2:22" x14ac:dyDescent="0.3">
      <c r="B2959" t="s">
        <v>6397</v>
      </c>
      <c r="C2959" t="s">
        <v>23193</v>
      </c>
      <c r="D2959" t="s">
        <v>23194</v>
      </c>
      <c r="E2959" s="24">
        <v>70</v>
      </c>
      <c r="F2959" t="s">
        <v>23195</v>
      </c>
      <c r="G2959" t="s">
        <v>23196</v>
      </c>
      <c r="H2959" t="s">
        <v>10346</v>
      </c>
      <c r="I2959">
        <v>5321</v>
      </c>
      <c r="J2959" s="10">
        <v>63</v>
      </c>
      <c r="K2959" s="10">
        <f t="shared" si="92"/>
        <v>63</v>
      </c>
      <c r="L2959" s="10">
        <f t="shared" si="93"/>
        <v>0</v>
      </c>
      <c r="O2959" t="s">
        <v>23197</v>
      </c>
      <c r="P2959" t="s">
        <v>23198</v>
      </c>
      <c r="Q2959" t="s">
        <v>23199</v>
      </c>
      <c r="R2959" t="s">
        <v>23200</v>
      </c>
      <c r="U2959" t="s">
        <v>6395</v>
      </c>
      <c r="V2959" t="s">
        <v>8953</v>
      </c>
    </row>
    <row r="2960" spans="2:22" x14ac:dyDescent="0.3">
      <c r="B2960" t="s">
        <v>6397</v>
      </c>
      <c r="C2960" t="s">
        <v>23201</v>
      </c>
      <c r="D2960" t="s">
        <v>23202</v>
      </c>
      <c r="E2960" s="24">
        <v>6</v>
      </c>
      <c r="F2960" t="s">
        <v>23203</v>
      </c>
      <c r="G2960" t="s">
        <v>23204</v>
      </c>
      <c r="H2960" t="s">
        <v>10346</v>
      </c>
      <c r="I2960">
        <v>5323</v>
      </c>
      <c r="J2960" s="10">
        <v>5.4</v>
      </c>
      <c r="K2960" s="10">
        <f t="shared" si="92"/>
        <v>5.4</v>
      </c>
      <c r="L2960" s="10">
        <f t="shared" si="93"/>
        <v>0</v>
      </c>
      <c r="O2960" t="s">
        <v>23205</v>
      </c>
      <c r="P2960" t="s">
        <v>9297</v>
      </c>
      <c r="Q2960" t="s">
        <v>23206</v>
      </c>
      <c r="R2960" t="s">
        <v>23207</v>
      </c>
      <c r="S2960" t="s">
        <v>23208</v>
      </c>
      <c r="T2960" t="s">
        <v>22154</v>
      </c>
      <c r="U2960" t="s">
        <v>23209</v>
      </c>
      <c r="V2960" t="s">
        <v>23210</v>
      </c>
    </row>
    <row r="2961" spans="2:22" x14ac:dyDescent="0.3">
      <c r="B2961" t="s">
        <v>6492</v>
      </c>
      <c r="C2961" t="s">
        <v>6493</v>
      </c>
      <c r="D2961" t="s">
        <v>6494</v>
      </c>
      <c r="E2961" s="24">
        <v>100</v>
      </c>
      <c r="F2961" t="s">
        <v>25</v>
      </c>
      <c r="H2961" t="s">
        <v>26</v>
      </c>
      <c r="I2961">
        <v>2355</v>
      </c>
      <c r="J2961" s="10">
        <v>90</v>
      </c>
      <c r="K2961" s="10">
        <f t="shared" si="92"/>
        <v>90</v>
      </c>
      <c r="L2961" s="10">
        <f t="shared" si="93"/>
        <v>0</v>
      </c>
      <c r="M2961">
        <v>1093</v>
      </c>
      <c r="O2961" t="s">
        <v>6495</v>
      </c>
      <c r="P2961" t="s">
        <v>3913</v>
      </c>
      <c r="R2961" t="s">
        <v>6496</v>
      </c>
      <c r="S2961" t="s">
        <v>6497</v>
      </c>
      <c r="T2961" t="s">
        <v>6498</v>
      </c>
      <c r="U2961" t="s">
        <v>6499</v>
      </c>
      <c r="V2961" t="s">
        <v>6500</v>
      </c>
    </row>
    <row r="2962" spans="2:22" x14ac:dyDescent="0.3">
      <c r="B2962" t="s">
        <v>6492</v>
      </c>
      <c r="C2962" t="s">
        <v>6501</v>
      </c>
      <c r="D2962" t="s">
        <v>6502</v>
      </c>
      <c r="E2962" s="24">
        <v>100</v>
      </c>
      <c r="F2962" t="s">
        <v>25</v>
      </c>
      <c r="H2962" t="s">
        <v>26</v>
      </c>
      <c r="I2962">
        <v>2767</v>
      </c>
      <c r="J2962" s="10">
        <v>90</v>
      </c>
      <c r="K2962" s="10">
        <f t="shared" si="92"/>
        <v>90</v>
      </c>
      <c r="L2962" s="10">
        <f t="shared" si="93"/>
        <v>0</v>
      </c>
      <c r="M2962">
        <v>907</v>
      </c>
      <c r="O2962" t="s">
        <v>6503</v>
      </c>
      <c r="P2962" t="s">
        <v>6504</v>
      </c>
      <c r="Q2962" t="s">
        <v>6505</v>
      </c>
      <c r="R2962" t="s">
        <v>5418</v>
      </c>
      <c r="S2962" t="s">
        <v>6506</v>
      </c>
      <c r="T2962" t="s">
        <v>6507</v>
      </c>
      <c r="U2962" t="s">
        <v>6508</v>
      </c>
      <c r="V2962" t="s">
        <v>6509</v>
      </c>
    </row>
    <row r="2963" spans="2:22" x14ac:dyDescent="0.3">
      <c r="B2963" t="s">
        <v>6492</v>
      </c>
      <c r="C2963" t="s">
        <v>6510</v>
      </c>
      <c r="D2963" t="s">
        <v>6511</v>
      </c>
      <c r="E2963" s="24">
        <v>50</v>
      </c>
      <c r="F2963" t="s">
        <v>25</v>
      </c>
      <c r="H2963" t="s">
        <v>26</v>
      </c>
      <c r="I2963">
        <v>4526</v>
      </c>
      <c r="J2963" s="10">
        <v>45</v>
      </c>
      <c r="K2963" s="10">
        <f t="shared" si="92"/>
        <v>45</v>
      </c>
      <c r="L2963" s="10">
        <f t="shared" si="93"/>
        <v>0</v>
      </c>
      <c r="M2963">
        <v>1095</v>
      </c>
      <c r="O2963" t="s">
        <v>6512</v>
      </c>
      <c r="P2963" t="s">
        <v>4438</v>
      </c>
      <c r="Q2963" t="s">
        <v>6513</v>
      </c>
      <c r="R2963" t="s">
        <v>6514</v>
      </c>
      <c r="S2963" t="s">
        <v>6515</v>
      </c>
      <c r="U2963" t="s">
        <v>6516</v>
      </c>
      <c r="V2963" t="s">
        <v>6517</v>
      </c>
    </row>
    <row r="2964" spans="2:22" x14ac:dyDescent="0.3">
      <c r="B2964" t="s">
        <v>6518</v>
      </c>
      <c r="C2964" t="s">
        <v>23211</v>
      </c>
      <c r="D2964" t="s">
        <v>23212</v>
      </c>
      <c r="E2964" s="24">
        <v>50</v>
      </c>
      <c r="F2964" t="s">
        <v>8507</v>
      </c>
      <c r="G2964" t="s">
        <v>8508</v>
      </c>
      <c r="H2964" t="s">
        <v>10346</v>
      </c>
      <c r="I2964">
        <v>2203</v>
      </c>
      <c r="J2964" s="10">
        <v>45</v>
      </c>
      <c r="K2964" s="10">
        <f t="shared" si="92"/>
        <v>45</v>
      </c>
      <c r="L2964" s="10">
        <f t="shared" si="93"/>
        <v>0</v>
      </c>
      <c r="O2964" t="s">
        <v>23213</v>
      </c>
      <c r="P2964" t="s">
        <v>3978</v>
      </c>
      <c r="R2964" t="s">
        <v>23214</v>
      </c>
      <c r="S2964" t="s">
        <v>23215</v>
      </c>
      <c r="T2964" t="s">
        <v>96</v>
      </c>
      <c r="V2964" t="s">
        <v>8644</v>
      </c>
    </row>
    <row r="2965" spans="2:22" x14ac:dyDescent="0.3">
      <c r="B2965" t="s">
        <v>6518</v>
      </c>
      <c r="C2965" t="s">
        <v>23216</v>
      </c>
      <c r="D2965" t="s">
        <v>23217</v>
      </c>
      <c r="E2965" s="24">
        <v>2400</v>
      </c>
      <c r="F2965" t="s">
        <v>23218</v>
      </c>
      <c r="G2965" t="s">
        <v>23219</v>
      </c>
      <c r="H2965" t="s">
        <v>10346</v>
      </c>
      <c r="I2965">
        <v>2300</v>
      </c>
      <c r="J2965" s="10">
        <v>2160</v>
      </c>
      <c r="K2965" s="10">
        <f t="shared" si="92"/>
        <v>2160</v>
      </c>
      <c r="L2965" s="10">
        <f t="shared" si="93"/>
        <v>0</v>
      </c>
      <c r="O2965" t="s">
        <v>23220</v>
      </c>
      <c r="P2965" t="s">
        <v>9313</v>
      </c>
      <c r="Q2965" t="s">
        <v>23221</v>
      </c>
      <c r="R2965" t="s">
        <v>23222</v>
      </c>
      <c r="S2965" t="s">
        <v>23223</v>
      </c>
      <c r="T2965" t="s">
        <v>23224</v>
      </c>
      <c r="U2965" t="s">
        <v>23225</v>
      </c>
      <c r="V2965" t="s">
        <v>8644</v>
      </c>
    </row>
    <row r="2966" spans="2:22" x14ac:dyDescent="0.3">
      <c r="B2966" t="s">
        <v>6518</v>
      </c>
      <c r="C2966" t="s">
        <v>23226</v>
      </c>
      <c r="D2966" t="s">
        <v>23227</v>
      </c>
      <c r="E2966" s="24">
        <v>9350</v>
      </c>
      <c r="F2966" t="s">
        <v>23228</v>
      </c>
      <c r="G2966" t="s">
        <v>23229</v>
      </c>
      <c r="H2966" t="s">
        <v>10346</v>
      </c>
      <c r="I2966">
        <v>2322</v>
      </c>
      <c r="J2966" s="10">
        <v>8415</v>
      </c>
      <c r="K2966" s="10">
        <f t="shared" si="92"/>
        <v>8415</v>
      </c>
      <c r="L2966" s="10">
        <f t="shared" si="93"/>
        <v>0</v>
      </c>
      <c r="O2966" t="s">
        <v>23230</v>
      </c>
      <c r="P2966" t="s">
        <v>3315</v>
      </c>
      <c r="Q2966" t="s">
        <v>23231</v>
      </c>
      <c r="R2966" t="s">
        <v>23232</v>
      </c>
      <c r="S2966" t="s">
        <v>23233</v>
      </c>
      <c r="T2966" t="s">
        <v>23234</v>
      </c>
      <c r="U2966" t="s">
        <v>960</v>
      </c>
      <c r="V2966" t="s">
        <v>9016</v>
      </c>
    </row>
    <row r="2967" spans="2:22" x14ac:dyDescent="0.3">
      <c r="B2967" t="s">
        <v>6518</v>
      </c>
      <c r="C2967" t="s">
        <v>23235</v>
      </c>
      <c r="D2967" t="s">
        <v>23236</v>
      </c>
      <c r="E2967" s="24">
        <v>5016</v>
      </c>
      <c r="F2967" t="s">
        <v>9207</v>
      </c>
      <c r="G2967" t="s">
        <v>9208</v>
      </c>
      <c r="H2967" t="s">
        <v>10346</v>
      </c>
      <c r="I2967">
        <v>2374</v>
      </c>
      <c r="J2967" s="10">
        <v>4514.3999999999996</v>
      </c>
      <c r="K2967" s="10">
        <f t="shared" si="92"/>
        <v>4514.4000000000005</v>
      </c>
      <c r="L2967" s="10">
        <f t="shared" si="93"/>
        <v>0</v>
      </c>
      <c r="O2967" t="s">
        <v>23237</v>
      </c>
      <c r="P2967" t="s">
        <v>4177</v>
      </c>
      <c r="Q2967" t="s">
        <v>23238</v>
      </c>
      <c r="R2967" t="s">
        <v>23239</v>
      </c>
      <c r="S2967" t="s">
        <v>23240</v>
      </c>
      <c r="T2967" t="s">
        <v>23241</v>
      </c>
      <c r="U2967" t="s">
        <v>23242</v>
      </c>
      <c r="V2967" t="s">
        <v>3744</v>
      </c>
    </row>
    <row r="2968" spans="2:22" x14ac:dyDescent="0.3">
      <c r="B2968" t="s">
        <v>6518</v>
      </c>
      <c r="C2968" t="s">
        <v>23243</v>
      </c>
      <c r="D2968" t="s">
        <v>23244</v>
      </c>
      <c r="E2968" s="24">
        <v>1000</v>
      </c>
      <c r="F2968" t="s">
        <v>23245</v>
      </c>
      <c r="G2968" t="s">
        <v>23246</v>
      </c>
      <c r="H2968" t="s">
        <v>10346</v>
      </c>
      <c r="I2968">
        <v>2385</v>
      </c>
      <c r="J2968" s="10">
        <v>900</v>
      </c>
      <c r="K2968" s="10">
        <f t="shared" si="92"/>
        <v>900</v>
      </c>
      <c r="L2968" s="10">
        <f t="shared" si="93"/>
        <v>0</v>
      </c>
      <c r="O2968" t="s">
        <v>23247</v>
      </c>
      <c r="P2968" t="s">
        <v>4236</v>
      </c>
      <c r="Q2968" t="s">
        <v>23248</v>
      </c>
      <c r="R2968" t="s">
        <v>23249</v>
      </c>
      <c r="S2968" t="s">
        <v>23250</v>
      </c>
      <c r="T2968" t="s">
        <v>23251</v>
      </c>
      <c r="U2968" t="s">
        <v>23252</v>
      </c>
      <c r="V2968" t="s">
        <v>9016</v>
      </c>
    </row>
    <row r="2969" spans="2:22" x14ac:dyDescent="0.3">
      <c r="B2969" t="s">
        <v>6518</v>
      </c>
      <c r="C2969" t="s">
        <v>23253</v>
      </c>
      <c r="D2969" t="s">
        <v>23254</v>
      </c>
      <c r="E2969" s="24">
        <v>2000</v>
      </c>
      <c r="F2969" t="s">
        <v>23255</v>
      </c>
      <c r="G2969" t="s">
        <v>23256</v>
      </c>
      <c r="H2969" t="s">
        <v>10346</v>
      </c>
      <c r="I2969">
        <v>2453</v>
      </c>
      <c r="J2969" s="10">
        <v>1800</v>
      </c>
      <c r="K2969" s="10">
        <f t="shared" si="92"/>
        <v>1800</v>
      </c>
      <c r="L2969" s="10">
        <f t="shared" si="93"/>
        <v>0</v>
      </c>
      <c r="O2969" t="s">
        <v>23257</v>
      </c>
      <c r="P2969" t="s">
        <v>3151</v>
      </c>
      <c r="Q2969" t="s">
        <v>23258</v>
      </c>
      <c r="R2969" t="s">
        <v>23259</v>
      </c>
      <c r="S2969" t="s">
        <v>23234</v>
      </c>
      <c r="T2969" t="s">
        <v>23260</v>
      </c>
      <c r="U2969" t="s">
        <v>18636</v>
      </c>
      <c r="V2969" t="s">
        <v>9016</v>
      </c>
    </row>
    <row r="2970" spans="2:22" x14ac:dyDescent="0.3">
      <c r="B2970" t="s">
        <v>6518</v>
      </c>
      <c r="C2970" t="s">
        <v>23261</v>
      </c>
      <c r="D2970" t="s">
        <v>23262</v>
      </c>
      <c r="E2970" s="24">
        <v>50</v>
      </c>
      <c r="F2970" t="s">
        <v>9008</v>
      </c>
      <c r="G2970" t="s">
        <v>9009</v>
      </c>
      <c r="H2970" t="s">
        <v>10346</v>
      </c>
      <c r="I2970">
        <v>2480</v>
      </c>
      <c r="J2970" s="10">
        <v>45</v>
      </c>
      <c r="K2970" s="10">
        <f t="shared" si="92"/>
        <v>45</v>
      </c>
      <c r="L2970" s="10">
        <f t="shared" si="93"/>
        <v>0</v>
      </c>
      <c r="O2970" t="s">
        <v>23263</v>
      </c>
      <c r="P2970" t="s">
        <v>23264</v>
      </c>
      <c r="Q2970" t="s">
        <v>23265</v>
      </c>
      <c r="R2970" t="s">
        <v>23266</v>
      </c>
      <c r="S2970" t="s">
        <v>23267</v>
      </c>
      <c r="T2970" t="s">
        <v>23268</v>
      </c>
      <c r="U2970" t="s">
        <v>960</v>
      </c>
      <c r="V2970" t="s">
        <v>22679</v>
      </c>
    </row>
    <row r="2971" spans="2:22" x14ac:dyDescent="0.3">
      <c r="B2971" t="s">
        <v>6518</v>
      </c>
      <c r="C2971" t="s">
        <v>23269</v>
      </c>
      <c r="D2971" t="s">
        <v>23270</v>
      </c>
      <c r="E2971" s="24">
        <v>200</v>
      </c>
      <c r="F2971" t="s">
        <v>23271</v>
      </c>
      <c r="G2971" t="s">
        <v>23272</v>
      </c>
      <c r="H2971" t="s">
        <v>10346</v>
      </c>
      <c r="I2971">
        <v>2506</v>
      </c>
      <c r="J2971" s="10">
        <v>180</v>
      </c>
      <c r="K2971" s="10">
        <f t="shared" si="92"/>
        <v>180</v>
      </c>
      <c r="L2971" s="10">
        <f t="shared" si="93"/>
        <v>0</v>
      </c>
      <c r="O2971" t="s">
        <v>23273</v>
      </c>
      <c r="P2971" t="s">
        <v>23274</v>
      </c>
      <c r="Q2971" t="s">
        <v>23275</v>
      </c>
      <c r="R2971" t="s">
        <v>23276</v>
      </c>
      <c r="S2971" t="s">
        <v>23277</v>
      </c>
      <c r="T2971" t="s">
        <v>23278</v>
      </c>
      <c r="U2971" t="s">
        <v>23279</v>
      </c>
      <c r="V2971" t="s">
        <v>9016</v>
      </c>
    </row>
    <row r="2972" spans="2:22" x14ac:dyDescent="0.3">
      <c r="B2972" t="s">
        <v>6518</v>
      </c>
      <c r="C2972" t="s">
        <v>9006</v>
      </c>
      <c r="D2972" t="s">
        <v>9007</v>
      </c>
      <c r="E2972" s="24">
        <v>250</v>
      </c>
      <c r="F2972" t="s">
        <v>9008</v>
      </c>
      <c r="G2972" t="s">
        <v>9009</v>
      </c>
      <c r="H2972" t="s">
        <v>7824</v>
      </c>
      <c r="I2972">
        <v>2514</v>
      </c>
      <c r="J2972" s="10">
        <v>225</v>
      </c>
      <c r="K2972" s="10">
        <f t="shared" si="92"/>
        <v>225</v>
      </c>
      <c r="L2972" s="10">
        <f t="shared" si="93"/>
        <v>0</v>
      </c>
      <c r="M2972">
        <v>1059</v>
      </c>
      <c r="O2972" t="s">
        <v>9010</v>
      </c>
      <c r="P2972" t="s">
        <v>9011</v>
      </c>
      <c r="Q2972" t="s">
        <v>9012</v>
      </c>
      <c r="R2972" t="s">
        <v>9013</v>
      </c>
      <c r="S2972" t="s">
        <v>9014</v>
      </c>
      <c r="T2972" t="s">
        <v>9015</v>
      </c>
      <c r="U2972" t="s">
        <v>960</v>
      </c>
      <c r="V2972" t="s">
        <v>9016</v>
      </c>
    </row>
    <row r="2973" spans="2:22" x14ac:dyDescent="0.3">
      <c r="B2973" t="s">
        <v>6518</v>
      </c>
      <c r="C2973" t="s">
        <v>23280</v>
      </c>
      <c r="D2973" t="s">
        <v>23281</v>
      </c>
      <c r="E2973" s="24">
        <v>700</v>
      </c>
      <c r="F2973" t="s">
        <v>8507</v>
      </c>
      <c r="G2973" t="s">
        <v>8508</v>
      </c>
      <c r="H2973" t="s">
        <v>10346</v>
      </c>
      <c r="I2973">
        <v>2535</v>
      </c>
      <c r="J2973" s="10">
        <v>630</v>
      </c>
      <c r="K2973" s="10">
        <f t="shared" si="92"/>
        <v>630</v>
      </c>
      <c r="L2973" s="10">
        <f t="shared" si="93"/>
        <v>0</v>
      </c>
      <c r="O2973" t="s">
        <v>23282</v>
      </c>
      <c r="P2973" t="s">
        <v>23283</v>
      </c>
      <c r="R2973" t="s">
        <v>23284</v>
      </c>
      <c r="S2973" t="s">
        <v>23285</v>
      </c>
      <c r="T2973" t="s">
        <v>23286</v>
      </c>
      <c r="U2973" t="s">
        <v>96</v>
      </c>
      <c r="V2973" t="s">
        <v>7013</v>
      </c>
    </row>
    <row r="2974" spans="2:22" x14ac:dyDescent="0.3">
      <c r="B2974" t="s">
        <v>6518</v>
      </c>
      <c r="C2974" t="s">
        <v>23287</v>
      </c>
      <c r="D2974" t="s">
        <v>23288</v>
      </c>
      <c r="E2974" s="24">
        <v>200</v>
      </c>
      <c r="F2974" t="s">
        <v>23289</v>
      </c>
      <c r="G2974" t="s">
        <v>23290</v>
      </c>
      <c r="H2974" t="s">
        <v>10346</v>
      </c>
      <c r="I2974">
        <v>2690</v>
      </c>
      <c r="J2974" s="10">
        <v>180</v>
      </c>
      <c r="K2974" s="10">
        <f t="shared" si="92"/>
        <v>180</v>
      </c>
      <c r="L2974" s="10">
        <f t="shared" si="93"/>
        <v>0</v>
      </c>
      <c r="O2974" t="s">
        <v>23291</v>
      </c>
      <c r="P2974" t="s">
        <v>3913</v>
      </c>
      <c r="Q2974" t="s">
        <v>23292</v>
      </c>
      <c r="R2974" t="s">
        <v>23293</v>
      </c>
      <c r="S2974" t="s">
        <v>23294</v>
      </c>
      <c r="T2974" t="s">
        <v>23295</v>
      </c>
      <c r="U2974" t="s">
        <v>96</v>
      </c>
      <c r="V2974" t="s">
        <v>7338</v>
      </c>
    </row>
    <row r="2975" spans="2:22" x14ac:dyDescent="0.3">
      <c r="B2975" t="s">
        <v>6518</v>
      </c>
      <c r="C2975" t="s">
        <v>6519</v>
      </c>
      <c r="D2975" t="s">
        <v>6520</v>
      </c>
      <c r="E2975" s="24">
        <v>25</v>
      </c>
      <c r="F2975" t="s">
        <v>6521</v>
      </c>
      <c r="H2975" t="s">
        <v>26</v>
      </c>
      <c r="I2975">
        <v>2804</v>
      </c>
      <c r="J2975" s="10">
        <v>22.5</v>
      </c>
      <c r="K2975" s="10">
        <f t="shared" si="92"/>
        <v>22.5</v>
      </c>
      <c r="L2975" s="10">
        <f t="shared" si="93"/>
        <v>0</v>
      </c>
      <c r="M2975">
        <v>1018</v>
      </c>
      <c r="O2975" t="s">
        <v>6522</v>
      </c>
      <c r="P2975" t="s">
        <v>4942</v>
      </c>
      <c r="Q2975" t="s">
        <v>6523</v>
      </c>
      <c r="R2975" t="s">
        <v>6524</v>
      </c>
      <c r="S2975" t="s">
        <v>6525</v>
      </c>
      <c r="T2975" t="s">
        <v>6526</v>
      </c>
      <c r="U2975" t="s">
        <v>6527</v>
      </c>
      <c r="V2975" t="s">
        <v>6528</v>
      </c>
    </row>
    <row r="2976" spans="2:22" x14ac:dyDescent="0.3">
      <c r="B2976" t="s">
        <v>6518</v>
      </c>
      <c r="C2976" t="s">
        <v>9017</v>
      </c>
      <c r="D2976" t="s">
        <v>9018</v>
      </c>
      <c r="E2976" s="24">
        <v>300</v>
      </c>
      <c r="F2976" t="s">
        <v>9019</v>
      </c>
      <c r="G2976" t="s">
        <v>9020</v>
      </c>
      <c r="H2976" t="s">
        <v>7824</v>
      </c>
      <c r="I2976">
        <v>2821</v>
      </c>
      <c r="J2976" s="10">
        <v>270</v>
      </c>
      <c r="K2976" s="10">
        <f t="shared" si="92"/>
        <v>270</v>
      </c>
      <c r="L2976" s="10">
        <f t="shared" si="93"/>
        <v>0</v>
      </c>
      <c r="M2976">
        <v>893</v>
      </c>
      <c r="O2976" t="s">
        <v>9021</v>
      </c>
      <c r="P2976" t="s">
        <v>3978</v>
      </c>
      <c r="Q2976" t="s">
        <v>9022</v>
      </c>
      <c r="R2976" t="s">
        <v>9023</v>
      </c>
      <c r="S2976" t="s">
        <v>9024</v>
      </c>
      <c r="T2976" t="s">
        <v>6178</v>
      </c>
      <c r="U2976" t="s">
        <v>6178</v>
      </c>
      <c r="V2976" t="s">
        <v>6179</v>
      </c>
    </row>
    <row r="2977" spans="2:22" x14ac:dyDescent="0.3">
      <c r="B2977" t="s">
        <v>6518</v>
      </c>
      <c r="C2977" t="s">
        <v>23296</v>
      </c>
      <c r="D2977" t="s">
        <v>12092</v>
      </c>
      <c r="E2977" s="24">
        <v>150</v>
      </c>
      <c r="F2977" t="s">
        <v>23297</v>
      </c>
      <c r="G2977" t="s">
        <v>23298</v>
      </c>
      <c r="H2977" t="s">
        <v>10346</v>
      </c>
      <c r="I2977">
        <v>2826</v>
      </c>
      <c r="J2977" s="10">
        <v>135</v>
      </c>
      <c r="K2977" s="10">
        <f t="shared" si="92"/>
        <v>135</v>
      </c>
      <c r="L2977" s="10">
        <f t="shared" si="93"/>
        <v>0</v>
      </c>
      <c r="O2977" t="s">
        <v>23299</v>
      </c>
      <c r="P2977" t="s">
        <v>4438</v>
      </c>
      <c r="R2977" t="s">
        <v>23300</v>
      </c>
      <c r="S2977" t="s">
        <v>23301</v>
      </c>
      <c r="T2977" t="s">
        <v>23302</v>
      </c>
      <c r="U2977" t="s">
        <v>96</v>
      </c>
      <c r="V2977" t="s">
        <v>10848</v>
      </c>
    </row>
    <row r="2978" spans="2:22" x14ac:dyDescent="0.3">
      <c r="B2978" t="s">
        <v>6518</v>
      </c>
      <c r="C2978" t="s">
        <v>23303</v>
      </c>
      <c r="D2978" t="s">
        <v>23304</v>
      </c>
      <c r="E2978" s="24">
        <v>400</v>
      </c>
      <c r="F2978" t="s">
        <v>23305</v>
      </c>
      <c r="G2978" t="s">
        <v>23306</v>
      </c>
      <c r="H2978" t="s">
        <v>10346</v>
      </c>
      <c r="I2978">
        <v>2856</v>
      </c>
      <c r="J2978" s="10">
        <v>360</v>
      </c>
      <c r="K2978" s="10">
        <f t="shared" si="92"/>
        <v>360</v>
      </c>
      <c r="L2978" s="10">
        <f t="shared" si="93"/>
        <v>0</v>
      </c>
      <c r="O2978" t="s">
        <v>23307</v>
      </c>
      <c r="P2978" t="s">
        <v>4574</v>
      </c>
      <c r="Q2978" t="s">
        <v>23308</v>
      </c>
      <c r="R2978" t="s">
        <v>23309</v>
      </c>
      <c r="S2978" t="s">
        <v>23310</v>
      </c>
      <c r="T2978" t="s">
        <v>23311</v>
      </c>
      <c r="U2978" t="s">
        <v>7509</v>
      </c>
      <c r="V2978" t="s">
        <v>23312</v>
      </c>
    </row>
    <row r="2979" spans="2:22" x14ac:dyDescent="0.3">
      <c r="B2979" t="s">
        <v>6518</v>
      </c>
      <c r="C2979" t="s">
        <v>23313</v>
      </c>
      <c r="D2979" t="s">
        <v>23314</v>
      </c>
      <c r="E2979" s="24">
        <v>250</v>
      </c>
      <c r="F2979" t="s">
        <v>23315</v>
      </c>
      <c r="G2979" t="s">
        <v>23316</v>
      </c>
      <c r="H2979" t="s">
        <v>10346</v>
      </c>
      <c r="I2979">
        <v>2898</v>
      </c>
      <c r="J2979" s="10">
        <v>225</v>
      </c>
      <c r="K2979" s="10">
        <f t="shared" si="92"/>
        <v>225</v>
      </c>
      <c r="L2979" s="10">
        <f t="shared" si="93"/>
        <v>0</v>
      </c>
      <c r="O2979" t="s">
        <v>23317</v>
      </c>
      <c r="P2979" t="s">
        <v>1094</v>
      </c>
      <c r="Q2979" t="s">
        <v>23318</v>
      </c>
      <c r="R2979" t="s">
        <v>23319</v>
      </c>
      <c r="S2979" t="s">
        <v>23320</v>
      </c>
      <c r="T2979" t="s">
        <v>17832</v>
      </c>
      <c r="U2979" t="s">
        <v>96</v>
      </c>
      <c r="V2979" t="s">
        <v>7021</v>
      </c>
    </row>
    <row r="2980" spans="2:22" x14ac:dyDescent="0.3">
      <c r="B2980" t="s">
        <v>6518</v>
      </c>
      <c r="C2980" t="s">
        <v>23321</v>
      </c>
      <c r="D2980" t="s">
        <v>23322</v>
      </c>
      <c r="E2980" s="24">
        <v>300</v>
      </c>
      <c r="F2980" t="s">
        <v>23323</v>
      </c>
      <c r="G2980" t="s">
        <v>23324</v>
      </c>
      <c r="H2980" t="s">
        <v>10346</v>
      </c>
      <c r="I2980">
        <v>2952</v>
      </c>
      <c r="J2980" s="10">
        <v>270</v>
      </c>
      <c r="K2980" s="10">
        <f t="shared" si="92"/>
        <v>270</v>
      </c>
      <c r="L2980" s="10">
        <f t="shared" si="93"/>
        <v>0</v>
      </c>
      <c r="O2980" t="s">
        <v>23325</v>
      </c>
      <c r="P2980" t="s">
        <v>3151</v>
      </c>
      <c r="Q2980" t="s">
        <v>23326</v>
      </c>
      <c r="R2980" t="s">
        <v>23327</v>
      </c>
      <c r="S2980" t="s">
        <v>23328</v>
      </c>
      <c r="T2980" t="s">
        <v>23329</v>
      </c>
      <c r="U2980" t="s">
        <v>96</v>
      </c>
      <c r="V2980" t="s">
        <v>10142</v>
      </c>
    </row>
    <row r="2981" spans="2:22" x14ac:dyDescent="0.3">
      <c r="B2981" t="s">
        <v>6518</v>
      </c>
      <c r="C2981" t="s">
        <v>23330</v>
      </c>
      <c r="D2981" t="s">
        <v>23331</v>
      </c>
      <c r="E2981" s="24">
        <v>200</v>
      </c>
      <c r="F2981" t="s">
        <v>23332</v>
      </c>
      <c r="G2981" t="s">
        <v>23333</v>
      </c>
      <c r="H2981" t="s">
        <v>10346</v>
      </c>
      <c r="I2981">
        <v>2975</v>
      </c>
      <c r="J2981" s="10">
        <v>180</v>
      </c>
      <c r="K2981" s="10">
        <f t="shared" si="92"/>
        <v>180</v>
      </c>
      <c r="L2981" s="10">
        <f t="shared" si="93"/>
        <v>0</v>
      </c>
      <c r="O2981" t="s">
        <v>23334</v>
      </c>
      <c r="P2981" t="s">
        <v>23335</v>
      </c>
      <c r="Q2981" t="s">
        <v>23336</v>
      </c>
      <c r="R2981" t="s">
        <v>23337</v>
      </c>
      <c r="S2981" t="s">
        <v>23338</v>
      </c>
      <c r="T2981" t="s">
        <v>12764</v>
      </c>
      <c r="U2981" t="s">
        <v>96</v>
      </c>
      <c r="V2981" t="s">
        <v>9652</v>
      </c>
    </row>
    <row r="2982" spans="2:22" x14ac:dyDescent="0.3">
      <c r="B2982" t="s">
        <v>6518</v>
      </c>
      <c r="C2982" t="s">
        <v>23339</v>
      </c>
      <c r="D2982" t="s">
        <v>23340</v>
      </c>
      <c r="E2982" s="24">
        <v>300</v>
      </c>
      <c r="F2982" t="s">
        <v>23341</v>
      </c>
      <c r="G2982" t="s">
        <v>23342</v>
      </c>
      <c r="H2982" t="s">
        <v>10346</v>
      </c>
      <c r="I2982">
        <v>2978</v>
      </c>
      <c r="J2982" s="10">
        <v>270</v>
      </c>
      <c r="K2982" s="10">
        <f t="shared" si="92"/>
        <v>270</v>
      </c>
      <c r="L2982" s="10">
        <f t="shared" si="93"/>
        <v>0</v>
      </c>
      <c r="O2982" t="s">
        <v>23343</v>
      </c>
      <c r="P2982" t="s">
        <v>23335</v>
      </c>
      <c r="Q2982" t="s">
        <v>23344</v>
      </c>
      <c r="R2982" t="s">
        <v>23345</v>
      </c>
      <c r="S2982" t="s">
        <v>23346</v>
      </c>
      <c r="T2982" t="s">
        <v>23347</v>
      </c>
      <c r="U2982" t="s">
        <v>96</v>
      </c>
      <c r="V2982" t="s">
        <v>7671</v>
      </c>
    </row>
    <row r="2983" spans="2:22" x14ac:dyDescent="0.3">
      <c r="B2983" t="s">
        <v>6518</v>
      </c>
      <c r="C2983" t="s">
        <v>23348</v>
      </c>
      <c r="D2983" t="s">
        <v>23349</v>
      </c>
      <c r="E2983" s="24">
        <v>200</v>
      </c>
      <c r="F2983" t="s">
        <v>23350</v>
      </c>
      <c r="G2983" t="s">
        <v>23351</v>
      </c>
      <c r="H2983" t="s">
        <v>10346</v>
      </c>
      <c r="I2983">
        <v>3054</v>
      </c>
      <c r="J2983" s="10">
        <v>180</v>
      </c>
      <c r="K2983" s="10">
        <f t="shared" si="92"/>
        <v>180</v>
      </c>
      <c r="L2983" s="10">
        <f t="shared" si="93"/>
        <v>0</v>
      </c>
      <c r="O2983" t="s">
        <v>23352</v>
      </c>
      <c r="P2983" t="s">
        <v>3978</v>
      </c>
      <c r="Q2983" t="s">
        <v>23353</v>
      </c>
      <c r="R2983" t="s">
        <v>23354</v>
      </c>
      <c r="S2983" t="s">
        <v>23355</v>
      </c>
      <c r="T2983" t="s">
        <v>23356</v>
      </c>
      <c r="U2983" t="s">
        <v>23357</v>
      </c>
      <c r="V2983" t="s">
        <v>10781</v>
      </c>
    </row>
    <row r="2984" spans="2:22" x14ac:dyDescent="0.3">
      <c r="B2984" t="s">
        <v>6518</v>
      </c>
      <c r="C2984" t="s">
        <v>23358</v>
      </c>
      <c r="D2984" t="s">
        <v>23359</v>
      </c>
      <c r="E2984" s="24">
        <v>10</v>
      </c>
      <c r="F2984" t="s">
        <v>23360</v>
      </c>
      <c r="G2984" t="s">
        <v>23361</v>
      </c>
      <c r="H2984" t="s">
        <v>10346</v>
      </c>
      <c r="I2984">
        <v>3105</v>
      </c>
      <c r="J2984" s="10">
        <v>9</v>
      </c>
      <c r="K2984" s="10">
        <f t="shared" si="92"/>
        <v>9</v>
      </c>
      <c r="L2984" s="10">
        <f t="shared" si="93"/>
        <v>0</v>
      </c>
      <c r="O2984" t="s">
        <v>23362</v>
      </c>
      <c r="P2984" t="s">
        <v>7001</v>
      </c>
      <c r="Q2984" t="s">
        <v>23363</v>
      </c>
      <c r="R2984" t="s">
        <v>23364</v>
      </c>
      <c r="S2984" t="s">
        <v>23365</v>
      </c>
      <c r="T2984" t="s">
        <v>23366</v>
      </c>
      <c r="U2984" t="s">
        <v>10595</v>
      </c>
      <c r="V2984" t="s">
        <v>23367</v>
      </c>
    </row>
    <row r="2985" spans="2:22" x14ac:dyDescent="0.3">
      <c r="B2985" t="s">
        <v>6518</v>
      </c>
      <c r="C2985" t="s">
        <v>23368</v>
      </c>
      <c r="D2985" t="s">
        <v>23369</v>
      </c>
      <c r="E2985" s="24">
        <v>50</v>
      </c>
      <c r="F2985" t="s">
        <v>10820</v>
      </c>
      <c r="G2985" t="s">
        <v>10821</v>
      </c>
      <c r="H2985" t="s">
        <v>10346</v>
      </c>
      <c r="I2985">
        <v>3108</v>
      </c>
      <c r="J2985" s="10">
        <v>45</v>
      </c>
      <c r="K2985" s="10">
        <f t="shared" si="92"/>
        <v>45</v>
      </c>
      <c r="L2985" s="10">
        <f t="shared" si="93"/>
        <v>0</v>
      </c>
      <c r="O2985" t="s">
        <v>23370</v>
      </c>
      <c r="P2985" t="s">
        <v>3978</v>
      </c>
      <c r="Q2985" t="s">
        <v>23371</v>
      </c>
      <c r="R2985" t="s">
        <v>23372</v>
      </c>
      <c r="S2985" t="s">
        <v>23373</v>
      </c>
      <c r="T2985" t="s">
        <v>23374</v>
      </c>
      <c r="U2985" t="s">
        <v>16395</v>
      </c>
      <c r="V2985" t="s">
        <v>23375</v>
      </c>
    </row>
    <row r="2986" spans="2:22" x14ac:dyDescent="0.3">
      <c r="B2986" t="s">
        <v>6518</v>
      </c>
      <c r="C2986" t="s">
        <v>23376</v>
      </c>
      <c r="D2986" t="s">
        <v>23377</v>
      </c>
      <c r="E2986" s="24">
        <v>337</v>
      </c>
      <c r="F2986" t="s">
        <v>23378</v>
      </c>
      <c r="G2986" t="s">
        <v>23379</v>
      </c>
      <c r="H2986" t="s">
        <v>10346</v>
      </c>
      <c r="I2986">
        <v>3166</v>
      </c>
      <c r="J2986" s="10">
        <v>303.3</v>
      </c>
      <c r="K2986" s="10">
        <f t="shared" si="92"/>
        <v>303.3</v>
      </c>
      <c r="L2986" s="10">
        <f t="shared" si="93"/>
        <v>0</v>
      </c>
      <c r="O2986" t="s">
        <v>23380</v>
      </c>
      <c r="P2986" t="s">
        <v>3913</v>
      </c>
      <c r="Q2986" t="s">
        <v>23381</v>
      </c>
      <c r="R2986" t="s">
        <v>23382</v>
      </c>
      <c r="S2986" t="s">
        <v>23383</v>
      </c>
      <c r="T2986" t="s">
        <v>12677</v>
      </c>
      <c r="U2986" t="s">
        <v>96</v>
      </c>
      <c r="V2986" t="s">
        <v>7671</v>
      </c>
    </row>
    <row r="2987" spans="2:22" x14ac:dyDescent="0.3">
      <c r="B2987" t="s">
        <v>6518</v>
      </c>
      <c r="C2987" t="s">
        <v>23384</v>
      </c>
      <c r="D2987" t="s">
        <v>23385</v>
      </c>
      <c r="E2987" s="24">
        <v>20</v>
      </c>
      <c r="F2987" t="s">
        <v>23386</v>
      </c>
      <c r="G2987" t="s">
        <v>23387</v>
      </c>
      <c r="H2987" t="s">
        <v>10346</v>
      </c>
      <c r="I2987">
        <v>3210</v>
      </c>
      <c r="J2987" s="10">
        <v>18</v>
      </c>
      <c r="K2987" s="10">
        <f t="shared" si="92"/>
        <v>18</v>
      </c>
      <c r="L2987" s="10">
        <f t="shared" si="93"/>
        <v>0</v>
      </c>
      <c r="O2987" t="s">
        <v>23388</v>
      </c>
      <c r="P2987" t="s">
        <v>4213</v>
      </c>
      <c r="Q2987" t="s">
        <v>23389</v>
      </c>
      <c r="R2987" t="s">
        <v>23390</v>
      </c>
      <c r="S2987" t="s">
        <v>23391</v>
      </c>
      <c r="T2987" t="s">
        <v>23392</v>
      </c>
      <c r="U2987" t="s">
        <v>1035</v>
      </c>
      <c r="V2987" t="s">
        <v>23393</v>
      </c>
    </row>
    <row r="2988" spans="2:22" x14ac:dyDescent="0.3">
      <c r="B2988" t="s">
        <v>6518</v>
      </c>
      <c r="C2988" t="s">
        <v>23394</v>
      </c>
      <c r="D2988" t="s">
        <v>23395</v>
      </c>
      <c r="E2988" s="24">
        <v>5400</v>
      </c>
      <c r="F2988" t="s">
        <v>23396</v>
      </c>
      <c r="G2988" t="s">
        <v>23397</v>
      </c>
      <c r="H2988" t="s">
        <v>10346</v>
      </c>
      <c r="I2988">
        <v>3315</v>
      </c>
      <c r="J2988" s="10">
        <v>4860</v>
      </c>
      <c r="K2988" s="10">
        <f t="shared" si="92"/>
        <v>4860</v>
      </c>
      <c r="L2988" s="10">
        <f t="shared" si="93"/>
        <v>0</v>
      </c>
      <c r="O2988" t="s">
        <v>23398</v>
      </c>
      <c r="P2988" t="s">
        <v>6165</v>
      </c>
      <c r="Q2988" t="s">
        <v>23399</v>
      </c>
      <c r="R2988" t="s">
        <v>23400</v>
      </c>
      <c r="S2988" t="s">
        <v>23401</v>
      </c>
      <c r="T2988" t="s">
        <v>23402</v>
      </c>
      <c r="U2988" t="s">
        <v>96</v>
      </c>
      <c r="V2988" t="s">
        <v>15670</v>
      </c>
    </row>
    <row r="2989" spans="2:22" x14ac:dyDescent="0.3">
      <c r="B2989" t="s">
        <v>6518</v>
      </c>
      <c r="C2989" t="s">
        <v>23403</v>
      </c>
      <c r="D2989" t="s">
        <v>23404</v>
      </c>
      <c r="E2989" s="24">
        <v>20</v>
      </c>
      <c r="F2989" t="s">
        <v>23405</v>
      </c>
      <c r="G2989" t="s">
        <v>23406</v>
      </c>
      <c r="H2989" t="s">
        <v>10346</v>
      </c>
      <c r="I2989">
        <v>3327</v>
      </c>
      <c r="J2989" s="10">
        <v>18</v>
      </c>
      <c r="K2989" s="10">
        <f t="shared" si="92"/>
        <v>18</v>
      </c>
      <c r="L2989" s="10">
        <f t="shared" si="93"/>
        <v>0</v>
      </c>
      <c r="O2989" t="s">
        <v>23407</v>
      </c>
      <c r="P2989" t="s">
        <v>7001</v>
      </c>
      <c r="Q2989" t="s">
        <v>23408</v>
      </c>
      <c r="R2989" t="s">
        <v>23409</v>
      </c>
      <c r="S2989" t="s">
        <v>23410</v>
      </c>
      <c r="T2989" t="s">
        <v>23411</v>
      </c>
      <c r="U2989" t="s">
        <v>23410</v>
      </c>
      <c r="V2989" t="s">
        <v>23412</v>
      </c>
    </row>
    <row r="2990" spans="2:22" x14ac:dyDescent="0.3">
      <c r="B2990" t="s">
        <v>6518</v>
      </c>
      <c r="C2990" t="s">
        <v>23413</v>
      </c>
      <c r="D2990" t="s">
        <v>23414</v>
      </c>
      <c r="E2990" s="24">
        <v>25</v>
      </c>
      <c r="F2990" t="s">
        <v>23415</v>
      </c>
      <c r="G2990" t="s">
        <v>23416</v>
      </c>
      <c r="H2990" t="s">
        <v>10346</v>
      </c>
      <c r="I2990">
        <v>3440</v>
      </c>
      <c r="J2990" s="10">
        <v>22.5</v>
      </c>
      <c r="K2990" s="10">
        <f t="shared" si="92"/>
        <v>22.5</v>
      </c>
      <c r="L2990" s="10">
        <f t="shared" si="93"/>
        <v>0</v>
      </c>
      <c r="O2990" t="s">
        <v>23417</v>
      </c>
      <c r="P2990" t="s">
        <v>4128</v>
      </c>
      <c r="Q2990" t="s">
        <v>23418</v>
      </c>
      <c r="R2990" t="s">
        <v>23419</v>
      </c>
      <c r="S2990" t="s">
        <v>23420</v>
      </c>
      <c r="T2990" t="s">
        <v>23421</v>
      </c>
      <c r="U2990" t="s">
        <v>6527</v>
      </c>
      <c r="V2990" t="s">
        <v>6528</v>
      </c>
    </row>
    <row r="2991" spans="2:22" x14ac:dyDescent="0.3">
      <c r="B2991" t="s">
        <v>6518</v>
      </c>
      <c r="C2991" t="s">
        <v>23422</v>
      </c>
      <c r="D2991" t="s">
        <v>23423</v>
      </c>
      <c r="E2991" s="24">
        <v>400</v>
      </c>
      <c r="F2991" t="s">
        <v>23424</v>
      </c>
      <c r="G2991" t="s">
        <v>23425</v>
      </c>
      <c r="H2991" t="s">
        <v>10346</v>
      </c>
      <c r="I2991">
        <v>3464</v>
      </c>
      <c r="J2991" s="10">
        <v>360</v>
      </c>
      <c r="K2991" s="10">
        <f t="shared" si="92"/>
        <v>360</v>
      </c>
      <c r="L2991" s="10">
        <f t="shared" si="93"/>
        <v>0</v>
      </c>
      <c r="O2991" t="s">
        <v>23426</v>
      </c>
      <c r="P2991" t="s">
        <v>4177</v>
      </c>
      <c r="Q2991" t="s">
        <v>23427</v>
      </c>
      <c r="R2991" t="s">
        <v>23428</v>
      </c>
      <c r="S2991" t="s">
        <v>23429</v>
      </c>
      <c r="T2991" t="s">
        <v>23430</v>
      </c>
      <c r="U2991" t="s">
        <v>960</v>
      </c>
      <c r="V2991" t="s">
        <v>8536</v>
      </c>
    </row>
    <row r="2992" spans="2:22" x14ac:dyDescent="0.3">
      <c r="B2992" t="s">
        <v>6518</v>
      </c>
      <c r="C2992" t="s">
        <v>23431</v>
      </c>
      <c r="D2992" t="s">
        <v>23432</v>
      </c>
      <c r="E2992" s="24">
        <v>2400</v>
      </c>
      <c r="F2992" t="s">
        <v>15323</v>
      </c>
      <c r="G2992" t="s">
        <v>15324</v>
      </c>
      <c r="H2992" t="s">
        <v>10346</v>
      </c>
      <c r="I2992">
        <v>3478</v>
      </c>
      <c r="J2992" s="10">
        <v>2160</v>
      </c>
      <c r="K2992" s="10">
        <f t="shared" si="92"/>
        <v>2160</v>
      </c>
      <c r="L2992" s="10">
        <f t="shared" si="93"/>
        <v>0</v>
      </c>
      <c r="O2992" t="s">
        <v>23433</v>
      </c>
      <c r="P2992" t="s">
        <v>4574</v>
      </c>
      <c r="R2992" t="s">
        <v>23434</v>
      </c>
      <c r="S2992" t="s">
        <v>23435</v>
      </c>
      <c r="T2992" t="s">
        <v>23436</v>
      </c>
      <c r="U2992" t="s">
        <v>96</v>
      </c>
      <c r="V2992" t="s">
        <v>18819</v>
      </c>
    </row>
    <row r="2993" spans="2:22" x14ac:dyDescent="0.3">
      <c r="B2993" t="s">
        <v>6518</v>
      </c>
      <c r="C2993" t="s">
        <v>23437</v>
      </c>
      <c r="D2993" t="s">
        <v>23438</v>
      </c>
      <c r="E2993" s="24">
        <v>5000</v>
      </c>
      <c r="F2993" t="s">
        <v>23439</v>
      </c>
      <c r="G2993" t="s">
        <v>23440</v>
      </c>
      <c r="H2993" t="s">
        <v>10346</v>
      </c>
      <c r="I2993">
        <v>3514</v>
      </c>
      <c r="J2993" s="10">
        <v>4500</v>
      </c>
      <c r="K2993" s="10">
        <f t="shared" si="92"/>
        <v>4500</v>
      </c>
      <c r="L2993" s="10">
        <f t="shared" si="93"/>
        <v>0</v>
      </c>
      <c r="O2993" t="s">
        <v>23441</v>
      </c>
      <c r="P2993" t="s">
        <v>18585</v>
      </c>
      <c r="Q2993" t="s">
        <v>23442</v>
      </c>
      <c r="R2993" t="s">
        <v>23443</v>
      </c>
      <c r="S2993" t="s">
        <v>23444</v>
      </c>
      <c r="T2993" t="s">
        <v>15329</v>
      </c>
      <c r="U2993" t="s">
        <v>96</v>
      </c>
      <c r="V2993" t="s">
        <v>9231</v>
      </c>
    </row>
    <row r="2994" spans="2:22" x14ac:dyDescent="0.3">
      <c r="B2994" t="s">
        <v>6518</v>
      </c>
      <c r="C2994" t="s">
        <v>23445</v>
      </c>
      <c r="D2994" t="s">
        <v>23446</v>
      </c>
      <c r="E2994" s="24">
        <v>199</v>
      </c>
      <c r="F2994" t="s">
        <v>23447</v>
      </c>
      <c r="G2994" t="s">
        <v>23448</v>
      </c>
      <c r="H2994" t="s">
        <v>10346</v>
      </c>
      <c r="I2994">
        <v>3538</v>
      </c>
      <c r="J2994" s="10">
        <v>179.1</v>
      </c>
      <c r="K2994" s="10">
        <f t="shared" si="92"/>
        <v>179.1</v>
      </c>
      <c r="L2994" s="10">
        <f t="shared" si="93"/>
        <v>0</v>
      </c>
      <c r="O2994" t="s">
        <v>23449</v>
      </c>
      <c r="P2994" t="s">
        <v>1094</v>
      </c>
      <c r="Q2994" t="s">
        <v>23450</v>
      </c>
      <c r="R2994" t="s">
        <v>23451</v>
      </c>
      <c r="S2994" t="s">
        <v>23452</v>
      </c>
      <c r="T2994" t="s">
        <v>12677</v>
      </c>
      <c r="U2994" t="s">
        <v>96</v>
      </c>
      <c r="V2994" t="s">
        <v>7671</v>
      </c>
    </row>
    <row r="2995" spans="2:22" x14ac:dyDescent="0.3">
      <c r="B2995" t="s">
        <v>6518</v>
      </c>
      <c r="C2995" t="s">
        <v>23453</v>
      </c>
      <c r="D2995" t="s">
        <v>23454</v>
      </c>
      <c r="E2995" s="24">
        <v>25</v>
      </c>
      <c r="F2995" t="s">
        <v>23455</v>
      </c>
      <c r="G2995" t="s">
        <v>23456</v>
      </c>
      <c r="H2995" t="s">
        <v>10346</v>
      </c>
      <c r="I2995">
        <v>3544</v>
      </c>
      <c r="J2995" s="10">
        <v>22.5</v>
      </c>
      <c r="K2995" s="10">
        <f t="shared" si="92"/>
        <v>22.5</v>
      </c>
      <c r="L2995" s="10">
        <f t="shared" si="93"/>
        <v>0</v>
      </c>
      <c r="O2995" t="s">
        <v>23457</v>
      </c>
      <c r="P2995" t="s">
        <v>7001</v>
      </c>
      <c r="Q2995" t="s">
        <v>23458</v>
      </c>
      <c r="R2995" t="s">
        <v>23459</v>
      </c>
      <c r="S2995" t="s">
        <v>23460</v>
      </c>
      <c r="T2995" t="s">
        <v>15329</v>
      </c>
      <c r="U2995" t="s">
        <v>96</v>
      </c>
      <c r="V2995" t="s">
        <v>9231</v>
      </c>
    </row>
    <row r="2996" spans="2:22" x14ac:dyDescent="0.3">
      <c r="B2996" t="s">
        <v>6518</v>
      </c>
      <c r="C2996" t="s">
        <v>23461</v>
      </c>
      <c r="D2996" t="s">
        <v>23462</v>
      </c>
      <c r="E2996" s="24">
        <v>75</v>
      </c>
      <c r="F2996" t="s">
        <v>10840</v>
      </c>
      <c r="G2996" t="s">
        <v>10841</v>
      </c>
      <c r="H2996" t="s">
        <v>10346</v>
      </c>
      <c r="I2996">
        <v>3567</v>
      </c>
      <c r="J2996" s="10">
        <v>67.5</v>
      </c>
      <c r="K2996" s="10">
        <f t="shared" si="92"/>
        <v>67.5</v>
      </c>
      <c r="L2996" s="10">
        <f t="shared" si="93"/>
        <v>0</v>
      </c>
      <c r="O2996" t="s">
        <v>23463</v>
      </c>
      <c r="P2996" t="s">
        <v>4177</v>
      </c>
      <c r="Q2996" t="s">
        <v>23464</v>
      </c>
      <c r="R2996" t="s">
        <v>23465</v>
      </c>
      <c r="S2996" t="s">
        <v>23466</v>
      </c>
      <c r="T2996" t="s">
        <v>20547</v>
      </c>
      <c r="U2996" t="s">
        <v>96</v>
      </c>
      <c r="V2996" t="s">
        <v>10142</v>
      </c>
    </row>
    <row r="2997" spans="2:22" x14ac:dyDescent="0.3">
      <c r="B2997" t="s">
        <v>6518</v>
      </c>
      <c r="C2997" t="s">
        <v>23467</v>
      </c>
      <c r="D2997" t="s">
        <v>23468</v>
      </c>
      <c r="E2997" s="24">
        <v>200</v>
      </c>
      <c r="F2997" t="s">
        <v>23469</v>
      </c>
      <c r="G2997" t="s">
        <v>23470</v>
      </c>
      <c r="H2997" t="s">
        <v>10346</v>
      </c>
      <c r="I2997">
        <v>3575</v>
      </c>
      <c r="J2997" s="10">
        <v>180</v>
      </c>
      <c r="K2997" s="10">
        <f t="shared" si="92"/>
        <v>180</v>
      </c>
      <c r="L2997" s="10">
        <f t="shared" si="93"/>
        <v>0</v>
      </c>
      <c r="O2997" t="s">
        <v>23471</v>
      </c>
      <c r="P2997" t="s">
        <v>15708</v>
      </c>
      <c r="Q2997" t="s">
        <v>23472</v>
      </c>
      <c r="R2997" t="s">
        <v>23473</v>
      </c>
      <c r="S2997" t="s">
        <v>23474</v>
      </c>
      <c r="T2997" t="s">
        <v>23475</v>
      </c>
      <c r="U2997" t="s">
        <v>7509</v>
      </c>
      <c r="V2997" t="s">
        <v>23476</v>
      </c>
    </row>
    <row r="2998" spans="2:22" x14ac:dyDescent="0.3">
      <c r="B2998" t="s">
        <v>6518</v>
      </c>
      <c r="C2998" t="s">
        <v>23477</v>
      </c>
      <c r="D2998" t="s">
        <v>23478</v>
      </c>
      <c r="E2998" s="24">
        <v>362</v>
      </c>
      <c r="F2998" t="s">
        <v>23479</v>
      </c>
      <c r="G2998" t="s">
        <v>23480</v>
      </c>
      <c r="H2998" t="s">
        <v>10346</v>
      </c>
      <c r="I2998">
        <v>3579</v>
      </c>
      <c r="J2998" s="10">
        <v>325.8</v>
      </c>
      <c r="K2998" s="10">
        <f t="shared" si="92"/>
        <v>325.8</v>
      </c>
      <c r="L2998" s="10">
        <f t="shared" si="93"/>
        <v>0</v>
      </c>
      <c r="O2998" t="s">
        <v>23481</v>
      </c>
      <c r="P2998" t="s">
        <v>4177</v>
      </c>
      <c r="Q2998" t="s">
        <v>23482</v>
      </c>
      <c r="R2998" t="s">
        <v>23483</v>
      </c>
      <c r="S2998" t="s">
        <v>118</v>
      </c>
      <c r="T2998" t="s">
        <v>1023</v>
      </c>
      <c r="U2998" t="s">
        <v>1023</v>
      </c>
      <c r="V2998" t="s">
        <v>1024</v>
      </c>
    </row>
    <row r="2999" spans="2:22" x14ac:dyDescent="0.3">
      <c r="B2999" t="s">
        <v>23484</v>
      </c>
      <c r="C2999" t="s">
        <v>23485</v>
      </c>
      <c r="D2999" t="s">
        <v>23486</v>
      </c>
      <c r="E2999" s="24">
        <v>50</v>
      </c>
      <c r="F2999" t="s">
        <v>23487</v>
      </c>
      <c r="G2999" t="s">
        <v>23488</v>
      </c>
      <c r="H2999" t="s">
        <v>10346</v>
      </c>
      <c r="I2999">
        <v>2319</v>
      </c>
      <c r="J2999" s="10">
        <v>45</v>
      </c>
      <c r="K2999" s="10">
        <f t="shared" si="92"/>
        <v>45</v>
      </c>
      <c r="L2999" s="10">
        <f t="shared" si="93"/>
        <v>0</v>
      </c>
      <c r="O2999" t="s">
        <v>23489</v>
      </c>
      <c r="P2999" t="s">
        <v>5496</v>
      </c>
      <c r="Q2999" t="s">
        <v>23490</v>
      </c>
      <c r="R2999" t="s">
        <v>23491</v>
      </c>
      <c r="S2999" t="s">
        <v>23492</v>
      </c>
      <c r="T2999" t="s">
        <v>23493</v>
      </c>
      <c r="U2999" t="s">
        <v>6395</v>
      </c>
      <c r="V2999" t="s">
        <v>23494</v>
      </c>
    </row>
    <row r="3000" spans="2:22" x14ac:dyDescent="0.3">
      <c r="B3000" t="s">
        <v>6529</v>
      </c>
      <c r="C3000" t="s">
        <v>23495</v>
      </c>
      <c r="D3000" t="s">
        <v>23496</v>
      </c>
      <c r="E3000" s="24">
        <v>100</v>
      </c>
      <c r="F3000" t="s">
        <v>23497</v>
      </c>
      <c r="G3000" t="s">
        <v>23498</v>
      </c>
      <c r="H3000" t="s">
        <v>10346</v>
      </c>
      <c r="I3000">
        <v>2448</v>
      </c>
      <c r="J3000" s="10">
        <v>90</v>
      </c>
      <c r="K3000" s="10">
        <f t="shared" si="92"/>
        <v>90</v>
      </c>
      <c r="L3000" s="10">
        <f t="shared" si="93"/>
        <v>0</v>
      </c>
      <c r="O3000" t="s">
        <v>23499</v>
      </c>
      <c r="P3000" t="s">
        <v>3913</v>
      </c>
      <c r="Q3000" t="s">
        <v>23500</v>
      </c>
      <c r="R3000" t="s">
        <v>23501</v>
      </c>
      <c r="S3000" t="s">
        <v>23502</v>
      </c>
      <c r="T3000" t="s">
        <v>21482</v>
      </c>
      <c r="U3000" t="s">
        <v>1018</v>
      </c>
      <c r="V3000" t="s">
        <v>23503</v>
      </c>
    </row>
    <row r="3001" spans="2:22" x14ac:dyDescent="0.3">
      <c r="B3001" t="s">
        <v>6529</v>
      </c>
      <c r="C3001" t="s">
        <v>9025</v>
      </c>
      <c r="D3001" t="s">
        <v>9026</v>
      </c>
      <c r="E3001" s="24">
        <v>200</v>
      </c>
      <c r="F3001" t="s">
        <v>8956</v>
      </c>
      <c r="G3001" t="s">
        <v>8957</v>
      </c>
      <c r="H3001" t="s">
        <v>7824</v>
      </c>
      <c r="I3001">
        <v>5004</v>
      </c>
      <c r="J3001" s="10">
        <v>180</v>
      </c>
      <c r="K3001" s="10">
        <f t="shared" si="92"/>
        <v>180</v>
      </c>
      <c r="L3001" s="10">
        <f t="shared" si="93"/>
        <v>0</v>
      </c>
      <c r="M3001">
        <v>1622</v>
      </c>
      <c r="O3001" t="s">
        <v>9027</v>
      </c>
      <c r="P3001" t="s">
        <v>3151</v>
      </c>
      <c r="Q3001" t="s">
        <v>9028</v>
      </c>
      <c r="R3001" t="s">
        <v>9029</v>
      </c>
      <c r="S3001" t="s">
        <v>9030</v>
      </c>
      <c r="T3001" t="s">
        <v>9031</v>
      </c>
      <c r="U3001" t="s">
        <v>931</v>
      </c>
      <c r="V3001" t="s">
        <v>6403</v>
      </c>
    </row>
    <row r="3002" spans="2:22" x14ac:dyDescent="0.3">
      <c r="B3002" t="s">
        <v>6529</v>
      </c>
      <c r="C3002" t="s">
        <v>23504</v>
      </c>
      <c r="D3002" t="s">
        <v>23505</v>
      </c>
      <c r="E3002" s="24">
        <v>170</v>
      </c>
      <c r="F3002" t="s">
        <v>23506</v>
      </c>
      <c r="G3002" t="s">
        <v>23507</v>
      </c>
      <c r="H3002" t="s">
        <v>10346</v>
      </c>
      <c r="I3002">
        <v>5005</v>
      </c>
      <c r="J3002" s="10">
        <v>153</v>
      </c>
      <c r="K3002" s="10">
        <f t="shared" si="92"/>
        <v>153</v>
      </c>
      <c r="L3002" s="10">
        <f t="shared" si="93"/>
        <v>0</v>
      </c>
      <c r="O3002" t="s">
        <v>23508</v>
      </c>
      <c r="P3002" t="s">
        <v>4574</v>
      </c>
      <c r="Q3002" t="s">
        <v>23509</v>
      </c>
      <c r="R3002" t="s">
        <v>23510</v>
      </c>
      <c r="S3002" t="s">
        <v>23511</v>
      </c>
      <c r="T3002" t="s">
        <v>23512</v>
      </c>
      <c r="U3002" t="s">
        <v>9794</v>
      </c>
      <c r="V3002" t="s">
        <v>16499</v>
      </c>
    </row>
    <row r="3003" spans="2:22" x14ac:dyDescent="0.3">
      <c r="B3003" t="s">
        <v>6529</v>
      </c>
      <c r="C3003" t="s">
        <v>23513</v>
      </c>
      <c r="D3003" t="s">
        <v>23514</v>
      </c>
      <c r="E3003" s="24">
        <v>800</v>
      </c>
      <c r="F3003" t="s">
        <v>23515</v>
      </c>
      <c r="G3003" t="s">
        <v>23516</v>
      </c>
      <c r="H3003" t="s">
        <v>10346</v>
      </c>
      <c r="I3003">
        <v>5010</v>
      </c>
      <c r="J3003" s="10">
        <v>720</v>
      </c>
      <c r="K3003" s="10">
        <f t="shared" si="92"/>
        <v>720</v>
      </c>
      <c r="L3003" s="10">
        <f t="shared" si="93"/>
        <v>0</v>
      </c>
      <c r="O3003" t="s">
        <v>23517</v>
      </c>
      <c r="P3003" t="s">
        <v>3978</v>
      </c>
      <c r="Q3003" t="s">
        <v>23518</v>
      </c>
      <c r="R3003" t="s">
        <v>23519</v>
      </c>
      <c r="S3003" t="s">
        <v>23520</v>
      </c>
      <c r="T3003" t="s">
        <v>23521</v>
      </c>
      <c r="U3003" t="s">
        <v>1018</v>
      </c>
      <c r="V3003" t="s">
        <v>23522</v>
      </c>
    </row>
    <row r="3004" spans="2:22" x14ac:dyDescent="0.3">
      <c r="B3004" t="s">
        <v>6529</v>
      </c>
      <c r="C3004" t="s">
        <v>23523</v>
      </c>
      <c r="D3004" t="s">
        <v>23524</v>
      </c>
      <c r="E3004" s="24">
        <v>75</v>
      </c>
      <c r="F3004" t="s">
        <v>23525</v>
      </c>
      <c r="G3004" t="s">
        <v>23526</v>
      </c>
      <c r="H3004" t="s">
        <v>10346</v>
      </c>
      <c r="I3004">
        <v>5012</v>
      </c>
      <c r="J3004" s="10">
        <v>67.5</v>
      </c>
      <c r="K3004" s="10">
        <f t="shared" si="92"/>
        <v>67.5</v>
      </c>
      <c r="L3004" s="10">
        <f t="shared" si="93"/>
        <v>0</v>
      </c>
      <c r="O3004" t="s">
        <v>23527</v>
      </c>
      <c r="P3004" t="s">
        <v>4118</v>
      </c>
      <c r="Q3004" t="s">
        <v>23528</v>
      </c>
      <c r="R3004" t="s">
        <v>23529</v>
      </c>
      <c r="S3004" t="s">
        <v>23530</v>
      </c>
      <c r="T3004" t="s">
        <v>23531</v>
      </c>
      <c r="U3004" t="s">
        <v>23531</v>
      </c>
      <c r="V3004" t="s">
        <v>23522</v>
      </c>
    </row>
    <row r="3005" spans="2:22" x14ac:dyDescent="0.3">
      <c r="B3005" t="s">
        <v>6529</v>
      </c>
      <c r="C3005" t="s">
        <v>23532</v>
      </c>
      <c r="D3005" t="s">
        <v>23533</v>
      </c>
      <c r="E3005" s="24">
        <v>500</v>
      </c>
      <c r="F3005" t="s">
        <v>23534</v>
      </c>
      <c r="G3005" t="s">
        <v>23535</v>
      </c>
      <c r="H3005" t="s">
        <v>10346</v>
      </c>
      <c r="I3005">
        <v>5013</v>
      </c>
      <c r="J3005" s="10">
        <v>450</v>
      </c>
      <c r="K3005" s="10">
        <f t="shared" si="92"/>
        <v>450</v>
      </c>
      <c r="L3005" s="10">
        <f t="shared" si="93"/>
        <v>0</v>
      </c>
      <c r="O3005" t="s">
        <v>23536</v>
      </c>
      <c r="P3005" t="s">
        <v>23537</v>
      </c>
      <c r="Q3005" t="s">
        <v>23538</v>
      </c>
      <c r="R3005" t="s">
        <v>23539</v>
      </c>
      <c r="S3005" t="s">
        <v>23540</v>
      </c>
      <c r="T3005" t="s">
        <v>10513</v>
      </c>
      <c r="U3005" t="s">
        <v>36</v>
      </c>
      <c r="V3005" t="s">
        <v>334</v>
      </c>
    </row>
    <row r="3006" spans="2:22" x14ac:dyDescent="0.3">
      <c r="B3006" t="s">
        <v>6529</v>
      </c>
      <c r="C3006" t="s">
        <v>23541</v>
      </c>
      <c r="D3006" t="s">
        <v>23542</v>
      </c>
      <c r="E3006" s="24">
        <v>500</v>
      </c>
      <c r="F3006" t="s">
        <v>23543</v>
      </c>
      <c r="G3006" t="s">
        <v>23544</v>
      </c>
      <c r="H3006" t="s">
        <v>10346</v>
      </c>
      <c r="I3006">
        <v>5017</v>
      </c>
      <c r="J3006" s="10">
        <v>450</v>
      </c>
      <c r="K3006" s="10">
        <f t="shared" si="92"/>
        <v>450</v>
      </c>
      <c r="L3006" s="10">
        <f t="shared" si="93"/>
        <v>0</v>
      </c>
      <c r="O3006" t="s">
        <v>23545</v>
      </c>
      <c r="P3006" t="s">
        <v>4118</v>
      </c>
      <c r="Q3006" t="s">
        <v>23546</v>
      </c>
      <c r="R3006" t="s">
        <v>23547</v>
      </c>
      <c r="S3006" t="s">
        <v>23548</v>
      </c>
      <c r="T3006" t="s">
        <v>23549</v>
      </c>
      <c r="U3006" t="s">
        <v>23550</v>
      </c>
      <c r="V3006" t="s">
        <v>23551</v>
      </c>
    </row>
    <row r="3007" spans="2:22" x14ac:dyDescent="0.3">
      <c r="B3007" t="s">
        <v>6529</v>
      </c>
      <c r="C3007" t="s">
        <v>23552</v>
      </c>
      <c r="D3007" t="s">
        <v>23553</v>
      </c>
      <c r="E3007" s="24">
        <v>20</v>
      </c>
      <c r="F3007" t="s">
        <v>23554</v>
      </c>
      <c r="G3007" t="s">
        <v>23555</v>
      </c>
      <c r="H3007" t="s">
        <v>10346</v>
      </c>
      <c r="I3007">
        <v>5018</v>
      </c>
      <c r="J3007" s="10">
        <v>18</v>
      </c>
      <c r="K3007" s="10">
        <f t="shared" si="92"/>
        <v>18</v>
      </c>
      <c r="L3007" s="10">
        <f t="shared" si="93"/>
        <v>0</v>
      </c>
      <c r="O3007" t="s">
        <v>23556</v>
      </c>
      <c r="P3007" t="s">
        <v>3913</v>
      </c>
      <c r="Q3007" t="s">
        <v>23557</v>
      </c>
      <c r="R3007" t="s">
        <v>23558</v>
      </c>
      <c r="S3007" t="s">
        <v>23559</v>
      </c>
      <c r="T3007" t="s">
        <v>9794</v>
      </c>
      <c r="U3007" t="s">
        <v>1018</v>
      </c>
      <c r="V3007" t="s">
        <v>23560</v>
      </c>
    </row>
    <row r="3008" spans="2:22" x14ac:dyDescent="0.3">
      <c r="B3008" t="s">
        <v>6529</v>
      </c>
      <c r="C3008" t="s">
        <v>23561</v>
      </c>
      <c r="D3008" t="s">
        <v>23562</v>
      </c>
      <c r="E3008" s="24">
        <v>19</v>
      </c>
      <c r="F3008" t="s">
        <v>23563</v>
      </c>
      <c r="G3008" t="s">
        <v>23564</v>
      </c>
      <c r="H3008" t="s">
        <v>10346</v>
      </c>
      <c r="I3008">
        <v>5026</v>
      </c>
      <c r="J3008" s="10">
        <v>17.100000000000001</v>
      </c>
      <c r="K3008" s="10">
        <f t="shared" si="92"/>
        <v>17.100000000000001</v>
      </c>
      <c r="L3008" s="10">
        <f t="shared" si="93"/>
        <v>0</v>
      </c>
      <c r="O3008" t="s">
        <v>23565</v>
      </c>
      <c r="P3008" t="s">
        <v>23566</v>
      </c>
      <c r="Q3008" t="s">
        <v>23567</v>
      </c>
      <c r="R3008" t="s">
        <v>23568</v>
      </c>
      <c r="S3008" t="s">
        <v>23569</v>
      </c>
      <c r="T3008" t="s">
        <v>931</v>
      </c>
      <c r="V3008" t="s">
        <v>10827</v>
      </c>
    </row>
    <row r="3009" spans="2:22" x14ac:dyDescent="0.3">
      <c r="B3009" t="s">
        <v>6529</v>
      </c>
      <c r="C3009" t="s">
        <v>23570</v>
      </c>
      <c r="D3009" t="s">
        <v>23571</v>
      </c>
      <c r="E3009" s="24">
        <v>50</v>
      </c>
      <c r="F3009" t="s">
        <v>23572</v>
      </c>
      <c r="G3009" t="s">
        <v>23573</v>
      </c>
      <c r="H3009" t="s">
        <v>10346</v>
      </c>
      <c r="I3009">
        <v>5028</v>
      </c>
      <c r="J3009" s="10">
        <v>45</v>
      </c>
      <c r="K3009" s="10">
        <f t="shared" si="92"/>
        <v>45</v>
      </c>
      <c r="L3009" s="10">
        <f t="shared" si="93"/>
        <v>0</v>
      </c>
      <c r="O3009" t="s">
        <v>23574</v>
      </c>
      <c r="P3009" t="s">
        <v>4574</v>
      </c>
      <c r="Q3009" t="s">
        <v>23575</v>
      </c>
      <c r="R3009" t="s">
        <v>23576</v>
      </c>
      <c r="S3009" t="s">
        <v>23577</v>
      </c>
      <c r="T3009" t="s">
        <v>931</v>
      </c>
      <c r="V3009" t="s">
        <v>6403</v>
      </c>
    </row>
    <row r="3010" spans="2:22" x14ac:dyDescent="0.3">
      <c r="B3010" t="s">
        <v>6529</v>
      </c>
      <c r="C3010" t="s">
        <v>6530</v>
      </c>
      <c r="D3010" t="s">
        <v>6531</v>
      </c>
      <c r="E3010" s="24">
        <v>1400</v>
      </c>
      <c r="F3010" t="s">
        <v>25</v>
      </c>
      <c r="H3010" t="s">
        <v>26</v>
      </c>
      <c r="I3010">
        <v>5030</v>
      </c>
      <c r="J3010" s="10">
        <v>1260</v>
      </c>
      <c r="K3010" s="10">
        <f t="shared" si="92"/>
        <v>1260</v>
      </c>
      <c r="L3010" s="10">
        <f t="shared" si="93"/>
        <v>0</v>
      </c>
      <c r="M3010">
        <v>1436</v>
      </c>
      <c r="O3010" t="s">
        <v>6532</v>
      </c>
      <c r="P3010" t="s">
        <v>3913</v>
      </c>
      <c r="Q3010" t="s">
        <v>6533</v>
      </c>
      <c r="R3010" t="s">
        <v>6534</v>
      </c>
      <c r="S3010" t="s">
        <v>6535</v>
      </c>
      <c r="T3010" t="s">
        <v>6536</v>
      </c>
      <c r="U3010" t="s">
        <v>896</v>
      </c>
      <c r="V3010" t="s">
        <v>1607</v>
      </c>
    </row>
    <row r="3011" spans="2:22" x14ac:dyDescent="0.3">
      <c r="B3011" t="s">
        <v>6529</v>
      </c>
      <c r="C3011" t="s">
        <v>23578</v>
      </c>
      <c r="D3011" t="s">
        <v>23579</v>
      </c>
      <c r="E3011" s="24">
        <v>150</v>
      </c>
      <c r="F3011" t="s">
        <v>23580</v>
      </c>
      <c r="G3011" t="s">
        <v>23581</v>
      </c>
      <c r="H3011" t="s">
        <v>10346</v>
      </c>
      <c r="I3011">
        <v>5032</v>
      </c>
      <c r="J3011" s="10">
        <v>135</v>
      </c>
      <c r="K3011" s="10">
        <f t="shared" ref="K3011:K3074" si="94">+E3011*0.9</f>
        <v>135</v>
      </c>
      <c r="L3011" s="10">
        <f t="shared" ref="L3011:L3074" si="95">+J3011-K3011</f>
        <v>0</v>
      </c>
      <c r="O3011" t="s">
        <v>23582</v>
      </c>
      <c r="P3011" t="s">
        <v>4118</v>
      </c>
      <c r="Q3011" t="s">
        <v>23583</v>
      </c>
      <c r="R3011" t="s">
        <v>23584</v>
      </c>
      <c r="S3011" t="s">
        <v>23585</v>
      </c>
      <c r="T3011" t="s">
        <v>23586</v>
      </c>
      <c r="U3011" t="s">
        <v>9794</v>
      </c>
      <c r="V3011" t="s">
        <v>23587</v>
      </c>
    </row>
    <row r="3012" spans="2:22" x14ac:dyDescent="0.3">
      <c r="B3012" t="s">
        <v>6529</v>
      </c>
      <c r="C3012" t="s">
        <v>23588</v>
      </c>
      <c r="D3012" t="s">
        <v>23589</v>
      </c>
      <c r="E3012" s="24">
        <v>500</v>
      </c>
      <c r="F3012" t="s">
        <v>23590</v>
      </c>
      <c r="G3012" t="s">
        <v>23591</v>
      </c>
      <c r="H3012" t="s">
        <v>10346</v>
      </c>
      <c r="I3012">
        <v>5039</v>
      </c>
      <c r="J3012" s="10">
        <v>450</v>
      </c>
      <c r="K3012" s="10">
        <f t="shared" si="94"/>
        <v>450</v>
      </c>
      <c r="L3012" s="10">
        <f t="shared" si="95"/>
        <v>0</v>
      </c>
      <c r="O3012" t="s">
        <v>23592</v>
      </c>
      <c r="P3012" t="s">
        <v>4177</v>
      </c>
      <c r="Q3012" t="s">
        <v>23593</v>
      </c>
      <c r="R3012" t="s">
        <v>23594</v>
      </c>
      <c r="S3012" t="s">
        <v>23595</v>
      </c>
      <c r="T3012" t="s">
        <v>931</v>
      </c>
      <c r="U3012" t="s">
        <v>6778</v>
      </c>
      <c r="V3012" t="s">
        <v>10827</v>
      </c>
    </row>
    <row r="3013" spans="2:22" x14ac:dyDescent="0.3">
      <c r="B3013" t="s">
        <v>6529</v>
      </c>
      <c r="C3013" t="s">
        <v>23596</v>
      </c>
      <c r="D3013" t="s">
        <v>23597</v>
      </c>
      <c r="E3013" s="24">
        <v>1500</v>
      </c>
      <c r="F3013" t="s">
        <v>19579</v>
      </c>
      <c r="G3013" t="s">
        <v>19580</v>
      </c>
      <c r="H3013" t="s">
        <v>10346</v>
      </c>
      <c r="I3013">
        <v>5041</v>
      </c>
      <c r="J3013" s="10">
        <v>1350</v>
      </c>
      <c r="K3013" s="10">
        <f t="shared" si="94"/>
        <v>1350</v>
      </c>
      <c r="L3013" s="10">
        <f t="shared" si="95"/>
        <v>0</v>
      </c>
      <c r="O3013" t="s">
        <v>23598</v>
      </c>
      <c r="P3013" t="s">
        <v>4128</v>
      </c>
      <c r="Q3013" t="s">
        <v>23599</v>
      </c>
      <c r="R3013" t="s">
        <v>23600</v>
      </c>
      <c r="S3013" t="s">
        <v>23601</v>
      </c>
      <c r="T3013" t="s">
        <v>23602</v>
      </c>
      <c r="U3013" t="s">
        <v>931</v>
      </c>
      <c r="V3013" t="s">
        <v>3178</v>
      </c>
    </row>
    <row r="3014" spans="2:22" x14ac:dyDescent="0.3">
      <c r="B3014" t="s">
        <v>6529</v>
      </c>
      <c r="C3014" t="s">
        <v>23603</v>
      </c>
      <c r="D3014" t="s">
        <v>23604</v>
      </c>
      <c r="E3014" s="24">
        <v>1</v>
      </c>
      <c r="F3014" t="s">
        <v>23605</v>
      </c>
      <c r="G3014" t="s">
        <v>23606</v>
      </c>
      <c r="H3014" t="s">
        <v>10346</v>
      </c>
      <c r="I3014">
        <v>5045</v>
      </c>
      <c r="J3014" s="10">
        <v>0.9</v>
      </c>
      <c r="K3014" s="10">
        <f t="shared" si="94"/>
        <v>0.9</v>
      </c>
      <c r="L3014" s="10">
        <f t="shared" si="95"/>
        <v>0</v>
      </c>
      <c r="O3014" t="s">
        <v>23607</v>
      </c>
      <c r="P3014" t="s">
        <v>1361</v>
      </c>
      <c r="Q3014" t="s">
        <v>23608</v>
      </c>
      <c r="R3014" t="s">
        <v>23609</v>
      </c>
      <c r="S3014" t="s">
        <v>23610</v>
      </c>
      <c r="T3014" t="s">
        <v>14328</v>
      </c>
      <c r="U3014" t="s">
        <v>36</v>
      </c>
      <c r="V3014" t="s">
        <v>221</v>
      </c>
    </row>
    <row r="3015" spans="2:22" x14ac:dyDescent="0.3">
      <c r="B3015" t="s">
        <v>6529</v>
      </c>
      <c r="C3015" t="s">
        <v>23611</v>
      </c>
      <c r="D3015" t="s">
        <v>23612</v>
      </c>
      <c r="E3015" s="24">
        <v>1</v>
      </c>
      <c r="F3015" t="s">
        <v>23613</v>
      </c>
      <c r="G3015" t="s">
        <v>23614</v>
      </c>
      <c r="H3015" t="s">
        <v>10346</v>
      </c>
      <c r="I3015">
        <v>5047</v>
      </c>
      <c r="J3015" s="10">
        <v>0.9</v>
      </c>
      <c r="K3015" s="10">
        <f t="shared" si="94"/>
        <v>0.9</v>
      </c>
      <c r="L3015" s="10">
        <f t="shared" si="95"/>
        <v>0</v>
      </c>
      <c r="O3015" t="s">
        <v>23615</v>
      </c>
      <c r="P3015" t="s">
        <v>4236</v>
      </c>
      <c r="Q3015" t="s">
        <v>23616</v>
      </c>
      <c r="R3015" t="s">
        <v>23617</v>
      </c>
      <c r="S3015" t="s">
        <v>7470</v>
      </c>
      <c r="T3015" t="s">
        <v>23618</v>
      </c>
      <c r="U3015" t="s">
        <v>36</v>
      </c>
      <c r="V3015" t="s">
        <v>2372</v>
      </c>
    </row>
    <row r="3016" spans="2:22" x14ac:dyDescent="0.3">
      <c r="B3016" t="s">
        <v>6529</v>
      </c>
      <c r="C3016" t="s">
        <v>23619</v>
      </c>
      <c r="D3016" t="s">
        <v>23620</v>
      </c>
      <c r="E3016" s="24">
        <v>1</v>
      </c>
      <c r="F3016" t="s">
        <v>14945</v>
      </c>
      <c r="G3016" t="s">
        <v>14946</v>
      </c>
      <c r="H3016" t="s">
        <v>10346</v>
      </c>
      <c r="I3016">
        <v>5048</v>
      </c>
      <c r="J3016" s="10">
        <v>0.9</v>
      </c>
      <c r="K3016" s="10">
        <f t="shared" si="94"/>
        <v>0.9</v>
      </c>
      <c r="L3016" s="10">
        <f t="shared" si="95"/>
        <v>0</v>
      </c>
      <c r="O3016" t="s">
        <v>23621</v>
      </c>
      <c r="P3016" t="s">
        <v>4213</v>
      </c>
      <c r="Q3016" t="s">
        <v>23622</v>
      </c>
      <c r="R3016" t="s">
        <v>23617</v>
      </c>
      <c r="S3016" t="s">
        <v>7470</v>
      </c>
      <c r="T3016" t="s">
        <v>23618</v>
      </c>
      <c r="U3016" t="s">
        <v>36</v>
      </c>
      <c r="V3016" t="s">
        <v>2372</v>
      </c>
    </row>
    <row r="3017" spans="2:22" x14ac:dyDescent="0.3">
      <c r="B3017" t="s">
        <v>6529</v>
      </c>
      <c r="C3017" t="s">
        <v>23623</v>
      </c>
      <c r="D3017" t="s">
        <v>23624</v>
      </c>
      <c r="E3017" s="24">
        <v>1</v>
      </c>
      <c r="F3017" t="s">
        <v>23625</v>
      </c>
      <c r="G3017" t="s">
        <v>23626</v>
      </c>
      <c r="H3017" t="s">
        <v>10346</v>
      </c>
      <c r="I3017">
        <v>5049</v>
      </c>
      <c r="J3017" s="10">
        <v>0.9</v>
      </c>
      <c r="K3017" s="10">
        <f t="shared" si="94"/>
        <v>0.9</v>
      </c>
      <c r="L3017" s="10">
        <f t="shared" si="95"/>
        <v>0</v>
      </c>
      <c r="O3017" t="s">
        <v>23627</v>
      </c>
      <c r="P3017" t="s">
        <v>4236</v>
      </c>
      <c r="Q3017" t="s">
        <v>23628</v>
      </c>
      <c r="R3017" t="s">
        <v>23617</v>
      </c>
      <c r="S3017" t="s">
        <v>7470</v>
      </c>
      <c r="T3017" t="s">
        <v>23618</v>
      </c>
      <c r="U3017" t="s">
        <v>36</v>
      </c>
      <c r="V3017" t="s">
        <v>2372</v>
      </c>
    </row>
    <row r="3018" spans="2:22" x14ac:dyDescent="0.3">
      <c r="B3018" t="s">
        <v>6529</v>
      </c>
      <c r="C3018" t="s">
        <v>23629</v>
      </c>
      <c r="D3018" t="s">
        <v>23630</v>
      </c>
      <c r="E3018" s="24">
        <v>1</v>
      </c>
      <c r="F3018" t="s">
        <v>23625</v>
      </c>
      <c r="G3018" t="s">
        <v>23626</v>
      </c>
      <c r="H3018" t="s">
        <v>10346</v>
      </c>
      <c r="I3018">
        <v>5050</v>
      </c>
      <c r="J3018" s="10">
        <v>0.9</v>
      </c>
      <c r="K3018" s="10">
        <f t="shared" si="94"/>
        <v>0.9</v>
      </c>
      <c r="L3018" s="10">
        <f t="shared" si="95"/>
        <v>0</v>
      </c>
      <c r="O3018" t="s">
        <v>23631</v>
      </c>
      <c r="P3018" t="s">
        <v>4236</v>
      </c>
      <c r="Q3018" t="s">
        <v>23632</v>
      </c>
      <c r="R3018" t="s">
        <v>23617</v>
      </c>
      <c r="S3018" t="s">
        <v>7470</v>
      </c>
      <c r="T3018" t="s">
        <v>23618</v>
      </c>
      <c r="U3018" t="s">
        <v>36</v>
      </c>
      <c r="V3018" t="s">
        <v>2372</v>
      </c>
    </row>
    <row r="3019" spans="2:22" x14ac:dyDescent="0.3">
      <c r="B3019" t="s">
        <v>6529</v>
      </c>
      <c r="C3019" t="s">
        <v>23633</v>
      </c>
      <c r="D3019" t="s">
        <v>23634</v>
      </c>
      <c r="E3019" s="24">
        <v>100</v>
      </c>
      <c r="F3019" t="s">
        <v>23635</v>
      </c>
      <c r="G3019" t="s">
        <v>23636</v>
      </c>
      <c r="H3019" t="s">
        <v>10346</v>
      </c>
      <c r="I3019">
        <v>5051</v>
      </c>
      <c r="J3019" s="10">
        <v>90</v>
      </c>
      <c r="K3019" s="10">
        <f t="shared" si="94"/>
        <v>90</v>
      </c>
      <c r="L3019" s="10">
        <f t="shared" si="95"/>
        <v>0</v>
      </c>
      <c r="O3019" t="s">
        <v>23637</v>
      </c>
      <c r="P3019" t="s">
        <v>6165</v>
      </c>
      <c r="Q3019" t="s">
        <v>23638</v>
      </c>
      <c r="R3019" t="s">
        <v>23639</v>
      </c>
      <c r="S3019" t="s">
        <v>23640</v>
      </c>
      <c r="T3019" t="s">
        <v>23641</v>
      </c>
      <c r="U3019" t="s">
        <v>6778</v>
      </c>
      <c r="V3019" t="s">
        <v>23642</v>
      </c>
    </row>
    <row r="3020" spans="2:22" x14ac:dyDescent="0.3">
      <c r="B3020" t="s">
        <v>6529</v>
      </c>
      <c r="C3020" t="s">
        <v>23643</v>
      </c>
      <c r="D3020" t="s">
        <v>23644</v>
      </c>
      <c r="E3020" s="24">
        <v>2</v>
      </c>
      <c r="F3020" t="s">
        <v>23645</v>
      </c>
      <c r="G3020" t="s">
        <v>23646</v>
      </c>
      <c r="H3020" t="s">
        <v>10346</v>
      </c>
      <c r="I3020">
        <v>5053</v>
      </c>
      <c r="J3020" s="10">
        <v>1.8</v>
      </c>
      <c r="K3020" s="10">
        <f t="shared" si="94"/>
        <v>1.8</v>
      </c>
      <c r="L3020" s="10">
        <f t="shared" si="95"/>
        <v>0</v>
      </c>
      <c r="O3020" t="s">
        <v>23647</v>
      </c>
      <c r="P3020" t="s">
        <v>13666</v>
      </c>
      <c r="Q3020" t="s">
        <v>23648</v>
      </c>
      <c r="R3020" t="s">
        <v>23649</v>
      </c>
      <c r="S3020" t="s">
        <v>23650</v>
      </c>
      <c r="T3020" t="s">
        <v>23651</v>
      </c>
      <c r="U3020" t="s">
        <v>36</v>
      </c>
      <c r="V3020" t="s">
        <v>2372</v>
      </c>
    </row>
    <row r="3021" spans="2:22" x14ac:dyDescent="0.3">
      <c r="B3021" t="s">
        <v>6529</v>
      </c>
      <c r="C3021" t="s">
        <v>23652</v>
      </c>
      <c r="D3021" t="s">
        <v>23653</v>
      </c>
      <c r="E3021" s="24">
        <v>1004</v>
      </c>
      <c r="F3021" t="s">
        <v>23654</v>
      </c>
      <c r="G3021" t="s">
        <v>23655</v>
      </c>
      <c r="H3021" t="s">
        <v>10346</v>
      </c>
      <c r="I3021">
        <v>5060</v>
      </c>
      <c r="J3021" s="10">
        <v>903.6</v>
      </c>
      <c r="K3021" s="10">
        <f t="shared" si="94"/>
        <v>903.6</v>
      </c>
      <c r="L3021" s="10">
        <f t="shared" si="95"/>
        <v>0</v>
      </c>
      <c r="O3021" t="s">
        <v>23656</v>
      </c>
      <c r="P3021" t="s">
        <v>4118</v>
      </c>
      <c r="Q3021" t="s">
        <v>23657</v>
      </c>
      <c r="R3021" t="s">
        <v>23658</v>
      </c>
      <c r="S3021" t="s">
        <v>23659</v>
      </c>
      <c r="T3021" t="s">
        <v>23660</v>
      </c>
      <c r="U3021" t="s">
        <v>21482</v>
      </c>
      <c r="V3021" t="s">
        <v>23661</v>
      </c>
    </row>
    <row r="3022" spans="2:22" x14ac:dyDescent="0.3">
      <c r="B3022" t="s">
        <v>6529</v>
      </c>
      <c r="C3022" t="s">
        <v>23662</v>
      </c>
      <c r="D3022" t="s">
        <v>23663</v>
      </c>
      <c r="E3022" s="24">
        <v>1</v>
      </c>
      <c r="F3022" t="s">
        <v>23664</v>
      </c>
      <c r="G3022" t="s">
        <v>23665</v>
      </c>
      <c r="H3022" t="s">
        <v>10346</v>
      </c>
      <c r="I3022">
        <v>5061</v>
      </c>
      <c r="J3022" s="10">
        <v>0.9</v>
      </c>
      <c r="K3022" s="10">
        <f t="shared" si="94"/>
        <v>0.9</v>
      </c>
      <c r="L3022" s="10">
        <f t="shared" si="95"/>
        <v>0</v>
      </c>
      <c r="O3022" t="s">
        <v>23666</v>
      </c>
      <c r="P3022" t="s">
        <v>4177</v>
      </c>
      <c r="Q3022" t="s">
        <v>23667</v>
      </c>
      <c r="R3022" t="s">
        <v>23668</v>
      </c>
      <c r="S3022" t="s">
        <v>23669</v>
      </c>
      <c r="T3022" t="s">
        <v>23669</v>
      </c>
      <c r="U3022" t="s">
        <v>19916</v>
      </c>
      <c r="V3022" t="s">
        <v>23670</v>
      </c>
    </row>
    <row r="3023" spans="2:22" x14ac:dyDescent="0.3">
      <c r="B3023" t="s">
        <v>6529</v>
      </c>
      <c r="C3023" t="s">
        <v>23671</v>
      </c>
      <c r="D3023" t="s">
        <v>23672</v>
      </c>
      <c r="E3023" s="24">
        <v>500</v>
      </c>
      <c r="F3023" t="s">
        <v>23673</v>
      </c>
      <c r="G3023" t="s">
        <v>23674</v>
      </c>
      <c r="H3023" t="s">
        <v>10346</v>
      </c>
      <c r="I3023">
        <v>5062</v>
      </c>
      <c r="J3023" s="10">
        <v>450</v>
      </c>
      <c r="K3023" s="10">
        <f t="shared" si="94"/>
        <v>450</v>
      </c>
      <c r="L3023" s="10">
        <f t="shared" si="95"/>
        <v>0</v>
      </c>
      <c r="O3023" t="s">
        <v>23675</v>
      </c>
      <c r="P3023" t="s">
        <v>4118</v>
      </c>
      <c r="Q3023" t="s">
        <v>23676</v>
      </c>
      <c r="R3023" t="s">
        <v>23677</v>
      </c>
      <c r="S3023" t="s">
        <v>23678</v>
      </c>
      <c r="T3023" t="s">
        <v>23679</v>
      </c>
      <c r="U3023" t="s">
        <v>23680</v>
      </c>
      <c r="V3023" t="s">
        <v>23681</v>
      </c>
    </row>
    <row r="3024" spans="2:22" x14ac:dyDescent="0.3">
      <c r="B3024" t="s">
        <v>6529</v>
      </c>
      <c r="C3024" t="s">
        <v>23682</v>
      </c>
      <c r="D3024" t="s">
        <v>23683</v>
      </c>
      <c r="E3024" s="24">
        <v>600</v>
      </c>
      <c r="F3024" t="s">
        <v>23515</v>
      </c>
      <c r="G3024" t="s">
        <v>23516</v>
      </c>
      <c r="H3024" t="s">
        <v>10346</v>
      </c>
      <c r="I3024">
        <v>5067</v>
      </c>
      <c r="J3024" s="10">
        <v>540</v>
      </c>
      <c r="K3024" s="10">
        <f t="shared" si="94"/>
        <v>540</v>
      </c>
      <c r="L3024" s="10">
        <f t="shared" si="95"/>
        <v>0</v>
      </c>
      <c r="O3024" t="s">
        <v>23684</v>
      </c>
      <c r="P3024" t="s">
        <v>3978</v>
      </c>
      <c r="Q3024" t="s">
        <v>23685</v>
      </c>
      <c r="R3024" t="s">
        <v>23686</v>
      </c>
      <c r="S3024" t="s">
        <v>23687</v>
      </c>
      <c r="T3024" t="s">
        <v>23688</v>
      </c>
      <c r="U3024" t="s">
        <v>21482</v>
      </c>
      <c r="V3024" t="s">
        <v>23689</v>
      </c>
    </row>
    <row r="3025" spans="2:22" x14ac:dyDescent="0.3">
      <c r="B3025" t="s">
        <v>6529</v>
      </c>
      <c r="C3025" t="s">
        <v>23690</v>
      </c>
      <c r="D3025" t="s">
        <v>23691</v>
      </c>
      <c r="E3025" s="24">
        <v>400</v>
      </c>
      <c r="F3025" t="s">
        <v>23692</v>
      </c>
      <c r="G3025" t="s">
        <v>23693</v>
      </c>
      <c r="H3025" t="s">
        <v>10346</v>
      </c>
      <c r="I3025">
        <v>5068</v>
      </c>
      <c r="J3025" s="10">
        <v>360</v>
      </c>
      <c r="K3025" s="10">
        <f t="shared" si="94"/>
        <v>360</v>
      </c>
      <c r="L3025" s="10">
        <f t="shared" si="95"/>
        <v>0</v>
      </c>
      <c r="O3025" t="s">
        <v>23694</v>
      </c>
      <c r="P3025" t="s">
        <v>4177</v>
      </c>
      <c r="Q3025" t="s">
        <v>23695</v>
      </c>
      <c r="R3025" t="s">
        <v>23696</v>
      </c>
      <c r="S3025" t="s">
        <v>23697</v>
      </c>
      <c r="T3025" t="s">
        <v>23698</v>
      </c>
      <c r="U3025" t="s">
        <v>23699</v>
      </c>
      <c r="V3025" t="s">
        <v>23700</v>
      </c>
    </row>
    <row r="3026" spans="2:22" x14ac:dyDescent="0.3">
      <c r="B3026" t="s">
        <v>6529</v>
      </c>
      <c r="C3026" t="s">
        <v>23701</v>
      </c>
      <c r="D3026" t="s">
        <v>23702</v>
      </c>
      <c r="E3026" s="24">
        <v>100</v>
      </c>
      <c r="F3026" t="s">
        <v>23703</v>
      </c>
      <c r="G3026" t="s">
        <v>23704</v>
      </c>
      <c r="H3026" t="s">
        <v>10346</v>
      </c>
      <c r="I3026">
        <v>5069</v>
      </c>
      <c r="J3026" s="10">
        <v>90</v>
      </c>
      <c r="K3026" s="10">
        <f t="shared" si="94"/>
        <v>90</v>
      </c>
      <c r="L3026" s="10">
        <f t="shared" si="95"/>
        <v>0</v>
      </c>
      <c r="O3026" t="s">
        <v>23705</v>
      </c>
      <c r="P3026" t="s">
        <v>4177</v>
      </c>
      <c r="Q3026" t="s">
        <v>23706</v>
      </c>
      <c r="R3026" t="s">
        <v>23707</v>
      </c>
      <c r="S3026" t="s">
        <v>23708</v>
      </c>
      <c r="T3026" t="s">
        <v>23709</v>
      </c>
      <c r="U3026" t="s">
        <v>17255</v>
      </c>
      <c r="V3026" t="s">
        <v>23710</v>
      </c>
    </row>
    <row r="3027" spans="2:22" x14ac:dyDescent="0.3">
      <c r="B3027" t="s">
        <v>6529</v>
      </c>
      <c r="C3027" t="s">
        <v>23711</v>
      </c>
      <c r="D3027" t="s">
        <v>23712</v>
      </c>
      <c r="E3027" s="24">
        <v>800</v>
      </c>
      <c r="F3027" t="s">
        <v>23713</v>
      </c>
      <c r="G3027" t="s">
        <v>23714</v>
      </c>
      <c r="H3027" t="s">
        <v>10346</v>
      </c>
      <c r="I3027">
        <v>5071</v>
      </c>
      <c r="J3027" s="10">
        <v>720</v>
      </c>
      <c r="K3027" s="10">
        <f t="shared" si="94"/>
        <v>720</v>
      </c>
      <c r="L3027" s="10">
        <f t="shared" si="95"/>
        <v>0</v>
      </c>
      <c r="O3027" t="s">
        <v>23715</v>
      </c>
      <c r="P3027" t="s">
        <v>4118</v>
      </c>
      <c r="Q3027" t="s">
        <v>23716</v>
      </c>
      <c r="R3027" t="s">
        <v>23717</v>
      </c>
      <c r="S3027" t="s">
        <v>23718</v>
      </c>
      <c r="T3027" t="s">
        <v>23719</v>
      </c>
      <c r="U3027" t="s">
        <v>11602</v>
      </c>
      <c r="V3027" t="s">
        <v>13016</v>
      </c>
    </row>
    <row r="3028" spans="2:22" x14ac:dyDescent="0.3">
      <c r="B3028" t="s">
        <v>6529</v>
      </c>
      <c r="C3028" t="s">
        <v>23720</v>
      </c>
      <c r="D3028" t="s">
        <v>23721</v>
      </c>
      <c r="E3028" s="24">
        <v>2561</v>
      </c>
      <c r="F3028" t="s">
        <v>23722</v>
      </c>
      <c r="G3028" t="s">
        <v>23723</v>
      </c>
      <c r="H3028" t="s">
        <v>10346</v>
      </c>
      <c r="I3028">
        <v>5072</v>
      </c>
      <c r="J3028" s="10">
        <v>2304.9</v>
      </c>
      <c r="K3028" s="10">
        <f t="shared" si="94"/>
        <v>2304.9</v>
      </c>
      <c r="L3028" s="10">
        <f t="shared" si="95"/>
        <v>0</v>
      </c>
      <c r="O3028" t="s">
        <v>23724</v>
      </c>
      <c r="P3028" t="s">
        <v>4118</v>
      </c>
      <c r="Q3028" t="s">
        <v>23725</v>
      </c>
      <c r="R3028" t="s">
        <v>23726</v>
      </c>
      <c r="S3028" t="s">
        <v>23727</v>
      </c>
      <c r="T3028" t="s">
        <v>13522</v>
      </c>
      <c r="U3028" t="s">
        <v>13522</v>
      </c>
      <c r="V3028" t="s">
        <v>20496</v>
      </c>
    </row>
    <row r="3029" spans="2:22" x14ac:dyDescent="0.3">
      <c r="B3029" t="s">
        <v>6529</v>
      </c>
      <c r="C3029" t="s">
        <v>23728</v>
      </c>
      <c r="D3029" t="s">
        <v>23729</v>
      </c>
      <c r="E3029" s="24">
        <v>100</v>
      </c>
      <c r="F3029" t="s">
        <v>23730</v>
      </c>
      <c r="G3029" t="s">
        <v>23731</v>
      </c>
      <c r="H3029" t="s">
        <v>10346</v>
      </c>
      <c r="I3029">
        <v>5074</v>
      </c>
      <c r="J3029" s="10">
        <v>90</v>
      </c>
      <c r="K3029" s="10">
        <f t="shared" si="94"/>
        <v>90</v>
      </c>
      <c r="L3029" s="10">
        <f t="shared" si="95"/>
        <v>0</v>
      </c>
      <c r="O3029" t="s">
        <v>23732</v>
      </c>
      <c r="P3029" t="s">
        <v>4023</v>
      </c>
      <c r="Q3029" t="s">
        <v>23733</v>
      </c>
      <c r="R3029" t="s">
        <v>23734</v>
      </c>
      <c r="S3029" t="s">
        <v>23735</v>
      </c>
      <c r="T3029" t="s">
        <v>23736</v>
      </c>
      <c r="U3029" t="s">
        <v>23737</v>
      </c>
      <c r="V3029" t="s">
        <v>23738</v>
      </c>
    </row>
    <row r="3030" spans="2:22" x14ac:dyDescent="0.3">
      <c r="B3030" t="s">
        <v>6529</v>
      </c>
      <c r="C3030" t="s">
        <v>23739</v>
      </c>
      <c r="D3030" t="s">
        <v>23740</v>
      </c>
      <c r="E3030" s="24">
        <v>50</v>
      </c>
      <c r="F3030" t="s">
        <v>23741</v>
      </c>
      <c r="G3030" t="s">
        <v>23742</v>
      </c>
      <c r="H3030" t="s">
        <v>10346</v>
      </c>
      <c r="I3030">
        <v>5076</v>
      </c>
      <c r="J3030" s="10">
        <v>45</v>
      </c>
      <c r="K3030" s="10">
        <f t="shared" si="94"/>
        <v>45</v>
      </c>
      <c r="L3030" s="10">
        <f t="shared" si="95"/>
        <v>0</v>
      </c>
      <c r="O3030" t="s">
        <v>23743</v>
      </c>
      <c r="P3030" t="s">
        <v>4574</v>
      </c>
      <c r="Q3030" t="s">
        <v>23744</v>
      </c>
      <c r="R3030" t="s">
        <v>23745</v>
      </c>
      <c r="S3030" t="s">
        <v>23746</v>
      </c>
      <c r="T3030" t="s">
        <v>23747</v>
      </c>
      <c r="U3030" t="s">
        <v>7653</v>
      </c>
      <c r="V3030" t="s">
        <v>23748</v>
      </c>
    </row>
    <row r="3031" spans="2:22" x14ac:dyDescent="0.3">
      <c r="B3031" t="s">
        <v>6529</v>
      </c>
      <c r="C3031" t="s">
        <v>23749</v>
      </c>
      <c r="D3031" t="s">
        <v>23750</v>
      </c>
      <c r="E3031" s="24">
        <v>1</v>
      </c>
      <c r="F3031" t="s">
        <v>23751</v>
      </c>
      <c r="G3031" t="s">
        <v>23752</v>
      </c>
      <c r="H3031" t="s">
        <v>10346</v>
      </c>
      <c r="I3031">
        <v>5077</v>
      </c>
      <c r="J3031" s="10">
        <v>0.9</v>
      </c>
      <c r="K3031" s="10">
        <f t="shared" si="94"/>
        <v>0.9</v>
      </c>
      <c r="L3031" s="10">
        <f t="shared" si="95"/>
        <v>0</v>
      </c>
      <c r="O3031" t="s">
        <v>23753</v>
      </c>
      <c r="P3031" t="s">
        <v>4177</v>
      </c>
      <c r="Q3031" t="s">
        <v>23754</v>
      </c>
      <c r="R3031" t="s">
        <v>23755</v>
      </c>
      <c r="S3031" t="s">
        <v>23756</v>
      </c>
      <c r="T3031" t="s">
        <v>23757</v>
      </c>
      <c r="U3031" t="s">
        <v>36</v>
      </c>
      <c r="V3031" t="s">
        <v>1803</v>
      </c>
    </row>
    <row r="3032" spans="2:22" x14ac:dyDescent="0.3">
      <c r="B3032" t="s">
        <v>6529</v>
      </c>
      <c r="C3032" t="s">
        <v>23758</v>
      </c>
      <c r="D3032" t="s">
        <v>23759</v>
      </c>
      <c r="E3032" s="24">
        <v>100</v>
      </c>
      <c r="F3032" t="s">
        <v>23760</v>
      </c>
      <c r="G3032" t="s">
        <v>23761</v>
      </c>
      <c r="H3032" t="s">
        <v>10346</v>
      </c>
      <c r="I3032">
        <v>5353</v>
      </c>
      <c r="J3032" s="10">
        <v>90</v>
      </c>
      <c r="K3032" s="10">
        <f t="shared" si="94"/>
        <v>90</v>
      </c>
      <c r="L3032" s="10">
        <f t="shared" si="95"/>
        <v>0</v>
      </c>
      <c r="O3032" t="s">
        <v>23762</v>
      </c>
      <c r="P3032" t="s">
        <v>2018</v>
      </c>
      <c r="Q3032" t="s">
        <v>23763</v>
      </c>
      <c r="R3032" t="s">
        <v>23764</v>
      </c>
      <c r="S3032" t="s">
        <v>23765</v>
      </c>
      <c r="T3032" t="s">
        <v>23766</v>
      </c>
      <c r="U3032" t="s">
        <v>931</v>
      </c>
      <c r="V3032" t="s">
        <v>23767</v>
      </c>
    </row>
    <row r="3033" spans="2:22" x14ac:dyDescent="0.3">
      <c r="B3033" t="s">
        <v>6529</v>
      </c>
      <c r="C3033" t="s">
        <v>23768</v>
      </c>
      <c r="D3033" t="s">
        <v>23769</v>
      </c>
      <c r="E3033" s="24">
        <v>100</v>
      </c>
      <c r="F3033" t="s">
        <v>23770</v>
      </c>
      <c r="G3033" t="s">
        <v>23771</v>
      </c>
      <c r="H3033" t="s">
        <v>10346</v>
      </c>
      <c r="I3033">
        <v>5454</v>
      </c>
      <c r="J3033" s="10">
        <v>90</v>
      </c>
      <c r="K3033" s="10">
        <f t="shared" si="94"/>
        <v>90</v>
      </c>
      <c r="L3033" s="10">
        <f t="shared" si="95"/>
        <v>0</v>
      </c>
      <c r="O3033" t="s">
        <v>23772</v>
      </c>
      <c r="P3033" t="s">
        <v>4083</v>
      </c>
      <c r="Q3033" t="s">
        <v>23773</v>
      </c>
      <c r="R3033" t="s">
        <v>23774</v>
      </c>
      <c r="S3033" t="s">
        <v>23775</v>
      </c>
      <c r="T3033" t="s">
        <v>23776</v>
      </c>
      <c r="U3033" t="s">
        <v>13347</v>
      </c>
      <c r="V3033" t="s">
        <v>23777</v>
      </c>
    </row>
    <row r="3034" spans="2:22" x14ac:dyDescent="0.3">
      <c r="B3034" t="s">
        <v>9032</v>
      </c>
      <c r="C3034" t="s">
        <v>9033</v>
      </c>
      <c r="D3034" t="s">
        <v>9034</v>
      </c>
      <c r="E3034" s="24">
        <v>1400</v>
      </c>
      <c r="F3034" t="s">
        <v>8111</v>
      </c>
      <c r="G3034" t="s">
        <v>8112</v>
      </c>
      <c r="H3034" t="s">
        <v>7824</v>
      </c>
      <c r="I3034">
        <v>2320</v>
      </c>
      <c r="J3034" s="10">
        <v>1260</v>
      </c>
      <c r="K3034" s="10">
        <f t="shared" si="94"/>
        <v>1260</v>
      </c>
      <c r="L3034" s="10">
        <f t="shared" si="95"/>
        <v>0</v>
      </c>
      <c r="M3034">
        <v>988</v>
      </c>
      <c r="O3034" t="s">
        <v>9035</v>
      </c>
      <c r="P3034" t="s">
        <v>2018</v>
      </c>
      <c r="Q3034" t="s">
        <v>9036</v>
      </c>
      <c r="R3034" t="s">
        <v>9037</v>
      </c>
      <c r="S3034" t="s">
        <v>9038</v>
      </c>
      <c r="T3034" t="s">
        <v>9039</v>
      </c>
      <c r="U3034" t="s">
        <v>1053</v>
      </c>
      <c r="V3034" t="s">
        <v>1650</v>
      </c>
    </row>
    <row r="3035" spans="2:22" x14ac:dyDescent="0.3">
      <c r="B3035" t="s">
        <v>9032</v>
      </c>
      <c r="C3035" t="s">
        <v>9040</v>
      </c>
      <c r="D3035" t="s">
        <v>9041</v>
      </c>
      <c r="E3035" s="24">
        <v>200</v>
      </c>
      <c r="F3035" t="s">
        <v>8692</v>
      </c>
      <c r="H3035" t="s">
        <v>7824</v>
      </c>
      <c r="I3035">
        <v>2495</v>
      </c>
      <c r="J3035" s="10">
        <v>180</v>
      </c>
      <c r="K3035" s="10">
        <f t="shared" si="94"/>
        <v>180</v>
      </c>
      <c r="L3035" s="10">
        <f t="shared" si="95"/>
        <v>0</v>
      </c>
      <c r="M3035">
        <v>974</v>
      </c>
      <c r="O3035" t="s">
        <v>9042</v>
      </c>
      <c r="P3035" t="s">
        <v>9043</v>
      </c>
      <c r="Q3035" t="s">
        <v>9044</v>
      </c>
      <c r="R3035" t="s">
        <v>9045</v>
      </c>
      <c r="S3035" t="s">
        <v>9046</v>
      </c>
      <c r="T3035" t="s">
        <v>9047</v>
      </c>
      <c r="U3035" t="s">
        <v>1053</v>
      </c>
      <c r="V3035" t="s">
        <v>1644</v>
      </c>
    </row>
    <row r="3036" spans="2:22" x14ac:dyDescent="0.3">
      <c r="B3036" t="s">
        <v>9032</v>
      </c>
      <c r="C3036" t="s">
        <v>23778</v>
      </c>
      <c r="D3036" t="s">
        <v>23779</v>
      </c>
      <c r="E3036" s="24">
        <v>100</v>
      </c>
      <c r="F3036" t="s">
        <v>23780</v>
      </c>
      <c r="G3036" t="s">
        <v>23781</v>
      </c>
      <c r="H3036" t="s">
        <v>10346</v>
      </c>
      <c r="I3036">
        <v>2886</v>
      </c>
      <c r="J3036" s="10">
        <v>90</v>
      </c>
      <c r="K3036" s="10">
        <f t="shared" si="94"/>
        <v>90</v>
      </c>
      <c r="L3036" s="10">
        <f t="shared" si="95"/>
        <v>0</v>
      </c>
      <c r="O3036" t="s">
        <v>23782</v>
      </c>
      <c r="P3036" t="s">
        <v>5137</v>
      </c>
      <c r="Q3036" t="s">
        <v>23783</v>
      </c>
      <c r="R3036" t="s">
        <v>23784</v>
      </c>
      <c r="S3036" t="s">
        <v>23785</v>
      </c>
      <c r="U3036" t="s">
        <v>5141</v>
      </c>
      <c r="V3036" t="s">
        <v>23786</v>
      </c>
    </row>
    <row r="3037" spans="2:22" x14ac:dyDescent="0.3">
      <c r="B3037" t="s">
        <v>9032</v>
      </c>
      <c r="C3037" t="s">
        <v>23787</v>
      </c>
      <c r="D3037" t="s">
        <v>23788</v>
      </c>
      <c r="E3037" s="24">
        <v>200</v>
      </c>
      <c r="F3037" t="s">
        <v>23789</v>
      </c>
      <c r="G3037" t="s">
        <v>23790</v>
      </c>
      <c r="H3037" t="s">
        <v>10346</v>
      </c>
      <c r="I3037">
        <v>2902</v>
      </c>
      <c r="J3037" s="10">
        <v>180</v>
      </c>
      <c r="K3037" s="10">
        <f t="shared" si="94"/>
        <v>180</v>
      </c>
      <c r="L3037" s="10">
        <f t="shared" si="95"/>
        <v>0</v>
      </c>
      <c r="O3037" t="s">
        <v>23791</v>
      </c>
      <c r="P3037" t="s">
        <v>7922</v>
      </c>
      <c r="Q3037" t="s">
        <v>23792</v>
      </c>
      <c r="R3037" t="s">
        <v>23793</v>
      </c>
      <c r="S3037" t="s">
        <v>23794</v>
      </c>
      <c r="T3037" t="s">
        <v>9039</v>
      </c>
      <c r="U3037" t="s">
        <v>1053</v>
      </c>
      <c r="V3037" t="s">
        <v>1650</v>
      </c>
    </row>
    <row r="3038" spans="2:22" x14ac:dyDescent="0.3">
      <c r="B3038" t="s">
        <v>9032</v>
      </c>
      <c r="C3038" t="s">
        <v>23795</v>
      </c>
      <c r="D3038" t="s">
        <v>23796</v>
      </c>
      <c r="E3038" s="24">
        <v>705</v>
      </c>
      <c r="F3038" t="s">
        <v>19072</v>
      </c>
      <c r="G3038" t="s">
        <v>19073</v>
      </c>
      <c r="H3038" t="s">
        <v>10346</v>
      </c>
      <c r="I3038">
        <v>2928</v>
      </c>
      <c r="J3038" s="10">
        <v>634.5</v>
      </c>
      <c r="K3038" s="10">
        <f t="shared" si="94"/>
        <v>634.5</v>
      </c>
      <c r="L3038" s="10">
        <f t="shared" si="95"/>
        <v>0</v>
      </c>
      <c r="O3038" t="s">
        <v>23797</v>
      </c>
      <c r="P3038" t="s">
        <v>5137</v>
      </c>
      <c r="Q3038" t="s">
        <v>23798</v>
      </c>
      <c r="R3038" t="s">
        <v>23799</v>
      </c>
      <c r="S3038" t="s">
        <v>23800</v>
      </c>
      <c r="T3038" t="s">
        <v>19145</v>
      </c>
      <c r="U3038" t="s">
        <v>1053</v>
      </c>
      <c r="V3038" t="s">
        <v>19079</v>
      </c>
    </row>
    <row r="3039" spans="2:22" x14ac:dyDescent="0.3">
      <c r="B3039" t="s">
        <v>9032</v>
      </c>
      <c r="C3039" t="s">
        <v>23801</v>
      </c>
      <c r="D3039" t="s">
        <v>23802</v>
      </c>
      <c r="E3039" s="24">
        <v>200</v>
      </c>
      <c r="F3039" t="s">
        <v>23803</v>
      </c>
      <c r="G3039" t="s">
        <v>23804</v>
      </c>
      <c r="H3039" t="s">
        <v>10346</v>
      </c>
      <c r="I3039">
        <v>2955</v>
      </c>
      <c r="J3039" s="10">
        <v>180</v>
      </c>
      <c r="K3039" s="10">
        <f t="shared" si="94"/>
        <v>180</v>
      </c>
      <c r="L3039" s="10">
        <f t="shared" si="95"/>
        <v>0</v>
      </c>
      <c r="O3039" t="s">
        <v>23805</v>
      </c>
      <c r="P3039" t="s">
        <v>5137</v>
      </c>
      <c r="Q3039" t="s">
        <v>23806</v>
      </c>
      <c r="R3039" t="s">
        <v>23807</v>
      </c>
      <c r="S3039" t="s">
        <v>23808</v>
      </c>
      <c r="U3039" t="s">
        <v>1053</v>
      </c>
      <c r="V3039" t="s">
        <v>2262</v>
      </c>
    </row>
    <row r="3040" spans="2:22" x14ac:dyDescent="0.3">
      <c r="B3040" t="s">
        <v>9032</v>
      </c>
      <c r="C3040" t="s">
        <v>23809</v>
      </c>
      <c r="D3040" t="s">
        <v>23810</v>
      </c>
      <c r="E3040" s="24">
        <v>1900</v>
      </c>
      <c r="F3040" t="s">
        <v>23811</v>
      </c>
      <c r="G3040" t="s">
        <v>23812</v>
      </c>
      <c r="H3040" t="s">
        <v>10346</v>
      </c>
      <c r="I3040">
        <v>2981</v>
      </c>
      <c r="J3040" s="10">
        <v>1710</v>
      </c>
      <c r="K3040" s="10">
        <f t="shared" si="94"/>
        <v>1710</v>
      </c>
      <c r="L3040" s="10">
        <f t="shared" si="95"/>
        <v>0</v>
      </c>
      <c r="O3040" t="s">
        <v>23813</v>
      </c>
      <c r="P3040" t="s">
        <v>1094</v>
      </c>
      <c r="Q3040" t="s">
        <v>23814</v>
      </c>
      <c r="R3040" t="s">
        <v>23815</v>
      </c>
      <c r="S3040" t="s">
        <v>23816</v>
      </c>
      <c r="T3040" t="s">
        <v>23817</v>
      </c>
      <c r="U3040" t="s">
        <v>1053</v>
      </c>
      <c r="V3040" t="s">
        <v>1650</v>
      </c>
    </row>
    <row r="3041" spans="2:22" x14ac:dyDescent="0.3">
      <c r="B3041" t="s">
        <v>23818</v>
      </c>
      <c r="C3041" t="s">
        <v>23819</v>
      </c>
      <c r="D3041" t="s">
        <v>23820</v>
      </c>
      <c r="E3041" s="24">
        <v>200</v>
      </c>
      <c r="F3041" t="s">
        <v>23821</v>
      </c>
      <c r="G3041" t="s">
        <v>23822</v>
      </c>
      <c r="H3041" t="s">
        <v>10346</v>
      </c>
      <c r="I3041">
        <v>2433</v>
      </c>
      <c r="J3041" s="10">
        <v>180</v>
      </c>
      <c r="K3041" s="10">
        <f t="shared" si="94"/>
        <v>180</v>
      </c>
      <c r="L3041" s="10">
        <f t="shared" si="95"/>
        <v>0</v>
      </c>
      <c r="O3041" t="s">
        <v>23823</v>
      </c>
      <c r="P3041" t="s">
        <v>3315</v>
      </c>
      <c r="Q3041" t="s">
        <v>23824</v>
      </c>
      <c r="R3041" t="s">
        <v>23825</v>
      </c>
      <c r="S3041" t="s">
        <v>23826</v>
      </c>
      <c r="T3041" t="s">
        <v>19821</v>
      </c>
      <c r="U3041" t="s">
        <v>1029</v>
      </c>
      <c r="V3041" t="s">
        <v>19822</v>
      </c>
    </row>
    <row r="3042" spans="2:22" x14ac:dyDescent="0.3">
      <c r="B3042" t="s">
        <v>6537</v>
      </c>
      <c r="C3042" t="s">
        <v>23827</v>
      </c>
      <c r="D3042" t="s">
        <v>23828</v>
      </c>
      <c r="E3042" s="24">
        <v>100</v>
      </c>
      <c r="F3042" t="s">
        <v>20092</v>
      </c>
      <c r="G3042" t="s">
        <v>23829</v>
      </c>
      <c r="H3042" t="s">
        <v>10346</v>
      </c>
      <c r="I3042">
        <v>2186</v>
      </c>
      <c r="J3042" s="10">
        <v>90</v>
      </c>
      <c r="K3042" s="10">
        <f t="shared" si="94"/>
        <v>90</v>
      </c>
      <c r="L3042" s="10">
        <f t="shared" si="95"/>
        <v>0</v>
      </c>
      <c r="O3042" t="s">
        <v>23830</v>
      </c>
      <c r="P3042" t="s">
        <v>4612</v>
      </c>
      <c r="R3042" t="s">
        <v>23831</v>
      </c>
      <c r="S3042" t="s">
        <v>23832</v>
      </c>
      <c r="T3042" t="s">
        <v>931</v>
      </c>
      <c r="V3042" t="s">
        <v>23833</v>
      </c>
    </row>
    <row r="3043" spans="2:22" x14ac:dyDescent="0.3">
      <c r="B3043" t="s">
        <v>6537</v>
      </c>
      <c r="C3043" t="s">
        <v>9048</v>
      </c>
      <c r="D3043" t="s">
        <v>9049</v>
      </c>
      <c r="E3043" s="24">
        <v>100</v>
      </c>
      <c r="F3043" t="s">
        <v>9050</v>
      </c>
      <c r="H3043" t="s">
        <v>7824</v>
      </c>
      <c r="I3043">
        <v>2231</v>
      </c>
      <c r="J3043" s="10">
        <v>90</v>
      </c>
      <c r="K3043" s="10">
        <f t="shared" si="94"/>
        <v>90</v>
      </c>
      <c r="L3043" s="10">
        <f t="shared" si="95"/>
        <v>0</v>
      </c>
      <c r="M3043">
        <v>1627</v>
      </c>
      <c r="O3043" t="s">
        <v>9051</v>
      </c>
      <c r="P3043" t="s">
        <v>4490</v>
      </c>
      <c r="Q3043" t="s">
        <v>9052</v>
      </c>
      <c r="R3043" t="s">
        <v>9053</v>
      </c>
      <c r="S3043" t="s">
        <v>9054</v>
      </c>
      <c r="T3043" t="s">
        <v>3189</v>
      </c>
      <c r="V3043" t="s">
        <v>3918</v>
      </c>
    </row>
    <row r="3044" spans="2:22" x14ac:dyDescent="0.3">
      <c r="B3044" t="s">
        <v>6537</v>
      </c>
      <c r="C3044" t="s">
        <v>23834</v>
      </c>
      <c r="D3044" t="s">
        <v>23835</v>
      </c>
      <c r="E3044" s="24">
        <v>14105</v>
      </c>
      <c r="F3044" t="s">
        <v>23836</v>
      </c>
      <c r="G3044" t="s">
        <v>23837</v>
      </c>
      <c r="H3044" t="s">
        <v>10346</v>
      </c>
      <c r="I3044">
        <v>2404</v>
      </c>
      <c r="J3044" s="10">
        <v>12694.5</v>
      </c>
      <c r="K3044" s="10">
        <f t="shared" si="94"/>
        <v>12694.5</v>
      </c>
      <c r="L3044" s="10">
        <f t="shared" si="95"/>
        <v>0</v>
      </c>
      <c r="O3044" t="s">
        <v>23838</v>
      </c>
      <c r="P3044" t="s">
        <v>13830</v>
      </c>
      <c r="Q3044" t="s">
        <v>23839</v>
      </c>
      <c r="R3044" t="s">
        <v>23840</v>
      </c>
      <c r="S3044" t="s">
        <v>23841</v>
      </c>
      <c r="U3044" t="s">
        <v>931</v>
      </c>
      <c r="V3044" t="s">
        <v>23842</v>
      </c>
    </row>
    <row r="3045" spans="2:22" x14ac:dyDescent="0.3">
      <c r="B3045" t="s">
        <v>6537</v>
      </c>
      <c r="C3045" t="s">
        <v>6538</v>
      </c>
      <c r="D3045" t="s">
        <v>6539</v>
      </c>
      <c r="E3045" s="24">
        <v>1100</v>
      </c>
      <c r="F3045" t="s">
        <v>25</v>
      </c>
      <c r="H3045" t="s">
        <v>26</v>
      </c>
      <c r="I3045">
        <v>2512</v>
      </c>
      <c r="J3045" s="10">
        <v>990</v>
      </c>
      <c r="K3045" s="10">
        <f t="shared" si="94"/>
        <v>990</v>
      </c>
      <c r="L3045" s="10">
        <f t="shared" si="95"/>
        <v>0</v>
      </c>
      <c r="M3045">
        <v>1465</v>
      </c>
      <c r="O3045" t="s">
        <v>6540</v>
      </c>
      <c r="P3045" t="s">
        <v>6541</v>
      </c>
      <c r="Q3045" t="s">
        <v>6542</v>
      </c>
      <c r="R3045" t="s">
        <v>6543</v>
      </c>
      <c r="S3045" t="s">
        <v>6544</v>
      </c>
      <c r="T3045" t="s">
        <v>1368</v>
      </c>
      <c r="U3045" t="s">
        <v>506</v>
      </c>
      <c r="V3045" t="s">
        <v>1749</v>
      </c>
    </row>
    <row r="3046" spans="2:22" x14ac:dyDescent="0.3">
      <c r="B3046" t="s">
        <v>6537</v>
      </c>
      <c r="C3046" t="s">
        <v>9055</v>
      </c>
      <c r="D3046" t="s">
        <v>9056</v>
      </c>
      <c r="E3046" s="24">
        <v>300</v>
      </c>
      <c r="F3046" t="s">
        <v>9057</v>
      </c>
      <c r="G3046" t="s">
        <v>9058</v>
      </c>
      <c r="H3046" t="s">
        <v>7824</v>
      </c>
      <c r="I3046">
        <v>2824</v>
      </c>
      <c r="J3046" s="10">
        <v>270</v>
      </c>
      <c r="K3046" s="10">
        <f t="shared" si="94"/>
        <v>270</v>
      </c>
      <c r="L3046" s="10">
        <f t="shared" si="95"/>
        <v>0</v>
      </c>
      <c r="M3046">
        <v>1323</v>
      </c>
      <c r="O3046" t="s">
        <v>9059</v>
      </c>
      <c r="P3046" t="s">
        <v>1361</v>
      </c>
      <c r="Q3046" t="s">
        <v>9060</v>
      </c>
      <c r="R3046" t="s">
        <v>9061</v>
      </c>
      <c r="S3046" t="s">
        <v>9062</v>
      </c>
      <c r="T3046" t="s">
        <v>9063</v>
      </c>
      <c r="U3046" t="s">
        <v>36</v>
      </c>
      <c r="V3046" t="s">
        <v>2683</v>
      </c>
    </row>
    <row r="3047" spans="2:22" x14ac:dyDescent="0.3">
      <c r="B3047" t="s">
        <v>6537</v>
      </c>
      <c r="C3047" t="s">
        <v>9064</v>
      </c>
      <c r="D3047" t="s">
        <v>9065</v>
      </c>
      <c r="E3047" s="24">
        <v>700</v>
      </c>
      <c r="F3047" t="s">
        <v>9066</v>
      </c>
      <c r="G3047" t="s">
        <v>9067</v>
      </c>
      <c r="H3047" t="s">
        <v>7824</v>
      </c>
      <c r="I3047">
        <v>2845</v>
      </c>
      <c r="J3047" s="10">
        <v>630</v>
      </c>
      <c r="K3047" s="10">
        <f t="shared" si="94"/>
        <v>630</v>
      </c>
      <c r="L3047" s="10">
        <f t="shared" si="95"/>
        <v>0</v>
      </c>
      <c r="M3047">
        <v>1390</v>
      </c>
      <c r="O3047" t="s">
        <v>9068</v>
      </c>
      <c r="P3047" t="s">
        <v>2469</v>
      </c>
      <c r="Q3047" t="s">
        <v>9069</v>
      </c>
      <c r="R3047" t="s">
        <v>9070</v>
      </c>
      <c r="S3047" t="s">
        <v>9071</v>
      </c>
      <c r="T3047" t="s">
        <v>4510</v>
      </c>
      <c r="U3047" t="s">
        <v>9072</v>
      </c>
      <c r="V3047" t="s">
        <v>4338</v>
      </c>
    </row>
    <row r="3048" spans="2:22" x14ac:dyDescent="0.3">
      <c r="B3048" t="s">
        <v>6537</v>
      </c>
      <c r="C3048" t="s">
        <v>6545</v>
      </c>
      <c r="D3048" t="s">
        <v>6546</v>
      </c>
      <c r="E3048" s="24">
        <v>400</v>
      </c>
      <c r="F3048" t="s">
        <v>25</v>
      </c>
      <c r="H3048" t="s">
        <v>26</v>
      </c>
      <c r="I3048">
        <v>2877</v>
      </c>
      <c r="J3048" s="10">
        <v>360</v>
      </c>
      <c r="K3048" s="10">
        <f t="shared" si="94"/>
        <v>360</v>
      </c>
      <c r="L3048" s="10">
        <f t="shared" si="95"/>
        <v>0</v>
      </c>
      <c r="M3048">
        <v>1522</v>
      </c>
      <c r="O3048" t="s">
        <v>6547</v>
      </c>
      <c r="P3048" t="s">
        <v>6548</v>
      </c>
      <c r="Q3048" t="s">
        <v>6549</v>
      </c>
      <c r="R3048" t="s">
        <v>6550</v>
      </c>
      <c r="S3048" t="s">
        <v>6551</v>
      </c>
      <c r="U3048" t="s">
        <v>4308</v>
      </c>
      <c r="V3048" t="s">
        <v>6014</v>
      </c>
    </row>
    <row r="3049" spans="2:22" x14ac:dyDescent="0.3">
      <c r="B3049" t="s">
        <v>6537</v>
      </c>
      <c r="C3049" t="s">
        <v>23843</v>
      </c>
      <c r="D3049" t="s">
        <v>23844</v>
      </c>
      <c r="E3049" s="24">
        <v>200</v>
      </c>
      <c r="F3049" t="s">
        <v>23845</v>
      </c>
      <c r="G3049" t="s">
        <v>23846</v>
      </c>
      <c r="H3049" t="s">
        <v>10346</v>
      </c>
      <c r="I3049">
        <v>2987</v>
      </c>
      <c r="J3049" s="10">
        <v>180</v>
      </c>
      <c r="K3049" s="10">
        <f t="shared" si="94"/>
        <v>180</v>
      </c>
      <c r="L3049" s="10">
        <f t="shared" si="95"/>
        <v>0</v>
      </c>
      <c r="O3049" t="s">
        <v>23847</v>
      </c>
      <c r="P3049" t="s">
        <v>15708</v>
      </c>
      <c r="Q3049" t="s">
        <v>23848</v>
      </c>
      <c r="R3049" t="s">
        <v>23849</v>
      </c>
      <c r="S3049" t="s">
        <v>23850</v>
      </c>
      <c r="U3049" t="s">
        <v>6178</v>
      </c>
      <c r="V3049" t="s">
        <v>6179</v>
      </c>
    </row>
    <row r="3050" spans="2:22" x14ac:dyDescent="0.3">
      <c r="B3050" t="s">
        <v>6537</v>
      </c>
      <c r="C3050" t="s">
        <v>9073</v>
      </c>
      <c r="D3050" t="s">
        <v>9074</v>
      </c>
      <c r="E3050" s="24">
        <v>125</v>
      </c>
      <c r="F3050" t="s">
        <v>9075</v>
      </c>
      <c r="G3050" t="s">
        <v>9076</v>
      </c>
      <c r="H3050" t="s">
        <v>7824</v>
      </c>
      <c r="I3050">
        <v>3161</v>
      </c>
      <c r="J3050" s="10">
        <v>112.5</v>
      </c>
      <c r="K3050" s="10">
        <f t="shared" si="94"/>
        <v>112.5</v>
      </c>
      <c r="L3050" s="10">
        <f t="shared" si="95"/>
        <v>0</v>
      </c>
      <c r="M3050">
        <v>899</v>
      </c>
      <c r="O3050" t="s">
        <v>9077</v>
      </c>
      <c r="P3050" t="s">
        <v>5137</v>
      </c>
      <c r="Q3050" t="s">
        <v>9078</v>
      </c>
      <c r="R3050" t="s">
        <v>9079</v>
      </c>
      <c r="S3050" t="s">
        <v>9080</v>
      </c>
      <c r="U3050" t="s">
        <v>7345</v>
      </c>
      <c r="V3050" t="s">
        <v>7346</v>
      </c>
    </row>
    <row r="3051" spans="2:22" x14ac:dyDescent="0.3">
      <c r="B3051" t="s">
        <v>6537</v>
      </c>
      <c r="C3051" t="s">
        <v>23851</v>
      </c>
      <c r="D3051" t="s">
        <v>23852</v>
      </c>
      <c r="E3051" s="24">
        <v>100</v>
      </c>
      <c r="F3051" t="s">
        <v>23853</v>
      </c>
      <c r="G3051" t="s">
        <v>23854</v>
      </c>
      <c r="H3051" t="s">
        <v>10346</v>
      </c>
      <c r="I3051">
        <v>3215</v>
      </c>
      <c r="J3051" s="10">
        <v>90</v>
      </c>
      <c r="K3051" s="10">
        <f t="shared" si="94"/>
        <v>90</v>
      </c>
      <c r="L3051" s="10">
        <f t="shared" si="95"/>
        <v>0</v>
      </c>
      <c r="O3051" t="s">
        <v>23855</v>
      </c>
      <c r="P3051" t="s">
        <v>10058</v>
      </c>
      <c r="Q3051" t="s">
        <v>23856</v>
      </c>
      <c r="R3051" t="s">
        <v>23857</v>
      </c>
      <c r="S3051" t="s">
        <v>23858</v>
      </c>
      <c r="T3051" t="s">
        <v>23859</v>
      </c>
      <c r="U3051" t="s">
        <v>3189</v>
      </c>
      <c r="V3051" t="s">
        <v>23860</v>
      </c>
    </row>
    <row r="3052" spans="2:22" x14ac:dyDescent="0.3">
      <c r="B3052" t="s">
        <v>6537</v>
      </c>
      <c r="C3052" t="s">
        <v>6552</v>
      </c>
      <c r="D3052" t="s">
        <v>6553</v>
      </c>
      <c r="E3052" s="24">
        <v>20</v>
      </c>
      <c r="F3052" t="s">
        <v>25</v>
      </c>
      <c r="H3052" t="s">
        <v>26</v>
      </c>
      <c r="I3052">
        <v>3305</v>
      </c>
      <c r="J3052" s="10">
        <v>18</v>
      </c>
      <c r="K3052" s="10">
        <f t="shared" si="94"/>
        <v>18</v>
      </c>
      <c r="L3052" s="10">
        <f t="shared" si="95"/>
        <v>0</v>
      </c>
      <c r="M3052">
        <v>1473</v>
      </c>
      <c r="O3052" t="s">
        <v>6554</v>
      </c>
      <c r="P3052" t="s">
        <v>3913</v>
      </c>
      <c r="Q3052" t="s">
        <v>6555</v>
      </c>
      <c r="R3052" t="s">
        <v>6556</v>
      </c>
      <c r="S3052" t="s">
        <v>1368</v>
      </c>
      <c r="T3052" t="s">
        <v>6557</v>
      </c>
      <c r="U3052" t="s">
        <v>4562</v>
      </c>
      <c r="V3052" t="s">
        <v>2925</v>
      </c>
    </row>
    <row r="3053" spans="2:22" x14ac:dyDescent="0.3">
      <c r="B3053" t="s">
        <v>6537</v>
      </c>
      <c r="C3053" t="s">
        <v>6558</v>
      </c>
      <c r="D3053" t="s">
        <v>6559</v>
      </c>
      <c r="E3053" s="24">
        <v>200</v>
      </c>
      <c r="F3053" t="s">
        <v>25</v>
      </c>
      <c r="H3053" t="s">
        <v>26</v>
      </c>
      <c r="I3053">
        <v>3494</v>
      </c>
      <c r="J3053" s="10">
        <v>180</v>
      </c>
      <c r="K3053" s="10">
        <f t="shared" si="94"/>
        <v>180</v>
      </c>
      <c r="L3053" s="10">
        <f t="shared" si="95"/>
        <v>0</v>
      </c>
      <c r="M3053">
        <v>1513</v>
      </c>
      <c r="O3053" t="s">
        <v>6560</v>
      </c>
      <c r="P3053" t="s">
        <v>4213</v>
      </c>
      <c r="Q3053" t="s">
        <v>6561</v>
      </c>
      <c r="R3053" t="s">
        <v>6562</v>
      </c>
      <c r="S3053" t="s">
        <v>6563</v>
      </c>
      <c r="U3053" t="s">
        <v>3374</v>
      </c>
      <c r="V3053" t="s">
        <v>6564</v>
      </c>
    </row>
    <row r="3054" spans="2:22" x14ac:dyDescent="0.3">
      <c r="B3054" t="s">
        <v>6537</v>
      </c>
      <c r="C3054" t="s">
        <v>23861</v>
      </c>
      <c r="D3054" t="s">
        <v>23862</v>
      </c>
      <c r="E3054" s="24">
        <v>47</v>
      </c>
      <c r="F3054" t="s">
        <v>23863</v>
      </c>
      <c r="G3054" t="s">
        <v>23864</v>
      </c>
      <c r="H3054" t="s">
        <v>10346</v>
      </c>
      <c r="I3054">
        <v>3633</v>
      </c>
      <c r="J3054" s="10">
        <v>42.3</v>
      </c>
      <c r="K3054" s="10">
        <f t="shared" si="94"/>
        <v>42.300000000000004</v>
      </c>
      <c r="L3054" s="10">
        <f t="shared" si="95"/>
        <v>0</v>
      </c>
      <c r="O3054" t="s">
        <v>23865</v>
      </c>
      <c r="P3054" t="s">
        <v>23866</v>
      </c>
      <c r="Q3054" t="s">
        <v>22105</v>
      </c>
      <c r="R3054" t="s">
        <v>23867</v>
      </c>
      <c r="S3054" t="s">
        <v>23868</v>
      </c>
      <c r="T3054" t="s">
        <v>23869</v>
      </c>
      <c r="U3054" t="s">
        <v>6395</v>
      </c>
      <c r="V3054" t="s">
        <v>23870</v>
      </c>
    </row>
    <row r="3055" spans="2:22" x14ac:dyDescent="0.3">
      <c r="B3055" t="s">
        <v>6537</v>
      </c>
      <c r="C3055" t="s">
        <v>23871</v>
      </c>
      <c r="D3055" t="s">
        <v>23872</v>
      </c>
      <c r="E3055" s="24">
        <v>1000</v>
      </c>
      <c r="F3055" t="s">
        <v>21024</v>
      </c>
      <c r="G3055" t="s">
        <v>21025</v>
      </c>
      <c r="H3055" t="s">
        <v>10346</v>
      </c>
      <c r="I3055">
        <v>3700</v>
      </c>
      <c r="J3055" s="10">
        <v>900</v>
      </c>
      <c r="K3055" s="10">
        <f t="shared" si="94"/>
        <v>900</v>
      </c>
      <c r="L3055" s="10">
        <f t="shared" si="95"/>
        <v>0</v>
      </c>
      <c r="O3055" t="s">
        <v>23873</v>
      </c>
      <c r="P3055" t="s">
        <v>10991</v>
      </c>
      <c r="R3055" t="s">
        <v>23874</v>
      </c>
      <c r="S3055" t="s">
        <v>23875</v>
      </c>
      <c r="T3055" t="s">
        <v>4079</v>
      </c>
      <c r="U3055" t="s">
        <v>6395</v>
      </c>
      <c r="V3055" t="s">
        <v>13776</v>
      </c>
    </row>
    <row r="3056" spans="2:22" x14ac:dyDescent="0.3">
      <c r="B3056" t="s">
        <v>6537</v>
      </c>
      <c r="C3056" t="s">
        <v>23876</v>
      </c>
      <c r="D3056" t="s">
        <v>23877</v>
      </c>
      <c r="E3056" s="24">
        <v>500</v>
      </c>
      <c r="F3056" t="s">
        <v>23878</v>
      </c>
      <c r="G3056" t="s">
        <v>23879</v>
      </c>
      <c r="H3056" t="s">
        <v>10346</v>
      </c>
      <c r="I3056">
        <v>3701</v>
      </c>
      <c r="J3056" s="10">
        <v>450</v>
      </c>
      <c r="K3056" s="10">
        <f t="shared" si="94"/>
        <v>450</v>
      </c>
      <c r="L3056" s="10">
        <f t="shared" si="95"/>
        <v>0</v>
      </c>
      <c r="O3056" t="s">
        <v>23880</v>
      </c>
      <c r="P3056" t="s">
        <v>23881</v>
      </c>
      <c r="Q3056" t="s">
        <v>23882</v>
      </c>
      <c r="R3056" t="s">
        <v>23883</v>
      </c>
      <c r="S3056" t="s">
        <v>23884</v>
      </c>
      <c r="T3056" t="s">
        <v>23885</v>
      </c>
      <c r="U3056" t="s">
        <v>6603</v>
      </c>
      <c r="V3056" t="s">
        <v>23886</v>
      </c>
    </row>
    <row r="3057" spans="2:22" x14ac:dyDescent="0.3">
      <c r="B3057" t="s">
        <v>6537</v>
      </c>
      <c r="C3057" t="s">
        <v>23887</v>
      </c>
      <c r="D3057" t="s">
        <v>23888</v>
      </c>
      <c r="E3057" s="24">
        <v>500</v>
      </c>
      <c r="F3057" t="s">
        <v>23889</v>
      </c>
      <c r="G3057" t="s">
        <v>23890</v>
      </c>
      <c r="H3057" t="s">
        <v>10346</v>
      </c>
      <c r="I3057">
        <v>3702</v>
      </c>
      <c r="J3057" s="10">
        <v>450</v>
      </c>
      <c r="K3057" s="10">
        <f t="shared" si="94"/>
        <v>450</v>
      </c>
      <c r="L3057" s="10">
        <f t="shared" si="95"/>
        <v>0</v>
      </c>
      <c r="O3057" t="s">
        <v>23891</v>
      </c>
      <c r="P3057" t="s">
        <v>15708</v>
      </c>
      <c r="Q3057" t="s">
        <v>23892</v>
      </c>
      <c r="R3057" t="s">
        <v>23893</v>
      </c>
      <c r="S3057" t="s">
        <v>23894</v>
      </c>
      <c r="T3057" t="s">
        <v>23895</v>
      </c>
      <c r="U3057" t="s">
        <v>15722</v>
      </c>
      <c r="V3057" t="s">
        <v>23896</v>
      </c>
    </row>
    <row r="3058" spans="2:22" x14ac:dyDescent="0.3">
      <c r="B3058" t="s">
        <v>6537</v>
      </c>
      <c r="C3058" t="s">
        <v>23897</v>
      </c>
      <c r="D3058" t="s">
        <v>23898</v>
      </c>
      <c r="E3058" s="24">
        <v>100</v>
      </c>
      <c r="F3058" t="s">
        <v>23899</v>
      </c>
      <c r="G3058" t="s">
        <v>23900</v>
      </c>
      <c r="H3058" t="s">
        <v>10346</v>
      </c>
      <c r="I3058">
        <v>3703</v>
      </c>
      <c r="J3058" s="10">
        <v>90</v>
      </c>
      <c r="K3058" s="10">
        <f t="shared" si="94"/>
        <v>90</v>
      </c>
      <c r="L3058" s="10">
        <f t="shared" si="95"/>
        <v>0</v>
      </c>
      <c r="O3058" t="s">
        <v>23901</v>
      </c>
      <c r="P3058" t="s">
        <v>4058</v>
      </c>
      <c r="R3058" t="s">
        <v>23902</v>
      </c>
      <c r="S3058" t="s">
        <v>23903</v>
      </c>
      <c r="T3058" t="s">
        <v>23904</v>
      </c>
      <c r="U3058" t="s">
        <v>96</v>
      </c>
      <c r="V3058" t="s">
        <v>15360</v>
      </c>
    </row>
    <row r="3059" spans="2:22" x14ac:dyDescent="0.3">
      <c r="B3059" t="s">
        <v>23905</v>
      </c>
      <c r="C3059" t="s">
        <v>23906</v>
      </c>
      <c r="D3059" t="s">
        <v>23907</v>
      </c>
      <c r="E3059" s="24">
        <v>200</v>
      </c>
      <c r="F3059" t="s">
        <v>23908</v>
      </c>
      <c r="G3059" t="s">
        <v>23909</v>
      </c>
      <c r="H3059" t="s">
        <v>10346</v>
      </c>
      <c r="I3059">
        <v>4864</v>
      </c>
      <c r="J3059" s="10">
        <v>180</v>
      </c>
      <c r="K3059" s="10">
        <f t="shared" si="94"/>
        <v>180</v>
      </c>
      <c r="L3059" s="10">
        <f t="shared" si="95"/>
        <v>0</v>
      </c>
      <c r="O3059" t="s">
        <v>23910</v>
      </c>
      <c r="P3059" t="s">
        <v>3913</v>
      </c>
      <c r="Q3059" t="s">
        <v>23911</v>
      </c>
      <c r="R3059" t="s">
        <v>23912</v>
      </c>
      <c r="S3059" t="s">
        <v>23913</v>
      </c>
      <c r="T3059" t="s">
        <v>23914</v>
      </c>
      <c r="U3059" t="s">
        <v>4036</v>
      </c>
      <c r="V3059" t="s">
        <v>13055</v>
      </c>
    </row>
    <row r="3060" spans="2:22" x14ac:dyDescent="0.3">
      <c r="B3060" t="s">
        <v>9081</v>
      </c>
      <c r="C3060" t="s">
        <v>23915</v>
      </c>
      <c r="D3060" t="s">
        <v>23916</v>
      </c>
      <c r="E3060" s="24">
        <v>2000</v>
      </c>
      <c r="F3060" t="s">
        <v>20844</v>
      </c>
      <c r="G3060" t="s">
        <v>23917</v>
      </c>
      <c r="H3060" t="s">
        <v>10346</v>
      </c>
      <c r="I3060">
        <v>2815</v>
      </c>
      <c r="J3060" s="10">
        <v>1800</v>
      </c>
      <c r="K3060" s="10">
        <f t="shared" si="94"/>
        <v>1800</v>
      </c>
      <c r="L3060" s="10">
        <f t="shared" si="95"/>
        <v>0</v>
      </c>
      <c r="O3060" t="s">
        <v>23918</v>
      </c>
      <c r="P3060" t="s">
        <v>4726</v>
      </c>
      <c r="R3060" t="s">
        <v>23919</v>
      </c>
      <c r="S3060" t="s">
        <v>23920</v>
      </c>
      <c r="T3060" t="s">
        <v>9340</v>
      </c>
      <c r="U3060" t="s">
        <v>6395</v>
      </c>
      <c r="V3060" t="s">
        <v>21521</v>
      </c>
    </row>
    <row r="3061" spans="2:22" x14ac:dyDescent="0.3">
      <c r="B3061" t="s">
        <v>9081</v>
      </c>
      <c r="C3061" t="s">
        <v>9082</v>
      </c>
      <c r="D3061" t="s">
        <v>9083</v>
      </c>
      <c r="E3061" s="24">
        <v>1000</v>
      </c>
      <c r="F3061" t="s">
        <v>9084</v>
      </c>
      <c r="G3061" t="s">
        <v>9085</v>
      </c>
      <c r="H3061" t="s">
        <v>7824</v>
      </c>
      <c r="I3061">
        <v>2833</v>
      </c>
      <c r="J3061" s="10">
        <v>900</v>
      </c>
      <c r="K3061" s="10">
        <f t="shared" si="94"/>
        <v>900</v>
      </c>
      <c r="L3061" s="10">
        <f t="shared" si="95"/>
        <v>0</v>
      </c>
      <c r="M3061">
        <v>1669</v>
      </c>
      <c r="O3061" t="s">
        <v>9086</v>
      </c>
      <c r="P3061" t="s">
        <v>3151</v>
      </c>
      <c r="R3061" t="s">
        <v>9087</v>
      </c>
      <c r="S3061" t="s">
        <v>9088</v>
      </c>
      <c r="T3061" t="s">
        <v>9089</v>
      </c>
      <c r="U3061" t="s">
        <v>6395</v>
      </c>
      <c r="V3061" t="s">
        <v>9090</v>
      </c>
    </row>
    <row r="3062" spans="2:22" x14ac:dyDescent="0.3">
      <c r="B3062" t="s">
        <v>6565</v>
      </c>
      <c r="C3062" t="s">
        <v>6566</v>
      </c>
      <c r="D3062" t="s">
        <v>6567</v>
      </c>
      <c r="E3062" s="24">
        <v>6</v>
      </c>
      <c r="F3062" t="s">
        <v>4447</v>
      </c>
      <c r="H3062" t="s">
        <v>26</v>
      </c>
      <c r="I3062">
        <v>2428</v>
      </c>
      <c r="J3062" s="10">
        <v>5.4</v>
      </c>
      <c r="K3062" s="10">
        <f t="shared" si="94"/>
        <v>5.4</v>
      </c>
      <c r="L3062" s="10">
        <f t="shared" si="95"/>
        <v>0</v>
      </c>
      <c r="M3062">
        <v>905</v>
      </c>
      <c r="O3062" t="s">
        <v>6568</v>
      </c>
      <c r="P3062" t="s">
        <v>3978</v>
      </c>
      <c r="Q3062" t="s">
        <v>6569</v>
      </c>
      <c r="R3062" t="s">
        <v>6570</v>
      </c>
      <c r="S3062" t="s">
        <v>6571</v>
      </c>
      <c r="T3062" t="s">
        <v>6572</v>
      </c>
      <c r="U3062" t="s">
        <v>6573</v>
      </c>
      <c r="V3062" t="s">
        <v>6574</v>
      </c>
    </row>
    <row r="3063" spans="2:22" x14ac:dyDescent="0.3">
      <c r="B3063" t="s">
        <v>6575</v>
      </c>
      <c r="C3063" t="s">
        <v>23921</v>
      </c>
      <c r="D3063" t="s">
        <v>23922</v>
      </c>
      <c r="E3063" s="24">
        <v>75</v>
      </c>
      <c r="F3063" t="s">
        <v>11160</v>
      </c>
      <c r="G3063" t="s">
        <v>11161</v>
      </c>
      <c r="H3063" t="s">
        <v>10346</v>
      </c>
      <c r="I3063">
        <v>2187</v>
      </c>
      <c r="J3063" s="10">
        <v>67.5</v>
      </c>
      <c r="K3063" s="10">
        <f t="shared" si="94"/>
        <v>67.5</v>
      </c>
      <c r="L3063" s="10">
        <f t="shared" si="95"/>
        <v>0</v>
      </c>
      <c r="O3063" t="s">
        <v>23923</v>
      </c>
      <c r="P3063" t="s">
        <v>23924</v>
      </c>
      <c r="R3063" t="s">
        <v>23925</v>
      </c>
      <c r="S3063" t="s">
        <v>23926</v>
      </c>
      <c r="T3063" t="s">
        <v>23927</v>
      </c>
      <c r="U3063" t="s">
        <v>2214</v>
      </c>
      <c r="V3063" t="s">
        <v>2215</v>
      </c>
    </row>
    <row r="3064" spans="2:22" x14ac:dyDescent="0.3">
      <c r="B3064" t="s">
        <v>6575</v>
      </c>
      <c r="C3064" t="s">
        <v>23928</v>
      </c>
      <c r="D3064" t="s">
        <v>23929</v>
      </c>
      <c r="E3064" s="24">
        <v>200</v>
      </c>
      <c r="F3064" t="s">
        <v>16575</v>
      </c>
      <c r="G3064" t="s">
        <v>16576</v>
      </c>
      <c r="H3064" t="s">
        <v>10346</v>
      </c>
      <c r="I3064">
        <v>2362</v>
      </c>
      <c r="J3064" s="10">
        <v>180</v>
      </c>
      <c r="K3064" s="10">
        <f t="shared" si="94"/>
        <v>180</v>
      </c>
      <c r="L3064" s="10">
        <f t="shared" si="95"/>
        <v>0</v>
      </c>
      <c r="O3064" t="s">
        <v>23930</v>
      </c>
      <c r="P3064" t="s">
        <v>4004</v>
      </c>
      <c r="Q3064" t="s">
        <v>23931</v>
      </c>
      <c r="R3064" t="s">
        <v>23932</v>
      </c>
      <c r="S3064" t="s">
        <v>23933</v>
      </c>
      <c r="T3064" t="s">
        <v>23934</v>
      </c>
      <c r="U3064" t="s">
        <v>23935</v>
      </c>
      <c r="V3064" t="s">
        <v>6236</v>
      </c>
    </row>
    <row r="3065" spans="2:22" x14ac:dyDescent="0.3">
      <c r="B3065" t="s">
        <v>6575</v>
      </c>
      <c r="C3065" t="s">
        <v>23936</v>
      </c>
      <c r="D3065" t="s">
        <v>23922</v>
      </c>
      <c r="E3065" s="24">
        <v>1543</v>
      </c>
      <c r="F3065" t="s">
        <v>11160</v>
      </c>
      <c r="G3065" t="s">
        <v>11161</v>
      </c>
      <c r="H3065" t="s">
        <v>10346</v>
      </c>
      <c r="I3065">
        <v>2435</v>
      </c>
      <c r="J3065" s="10">
        <v>1388.7</v>
      </c>
      <c r="K3065" s="10">
        <f t="shared" si="94"/>
        <v>1388.7</v>
      </c>
      <c r="L3065" s="10">
        <f t="shared" si="95"/>
        <v>0</v>
      </c>
      <c r="O3065" t="s">
        <v>23923</v>
      </c>
      <c r="P3065" t="s">
        <v>4177</v>
      </c>
      <c r="R3065" t="s">
        <v>23925</v>
      </c>
      <c r="S3065" t="s">
        <v>23926</v>
      </c>
      <c r="T3065" t="s">
        <v>23937</v>
      </c>
      <c r="U3065" t="s">
        <v>2214</v>
      </c>
      <c r="V3065" t="s">
        <v>2215</v>
      </c>
    </row>
    <row r="3066" spans="2:22" x14ac:dyDescent="0.3">
      <c r="B3066" t="s">
        <v>6575</v>
      </c>
      <c r="C3066" t="s">
        <v>23938</v>
      </c>
      <c r="D3066" t="s">
        <v>23939</v>
      </c>
      <c r="E3066" s="24">
        <v>150</v>
      </c>
      <c r="F3066" t="s">
        <v>23940</v>
      </c>
      <c r="G3066" t="s">
        <v>23941</v>
      </c>
      <c r="H3066" t="s">
        <v>10346</v>
      </c>
      <c r="I3066">
        <v>2455</v>
      </c>
      <c r="J3066" s="10">
        <v>135</v>
      </c>
      <c r="K3066" s="10">
        <f t="shared" si="94"/>
        <v>135</v>
      </c>
      <c r="L3066" s="10">
        <f t="shared" si="95"/>
        <v>0</v>
      </c>
      <c r="O3066" t="s">
        <v>23942</v>
      </c>
      <c r="P3066" t="s">
        <v>4942</v>
      </c>
      <c r="Q3066" t="s">
        <v>23943</v>
      </c>
      <c r="R3066" t="s">
        <v>23944</v>
      </c>
      <c r="S3066" t="s">
        <v>23945</v>
      </c>
      <c r="T3066" t="s">
        <v>23946</v>
      </c>
      <c r="U3066" t="s">
        <v>9434</v>
      </c>
      <c r="V3066" t="s">
        <v>9158</v>
      </c>
    </row>
    <row r="3067" spans="2:22" x14ac:dyDescent="0.3">
      <c r="B3067" t="s">
        <v>6575</v>
      </c>
      <c r="C3067" t="s">
        <v>23947</v>
      </c>
      <c r="D3067" t="s">
        <v>23948</v>
      </c>
      <c r="E3067" s="24">
        <v>500</v>
      </c>
      <c r="F3067" t="s">
        <v>8477</v>
      </c>
      <c r="G3067" t="s">
        <v>8478</v>
      </c>
      <c r="H3067" t="s">
        <v>10346</v>
      </c>
      <c r="I3067">
        <v>2472</v>
      </c>
      <c r="J3067" s="10">
        <v>450</v>
      </c>
      <c r="K3067" s="10">
        <f t="shared" si="94"/>
        <v>450</v>
      </c>
      <c r="L3067" s="10">
        <f t="shared" si="95"/>
        <v>0</v>
      </c>
      <c r="O3067" t="s">
        <v>23949</v>
      </c>
      <c r="P3067" t="s">
        <v>11552</v>
      </c>
      <c r="Q3067" t="s">
        <v>23950</v>
      </c>
      <c r="R3067" t="s">
        <v>23951</v>
      </c>
      <c r="S3067" t="s">
        <v>23952</v>
      </c>
      <c r="T3067" t="s">
        <v>23953</v>
      </c>
      <c r="U3067" t="s">
        <v>1023</v>
      </c>
      <c r="V3067" t="s">
        <v>8108</v>
      </c>
    </row>
    <row r="3068" spans="2:22" x14ac:dyDescent="0.3">
      <c r="B3068" t="s">
        <v>6575</v>
      </c>
      <c r="C3068" t="s">
        <v>9091</v>
      </c>
      <c r="D3068" t="s">
        <v>9092</v>
      </c>
      <c r="E3068" s="24">
        <v>1700</v>
      </c>
      <c r="F3068" t="s">
        <v>9093</v>
      </c>
      <c r="G3068" t="s">
        <v>9094</v>
      </c>
      <c r="H3068" t="s">
        <v>7824</v>
      </c>
      <c r="I3068">
        <v>2659</v>
      </c>
      <c r="J3068" s="10">
        <v>1530</v>
      </c>
      <c r="K3068" s="10">
        <f t="shared" si="94"/>
        <v>1530</v>
      </c>
      <c r="L3068" s="10">
        <f t="shared" si="95"/>
        <v>0</v>
      </c>
      <c r="M3068">
        <v>127</v>
      </c>
      <c r="O3068" t="s">
        <v>9095</v>
      </c>
      <c r="P3068" t="s">
        <v>9096</v>
      </c>
      <c r="Q3068" t="s">
        <v>9097</v>
      </c>
      <c r="R3068" t="s">
        <v>9098</v>
      </c>
      <c r="S3068" t="s">
        <v>9099</v>
      </c>
      <c r="T3068" t="s">
        <v>9100</v>
      </c>
      <c r="U3068" t="s">
        <v>171</v>
      </c>
      <c r="V3068" t="s">
        <v>1820</v>
      </c>
    </row>
    <row r="3069" spans="2:22" x14ac:dyDescent="0.3">
      <c r="B3069" t="s">
        <v>6575</v>
      </c>
      <c r="C3069" t="s">
        <v>23954</v>
      </c>
      <c r="D3069" t="s">
        <v>23955</v>
      </c>
      <c r="E3069" s="24">
        <v>300</v>
      </c>
      <c r="F3069" t="s">
        <v>23956</v>
      </c>
      <c r="G3069" t="s">
        <v>23957</v>
      </c>
      <c r="H3069" t="s">
        <v>10346</v>
      </c>
      <c r="I3069">
        <v>2769</v>
      </c>
      <c r="J3069" s="10">
        <v>270</v>
      </c>
      <c r="K3069" s="10">
        <f t="shared" si="94"/>
        <v>270</v>
      </c>
      <c r="L3069" s="10">
        <f t="shared" si="95"/>
        <v>0</v>
      </c>
      <c r="O3069" t="s">
        <v>23958</v>
      </c>
      <c r="P3069" t="s">
        <v>4574</v>
      </c>
      <c r="Q3069" t="s">
        <v>23959</v>
      </c>
      <c r="R3069" t="s">
        <v>23960</v>
      </c>
      <c r="S3069" t="s">
        <v>23961</v>
      </c>
      <c r="T3069" t="s">
        <v>23962</v>
      </c>
      <c r="U3069" t="s">
        <v>23569</v>
      </c>
      <c r="V3069" t="s">
        <v>10827</v>
      </c>
    </row>
    <row r="3070" spans="2:22" x14ac:dyDescent="0.3">
      <c r="B3070" t="s">
        <v>6575</v>
      </c>
      <c r="C3070" t="s">
        <v>6576</v>
      </c>
      <c r="D3070" t="s">
        <v>6577</v>
      </c>
      <c r="E3070" s="24">
        <v>100</v>
      </c>
      <c r="F3070" t="s">
        <v>25</v>
      </c>
      <c r="H3070" t="s">
        <v>26</v>
      </c>
      <c r="I3070">
        <v>2787</v>
      </c>
      <c r="J3070" s="10">
        <v>90</v>
      </c>
      <c r="K3070" s="10">
        <f t="shared" si="94"/>
        <v>90</v>
      </c>
      <c r="L3070" s="10">
        <f t="shared" si="95"/>
        <v>0</v>
      </c>
      <c r="M3070">
        <v>1393</v>
      </c>
      <c r="O3070" t="s">
        <v>6578</v>
      </c>
      <c r="P3070" t="s">
        <v>4023</v>
      </c>
      <c r="Q3070" t="s">
        <v>6579</v>
      </c>
      <c r="R3070" t="s">
        <v>6580</v>
      </c>
      <c r="S3070" t="s">
        <v>6581</v>
      </c>
      <c r="U3070" t="s">
        <v>6582</v>
      </c>
      <c r="V3070" t="s">
        <v>4388</v>
      </c>
    </row>
    <row r="3071" spans="2:22" x14ac:dyDescent="0.3">
      <c r="B3071" t="s">
        <v>6575</v>
      </c>
      <c r="C3071" t="s">
        <v>23963</v>
      </c>
      <c r="D3071" t="s">
        <v>23964</v>
      </c>
      <c r="E3071" s="24">
        <v>1000</v>
      </c>
      <c r="F3071" t="s">
        <v>23965</v>
      </c>
      <c r="G3071" t="s">
        <v>23966</v>
      </c>
      <c r="H3071" t="s">
        <v>10346</v>
      </c>
      <c r="I3071">
        <v>2904</v>
      </c>
      <c r="J3071" s="10">
        <v>900</v>
      </c>
      <c r="K3071" s="10">
        <f t="shared" si="94"/>
        <v>900</v>
      </c>
      <c r="L3071" s="10">
        <f t="shared" si="95"/>
        <v>0</v>
      </c>
      <c r="O3071" t="s">
        <v>23967</v>
      </c>
      <c r="P3071" t="s">
        <v>3913</v>
      </c>
      <c r="Q3071" t="s">
        <v>23968</v>
      </c>
      <c r="R3071" t="s">
        <v>23969</v>
      </c>
      <c r="S3071" t="s">
        <v>814</v>
      </c>
      <c r="T3071" t="s">
        <v>23970</v>
      </c>
      <c r="U3071" t="s">
        <v>23971</v>
      </c>
      <c r="V3071" t="s">
        <v>23972</v>
      </c>
    </row>
    <row r="3072" spans="2:22" x14ac:dyDescent="0.3">
      <c r="B3072" t="s">
        <v>6575</v>
      </c>
      <c r="C3072" t="s">
        <v>6583</v>
      </c>
      <c r="D3072" t="s">
        <v>6584</v>
      </c>
      <c r="E3072" s="24">
        <v>700</v>
      </c>
      <c r="F3072" t="s">
        <v>4447</v>
      </c>
      <c r="H3072" t="s">
        <v>26</v>
      </c>
      <c r="I3072">
        <v>3063</v>
      </c>
      <c r="J3072" s="10">
        <v>630</v>
      </c>
      <c r="K3072" s="10">
        <f t="shared" si="94"/>
        <v>630</v>
      </c>
      <c r="L3072" s="10">
        <f t="shared" si="95"/>
        <v>0</v>
      </c>
      <c r="M3072">
        <v>1698</v>
      </c>
      <c r="O3072" t="s">
        <v>6585</v>
      </c>
      <c r="P3072" t="s">
        <v>3953</v>
      </c>
      <c r="Q3072" t="s">
        <v>6586</v>
      </c>
      <c r="R3072" t="s">
        <v>6587</v>
      </c>
      <c r="U3072" t="s">
        <v>4730</v>
      </c>
      <c r="V3072" t="s">
        <v>4731</v>
      </c>
    </row>
    <row r="3073" spans="2:22" x14ac:dyDescent="0.3">
      <c r="B3073" t="s">
        <v>6575</v>
      </c>
      <c r="C3073" t="s">
        <v>23973</v>
      </c>
      <c r="D3073" t="s">
        <v>23974</v>
      </c>
      <c r="E3073" s="24">
        <v>400</v>
      </c>
      <c r="F3073" t="s">
        <v>23975</v>
      </c>
      <c r="G3073" t="s">
        <v>23976</v>
      </c>
      <c r="H3073" t="s">
        <v>10346</v>
      </c>
      <c r="I3073">
        <v>3077</v>
      </c>
      <c r="J3073" s="10">
        <v>360</v>
      </c>
      <c r="K3073" s="10">
        <f t="shared" si="94"/>
        <v>360</v>
      </c>
      <c r="L3073" s="10">
        <f t="shared" si="95"/>
        <v>0</v>
      </c>
      <c r="O3073" t="s">
        <v>23977</v>
      </c>
      <c r="P3073" t="s">
        <v>4438</v>
      </c>
      <c r="Q3073" t="s">
        <v>23978</v>
      </c>
      <c r="R3073" t="s">
        <v>23979</v>
      </c>
      <c r="S3073" t="s">
        <v>23980</v>
      </c>
      <c r="U3073" t="s">
        <v>23981</v>
      </c>
      <c r="V3073" t="s">
        <v>23982</v>
      </c>
    </row>
    <row r="3074" spans="2:22" x14ac:dyDescent="0.3">
      <c r="B3074" t="s">
        <v>6575</v>
      </c>
      <c r="C3074" t="s">
        <v>23983</v>
      </c>
      <c r="D3074" t="s">
        <v>23984</v>
      </c>
      <c r="E3074" s="24">
        <v>300</v>
      </c>
      <c r="F3074" t="s">
        <v>23985</v>
      </c>
      <c r="G3074" t="s">
        <v>23986</v>
      </c>
      <c r="H3074" t="s">
        <v>10346</v>
      </c>
      <c r="I3074">
        <v>3189</v>
      </c>
      <c r="J3074" s="10">
        <v>270</v>
      </c>
      <c r="K3074" s="10">
        <f t="shared" si="94"/>
        <v>270</v>
      </c>
      <c r="L3074" s="10">
        <f t="shared" si="95"/>
        <v>0</v>
      </c>
      <c r="O3074" t="s">
        <v>23987</v>
      </c>
      <c r="P3074" t="s">
        <v>4128</v>
      </c>
      <c r="Q3074" t="s">
        <v>23988</v>
      </c>
      <c r="R3074" t="s">
        <v>23989</v>
      </c>
      <c r="S3074" t="s">
        <v>23990</v>
      </c>
      <c r="T3074" t="s">
        <v>23991</v>
      </c>
      <c r="U3074" t="s">
        <v>1053</v>
      </c>
      <c r="V3074" t="s">
        <v>21147</v>
      </c>
    </row>
    <row r="3075" spans="2:22" x14ac:dyDescent="0.3">
      <c r="B3075" t="s">
        <v>6575</v>
      </c>
      <c r="C3075" t="s">
        <v>23992</v>
      </c>
      <c r="D3075" t="s">
        <v>23993</v>
      </c>
      <c r="E3075" s="24">
        <v>50</v>
      </c>
      <c r="F3075" t="s">
        <v>23994</v>
      </c>
      <c r="G3075" t="s">
        <v>23995</v>
      </c>
      <c r="H3075" t="s">
        <v>10346</v>
      </c>
      <c r="I3075">
        <v>3385</v>
      </c>
      <c r="J3075" s="10">
        <v>45</v>
      </c>
      <c r="K3075" s="10">
        <f t="shared" ref="K3075:K3138" si="96">+E3075*0.9</f>
        <v>45</v>
      </c>
      <c r="L3075" s="10">
        <f t="shared" ref="L3075:L3138" si="97">+J3075-K3075</f>
        <v>0</v>
      </c>
      <c r="O3075" t="s">
        <v>23996</v>
      </c>
      <c r="P3075" t="s">
        <v>15708</v>
      </c>
      <c r="Q3075" t="s">
        <v>23997</v>
      </c>
      <c r="R3075" t="s">
        <v>23998</v>
      </c>
      <c r="S3075" t="s">
        <v>23999</v>
      </c>
      <c r="U3075" t="s">
        <v>22960</v>
      </c>
      <c r="V3075" t="s">
        <v>24000</v>
      </c>
    </row>
    <row r="3076" spans="2:22" x14ac:dyDescent="0.3">
      <c r="B3076" t="s">
        <v>6575</v>
      </c>
      <c r="C3076" t="s">
        <v>24001</v>
      </c>
      <c r="D3076" t="s">
        <v>24002</v>
      </c>
      <c r="E3076" s="24">
        <v>1020</v>
      </c>
      <c r="F3076" t="s">
        <v>21809</v>
      </c>
      <c r="G3076" t="s">
        <v>24003</v>
      </c>
      <c r="H3076" t="s">
        <v>10346</v>
      </c>
      <c r="I3076">
        <v>3387</v>
      </c>
      <c r="J3076" s="10">
        <v>918</v>
      </c>
      <c r="K3076" s="10">
        <f t="shared" si="96"/>
        <v>918</v>
      </c>
      <c r="L3076" s="10">
        <f t="shared" si="97"/>
        <v>0</v>
      </c>
      <c r="O3076" t="s">
        <v>24004</v>
      </c>
      <c r="P3076" t="s">
        <v>4177</v>
      </c>
      <c r="Q3076" t="s">
        <v>24005</v>
      </c>
      <c r="R3076" t="s">
        <v>24006</v>
      </c>
      <c r="S3076" t="s">
        <v>24007</v>
      </c>
      <c r="T3076" t="s">
        <v>24008</v>
      </c>
      <c r="U3076" t="s">
        <v>19250</v>
      </c>
      <c r="V3076" t="s">
        <v>24009</v>
      </c>
    </row>
    <row r="3077" spans="2:22" x14ac:dyDescent="0.3">
      <c r="B3077" t="s">
        <v>6575</v>
      </c>
      <c r="C3077" t="s">
        <v>24010</v>
      </c>
      <c r="D3077" t="s">
        <v>24011</v>
      </c>
      <c r="E3077" s="24">
        <v>300</v>
      </c>
      <c r="F3077" t="s">
        <v>16913</v>
      </c>
      <c r="G3077" t="s">
        <v>16914</v>
      </c>
      <c r="H3077" t="s">
        <v>10346</v>
      </c>
      <c r="I3077">
        <v>3414</v>
      </c>
      <c r="J3077" s="10">
        <v>270</v>
      </c>
      <c r="K3077" s="10">
        <f t="shared" si="96"/>
        <v>270</v>
      </c>
      <c r="L3077" s="10">
        <f t="shared" si="97"/>
        <v>0</v>
      </c>
      <c r="O3077" t="s">
        <v>24012</v>
      </c>
      <c r="P3077" t="s">
        <v>4128</v>
      </c>
      <c r="Q3077" t="s">
        <v>24013</v>
      </c>
      <c r="R3077" t="s">
        <v>24014</v>
      </c>
      <c r="S3077" t="s">
        <v>24015</v>
      </c>
      <c r="T3077" t="s">
        <v>15519</v>
      </c>
      <c r="U3077" t="s">
        <v>96</v>
      </c>
      <c r="V3077" t="s">
        <v>10848</v>
      </c>
    </row>
    <row r="3078" spans="2:22" x14ac:dyDescent="0.3">
      <c r="B3078" t="s">
        <v>6575</v>
      </c>
      <c r="C3078" t="s">
        <v>24016</v>
      </c>
      <c r="D3078" t="s">
        <v>24017</v>
      </c>
      <c r="E3078" s="24">
        <v>110</v>
      </c>
      <c r="F3078" t="s">
        <v>24018</v>
      </c>
      <c r="G3078" t="s">
        <v>24019</v>
      </c>
      <c r="H3078" t="s">
        <v>10346</v>
      </c>
      <c r="I3078">
        <v>3470</v>
      </c>
      <c r="J3078" s="10">
        <v>99</v>
      </c>
      <c r="K3078" s="10">
        <f t="shared" si="96"/>
        <v>99</v>
      </c>
      <c r="L3078" s="10">
        <f t="shared" si="97"/>
        <v>0</v>
      </c>
      <c r="O3078" t="s">
        <v>24020</v>
      </c>
      <c r="P3078" t="s">
        <v>3913</v>
      </c>
      <c r="Q3078" t="s">
        <v>24021</v>
      </c>
      <c r="R3078" t="s">
        <v>24022</v>
      </c>
      <c r="S3078" t="s">
        <v>24023</v>
      </c>
      <c r="T3078" t="s">
        <v>24024</v>
      </c>
      <c r="U3078" t="s">
        <v>24025</v>
      </c>
      <c r="V3078" t="s">
        <v>6741</v>
      </c>
    </row>
    <row r="3079" spans="2:22" x14ac:dyDescent="0.3">
      <c r="B3079" t="s">
        <v>6575</v>
      </c>
      <c r="C3079" t="s">
        <v>24026</v>
      </c>
      <c r="D3079" t="s">
        <v>24027</v>
      </c>
      <c r="E3079" s="24">
        <v>63</v>
      </c>
      <c r="F3079" t="s">
        <v>24028</v>
      </c>
      <c r="G3079" t="s">
        <v>24029</v>
      </c>
      <c r="H3079" t="s">
        <v>10346</v>
      </c>
      <c r="I3079">
        <v>3474</v>
      </c>
      <c r="J3079" s="10">
        <v>56.7</v>
      </c>
      <c r="K3079" s="10">
        <f t="shared" si="96"/>
        <v>56.7</v>
      </c>
      <c r="L3079" s="10">
        <f t="shared" si="97"/>
        <v>0</v>
      </c>
      <c r="O3079" t="s">
        <v>24030</v>
      </c>
      <c r="P3079" t="s">
        <v>4128</v>
      </c>
      <c r="Q3079" t="s">
        <v>24031</v>
      </c>
      <c r="R3079" t="s">
        <v>24032</v>
      </c>
      <c r="S3079" t="s">
        <v>24033</v>
      </c>
      <c r="T3079" t="s">
        <v>24034</v>
      </c>
      <c r="U3079" t="s">
        <v>931</v>
      </c>
      <c r="V3079" t="s">
        <v>24035</v>
      </c>
    </row>
    <row r="3080" spans="2:22" x14ac:dyDescent="0.3">
      <c r="B3080" t="s">
        <v>6575</v>
      </c>
      <c r="C3080" t="s">
        <v>24036</v>
      </c>
      <c r="D3080" t="s">
        <v>24037</v>
      </c>
      <c r="E3080" s="24">
        <v>700</v>
      </c>
      <c r="F3080" t="s">
        <v>24038</v>
      </c>
      <c r="G3080" t="s">
        <v>24039</v>
      </c>
      <c r="H3080" t="s">
        <v>10346</v>
      </c>
      <c r="I3080">
        <v>3495</v>
      </c>
      <c r="J3080" s="10">
        <v>630</v>
      </c>
      <c r="K3080" s="10">
        <f t="shared" si="96"/>
        <v>630</v>
      </c>
      <c r="L3080" s="10">
        <f t="shared" si="97"/>
        <v>0</v>
      </c>
      <c r="O3080" t="s">
        <v>24040</v>
      </c>
      <c r="P3080" t="s">
        <v>7001</v>
      </c>
      <c r="Q3080" t="s">
        <v>24041</v>
      </c>
      <c r="R3080" t="s">
        <v>24042</v>
      </c>
      <c r="S3080" t="s">
        <v>24043</v>
      </c>
      <c r="T3080" t="s">
        <v>24044</v>
      </c>
      <c r="U3080" t="s">
        <v>1438</v>
      </c>
      <c r="V3080" t="s">
        <v>16669</v>
      </c>
    </row>
    <row r="3081" spans="2:22" x14ac:dyDescent="0.3">
      <c r="B3081" t="s">
        <v>6575</v>
      </c>
      <c r="C3081" t="s">
        <v>6588</v>
      </c>
      <c r="D3081" t="s">
        <v>6589</v>
      </c>
      <c r="E3081" s="24">
        <v>100</v>
      </c>
      <c r="F3081" t="s">
        <v>25</v>
      </c>
      <c r="H3081" t="s">
        <v>26</v>
      </c>
      <c r="I3081">
        <v>3526</v>
      </c>
      <c r="J3081" s="10">
        <v>90</v>
      </c>
      <c r="K3081" s="10">
        <f t="shared" si="96"/>
        <v>90</v>
      </c>
      <c r="L3081" s="10">
        <f t="shared" si="97"/>
        <v>0</v>
      </c>
      <c r="M3081">
        <v>1011</v>
      </c>
      <c r="O3081" t="s">
        <v>6590</v>
      </c>
      <c r="P3081" t="s">
        <v>3953</v>
      </c>
      <c r="Q3081" t="s">
        <v>6591</v>
      </c>
      <c r="R3081" t="s">
        <v>6592</v>
      </c>
      <c r="S3081" t="s">
        <v>6593</v>
      </c>
      <c r="T3081" t="s">
        <v>6594</v>
      </c>
      <c r="U3081" t="s">
        <v>4495</v>
      </c>
      <c r="V3081" t="s">
        <v>6595</v>
      </c>
    </row>
    <row r="3082" spans="2:22" x14ac:dyDescent="0.3">
      <c r="B3082" t="s">
        <v>6575</v>
      </c>
      <c r="C3082" t="s">
        <v>24045</v>
      </c>
      <c r="D3082" t="s">
        <v>24046</v>
      </c>
      <c r="E3082" s="24">
        <v>1250</v>
      </c>
      <c r="F3082" t="s">
        <v>11089</v>
      </c>
      <c r="G3082" t="s">
        <v>11090</v>
      </c>
      <c r="H3082" t="s">
        <v>10346</v>
      </c>
      <c r="I3082">
        <v>3664</v>
      </c>
      <c r="J3082" s="10">
        <v>1125</v>
      </c>
      <c r="K3082" s="10">
        <f t="shared" si="96"/>
        <v>1125</v>
      </c>
      <c r="L3082" s="10">
        <f t="shared" si="97"/>
        <v>0</v>
      </c>
      <c r="O3082" t="s">
        <v>24047</v>
      </c>
      <c r="P3082" t="s">
        <v>24048</v>
      </c>
      <c r="Q3082" t="s">
        <v>24049</v>
      </c>
      <c r="R3082" t="s">
        <v>24050</v>
      </c>
      <c r="S3082" t="s">
        <v>11861</v>
      </c>
      <c r="T3082" t="s">
        <v>19869</v>
      </c>
      <c r="U3082" t="s">
        <v>1029</v>
      </c>
      <c r="V3082" t="s">
        <v>11862</v>
      </c>
    </row>
    <row r="3083" spans="2:22" x14ac:dyDescent="0.3">
      <c r="B3083" t="s">
        <v>6575</v>
      </c>
      <c r="C3083" t="s">
        <v>24051</v>
      </c>
      <c r="D3083" t="s">
        <v>24052</v>
      </c>
      <c r="E3083" s="24">
        <v>200</v>
      </c>
      <c r="F3083" t="s">
        <v>24053</v>
      </c>
      <c r="G3083" t="s">
        <v>24054</v>
      </c>
      <c r="H3083" t="s">
        <v>10346</v>
      </c>
      <c r="I3083">
        <v>3671</v>
      </c>
      <c r="J3083" s="10">
        <v>180</v>
      </c>
      <c r="K3083" s="10">
        <f t="shared" si="96"/>
        <v>180</v>
      </c>
      <c r="L3083" s="10">
        <f t="shared" si="97"/>
        <v>0</v>
      </c>
      <c r="O3083" t="s">
        <v>24055</v>
      </c>
      <c r="P3083" t="s">
        <v>4438</v>
      </c>
      <c r="Q3083" t="s">
        <v>24056</v>
      </c>
      <c r="R3083" t="s">
        <v>24057</v>
      </c>
      <c r="S3083" t="s">
        <v>24058</v>
      </c>
      <c r="U3083" t="s">
        <v>1029</v>
      </c>
      <c r="V3083" t="s">
        <v>19822</v>
      </c>
    </row>
    <row r="3084" spans="2:22" x14ac:dyDescent="0.3">
      <c r="B3084" t="s">
        <v>6575</v>
      </c>
      <c r="C3084" t="s">
        <v>24059</v>
      </c>
      <c r="D3084" t="s">
        <v>24060</v>
      </c>
      <c r="E3084" s="24">
        <v>100</v>
      </c>
      <c r="F3084" t="s">
        <v>24061</v>
      </c>
      <c r="G3084" t="s">
        <v>24062</v>
      </c>
      <c r="H3084" t="s">
        <v>10346</v>
      </c>
      <c r="I3084">
        <v>3684</v>
      </c>
      <c r="J3084" s="10">
        <v>90</v>
      </c>
      <c r="K3084" s="10">
        <f t="shared" si="96"/>
        <v>90</v>
      </c>
      <c r="L3084" s="10">
        <f t="shared" si="97"/>
        <v>0</v>
      </c>
      <c r="O3084" t="s">
        <v>24063</v>
      </c>
      <c r="P3084" t="s">
        <v>3151</v>
      </c>
      <c r="Q3084" t="s">
        <v>24064</v>
      </c>
      <c r="R3084" t="s">
        <v>24065</v>
      </c>
      <c r="S3084" t="s">
        <v>24066</v>
      </c>
      <c r="T3084" t="s">
        <v>24067</v>
      </c>
      <c r="U3084" t="s">
        <v>1637</v>
      </c>
      <c r="V3084" t="s">
        <v>5218</v>
      </c>
    </row>
    <row r="3085" spans="2:22" x14ac:dyDescent="0.3">
      <c r="B3085" t="s">
        <v>6575</v>
      </c>
      <c r="C3085" t="s">
        <v>24068</v>
      </c>
      <c r="D3085" t="s">
        <v>24069</v>
      </c>
      <c r="E3085" s="24">
        <v>1000</v>
      </c>
      <c r="F3085" t="s">
        <v>24070</v>
      </c>
      <c r="G3085" t="s">
        <v>24071</v>
      </c>
      <c r="H3085" t="s">
        <v>10346</v>
      </c>
      <c r="I3085">
        <v>3733</v>
      </c>
      <c r="J3085" s="10">
        <v>900</v>
      </c>
      <c r="K3085" s="10">
        <f t="shared" si="96"/>
        <v>900</v>
      </c>
      <c r="L3085" s="10">
        <f t="shared" si="97"/>
        <v>0</v>
      </c>
      <c r="O3085" t="s">
        <v>24072</v>
      </c>
      <c r="P3085" t="s">
        <v>4128</v>
      </c>
      <c r="Q3085" t="s">
        <v>24073</v>
      </c>
      <c r="R3085" t="s">
        <v>24074</v>
      </c>
      <c r="S3085" t="s">
        <v>24075</v>
      </c>
      <c r="U3085" t="s">
        <v>24076</v>
      </c>
      <c r="V3085" t="s">
        <v>24077</v>
      </c>
    </row>
    <row r="3086" spans="2:22" x14ac:dyDescent="0.3">
      <c r="B3086" t="s">
        <v>6575</v>
      </c>
      <c r="C3086" t="s">
        <v>24078</v>
      </c>
      <c r="D3086" t="s">
        <v>24079</v>
      </c>
      <c r="E3086" s="24">
        <v>1000</v>
      </c>
      <c r="F3086" t="s">
        <v>24080</v>
      </c>
      <c r="G3086" t="s">
        <v>24081</v>
      </c>
      <c r="H3086" t="s">
        <v>10346</v>
      </c>
      <c r="I3086">
        <v>3752</v>
      </c>
      <c r="J3086" s="10">
        <v>900</v>
      </c>
      <c r="K3086" s="10">
        <f t="shared" si="96"/>
        <v>900</v>
      </c>
      <c r="L3086" s="10">
        <f t="shared" si="97"/>
        <v>0</v>
      </c>
      <c r="O3086" t="s">
        <v>24082</v>
      </c>
      <c r="P3086" t="s">
        <v>24083</v>
      </c>
      <c r="Q3086" t="s">
        <v>24084</v>
      </c>
      <c r="R3086" t="s">
        <v>24085</v>
      </c>
      <c r="S3086" t="s">
        <v>24086</v>
      </c>
      <c r="T3086" t="s">
        <v>24087</v>
      </c>
      <c r="U3086" t="s">
        <v>13589</v>
      </c>
      <c r="V3086" t="s">
        <v>3708</v>
      </c>
    </row>
    <row r="3087" spans="2:22" x14ac:dyDescent="0.3">
      <c r="B3087" t="s">
        <v>6575</v>
      </c>
      <c r="C3087" t="s">
        <v>24088</v>
      </c>
      <c r="D3087" t="s">
        <v>24089</v>
      </c>
      <c r="E3087" s="24">
        <v>2000</v>
      </c>
      <c r="F3087" t="s">
        <v>24090</v>
      </c>
      <c r="G3087" t="s">
        <v>24091</v>
      </c>
      <c r="H3087" t="s">
        <v>10346</v>
      </c>
      <c r="I3087">
        <v>3778</v>
      </c>
      <c r="J3087" s="10">
        <v>1800</v>
      </c>
      <c r="K3087" s="10">
        <f t="shared" si="96"/>
        <v>1800</v>
      </c>
      <c r="L3087" s="10">
        <f t="shared" si="97"/>
        <v>0</v>
      </c>
      <c r="O3087" t="s">
        <v>24092</v>
      </c>
      <c r="P3087" t="s">
        <v>3913</v>
      </c>
      <c r="Q3087" t="s">
        <v>24093</v>
      </c>
      <c r="R3087" t="s">
        <v>24094</v>
      </c>
      <c r="S3087" t="s">
        <v>24095</v>
      </c>
      <c r="T3087" t="s">
        <v>24096</v>
      </c>
      <c r="U3087" t="s">
        <v>4730</v>
      </c>
      <c r="V3087" t="s">
        <v>24097</v>
      </c>
    </row>
    <row r="3088" spans="2:22" x14ac:dyDescent="0.3">
      <c r="B3088" t="s">
        <v>6575</v>
      </c>
      <c r="C3088" t="s">
        <v>9101</v>
      </c>
      <c r="D3088" t="s">
        <v>9102</v>
      </c>
      <c r="E3088" s="24">
        <v>3</v>
      </c>
      <c r="F3088" t="s">
        <v>9103</v>
      </c>
      <c r="G3088" t="s">
        <v>9104</v>
      </c>
      <c r="H3088" t="s">
        <v>7824</v>
      </c>
      <c r="I3088">
        <v>3790</v>
      </c>
      <c r="J3088" s="10">
        <v>2.7</v>
      </c>
      <c r="K3088" s="10">
        <f t="shared" si="96"/>
        <v>2.7</v>
      </c>
      <c r="L3088" s="10">
        <f t="shared" si="97"/>
        <v>0</v>
      </c>
      <c r="M3088">
        <v>1035</v>
      </c>
      <c r="O3088" t="s">
        <v>9105</v>
      </c>
      <c r="P3088" t="s">
        <v>3978</v>
      </c>
      <c r="Q3088" t="s">
        <v>9106</v>
      </c>
      <c r="R3088" t="s">
        <v>9107</v>
      </c>
      <c r="S3088" t="s">
        <v>9108</v>
      </c>
      <c r="T3088" t="s">
        <v>9109</v>
      </c>
      <c r="U3088" t="s">
        <v>96</v>
      </c>
      <c r="V3088" t="s">
        <v>9110</v>
      </c>
    </row>
    <row r="3089" spans="2:22" x14ac:dyDescent="0.3">
      <c r="B3089" t="s">
        <v>6575</v>
      </c>
      <c r="C3089" t="s">
        <v>6596</v>
      </c>
      <c r="D3089" t="s">
        <v>6597</v>
      </c>
      <c r="E3089" s="24">
        <v>100</v>
      </c>
      <c r="F3089" t="s">
        <v>25</v>
      </c>
      <c r="H3089" t="s">
        <v>26</v>
      </c>
      <c r="I3089">
        <v>3831</v>
      </c>
      <c r="J3089" s="10">
        <v>90</v>
      </c>
      <c r="K3089" s="10">
        <f t="shared" si="96"/>
        <v>90</v>
      </c>
      <c r="L3089" s="10">
        <f t="shared" si="97"/>
        <v>0</v>
      </c>
      <c r="M3089">
        <v>1635</v>
      </c>
      <c r="O3089" t="s">
        <v>6598</v>
      </c>
      <c r="P3089" t="s">
        <v>3978</v>
      </c>
      <c r="Q3089" t="s">
        <v>6599</v>
      </c>
      <c r="R3089" t="s">
        <v>6600</v>
      </c>
      <c r="S3089" t="s">
        <v>6601</v>
      </c>
      <c r="T3089" t="s">
        <v>6602</v>
      </c>
      <c r="U3089" t="s">
        <v>6603</v>
      </c>
      <c r="V3089" t="s">
        <v>6604</v>
      </c>
    </row>
    <row r="3090" spans="2:22" x14ac:dyDescent="0.3">
      <c r="B3090" t="s">
        <v>6575</v>
      </c>
      <c r="C3090" t="s">
        <v>24098</v>
      </c>
      <c r="D3090" t="s">
        <v>24099</v>
      </c>
      <c r="E3090" s="24">
        <v>13</v>
      </c>
      <c r="F3090" t="s">
        <v>8871</v>
      </c>
      <c r="G3090" t="s">
        <v>8872</v>
      </c>
      <c r="H3090" t="s">
        <v>10346</v>
      </c>
      <c r="I3090">
        <v>3864</v>
      </c>
      <c r="J3090" s="10">
        <v>11.7</v>
      </c>
      <c r="K3090" s="10">
        <f t="shared" si="96"/>
        <v>11.700000000000001</v>
      </c>
      <c r="L3090" s="10">
        <f t="shared" si="97"/>
        <v>0</v>
      </c>
      <c r="O3090" t="s">
        <v>24100</v>
      </c>
      <c r="P3090" t="s">
        <v>4953</v>
      </c>
      <c r="Q3090" t="s">
        <v>24101</v>
      </c>
      <c r="R3090" t="s">
        <v>24102</v>
      </c>
      <c r="S3090" t="s">
        <v>24103</v>
      </c>
      <c r="T3090" t="s">
        <v>24104</v>
      </c>
      <c r="U3090" t="s">
        <v>1438</v>
      </c>
      <c r="V3090" t="s">
        <v>10966</v>
      </c>
    </row>
    <row r="3091" spans="2:22" x14ac:dyDescent="0.3">
      <c r="B3091" t="s">
        <v>6575</v>
      </c>
      <c r="C3091" t="s">
        <v>24105</v>
      </c>
      <c r="D3091" t="s">
        <v>24106</v>
      </c>
      <c r="E3091" s="24">
        <v>111</v>
      </c>
      <c r="F3091" t="s">
        <v>24107</v>
      </c>
      <c r="G3091" t="s">
        <v>24108</v>
      </c>
      <c r="H3091" t="s">
        <v>10346</v>
      </c>
      <c r="I3091">
        <v>3886</v>
      </c>
      <c r="J3091" s="10">
        <v>99.9</v>
      </c>
      <c r="K3091" s="10">
        <f t="shared" si="96"/>
        <v>99.9</v>
      </c>
      <c r="L3091" s="10">
        <f t="shared" si="97"/>
        <v>0</v>
      </c>
      <c r="O3091" t="s">
        <v>24109</v>
      </c>
      <c r="P3091" t="s">
        <v>24110</v>
      </c>
      <c r="Q3091" t="s">
        <v>24111</v>
      </c>
      <c r="R3091" t="s">
        <v>24112</v>
      </c>
      <c r="S3091" t="s">
        <v>24113</v>
      </c>
      <c r="T3091" t="s">
        <v>19566</v>
      </c>
      <c r="U3091" t="s">
        <v>96</v>
      </c>
      <c r="V3091" t="s">
        <v>9652</v>
      </c>
    </row>
    <row r="3092" spans="2:22" x14ac:dyDescent="0.3">
      <c r="B3092" t="s">
        <v>6575</v>
      </c>
      <c r="C3092" t="s">
        <v>6605</v>
      </c>
      <c r="D3092" t="s">
        <v>6606</v>
      </c>
      <c r="E3092" s="24">
        <v>550</v>
      </c>
      <c r="F3092" t="s">
        <v>25</v>
      </c>
      <c r="H3092" t="s">
        <v>26</v>
      </c>
      <c r="I3092">
        <v>3894</v>
      </c>
      <c r="J3092" s="10">
        <v>495</v>
      </c>
      <c r="K3092" s="10">
        <f t="shared" si="96"/>
        <v>495</v>
      </c>
      <c r="L3092" s="10">
        <f t="shared" si="97"/>
        <v>0</v>
      </c>
      <c r="M3092">
        <v>1699</v>
      </c>
      <c r="O3092" t="s">
        <v>6607</v>
      </c>
      <c r="P3092" t="s">
        <v>3913</v>
      </c>
      <c r="Q3092" t="s">
        <v>6608</v>
      </c>
      <c r="R3092" t="s">
        <v>6586</v>
      </c>
      <c r="S3092" t="s">
        <v>6587</v>
      </c>
      <c r="U3092" t="s">
        <v>4730</v>
      </c>
      <c r="V3092" t="s">
        <v>4731</v>
      </c>
    </row>
    <row r="3093" spans="2:22" x14ac:dyDescent="0.3">
      <c r="B3093" t="s">
        <v>6575</v>
      </c>
      <c r="C3093" t="s">
        <v>24114</v>
      </c>
      <c r="D3093" t="s">
        <v>24115</v>
      </c>
      <c r="E3093" s="24">
        <v>50</v>
      </c>
      <c r="F3093" t="s">
        <v>24116</v>
      </c>
      <c r="G3093" t="s">
        <v>24117</v>
      </c>
      <c r="H3093" t="s">
        <v>10346</v>
      </c>
      <c r="I3093">
        <v>3906</v>
      </c>
      <c r="J3093" s="10">
        <v>45</v>
      </c>
      <c r="K3093" s="10">
        <f t="shared" si="96"/>
        <v>45</v>
      </c>
      <c r="L3093" s="10">
        <f t="shared" si="97"/>
        <v>0</v>
      </c>
      <c r="O3093" t="s">
        <v>24118</v>
      </c>
      <c r="P3093" t="s">
        <v>6165</v>
      </c>
      <c r="Q3093" t="s">
        <v>24119</v>
      </c>
      <c r="R3093" t="s">
        <v>24120</v>
      </c>
      <c r="S3093" t="s">
        <v>24121</v>
      </c>
      <c r="T3093" t="s">
        <v>24122</v>
      </c>
      <c r="U3093" t="s">
        <v>12745</v>
      </c>
      <c r="V3093" t="s">
        <v>24123</v>
      </c>
    </row>
    <row r="3094" spans="2:22" x14ac:dyDescent="0.3">
      <c r="B3094" t="s">
        <v>6575</v>
      </c>
      <c r="C3094" t="s">
        <v>6609</v>
      </c>
      <c r="D3094" t="s">
        <v>6610</v>
      </c>
      <c r="E3094" s="24">
        <v>10</v>
      </c>
      <c r="F3094" t="s">
        <v>25</v>
      </c>
      <c r="H3094" t="s">
        <v>26</v>
      </c>
      <c r="I3094">
        <v>3928</v>
      </c>
      <c r="J3094" s="10">
        <v>9</v>
      </c>
      <c r="K3094" s="10">
        <f t="shared" si="96"/>
        <v>9</v>
      </c>
      <c r="L3094" s="10">
        <f t="shared" si="97"/>
        <v>0</v>
      </c>
      <c r="M3094">
        <v>1700</v>
      </c>
      <c r="O3094" t="s">
        <v>6611</v>
      </c>
      <c r="P3094" t="s">
        <v>4213</v>
      </c>
      <c r="Q3094" t="s">
        <v>6612</v>
      </c>
      <c r="R3094" t="s">
        <v>6613</v>
      </c>
      <c r="S3094" t="s">
        <v>6614</v>
      </c>
      <c r="U3094" t="s">
        <v>4730</v>
      </c>
      <c r="V3094" t="s">
        <v>4731</v>
      </c>
    </row>
    <row r="3095" spans="2:22" x14ac:dyDescent="0.3">
      <c r="B3095" t="s">
        <v>6575</v>
      </c>
      <c r="C3095" t="s">
        <v>6615</v>
      </c>
      <c r="D3095" t="s">
        <v>6616</v>
      </c>
      <c r="E3095" s="24">
        <v>200</v>
      </c>
      <c r="F3095" t="s">
        <v>25</v>
      </c>
      <c r="G3095" t="s">
        <v>6617</v>
      </c>
      <c r="H3095" t="s">
        <v>26</v>
      </c>
      <c r="I3095">
        <v>3957</v>
      </c>
      <c r="J3095" s="10">
        <v>180</v>
      </c>
      <c r="K3095" s="10">
        <f t="shared" si="96"/>
        <v>180</v>
      </c>
      <c r="L3095" s="10">
        <f t="shared" si="97"/>
        <v>0</v>
      </c>
      <c r="M3095">
        <v>1701</v>
      </c>
      <c r="O3095" t="s">
        <v>6618</v>
      </c>
      <c r="P3095" t="s">
        <v>3913</v>
      </c>
      <c r="Q3095" t="s">
        <v>6619</v>
      </c>
      <c r="R3095" t="s">
        <v>6620</v>
      </c>
      <c r="S3095" t="s">
        <v>6621</v>
      </c>
      <c r="T3095" t="s">
        <v>6622</v>
      </c>
      <c r="U3095" t="s">
        <v>4730</v>
      </c>
      <c r="V3095" t="s">
        <v>4731</v>
      </c>
    </row>
    <row r="3096" spans="2:22" x14ac:dyDescent="0.3">
      <c r="B3096" t="s">
        <v>6575</v>
      </c>
      <c r="C3096" t="s">
        <v>24124</v>
      </c>
      <c r="D3096" t="s">
        <v>24125</v>
      </c>
      <c r="E3096" s="24">
        <v>100</v>
      </c>
      <c r="F3096" t="s">
        <v>24126</v>
      </c>
      <c r="G3096" t="s">
        <v>24127</v>
      </c>
      <c r="H3096" t="s">
        <v>10346</v>
      </c>
      <c r="I3096">
        <v>4008</v>
      </c>
      <c r="J3096" s="10">
        <v>90</v>
      </c>
      <c r="K3096" s="10">
        <f t="shared" si="96"/>
        <v>90</v>
      </c>
      <c r="L3096" s="10">
        <f t="shared" si="97"/>
        <v>0</v>
      </c>
      <c r="O3096" t="s">
        <v>24128</v>
      </c>
      <c r="P3096" t="s">
        <v>3913</v>
      </c>
      <c r="Q3096" t="s">
        <v>24129</v>
      </c>
      <c r="R3096" t="s">
        <v>24130</v>
      </c>
      <c r="S3096" t="s">
        <v>24131</v>
      </c>
      <c r="T3096" t="s">
        <v>24132</v>
      </c>
      <c r="U3096" t="s">
        <v>4597</v>
      </c>
      <c r="V3096" t="s">
        <v>1730</v>
      </c>
    </row>
    <row r="3097" spans="2:22" x14ac:dyDescent="0.3">
      <c r="B3097" t="s">
        <v>6575</v>
      </c>
      <c r="C3097" t="s">
        <v>24133</v>
      </c>
      <c r="D3097" t="s">
        <v>24134</v>
      </c>
      <c r="E3097" s="24">
        <v>100</v>
      </c>
      <c r="F3097" t="s">
        <v>24135</v>
      </c>
      <c r="G3097" t="s">
        <v>24136</v>
      </c>
      <c r="H3097" t="s">
        <v>10346</v>
      </c>
      <c r="I3097">
        <v>4019</v>
      </c>
      <c r="J3097" s="10">
        <v>90</v>
      </c>
      <c r="K3097" s="10">
        <f t="shared" si="96"/>
        <v>90</v>
      </c>
      <c r="L3097" s="10">
        <f t="shared" si="97"/>
        <v>0</v>
      </c>
      <c r="O3097" t="s">
        <v>24137</v>
      </c>
      <c r="P3097" t="s">
        <v>4128</v>
      </c>
      <c r="Q3097" t="s">
        <v>24138</v>
      </c>
      <c r="R3097" t="s">
        <v>24139</v>
      </c>
      <c r="S3097" t="s">
        <v>24140</v>
      </c>
      <c r="T3097" t="s">
        <v>15349</v>
      </c>
      <c r="U3097" t="s">
        <v>2214</v>
      </c>
      <c r="V3097" t="s">
        <v>15350</v>
      </c>
    </row>
    <row r="3098" spans="2:22" x14ac:dyDescent="0.3">
      <c r="B3098" t="s">
        <v>6575</v>
      </c>
      <c r="C3098" t="s">
        <v>24141</v>
      </c>
      <c r="D3098" t="s">
        <v>24142</v>
      </c>
      <c r="E3098" s="24">
        <v>500</v>
      </c>
      <c r="F3098" t="s">
        <v>24143</v>
      </c>
      <c r="G3098" t="s">
        <v>24144</v>
      </c>
      <c r="H3098" t="s">
        <v>10346</v>
      </c>
      <c r="I3098">
        <v>4025</v>
      </c>
      <c r="J3098" s="10">
        <v>450</v>
      </c>
      <c r="K3098" s="10">
        <f t="shared" si="96"/>
        <v>450</v>
      </c>
      <c r="L3098" s="10">
        <f t="shared" si="97"/>
        <v>0</v>
      </c>
      <c r="O3098" t="s">
        <v>24145</v>
      </c>
      <c r="P3098" t="s">
        <v>4770</v>
      </c>
      <c r="Q3098" t="s">
        <v>24146</v>
      </c>
      <c r="R3098" t="s">
        <v>24147</v>
      </c>
      <c r="S3098" t="s">
        <v>24148</v>
      </c>
      <c r="T3098" t="s">
        <v>24149</v>
      </c>
      <c r="U3098" t="s">
        <v>15765</v>
      </c>
      <c r="V3098" t="s">
        <v>24150</v>
      </c>
    </row>
    <row r="3099" spans="2:22" x14ac:dyDescent="0.3">
      <c r="B3099" t="s">
        <v>6575</v>
      </c>
      <c r="C3099" t="s">
        <v>24151</v>
      </c>
      <c r="D3099" t="s">
        <v>24152</v>
      </c>
      <c r="E3099" s="24">
        <v>200</v>
      </c>
      <c r="F3099" t="s">
        <v>24153</v>
      </c>
      <c r="G3099" t="s">
        <v>24154</v>
      </c>
      <c r="H3099" t="s">
        <v>10346</v>
      </c>
      <c r="I3099">
        <v>4031</v>
      </c>
      <c r="J3099" s="10">
        <v>180</v>
      </c>
      <c r="K3099" s="10">
        <f t="shared" si="96"/>
        <v>180</v>
      </c>
      <c r="L3099" s="10">
        <f t="shared" si="97"/>
        <v>0</v>
      </c>
      <c r="O3099" t="s">
        <v>24155</v>
      </c>
      <c r="P3099" t="s">
        <v>3978</v>
      </c>
      <c r="Q3099" t="s">
        <v>24156</v>
      </c>
      <c r="R3099" t="s">
        <v>24157</v>
      </c>
      <c r="S3099" t="s">
        <v>24158</v>
      </c>
      <c r="T3099" t="s">
        <v>24159</v>
      </c>
      <c r="U3099" t="s">
        <v>15722</v>
      </c>
      <c r="V3099" t="s">
        <v>23896</v>
      </c>
    </row>
    <row r="3100" spans="2:22" x14ac:dyDescent="0.3">
      <c r="B3100" t="s">
        <v>6575</v>
      </c>
      <c r="C3100" t="s">
        <v>24160</v>
      </c>
      <c r="D3100" t="s">
        <v>24161</v>
      </c>
      <c r="E3100" s="24">
        <v>150</v>
      </c>
      <c r="F3100" t="s">
        <v>24162</v>
      </c>
      <c r="G3100" t="s">
        <v>24163</v>
      </c>
      <c r="H3100" t="s">
        <v>10346</v>
      </c>
      <c r="I3100">
        <v>4032</v>
      </c>
      <c r="J3100" s="10">
        <v>135</v>
      </c>
      <c r="K3100" s="10">
        <f t="shared" si="96"/>
        <v>135</v>
      </c>
      <c r="L3100" s="10">
        <f t="shared" si="97"/>
        <v>0</v>
      </c>
      <c r="O3100" t="s">
        <v>24164</v>
      </c>
      <c r="P3100" t="s">
        <v>2469</v>
      </c>
      <c r="Q3100" t="s">
        <v>24165</v>
      </c>
      <c r="R3100" t="s">
        <v>24166</v>
      </c>
      <c r="S3100" t="s">
        <v>24167</v>
      </c>
      <c r="T3100" t="s">
        <v>24168</v>
      </c>
      <c r="U3100" t="s">
        <v>1438</v>
      </c>
      <c r="V3100" t="s">
        <v>4948</v>
      </c>
    </row>
    <row r="3101" spans="2:22" x14ac:dyDescent="0.3">
      <c r="B3101" t="s">
        <v>6575</v>
      </c>
      <c r="C3101" t="s">
        <v>24169</v>
      </c>
      <c r="D3101" t="s">
        <v>24170</v>
      </c>
      <c r="E3101" s="24">
        <v>50</v>
      </c>
      <c r="F3101" t="s">
        <v>15341</v>
      </c>
      <c r="G3101" t="s">
        <v>15342</v>
      </c>
      <c r="H3101" t="s">
        <v>10346</v>
      </c>
      <c r="I3101">
        <v>4035</v>
      </c>
      <c r="J3101" s="10">
        <v>45</v>
      </c>
      <c r="K3101" s="10">
        <f t="shared" si="96"/>
        <v>45</v>
      </c>
      <c r="L3101" s="10">
        <f t="shared" si="97"/>
        <v>0</v>
      </c>
      <c r="O3101" t="s">
        <v>24171</v>
      </c>
      <c r="P3101" t="s">
        <v>4177</v>
      </c>
      <c r="Q3101" t="s">
        <v>24172</v>
      </c>
      <c r="R3101" t="s">
        <v>24173</v>
      </c>
      <c r="S3101" t="s">
        <v>24174</v>
      </c>
      <c r="T3101" t="s">
        <v>24175</v>
      </c>
      <c r="U3101" t="s">
        <v>1029</v>
      </c>
      <c r="V3101" t="s">
        <v>11097</v>
      </c>
    </row>
    <row r="3102" spans="2:22" x14ac:dyDescent="0.3">
      <c r="B3102" t="s">
        <v>6575</v>
      </c>
      <c r="C3102" t="s">
        <v>24176</v>
      </c>
      <c r="D3102" t="s">
        <v>24177</v>
      </c>
      <c r="E3102" s="24">
        <v>798</v>
      </c>
      <c r="F3102" t="s">
        <v>24178</v>
      </c>
      <c r="G3102" t="s">
        <v>24179</v>
      </c>
      <c r="H3102" t="s">
        <v>10346</v>
      </c>
      <c r="I3102">
        <v>4037</v>
      </c>
      <c r="J3102" s="10">
        <v>718.2</v>
      </c>
      <c r="K3102" s="10">
        <f t="shared" si="96"/>
        <v>718.2</v>
      </c>
      <c r="L3102" s="10">
        <f t="shared" si="97"/>
        <v>0</v>
      </c>
      <c r="O3102" t="s">
        <v>24180</v>
      </c>
      <c r="P3102" t="s">
        <v>6165</v>
      </c>
      <c r="Q3102" t="s">
        <v>24181</v>
      </c>
      <c r="R3102" t="s">
        <v>24182</v>
      </c>
      <c r="S3102" t="s">
        <v>24183</v>
      </c>
      <c r="U3102" t="s">
        <v>6395</v>
      </c>
      <c r="V3102" t="s">
        <v>9405</v>
      </c>
    </row>
    <row r="3103" spans="2:22" x14ac:dyDescent="0.3">
      <c r="B3103" t="s">
        <v>6575</v>
      </c>
      <c r="C3103" t="s">
        <v>24184</v>
      </c>
      <c r="D3103" t="s">
        <v>24185</v>
      </c>
      <c r="E3103" s="24">
        <v>202</v>
      </c>
      <c r="F3103" t="s">
        <v>24186</v>
      </c>
      <c r="G3103" t="s">
        <v>24187</v>
      </c>
      <c r="H3103" t="s">
        <v>10346</v>
      </c>
      <c r="I3103">
        <v>4047</v>
      </c>
      <c r="J3103" s="10">
        <v>181.8</v>
      </c>
      <c r="K3103" s="10">
        <f t="shared" si="96"/>
        <v>181.8</v>
      </c>
      <c r="L3103" s="10">
        <f t="shared" si="97"/>
        <v>0</v>
      </c>
      <c r="O3103" t="s">
        <v>24188</v>
      </c>
      <c r="P3103" t="s">
        <v>2018</v>
      </c>
      <c r="Q3103" t="s">
        <v>24189</v>
      </c>
      <c r="R3103" t="s">
        <v>24182</v>
      </c>
      <c r="S3103" t="s">
        <v>24183</v>
      </c>
      <c r="U3103" t="s">
        <v>6395</v>
      </c>
      <c r="V3103" t="s">
        <v>9405</v>
      </c>
    </row>
    <row r="3104" spans="2:22" x14ac:dyDescent="0.3">
      <c r="B3104" t="s">
        <v>6575</v>
      </c>
      <c r="C3104" t="s">
        <v>24190</v>
      </c>
      <c r="D3104" t="s">
        <v>24191</v>
      </c>
      <c r="E3104" s="24">
        <v>100</v>
      </c>
      <c r="F3104" t="s">
        <v>24192</v>
      </c>
      <c r="G3104" t="s">
        <v>24193</v>
      </c>
      <c r="H3104" t="s">
        <v>10346</v>
      </c>
      <c r="I3104">
        <v>4069</v>
      </c>
      <c r="J3104" s="10">
        <v>90</v>
      </c>
      <c r="K3104" s="10">
        <f t="shared" si="96"/>
        <v>90</v>
      </c>
      <c r="L3104" s="10">
        <f t="shared" si="97"/>
        <v>0</v>
      </c>
      <c r="O3104" t="s">
        <v>24194</v>
      </c>
      <c r="P3104" t="s">
        <v>24195</v>
      </c>
      <c r="Q3104" t="s">
        <v>24196</v>
      </c>
      <c r="R3104" t="s">
        <v>24197</v>
      </c>
      <c r="S3104" t="s">
        <v>24198</v>
      </c>
      <c r="T3104" t="s">
        <v>24199</v>
      </c>
      <c r="U3104" t="s">
        <v>6527</v>
      </c>
      <c r="V3104" t="s">
        <v>8713</v>
      </c>
    </row>
    <row r="3105" spans="2:22" x14ac:dyDescent="0.3">
      <c r="B3105" t="s">
        <v>6575</v>
      </c>
      <c r="C3105" t="s">
        <v>24200</v>
      </c>
      <c r="D3105" t="s">
        <v>24201</v>
      </c>
      <c r="E3105" s="24">
        <v>88</v>
      </c>
      <c r="F3105" t="s">
        <v>24202</v>
      </c>
      <c r="G3105" t="s">
        <v>24203</v>
      </c>
      <c r="H3105" t="s">
        <v>10346</v>
      </c>
      <c r="I3105">
        <v>4070</v>
      </c>
      <c r="J3105" s="10">
        <v>79.2</v>
      </c>
      <c r="K3105" s="10">
        <f t="shared" si="96"/>
        <v>79.2</v>
      </c>
      <c r="L3105" s="10">
        <f t="shared" si="97"/>
        <v>0</v>
      </c>
      <c r="O3105" t="s">
        <v>24204</v>
      </c>
      <c r="P3105" t="s">
        <v>1094</v>
      </c>
      <c r="Q3105" t="s">
        <v>24205</v>
      </c>
      <c r="R3105" t="s">
        <v>24206</v>
      </c>
      <c r="S3105" t="s">
        <v>24207</v>
      </c>
      <c r="T3105" t="s">
        <v>24208</v>
      </c>
      <c r="U3105" t="s">
        <v>3209</v>
      </c>
      <c r="V3105" t="s">
        <v>24209</v>
      </c>
    </row>
    <row r="3106" spans="2:22" x14ac:dyDescent="0.3">
      <c r="B3106" t="s">
        <v>6575</v>
      </c>
      <c r="C3106" t="s">
        <v>24210</v>
      </c>
      <c r="D3106" t="s">
        <v>24211</v>
      </c>
      <c r="E3106" s="24">
        <v>500</v>
      </c>
      <c r="F3106" t="s">
        <v>24212</v>
      </c>
      <c r="G3106" t="s">
        <v>24213</v>
      </c>
      <c r="H3106" t="s">
        <v>10346</v>
      </c>
      <c r="I3106">
        <v>4093</v>
      </c>
      <c r="J3106" s="10">
        <v>450</v>
      </c>
      <c r="K3106" s="10">
        <f t="shared" si="96"/>
        <v>450</v>
      </c>
      <c r="L3106" s="10">
        <f t="shared" si="97"/>
        <v>0</v>
      </c>
      <c r="O3106" t="s">
        <v>24214</v>
      </c>
      <c r="P3106" t="s">
        <v>4023</v>
      </c>
      <c r="Q3106" t="s">
        <v>24215</v>
      </c>
      <c r="R3106" t="s">
        <v>24216</v>
      </c>
      <c r="S3106" t="s">
        <v>24217</v>
      </c>
      <c r="T3106" t="s">
        <v>24218</v>
      </c>
      <c r="U3106" t="s">
        <v>10198</v>
      </c>
      <c r="V3106" t="s">
        <v>1504</v>
      </c>
    </row>
    <row r="3107" spans="2:22" x14ac:dyDescent="0.3">
      <c r="B3107" t="s">
        <v>6575</v>
      </c>
      <c r="C3107" t="s">
        <v>24219</v>
      </c>
      <c r="D3107" t="s">
        <v>24220</v>
      </c>
      <c r="E3107" s="24">
        <v>50</v>
      </c>
      <c r="F3107" t="s">
        <v>24221</v>
      </c>
      <c r="G3107" t="s">
        <v>24222</v>
      </c>
      <c r="H3107" t="s">
        <v>10346</v>
      </c>
      <c r="I3107">
        <v>4094</v>
      </c>
      <c r="J3107" s="10">
        <v>45</v>
      </c>
      <c r="K3107" s="10">
        <f t="shared" si="96"/>
        <v>45</v>
      </c>
      <c r="L3107" s="10">
        <f t="shared" si="97"/>
        <v>0</v>
      </c>
      <c r="O3107" t="s">
        <v>24223</v>
      </c>
      <c r="P3107" t="s">
        <v>3978</v>
      </c>
      <c r="Q3107" t="s">
        <v>24224</v>
      </c>
      <c r="R3107" t="s">
        <v>5318</v>
      </c>
      <c r="S3107" t="s">
        <v>24225</v>
      </c>
      <c r="T3107" t="s">
        <v>24226</v>
      </c>
      <c r="U3107" t="s">
        <v>24227</v>
      </c>
      <c r="V3107" t="s">
        <v>24228</v>
      </c>
    </row>
    <row r="3108" spans="2:22" x14ac:dyDescent="0.3">
      <c r="B3108" t="s">
        <v>6575</v>
      </c>
      <c r="C3108" t="s">
        <v>24229</v>
      </c>
      <c r="D3108" t="s">
        <v>24230</v>
      </c>
      <c r="E3108" s="24">
        <v>200</v>
      </c>
      <c r="F3108" t="s">
        <v>23112</v>
      </c>
      <c r="G3108" t="s">
        <v>23113</v>
      </c>
      <c r="H3108" t="s">
        <v>10346</v>
      </c>
      <c r="I3108">
        <v>4096</v>
      </c>
      <c r="J3108" s="10">
        <v>180</v>
      </c>
      <c r="K3108" s="10">
        <f t="shared" si="96"/>
        <v>180</v>
      </c>
      <c r="L3108" s="10">
        <f t="shared" si="97"/>
        <v>0</v>
      </c>
      <c r="O3108" t="s">
        <v>24231</v>
      </c>
      <c r="P3108" t="s">
        <v>4177</v>
      </c>
      <c r="Q3108" t="s">
        <v>19979</v>
      </c>
      <c r="R3108" t="s">
        <v>24232</v>
      </c>
      <c r="S3108" t="s">
        <v>24233</v>
      </c>
      <c r="U3108" t="s">
        <v>1029</v>
      </c>
      <c r="V3108" t="s">
        <v>12010</v>
      </c>
    </row>
    <row r="3109" spans="2:22" x14ac:dyDescent="0.3">
      <c r="B3109" t="s">
        <v>6575</v>
      </c>
      <c r="C3109" t="s">
        <v>24234</v>
      </c>
      <c r="D3109" t="s">
        <v>24235</v>
      </c>
      <c r="E3109" s="24">
        <v>1851</v>
      </c>
      <c r="F3109" t="s">
        <v>8356</v>
      </c>
      <c r="G3109" t="s">
        <v>8357</v>
      </c>
      <c r="H3109" t="s">
        <v>10346</v>
      </c>
      <c r="I3109">
        <v>4099</v>
      </c>
      <c r="J3109" s="10">
        <v>1665.9</v>
      </c>
      <c r="K3109" s="10">
        <f t="shared" si="96"/>
        <v>1665.9</v>
      </c>
      <c r="L3109" s="10">
        <f t="shared" si="97"/>
        <v>0</v>
      </c>
      <c r="O3109" t="s">
        <v>24236</v>
      </c>
      <c r="P3109" t="s">
        <v>1361</v>
      </c>
      <c r="Q3109" t="s">
        <v>24237</v>
      </c>
      <c r="R3109" t="s">
        <v>24238</v>
      </c>
      <c r="S3109" t="s">
        <v>24239</v>
      </c>
      <c r="U3109" t="s">
        <v>36</v>
      </c>
      <c r="V3109" t="s">
        <v>246</v>
      </c>
    </row>
    <row r="3110" spans="2:22" x14ac:dyDescent="0.3">
      <c r="B3110" t="s">
        <v>6575</v>
      </c>
      <c r="C3110" t="s">
        <v>24240</v>
      </c>
      <c r="D3110" t="s">
        <v>24241</v>
      </c>
      <c r="E3110" s="24">
        <v>15</v>
      </c>
      <c r="F3110" t="s">
        <v>11614</v>
      </c>
      <c r="G3110" t="s">
        <v>11615</v>
      </c>
      <c r="H3110" t="s">
        <v>10346</v>
      </c>
      <c r="I3110">
        <v>4105</v>
      </c>
      <c r="J3110" s="10">
        <v>13.5</v>
      </c>
      <c r="K3110" s="10">
        <f t="shared" si="96"/>
        <v>13.5</v>
      </c>
      <c r="L3110" s="10">
        <f t="shared" si="97"/>
        <v>0</v>
      </c>
      <c r="O3110" t="s">
        <v>24242</v>
      </c>
      <c r="P3110" t="s">
        <v>4128</v>
      </c>
      <c r="Q3110" t="s">
        <v>24243</v>
      </c>
      <c r="R3110" t="s">
        <v>24244</v>
      </c>
      <c r="S3110" t="s">
        <v>24245</v>
      </c>
      <c r="U3110" t="s">
        <v>24246</v>
      </c>
      <c r="V3110" t="s">
        <v>24247</v>
      </c>
    </row>
    <row r="3111" spans="2:22" x14ac:dyDescent="0.3">
      <c r="B3111" t="s">
        <v>6575</v>
      </c>
      <c r="C3111" t="s">
        <v>24248</v>
      </c>
      <c r="D3111" t="s">
        <v>24249</v>
      </c>
      <c r="E3111" s="24">
        <v>11</v>
      </c>
      <c r="F3111" t="s">
        <v>12314</v>
      </c>
      <c r="G3111" t="s">
        <v>12315</v>
      </c>
      <c r="H3111" t="s">
        <v>10346</v>
      </c>
      <c r="I3111">
        <v>4117</v>
      </c>
      <c r="J3111" s="10">
        <v>9.9</v>
      </c>
      <c r="K3111" s="10">
        <f t="shared" si="96"/>
        <v>9.9</v>
      </c>
      <c r="L3111" s="10">
        <f t="shared" si="97"/>
        <v>0</v>
      </c>
      <c r="O3111" t="s">
        <v>24250</v>
      </c>
      <c r="P3111" t="s">
        <v>4177</v>
      </c>
      <c r="Q3111" t="s">
        <v>24251</v>
      </c>
      <c r="R3111" t="s">
        <v>24252</v>
      </c>
      <c r="S3111" t="s">
        <v>19965</v>
      </c>
      <c r="T3111" t="s">
        <v>24253</v>
      </c>
      <c r="U3111" t="s">
        <v>19916</v>
      </c>
      <c r="V3111" t="s">
        <v>3865</v>
      </c>
    </row>
    <row r="3112" spans="2:22" x14ac:dyDescent="0.3">
      <c r="B3112" t="s">
        <v>6575</v>
      </c>
      <c r="C3112" t="s">
        <v>24254</v>
      </c>
      <c r="D3112" t="s">
        <v>24255</v>
      </c>
      <c r="E3112" s="24">
        <v>50</v>
      </c>
      <c r="F3112" t="s">
        <v>24256</v>
      </c>
      <c r="H3112" t="s">
        <v>10346</v>
      </c>
      <c r="I3112">
        <v>4120</v>
      </c>
      <c r="J3112" s="10">
        <v>45</v>
      </c>
      <c r="K3112" s="10">
        <f t="shared" si="96"/>
        <v>45</v>
      </c>
      <c r="L3112" s="10">
        <f t="shared" si="97"/>
        <v>0</v>
      </c>
      <c r="O3112" t="s">
        <v>24257</v>
      </c>
      <c r="P3112" t="s">
        <v>4128</v>
      </c>
      <c r="Q3112" t="s">
        <v>24258</v>
      </c>
      <c r="R3112" t="s">
        <v>24259</v>
      </c>
      <c r="S3112" t="s">
        <v>24260</v>
      </c>
      <c r="T3112" t="s">
        <v>24261</v>
      </c>
      <c r="U3112" t="s">
        <v>7745</v>
      </c>
      <c r="V3112" t="s">
        <v>17672</v>
      </c>
    </row>
    <row r="3113" spans="2:22" x14ac:dyDescent="0.3">
      <c r="B3113" t="s">
        <v>6575</v>
      </c>
      <c r="C3113" t="s">
        <v>24262</v>
      </c>
      <c r="D3113" t="s">
        <v>24263</v>
      </c>
      <c r="E3113" s="24">
        <v>16000</v>
      </c>
      <c r="F3113" t="s">
        <v>24264</v>
      </c>
      <c r="G3113" t="s">
        <v>24265</v>
      </c>
      <c r="H3113" t="s">
        <v>10346</v>
      </c>
      <c r="I3113">
        <v>4123</v>
      </c>
      <c r="J3113" s="10">
        <v>14400</v>
      </c>
      <c r="K3113" s="10">
        <f t="shared" si="96"/>
        <v>14400</v>
      </c>
      <c r="L3113" s="10">
        <f t="shared" si="97"/>
        <v>0</v>
      </c>
      <c r="O3113" t="s">
        <v>24266</v>
      </c>
      <c r="P3113" t="s">
        <v>1361</v>
      </c>
      <c r="Q3113" t="s">
        <v>24267</v>
      </c>
      <c r="R3113" t="s">
        <v>24268</v>
      </c>
      <c r="S3113" t="s">
        <v>24269</v>
      </c>
      <c r="T3113" t="s">
        <v>24270</v>
      </c>
      <c r="U3113" t="s">
        <v>19916</v>
      </c>
      <c r="V3113" t="s">
        <v>482</v>
      </c>
    </row>
    <row r="3114" spans="2:22" x14ac:dyDescent="0.3">
      <c r="B3114" t="s">
        <v>6575</v>
      </c>
      <c r="C3114" t="s">
        <v>6623</v>
      </c>
      <c r="D3114" t="s">
        <v>6624</v>
      </c>
      <c r="E3114" s="24">
        <v>250</v>
      </c>
      <c r="F3114" t="s">
        <v>25</v>
      </c>
      <c r="H3114" t="s">
        <v>26</v>
      </c>
      <c r="I3114">
        <v>4126</v>
      </c>
      <c r="J3114" s="10">
        <v>225</v>
      </c>
      <c r="K3114" s="10">
        <f t="shared" si="96"/>
        <v>225</v>
      </c>
      <c r="L3114" s="10">
        <f t="shared" si="97"/>
        <v>0</v>
      </c>
      <c r="M3114">
        <v>1704</v>
      </c>
      <c r="O3114" t="s">
        <v>6625</v>
      </c>
      <c r="P3114" t="s">
        <v>3978</v>
      </c>
      <c r="Q3114" t="s">
        <v>6626</v>
      </c>
      <c r="R3114" t="s">
        <v>6627</v>
      </c>
      <c r="S3114" t="s">
        <v>6628</v>
      </c>
      <c r="U3114" t="s">
        <v>6629</v>
      </c>
      <c r="V3114" t="s">
        <v>6630</v>
      </c>
    </row>
    <row r="3115" spans="2:22" x14ac:dyDescent="0.3">
      <c r="B3115" t="s">
        <v>6575</v>
      </c>
      <c r="C3115" t="s">
        <v>24271</v>
      </c>
      <c r="D3115" t="s">
        <v>24272</v>
      </c>
      <c r="E3115" s="24">
        <v>100</v>
      </c>
      <c r="F3115" t="s">
        <v>24273</v>
      </c>
      <c r="G3115" t="s">
        <v>24274</v>
      </c>
      <c r="H3115" t="s">
        <v>10346</v>
      </c>
      <c r="I3115">
        <v>4127</v>
      </c>
      <c r="J3115" s="10">
        <v>90</v>
      </c>
      <c r="K3115" s="10">
        <f t="shared" si="96"/>
        <v>90</v>
      </c>
      <c r="L3115" s="10">
        <f t="shared" si="97"/>
        <v>0</v>
      </c>
      <c r="O3115" t="s">
        <v>24275</v>
      </c>
      <c r="P3115" t="s">
        <v>3913</v>
      </c>
      <c r="Q3115" t="s">
        <v>24276</v>
      </c>
      <c r="R3115" t="s">
        <v>24277</v>
      </c>
      <c r="S3115" t="s">
        <v>24278</v>
      </c>
      <c r="T3115" t="s">
        <v>24279</v>
      </c>
      <c r="U3115" t="s">
        <v>1438</v>
      </c>
      <c r="V3115" t="s">
        <v>24280</v>
      </c>
    </row>
    <row r="3116" spans="2:22" x14ac:dyDescent="0.3">
      <c r="B3116" t="s">
        <v>6575</v>
      </c>
      <c r="C3116" t="s">
        <v>24281</v>
      </c>
      <c r="D3116" t="s">
        <v>24282</v>
      </c>
      <c r="E3116" s="24">
        <v>2150</v>
      </c>
      <c r="F3116" t="s">
        <v>24283</v>
      </c>
      <c r="G3116" t="s">
        <v>24284</v>
      </c>
      <c r="H3116" t="s">
        <v>10346</v>
      </c>
      <c r="I3116">
        <v>4131</v>
      </c>
      <c r="J3116" s="10">
        <v>1935</v>
      </c>
      <c r="K3116" s="10">
        <f t="shared" si="96"/>
        <v>1935</v>
      </c>
      <c r="L3116" s="10">
        <f t="shared" si="97"/>
        <v>0</v>
      </c>
      <c r="O3116" t="s">
        <v>24285</v>
      </c>
      <c r="P3116" t="s">
        <v>4177</v>
      </c>
      <c r="Q3116" t="s">
        <v>24286</v>
      </c>
      <c r="R3116" t="s">
        <v>24287</v>
      </c>
      <c r="S3116" t="s">
        <v>24288</v>
      </c>
      <c r="T3116" t="s">
        <v>24289</v>
      </c>
      <c r="U3116" t="s">
        <v>24290</v>
      </c>
      <c r="V3116" t="s">
        <v>24291</v>
      </c>
    </row>
    <row r="3117" spans="2:22" x14ac:dyDescent="0.3">
      <c r="B3117" t="s">
        <v>6575</v>
      </c>
      <c r="C3117" t="s">
        <v>24292</v>
      </c>
      <c r="D3117" t="s">
        <v>24293</v>
      </c>
      <c r="E3117" s="24">
        <v>700</v>
      </c>
      <c r="F3117" t="s">
        <v>22106</v>
      </c>
      <c r="G3117" t="s">
        <v>22107</v>
      </c>
      <c r="H3117" t="s">
        <v>10346</v>
      </c>
      <c r="I3117">
        <v>4137</v>
      </c>
      <c r="J3117" s="10">
        <v>630</v>
      </c>
      <c r="K3117" s="10">
        <f t="shared" si="96"/>
        <v>630</v>
      </c>
      <c r="L3117" s="10">
        <f t="shared" si="97"/>
        <v>0</v>
      </c>
      <c r="O3117" t="s">
        <v>24294</v>
      </c>
      <c r="P3117" t="s">
        <v>4177</v>
      </c>
      <c r="Q3117" t="s">
        <v>24295</v>
      </c>
      <c r="R3117" t="s">
        <v>24296</v>
      </c>
      <c r="S3117" t="s">
        <v>24297</v>
      </c>
      <c r="T3117" t="s">
        <v>24298</v>
      </c>
      <c r="U3117" t="s">
        <v>1438</v>
      </c>
      <c r="V3117" t="s">
        <v>3062</v>
      </c>
    </row>
    <row r="3118" spans="2:22" x14ac:dyDescent="0.3">
      <c r="B3118" t="s">
        <v>6575</v>
      </c>
      <c r="C3118" t="s">
        <v>24299</v>
      </c>
      <c r="D3118" t="s">
        <v>24300</v>
      </c>
      <c r="E3118" s="24">
        <v>150</v>
      </c>
      <c r="F3118" t="s">
        <v>17367</v>
      </c>
      <c r="G3118" t="s">
        <v>17368</v>
      </c>
      <c r="H3118" t="s">
        <v>10346</v>
      </c>
      <c r="I3118">
        <v>4143</v>
      </c>
      <c r="J3118" s="10">
        <v>135</v>
      </c>
      <c r="K3118" s="10">
        <f t="shared" si="96"/>
        <v>135</v>
      </c>
      <c r="L3118" s="10">
        <f t="shared" si="97"/>
        <v>0</v>
      </c>
      <c r="O3118" t="s">
        <v>24301</v>
      </c>
      <c r="P3118" t="s">
        <v>2018</v>
      </c>
      <c r="Q3118" t="s">
        <v>24302</v>
      </c>
      <c r="R3118" t="s">
        <v>24303</v>
      </c>
      <c r="S3118" t="s">
        <v>24304</v>
      </c>
      <c r="T3118" t="s">
        <v>24305</v>
      </c>
      <c r="U3118" t="s">
        <v>2329</v>
      </c>
      <c r="V3118" t="s">
        <v>24306</v>
      </c>
    </row>
    <row r="3119" spans="2:22" x14ac:dyDescent="0.3">
      <c r="B3119" t="s">
        <v>6575</v>
      </c>
      <c r="C3119" t="s">
        <v>24307</v>
      </c>
      <c r="D3119" t="s">
        <v>24308</v>
      </c>
      <c r="E3119" s="24">
        <v>500</v>
      </c>
      <c r="F3119" t="s">
        <v>24309</v>
      </c>
      <c r="G3119" t="s">
        <v>24310</v>
      </c>
      <c r="H3119" t="s">
        <v>10346</v>
      </c>
      <c r="I3119">
        <v>4146</v>
      </c>
      <c r="J3119" s="10">
        <v>450</v>
      </c>
      <c r="K3119" s="10">
        <f t="shared" si="96"/>
        <v>450</v>
      </c>
      <c r="L3119" s="10">
        <f t="shared" si="97"/>
        <v>0</v>
      </c>
      <c r="O3119" t="s">
        <v>24311</v>
      </c>
      <c r="P3119" t="s">
        <v>4213</v>
      </c>
      <c r="Q3119" t="s">
        <v>24312</v>
      </c>
      <c r="R3119" t="s">
        <v>24313</v>
      </c>
      <c r="S3119" t="s">
        <v>24314</v>
      </c>
      <c r="T3119" t="s">
        <v>24315</v>
      </c>
      <c r="U3119" t="s">
        <v>6527</v>
      </c>
      <c r="V3119" t="s">
        <v>24316</v>
      </c>
    </row>
    <row r="3120" spans="2:22" x14ac:dyDescent="0.3">
      <c r="B3120" t="s">
        <v>6575</v>
      </c>
      <c r="C3120" t="s">
        <v>24317</v>
      </c>
      <c r="D3120" t="s">
        <v>24318</v>
      </c>
      <c r="E3120" s="24">
        <v>115</v>
      </c>
      <c r="F3120" t="s">
        <v>24319</v>
      </c>
      <c r="G3120" t="s">
        <v>24320</v>
      </c>
      <c r="H3120" t="s">
        <v>10346</v>
      </c>
      <c r="I3120">
        <v>4155</v>
      </c>
      <c r="J3120" s="10">
        <v>103.5</v>
      </c>
      <c r="K3120" s="10">
        <f t="shared" si="96"/>
        <v>103.5</v>
      </c>
      <c r="L3120" s="10">
        <f t="shared" si="97"/>
        <v>0</v>
      </c>
      <c r="O3120" t="s">
        <v>24321</v>
      </c>
      <c r="P3120" t="s">
        <v>1094</v>
      </c>
      <c r="Q3120" t="s">
        <v>24322</v>
      </c>
      <c r="R3120" t="s">
        <v>24323</v>
      </c>
      <c r="S3120" t="s">
        <v>24324</v>
      </c>
      <c r="U3120" t="s">
        <v>1029</v>
      </c>
      <c r="V3120" t="s">
        <v>6236</v>
      </c>
    </row>
    <row r="3121" spans="2:22" x14ac:dyDescent="0.3">
      <c r="B3121" t="s">
        <v>6575</v>
      </c>
      <c r="C3121" t="s">
        <v>24325</v>
      </c>
      <c r="D3121" t="s">
        <v>24326</v>
      </c>
      <c r="E3121" s="24">
        <v>400</v>
      </c>
      <c r="F3121" t="s">
        <v>24327</v>
      </c>
      <c r="G3121" t="s">
        <v>24328</v>
      </c>
      <c r="H3121" t="s">
        <v>10346</v>
      </c>
      <c r="I3121">
        <v>4162</v>
      </c>
      <c r="J3121" s="10">
        <v>360</v>
      </c>
      <c r="K3121" s="10">
        <f t="shared" si="96"/>
        <v>360</v>
      </c>
      <c r="L3121" s="10">
        <f t="shared" si="97"/>
        <v>0</v>
      </c>
      <c r="O3121" t="s">
        <v>24329</v>
      </c>
      <c r="P3121" t="s">
        <v>4438</v>
      </c>
      <c r="Q3121" t="s">
        <v>23978</v>
      </c>
      <c r="R3121" t="s">
        <v>23979</v>
      </c>
      <c r="S3121" t="s">
        <v>24330</v>
      </c>
      <c r="U3121" t="s">
        <v>23981</v>
      </c>
      <c r="V3121" t="s">
        <v>23982</v>
      </c>
    </row>
    <row r="3122" spans="2:22" x14ac:dyDescent="0.3">
      <c r="B3122" t="s">
        <v>6575</v>
      </c>
      <c r="C3122" t="s">
        <v>24331</v>
      </c>
      <c r="D3122" t="s">
        <v>24332</v>
      </c>
      <c r="E3122" s="24">
        <v>200</v>
      </c>
      <c r="F3122" t="s">
        <v>18926</v>
      </c>
      <c r="G3122" t="s">
        <v>18927</v>
      </c>
      <c r="H3122" t="s">
        <v>10346</v>
      </c>
      <c r="I3122">
        <v>4168</v>
      </c>
      <c r="J3122" s="10">
        <v>180</v>
      </c>
      <c r="K3122" s="10">
        <f t="shared" si="96"/>
        <v>180</v>
      </c>
      <c r="L3122" s="10">
        <f t="shared" si="97"/>
        <v>0</v>
      </c>
      <c r="O3122" t="s">
        <v>24333</v>
      </c>
      <c r="P3122" t="s">
        <v>2469</v>
      </c>
      <c r="Q3122" t="s">
        <v>24334</v>
      </c>
      <c r="R3122" t="s">
        <v>24335</v>
      </c>
      <c r="S3122" t="s">
        <v>24336</v>
      </c>
      <c r="T3122" t="s">
        <v>24337</v>
      </c>
      <c r="U3122" t="s">
        <v>896</v>
      </c>
      <c r="V3122" t="s">
        <v>24338</v>
      </c>
    </row>
    <row r="3123" spans="2:22" x14ac:dyDescent="0.3">
      <c r="B3123" t="s">
        <v>6575</v>
      </c>
      <c r="C3123" t="s">
        <v>24339</v>
      </c>
      <c r="D3123" t="s">
        <v>24340</v>
      </c>
      <c r="E3123" s="24">
        <v>100</v>
      </c>
      <c r="F3123" t="s">
        <v>24341</v>
      </c>
      <c r="G3123" t="s">
        <v>24342</v>
      </c>
      <c r="H3123" t="s">
        <v>10346</v>
      </c>
      <c r="I3123">
        <v>4177</v>
      </c>
      <c r="J3123" s="10">
        <v>90</v>
      </c>
      <c r="K3123" s="10">
        <f t="shared" si="96"/>
        <v>90</v>
      </c>
      <c r="L3123" s="10">
        <f t="shared" si="97"/>
        <v>0</v>
      </c>
      <c r="O3123" t="s">
        <v>24343</v>
      </c>
      <c r="P3123" t="s">
        <v>4128</v>
      </c>
      <c r="Q3123" t="s">
        <v>24344</v>
      </c>
      <c r="R3123" t="s">
        <v>24345</v>
      </c>
      <c r="S3123" t="s">
        <v>24346</v>
      </c>
      <c r="T3123" t="s">
        <v>24347</v>
      </c>
      <c r="U3123" t="s">
        <v>7745</v>
      </c>
      <c r="V3123" t="s">
        <v>7746</v>
      </c>
    </row>
    <row r="3124" spans="2:22" x14ac:dyDescent="0.3">
      <c r="B3124" t="s">
        <v>6575</v>
      </c>
      <c r="C3124" t="s">
        <v>24348</v>
      </c>
      <c r="D3124" t="s">
        <v>24349</v>
      </c>
      <c r="E3124" s="24">
        <v>700</v>
      </c>
      <c r="F3124" t="s">
        <v>24350</v>
      </c>
      <c r="G3124" t="s">
        <v>24351</v>
      </c>
      <c r="H3124" t="s">
        <v>10346</v>
      </c>
      <c r="I3124">
        <v>4178</v>
      </c>
      <c r="J3124" s="10">
        <v>630</v>
      </c>
      <c r="K3124" s="10">
        <f t="shared" si="96"/>
        <v>630</v>
      </c>
      <c r="L3124" s="10">
        <f t="shared" si="97"/>
        <v>0</v>
      </c>
      <c r="O3124" t="s">
        <v>24352</v>
      </c>
      <c r="P3124" t="s">
        <v>1094</v>
      </c>
      <c r="Q3124" t="s">
        <v>24353</v>
      </c>
      <c r="R3124" t="s">
        <v>24354</v>
      </c>
      <c r="S3124" t="s">
        <v>24355</v>
      </c>
      <c r="T3124" t="s">
        <v>2203</v>
      </c>
      <c r="U3124" t="s">
        <v>1029</v>
      </c>
      <c r="V3124" t="s">
        <v>9317</v>
      </c>
    </row>
    <row r="3125" spans="2:22" x14ac:dyDescent="0.3">
      <c r="B3125" t="s">
        <v>6575</v>
      </c>
      <c r="C3125" t="s">
        <v>24356</v>
      </c>
      <c r="D3125" t="s">
        <v>23750</v>
      </c>
      <c r="E3125" s="24">
        <v>1</v>
      </c>
      <c r="F3125" t="s">
        <v>10851</v>
      </c>
      <c r="G3125" t="s">
        <v>10852</v>
      </c>
      <c r="H3125" t="s">
        <v>10346</v>
      </c>
      <c r="I3125">
        <v>4189</v>
      </c>
      <c r="J3125" s="10">
        <v>0.9</v>
      </c>
      <c r="K3125" s="10">
        <f t="shared" si="96"/>
        <v>0.9</v>
      </c>
      <c r="L3125" s="10">
        <f t="shared" si="97"/>
        <v>0</v>
      </c>
      <c r="O3125" t="s">
        <v>24357</v>
      </c>
      <c r="P3125" t="s">
        <v>4128</v>
      </c>
      <c r="Q3125" t="s">
        <v>23754</v>
      </c>
      <c r="R3125" t="s">
        <v>24358</v>
      </c>
      <c r="S3125" t="s">
        <v>24359</v>
      </c>
      <c r="T3125" t="s">
        <v>24360</v>
      </c>
      <c r="U3125" t="s">
        <v>36</v>
      </c>
      <c r="V3125" t="s">
        <v>12029</v>
      </c>
    </row>
    <row r="3126" spans="2:22" x14ac:dyDescent="0.3">
      <c r="B3126" t="s">
        <v>6575</v>
      </c>
      <c r="C3126" t="s">
        <v>24361</v>
      </c>
      <c r="D3126" t="s">
        <v>24362</v>
      </c>
      <c r="E3126" s="24">
        <v>300</v>
      </c>
      <c r="F3126" t="s">
        <v>24363</v>
      </c>
      <c r="G3126" t="s">
        <v>24364</v>
      </c>
      <c r="H3126" t="s">
        <v>10346</v>
      </c>
      <c r="I3126">
        <v>4192</v>
      </c>
      <c r="J3126" s="10">
        <v>270</v>
      </c>
      <c r="K3126" s="10">
        <f t="shared" si="96"/>
        <v>270</v>
      </c>
      <c r="L3126" s="10">
        <f t="shared" si="97"/>
        <v>0</v>
      </c>
      <c r="O3126" t="s">
        <v>24365</v>
      </c>
      <c r="P3126" t="s">
        <v>3315</v>
      </c>
      <c r="Q3126" t="s">
        <v>24366</v>
      </c>
      <c r="R3126" t="s">
        <v>24367</v>
      </c>
      <c r="S3126" t="s">
        <v>24368</v>
      </c>
      <c r="T3126" t="s">
        <v>24369</v>
      </c>
      <c r="U3126" t="s">
        <v>36</v>
      </c>
      <c r="V3126" t="s">
        <v>482</v>
      </c>
    </row>
    <row r="3127" spans="2:22" x14ac:dyDescent="0.3">
      <c r="B3127" t="s">
        <v>6575</v>
      </c>
      <c r="C3127" t="s">
        <v>24370</v>
      </c>
      <c r="D3127" t="s">
        <v>24371</v>
      </c>
      <c r="E3127" s="24">
        <v>20</v>
      </c>
      <c r="F3127" t="s">
        <v>24372</v>
      </c>
      <c r="G3127" t="s">
        <v>24373</v>
      </c>
      <c r="H3127" t="s">
        <v>10346</v>
      </c>
      <c r="I3127">
        <v>4198</v>
      </c>
      <c r="J3127" s="10">
        <v>18</v>
      </c>
      <c r="K3127" s="10">
        <f t="shared" si="96"/>
        <v>18</v>
      </c>
      <c r="L3127" s="10">
        <f t="shared" si="97"/>
        <v>0</v>
      </c>
      <c r="O3127" t="s">
        <v>24374</v>
      </c>
      <c r="P3127" t="s">
        <v>13830</v>
      </c>
      <c r="Q3127" t="s">
        <v>24375</v>
      </c>
      <c r="R3127" t="s">
        <v>24376</v>
      </c>
      <c r="S3127" t="s">
        <v>24377</v>
      </c>
      <c r="U3127" t="s">
        <v>6395</v>
      </c>
      <c r="V3127" t="s">
        <v>24378</v>
      </c>
    </row>
    <row r="3128" spans="2:22" x14ac:dyDescent="0.3">
      <c r="B3128" t="s">
        <v>6575</v>
      </c>
      <c r="C3128" t="s">
        <v>24379</v>
      </c>
      <c r="D3128" t="s">
        <v>24380</v>
      </c>
      <c r="E3128" s="24">
        <v>500</v>
      </c>
      <c r="F3128" t="s">
        <v>24381</v>
      </c>
      <c r="G3128" t="s">
        <v>24382</v>
      </c>
      <c r="H3128" t="s">
        <v>10346</v>
      </c>
      <c r="I3128">
        <v>4201</v>
      </c>
      <c r="J3128" s="10">
        <v>450</v>
      </c>
      <c r="K3128" s="10">
        <f t="shared" si="96"/>
        <v>450</v>
      </c>
      <c r="L3128" s="10">
        <f t="shared" si="97"/>
        <v>0</v>
      </c>
      <c r="O3128" t="s">
        <v>24383</v>
      </c>
      <c r="P3128" t="s">
        <v>4128</v>
      </c>
      <c r="Q3128" t="s">
        <v>24384</v>
      </c>
      <c r="R3128" t="s">
        <v>24385</v>
      </c>
      <c r="S3128" t="s">
        <v>24386</v>
      </c>
      <c r="T3128" t="s">
        <v>13607</v>
      </c>
      <c r="U3128" t="s">
        <v>1438</v>
      </c>
      <c r="V3128" t="s">
        <v>13608</v>
      </c>
    </row>
    <row r="3129" spans="2:22" x14ac:dyDescent="0.3">
      <c r="B3129" t="s">
        <v>6575</v>
      </c>
      <c r="C3129" t="s">
        <v>24387</v>
      </c>
      <c r="D3129" t="s">
        <v>24388</v>
      </c>
      <c r="E3129" s="24">
        <v>100</v>
      </c>
      <c r="F3129" t="s">
        <v>24389</v>
      </c>
      <c r="G3129" t="s">
        <v>24390</v>
      </c>
      <c r="H3129" t="s">
        <v>10346</v>
      </c>
      <c r="I3129">
        <v>4205</v>
      </c>
      <c r="J3129" s="10">
        <v>90</v>
      </c>
      <c r="K3129" s="10">
        <f t="shared" si="96"/>
        <v>90</v>
      </c>
      <c r="L3129" s="10">
        <f t="shared" si="97"/>
        <v>0</v>
      </c>
      <c r="O3129" t="s">
        <v>24391</v>
      </c>
      <c r="P3129" t="s">
        <v>4770</v>
      </c>
      <c r="Q3129" t="s">
        <v>24392</v>
      </c>
      <c r="R3129" t="s">
        <v>24393</v>
      </c>
      <c r="S3129" t="s">
        <v>24394</v>
      </c>
      <c r="T3129" t="s">
        <v>2329</v>
      </c>
      <c r="U3129" t="s">
        <v>2329</v>
      </c>
      <c r="V3129" t="s">
        <v>13824</v>
      </c>
    </row>
    <row r="3130" spans="2:22" x14ac:dyDescent="0.3">
      <c r="B3130" t="s">
        <v>6575</v>
      </c>
      <c r="C3130" t="s">
        <v>24395</v>
      </c>
      <c r="D3130" t="s">
        <v>24396</v>
      </c>
      <c r="E3130" s="24">
        <v>100</v>
      </c>
      <c r="F3130" t="s">
        <v>24397</v>
      </c>
      <c r="G3130" t="s">
        <v>24398</v>
      </c>
      <c r="H3130" t="s">
        <v>10346</v>
      </c>
      <c r="I3130">
        <v>4211</v>
      </c>
      <c r="J3130" s="10">
        <v>90</v>
      </c>
      <c r="K3130" s="10">
        <f t="shared" si="96"/>
        <v>90</v>
      </c>
      <c r="L3130" s="10">
        <f t="shared" si="97"/>
        <v>0</v>
      </c>
      <c r="O3130" t="s">
        <v>24399</v>
      </c>
      <c r="P3130" t="s">
        <v>4177</v>
      </c>
      <c r="Q3130" t="s">
        <v>24400</v>
      </c>
      <c r="R3130" t="s">
        <v>24401</v>
      </c>
      <c r="S3130" t="s">
        <v>24402</v>
      </c>
      <c r="U3130" t="s">
        <v>7606</v>
      </c>
      <c r="V3130" t="s">
        <v>7607</v>
      </c>
    </row>
    <row r="3131" spans="2:22" x14ac:dyDescent="0.3">
      <c r="B3131" t="s">
        <v>6575</v>
      </c>
      <c r="C3131" t="s">
        <v>24403</v>
      </c>
      <c r="D3131" t="s">
        <v>24404</v>
      </c>
      <c r="E3131" s="24">
        <v>100</v>
      </c>
      <c r="F3131" t="s">
        <v>24405</v>
      </c>
      <c r="G3131" t="s">
        <v>24406</v>
      </c>
      <c r="H3131" t="s">
        <v>10346</v>
      </c>
      <c r="I3131">
        <v>4216</v>
      </c>
      <c r="J3131" s="10">
        <v>90</v>
      </c>
      <c r="K3131" s="10">
        <f t="shared" si="96"/>
        <v>90</v>
      </c>
      <c r="L3131" s="10">
        <f t="shared" si="97"/>
        <v>0</v>
      </c>
      <c r="O3131" t="s">
        <v>24407</v>
      </c>
      <c r="P3131" t="s">
        <v>4128</v>
      </c>
      <c r="Q3131" t="s">
        <v>24408</v>
      </c>
      <c r="R3131" t="s">
        <v>24409</v>
      </c>
      <c r="S3131" t="s">
        <v>24410</v>
      </c>
      <c r="T3131" t="s">
        <v>24411</v>
      </c>
      <c r="U3131" t="s">
        <v>7606</v>
      </c>
      <c r="V3131" t="s">
        <v>7607</v>
      </c>
    </row>
    <row r="3132" spans="2:22" x14ac:dyDescent="0.3">
      <c r="B3132" t="s">
        <v>6575</v>
      </c>
      <c r="C3132" t="s">
        <v>24412</v>
      </c>
      <c r="D3132" t="s">
        <v>24413</v>
      </c>
      <c r="E3132" s="24">
        <v>1800</v>
      </c>
      <c r="F3132" t="s">
        <v>24414</v>
      </c>
      <c r="G3132" t="s">
        <v>24415</v>
      </c>
      <c r="H3132" t="s">
        <v>10346</v>
      </c>
      <c r="I3132">
        <v>4221</v>
      </c>
      <c r="J3132" s="10">
        <v>1620</v>
      </c>
      <c r="K3132" s="10">
        <f t="shared" si="96"/>
        <v>1620</v>
      </c>
      <c r="L3132" s="10">
        <f t="shared" si="97"/>
        <v>0</v>
      </c>
      <c r="O3132" t="s">
        <v>24416</v>
      </c>
      <c r="P3132" t="s">
        <v>3913</v>
      </c>
      <c r="Q3132" t="s">
        <v>24417</v>
      </c>
      <c r="R3132" t="s">
        <v>24418</v>
      </c>
      <c r="S3132" t="s">
        <v>840</v>
      </c>
      <c r="T3132" t="s">
        <v>24419</v>
      </c>
      <c r="U3132" t="s">
        <v>11766</v>
      </c>
      <c r="V3132" t="s">
        <v>24420</v>
      </c>
    </row>
    <row r="3133" spans="2:22" x14ac:dyDescent="0.3">
      <c r="B3133" t="s">
        <v>6575</v>
      </c>
      <c r="C3133" t="s">
        <v>24421</v>
      </c>
      <c r="D3133" t="s">
        <v>24422</v>
      </c>
      <c r="E3133" s="24">
        <v>20</v>
      </c>
      <c r="F3133" t="s">
        <v>16256</v>
      </c>
      <c r="G3133" t="s">
        <v>16257</v>
      </c>
      <c r="H3133" t="s">
        <v>10346</v>
      </c>
      <c r="I3133">
        <v>4230</v>
      </c>
      <c r="J3133" s="10">
        <v>18</v>
      </c>
      <c r="K3133" s="10">
        <f t="shared" si="96"/>
        <v>18</v>
      </c>
      <c r="L3133" s="10">
        <f t="shared" si="97"/>
        <v>0</v>
      </c>
      <c r="O3133" t="s">
        <v>24423</v>
      </c>
      <c r="P3133" t="s">
        <v>24424</v>
      </c>
      <c r="Q3133" t="s">
        <v>24425</v>
      </c>
      <c r="R3133" t="s">
        <v>24426</v>
      </c>
      <c r="S3133" t="s">
        <v>24427</v>
      </c>
      <c r="U3133" t="s">
        <v>24428</v>
      </c>
      <c r="V3133" t="s">
        <v>24429</v>
      </c>
    </row>
    <row r="3134" spans="2:22" x14ac:dyDescent="0.3">
      <c r="B3134" t="s">
        <v>6575</v>
      </c>
      <c r="C3134" t="s">
        <v>24430</v>
      </c>
      <c r="D3134" t="s">
        <v>24431</v>
      </c>
      <c r="E3134" s="24">
        <v>100</v>
      </c>
      <c r="F3134" t="s">
        <v>24432</v>
      </c>
      <c r="G3134" t="s">
        <v>24433</v>
      </c>
      <c r="H3134" t="s">
        <v>10346</v>
      </c>
      <c r="I3134">
        <v>4234</v>
      </c>
      <c r="J3134" s="10">
        <v>90</v>
      </c>
      <c r="K3134" s="10">
        <f t="shared" si="96"/>
        <v>90</v>
      </c>
      <c r="L3134" s="10">
        <f t="shared" si="97"/>
        <v>0</v>
      </c>
      <c r="O3134" t="s">
        <v>24434</v>
      </c>
      <c r="P3134" t="s">
        <v>4633</v>
      </c>
      <c r="Q3134" t="s">
        <v>24435</v>
      </c>
      <c r="R3134" t="s">
        <v>24436</v>
      </c>
      <c r="S3134" t="s">
        <v>24437</v>
      </c>
      <c r="T3134" t="s">
        <v>24438</v>
      </c>
      <c r="U3134" t="s">
        <v>96</v>
      </c>
      <c r="V3134" t="s">
        <v>11902</v>
      </c>
    </row>
    <row r="3135" spans="2:22" x14ac:dyDescent="0.3">
      <c r="B3135" t="s">
        <v>6575</v>
      </c>
      <c r="C3135" t="s">
        <v>24439</v>
      </c>
      <c r="D3135" t="s">
        <v>24440</v>
      </c>
      <c r="E3135" s="24">
        <v>150</v>
      </c>
      <c r="F3135" t="s">
        <v>24441</v>
      </c>
      <c r="G3135" t="s">
        <v>24442</v>
      </c>
      <c r="H3135" t="s">
        <v>10346</v>
      </c>
      <c r="I3135">
        <v>4242</v>
      </c>
      <c r="J3135" s="10">
        <v>135</v>
      </c>
      <c r="K3135" s="10">
        <f t="shared" si="96"/>
        <v>135</v>
      </c>
      <c r="L3135" s="10">
        <f t="shared" si="97"/>
        <v>0</v>
      </c>
      <c r="O3135" t="s">
        <v>24443</v>
      </c>
      <c r="P3135" t="s">
        <v>3151</v>
      </c>
      <c r="Q3135" t="s">
        <v>24444</v>
      </c>
      <c r="R3135" t="s">
        <v>24445</v>
      </c>
      <c r="S3135" t="s">
        <v>24446</v>
      </c>
      <c r="U3135" t="s">
        <v>8085</v>
      </c>
      <c r="V3135" t="s">
        <v>24447</v>
      </c>
    </row>
    <row r="3136" spans="2:22" x14ac:dyDescent="0.3">
      <c r="B3136" t="s">
        <v>6575</v>
      </c>
      <c r="C3136" t="s">
        <v>24448</v>
      </c>
      <c r="D3136" t="s">
        <v>24449</v>
      </c>
      <c r="E3136" s="24">
        <v>1000</v>
      </c>
      <c r="F3136" t="s">
        <v>24450</v>
      </c>
      <c r="G3136" t="s">
        <v>24451</v>
      </c>
      <c r="H3136" t="s">
        <v>10346</v>
      </c>
      <c r="I3136">
        <v>4243</v>
      </c>
      <c r="J3136" s="10">
        <v>900</v>
      </c>
      <c r="K3136" s="10">
        <f t="shared" si="96"/>
        <v>900</v>
      </c>
      <c r="L3136" s="10">
        <f t="shared" si="97"/>
        <v>0</v>
      </c>
      <c r="O3136" t="s">
        <v>24452</v>
      </c>
      <c r="P3136" t="s">
        <v>4128</v>
      </c>
      <c r="Q3136" t="s">
        <v>24453</v>
      </c>
      <c r="R3136" t="s">
        <v>24454</v>
      </c>
      <c r="S3136" t="s">
        <v>11861</v>
      </c>
      <c r="T3136" t="s">
        <v>24455</v>
      </c>
      <c r="U3136" t="s">
        <v>5165</v>
      </c>
      <c r="V3136" t="s">
        <v>11862</v>
      </c>
    </row>
    <row r="3137" spans="2:22" x14ac:dyDescent="0.3">
      <c r="B3137" t="s">
        <v>6575</v>
      </c>
      <c r="C3137" t="s">
        <v>24456</v>
      </c>
      <c r="D3137" t="s">
        <v>24388</v>
      </c>
      <c r="E3137" s="24">
        <v>50</v>
      </c>
      <c r="F3137" t="s">
        <v>24389</v>
      </c>
      <c r="G3137" t="s">
        <v>24390</v>
      </c>
      <c r="H3137" t="s">
        <v>10346</v>
      </c>
      <c r="I3137">
        <v>4256</v>
      </c>
      <c r="J3137" s="10">
        <v>45</v>
      </c>
      <c r="K3137" s="10">
        <f t="shared" si="96"/>
        <v>45</v>
      </c>
      <c r="L3137" s="10">
        <f t="shared" si="97"/>
        <v>0</v>
      </c>
      <c r="O3137" t="s">
        <v>24391</v>
      </c>
      <c r="P3137" t="s">
        <v>4770</v>
      </c>
      <c r="Q3137" t="s">
        <v>24392</v>
      </c>
      <c r="R3137" t="s">
        <v>24393</v>
      </c>
      <c r="S3137" t="s">
        <v>24394</v>
      </c>
      <c r="U3137" t="s">
        <v>2329</v>
      </c>
      <c r="V3137" t="s">
        <v>13824</v>
      </c>
    </row>
    <row r="3138" spans="2:22" x14ac:dyDescent="0.3">
      <c r="B3138" t="s">
        <v>6575</v>
      </c>
      <c r="C3138" t="s">
        <v>24457</v>
      </c>
      <c r="D3138" t="s">
        <v>24458</v>
      </c>
      <c r="E3138" s="24">
        <v>500</v>
      </c>
      <c r="F3138" t="s">
        <v>24459</v>
      </c>
      <c r="G3138" t="s">
        <v>24460</v>
      </c>
      <c r="H3138" t="s">
        <v>10346</v>
      </c>
      <c r="I3138">
        <v>4266</v>
      </c>
      <c r="J3138" s="10">
        <v>450</v>
      </c>
      <c r="K3138" s="10">
        <f t="shared" si="96"/>
        <v>450</v>
      </c>
      <c r="L3138" s="10">
        <f t="shared" si="97"/>
        <v>0</v>
      </c>
      <c r="O3138" t="s">
        <v>24461</v>
      </c>
      <c r="P3138" t="s">
        <v>4438</v>
      </c>
      <c r="Q3138" t="s">
        <v>24462</v>
      </c>
      <c r="R3138" t="s">
        <v>24463</v>
      </c>
      <c r="S3138" t="s">
        <v>24464</v>
      </c>
      <c r="U3138" t="s">
        <v>24465</v>
      </c>
      <c r="V3138" t="s">
        <v>24466</v>
      </c>
    </row>
    <row r="3139" spans="2:22" x14ac:dyDescent="0.3">
      <c r="B3139" t="s">
        <v>24467</v>
      </c>
      <c r="C3139" t="s">
        <v>24468</v>
      </c>
      <c r="D3139" t="s">
        <v>24469</v>
      </c>
      <c r="E3139" s="24">
        <v>300</v>
      </c>
      <c r="F3139" t="s">
        <v>24470</v>
      </c>
      <c r="G3139" t="s">
        <v>24471</v>
      </c>
      <c r="H3139" t="s">
        <v>10346</v>
      </c>
      <c r="I3139">
        <v>2434</v>
      </c>
      <c r="J3139" s="10">
        <v>270</v>
      </c>
      <c r="K3139" s="10">
        <f t="shared" ref="K3139:K3202" si="98">+E3139*0.9</f>
        <v>270</v>
      </c>
      <c r="L3139" s="10">
        <f t="shared" ref="L3139:L3202" si="99">+J3139-K3139</f>
        <v>0</v>
      </c>
      <c r="O3139" t="s">
        <v>24472</v>
      </c>
      <c r="P3139" t="s">
        <v>24473</v>
      </c>
      <c r="R3139" t="s">
        <v>24474</v>
      </c>
      <c r="S3139" t="s">
        <v>24475</v>
      </c>
      <c r="T3139" t="s">
        <v>4087</v>
      </c>
      <c r="U3139" t="s">
        <v>4036</v>
      </c>
      <c r="V3139" t="s">
        <v>24476</v>
      </c>
    </row>
    <row r="3140" spans="2:22" x14ac:dyDescent="0.3">
      <c r="B3140" t="s">
        <v>24467</v>
      </c>
      <c r="C3140" t="s">
        <v>24477</v>
      </c>
      <c r="D3140" t="s">
        <v>24478</v>
      </c>
      <c r="E3140" s="24">
        <v>500</v>
      </c>
      <c r="F3140" t="s">
        <v>24479</v>
      </c>
      <c r="G3140" t="s">
        <v>24480</v>
      </c>
      <c r="H3140" t="s">
        <v>10346</v>
      </c>
      <c r="I3140">
        <v>2567</v>
      </c>
      <c r="J3140" s="10">
        <v>450</v>
      </c>
      <c r="K3140" s="10">
        <f t="shared" si="98"/>
        <v>450</v>
      </c>
      <c r="L3140" s="10">
        <f t="shared" si="99"/>
        <v>0</v>
      </c>
      <c r="O3140" t="s">
        <v>24481</v>
      </c>
      <c r="P3140" t="s">
        <v>1094</v>
      </c>
      <c r="Q3140" t="s">
        <v>24482</v>
      </c>
      <c r="R3140" t="s">
        <v>24483</v>
      </c>
      <c r="S3140" t="s">
        <v>24484</v>
      </c>
      <c r="U3140" t="s">
        <v>4087</v>
      </c>
      <c r="V3140" t="s">
        <v>24485</v>
      </c>
    </row>
    <row r="3141" spans="2:22" x14ac:dyDescent="0.3">
      <c r="B3141" t="s">
        <v>24467</v>
      </c>
      <c r="C3141" t="s">
        <v>24486</v>
      </c>
      <c r="D3141" t="s">
        <v>24487</v>
      </c>
      <c r="E3141" s="24">
        <v>1400</v>
      </c>
      <c r="F3141" t="s">
        <v>24488</v>
      </c>
      <c r="G3141" t="s">
        <v>24489</v>
      </c>
      <c r="H3141" t="s">
        <v>10346</v>
      </c>
      <c r="I3141">
        <v>2661</v>
      </c>
      <c r="J3141" s="10">
        <v>1260</v>
      </c>
      <c r="K3141" s="10">
        <f t="shared" si="98"/>
        <v>1260</v>
      </c>
      <c r="L3141" s="10">
        <f t="shared" si="99"/>
        <v>0</v>
      </c>
      <c r="O3141" t="s">
        <v>24490</v>
      </c>
      <c r="P3141" t="s">
        <v>13830</v>
      </c>
      <c r="Q3141" t="s">
        <v>6947</v>
      </c>
      <c r="R3141" t="s">
        <v>24491</v>
      </c>
      <c r="S3141" t="s">
        <v>24492</v>
      </c>
      <c r="T3141" t="s">
        <v>24493</v>
      </c>
      <c r="U3141" t="s">
        <v>4087</v>
      </c>
      <c r="V3141" t="s">
        <v>24494</v>
      </c>
    </row>
    <row r="3142" spans="2:22" x14ac:dyDescent="0.3">
      <c r="B3142" t="s">
        <v>6631</v>
      </c>
      <c r="C3142" t="s">
        <v>24495</v>
      </c>
      <c r="D3142" t="s">
        <v>24496</v>
      </c>
      <c r="E3142" s="24">
        <v>1500</v>
      </c>
      <c r="F3142" t="s">
        <v>24497</v>
      </c>
      <c r="G3142" t="s">
        <v>24498</v>
      </c>
      <c r="H3142" t="s">
        <v>10346</v>
      </c>
      <c r="I3142">
        <v>2223</v>
      </c>
      <c r="J3142" s="10">
        <v>1350</v>
      </c>
      <c r="K3142" s="10">
        <f t="shared" si="98"/>
        <v>1350</v>
      </c>
      <c r="L3142" s="10">
        <f t="shared" si="99"/>
        <v>0</v>
      </c>
      <c r="O3142" t="s">
        <v>24499</v>
      </c>
      <c r="P3142" t="s">
        <v>4438</v>
      </c>
      <c r="Q3142" t="s">
        <v>24500</v>
      </c>
      <c r="R3142" t="s">
        <v>24501</v>
      </c>
      <c r="S3142" t="s">
        <v>24502</v>
      </c>
      <c r="T3142" t="s">
        <v>5281</v>
      </c>
      <c r="U3142" t="s">
        <v>36</v>
      </c>
      <c r="V3142" t="s">
        <v>1266</v>
      </c>
    </row>
    <row r="3143" spans="2:22" x14ac:dyDescent="0.3">
      <c r="B3143" t="s">
        <v>6631</v>
      </c>
      <c r="C3143" t="s">
        <v>6632</v>
      </c>
      <c r="D3143" t="s">
        <v>6633</v>
      </c>
      <c r="E3143" s="24">
        <v>800</v>
      </c>
      <c r="F3143" t="s">
        <v>25</v>
      </c>
      <c r="H3143" t="s">
        <v>26</v>
      </c>
      <c r="I3143">
        <v>2254</v>
      </c>
      <c r="J3143" s="10">
        <v>720</v>
      </c>
      <c r="K3143" s="10">
        <f t="shared" si="98"/>
        <v>720</v>
      </c>
      <c r="L3143" s="10">
        <f t="shared" si="99"/>
        <v>0</v>
      </c>
      <c r="M3143">
        <v>1364</v>
      </c>
      <c r="O3143" t="s">
        <v>6634</v>
      </c>
      <c r="P3143" t="s">
        <v>6635</v>
      </c>
      <c r="Q3143" t="s">
        <v>6636</v>
      </c>
      <c r="R3143" t="s">
        <v>6637</v>
      </c>
      <c r="S3143" t="s">
        <v>6638</v>
      </c>
      <c r="T3143" t="s">
        <v>6639</v>
      </c>
      <c r="U3143" t="s">
        <v>2780</v>
      </c>
      <c r="V3143" t="s">
        <v>6640</v>
      </c>
    </row>
    <row r="3144" spans="2:22" x14ac:dyDescent="0.3">
      <c r="B3144" t="s">
        <v>6631</v>
      </c>
      <c r="C3144" t="s">
        <v>24503</v>
      </c>
      <c r="D3144" t="s">
        <v>24504</v>
      </c>
      <c r="E3144" s="24">
        <v>2000</v>
      </c>
      <c r="F3144" t="s">
        <v>24505</v>
      </c>
      <c r="G3144" t="s">
        <v>24506</v>
      </c>
      <c r="H3144" t="s">
        <v>10346</v>
      </c>
      <c r="I3144">
        <v>2283</v>
      </c>
      <c r="J3144" s="10">
        <v>1800</v>
      </c>
      <c r="K3144" s="10">
        <f t="shared" si="98"/>
        <v>1800</v>
      </c>
      <c r="L3144" s="10">
        <f t="shared" si="99"/>
        <v>0</v>
      </c>
      <c r="O3144" t="s">
        <v>24507</v>
      </c>
      <c r="P3144" t="s">
        <v>1361</v>
      </c>
      <c r="Q3144" t="s">
        <v>24508</v>
      </c>
      <c r="R3144" t="s">
        <v>24509</v>
      </c>
      <c r="S3144" t="s">
        <v>24510</v>
      </c>
      <c r="T3144" t="s">
        <v>24511</v>
      </c>
      <c r="U3144" t="s">
        <v>36</v>
      </c>
      <c r="V3144" t="s">
        <v>857</v>
      </c>
    </row>
    <row r="3145" spans="2:22" x14ac:dyDescent="0.3">
      <c r="B3145" t="s">
        <v>24512</v>
      </c>
      <c r="C3145" t="s">
        <v>24513</v>
      </c>
      <c r="D3145" t="s">
        <v>24514</v>
      </c>
      <c r="E3145" s="24">
        <v>500</v>
      </c>
      <c r="F3145" t="s">
        <v>24515</v>
      </c>
      <c r="G3145" t="s">
        <v>24516</v>
      </c>
      <c r="H3145" t="s">
        <v>10346</v>
      </c>
      <c r="I3145">
        <v>2237</v>
      </c>
      <c r="J3145" s="10">
        <v>450</v>
      </c>
      <c r="K3145" s="10">
        <f t="shared" si="98"/>
        <v>450</v>
      </c>
      <c r="L3145" s="10">
        <f t="shared" si="99"/>
        <v>0</v>
      </c>
      <c r="O3145" t="s">
        <v>24517</v>
      </c>
      <c r="P3145" t="s">
        <v>24518</v>
      </c>
      <c r="Q3145" t="s">
        <v>24519</v>
      </c>
      <c r="R3145" t="s">
        <v>24520</v>
      </c>
      <c r="S3145" t="s">
        <v>13142</v>
      </c>
      <c r="T3145" t="s">
        <v>24521</v>
      </c>
      <c r="V3145" t="s">
        <v>20323</v>
      </c>
    </row>
    <row r="3146" spans="2:22" x14ac:dyDescent="0.3">
      <c r="B3146" t="s">
        <v>24522</v>
      </c>
      <c r="C3146" t="s">
        <v>24523</v>
      </c>
      <c r="D3146" t="s">
        <v>24524</v>
      </c>
      <c r="E3146" s="24">
        <v>4000</v>
      </c>
      <c r="F3146" t="s">
        <v>24525</v>
      </c>
      <c r="G3146" t="s">
        <v>24526</v>
      </c>
      <c r="H3146" t="s">
        <v>10346</v>
      </c>
      <c r="I3146">
        <v>2711</v>
      </c>
      <c r="J3146" s="10">
        <v>3600</v>
      </c>
      <c r="K3146" s="10">
        <f t="shared" si="98"/>
        <v>3600</v>
      </c>
      <c r="L3146" s="10">
        <f t="shared" si="99"/>
        <v>0</v>
      </c>
      <c r="O3146" t="s">
        <v>24527</v>
      </c>
      <c r="P3146" t="s">
        <v>4612</v>
      </c>
      <c r="R3146" t="s">
        <v>24528</v>
      </c>
      <c r="S3146" t="s">
        <v>24529</v>
      </c>
      <c r="U3146" t="s">
        <v>6178</v>
      </c>
      <c r="V3146" t="s">
        <v>6179</v>
      </c>
    </row>
    <row r="3147" spans="2:22" x14ac:dyDescent="0.3">
      <c r="B3147" t="s">
        <v>24530</v>
      </c>
      <c r="C3147" t="s">
        <v>24531</v>
      </c>
      <c r="D3147" t="s">
        <v>24532</v>
      </c>
      <c r="E3147" s="24">
        <v>200</v>
      </c>
      <c r="F3147" t="s">
        <v>9725</v>
      </c>
      <c r="G3147" t="s">
        <v>9726</v>
      </c>
      <c r="H3147" t="s">
        <v>10346</v>
      </c>
      <c r="I3147">
        <v>2390</v>
      </c>
      <c r="J3147" s="10">
        <v>180</v>
      </c>
      <c r="K3147" s="10">
        <f t="shared" si="98"/>
        <v>180</v>
      </c>
      <c r="L3147" s="10">
        <f t="shared" si="99"/>
        <v>0</v>
      </c>
      <c r="O3147" t="s">
        <v>24533</v>
      </c>
      <c r="P3147" t="s">
        <v>4128</v>
      </c>
      <c r="Q3147" t="s">
        <v>24534</v>
      </c>
      <c r="R3147" t="s">
        <v>24535</v>
      </c>
      <c r="S3147" t="s">
        <v>24536</v>
      </c>
      <c r="T3147" t="s">
        <v>24537</v>
      </c>
      <c r="U3147" t="s">
        <v>96</v>
      </c>
      <c r="V3147" t="s">
        <v>18547</v>
      </c>
    </row>
    <row r="3148" spans="2:22" x14ac:dyDescent="0.3">
      <c r="B3148" t="s">
        <v>24538</v>
      </c>
      <c r="C3148" t="s">
        <v>24539</v>
      </c>
      <c r="D3148" t="s">
        <v>24540</v>
      </c>
      <c r="E3148" s="24">
        <v>82</v>
      </c>
      <c r="F3148" t="s">
        <v>24541</v>
      </c>
      <c r="G3148" t="s">
        <v>24542</v>
      </c>
      <c r="H3148" t="s">
        <v>10346</v>
      </c>
      <c r="I3148">
        <v>2556</v>
      </c>
      <c r="J3148" s="10">
        <v>73.8</v>
      </c>
      <c r="K3148" s="10">
        <f t="shared" si="98"/>
        <v>73.8</v>
      </c>
      <c r="L3148" s="10">
        <f t="shared" si="99"/>
        <v>0</v>
      </c>
      <c r="O3148" t="s">
        <v>24543</v>
      </c>
      <c r="P3148" t="s">
        <v>2469</v>
      </c>
      <c r="Q3148" t="s">
        <v>24544</v>
      </c>
      <c r="R3148" t="s">
        <v>24545</v>
      </c>
      <c r="S3148" t="s">
        <v>24546</v>
      </c>
      <c r="T3148" t="s">
        <v>24547</v>
      </c>
      <c r="U3148" t="s">
        <v>24548</v>
      </c>
      <c r="V3148" t="s">
        <v>932</v>
      </c>
    </row>
    <row r="3149" spans="2:22" x14ac:dyDescent="0.3">
      <c r="B3149" t="s">
        <v>24538</v>
      </c>
      <c r="C3149" t="s">
        <v>24549</v>
      </c>
      <c r="D3149" t="s">
        <v>24550</v>
      </c>
      <c r="E3149" s="24">
        <v>400</v>
      </c>
      <c r="F3149" t="s">
        <v>24551</v>
      </c>
      <c r="G3149" t="s">
        <v>24552</v>
      </c>
      <c r="H3149" t="s">
        <v>10346</v>
      </c>
      <c r="I3149">
        <v>2713</v>
      </c>
      <c r="J3149" s="10">
        <v>360</v>
      </c>
      <c r="K3149" s="10">
        <f t="shared" si="98"/>
        <v>360</v>
      </c>
      <c r="L3149" s="10">
        <f t="shared" si="99"/>
        <v>0</v>
      </c>
      <c r="O3149" t="s">
        <v>24553</v>
      </c>
      <c r="P3149" t="s">
        <v>5178</v>
      </c>
      <c r="Q3149" t="s">
        <v>4161</v>
      </c>
      <c r="R3149" t="s">
        <v>24554</v>
      </c>
      <c r="S3149" t="s">
        <v>24555</v>
      </c>
      <c r="T3149" t="s">
        <v>24556</v>
      </c>
      <c r="U3149" t="s">
        <v>24557</v>
      </c>
      <c r="V3149" t="s">
        <v>24558</v>
      </c>
    </row>
    <row r="3150" spans="2:22" x14ac:dyDescent="0.3">
      <c r="B3150" t="s">
        <v>24538</v>
      </c>
      <c r="C3150" t="s">
        <v>24559</v>
      </c>
      <c r="D3150" t="s">
        <v>24560</v>
      </c>
      <c r="E3150" s="24">
        <v>100</v>
      </c>
      <c r="F3150" t="s">
        <v>24561</v>
      </c>
      <c r="G3150" t="s">
        <v>24562</v>
      </c>
      <c r="H3150" t="s">
        <v>10346</v>
      </c>
      <c r="I3150">
        <v>2857</v>
      </c>
      <c r="J3150" s="10">
        <v>90</v>
      </c>
      <c r="K3150" s="10">
        <f t="shared" si="98"/>
        <v>90</v>
      </c>
      <c r="L3150" s="10">
        <f t="shared" si="99"/>
        <v>0</v>
      </c>
      <c r="O3150" t="s">
        <v>24563</v>
      </c>
      <c r="P3150" t="s">
        <v>4118</v>
      </c>
      <c r="Q3150" t="s">
        <v>24564</v>
      </c>
      <c r="R3150" t="s">
        <v>24565</v>
      </c>
      <c r="S3150" t="s">
        <v>24566</v>
      </c>
      <c r="U3150" t="s">
        <v>24567</v>
      </c>
      <c r="V3150" t="s">
        <v>24568</v>
      </c>
    </row>
    <row r="3151" spans="2:22" x14ac:dyDescent="0.3">
      <c r="B3151" t="s">
        <v>24538</v>
      </c>
      <c r="C3151" t="s">
        <v>24569</v>
      </c>
      <c r="D3151" t="s">
        <v>24570</v>
      </c>
      <c r="E3151" s="24">
        <v>704</v>
      </c>
      <c r="F3151" t="s">
        <v>24571</v>
      </c>
      <c r="G3151" t="s">
        <v>24572</v>
      </c>
      <c r="H3151" t="s">
        <v>10346</v>
      </c>
      <c r="I3151">
        <v>3298</v>
      </c>
      <c r="J3151" s="10">
        <v>633.6</v>
      </c>
      <c r="K3151" s="10">
        <f t="shared" si="98"/>
        <v>633.6</v>
      </c>
      <c r="L3151" s="10">
        <f t="shared" si="99"/>
        <v>0</v>
      </c>
      <c r="O3151" t="s">
        <v>24573</v>
      </c>
      <c r="P3151" t="s">
        <v>4177</v>
      </c>
      <c r="Q3151" t="s">
        <v>24574</v>
      </c>
      <c r="R3151" t="s">
        <v>24575</v>
      </c>
      <c r="S3151" t="s">
        <v>24576</v>
      </c>
      <c r="T3151" t="s">
        <v>24577</v>
      </c>
      <c r="U3151" t="s">
        <v>24578</v>
      </c>
      <c r="V3151" t="s">
        <v>11929</v>
      </c>
    </row>
    <row r="3152" spans="2:22" x14ac:dyDescent="0.3">
      <c r="B3152" t="s">
        <v>24538</v>
      </c>
      <c r="C3152" t="s">
        <v>24579</v>
      </c>
      <c r="D3152" t="s">
        <v>24580</v>
      </c>
      <c r="E3152" s="24">
        <v>37</v>
      </c>
      <c r="F3152" t="s">
        <v>20092</v>
      </c>
      <c r="G3152" t="s">
        <v>23829</v>
      </c>
      <c r="H3152" t="s">
        <v>10346</v>
      </c>
      <c r="I3152">
        <v>3311</v>
      </c>
      <c r="J3152" s="10">
        <v>33.299999999999997</v>
      </c>
      <c r="K3152" s="10">
        <f t="shared" si="98"/>
        <v>33.300000000000004</v>
      </c>
      <c r="L3152" s="10">
        <f t="shared" si="99"/>
        <v>0</v>
      </c>
      <c r="O3152" t="s">
        <v>24581</v>
      </c>
      <c r="P3152" t="s">
        <v>4177</v>
      </c>
      <c r="Q3152" t="s">
        <v>23744</v>
      </c>
      <c r="R3152" t="s">
        <v>24582</v>
      </c>
      <c r="S3152" t="s">
        <v>24583</v>
      </c>
      <c r="T3152" t="s">
        <v>24584</v>
      </c>
      <c r="U3152" t="s">
        <v>24585</v>
      </c>
      <c r="V3152" t="s">
        <v>24586</v>
      </c>
    </row>
    <row r="3153" spans="2:22" x14ac:dyDescent="0.3">
      <c r="B3153" t="s">
        <v>24587</v>
      </c>
      <c r="C3153" t="s">
        <v>24588</v>
      </c>
      <c r="D3153" t="s">
        <v>24589</v>
      </c>
      <c r="E3153" s="24">
        <v>100</v>
      </c>
      <c r="F3153" t="s">
        <v>24590</v>
      </c>
      <c r="G3153" t="s">
        <v>24591</v>
      </c>
      <c r="H3153" t="s">
        <v>10346</v>
      </c>
      <c r="I3153">
        <v>2333</v>
      </c>
      <c r="J3153" s="10">
        <v>90</v>
      </c>
      <c r="K3153" s="10">
        <f t="shared" si="98"/>
        <v>90</v>
      </c>
      <c r="L3153" s="10">
        <f t="shared" si="99"/>
        <v>0</v>
      </c>
      <c r="O3153" t="s">
        <v>24592</v>
      </c>
      <c r="P3153" t="s">
        <v>4023</v>
      </c>
      <c r="Q3153" t="s">
        <v>24593</v>
      </c>
      <c r="R3153" t="s">
        <v>24594</v>
      </c>
      <c r="S3153" t="s">
        <v>20171</v>
      </c>
      <c r="T3153" t="s">
        <v>8390</v>
      </c>
      <c r="U3153" t="s">
        <v>96</v>
      </c>
      <c r="V3153" t="s">
        <v>8380</v>
      </c>
    </row>
    <row r="3154" spans="2:22" x14ac:dyDescent="0.3">
      <c r="B3154" t="s">
        <v>6641</v>
      </c>
      <c r="C3154" t="s">
        <v>6642</v>
      </c>
      <c r="D3154" t="s">
        <v>6643</v>
      </c>
      <c r="E3154" s="24">
        <v>300</v>
      </c>
      <c r="F3154" t="s">
        <v>6644</v>
      </c>
      <c r="H3154" t="s">
        <v>26</v>
      </c>
      <c r="I3154">
        <v>2298</v>
      </c>
      <c r="J3154" s="10">
        <v>270</v>
      </c>
      <c r="K3154" s="10">
        <f t="shared" si="98"/>
        <v>270</v>
      </c>
      <c r="L3154" s="10">
        <f t="shared" si="99"/>
        <v>0</v>
      </c>
      <c r="M3154">
        <v>1593</v>
      </c>
      <c r="O3154" t="s">
        <v>6645</v>
      </c>
      <c r="P3154" t="s">
        <v>4023</v>
      </c>
      <c r="R3154" t="s">
        <v>6646</v>
      </c>
      <c r="S3154" t="s">
        <v>6647</v>
      </c>
      <c r="U3154" t="s">
        <v>6153</v>
      </c>
      <c r="V3154" t="s">
        <v>6648</v>
      </c>
    </row>
    <row r="3155" spans="2:22" x14ac:dyDescent="0.3">
      <c r="B3155" t="s">
        <v>6641</v>
      </c>
      <c r="C3155" t="s">
        <v>24595</v>
      </c>
      <c r="D3155" t="s">
        <v>24596</v>
      </c>
      <c r="E3155" s="24">
        <v>25</v>
      </c>
      <c r="F3155" t="s">
        <v>24597</v>
      </c>
      <c r="G3155" t="s">
        <v>24598</v>
      </c>
      <c r="H3155" t="s">
        <v>10346</v>
      </c>
      <c r="I3155">
        <v>2483</v>
      </c>
      <c r="J3155" s="10">
        <v>22.5</v>
      </c>
      <c r="K3155" s="10">
        <f t="shared" si="98"/>
        <v>22.5</v>
      </c>
      <c r="L3155" s="10">
        <f t="shared" si="99"/>
        <v>0</v>
      </c>
      <c r="O3155" t="s">
        <v>24599</v>
      </c>
      <c r="P3155" t="s">
        <v>13830</v>
      </c>
      <c r="Q3155" t="s">
        <v>24600</v>
      </c>
      <c r="R3155" t="s">
        <v>24601</v>
      </c>
      <c r="S3155" t="s">
        <v>24602</v>
      </c>
      <c r="T3155" t="s">
        <v>24603</v>
      </c>
      <c r="U3155" t="s">
        <v>1438</v>
      </c>
      <c r="V3155" t="s">
        <v>12836</v>
      </c>
    </row>
    <row r="3156" spans="2:22" x14ac:dyDescent="0.3">
      <c r="B3156" t="s">
        <v>6641</v>
      </c>
      <c r="C3156" t="s">
        <v>24604</v>
      </c>
      <c r="D3156" t="s">
        <v>24605</v>
      </c>
      <c r="E3156" s="24">
        <v>200</v>
      </c>
      <c r="F3156" t="s">
        <v>13112</v>
      </c>
      <c r="G3156" t="s">
        <v>13113</v>
      </c>
      <c r="H3156" t="s">
        <v>10346</v>
      </c>
      <c r="I3156">
        <v>2557</v>
      </c>
      <c r="J3156" s="10">
        <v>180</v>
      </c>
      <c r="K3156" s="10">
        <f t="shared" si="98"/>
        <v>180</v>
      </c>
      <c r="L3156" s="10">
        <f t="shared" si="99"/>
        <v>0</v>
      </c>
      <c r="O3156" t="s">
        <v>24606</v>
      </c>
      <c r="P3156" t="s">
        <v>10991</v>
      </c>
      <c r="R3156" t="s">
        <v>24607</v>
      </c>
      <c r="S3156" t="s">
        <v>24608</v>
      </c>
      <c r="T3156" t="s">
        <v>24609</v>
      </c>
      <c r="U3156" t="s">
        <v>24610</v>
      </c>
      <c r="V3156" t="s">
        <v>3329</v>
      </c>
    </row>
    <row r="3157" spans="2:22" x14ac:dyDescent="0.3">
      <c r="B3157" t="s">
        <v>6641</v>
      </c>
      <c r="C3157" t="s">
        <v>9111</v>
      </c>
      <c r="D3157" t="s">
        <v>9112</v>
      </c>
      <c r="E3157" s="24">
        <v>200</v>
      </c>
      <c r="F3157" t="s">
        <v>9113</v>
      </c>
      <c r="G3157" t="s">
        <v>9114</v>
      </c>
      <c r="H3157" t="s">
        <v>7824</v>
      </c>
      <c r="I3157">
        <v>2722</v>
      </c>
      <c r="J3157" s="10">
        <v>180</v>
      </c>
      <c r="K3157" s="10">
        <f t="shared" si="98"/>
        <v>180</v>
      </c>
      <c r="L3157" s="10">
        <f t="shared" si="99"/>
        <v>0</v>
      </c>
      <c r="M3157">
        <v>1547</v>
      </c>
      <c r="O3157" t="s">
        <v>9115</v>
      </c>
      <c r="P3157" t="s">
        <v>3913</v>
      </c>
      <c r="Q3157" t="s">
        <v>9116</v>
      </c>
      <c r="R3157" t="s">
        <v>9117</v>
      </c>
      <c r="S3157" t="s">
        <v>9118</v>
      </c>
      <c r="T3157" t="s">
        <v>9119</v>
      </c>
      <c r="U3157" t="s">
        <v>1438</v>
      </c>
      <c r="V3157" t="s">
        <v>9120</v>
      </c>
    </row>
    <row r="3158" spans="2:22" x14ac:dyDescent="0.3">
      <c r="B3158" t="s">
        <v>6641</v>
      </c>
      <c r="C3158" t="s">
        <v>24611</v>
      </c>
      <c r="D3158" t="s">
        <v>24612</v>
      </c>
      <c r="E3158" s="24">
        <v>100</v>
      </c>
      <c r="F3158" t="s">
        <v>24613</v>
      </c>
      <c r="G3158" t="s">
        <v>24614</v>
      </c>
      <c r="H3158" t="s">
        <v>10346</v>
      </c>
      <c r="I3158">
        <v>2735</v>
      </c>
      <c r="J3158" s="10">
        <v>90</v>
      </c>
      <c r="K3158" s="10">
        <f t="shared" si="98"/>
        <v>90</v>
      </c>
      <c r="L3158" s="10">
        <f t="shared" si="99"/>
        <v>0</v>
      </c>
      <c r="O3158" t="s">
        <v>24615</v>
      </c>
      <c r="P3158" t="s">
        <v>2469</v>
      </c>
      <c r="Q3158" t="s">
        <v>24616</v>
      </c>
      <c r="R3158" t="s">
        <v>24617</v>
      </c>
      <c r="S3158" t="s">
        <v>24618</v>
      </c>
      <c r="T3158" t="s">
        <v>24619</v>
      </c>
      <c r="U3158" t="s">
        <v>1438</v>
      </c>
      <c r="V3158" t="s">
        <v>3053</v>
      </c>
    </row>
    <row r="3159" spans="2:22" x14ac:dyDescent="0.3">
      <c r="B3159" t="s">
        <v>6641</v>
      </c>
      <c r="C3159" t="s">
        <v>24620</v>
      </c>
      <c r="D3159" t="s">
        <v>24621</v>
      </c>
      <c r="E3159" s="24">
        <v>500</v>
      </c>
      <c r="F3159" t="s">
        <v>24622</v>
      </c>
      <c r="G3159" t="s">
        <v>24623</v>
      </c>
      <c r="H3159" t="s">
        <v>10346</v>
      </c>
      <c r="I3159">
        <v>2760</v>
      </c>
      <c r="J3159" s="10">
        <v>450</v>
      </c>
      <c r="K3159" s="10">
        <f t="shared" si="98"/>
        <v>450</v>
      </c>
      <c r="L3159" s="10">
        <f t="shared" si="99"/>
        <v>0</v>
      </c>
      <c r="O3159" t="s">
        <v>24624</v>
      </c>
      <c r="P3159" t="s">
        <v>5833</v>
      </c>
      <c r="Q3159" t="s">
        <v>24625</v>
      </c>
      <c r="R3159" t="s">
        <v>24626</v>
      </c>
      <c r="S3159" t="s">
        <v>24627</v>
      </c>
      <c r="T3159" t="s">
        <v>24628</v>
      </c>
      <c r="U3159" t="s">
        <v>24629</v>
      </c>
      <c r="V3159" t="s">
        <v>5011</v>
      </c>
    </row>
    <row r="3160" spans="2:22" x14ac:dyDescent="0.3">
      <c r="B3160" t="s">
        <v>6641</v>
      </c>
      <c r="C3160" t="s">
        <v>9121</v>
      </c>
      <c r="D3160" t="s">
        <v>9122</v>
      </c>
      <c r="E3160" s="24">
        <v>500</v>
      </c>
      <c r="F3160" t="s">
        <v>9123</v>
      </c>
      <c r="G3160" t="s">
        <v>9124</v>
      </c>
      <c r="H3160" t="s">
        <v>7824</v>
      </c>
      <c r="I3160">
        <v>2834</v>
      </c>
      <c r="J3160" s="10">
        <v>450</v>
      </c>
      <c r="K3160" s="10">
        <f t="shared" si="98"/>
        <v>450</v>
      </c>
      <c r="L3160" s="10">
        <f t="shared" si="99"/>
        <v>0</v>
      </c>
      <c r="M3160">
        <v>1549</v>
      </c>
      <c r="O3160" t="s">
        <v>9125</v>
      </c>
      <c r="P3160" t="s">
        <v>4236</v>
      </c>
      <c r="Q3160" t="s">
        <v>9126</v>
      </c>
      <c r="R3160" t="s">
        <v>9127</v>
      </c>
      <c r="S3160" t="s">
        <v>9128</v>
      </c>
      <c r="T3160" t="s">
        <v>9129</v>
      </c>
      <c r="U3160" t="s">
        <v>1438</v>
      </c>
      <c r="V3160" t="s">
        <v>8934</v>
      </c>
    </row>
    <row r="3161" spans="2:22" x14ac:dyDescent="0.3">
      <c r="B3161" t="s">
        <v>6641</v>
      </c>
      <c r="C3161" t="s">
        <v>6649</v>
      </c>
      <c r="D3161" t="s">
        <v>6650</v>
      </c>
      <c r="E3161" s="24">
        <v>200</v>
      </c>
      <c r="F3161" t="s">
        <v>25</v>
      </c>
      <c r="H3161" t="s">
        <v>26</v>
      </c>
      <c r="I3161">
        <v>2947</v>
      </c>
      <c r="J3161" s="10">
        <v>180</v>
      </c>
      <c r="K3161" s="10">
        <f t="shared" si="98"/>
        <v>180</v>
      </c>
      <c r="L3161" s="10">
        <f t="shared" si="99"/>
        <v>0</v>
      </c>
      <c r="M3161">
        <v>1591</v>
      </c>
      <c r="O3161" t="s">
        <v>6651</v>
      </c>
      <c r="P3161" t="s">
        <v>3953</v>
      </c>
      <c r="Q3161" t="s">
        <v>6652</v>
      </c>
      <c r="R3161" t="s">
        <v>6653</v>
      </c>
      <c r="S3161" t="s">
        <v>6654</v>
      </c>
      <c r="U3161" t="s">
        <v>3122</v>
      </c>
      <c r="V3161" t="s">
        <v>6655</v>
      </c>
    </row>
    <row r="3162" spans="2:22" x14ac:dyDescent="0.3">
      <c r="B3162" t="s">
        <v>6641</v>
      </c>
      <c r="C3162" t="s">
        <v>24630</v>
      </c>
      <c r="D3162" t="s">
        <v>24631</v>
      </c>
      <c r="E3162" s="24">
        <v>3800</v>
      </c>
      <c r="F3162" t="s">
        <v>24632</v>
      </c>
      <c r="G3162" t="s">
        <v>24633</v>
      </c>
      <c r="H3162" t="s">
        <v>10346</v>
      </c>
      <c r="I3162">
        <v>3007</v>
      </c>
      <c r="J3162" s="10">
        <v>3420</v>
      </c>
      <c r="K3162" s="10">
        <f t="shared" si="98"/>
        <v>3420</v>
      </c>
      <c r="L3162" s="10">
        <f t="shared" si="99"/>
        <v>0</v>
      </c>
      <c r="O3162" t="s">
        <v>24634</v>
      </c>
      <c r="P3162" t="s">
        <v>4177</v>
      </c>
      <c r="Q3162" t="s">
        <v>24635</v>
      </c>
      <c r="R3162" t="s">
        <v>24636</v>
      </c>
      <c r="S3162" t="s">
        <v>24637</v>
      </c>
      <c r="T3162" t="s">
        <v>24638</v>
      </c>
      <c r="U3162" t="s">
        <v>1438</v>
      </c>
      <c r="V3162" t="s">
        <v>24639</v>
      </c>
    </row>
    <row r="3163" spans="2:22" x14ac:dyDescent="0.3">
      <c r="B3163" t="s">
        <v>6641</v>
      </c>
      <c r="C3163" t="s">
        <v>24640</v>
      </c>
      <c r="D3163" t="s">
        <v>24641</v>
      </c>
      <c r="E3163" s="24">
        <v>3800</v>
      </c>
      <c r="F3163" t="s">
        <v>24632</v>
      </c>
      <c r="G3163" t="s">
        <v>24633</v>
      </c>
      <c r="H3163" t="s">
        <v>10346</v>
      </c>
      <c r="I3163">
        <v>3008</v>
      </c>
      <c r="J3163" s="10">
        <v>3420</v>
      </c>
      <c r="K3163" s="10">
        <f t="shared" si="98"/>
        <v>3420</v>
      </c>
      <c r="L3163" s="10">
        <f t="shared" si="99"/>
        <v>0</v>
      </c>
      <c r="O3163" t="s">
        <v>24642</v>
      </c>
      <c r="P3163" t="s">
        <v>4177</v>
      </c>
      <c r="Q3163" t="s">
        <v>24635</v>
      </c>
      <c r="R3163" t="s">
        <v>24643</v>
      </c>
      <c r="S3163" t="s">
        <v>24644</v>
      </c>
      <c r="T3163" t="s">
        <v>24645</v>
      </c>
      <c r="U3163" t="s">
        <v>1438</v>
      </c>
      <c r="V3163" t="s">
        <v>24639</v>
      </c>
    </row>
    <row r="3164" spans="2:22" x14ac:dyDescent="0.3">
      <c r="B3164" t="s">
        <v>6641</v>
      </c>
      <c r="C3164" t="s">
        <v>9130</v>
      </c>
      <c r="D3164" t="s">
        <v>9131</v>
      </c>
      <c r="E3164" s="24">
        <v>100</v>
      </c>
      <c r="F3164" t="s">
        <v>9132</v>
      </c>
      <c r="G3164" t="s">
        <v>9133</v>
      </c>
      <c r="H3164" t="s">
        <v>7824</v>
      </c>
      <c r="I3164">
        <v>3104</v>
      </c>
      <c r="J3164" s="10">
        <v>90</v>
      </c>
      <c r="K3164" s="10">
        <f t="shared" si="98"/>
        <v>90</v>
      </c>
      <c r="L3164" s="10">
        <f t="shared" si="99"/>
        <v>0</v>
      </c>
      <c r="M3164">
        <v>1569</v>
      </c>
      <c r="O3164" t="s">
        <v>9134</v>
      </c>
      <c r="P3164" t="s">
        <v>4023</v>
      </c>
      <c r="Q3164" t="s">
        <v>9135</v>
      </c>
      <c r="R3164" t="s">
        <v>9136</v>
      </c>
      <c r="S3164" t="s">
        <v>9137</v>
      </c>
      <c r="T3164" t="s">
        <v>9138</v>
      </c>
      <c r="U3164" t="s">
        <v>1438</v>
      </c>
      <c r="V3164" t="s">
        <v>1013</v>
      </c>
    </row>
    <row r="3165" spans="2:22" x14ac:dyDescent="0.3">
      <c r="B3165" t="s">
        <v>6641</v>
      </c>
      <c r="C3165" t="s">
        <v>9139</v>
      </c>
      <c r="D3165" t="s">
        <v>9140</v>
      </c>
      <c r="E3165" s="24">
        <v>100</v>
      </c>
      <c r="F3165" t="s">
        <v>9141</v>
      </c>
      <c r="G3165" t="s">
        <v>9142</v>
      </c>
      <c r="H3165" t="s">
        <v>7824</v>
      </c>
      <c r="I3165">
        <v>3220</v>
      </c>
      <c r="J3165" s="10">
        <v>90</v>
      </c>
      <c r="K3165" s="10">
        <f t="shared" si="98"/>
        <v>90</v>
      </c>
      <c r="L3165" s="10">
        <f t="shared" si="99"/>
        <v>0</v>
      </c>
      <c r="M3165">
        <v>1546</v>
      </c>
      <c r="O3165" t="s">
        <v>9143</v>
      </c>
      <c r="P3165" t="s">
        <v>4023</v>
      </c>
      <c r="Q3165" t="s">
        <v>9144</v>
      </c>
      <c r="R3165" t="s">
        <v>9145</v>
      </c>
      <c r="S3165" t="s">
        <v>9146</v>
      </c>
      <c r="T3165" t="s">
        <v>1438</v>
      </c>
      <c r="V3165" t="s">
        <v>9147</v>
      </c>
    </row>
    <row r="3166" spans="2:22" x14ac:dyDescent="0.3">
      <c r="B3166" t="s">
        <v>6641</v>
      </c>
      <c r="C3166" t="s">
        <v>9148</v>
      </c>
      <c r="D3166" t="s">
        <v>9149</v>
      </c>
      <c r="E3166" s="24">
        <v>100</v>
      </c>
      <c r="F3166" t="s">
        <v>9150</v>
      </c>
      <c r="G3166" t="s">
        <v>9151</v>
      </c>
      <c r="H3166" t="s">
        <v>7824</v>
      </c>
      <c r="I3166">
        <v>3287</v>
      </c>
      <c r="J3166" s="10">
        <v>90</v>
      </c>
      <c r="K3166" s="10">
        <f t="shared" si="98"/>
        <v>90</v>
      </c>
      <c r="L3166" s="10">
        <f t="shared" si="99"/>
        <v>0</v>
      </c>
      <c r="M3166">
        <v>1545</v>
      </c>
      <c r="O3166" t="s">
        <v>9152</v>
      </c>
      <c r="P3166" t="s">
        <v>9153</v>
      </c>
      <c r="Q3166" t="s">
        <v>9154</v>
      </c>
      <c r="R3166" t="s">
        <v>9155</v>
      </c>
      <c r="S3166" t="s">
        <v>9156</v>
      </c>
      <c r="T3166" t="s">
        <v>9157</v>
      </c>
      <c r="U3166" t="s">
        <v>1438</v>
      </c>
      <c r="V3166" t="s">
        <v>9158</v>
      </c>
    </row>
    <row r="3167" spans="2:22" x14ac:dyDescent="0.3">
      <c r="B3167" t="s">
        <v>6641</v>
      </c>
      <c r="C3167" t="s">
        <v>9159</v>
      </c>
      <c r="D3167" t="s">
        <v>9160</v>
      </c>
      <c r="E3167" s="24">
        <v>100</v>
      </c>
      <c r="F3167" t="s">
        <v>9161</v>
      </c>
      <c r="G3167" t="s">
        <v>9162</v>
      </c>
      <c r="H3167" t="s">
        <v>7824</v>
      </c>
      <c r="I3167">
        <v>3345</v>
      </c>
      <c r="J3167" s="10">
        <v>90</v>
      </c>
      <c r="K3167" s="10">
        <f t="shared" si="98"/>
        <v>90</v>
      </c>
      <c r="L3167" s="10">
        <f t="shared" si="99"/>
        <v>0</v>
      </c>
      <c r="M3167">
        <v>1560</v>
      </c>
      <c r="O3167" t="s">
        <v>9163</v>
      </c>
      <c r="P3167" t="s">
        <v>3913</v>
      </c>
      <c r="Q3167" t="s">
        <v>9164</v>
      </c>
      <c r="R3167" t="s">
        <v>9165</v>
      </c>
      <c r="S3167" t="s">
        <v>9166</v>
      </c>
      <c r="T3167" t="s">
        <v>5010</v>
      </c>
      <c r="U3167" t="s">
        <v>9167</v>
      </c>
      <c r="V3167" t="s">
        <v>5011</v>
      </c>
    </row>
    <row r="3168" spans="2:22" x14ac:dyDescent="0.3">
      <c r="B3168" t="s">
        <v>6641</v>
      </c>
      <c r="C3168" t="s">
        <v>9168</v>
      </c>
      <c r="D3168" t="s">
        <v>9169</v>
      </c>
      <c r="E3168" s="24">
        <v>400</v>
      </c>
      <c r="F3168" t="s">
        <v>9170</v>
      </c>
      <c r="G3168" t="s">
        <v>9171</v>
      </c>
      <c r="H3168" t="s">
        <v>7824</v>
      </c>
      <c r="I3168">
        <v>3360</v>
      </c>
      <c r="J3168" s="10">
        <v>360</v>
      </c>
      <c r="K3168" s="10">
        <f t="shared" si="98"/>
        <v>360</v>
      </c>
      <c r="L3168" s="10">
        <f t="shared" si="99"/>
        <v>0</v>
      </c>
      <c r="M3168">
        <v>888</v>
      </c>
      <c r="O3168" t="s">
        <v>9172</v>
      </c>
      <c r="P3168" t="s">
        <v>4023</v>
      </c>
      <c r="Q3168" t="s">
        <v>9173</v>
      </c>
      <c r="R3168" t="s">
        <v>9174</v>
      </c>
      <c r="S3168" t="s">
        <v>9175</v>
      </c>
      <c r="T3168" t="s">
        <v>9176</v>
      </c>
      <c r="U3168" t="s">
        <v>9177</v>
      </c>
      <c r="V3168" t="s">
        <v>8514</v>
      </c>
    </row>
    <row r="3169" spans="2:22" x14ac:dyDescent="0.3">
      <c r="B3169" t="s">
        <v>6641</v>
      </c>
      <c r="C3169" t="s">
        <v>24646</v>
      </c>
      <c r="D3169" t="s">
        <v>24647</v>
      </c>
      <c r="E3169" s="24">
        <v>400</v>
      </c>
      <c r="F3169" t="s">
        <v>24632</v>
      </c>
      <c r="G3169" t="s">
        <v>24633</v>
      </c>
      <c r="H3169" t="s">
        <v>10346</v>
      </c>
      <c r="I3169">
        <v>3363</v>
      </c>
      <c r="J3169" s="10">
        <v>360</v>
      </c>
      <c r="K3169" s="10">
        <f t="shared" si="98"/>
        <v>360</v>
      </c>
      <c r="L3169" s="10">
        <f t="shared" si="99"/>
        <v>0</v>
      </c>
      <c r="O3169" t="s">
        <v>24648</v>
      </c>
      <c r="P3169" t="s">
        <v>4177</v>
      </c>
      <c r="Q3169" t="s">
        <v>24635</v>
      </c>
      <c r="R3169" t="s">
        <v>24649</v>
      </c>
      <c r="S3169" t="s">
        <v>24650</v>
      </c>
      <c r="T3169" t="s">
        <v>24651</v>
      </c>
      <c r="U3169" t="s">
        <v>1438</v>
      </c>
      <c r="V3169" t="s">
        <v>24639</v>
      </c>
    </row>
    <row r="3170" spans="2:22" x14ac:dyDescent="0.3">
      <c r="B3170" t="s">
        <v>6641</v>
      </c>
      <c r="C3170" t="s">
        <v>24652</v>
      </c>
      <c r="D3170" t="s">
        <v>24635</v>
      </c>
      <c r="E3170" s="24">
        <v>300</v>
      </c>
      <c r="F3170" t="s">
        <v>24632</v>
      </c>
      <c r="G3170" t="s">
        <v>24633</v>
      </c>
      <c r="H3170" t="s">
        <v>10346</v>
      </c>
      <c r="I3170">
        <v>3364</v>
      </c>
      <c r="J3170" s="10">
        <v>270</v>
      </c>
      <c r="K3170" s="10">
        <f t="shared" si="98"/>
        <v>270</v>
      </c>
      <c r="L3170" s="10">
        <f t="shared" si="99"/>
        <v>0</v>
      </c>
      <c r="O3170" t="s">
        <v>24653</v>
      </c>
      <c r="P3170" t="s">
        <v>4177</v>
      </c>
      <c r="Q3170" t="s">
        <v>24654</v>
      </c>
      <c r="R3170" t="s">
        <v>24649</v>
      </c>
      <c r="S3170" t="s">
        <v>24655</v>
      </c>
      <c r="T3170" t="s">
        <v>24656</v>
      </c>
      <c r="U3170" t="s">
        <v>1438</v>
      </c>
      <c r="V3170" t="s">
        <v>24639</v>
      </c>
    </row>
    <row r="3171" spans="2:22" x14ac:dyDescent="0.3">
      <c r="B3171" t="s">
        <v>6641</v>
      </c>
      <c r="C3171" t="s">
        <v>24657</v>
      </c>
      <c r="D3171" t="s">
        <v>24658</v>
      </c>
      <c r="E3171" s="24">
        <v>300</v>
      </c>
      <c r="F3171" t="s">
        <v>24659</v>
      </c>
      <c r="G3171" t="s">
        <v>24660</v>
      </c>
      <c r="H3171" t="s">
        <v>10346</v>
      </c>
      <c r="I3171">
        <v>3365</v>
      </c>
      <c r="J3171" s="10">
        <v>270</v>
      </c>
      <c r="K3171" s="10">
        <f t="shared" si="98"/>
        <v>270</v>
      </c>
      <c r="L3171" s="10">
        <f t="shared" si="99"/>
        <v>0</v>
      </c>
      <c r="O3171" t="s">
        <v>24661</v>
      </c>
      <c r="P3171" t="s">
        <v>24662</v>
      </c>
      <c r="Q3171" t="s">
        <v>24641</v>
      </c>
      <c r="R3171" t="s">
        <v>24643</v>
      </c>
      <c r="S3171" t="s">
        <v>24663</v>
      </c>
      <c r="U3171" t="s">
        <v>1438</v>
      </c>
      <c r="V3171" t="s">
        <v>24639</v>
      </c>
    </row>
    <row r="3172" spans="2:22" x14ac:dyDescent="0.3">
      <c r="B3172" t="s">
        <v>6641</v>
      </c>
      <c r="C3172" t="s">
        <v>24664</v>
      </c>
      <c r="D3172" t="s">
        <v>24665</v>
      </c>
      <c r="E3172" s="24">
        <v>400</v>
      </c>
      <c r="F3172" t="s">
        <v>24632</v>
      </c>
      <c r="G3172" t="s">
        <v>24633</v>
      </c>
      <c r="H3172" t="s">
        <v>10346</v>
      </c>
      <c r="I3172">
        <v>3366</v>
      </c>
      <c r="J3172" s="10">
        <v>360</v>
      </c>
      <c r="K3172" s="10">
        <f t="shared" si="98"/>
        <v>360</v>
      </c>
      <c r="L3172" s="10">
        <f t="shared" si="99"/>
        <v>0</v>
      </c>
      <c r="O3172" t="s">
        <v>24666</v>
      </c>
      <c r="P3172" t="s">
        <v>4177</v>
      </c>
      <c r="Q3172" t="s">
        <v>24631</v>
      </c>
      <c r="R3172" t="s">
        <v>24636</v>
      </c>
      <c r="S3172" t="s">
        <v>24637</v>
      </c>
      <c r="T3172" t="s">
        <v>24667</v>
      </c>
      <c r="U3172" t="s">
        <v>1438</v>
      </c>
      <c r="V3172" t="s">
        <v>24639</v>
      </c>
    </row>
    <row r="3173" spans="2:22" x14ac:dyDescent="0.3">
      <c r="B3173" t="s">
        <v>6641</v>
      </c>
      <c r="C3173" t="s">
        <v>24668</v>
      </c>
      <c r="D3173" t="s">
        <v>24669</v>
      </c>
      <c r="E3173" s="24">
        <v>100</v>
      </c>
      <c r="F3173" t="s">
        <v>24670</v>
      </c>
      <c r="G3173" t="s">
        <v>24671</v>
      </c>
      <c r="H3173" t="s">
        <v>10346</v>
      </c>
      <c r="I3173">
        <v>3392</v>
      </c>
      <c r="J3173" s="10">
        <v>90</v>
      </c>
      <c r="K3173" s="10">
        <f t="shared" si="98"/>
        <v>90</v>
      </c>
      <c r="L3173" s="10">
        <f t="shared" si="99"/>
        <v>0</v>
      </c>
      <c r="O3173" t="s">
        <v>24672</v>
      </c>
      <c r="P3173" t="s">
        <v>6541</v>
      </c>
      <c r="Q3173" t="s">
        <v>24673</v>
      </c>
      <c r="R3173" t="s">
        <v>24674</v>
      </c>
      <c r="S3173" t="s">
        <v>24675</v>
      </c>
      <c r="T3173" t="s">
        <v>24676</v>
      </c>
      <c r="U3173" t="s">
        <v>1438</v>
      </c>
      <c r="V3173" t="s">
        <v>12531</v>
      </c>
    </row>
    <row r="3174" spans="2:22" x14ac:dyDescent="0.3">
      <c r="B3174" t="s">
        <v>6641</v>
      </c>
      <c r="C3174" t="s">
        <v>6656</v>
      </c>
      <c r="D3174" t="s">
        <v>6657</v>
      </c>
      <c r="E3174" s="24">
        <v>100</v>
      </c>
      <c r="F3174" t="s">
        <v>25</v>
      </c>
      <c r="H3174" t="s">
        <v>26</v>
      </c>
      <c r="I3174">
        <v>3416</v>
      </c>
      <c r="J3174" s="10">
        <v>90</v>
      </c>
      <c r="K3174" s="10">
        <f t="shared" si="98"/>
        <v>90</v>
      </c>
      <c r="L3174" s="10">
        <f t="shared" si="99"/>
        <v>0</v>
      </c>
      <c r="M3174">
        <v>1582</v>
      </c>
      <c r="O3174" t="s">
        <v>6658</v>
      </c>
      <c r="P3174" t="s">
        <v>3151</v>
      </c>
      <c r="Q3174" t="s">
        <v>6659</v>
      </c>
      <c r="R3174" t="s">
        <v>6660</v>
      </c>
      <c r="S3174" t="s">
        <v>6661</v>
      </c>
      <c r="T3174" t="s">
        <v>6662</v>
      </c>
      <c r="U3174" t="s">
        <v>6663</v>
      </c>
      <c r="V3174" t="s">
        <v>6664</v>
      </c>
    </row>
    <row r="3175" spans="2:22" x14ac:dyDescent="0.3">
      <c r="B3175" t="s">
        <v>6641</v>
      </c>
      <c r="C3175" t="s">
        <v>6665</v>
      </c>
      <c r="D3175" t="s">
        <v>6666</v>
      </c>
      <c r="E3175" s="24">
        <v>100</v>
      </c>
      <c r="F3175" t="s">
        <v>25</v>
      </c>
      <c r="H3175" t="s">
        <v>26</v>
      </c>
      <c r="I3175">
        <v>3426</v>
      </c>
      <c r="J3175" s="10">
        <v>90</v>
      </c>
      <c r="K3175" s="10">
        <f t="shared" si="98"/>
        <v>90</v>
      </c>
      <c r="L3175" s="10">
        <f t="shared" si="99"/>
        <v>0</v>
      </c>
      <c r="M3175">
        <v>1581</v>
      </c>
      <c r="O3175" t="s">
        <v>6667</v>
      </c>
      <c r="P3175" t="s">
        <v>6668</v>
      </c>
      <c r="Q3175" t="s">
        <v>6669</v>
      </c>
      <c r="R3175" t="s">
        <v>6670</v>
      </c>
      <c r="S3175" t="s">
        <v>6671</v>
      </c>
      <c r="T3175" t="s">
        <v>6672</v>
      </c>
      <c r="U3175" t="s">
        <v>925</v>
      </c>
      <c r="V3175" t="s">
        <v>926</v>
      </c>
    </row>
    <row r="3176" spans="2:22" x14ac:dyDescent="0.3">
      <c r="B3176" t="s">
        <v>6641</v>
      </c>
      <c r="C3176" t="s">
        <v>24677</v>
      </c>
      <c r="D3176" t="s">
        <v>24678</v>
      </c>
      <c r="E3176" s="24">
        <v>2100</v>
      </c>
      <c r="F3176" t="s">
        <v>24679</v>
      </c>
      <c r="G3176" t="s">
        <v>24680</v>
      </c>
      <c r="H3176" t="s">
        <v>10346</v>
      </c>
      <c r="I3176">
        <v>3436</v>
      </c>
      <c r="J3176" s="10">
        <v>1890</v>
      </c>
      <c r="K3176" s="10">
        <f t="shared" si="98"/>
        <v>1890</v>
      </c>
      <c r="L3176" s="10">
        <f t="shared" si="99"/>
        <v>0</v>
      </c>
      <c r="O3176" t="s">
        <v>24681</v>
      </c>
      <c r="P3176" t="s">
        <v>5468</v>
      </c>
      <c r="Q3176" t="s">
        <v>24682</v>
      </c>
      <c r="R3176" t="s">
        <v>24683</v>
      </c>
      <c r="S3176" t="s">
        <v>24684</v>
      </c>
      <c r="T3176" t="s">
        <v>6902</v>
      </c>
      <c r="V3176" t="s">
        <v>24685</v>
      </c>
    </row>
    <row r="3177" spans="2:22" x14ac:dyDescent="0.3">
      <c r="B3177" t="s">
        <v>6641</v>
      </c>
      <c r="C3177" t="s">
        <v>24686</v>
      </c>
      <c r="D3177" t="s">
        <v>24687</v>
      </c>
      <c r="E3177" s="24">
        <v>200</v>
      </c>
      <c r="F3177" t="s">
        <v>24688</v>
      </c>
      <c r="G3177" t="s">
        <v>24689</v>
      </c>
      <c r="H3177" t="s">
        <v>10346</v>
      </c>
      <c r="I3177">
        <v>4783</v>
      </c>
      <c r="J3177" s="10">
        <v>180</v>
      </c>
      <c r="K3177" s="10">
        <f t="shared" si="98"/>
        <v>180</v>
      </c>
      <c r="L3177" s="10">
        <f t="shared" si="99"/>
        <v>0</v>
      </c>
      <c r="O3177" t="s">
        <v>24690</v>
      </c>
      <c r="P3177" t="s">
        <v>2469</v>
      </c>
      <c r="Q3177" t="s">
        <v>24691</v>
      </c>
      <c r="R3177" t="s">
        <v>24692</v>
      </c>
      <c r="S3177" t="s">
        <v>24693</v>
      </c>
      <c r="T3177" t="s">
        <v>24694</v>
      </c>
      <c r="U3177" t="s">
        <v>1438</v>
      </c>
      <c r="V3177" t="s">
        <v>24695</v>
      </c>
    </row>
    <row r="3178" spans="2:22" x14ac:dyDescent="0.3">
      <c r="B3178" t="s">
        <v>6641</v>
      </c>
      <c r="C3178" t="s">
        <v>24696</v>
      </c>
      <c r="D3178" t="s">
        <v>24697</v>
      </c>
      <c r="E3178" s="24">
        <v>500</v>
      </c>
      <c r="F3178" t="s">
        <v>24698</v>
      </c>
      <c r="G3178" t="s">
        <v>24699</v>
      </c>
      <c r="H3178" t="s">
        <v>10346</v>
      </c>
      <c r="I3178">
        <v>4815</v>
      </c>
      <c r="J3178" s="10">
        <v>450</v>
      </c>
      <c r="K3178" s="10">
        <f t="shared" si="98"/>
        <v>450</v>
      </c>
      <c r="L3178" s="10">
        <f t="shared" si="99"/>
        <v>0</v>
      </c>
      <c r="O3178" t="s">
        <v>24700</v>
      </c>
      <c r="P3178" t="s">
        <v>4213</v>
      </c>
      <c r="Q3178" t="s">
        <v>24701</v>
      </c>
      <c r="R3178" t="s">
        <v>24702</v>
      </c>
      <c r="S3178" t="s">
        <v>24703</v>
      </c>
      <c r="T3178" t="s">
        <v>24704</v>
      </c>
      <c r="U3178" t="s">
        <v>1438</v>
      </c>
      <c r="V3178" t="s">
        <v>16669</v>
      </c>
    </row>
    <row r="3179" spans="2:22" x14ac:dyDescent="0.3">
      <c r="B3179" t="s">
        <v>6641</v>
      </c>
      <c r="C3179" t="s">
        <v>6673</v>
      </c>
      <c r="D3179" t="s">
        <v>6674</v>
      </c>
      <c r="E3179" s="24">
        <v>487</v>
      </c>
      <c r="F3179" t="s">
        <v>25</v>
      </c>
      <c r="H3179" t="s">
        <v>26</v>
      </c>
      <c r="I3179">
        <v>4822</v>
      </c>
      <c r="J3179" s="10">
        <v>438.3</v>
      </c>
      <c r="K3179" s="10">
        <f t="shared" si="98"/>
        <v>438.3</v>
      </c>
      <c r="L3179" s="10">
        <f t="shared" si="99"/>
        <v>0</v>
      </c>
      <c r="M3179">
        <v>1605</v>
      </c>
      <c r="O3179" t="s">
        <v>6675</v>
      </c>
      <c r="P3179" t="s">
        <v>1361</v>
      </c>
      <c r="Q3179" t="s">
        <v>6676</v>
      </c>
      <c r="R3179" t="s">
        <v>6677</v>
      </c>
      <c r="S3179" t="s">
        <v>6678</v>
      </c>
      <c r="T3179" t="s">
        <v>6679</v>
      </c>
      <c r="U3179" t="s">
        <v>6680</v>
      </c>
      <c r="V3179" t="s">
        <v>6681</v>
      </c>
    </row>
    <row r="3180" spans="2:22" x14ac:dyDescent="0.3">
      <c r="B3180" t="s">
        <v>6641</v>
      </c>
      <c r="C3180" t="s">
        <v>24705</v>
      </c>
      <c r="D3180" t="s">
        <v>24706</v>
      </c>
      <c r="E3180" s="24">
        <v>200</v>
      </c>
      <c r="F3180" t="s">
        <v>24707</v>
      </c>
      <c r="H3180" t="s">
        <v>10346</v>
      </c>
      <c r="I3180">
        <v>4828</v>
      </c>
      <c r="J3180" s="10">
        <v>180</v>
      </c>
      <c r="K3180" s="10">
        <f t="shared" si="98"/>
        <v>180</v>
      </c>
      <c r="L3180" s="10">
        <f t="shared" si="99"/>
        <v>0</v>
      </c>
      <c r="O3180" t="s">
        <v>24708</v>
      </c>
      <c r="P3180" t="s">
        <v>24709</v>
      </c>
      <c r="Q3180" t="s">
        <v>24710</v>
      </c>
      <c r="R3180" t="s">
        <v>24711</v>
      </c>
      <c r="S3180" t="s">
        <v>24712</v>
      </c>
      <c r="T3180" t="s">
        <v>24713</v>
      </c>
      <c r="U3180" t="s">
        <v>1438</v>
      </c>
      <c r="V3180" t="s">
        <v>21399</v>
      </c>
    </row>
    <row r="3181" spans="2:22" x14ac:dyDescent="0.3">
      <c r="B3181" t="s">
        <v>24714</v>
      </c>
      <c r="C3181" t="s">
        <v>24715</v>
      </c>
      <c r="D3181" t="s">
        <v>24716</v>
      </c>
      <c r="E3181" s="24">
        <v>2000</v>
      </c>
      <c r="F3181" t="s">
        <v>24717</v>
      </c>
      <c r="G3181" t="s">
        <v>24718</v>
      </c>
      <c r="H3181" t="s">
        <v>10346</v>
      </c>
      <c r="I3181">
        <v>2399</v>
      </c>
      <c r="J3181" s="10">
        <v>1800</v>
      </c>
      <c r="K3181" s="10">
        <f t="shared" si="98"/>
        <v>1800</v>
      </c>
      <c r="L3181" s="10">
        <f t="shared" si="99"/>
        <v>0</v>
      </c>
      <c r="O3181" t="s">
        <v>24719</v>
      </c>
      <c r="P3181" t="s">
        <v>24720</v>
      </c>
      <c r="Q3181" t="s">
        <v>24721</v>
      </c>
      <c r="R3181" t="s">
        <v>24722</v>
      </c>
      <c r="S3181" t="s">
        <v>24723</v>
      </c>
      <c r="T3181" t="s">
        <v>15448</v>
      </c>
      <c r="U3181" t="s">
        <v>96</v>
      </c>
      <c r="V3181" t="s">
        <v>15670</v>
      </c>
    </row>
    <row r="3182" spans="2:22" x14ac:dyDescent="0.3">
      <c r="B3182" t="s">
        <v>6682</v>
      </c>
      <c r="C3182" t="s">
        <v>24724</v>
      </c>
      <c r="D3182" t="s">
        <v>24725</v>
      </c>
      <c r="E3182" s="24">
        <v>2200</v>
      </c>
      <c r="F3182" t="s">
        <v>24726</v>
      </c>
      <c r="G3182" t="s">
        <v>24727</v>
      </c>
      <c r="H3182" t="s">
        <v>10346</v>
      </c>
      <c r="I3182">
        <v>2188</v>
      </c>
      <c r="J3182" s="10">
        <v>1980</v>
      </c>
      <c r="K3182" s="10">
        <f t="shared" si="98"/>
        <v>1980</v>
      </c>
      <c r="L3182" s="10">
        <f t="shared" si="99"/>
        <v>0</v>
      </c>
      <c r="O3182" t="s">
        <v>24728</v>
      </c>
      <c r="P3182" t="s">
        <v>6915</v>
      </c>
      <c r="R3182" t="s">
        <v>24729</v>
      </c>
      <c r="U3182" t="s">
        <v>24730</v>
      </c>
      <c r="V3182" t="s">
        <v>24731</v>
      </c>
    </row>
    <row r="3183" spans="2:22" x14ac:dyDescent="0.3">
      <c r="B3183" t="s">
        <v>6682</v>
      </c>
      <c r="C3183" t="s">
        <v>9178</v>
      </c>
      <c r="D3183" t="s">
        <v>9179</v>
      </c>
      <c r="E3183" s="24">
        <v>50</v>
      </c>
      <c r="F3183" t="s">
        <v>9180</v>
      </c>
      <c r="H3183" t="s">
        <v>7824</v>
      </c>
      <c r="I3183">
        <v>2900</v>
      </c>
      <c r="J3183" s="10">
        <v>45</v>
      </c>
      <c r="K3183" s="10">
        <f t="shared" si="98"/>
        <v>45</v>
      </c>
      <c r="L3183" s="10">
        <f t="shared" si="99"/>
        <v>0</v>
      </c>
      <c r="M3183">
        <v>1020</v>
      </c>
      <c r="O3183" t="s">
        <v>9181</v>
      </c>
      <c r="P3183" t="s">
        <v>7433</v>
      </c>
      <c r="Q3183" t="s">
        <v>9182</v>
      </c>
      <c r="R3183" t="s">
        <v>9183</v>
      </c>
      <c r="S3183" t="s">
        <v>9184</v>
      </c>
      <c r="T3183" t="s">
        <v>9185</v>
      </c>
      <c r="U3183" t="s">
        <v>9186</v>
      </c>
      <c r="V3183" t="s">
        <v>9187</v>
      </c>
    </row>
    <row r="3184" spans="2:22" x14ac:dyDescent="0.3">
      <c r="B3184" t="s">
        <v>6682</v>
      </c>
      <c r="C3184" t="s">
        <v>24732</v>
      </c>
      <c r="D3184" t="s">
        <v>24733</v>
      </c>
      <c r="E3184" s="24">
        <v>100</v>
      </c>
      <c r="F3184" t="s">
        <v>24726</v>
      </c>
      <c r="G3184" t="s">
        <v>24727</v>
      </c>
      <c r="H3184" t="s">
        <v>10346</v>
      </c>
      <c r="I3184">
        <v>2910</v>
      </c>
      <c r="J3184" s="10">
        <v>90</v>
      </c>
      <c r="K3184" s="10">
        <f t="shared" si="98"/>
        <v>90</v>
      </c>
      <c r="L3184" s="10">
        <f t="shared" si="99"/>
        <v>0</v>
      </c>
      <c r="O3184" t="s">
        <v>24734</v>
      </c>
      <c r="P3184" t="s">
        <v>3978</v>
      </c>
      <c r="R3184" t="s">
        <v>24735</v>
      </c>
      <c r="U3184" t="s">
        <v>24730</v>
      </c>
      <c r="V3184" t="s">
        <v>7309</v>
      </c>
    </row>
    <row r="3185" spans="2:22" x14ac:dyDescent="0.3">
      <c r="B3185" t="s">
        <v>6682</v>
      </c>
      <c r="C3185" t="s">
        <v>24736</v>
      </c>
      <c r="D3185" t="s">
        <v>24737</v>
      </c>
      <c r="E3185" s="24">
        <v>209</v>
      </c>
      <c r="F3185" t="s">
        <v>24738</v>
      </c>
      <c r="G3185" t="s">
        <v>24739</v>
      </c>
      <c r="H3185" t="s">
        <v>10346</v>
      </c>
      <c r="I3185">
        <v>2938</v>
      </c>
      <c r="J3185" s="10">
        <v>188.1</v>
      </c>
      <c r="K3185" s="10">
        <f t="shared" si="98"/>
        <v>188.1</v>
      </c>
      <c r="L3185" s="10">
        <f t="shared" si="99"/>
        <v>0</v>
      </c>
      <c r="O3185" t="s">
        <v>24740</v>
      </c>
      <c r="P3185" t="s">
        <v>6165</v>
      </c>
      <c r="Q3185" t="s">
        <v>24741</v>
      </c>
      <c r="R3185" t="s">
        <v>24742</v>
      </c>
      <c r="S3185" t="s">
        <v>24743</v>
      </c>
      <c r="T3185" t="s">
        <v>4079</v>
      </c>
      <c r="U3185" t="s">
        <v>24744</v>
      </c>
      <c r="V3185" t="s">
        <v>24745</v>
      </c>
    </row>
    <row r="3186" spans="2:22" x14ac:dyDescent="0.3">
      <c r="B3186" t="s">
        <v>6682</v>
      </c>
      <c r="C3186" t="s">
        <v>24746</v>
      </c>
      <c r="D3186" t="s">
        <v>24747</v>
      </c>
      <c r="E3186" s="24">
        <v>175</v>
      </c>
      <c r="F3186" t="s">
        <v>24748</v>
      </c>
      <c r="G3186" t="s">
        <v>24749</v>
      </c>
      <c r="H3186" t="s">
        <v>10346</v>
      </c>
      <c r="I3186">
        <v>2942</v>
      </c>
      <c r="J3186" s="10">
        <v>157.5</v>
      </c>
      <c r="K3186" s="10">
        <f t="shared" si="98"/>
        <v>157.5</v>
      </c>
      <c r="L3186" s="10">
        <f t="shared" si="99"/>
        <v>0</v>
      </c>
      <c r="O3186" t="s">
        <v>24750</v>
      </c>
      <c r="P3186" t="s">
        <v>4770</v>
      </c>
      <c r="Q3186" t="s">
        <v>24751</v>
      </c>
      <c r="R3186" t="s">
        <v>24752</v>
      </c>
      <c r="S3186" t="s">
        <v>24753</v>
      </c>
      <c r="T3186" t="s">
        <v>24754</v>
      </c>
      <c r="U3186" t="s">
        <v>24744</v>
      </c>
      <c r="V3186" t="s">
        <v>24745</v>
      </c>
    </row>
    <row r="3187" spans="2:22" x14ac:dyDescent="0.3">
      <c r="B3187" t="s">
        <v>6682</v>
      </c>
      <c r="C3187" t="s">
        <v>24755</v>
      </c>
      <c r="D3187" t="s">
        <v>24756</v>
      </c>
      <c r="E3187" s="24">
        <v>300</v>
      </c>
      <c r="F3187" t="s">
        <v>24757</v>
      </c>
      <c r="G3187" t="s">
        <v>24758</v>
      </c>
      <c r="H3187" t="s">
        <v>10346</v>
      </c>
      <c r="I3187">
        <v>2953</v>
      </c>
      <c r="J3187" s="10">
        <v>270</v>
      </c>
      <c r="K3187" s="10">
        <f t="shared" si="98"/>
        <v>270</v>
      </c>
      <c r="L3187" s="10">
        <f t="shared" si="99"/>
        <v>0</v>
      </c>
      <c r="O3187" t="s">
        <v>24759</v>
      </c>
      <c r="P3187" t="s">
        <v>3913</v>
      </c>
      <c r="Q3187" t="s">
        <v>24760</v>
      </c>
      <c r="R3187" t="s">
        <v>24761</v>
      </c>
      <c r="S3187" t="s">
        <v>24762</v>
      </c>
      <c r="T3187" t="s">
        <v>24763</v>
      </c>
      <c r="U3187" t="s">
        <v>9186</v>
      </c>
      <c r="V3187" t="s">
        <v>24764</v>
      </c>
    </row>
    <row r="3188" spans="2:22" x14ac:dyDescent="0.3">
      <c r="B3188" t="s">
        <v>6682</v>
      </c>
      <c r="C3188" t="s">
        <v>6683</v>
      </c>
      <c r="D3188" t="s">
        <v>6684</v>
      </c>
      <c r="E3188" s="24">
        <v>500</v>
      </c>
      <c r="F3188" t="s">
        <v>25</v>
      </c>
      <c r="H3188" t="s">
        <v>26</v>
      </c>
      <c r="I3188">
        <v>3023</v>
      </c>
      <c r="J3188" s="10">
        <v>450</v>
      </c>
      <c r="K3188" s="10">
        <f t="shared" si="98"/>
        <v>450</v>
      </c>
      <c r="L3188" s="10">
        <f t="shared" si="99"/>
        <v>0</v>
      </c>
      <c r="M3188">
        <v>934</v>
      </c>
      <c r="O3188" t="s">
        <v>6685</v>
      </c>
      <c r="P3188" t="s">
        <v>5496</v>
      </c>
      <c r="Q3188" t="s">
        <v>6686</v>
      </c>
      <c r="R3188" t="s">
        <v>6687</v>
      </c>
      <c r="S3188" t="s">
        <v>6688</v>
      </c>
      <c r="U3188" t="s">
        <v>6689</v>
      </c>
      <c r="V3188" t="s">
        <v>6690</v>
      </c>
    </row>
    <row r="3189" spans="2:22" x14ac:dyDescent="0.3">
      <c r="B3189" t="s">
        <v>6682</v>
      </c>
      <c r="C3189" t="s">
        <v>24765</v>
      </c>
      <c r="D3189" t="s">
        <v>24766</v>
      </c>
      <c r="E3189" s="24">
        <v>2</v>
      </c>
      <c r="F3189" t="s">
        <v>24767</v>
      </c>
      <c r="G3189" t="s">
        <v>24768</v>
      </c>
      <c r="H3189" t="s">
        <v>10346</v>
      </c>
      <c r="I3189">
        <v>3087</v>
      </c>
      <c r="J3189" s="10">
        <v>1.8</v>
      </c>
      <c r="K3189" s="10">
        <f t="shared" si="98"/>
        <v>1.8</v>
      </c>
      <c r="L3189" s="10">
        <f t="shared" si="99"/>
        <v>0</v>
      </c>
      <c r="O3189" t="s">
        <v>24769</v>
      </c>
      <c r="P3189" t="s">
        <v>4449</v>
      </c>
      <c r="Q3189" t="s">
        <v>24770</v>
      </c>
      <c r="R3189" t="s">
        <v>24771</v>
      </c>
      <c r="S3189" t="s">
        <v>24772</v>
      </c>
      <c r="U3189" t="s">
        <v>24730</v>
      </c>
      <c r="V3189" t="s">
        <v>24773</v>
      </c>
    </row>
    <row r="3190" spans="2:22" x14ac:dyDescent="0.3">
      <c r="B3190" t="s">
        <v>6682</v>
      </c>
      <c r="C3190" t="s">
        <v>24774</v>
      </c>
      <c r="D3190" t="s">
        <v>24775</v>
      </c>
      <c r="E3190" s="24">
        <v>100</v>
      </c>
      <c r="F3190" t="s">
        <v>24776</v>
      </c>
      <c r="G3190" t="s">
        <v>24777</v>
      </c>
      <c r="H3190" t="s">
        <v>10346</v>
      </c>
      <c r="I3190">
        <v>3110</v>
      </c>
      <c r="J3190" s="10">
        <v>90</v>
      </c>
      <c r="K3190" s="10">
        <f t="shared" si="98"/>
        <v>90</v>
      </c>
      <c r="L3190" s="10">
        <f t="shared" si="99"/>
        <v>0</v>
      </c>
      <c r="O3190" t="s">
        <v>24778</v>
      </c>
      <c r="P3190" t="s">
        <v>5188</v>
      </c>
      <c r="Q3190" t="s">
        <v>24779</v>
      </c>
      <c r="R3190" t="s">
        <v>24780</v>
      </c>
      <c r="S3190" t="s">
        <v>24781</v>
      </c>
      <c r="T3190" t="s">
        <v>24782</v>
      </c>
      <c r="U3190" t="s">
        <v>24783</v>
      </c>
      <c r="V3190" t="s">
        <v>6928</v>
      </c>
    </row>
    <row r="3191" spans="2:22" x14ac:dyDescent="0.3">
      <c r="B3191" t="s">
        <v>6682</v>
      </c>
      <c r="C3191" t="s">
        <v>24784</v>
      </c>
      <c r="D3191" t="s">
        <v>24785</v>
      </c>
      <c r="E3191" s="24">
        <v>323</v>
      </c>
      <c r="F3191" t="s">
        <v>24786</v>
      </c>
      <c r="G3191" t="s">
        <v>24787</v>
      </c>
      <c r="H3191" t="s">
        <v>10346</v>
      </c>
      <c r="I3191">
        <v>3185</v>
      </c>
      <c r="J3191" s="10">
        <v>290.7</v>
      </c>
      <c r="K3191" s="10">
        <f t="shared" si="98"/>
        <v>290.7</v>
      </c>
      <c r="L3191" s="10">
        <f t="shared" si="99"/>
        <v>0</v>
      </c>
      <c r="O3191" t="s">
        <v>24788</v>
      </c>
      <c r="P3191" t="s">
        <v>24789</v>
      </c>
      <c r="Q3191" t="s">
        <v>24790</v>
      </c>
      <c r="R3191" t="s">
        <v>24791</v>
      </c>
      <c r="S3191" t="s">
        <v>4079</v>
      </c>
      <c r="T3191" t="s">
        <v>4079</v>
      </c>
      <c r="U3191" t="s">
        <v>24792</v>
      </c>
      <c r="V3191" t="s">
        <v>22744</v>
      </c>
    </row>
    <row r="3192" spans="2:22" x14ac:dyDescent="0.3">
      <c r="B3192" t="s">
        <v>6682</v>
      </c>
      <c r="C3192" t="s">
        <v>24793</v>
      </c>
      <c r="D3192" t="s">
        <v>24794</v>
      </c>
      <c r="E3192" s="24">
        <v>500</v>
      </c>
      <c r="F3192" t="s">
        <v>24795</v>
      </c>
      <c r="G3192" t="s">
        <v>24796</v>
      </c>
      <c r="H3192" t="s">
        <v>10346</v>
      </c>
      <c r="I3192">
        <v>3193</v>
      </c>
      <c r="J3192" s="10">
        <v>450</v>
      </c>
      <c r="K3192" s="10">
        <f t="shared" si="98"/>
        <v>450</v>
      </c>
      <c r="L3192" s="10">
        <f t="shared" si="99"/>
        <v>0</v>
      </c>
      <c r="O3192" t="s">
        <v>24797</v>
      </c>
      <c r="P3192" t="s">
        <v>3913</v>
      </c>
      <c r="Q3192" t="s">
        <v>24798</v>
      </c>
      <c r="R3192" t="s">
        <v>24799</v>
      </c>
      <c r="S3192" t="s">
        <v>4079</v>
      </c>
      <c r="T3192" t="s">
        <v>4079</v>
      </c>
      <c r="U3192" t="s">
        <v>24800</v>
      </c>
      <c r="V3192" t="s">
        <v>7309</v>
      </c>
    </row>
    <row r="3193" spans="2:22" x14ac:dyDescent="0.3">
      <c r="B3193" t="s">
        <v>6682</v>
      </c>
      <c r="C3193" t="s">
        <v>24801</v>
      </c>
      <c r="D3193" t="s">
        <v>24802</v>
      </c>
      <c r="E3193" s="24">
        <v>750</v>
      </c>
      <c r="F3193" t="s">
        <v>24803</v>
      </c>
      <c r="G3193" t="s">
        <v>24804</v>
      </c>
      <c r="H3193" t="s">
        <v>10346</v>
      </c>
      <c r="I3193">
        <v>3194</v>
      </c>
      <c r="J3193" s="10">
        <v>675</v>
      </c>
      <c r="K3193" s="10">
        <f t="shared" si="98"/>
        <v>675</v>
      </c>
      <c r="L3193" s="10">
        <f t="shared" si="99"/>
        <v>0</v>
      </c>
      <c r="O3193" t="s">
        <v>24805</v>
      </c>
      <c r="P3193" t="s">
        <v>3913</v>
      </c>
      <c r="Q3193" t="s">
        <v>24806</v>
      </c>
      <c r="R3193" t="s">
        <v>24799</v>
      </c>
      <c r="S3193" t="s">
        <v>4079</v>
      </c>
      <c r="T3193" t="s">
        <v>4079</v>
      </c>
      <c r="U3193" t="s">
        <v>24730</v>
      </c>
      <c r="V3193" t="s">
        <v>7309</v>
      </c>
    </row>
    <row r="3194" spans="2:22" x14ac:dyDescent="0.3">
      <c r="B3194" t="s">
        <v>6682</v>
      </c>
      <c r="C3194" t="s">
        <v>24807</v>
      </c>
      <c r="D3194" t="s">
        <v>3619</v>
      </c>
      <c r="E3194" s="24">
        <v>1</v>
      </c>
      <c r="F3194" t="s">
        <v>8027</v>
      </c>
      <c r="G3194" t="s">
        <v>8028</v>
      </c>
      <c r="H3194" t="s">
        <v>10346</v>
      </c>
      <c r="I3194">
        <v>3200</v>
      </c>
      <c r="J3194" s="10">
        <v>0.9</v>
      </c>
      <c r="K3194" s="10">
        <f t="shared" si="98"/>
        <v>0.9</v>
      </c>
      <c r="L3194" s="10">
        <f t="shared" si="99"/>
        <v>0</v>
      </c>
      <c r="O3194" t="s">
        <v>24808</v>
      </c>
      <c r="P3194" t="s">
        <v>3913</v>
      </c>
      <c r="Q3194" t="s">
        <v>24809</v>
      </c>
      <c r="R3194" t="s">
        <v>24810</v>
      </c>
      <c r="S3194" t="s">
        <v>5691</v>
      </c>
      <c r="T3194" t="s">
        <v>4079</v>
      </c>
      <c r="U3194" t="s">
        <v>24811</v>
      </c>
      <c r="V3194" t="s">
        <v>1803</v>
      </c>
    </row>
    <row r="3195" spans="2:22" x14ac:dyDescent="0.3">
      <c r="B3195" t="s">
        <v>6682</v>
      </c>
      <c r="C3195" t="s">
        <v>24812</v>
      </c>
      <c r="D3195" t="s">
        <v>24813</v>
      </c>
      <c r="E3195" s="24">
        <v>102</v>
      </c>
      <c r="F3195" t="s">
        <v>24814</v>
      </c>
      <c r="G3195" t="s">
        <v>24815</v>
      </c>
      <c r="H3195" t="s">
        <v>10346</v>
      </c>
      <c r="I3195">
        <v>3201</v>
      </c>
      <c r="J3195" s="10">
        <v>91.8</v>
      </c>
      <c r="K3195" s="10">
        <f t="shared" si="98"/>
        <v>91.8</v>
      </c>
      <c r="L3195" s="10">
        <f t="shared" si="99"/>
        <v>0</v>
      </c>
      <c r="O3195" t="s">
        <v>24816</v>
      </c>
      <c r="P3195" t="s">
        <v>4574</v>
      </c>
      <c r="Q3195" t="s">
        <v>3619</v>
      </c>
      <c r="R3195" t="s">
        <v>24817</v>
      </c>
      <c r="S3195" t="s">
        <v>24818</v>
      </c>
      <c r="T3195" t="s">
        <v>5691</v>
      </c>
      <c r="U3195" t="s">
        <v>36</v>
      </c>
      <c r="V3195" t="s">
        <v>1803</v>
      </c>
    </row>
    <row r="3196" spans="2:22" x14ac:dyDescent="0.3">
      <c r="B3196" t="s">
        <v>6682</v>
      </c>
      <c r="C3196" t="s">
        <v>24819</v>
      </c>
      <c r="D3196" t="s">
        <v>3623</v>
      </c>
      <c r="E3196" s="24">
        <v>1</v>
      </c>
      <c r="F3196" t="s">
        <v>24820</v>
      </c>
      <c r="G3196" t="s">
        <v>24821</v>
      </c>
      <c r="H3196" t="s">
        <v>10346</v>
      </c>
      <c r="I3196">
        <v>3202</v>
      </c>
      <c r="J3196" s="10">
        <v>0.9</v>
      </c>
      <c r="K3196" s="10">
        <f t="shared" si="98"/>
        <v>0.9</v>
      </c>
      <c r="L3196" s="10">
        <f t="shared" si="99"/>
        <v>0</v>
      </c>
      <c r="O3196" t="s">
        <v>24822</v>
      </c>
      <c r="P3196" t="s">
        <v>5137</v>
      </c>
      <c r="Q3196" t="s">
        <v>3619</v>
      </c>
      <c r="R3196" t="s">
        <v>24823</v>
      </c>
      <c r="S3196" t="s">
        <v>5691</v>
      </c>
      <c r="T3196" t="s">
        <v>4079</v>
      </c>
      <c r="U3196" t="s">
        <v>36</v>
      </c>
      <c r="V3196" t="s">
        <v>1803</v>
      </c>
    </row>
    <row r="3197" spans="2:22" x14ac:dyDescent="0.3">
      <c r="B3197" t="s">
        <v>6682</v>
      </c>
      <c r="C3197" t="s">
        <v>24824</v>
      </c>
      <c r="D3197" t="s">
        <v>24825</v>
      </c>
      <c r="E3197" s="24">
        <v>6</v>
      </c>
      <c r="F3197" t="s">
        <v>24826</v>
      </c>
      <c r="G3197" t="s">
        <v>24827</v>
      </c>
      <c r="H3197" t="s">
        <v>10346</v>
      </c>
      <c r="I3197">
        <v>3203</v>
      </c>
      <c r="J3197" s="10">
        <v>5.4</v>
      </c>
      <c r="K3197" s="10">
        <f t="shared" si="98"/>
        <v>5.4</v>
      </c>
      <c r="L3197" s="10">
        <f t="shared" si="99"/>
        <v>0</v>
      </c>
      <c r="O3197" t="s">
        <v>24828</v>
      </c>
      <c r="P3197" t="s">
        <v>4213</v>
      </c>
      <c r="Q3197" t="s">
        <v>24829</v>
      </c>
      <c r="R3197" t="s">
        <v>24830</v>
      </c>
      <c r="S3197" t="s">
        <v>1106</v>
      </c>
      <c r="T3197" t="s">
        <v>4079</v>
      </c>
      <c r="U3197" t="s">
        <v>24811</v>
      </c>
      <c r="V3197" t="s">
        <v>135</v>
      </c>
    </row>
    <row r="3198" spans="2:22" x14ac:dyDescent="0.3">
      <c r="B3198" t="s">
        <v>6682</v>
      </c>
      <c r="C3198" t="s">
        <v>24831</v>
      </c>
      <c r="D3198" t="s">
        <v>24832</v>
      </c>
      <c r="E3198" s="24">
        <v>2</v>
      </c>
      <c r="F3198" t="s">
        <v>24833</v>
      </c>
      <c r="G3198" t="s">
        <v>24834</v>
      </c>
      <c r="H3198" t="s">
        <v>10346</v>
      </c>
      <c r="I3198">
        <v>3204</v>
      </c>
      <c r="J3198" s="10">
        <v>1.8</v>
      </c>
      <c r="K3198" s="10">
        <f t="shared" si="98"/>
        <v>1.8</v>
      </c>
      <c r="L3198" s="10">
        <f t="shared" si="99"/>
        <v>0</v>
      </c>
      <c r="O3198" t="s">
        <v>24835</v>
      </c>
      <c r="P3198" t="s">
        <v>4058</v>
      </c>
      <c r="Q3198" t="s">
        <v>24836</v>
      </c>
      <c r="R3198" t="s">
        <v>24830</v>
      </c>
      <c r="S3198" t="s">
        <v>1106</v>
      </c>
      <c r="T3198" t="s">
        <v>4079</v>
      </c>
      <c r="U3198" t="s">
        <v>36</v>
      </c>
      <c r="V3198" t="s">
        <v>135</v>
      </c>
    </row>
    <row r="3199" spans="2:22" x14ac:dyDescent="0.3">
      <c r="B3199" t="s">
        <v>6682</v>
      </c>
      <c r="C3199" t="s">
        <v>24837</v>
      </c>
      <c r="D3199" t="s">
        <v>24838</v>
      </c>
      <c r="E3199" s="24">
        <v>70</v>
      </c>
      <c r="F3199" t="s">
        <v>15353</v>
      </c>
      <c r="G3199" t="s">
        <v>15354</v>
      </c>
      <c r="H3199" t="s">
        <v>10346</v>
      </c>
      <c r="I3199">
        <v>3211</v>
      </c>
      <c r="J3199" s="10">
        <v>63</v>
      </c>
      <c r="K3199" s="10">
        <f t="shared" si="98"/>
        <v>63</v>
      </c>
      <c r="L3199" s="10">
        <f t="shared" si="99"/>
        <v>0</v>
      </c>
      <c r="O3199" t="s">
        <v>24839</v>
      </c>
      <c r="P3199" t="s">
        <v>4612</v>
      </c>
      <c r="Q3199" t="s">
        <v>24840</v>
      </c>
      <c r="R3199" t="s">
        <v>24841</v>
      </c>
      <c r="S3199" t="s">
        <v>24842</v>
      </c>
      <c r="T3199" t="s">
        <v>4079</v>
      </c>
      <c r="U3199" t="s">
        <v>24730</v>
      </c>
      <c r="V3199" t="s">
        <v>24843</v>
      </c>
    </row>
    <row r="3200" spans="2:22" x14ac:dyDescent="0.3">
      <c r="B3200" t="s">
        <v>6682</v>
      </c>
      <c r="C3200" t="s">
        <v>24844</v>
      </c>
      <c r="D3200" t="s">
        <v>24845</v>
      </c>
      <c r="E3200" s="24">
        <v>1</v>
      </c>
      <c r="F3200" t="s">
        <v>24846</v>
      </c>
      <c r="G3200" t="s">
        <v>24847</v>
      </c>
      <c r="H3200" t="s">
        <v>10346</v>
      </c>
      <c r="I3200">
        <v>3214</v>
      </c>
      <c r="J3200" s="10">
        <v>0.9</v>
      </c>
      <c r="K3200" s="10">
        <f t="shared" si="98"/>
        <v>0.9</v>
      </c>
      <c r="L3200" s="10">
        <f t="shared" si="99"/>
        <v>0</v>
      </c>
      <c r="O3200" t="s">
        <v>24848</v>
      </c>
      <c r="P3200" t="s">
        <v>4058</v>
      </c>
      <c r="Q3200" t="s">
        <v>3619</v>
      </c>
      <c r="R3200" t="s">
        <v>24849</v>
      </c>
      <c r="S3200" t="s">
        <v>24850</v>
      </c>
      <c r="T3200" t="s">
        <v>4079</v>
      </c>
      <c r="U3200" t="s">
        <v>24851</v>
      </c>
      <c r="V3200" t="s">
        <v>1803</v>
      </c>
    </row>
    <row r="3201" spans="2:22" x14ac:dyDescent="0.3">
      <c r="B3201" t="s">
        <v>6682</v>
      </c>
      <c r="C3201" t="s">
        <v>24852</v>
      </c>
      <c r="D3201" t="s">
        <v>24853</v>
      </c>
      <c r="E3201" s="24">
        <v>100</v>
      </c>
      <c r="F3201" t="s">
        <v>24854</v>
      </c>
      <c r="G3201" t="s">
        <v>24855</v>
      </c>
      <c r="H3201" t="s">
        <v>10346</v>
      </c>
      <c r="I3201">
        <v>3228</v>
      </c>
      <c r="J3201" s="10">
        <v>90</v>
      </c>
      <c r="K3201" s="10">
        <f t="shared" si="98"/>
        <v>90</v>
      </c>
      <c r="L3201" s="10">
        <f t="shared" si="99"/>
        <v>0</v>
      </c>
      <c r="O3201" t="s">
        <v>24856</v>
      </c>
      <c r="P3201" t="s">
        <v>4770</v>
      </c>
      <c r="Q3201" t="s">
        <v>24857</v>
      </c>
      <c r="R3201" t="s">
        <v>24858</v>
      </c>
      <c r="S3201" t="s">
        <v>24859</v>
      </c>
      <c r="T3201" t="s">
        <v>24860</v>
      </c>
      <c r="U3201" t="s">
        <v>24730</v>
      </c>
      <c r="V3201" t="s">
        <v>24861</v>
      </c>
    </row>
    <row r="3202" spans="2:22" x14ac:dyDescent="0.3">
      <c r="B3202" t="s">
        <v>24862</v>
      </c>
      <c r="C3202" t="s">
        <v>24863</v>
      </c>
      <c r="D3202" t="s">
        <v>24864</v>
      </c>
      <c r="E3202" s="24">
        <v>500</v>
      </c>
      <c r="F3202" t="s">
        <v>24865</v>
      </c>
      <c r="G3202" t="s">
        <v>24866</v>
      </c>
      <c r="H3202" t="s">
        <v>10346</v>
      </c>
      <c r="I3202">
        <v>2537</v>
      </c>
      <c r="J3202" s="10">
        <v>450</v>
      </c>
      <c r="K3202" s="10">
        <f t="shared" si="98"/>
        <v>450</v>
      </c>
      <c r="L3202" s="10">
        <f t="shared" si="99"/>
        <v>0</v>
      </c>
      <c r="O3202" t="s">
        <v>24867</v>
      </c>
      <c r="P3202" t="s">
        <v>6229</v>
      </c>
      <c r="Q3202" t="s">
        <v>24868</v>
      </c>
      <c r="R3202" t="s">
        <v>24869</v>
      </c>
      <c r="S3202" t="s">
        <v>24870</v>
      </c>
      <c r="T3202" t="s">
        <v>24871</v>
      </c>
      <c r="U3202" t="s">
        <v>24872</v>
      </c>
      <c r="V3202" t="s">
        <v>5242</v>
      </c>
    </row>
    <row r="3203" spans="2:22" x14ac:dyDescent="0.3">
      <c r="B3203" t="s">
        <v>24862</v>
      </c>
      <c r="C3203" t="s">
        <v>24873</v>
      </c>
      <c r="D3203" t="s">
        <v>24874</v>
      </c>
      <c r="E3203" s="24">
        <v>500</v>
      </c>
      <c r="F3203" t="s">
        <v>24865</v>
      </c>
      <c r="G3203" t="s">
        <v>24866</v>
      </c>
      <c r="H3203" t="s">
        <v>10346</v>
      </c>
      <c r="I3203">
        <v>2658</v>
      </c>
      <c r="J3203" s="10">
        <v>450</v>
      </c>
      <c r="K3203" s="10">
        <f t="shared" ref="K3203:K3266" si="100">+E3203*0.9</f>
        <v>450</v>
      </c>
      <c r="L3203" s="10">
        <f t="shared" ref="L3203:L3266" si="101">+J3203-K3203</f>
        <v>0</v>
      </c>
      <c r="O3203" t="s">
        <v>24875</v>
      </c>
      <c r="P3203" t="s">
        <v>6229</v>
      </c>
      <c r="Q3203" t="s">
        <v>24876</v>
      </c>
      <c r="R3203" t="s">
        <v>24877</v>
      </c>
      <c r="S3203" t="s">
        <v>24878</v>
      </c>
      <c r="U3203" t="s">
        <v>24872</v>
      </c>
      <c r="V3203" t="s">
        <v>5242</v>
      </c>
    </row>
    <row r="3204" spans="2:22" x14ac:dyDescent="0.3">
      <c r="B3204" t="s">
        <v>24862</v>
      </c>
      <c r="C3204" t="s">
        <v>24879</v>
      </c>
      <c r="D3204" t="s">
        <v>24880</v>
      </c>
      <c r="E3204" s="24">
        <v>200</v>
      </c>
      <c r="F3204" t="s">
        <v>24881</v>
      </c>
      <c r="H3204" t="s">
        <v>10346</v>
      </c>
      <c r="I3204">
        <v>2789</v>
      </c>
      <c r="J3204" s="10">
        <v>180</v>
      </c>
      <c r="K3204" s="10">
        <f t="shared" si="100"/>
        <v>180</v>
      </c>
      <c r="L3204" s="10">
        <f t="shared" si="101"/>
        <v>0</v>
      </c>
      <c r="O3204" t="s">
        <v>24882</v>
      </c>
      <c r="P3204" t="s">
        <v>4267</v>
      </c>
      <c r="Q3204" t="s">
        <v>24883</v>
      </c>
      <c r="R3204" t="s">
        <v>24884</v>
      </c>
      <c r="S3204" t="s">
        <v>24885</v>
      </c>
      <c r="T3204" t="s">
        <v>24886</v>
      </c>
      <c r="U3204" t="s">
        <v>7074</v>
      </c>
      <c r="V3204" t="s">
        <v>7075</v>
      </c>
    </row>
    <row r="3205" spans="2:22" x14ac:dyDescent="0.3">
      <c r="B3205" t="s">
        <v>24862</v>
      </c>
      <c r="C3205" t="s">
        <v>24887</v>
      </c>
      <c r="D3205" t="s">
        <v>24888</v>
      </c>
      <c r="E3205" s="24">
        <v>100</v>
      </c>
      <c r="F3205" t="s">
        <v>24889</v>
      </c>
      <c r="G3205" t="s">
        <v>24890</v>
      </c>
      <c r="H3205" t="s">
        <v>10346</v>
      </c>
      <c r="I3205">
        <v>2799</v>
      </c>
      <c r="J3205" s="10">
        <v>90</v>
      </c>
      <c r="K3205" s="10">
        <f t="shared" si="100"/>
        <v>90</v>
      </c>
      <c r="L3205" s="10">
        <f t="shared" si="101"/>
        <v>0</v>
      </c>
      <c r="O3205" t="s">
        <v>24891</v>
      </c>
      <c r="P3205" t="s">
        <v>1094</v>
      </c>
      <c r="Q3205" t="s">
        <v>24892</v>
      </c>
      <c r="R3205" t="s">
        <v>1094</v>
      </c>
      <c r="S3205" t="s">
        <v>24893</v>
      </c>
      <c r="U3205" t="s">
        <v>7074</v>
      </c>
      <c r="V3205" t="s">
        <v>7075</v>
      </c>
    </row>
    <row r="3206" spans="2:22" x14ac:dyDescent="0.3">
      <c r="B3206" t="s">
        <v>24862</v>
      </c>
      <c r="C3206" t="s">
        <v>24894</v>
      </c>
      <c r="D3206" t="s">
        <v>24895</v>
      </c>
      <c r="E3206" s="24">
        <v>100</v>
      </c>
      <c r="F3206" t="s">
        <v>18894</v>
      </c>
      <c r="G3206" t="s">
        <v>24896</v>
      </c>
      <c r="H3206" t="s">
        <v>10346</v>
      </c>
      <c r="I3206">
        <v>3075</v>
      </c>
      <c r="J3206" s="10">
        <v>90</v>
      </c>
      <c r="K3206" s="10">
        <f t="shared" si="100"/>
        <v>90</v>
      </c>
      <c r="L3206" s="10">
        <f t="shared" si="101"/>
        <v>0</v>
      </c>
      <c r="O3206" t="s">
        <v>24897</v>
      </c>
      <c r="P3206" t="s">
        <v>3315</v>
      </c>
      <c r="Q3206" t="s">
        <v>24898</v>
      </c>
      <c r="R3206" t="s">
        <v>24899</v>
      </c>
      <c r="S3206" t="s">
        <v>7418</v>
      </c>
      <c r="U3206" t="s">
        <v>7074</v>
      </c>
      <c r="V3206" t="s">
        <v>7075</v>
      </c>
    </row>
    <row r="3207" spans="2:22" x14ac:dyDescent="0.3">
      <c r="B3207" t="s">
        <v>24862</v>
      </c>
      <c r="C3207" t="s">
        <v>24900</v>
      </c>
      <c r="D3207" t="s">
        <v>24901</v>
      </c>
      <c r="E3207" s="24">
        <v>100</v>
      </c>
      <c r="F3207" t="s">
        <v>24902</v>
      </c>
      <c r="G3207" t="s">
        <v>24903</v>
      </c>
      <c r="H3207" t="s">
        <v>10346</v>
      </c>
      <c r="I3207">
        <v>3142</v>
      </c>
      <c r="J3207" s="10">
        <v>90</v>
      </c>
      <c r="K3207" s="10">
        <f t="shared" si="100"/>
        <v>90</v>
      </c>
      <c r="L3207" s="10">
        <f t="shared" si="101"/>
        <v>0</v>
      </c>
      <c r="O3207" t="s">
        <v>24904</v>
      </c>
      <c r="P3207" t="s">
        <v>24905</v>
      </c>
      <c r="Q3207" t="s">
        <v>24906</v>
      </c>
      <c r="R3207" t="s">
        <v>24907</v>
      </c>
      <c r="S3207" t="s">
        <v>18427</v>
      </c>
      <c r="T3207" t="s">
        <v>24908</v>
      </c>
      <c r="U3207" t="s">
        <v>24872</v>
      </c>
      <c r="V3207" t="s">
        <v>5242</v>
      </c>
    </row>
    <row r="3208" spans="2:22" x14ac:dyDescent="0.3">
      <c r="B3208" t="s">
        <v>24862</v>
      </c>
      <c r="C3208" t="s">
        <v>24909</v>
      </c>
      <c r="D3208" t="s">
        <v>24910</v>
      </c>
      <c r="E3208" s="24">
        <v>250</v>
      </c>
      <c r="F3208" t="s">
        <v>24902</v>
      </c>
      <c r="G3208" t="s">
        <v>24903</v>
      </c>
      <c r="H3208" t="s">
        <v>10346</v>
      </c>
      <c r="I3208">
        <v>3147</v>
      </c>
      <c r="J3208" s="10">
        <v>225</v>
      </c>
      <c r="K3208" s="10">
        <f t="shared" si="100"/>
        <v>225</v>
      </c>
      <c r="L3208" s="10">
        <f t="shared" si="101"/>
        <v>0</v>
      </c>
      <c r="O3208" t="s">
        <v>24911</v>
      </c>
      <c r="P3208" t="s">
        <v>24905</v>
      </c>
      <c r="Q3208" t="s">
        <v>24912</v>
      </c>
      <c r="R3208" t="s">
        <v>24913</v>
      </c>
      <c r="T3208" t="s">
        <v>24914</v>
      </c>
      <c r="U3208" t="s">
        <v>24872</v>
      </c>
      <c r="V3208" t="s">
        <v>5242</v>
      </c>
    </row>
    <row r="3209" spans="2:22" x14ac:dyDescent="0.3">
      <c r="B3209" t="s">
        <v>24862</v>
      </c>
      <c r="C3209" t="s">
        <v>24915</v>
      </c>
      <c r="D3209" t="s">
        <v>24916</v>
      </c>
      <c r="E3209" s="24">
        <v>200</v>
      </c>
      <c r="F3209" t="s">
        <v>24902</v>
      </c>
      <c r="G3209" t="s">
        <v>24903</v>
      </c>
      <c r="H3209" t="s">
        <v>10346</v>
      </c>
      <c r="I3209">
        <v>3148</v>
      </c>
      <c r="J3209" s="10">
        <v>180</v>
      </c>
      <c r="K3209" s="10">
        <f t="shared" si="100"/>
        <v>180</v>
      </c>
      <c r="L3209" s="10">
        <f t="shared" si="101"/>
        <v>0</v>
      </c>
      <c r="O3209" t="s">
        <v>24917</v>
      </c>
      <c r="P3209" t="s">
        <v>10991</v>
      </c>
      <c r="R3209" t="s">
        <v>24918</v>
      </c>
      <c r="S3209" t="s">
        <v>24914</v>
      </c>
      <c r="U3209" t="s">
        <v>24872</v>
      </c>
      <c r="V3209" t="s">
        <v>5242</v>
      </c>
    </row>
    <row r="3210" spans="2:22" x14ac:dyDescent="0.3">
      <c r="B3210" t="s">
        <v>24862</v>
      </c>
      <c r="C3210" t="s">
        <v>24919</v>
      </c>
      <c r="D3210" t="s">
        <v>24920</v>
      </c>
      <c r="E3210" s="24">
        <v>100</v>
      </c>
      <c r="F3210" t="s">
        <v>24902</v>
      </c>
      <c r="G3210" t="s">
        <v>24903</v>
      </c>
      <c r="H3210" t="s">
        <v>10346</v>
      </c>
      <c r="I3210">
        <v>3149</v>
      </c>
      <c r="J3210" s="10">
        <v>90</v>
      </c>
      <c r="K3210" s="10">
        <f t="shared" si="100"/>
        <v>90</v>
      </c>
      <c r="L3210" s="10">
        <f t="shared" si="101"/>
        <v>0</v>
      </c>
      <c r="O3210" t="s">
        <v>24921</v>
      </c>
      <c r="P3210" t="s">
        <v>10991</v>
      </c>
      <c r="Q3210" t="s">
        <v>24922</v>
      </c>
      <c r="R3210" t="s">
        <v>24918</v>
      </c>
      <c r="S3210" t="s">
        <v>24923</v>
      </c>
      <c r="U3210" t="s">
        <v>24872</v>
      </c>
      <c r="V3210" t="s">
        <v>5242</v>
      </c>
    </row>
    <row r="3211" spans="2:22" x14ac:dyDescent="0.3">
      <c r="B3211" t="s">
        <v>24862</v>
      </c>
      <c r="C3211" t="s">
        <v>24924</v>
      </c>
      <c r="D3211" t="s">
        <v>24925</v>
      </c>
      <c r="E3211" s="24">
        <v>200</v>
      </c>
      <c r="F3211" t="s">
        <v>24902</v>
      </c>
      <c r="G3211" t="s">
        <v>24903</v>
      </c>
      <c r="H3211" t="s">
        <v>10346</v>
      </c>
      <c r="I3211">
        <v>3150</v>
      </c>
      <c r="J3211" s="10">
        <v>180</v>
      </c>
      <c r="K3211" s="10">
        <f t="shared" si="100"/>
        <v>180</v>
      </c>
      <c r="L3211" s="10">
        <f t="shared" si="101"/>
        <v>0</v>
      </c>
      <c r="O3211" t="s">
        <v>24926</v>
      </c>
      <c r="P3211" t="s">
        <v>24905</v>
      </c>
      <c r="R3211" t="s">
        <v>24907</v>
      </c>
      <c r="S3211" t="s">
        <v>18427</v>
      </c>
      <c r="T3211" t="s">
        <v>24914</v>
      </c>
      <c r="U3211" t="s">
        <v>24872</v>
      </c>
      <c r="V3211" t="s">
        <v>5242</v>
      </c>
    </row>
    <row r="3212" spans="2:22" x14ac:dyDescent="0.3">
      <c r="B3212" t="s">
        <v>24862</v>
      </c>
      <c r="C3212" t="s">
        <v>24927</v>
      </c>
      <c r="D3212" t="s">
        <v>24928</v>
      </c>
      <c r="E3212" s="24">
        <v>100</v>
      </c>
      <c r="F3212" t="s">
        <v>24929</v>
      </c>
      <c r="G3212" t="s">
        <v>24930</v>
      </c>
      <c r="H3212" t="s">
        <v>10346</v>
      </c>
      <c r="I3212">
        <v>3241</v>
      </c>
      <c r="J3212" s="10">
        <v>90</v>
      </c>
      <c r="K3212" s="10">
        <f t="shared" si="100"/>
        <v>90</v>
      </c>
      <c r="L3212" s="10">
        <f t="shared" si="101"/>
        <v>0</v>
      </c>
      <c r="O3212" t="s">
        <v>24931</v>
      </c>
      <c r="P3212" t="s">
        <v>3913</v>
      </c>
      <c r="Q3212" t="s">
        <v>24932</v>
      </c>
      <c r="R3212" t="s">
        <v>24933</v>
      </c>
      <c r="S3212" t="s">
        <v>24934</v>
      </c>
      <c r="T3212" t="s">
        <v>24935</v>
      </c>
      <c r="U3212" t="s">
        <v>7074</v>
      </c>
      <c r="V3212" t="s">
        <v>7075</v>
      </c>
    </row>
    <row r="3213" spans="2:22" x14ac:dyDescent="0.3">
      <c r="B3213" t="s">
        <v>24862</v>
      </c>
      <c r="C3213" t="s">
        <v>24936</v>
      </c>
      <c r="D3213" t="s">
        <v>24937</v>
      </c>
      <c r="E3213" s="24">
        <v>100</v>
      </c>
      <c r="F3213" t="s">
        <v>24938</v>
      </c>
      <c r="G3213" t="s">
        <v>24939</v>
      </c>
      <c r="H3213" t="s">
        <v>10346</v>
      </c>
      <c r="I3213">
        <v>3246</v>
      </c>
      <c r="J3213" s="10">
        <v>90</v>
      </c>
      <c r="K3213" s="10">
        <f t="shared" si="100"/>
        <v>90</v>
      </c>
      <c r="L3213" s="10">
        <f t="shared" si="101"/>
        <v>0</v>
      </c>
      <c r="O3213" t="s">
        <v>24940</v>
      </c>
      <c r="P3213" t="s">
        <v>4633</v>
      </c>
      <c r="R3213" t="s">
        <v>24941</v>
      </c>
      <c r="T3213" t="s">
        <v>7418</v>
      </c>
      <c r="U3213" t="s">
        <v>24942</v>
      </c>
      <c r="V3213" t="s">
        <v>7075</v>
      </c>
    </row>
    <row r="3214" spans="2:22" x14ac:dyDescent="0.3">
      <c r="B3214" t="s">
        <v>24943</v>
      </c>
      <c r="C3214" t="s">
        <v>24944</v>
      </c>
      <c r="D3214" t="s">
        <v>24945</v>
      </c>
      <c r="E3214" s="24">
        <v>7500</v>
      </c>
      <c r="F3214" t="s">
        <v>20453</v>
      </c>
      <c r="G3214" t="s">
        <v>24946</v>
      </c>
      <c r="H3214" t="s">
        <v>10346</v>
      </c>
      <c r="I3214">
        <v>4923</v>
      </c>
      <c r="J3214" s="10">
        <v>6750</v>
      </c>
      <c r="K3214" s="10">
        <f t="shared" si="100"/>
        <v>6750</v>
      </c>
      <c r="L3214" s="10">
        <f t="shared" si="101"/>
        <v>0</v>
      </c>
      <c r="O3214" t="s">
        <v>24947</v>
      </c>
      <c r="P3214" t="s">
        <v>4612</v>
      </c>
      <c r="Q3214" t="s">
        <v>7049</v>
      </c>
      <c r="R3214" t="s">
        <v>24948</v>
      </c>
      <c r="S3214" t="s">
        <v>24949</v>
      </c>
      <c r="T3214" t="s">
        <v>24950</v>
      </c>
      <c r="U3214" t="s">
        <v>24951</v>
      </c>
      <c r="V3214" t="s">
        <v>7082</v>
      </c>
    </row>
    <row r="3215" spans="2:22" x14ac:dyDescent="0.3">
      <c r="B3215" t="s">
        <v>24952</v>
      </c>
      <c r="C3215" t="s">
        <v>24953</v>
      </c>
      <c r="D3215" t="s">
        <v>24954</v>
      </c>
      <c r="E3215" s="24">
        <v>200</v>
      </c>
      <c r="F3215" t="s">
        <v>24955</v>
      </c>
      <c r="G3215" t="s">
        <v>24956</v>
      </c>
      <c r="H3215" t="s">
        <v>10346</v>
      </c>
      <c r="I3215">
        <v>2197</v>
      </c>
      <c r="J3215" s="10">
        <v>180</v>
      </c>
      <c r="K3215" s="10">
        <f t="shared" si="100"/>
        <v>180</v>
      </c>
      <c r="L3215" s="10">
        <f t="shared" si="101"/>
        <v>0</v>
      </c>
      <c r="O3215" t="s">
        <v>24957</v>
      </c>
      <c r="P3215" t="s">
        <v>4726</v>
      </c>
      <c r="Q3215" t="s">
        <v>24958</v>
      </c>
      <c r="R3215" t="s">
        <v>24959</v>
      </c>
      <c r="U3215" t="s">
        <v>13318</v>
      </c>
      <c r="V3215" t="s">
        <v>24960</v>
      </c>
    </row>
    <row r="3216" spans="2:22" x14ac:dyDescent="0.3">
      <c r="B3216" t="s">
        <v>24952</v>
      </c>
      <c r="C3216" t="s">
        <v>24961</v>
      </c>
      <c r="D3216" t="s">
        <v>24962</v>
      </c>
      <c r="E3216" s="24">
        <v>100</v>
      </c>
      <c r="F3216" t="s">
        <v>24963</v>
      </c>
      <c r="G3216" t="s">
        <v>24964</v>
      </c>
      <c r="H3216" t="s">
        <v>10346</v>
      </c>
      <c r="I3216">
        <v>2233</v>
      </c>
      <c r="J3216" s="10">
        <v>90</v>
      </c>
      <c r="K3216" s="10">
        <f t="shared" si="100"/>
        <v>90</v>
      </c>
      <c r="L3216" s="10">
        <f t="shared" si="101"/>
        <v>0</v>
      </c>
      <c r="O3216" t="s">
        <v>24965</v>
      </c>
      <c r="P3216" t="s">
        <v>7922</v>
      </c>
      <c r="Q3216" t="s">
        <v>24966</v>
      </c>
      <c r="R3216" t="s">
        <v>24967</v>
      </c>
      <c r="S3216" t="s">
        <v>24968</v>
      </c>
      <c r="T3216" t="s">
        <v>24969</v>
      </c>
      <c r="U3216" t="s">
        <v>6395</v>
      </c>
      <c r="V3216" t="s">
        <v>8722</v>
      </c>
    </row>
    <row r="3217" spans="2:22" x14ac:dyDescent="0.3">
      <c r="B3217" t="s">
        <v>24952</v>
      </c>
      <c r="C3217" t="s">
        <v>24970</v>
      </c>
      <c r="D3217" t="s">
        <v>24971</v>
      </c>
      <c r="E3217" s="24">
        <v>700</v>
      </c>
      <c r="F3217" t="s">
        <v>24972</v>
      </c>
      <c r="G3217" t="s">
        <v>24973</v>
      </c>
      <c r="H3217" t="s">
        <v>10346</v>
      </c>
      <c r="I3217">
        <v>2384</v>
      </c>
      <c r="J3217" s="10">
        <v>630</v>
      </c>
      <c r="K3217" s="10">
        <f t="shared" si="100"/>
        <v>630</v>
      </c>
      <c r="L3217" s="10">
        <f t="shared" si="101"/>
        <v>0</v>
      </c>
      <c r="O3217" t="s">
        <v>24974</v>
      </c>
      <c r="P3217" t="s">
        <v>3978</v>
      </c>
      <c r="Q3217" t="s">
        <v>24975</v>
      </c>
      <c r="R3217" t="s">
        <v>24976</v>
      </c>
      <c r="S3217" t="s">
        <v>24977</v>
      </c>
      <c r="U3217" t="s">
        <v>6395</v>
      </c>
      <c r="V3217" t="s">
        <v>11232</v>
      </c>
    </row>
    <row r="3218" spans="2:22" x14ac:dyDescent="0.3">
      <c r="B3218" t="s">
        <v>24952</v>
      </c>
      <c r="C3218" t="s">
        <v>24978</v>
      </c>
      <c r="D3218" t="s">
        <v>24979</v>
      </c>
      <c r="E3218" s="24">
        <v>400</v>
      </c>
      <c r="F3218" t="s">
        <v>11314</v>
      </c>
      <c r="G3218" t="s">
        <v>11315</v>
      </c>
      <c r="H3218" t="s">
        <v>10346</v>
      </c>
      <c r="I3218">
        <v>2423</v>
      </c>
      <c r="J3218" s="10">
        <v>360</v>
      </c>
      <c r="K3218" s="10">
        <f t="shared" si="100"/>
        <v>360</v>
      </c>
      <c r="L3218" s="10">
        <f t="shared" si="101"/>
        <v>0</v>
      </c>
      <c r="O3218" t="s">
        <v>24980</v>
      </c>
      <c r="P3218" t="s">
        <v>4177</v>
      </c>
      <c r="Q3218" t="s">
        <v>24981</v>
      </c>
      <c r="R3218" t="s">
        <v>24982</v>
      </c>
      <c r="U3218" t="s">
        <v>6395</v>
      </c>
      <c r="V3218" t="s">
        <v>11232</v>
      </c>
    </row>
    <row r="3219" spans="2:22" x14ac:dyDescent="0.3">
      <c r="B3219" t="s">
        <v>24952</v>
      </c>
      <c r="C3219" t="s">
        <v>24983</v>
      </c>
      <c r="D3219" t="s">
        <v>24984</v>
      </c>
      <c r="E3219" s="24">
        <v>5000</v>
      </c>
      <c r="F3219" t="s">
        <v>24963</v>
      </c>
      <c r="G3219" t="s">
        <v>24964</v>
      </c>
      <c r="H3219" t="s">
        <v>10346</v>
      </c>
      <c r="I3219">
        <v>2496</v>
      </c>
      <c r="J3219" s="10">
        <v>4500</v>
      </c>
      <c r="K3219" s="10">
        <f t="shared" si="100"/>
        <v>4500</v>
      </c>
      <c r="L3219" s="10">
        <f t="shared" si="101"/>
        <v>0</v>
      </c>
      <c r="O3219" t="s">
        <v>24985</v>
      </c>
      <c r="P3219" t="s">
        <v>7922</v>
      </c>
      <c r="Q3219" t="s">
        <v>24962</v>
      </c>
      <c r="R3219" t="s">
        <v>24986</v>
      </c>
      <c r="S3219" t="s">
        <v>24987</v>
      </c>
      <c r="T3219" t="s">
        <v>24988</v>
      </c>
      <c r="U3219" t="s">
        <v>6395</v>
      </c>
      <c r="V3219" t="s">
        <v>8722</v>
      </c>
    </row>
    <row r="3220" spans="2:22" x14ac:dyDescent="0.3">
      <c r="B3220" t="s">
        <v>24952</v>
      </c>
      <c r="C3220" t="s">
        <v>24989</v>
      </c>
      <c r="D3220" t="s">
        <v>18122</v>
      </c>
      <c r="E3220" s="24">
        <v>600</v>
      </c>
      <c r="F3220" t="s">
        <v>18803</v>
      </c>
      <c r="G3220" t="s">
        <v>18804</v>
      </c>
      <c r="H3220" t="s">
        <v>10346</v>
      </c>
      <c r="I3220">
        <v>2515</v>
      </c>
      <c r="J3220" s="10">
        <v>540</v>
      </c>
      <c r="K3220" s="10">
        <f t="shared" si="100"/>
        <v>540</v>
      </c>
      <c r="L3220" s="10">
        <f t="shared" si="101"/>
        <v>0</v>
      </c>
      <c r="O3220" t="s">
        <v>24990</v>
      </c>
      <c r="P3220" t="s">
        <v>2469</v>
      </c>
      <c r="Q3220" t="s">
        <v>24991</v>
      </c>
      <c r="R3220" t="s">
        <v>24992</v>
      </c>
      <c r="S3220" t="s">
        <v>24993</v>
      </c>
      <c r="T3220" t="s">
        <v>24994</v>
      </c>
      <c r="U3220" t="s">
        <v>6395</v>
      </c>
      <c r="V3220" t="s">
        <v>18124</v>
      </c>
    </row>
    <row r="3221" spans="2:22" x14ac:dyDescent="0.3">
      <c r="B3221" t="s">
        <v>24952</v>
      </c>
      <c r="C3221" t="s">
        <v>24995</v>
      </c>
      <c r="D3221" t="s">
        <v>24996</v>
      </c>
      <c r="E3221" s="24">
        <v>100</v>
      </c>
      <c r="F3221" t="s">
        <v>11226</v>
      </c>
      <c r="G3221" t="s">
        <v>11347</v>
      </c>
      <c r="H3221" t="s">
        <v>10346</v>
      </c>
      <c r="I3221">
        <v>2528</v>
      </c>
      <c r="J3221" s="10">
        <v>90</v>
      </c>
      <c r="K3221" s="10">
        <f t="shared" si="100"/>
        <v>90</v>
      </c>
      <c r="L3221" s="10">
        <f t="shared" si="101"/>
        <v>0</v>
      </c>
      <c r="O3221" t="s">
        <v>24997</v>
      </c>
      <c r="P3221" t="s">
        <v>6229</v>
      </c>
      <c r="R3221" t="s">
        <v>24998</v>
      </c>
      <c r="S3221" t="s">
        <v>24999</v>
      </c>
      <c r="T3221" t="s">
        <v>25000</v>
      </c>
      <c r="U3221" t="s">
        <v>6395</v>
      </c>
      <c r="V3221" t="s">
        <v>10249</v>
      </c>
    </row>
    <row r="3222" spans="2:22" x14ac:dyDescent="0.3">
      <c r="B3222" t="s">
        <v>24952</v>
      </c>
      <c r="C3222" t="s">
        <v>25001</v>
      </c>
      <c r="D3222" t="s">
        <v>25002</v>
      </c>
      <c r="E3222" s="24">
        <v>1000</v>
      </c>
      <c r="F3222" t="s">
        <v>25003</v>
      </c>
      <c r="G3222" t="s">
        <v>25004</v>
      </c>
      <c r="H3222" t="s">
        <v>10346</v>
      </c>
      <c r="I3222">
        <v>2545</v>
      </c>
      <c r="J3222" s="10">
        <v>900</v>
      </c>
      <c r="K3222" s="10">
        <f t="shared" si="100"/>
        <v>900</v>
      </c>
      <c r="L3222" s="10">
        <f t="shared" si="101"/>
        <v>0</v>
      </c>
      <c r="O3222" t="s">
        <v>25005</v>
      </c>
      <c r="P3222" t="s">
        <v>2469</v>
      </c>
      <c r="R3222" t="s">
        <v>25006</v>
      </c>
      <c r="S3222" t="s">
        <v>25007</v>
      </c>
      <c r="U3222" t="s">
        <v>1023</v>
      </c>
      <c r="V3222" t="s">
        <v>1024</v>
      </c>
    </row>
    <row r="3223" spans="2:22" x14ac:dyDescent="0.3">
      <c r="B3223" t="s">
        <v>24952</v>
      </c>
      <c r="C3223" t="s">
        <v>25008</v>
      </c>
      <c r="D3223" t="s">
        <v>25009</v>
      </c>
      <c r="E3223" s="24">
        <v>100</v>
      </c>
      <c r="F3223" t="s">
        <v>25010</v>
      </c>
      <c r="G3223" t="s">
        <v>25011</v>
      </c>
      <c r="H3223" t="s">
        <v>10346</v>
      </c>
      <c r="I3223">
        <v>2558</v>
      </c>
      <c r="J3223" s="10">
        <v>90</v>
      </c>
      <c r="K3223" s="10">
        <f t="shared" si="100"/>
        <v>90</v>
      </c>
      <c r="L3223" s="10">
        <f t="shared" si="101"/>
        <v>0</v>
      </c>
      <c r="O3223" t="s">
        <v>25012</v>
      </c>
      <c r="P3223" t="s">
        <v>25013</v>
      </c>
      <c r="Q3223" t="s">
        <v>25014</v>
      </c>
      <c r="R3223" t="s">
        <v>25015</v>
      </c>
      <c r="S3223" t="s">
        <v>25016</v>
      </c>
      <c r="T3223" t="s">
        <v>25017</v>
      </c>
      <c r="U3223" t="s">
        <v>25018</v>
      </c>
      <c r="V3223" t="s">
        <v>25019</v>
      </c>
    </row>
    <row r="3224" spans="2:22" x14ac:dyDescent="0.3">
      <c r="B3224" t="s">
        <v>24952</v>
      </c>
      <c r="C3224" t="s">
        <v>25020</v>
      </c>
      <c r="D3224" t="s">
        <v>25021</v>
      </c>
      <c r="E3224" s="24">
        <v>500</v>
      </c>
      <c r="F3224" t="s">
        <v>25022</v>
      </c>
      <c r="G3224" t="s">
        <v>25023</v>
      </c>
      <c r="H3224" t="s">
        <v>10346</v>
      </c>
      <c r="I3224">
        <v>2564</v>
      </c>
      <c r="J3224" s="10">
        <v>450</v>
      </c>
      <c r="K3224" s="10">
        <f t="shared" si="100"/>
        <v>450</v>
      </c>
      <c r="L3224" s="10">
        <f t="shared" si="101"/>
        <v>0</v>
      </c>
      <c r="O3224" t="s">
        <v>25024</v>
      </c>
      <c r="P3224" t="s">
        <v>25025</v>
      </c>
      <c r="Q3224" t="s">
        <v>25026</v>
      </c>
      <c r="R3224" t="s">
        <v>25027</v>
      </c>
      <c r="S3224" t="s">
        <v>25028</v>
      </c>
      <c r="T3224" t="s">
        <v>25029</v>
      </c>
      <c r="U3224" t="s">
        <v>6395</v>
      </c>
      <c r="V3224" t="s">
        <v>18049</v>
      </c>
    </row>
    <row r="3225" spans="2:22" x14ac:dyDescent="0.3">
      <c r="B3225" t="s">
        <v>24952</v>
      </c>
      <c r="C3225" t="s">
        <v>25030</v>
      </c>
      <c r="D3225" t="s">
        <v>25031</v>
      </c>
      <c r="E3225" s="24">
        <v>500</v>
      </c>
      <c r="F3225" t="s">
        <v>25032</v>
      </c>
      <c r="G3225" t="s">
        <v>25033</v>
      </c>
      <c r="H3225" t="s">
        <v>10346</v>
      </c>
      <c r="I3225">
        <v>2645</v>
      </c>
      <c r="J3225" s="10">
        <v>450</v>
      </c>
      <c r="K3225" s="10">
        <f t="shared" si="100"/>
        <v>450</v>
      </c>
      <c r="L3225" s="10">
        <f t="shared" si="101"/>
        <v>0</v>
      </c>
      <c r="O3225" t="s">
        <v>25034</v>
      </c>
      <c r="P3225" t="s">
        <v>25035</v>
      </c>
      <c r="Q3225" t="s">
        <v>25036</v>
      </c>
      <c r="R3225" t="s">
        <v>25037</v>
      </c>
      <c r="S3225" t="s">
        <v>25038</v>
      </c>
      <c r="T3225" t="s">
        <v>25039</v>
      </c>
      <c r="U3225" t="s">
        <v>25040</v>
      </c>
      <c r="V3225" t="s">
        <v>1024</v>
      </c>
    </row>
    <row r="3226" spans="2:22" x14ac:dyDescent="0.3">
      <c r="B3226" t="s">
        <v>24952</v>
      </c>
      <c r="C3226" t="s">
        <v>25041</v>
      </c>
      <c r="D3226" t="s">
        <v>25042</v>
      </c>
      <c r="E3226" s="24">
        <v>200</v>
      </c>
      <c r="F3226" t="s">
        <v>25043</v>
      </c>
      <c r="G3226" t="s">
        <v>25044</v>
      </c>
      <c r="H3226" t="s">
        <v>10346</v>
      </c>
      <c r="I3226">
        <v>2666</v>
      </c>
      <c r="J3226" s="10">
        <v>180</v>
      </c>
      <c r="K3226" s="10">
        <f t="shared" si="100"/>
        <v>180</v>
      </c>
      <c r="L3226" s="10">
        <f t="shared" si="101"/>
        <v>0</v>
      </c>
      <c r="O3226" t="s">
        <v>25045</v>
      </c>
      <c r="P3226" t="s">
        <v>25035</v>
      </c>
      <c r="Q3226" t="s">
        <v>25046</v>
      </c>
      <c r="R3226" t="s">
        <v>25047</v>
      </c>
      <c r="S3226" t="s">
        <v>25048</v>
      </c>
      <c r="U3226" t="s">
        <v>25049</v>
      </c>
      <c r="V3226" t="s">
        <v>25050</v>
      </c>
    </row>
    <row r="3227" spans="2:22" x14ac:dyDescent="0.3">
      <c r="B3227" t="s">
        <v>24952</v>
      </c>
      <c r="C3227" t="s">
        <v>25051</v>
      </c>
      <c r="D3227" t="s">
        <v>25052</v>
      </c>
      <c r="E3227" s="24">
        <v>200</v>
      </c>
      <c r="F3227" t="s">
        <v>25053</v>
      </c>
      <c r="G3227" t="s">
        <v>25054</v>
      </c>
      <c r="H3227" t="s">
        <v>10346</v>
      </c>
      <c r="I3227">
        <v>2680</v>
      </c>
      <c r="J3227" s="10">
        <v>180</v>
      </c>
      <c r="K3227" s="10">
        <f t="shared" si="100"/>
        <v>180</v>
      </c>
      <c r="L3227" s="10">
        <f t="shared" si="101"/>
        <v>0</v>
      </c>
      <c r="O3227" t="s">
        <v>25055</v>
      </c>
      <c r="P3227" t="s">
        <v>2018</v>
      </c>
      <c r="Q3227" t="s">
        <v>25056</v>
      </c>
      <c r="R3227" t="s">
        <v>25057</v>
      </c>
      <c r="S3227" t="s">
        <v>25058</v>
      </c>
      <c r="U3227" t="s">
        <v>1556</v>
      </c>
      <c r="V3227" t="s">
        <v>25059</v>
      </c>
    </row>
    <row r="3228" spans="2:22" x14ac:dyDescent="0.3">
      <c r="B3228" t="s">
        <v>24952</v>
      </c>
      <c r="C3228" t="s">
        <v>25060</v>
      </c>
      <c r="D3228" t="s">
        <v>25061</v>
      </c>
      <c r="E3228" s="24">
        <v>1000</v>
      </c>
      <c r="F3228" t="s">
        <v>25062</v>
      </c>
      <c r="G3228" t="s">
        <v>25063</v>
      </c>
      <c r="H3228" t="s">
        <v>10346</v>
      </c>
      <c r="I3228">
        <v>2687</v>
      </c>
      <c r="J3228" s="10">
        <v>900</v>
      </c>
      <c r="K3228" s="10">
        <f t="shared" si="100"/>
        <v>900</v>
      </c>
      <c r="L3228" s="10">
        <f t="shared" si="101"/>
        <v>0</v>
      </c>
      <c r="O3228" t="s">
        <v>25064</v>
      </c>
      <c r="P3228" t="s">
        <v>2469</v>
      </c>
      <c r="Q3228" t="s">
        <v>25065</v>
      </c>
      <c r="R3228" t="s">
        <v>25066</v>
      </c>
      <c r="S3228" t="s">
        <v>25067</v>
      </c>
      <c r="U3228" t="s">
        <v>9661</v>
      </c>
      <c r="V3228" t="s">
        <v>13776</v>
      </c>
    </row>
    <row r="3229" spans="2:22" x14ac:dyDescent="0.3">
      <c r="B3229" t="s">
        <v>24952</v>
      </c>
      <c r="C3229" t="s">
        <v>25068</v>
      </c>
      <c r="D3229" t="s">
        <v>25069</v>
      </c>
      <c r="E3229" s="24">
        <v>3000</v>
      </c>
      <c r="F3229" t="s">
        <v>25070</v>
      </c>
      <c r="G3229" t="s">
        <v>25071</v>
      </c>
      <c r="H3229" t="s">
        <v>10346</v>
      </c>
      <c r="I3229">
        <v>2709</v>
      </c>
      <c r="J3229" s="10">
        <v>2700</v>
      </c>
      <c r="K3229" s="10">
        <f t="shared" si="100"/>
        <v>2700</v>
      </c>
      <c r="L3229" s="10">
        <f t="shared" si="101"/>
        <v>0</v>
      </c>
      <c r="O3229" t="s">
        <v>25072</v>
      </c>
      <c r="P3229" t="s">
        <v>4177</v>
      </c>
      <c r="Q3229" t="s">
        <v>25073</v>
      </c>
      <c r="R3229" t="s">
        <v>25074</v>
      </c>
      <c r="S3229" t="s">
        <v>25075</v>
      </c>
      <c r="T3229" t="s">
        <v>25076</v>
      </c>
      <c r="U3229" t="s">
        <v>6395</v>
      </c>
      <c r="V3229" t="s">
        <v>8722</v>
      </c>
    </row>
    <row r="3230" spans="2:22" x14ac:dyDescent="0.3">
      <c r="B3230" t="s">
        <v>24952</v>
      </c>
      <c r="C3230" t="s">
        <v>25077</v>
      </c>
      <c r="D3230" t="s">
        <v>25078</v>
      </c>
      <c r="E3230" s="24">
        <v>5000</v>
      </c>
      <c r="F3230" t="s">
        <v>25079</v>
      </c>
      <c r="G3230" t="s">
        <v>25080</v>
      </c>
      <c r="H3230" t="s">
        <v>10346</v>
      </c>
      <c r="I3230">
        <v>2717</v>
      </c>
      <c r="J3230" s="10">
        <v>4500</v>
      </c>
      <c r="K3230" s="10">
        <f t="shared" si="100"/>
        <v>4500</v>
      </c>
      <c r="L3230" s="10">
        <f t="shared" si="101"/>
        <v>0</v>
      </c>
      <c r="O3230" t="s">
        <v>25081</v>
      </c>
      <c r="P3230" t="s">
        <v>5137</v>
      </c>
      <c r="Q3230" t="s">
        <v>25082</v>
      </c>
      <c r="R3230" t="s">
        <v>25083</v>
      </c>
      <c r="U3230" t="s">
        <v>6395</v>
      </c>
      <c r="V3230" t="s">
        <v>25084</v>
      </c>
    </row>
    <row r="3231" spans="2:22" x14ac:dyDescent="0.3">
      <c r="B3231" t="s">
        <v>24952</v>
      </c>
      <c r="C3231" t="s">
        <v>25085</v>
      </c>
      <c r="D3231" t="s">
        <v>25086</v>
      </c>
      <c r="E3231" s="24">
        <v>200</v>
      </c>
      <c r="F3231" t="s">
        <v>25087</v>
      </c>
      <c r="G3231" t="s">
        <v>25088</v>
      </c>
      <c r="H3231" t="s">
        <v>10346</v>
      </c>
      <c r="I3231">
        <v>2743</v>
      </c>
      <c r="J3231" s="10">
        <v>180</v>
      </c>
      <c r="K3231" s="10">
        <f t="shared" si="100"/>
        <v>180</v>
      </c>
      <c r="L3231" s="10">
        <f t="shared" si="101"/>
        <v>0</v>
      </c>
      <c r="O3231" t="s">
        <v>25089</v>
      </c>
      <c r="P3231" t="s">
        <v>4972</v>
      </c>
      <c r="Q3231" t="s">
        <v>25090</v>
      </c>
      <c r="R3231" t="s">
        <v>25091</v>
      </c>
      <c r="U3231" t="s">
        <v>6395</v>
      </c>
      <c r="V3231" t="s">
        <v>9405</v>
      </c>
    </row>
    <row r="3232" spans="2:22" x14ac:dyDescent="0.3">
      <c r="B3232" t="s">
        <v>24952</v>
      </c>
      <c r="C3232" t="s">
        <v>25092</v>
      </c>
      <c r="D3232" t="s">
        <v>25093</v>
      </c>
      <c r="E3232" s="24">
        <v>10</v>
      </c>
      <c r="F3232" t="s">
        <v>25094</v>
      </c>
      <c r="G3232" t="s">
        <v>25095</v>
      </c>
      <c r="H3232" t="s">
        <v>10346</v>
      </c>
      <c r="I3232">
        <v>2753</v>
      </c>
      <c r="J3232" s="10">
        <v>9</v>
      </c>
      <c r="K3232" s="10">
        <f t="shared" si="100"/>
        <v>9</v>
      </c>
      <c r="L3232" s="10">
        <f t="shared" si="101"/>
        <v>0</v>
      </c>
      <c r="O3232" t="s">
        <v>25096</v>
      </c>
      <c r="P3232" t="s">
        <v>4476</v>
      </c>
      <c r="Q3232" t="s">
        <v>25097</v>
      </c>
      <c r="R3232" t="s">
        <v>25098</v>
      </c>
      <c r="S3232" t="s">
        <v>25099</v>
      </c>
      <c r="T3232" t="s">
        <v>25100</v>
      </c>
      <c r="U3232" t="s">
        <v>25101</v>
      </c>
      <c r="V3232" t="s">
        <v>25102</v>
      </c>
    </row>
    <row r="3233" spans="2:22" x14ac:dyDescent="0.3">
      <c r="B3233" t="s">
        <v>24952</v>
      </c>
      <c r="C3233" t="s">
        <v>25103</v>
      </c>
      <c r="D3233" t="s">
        <v>25104</v>
      </c>
      <c r="E3233" s="24">
        <v>800</v>
      </c>
      <c r="F3233" t="s">
        <v>25105</v>
      </c>
      <c r="G3233" t="s">
        <v>25106</v>
      </c>
      <c r="H3233" t="s">
        <v>10346</v>
      </c>
      <c r="I3233">
        <v>2835</v>
      </c>
      <c r="J3233" s="10">
        <v>720</v>
      </c>
      <c r="K3233" s="10">
        <f t="shared" si="100"/>
        <v>720</v>
      </c>
      <c r="L3233" s="10">
        <f t="shared" si="101"/>
        <v>0</v>
      </c>
      <c r="O3233" t="s">
        <v>25107</v>
      </c>
      <c r="P3233" t="s">
        <v>4128</v>
      </c>
      <c r="Q3233" t="s">
        <v>25108</v>
      </c>
      <c r="R3233" t="s">
        <v>25109</v>
      </c>
      <c r="S3233" t="s">
        <v>25110</v>
      </c>
      <c r="T3233" t="s">
        <v>25111</v>
      </c>
      <c r="U3233" t="s">
        <v>25112</v>
      </c>
      <c r="V3233" t="s">
        <v>1932</v>
      </c>
    </row>
    <row r="3234" spans="2:22" x14ac:dyDescent="0.3">
      <c r="B3234" t="s">
        <v>24952</v>
      </c>
      <c r="C3234" t="s">
        <v>25113</v>
      </c>
      <c r="D3234" t="s">
        <v>25114</v>
      </c>
      <c r="E3234" s="24">
        <v>200</v>
      </c>
      <c r="F3234" t="s">
        <v>25115</v>
      </c>
      <c r="G3234" t="s">
        <v>25116</v>
      </c>
      <c r="H3234" t="s">
        <v>10346</v>
      </c>
      <c r="I3234">
        <v>2868</v>
      </c>
      <c r="J3234" s="10">
        <v>180</v>
      </c>
      <c r="K3234" s="10">
        <f t="shared" si="100"/>
        <v>180</v>
      </c>
      <c r="L3234" s="10">
        <f t="shared" si="101"/>
        <v>0</v>
      </c>
      <c r="O3234" t="s">
        <v>25117</v>
      </c>
      <c r="P3234" t="s">
        <v>3913</v>
      </c>
      <c r="Q3234" t="s">
        <v>25118</v>
      </c>
      <c r="R3234" t="s">
        <v>25119</v>
      </c>
      <c r="S3234" t="s">
        <v>25120</v>
      </c>
      <c r="U3234" t="s">
        <v>25121</v>
      </c>
      <c r="V3234" t="s">
        <v>25122</v>
      </c>
    </row>
    <row r="3235" spans="2:22" x14ac:dyDescent="0.3">
      <c r="B3235" t="s">
        <v>24952</v>
      </c>
      <c r="C3235" t="s">
        <v>25123</v>
      </c>
      <c r="D3235" t="s">
        <v>25124</v>
      </c>
      <c r="E3235" s="24">
        <v>200</v>
      </c>
      <c r="F3235" t="s">
        <v>25125</v>
      </c>
      <c r="G3235" t="s">
        <v>25126</v>
      </c>
      <c r="H3235" t="s">
        <v>10346</v>
      </c>
      <c r="I3235">
        <v>2897</v>
      </c>
      <c r="J3235" s="10">
        <v>180</v>
      </c>
      <c r="K3235" s="10">
        <f t="shared" si="100"/>
        <v>180</v>
      </c>
      <c r="L3235" s="10">
        <f t="shared" si="101"/>
        <v>0</v>
      </c>
      <c r="O3235" t="s">
        <v>25127</v>
      </c>
      <c r="P3235" t="s">
        <v>4023</v>
      </c>
      <c r="Q3235" t="s">
        <v>25128</v>
      </c>
      <c r="R3235" t="s">
        <v>25129</v>
      </c>
      <c r="S3235" t="s">
        <v>25130</v>
      </c>
      <c r="U3235" t="s">
        <v>6395</v>
      </c>
      <c r="V3235" t="s">
        <v>25131</v>
      </c>
    </row>
    <row r="3236" spans="2:22" x14ac:dyDescent="0.3">
      <c r="B3236" t="s">
        <v>24952</v>
      </c>
      <c r="C3236" t="s">
        <v>25132</v>
      </c>
      <c r="D3236" t="s">
        <v>25133</v>
      </c>
      <c r="E3236" s="24">
        <v>500</v>
      </c>
      <c r="F3236" t="s">
        <v>25134</v>
      </c>
      <c r="G3236" t="s">
        <v>25135</v>
      </c>
      <c r="H3236" t="s">
        <v>10346</v>
      </c>
      <c r="I3236">
        <v>2944</v>
      </c>
      <c r="J3236" s="10">
        <v>450</v>
      </c>
      <c r="K3236" s="10">
        <f t="shared" si="100"/>
        <v>450</v>
      </c>
      <c r="L3236" s="10">
        <f t="shared" si="101"/>
        <v>0</v>
      </c>
      <c r="O3236" t="s">
        <v>25136</v>
      </c>
      <c r="P3236" t="s">
        <v>4438</v>
      </c>
      <c r="Q3236" t="s">
        <v>25137</v>
      </c>
      <c r="R3236" t="s">
        <v>25138</v>
      </c>
      <c r="S3236" t="s">
        <v>25139</v>
      </c>
      <c r="T3236" t="s">
        <v>25140</v>
      </c>
      <c r="U3236" t="s">
        <v>6395</v>
      </c>
      <c r="V3236" t="s">
        <v>12874</v>
      </c>
    </row>
    <row r="3237" spans="2:22" x14ac:dyDescent="0.3">
      <c r="B3237" t="s">
        <v>24952</v>
      </c>
      <c r="C3237" t="s">
        <v>25141</v>
      </c>
      <c r="D3237" t="s">
        <v>25142</v>
      </c>
      <c r="E3237" s="24">
        <v>270</v>
      </c>
      <c r="F3237" t="s">
        <v>25143</v>
      </c>
      <c r="G3237" t="s">
        <v>25144</v>
      </c>
      <c r="H3237" t="s">
        <v>10346</v>
      </c>
      <c r="I3237">
        <v>2970</v>
      </c>
      <c r="J3237" s="10">
        <v>243</v>
      </c>
      <c r="K3237" s="10">
        <f t="shared" si="100"/>
        <v>243</v>
      </c>
      <c r="L3237" s="10">
        <f t="shared" si="101"/>
        <v>0</v>
      </c>
      <c r="O3237" t="s">
        <v>25145</v>
      </c>
      <c r="P3237" t="s">
        <v>5137</v>
      </c>
      <c r="Q3237" t="s">
        <v>25146</v>
      </c>
      <c r="R3237" t="s">
        <v>25147</v>
      </c>
      <c r="S3237" t="s">
        <v>25148</v>
      </c>
      <c r="U3237" t="s">
        <v>25149</v>
      </c>
      <c r="V3237" t="s">
        <v>25050</v>
      </c>
    </row>
    <row r="3238" spans="2:22" x14ac:dyDescent="0.3">
      <c r="B3238" t="s">
        <v>24952</v>
      </c>
      <c r="C3238" t="s">
        <v>25150</v>
      </c>
      <c r="D3238" t="s">
        <v>25151</v>
      </c>
      <c r="E3238" s="24">
        <v>300</v>
      </c>
      <c r="F3238" t="s">
        <v>25152</v>
      </c>
      <c r="G3238" t="s">
        <v>25153</v>
      </c>
      <c r="H3238" t="s">
        <v>10346</v>
      </c>
      <c r="I3238">
        <v>3014</v>
      </c>
      <c r="J3238" s="10">
        <v>270</v>
      </c>
      <c r="K3238" s="10">
        <f t="shared" si="100"/>
        <v>270</v>
      </c>
      <c r="L3238" s="10">
        <f t="shared" si="101"/>
        <v>0</v>
      </c>
      <c r="O3238" t="s">
        <v>25154</v>
      </c>
      <c r="P3238" t="s">
        <v>3913</v>
      </c>
      <c r="Q3238" t="s">
        <v>18122</v>
      </c>
      <c r="R3238" t="s">
        <v>18123</v>
      </c>
      <c r="S3238" t="s">
        <v>25155</v>
      </c>
      <c r="U3238" t="s">
        <v>6395</v>
      </c>
      <c r="V3238" t="s">
        <v>18124</v>
      </c>
    </row>
    <row r="3239" spans="2:22" x14ac:dyDescent="0.3">
      <c r="B3239" t="s">
        <v>24952</v>
      </c>
      <c r="C3239" t="s">
        <v>25156</v>
      </c>
      <c r="D3239" t="s">
        <v>25157</v>
      </c>
      <c r="E3239" s="24">
        <v>100</v>
      </c>
      <c r="F3239" t="s">
        <v>25158</v>
      </c>
      <c r="G3239" t="s">
        <v>25159</v>
      </c>
      <c r="H3239" t="s">
        <v>10346</v>
      </c>
      <c r="I3239">
        <v>3015</v>
      </c>
      <c r="J3239" s="10">
        <v>90</v>
      </c>
      <c r="K3239" s="10">
        <f t="shared" si="100"/>
        <v>90</v>
      </c>
      <c r="L3239" s="10">
        <f t="shared" si="101"/>
        <v>0</v>
      </c>
      <c r="O3239" t="s">
        <v>25160</v>
      </c>
      <c r="P3239" t="s">
        <v>5137</v>
      </c>
      <c r="Q3239" t="s">
        <v>25161</v>
      </c>
      <c r="R3239" t="s">
        <v>25162</v>
      </c>
      <c r="S3239" t="s">
        <v>25163</v>
      </c>
      <c r="T3239" t="s">
        <v>25164</v>
      </c>
      <c r="U3239" t="s">
        <v>25165</v>
      </c>
      <c r="V3239" t="s">
        <v>15082</v>
      </c>
    </row>
    <row r="3240" spans="2:22" x14ac:dyDescent="0.3">
      <c r="B3240" t="s">
        <v>24952</v>
      </c>
      <c r="C3240" t="s">
        <v>25166</v>
      </c>
      <c r="D3240" t="s">
        <v>25167</v>
      </c>
      <c r="E3240" s="24">
        <v>10</v>
      </c>
      <c r="F3240" t="s">
        <v>25168</v>
      </c>
      <c r="G3240" t="s">
        <v>25169</v>
      </c>
      <c r="H3240" t="s">
        <v>10346</v>
      </c>
      <c r="I3240">
        <v>3042</v>
      </c>
      <c r="J3240" s="10">
        <v>9</v>
      </c>
      <c r="K3240" s="10">
        <f t="shared" si="100"/>
        <v>9</v>
      </c>
      <c r="L3240" s="10">
        <f t="shared" si="101"/>
        <v>0</v>
      </c>
      <c r="O3240" t="s">
        <v>25170</v>
      </c>
      <c r="P3240" t="s">
        <v>4476</v>
      </c>
      <c r="Q3240" t="s">
        <v>25171</v>
      </c>
      <c r="R3240" t="s">
        <v>25172</v>
      </c>
      <c r="S3240" t="s">
        <v>25173</v>
      </c>
      <c r="T3240" t="s">
        <v>25174</v>
      </c>
      <c r="U3240" t="s">
        <v>6395</v>
      </c>
      <c r="V3240" t="s">
        <v>18049</v>
      </c>
    </row>
    <row r="3241" spans="2:22" x14ac:dyDescent="0.3">
      <c r="B3241" t="s">
        <v>6691</v>
      </c>
      <c r="C3241" t="s">
        <v>6692</v>
      </c>
      <c r="D3241" t="s">
        <v>6693</v>
      </c>
      <c r="E3241" s="24">
        <v>200</v>
      </c>
      <c r="F3241" t="s">
        <v>25</v>
      </c>
      <c r="H3241" t="s">
        <v>26</v>
      </c>
      <c r="I3241">
        <v>2177</v>
      </c>
      <c r="J3241" s="10">
        <v>180</v>
      </c>
      <c r="K3241" s="10">
        <f t="shared" si="100"/>
        <v>180</v>
      </c>
      <c r="L3241" s="10">
        <f t="shared" si="101"/>
        <v>0</v>
      </c>
      <c r="M3241">
        <v>897</v>
      </c>
      <c r="O3241" t="s">
        <v>6694</v>
      </c>
      <c r="P3241" t="s">
        <v>1094</v>
      </c>
      <c r="Q3241" t="s">
        <v>6695</v>
      </c>
      <c r="R3241" t="s">
        <v>6696</v>
      </c>
      <c r="U3241" t="s">
        <v>6697</v>
      </c>
      <c r="V3241" t="s">
        <v>6698</v>
      </c>
    </row>
    <row r="3242" spans="2:22" x14ac:dyDescent="0.3">
      <c r="B3242" t="s">
        <v>6699</v>
      </c>
      <c r="C3242" t="s">
        <v>25175</v>
      </c>
      <c r="D3242" t="s">
        <v>25176</v>
      </c>
      <c r="E3242" s="24">
        <v>600</v>
      </c>
      <c r="F3242" t="s">
        <v>25177</v>
      </c>
      <c r="G3242" t="s">
        <v>25178</v>
      </c>
      <c r="H3242" t="s">
        <v>10346</v>
      </c>
      <c r="I3242">
        <v>2278</v>
      </c>
      <c r="J3242" s="10">
        <v>540</v>
      </c>
      <c r="K3242" s="10">
        <f t="shared" si="100"/>
        <v>540</v>
      </c>
      <c r="L3242" s="10">
        <f t="shared" si="101"/>
        <v>0</v>
      </c>
      <c r="O3242" t="s">
        <v>25179</v>
      </c>
      <c r="P3242" t="s">
        <v>3913</v>
      </c>
      <c r="Q3242" t="s">
        <v>25180</v>
      </c>
      <c r="R3242" t="s">
        <v>25181</v>
      </c>
      <c r="S3242" t="s">
        <v>25182</v>
      </c>
      <c r="U3242" t="s">
        <v>1438</v>
      </c>
      <c r="V3242" t="s">
        <v>21399</v>
      </c>
    </row>
    <row r="3243" spans="2:22" x14ac:dyDescent="0.3">
      <c r="B3243" t="s">
        <v>6699</v>
      </c>
      <c r="C3243" t="s">
        <v>25183</v>
      </c>
      <c r="D3243" t="s">
        <v>25184</v>
      </c>
      <c r="E3243" s="24">
        <v>100</v>
      </c>
      <c r="F3243" t="s">
        <v>25185</v>
      </c>
      <c r="G3243" t="s">
        <v>25186</v>
      </c>
      <c r="H3243" t="s">
        <v>10346</v>
      </c>
      <c r="I3243">
        <v>2311</v>
      </c>
      <c r="J3243" s="10">
        <v>90</v>
      </c>
      <c r="K3243" s="10">
        <f t="shared" si="100"/>
        <v>90</v>
      </c>
      <c r="L3243" s="10">
        <f t="shared" si="101"/>
        <v>0</v>
      </c>
      <c r="O3243" t="s">
        <v>25187</v>
      </c>
      <c r="P3243" t="s">
        <v>10991</v>
      </c>
      <c r="Q3243" t="s">
        <v>25188</v>
      </c>
      <c r="R3243" t="s">
        <v>25189</v>
      </c>
      <c r="S3243" t="s">
        <v>25190</v>
      </c>
      <c r="T3243" t="s">
        <v>25191</v>
      </c>
      <c r="U3243" t="s">
        <v>9670</v>
      </c>
      <c r="V3243" t="s">
        <v>25192</v>
      </c>
    </row>
    <row r="3244" spans="2:22" x14ac:dyDescent="0.3">
      <c r="B3244" t="s">
        <v>6699</v>
      </c>
      <c r="C3244" t="s">
        <v>25193</v>
      </c>
      <c r="D3244" t="s">
        <v>25194</v>
      </c>
      <c r="E3244" s="24">
        <v>200</v>
      </c>
      <c r="F3244" t="s">
        <v>25195</v>
      </c>
      <c r="G3244" t="s">
        <v>25196</v>
      </c>
      <c r="H3244" t="s">
        <v>10346</v>
      </c>
      <c r="I3244">
        <v>2651</v>
      </c>
      <c r="J3244" s="10">
        <v>180</v>
      </c>
      <c r="K3244" s="10">
        <f t="shared" si="100"/>
        <v>180</v>
      </c>
      <c r="L3244" s="10">
        <f t="shared" si="101"/>
        <v>0</v>
      </c>
      <c r="O3244" t="s">
        <v>25197</v>
      </c>
      <c r="P3244" t="s">
        <v>2469</v>
      </c>
      <c r="Q3244" t="s">
        <v>25198</v>
      </c>
      <c r="R3244" t="s">
        <v>25199</v>
      </c>
      <c r="S3244" t="s">
        <v>25200</v>
      </c>
      <c r="T3244" t="s">
        <v>25201</v>
      </c>
      <c r="U3244" t="s">
        <v>1438</v>
      </c>
      <c r="V3244" t="s">
        <v>6135</v>
      </c>
    </row>
    <row r="3245" spans="2:22" x14ac:dyDescent="0.3">
      <c r="B3245" t="s">
        <v>6699</v>
      </c>
      <c r="C3245" t="s">
        <v>25202</v>
      </c>
      <c r="D3245" t="s">
        <v>3064</v>
      </c>
      <c r="E3245" s="24">
        <v>2500</v>
      </c>
      <c r="F3245" t="s">
        <v>25203</v>
      </c>
      <c r="G3245" t="s">
        <v>25204</v>
      </c>
      <c r="H3245" t="s">
        <v>10346</v>
      </c>
      <c r="I3245">
        <v>2652</v>
      </c>
      <c r="J3245" s="10">
        <v>2250</v>
      </c>
      <c r="K3245" s="10">
        <f t="shared" si="100"/>
        <v>2250</v>
      </c>
      <c r="L3245" s="10">
        <f t="shared" si="101"/>
        <v>0</v>
      </c>
      <c r="O3245" t="s">
        <v>25205</v>
      </c>
      <c r="P3245" t="s">
        <v>2469</v>
      </c>
      <c r="Q3245" t="s">
        <v>25206</v>
      </c>
      <c r="R3245" t="s">
        <v>25207</v>
      </c>
      <c r="S3245" t="s">
        <v>25208</v>
      </c>
      <c r="U3245" t="s">
        <v>1438</v>
      </c>
      <c r="V3245" t="s">
        <v>3053</v>
      </c>
    </row>
    <row r="3246" spans="2:22" x14ac:dyDescent="0.3">
      <c r="B3246" t="s">
        <v>6699</v>
      </c>
      <c r="C3246" t="s">
        <v>9188</v>
      </c>
      <c r="D3246" t="s">
        <v>9189</v>
      </c>
      <c r="E3246" s="24">
        <v>200</v>
      </c>
      <c r="F3246" t="s">
        <v>9190</v>
      </c>
      <c r="G3246" t="s">
        <v>9191</v>
      </c>
      <c r="H3246" t="s">
        <v>7824</v>
      </c>
      <c r="I3246">
        <v>2654</v>
      </c>
      <c r="J3246" s="10">
        <v>180</v>
      </c>
      <c r="K3246" s="10">
        <f t="shared" si="100"/>
        <v>180</v>
      </c>
      <c r="L3246" s="10">
        <f t="shared" si="101"/>
        <v>0</v>
      </c>
      <c r="M3246">
        <v>1575</v>
      </c>
      <c r="O3246" t="s">
        <v>9192</v>
      </c>
      <c r="P3246" t="s">
        <v>1361</v>
      </c>
      <c r="Q3246" t="s">
        <v>9193</v>
      </c>
      <c r="R3246" t="s">
        <v>9194</v>
      </c>
      <c r="S3246" t="s">
        <v>9195</v>
      </c>
      <c r="U3246" t="s">
        <v>1438</v>
      </c>
      <c r="V3246" t="s">
        <v>3726</v>
      </c>
    </row>
    <row r="3247" spans="2:22" x14ac:dyDescent="0.3">
      <c r="B3247" t="s">
        <v>6699</v>
      </c>
      <c r="C3247" t="s">
        <v>6700</v>
      </c>
      <c r="D3247" t="s">
        <v>6701</v>
      </c>
      <c r="E3247" s="24">
        <v>1100</v>
      </c>
      <c r="F3247" t="s">
        <v>25</v>
      </c>
      <c r="H3247" t="s">
        <v>26</v>
      </c>
      <c r="I3247">
        <v>2889</v>
      </c>
      <c r="J3247" s="10">
        <v>990</v>
      </c>
      <c r="K3247" s="10">
        <f t="shared" si="100"/>
        <v>990</v>
      </c>
      <c r="L3247" s="10">
        <f t="shared" si="101"/>
        <v>0</v>
      </c>
      <c r="M3247">
        <v>1542</v>
      </c>
      <c r="O3247" t="s">
        <v>6702</v>
      </c>
      <c r="P3247" t="s">
        <v>4092</v>
      </c>
      <c r="Q3247" t="s">
        <v>6703</v>
      </c>
      <c r="R3247" t="s">
        <v>6704</v>
      </c>
      <c r="S3247" t="s">
        <v>6705</v>
      </c>
      <c r="T3247" t="s">
        <v>6706</v>
      </c>
      <c r="U3247" t="s">
        <v>1438</v>
      </c>
      <c r="V3247" t="s">
        <v>6707</v>
      </c>
    </row>
    <row r="3248" spans="2:22" x14ac:dyDescent="0.3">
      <c r="B3248" t="s">
        <v>6699</v>
      </c>
      <c r="C3248" t="s">
        <v>25209</v>
      </c>
      <c r="D3248" t="s">
        <v>25210</v>
      </c>
      <c r="E3248" s="24">
        <v>100</v>
      </c>
      <c r="F3248" t="s">
        <v>25211</v>
      </c>
      <c r="G3248" t="s">
        <v>25212</v>
      </c>
      <c r="H3248" t="s">
        <v>10346</v>
      </c>
      <c r="I3248">
        <v>2937</v>
      </c>
      <c r="J3248" s="10">
        <v>90</v>
      </c>
      <c r="K3248" s="10">
        <f t="shared" si="100"/>
        <v>90</v>
      </c>
      <c r="L3248" s="10">
        <f t="shared" si="101"/>
        <v>0</v>
      </c>
      <c r="O3248" t="s">
        <v>25213</v>
      </c>
      <c r="P3248" t="s">
        <v>2469</v>
      </c>
      <c r="Q3248" t="s">
        <v>25214</v>
      </c>
      <c r="R3248" t="s">
        <v>25215</v>
      </c>
      <c r="S3248" t="s">
        <v>25216</v>
      </c>
      <c r="T3248" t="s">
        <v>25217</v>
      </c>
      <c r="U3248" t="s">
        <v>1438</v>
      </c>
      <c r="V3248" t="s">
        <v>3882</v>
      </c>
    </row>
    <row r="3249" spans="2:22" x14ac:dyDescent="0.3">
      <c r="B3249" t="s">
        <v>6699</v>
      </c>
      <c r="C3249" t="s">
        <v>25218</v>
      </c>
      <c r="D3249" t="s">
        <v>25219</v>
      </c>
      <c r="E3249" s="24">
        <v>100</v>
      </c>
      <c r="F3249" t="s">
        <v>16731</v>
      </c>
      <c r="G3249" t="s">
        <v>16732</v>
      </c>
      <c r="H3249" t="s">
        <v>10346</v>
      </c>
      <c r="I3249">
        <v>2984</v>
      </c>
      <c r="J3249" s="10">
        <v>90</v>
      </c>
      <c r="K3249" s="10">
        <f t="shared" si="100"/>
        <v>90</v>
      </c>
      <c r="L3249" s="10">
        <f t="shared" si="101"/>
        <v>0</v>
      </c>
      <c r="O3249" t="s">
        <v>25220</v>
      </c>
      <c r="P3249" t="s">
        <v>4058</v>
      </c>
      <c r="Q3249" t="s">
        <v>25221</v>
      </c>
      <c r="R3249" t="s">
        <v>25222</v>
      </c>
      <c r="S3249" t="s">
        <v>25223</v>
      </c>
      <c r="U3249" t="s">
        <v>1576</v>
      </c>
      <c r="V3249" t="s">
        <v>25224</v>
      </c>
    </row>
    <row r="3250" spans="2:22" x14ac:dyDescent="0.3">
      <c r="B3250" t="s">
        <v>6699</v>
      </c>
      <c r="C3250" t="s">
        <v>25225</v>
      </c>
      <c r="D3250" t="s">
        <v>25226</v>
      </c>
      <c r="E3250" s="24">
        <v>300</v>
      </c>
      <c r="F3250" t="s">
        <v>25227</v>
      </c>
      <c r="G3250" t="s">
        <v>25228</v>
      </c>
      <c r="H3250" t="s">
        <v>10346</v>
      </c>
      <c r="I3250">
        <v>2996</v>
      </c>
      <c r="J3250" s="10">
        <v>270</v>
      </c>
      <c r="K3250" s="10">
        <f t="shared" si="100"/>
        <v>270</v>
      </c>
      <c r="L3250" s="10">
        <f t="shared" si="101"/>
        <v>0</v>
      </c>
      <c r="O3250" t="s">
        <v>25229</v>
      </c>
      <c r="P3250" t="s">
        <v>4972</v>
      </c>
      <c r="Q3250" t="s">
        <v>25230</v>
      </c>
      <c r="R3250" t="s">
        <v>25231</v>
      </c>
      <c r="S3250" t="s">
        <v>25232</v>
      </c>
      <c r="T3250" t="s">
        <v>25233</v>
      </c>
      <c r="U3250" t="s">
        <v>1438</v>
      </c>
      <c r="V3250" t="s">
        <v>6707</v>
      </c>
    </row>
    <row r="3251" spans="2:22" x14ac:dyDescent="0.3">
      <c r="B3251" t="s">
        <v>6699</v>
      </c>
      <c r="C3251" t="s">
        <v>25234</v>
      </c>
      <c r="D3251" t="s">
        <v>25235</v>
      </c>
      <c r="E3251" s="24">
        <v>25</v>
      </c>
      <c r="F3251" t="s">
        <v>25236</v>
      </c>
      <c r="G3251" t="s">
        <v>25237</v>
      </c>
      <c r="H3251" t="s">
        <v>10346</v>
      </c>
      <c r="I3251">
        <v>3010</v>
      </c>
      <c r="J3251" s="10">
        <v>22.5</v>
      </c>
      <c r="K3251" s="10">
        <f t="shared" si="100"/>
        <v>22.5</v>
      </c>
      <c r="L3251" s="10">
        <f t="shared" si="101"/>
        <v>0</v>
      </c>
      <c r="O3251" t="s">
        <v>25238</v>
      </c>
      <c r="P3251" t="s">
        <v>25239</v>
      </c>
      <c r="Q3251" t="s">
        <v>25240</v>
      </c>
      <c r="R3251" t="s">
        <v>25241</v>
      </c>
      <c r="S3251" t="s">
        <v>25242</v>
      </c>
      <c r="T3251" t="s">
        <v>25243</v>
      </c>
      <c r="U3251" t="s">
        <v>1476</v>
      </c>
      <c r="V3251" t="s">
        <v>25244</v>
      </c>
    </row>
    <row r="3252" spans="2:22" x14ac:dyDescent="0.3">
      <c r="B3252" t="s">
        <v>6699</v>
      </c>
      <c r="C3252" t="s">
        <v>25245</v>
      </c>
      <c r="D3252" t="s">
        <v>25246</v>
      </c>
      <c r="E3252" s="24">
        <v>25</v>
      </c>
      <c r="F3252" t="s">
        <v>25236</v>
      </c>
      <c r="G3252" t="s">
        <v>25237</v>
      </c>
      <c r="H3252" t="s">
        <v>10346</v>
      </c>
      <c r="I3252">
        <v>3011</v>
      </c>
      <c r="J3252" s="10">
        <v>22.5</v>
      </c>
      <c r="K3252" s="10">
        <f t="shared" si="100"/>
        <v>22.5</v>
      </c>
      <c r="L3252" s="10">
        <f t="shared" si="101"/>
        <v>0</v>
      </c>
      <c r="O3252" t="s">
        <v>25247</v>
      </c>
      <c r="P3252" t="s">
        <v>25239</v>
      </c>
      <c r="Q3252" t="s">
        <v>25248</v>
      </c>
      <c r="R3252" t="s">
        <v>25249</v>
      </c>
      <c r="S3252" t="s">
        <v>25250</v>
      </c>
      <c r="T3252" t="s">
        <v>25243</v>
      </c>
      <c r="U3252" t="s">
        <v>1476</v>
      </c>
      <c r="V3252" t="s">
        <v>25244</v>
      </c>
    </row>
    <row r="3253" spans="2:22" x14ac:dyDescent="0.3">
      <c r="B3253" t="s">
        <v>6699</v>
      </c>
      <c r="C3253" t="s">
        <v>25251</v>
      </c>
      <c r="D3253" t="s">
        <v>25252</v>
      </c>
      <c r="E3253" s="24">
        <v>25</v>
      </c>
      <c r="F3253" t="s">
        <v>25236</v>
      </c>
      <c r="G3253" t="s">
        <v>25237</v>
      </c>
      <c r="H3253" t="s">
        <v>10346</v>
      </c>
      <c r="I3253">
        <v>3017</v>
      </c>
      <c r="J3253" s="10">
        <v>22.5</v>
      </c>
      <c r="K3253" s="10">
        <f t="shared" si="100"/>
        <v>22.5</v>
      </c>
      <c r="L3253" s="10">
        <f t="shared" si="101"/>
        <v>0</v>
      </c>
      <c r="O3253" t="s">
        <v>25253</v>
      </c>
      <c r="P3253" t="s">
        <v>4438</v>
      </c>
      <c r="Q3253" t="s">
        <v>25254</v>
      </c>
      <c r="R3253" t="s">
        <v>25255</v>
      </c>
      <c r="S3253" t="s">
        <v>25256</v>
      </c>
      <c r="U3253" t="s">
        <v>25257</v>
      </c>
      <c r="V3253" t="s">
        <v>25244</v>
      </c>
    </row>
    <row r="3254" spans="2:22" x14ac:dyDescent="0.3">
      <c r="B3254" t="s">
        <v>6699</v>
      </c>
      <c r="C3254" t="s">
        <v>6708</v>
      </c>
      <c r="D3254" t="s">
        <v>6709</v>
      </c>
      <c r="E3254" s="24">
        <v>100</v>
      </c>
      <c r="F3254" t="s">
        <v>25</v>
      </c>
      <c r="H3254" t="s">
        <v>26</v>
      </c>
      <c r="I3254">
        <v>3018</v>
      </c>
      <c r="J3254" s="10">
        <v>90</v>
      </c>
      <c r="K3254" s="10">
        <f t="shared" si="100"/>
        <v>90</v>
      </c>
      <c r="L3254" s="10">
        <f t="shared" si="101"/>
        <v>0</v>
      </c>
      <c r="M3254">
        <v>1583</v>
      </c>
      <c r="O3254" t="s">
        <v>4544</v>
      </c>
      <c r="P3254" t="s">
        <v>6710</v>
      </c>
      <c r="Q3254" t="s">
        <v>6711</v>
      </c>
      <c r="R3254" t="s">
        <v>6712</v>
      </c>
      <c r="S3254" t="s">
        <v>6713</v>
      </c>
      <c r="T3254" t="s">
        <v>6714</v>
      </c>
      <c r="U3254" t="s">
        <v>6715</v>
      </c>
      <c r="V3254" t="s">
        <v>6716</v>
      </c>
    </row>
    <row r="3255" spans="2:22" x14ac:dyDescent="0.3">
      <c r="B3255" t="s">
        <v>6699</v>
      </c>
      <c r="C3255" t="s">
        <v>25258</v>
      </c>
      <c r="D3255" t="s">
        <v>25259</v>
      </c>
      <c r="E3255" s="24">
        <v>25</v>
      </c>
      <c r="F3255" t="s">
        <v>25236</v>
      </c>
      <c r="G3255" t="s">
        <v>25237</v>
      </c>
      <c r="H3255" t="s">
        <v>10346</v>
      </c>
      <c r="I3255">
        <v>3019</v>
      </c>
      <c r="J3255" s="10">
        <v>22.5</v>
      </c>
      <c r="K3255" s="10">
        <f t="shared" si="100"/>
        <v>22.5</v>
      </c>
      <c r="L3255" s="10">
        <f t="shared" si="101"/>
        <v>0</v>
      </c>
      <c r="O3255" t="s">
        <v>25260</v>
      </c>
      <c r="P3255" t="s">
        <v>4438</v>
      </c>
      <c r="Q3255" t="s">
        <v>25248</v>
      </c>
      <c r="R3255" t="s">
        <v>25261</v>
      </c>
      <c r="S3255" t="s">
        <v>25262</v>
      </c>
      <c r="U3255" t="s">
        <v>25243</v>
      </c>
      <c r="V3255" t="s">
        <v>25244</v>
      </c>
    </row>
    <row r="3256" spans="2:22" x14ac:dyDescent="0.3">
      <c r="B3256" t="s">
        <v>6699</v>
      </c>
      <c r="C3256" t="s">
        <v>6717</v>
      </c>
      <c r="D3256" t="s">
        <v>6718</v>
      </c>
      <c r="E3256" s="24">
        <v>100</v>
      </c>
      <c r="F3256" t="s">
        <v>25</v>
      </c>
      <c r="H3256" t="s">
        <v>26</v>
      </c>
      <c r="I3256">
        <v>3020</v>
      </c>
      <c r="J3256" s="10">
        <v>90</v>
      </c>
      <c r="K3256" s="10">
        <f t="shared" si="100"/>
        <v>90</v>
      </c>
      <c r="L3256" s="10">
        <f t="shared" si="101"/>
        <v>0</v>
      </c>
      <c r="M3256">
        <v>1557</v>
      </c>
      <c r="O3256" t="s">
        <v>6719</v>
      </c>
      <c r="P3256" t="s">
        <v>3151</v>
      </c>
      <c r="Q3256" t="s">
        <v>6720</v>
      </c>
      <c r="R3256" t="s">
        <v>6721</v>
      </c>
      <c r="S3256" t="s">
        <v>6722</v>
      </c>
      <c r="T3256" t="s">
        <v>6723</v>
      </c>
      <c r="U3256" t="s">
        <v>1438</v>
      </c>
      <c r="V3256" t="s">
        <v>6724</v>
      </c>
    </row>
    <row r="3257" spans="2:22" x14ac:dyDescent="0.3">
      <c r="B3257" t="s">
        <v>6699</v>
      </c>
      <c r="C3257" t="s">
        <v>6725</v>
      </c>
      <c r="D3257" t="s">
        <v>6726</v>
      </c>
      <c r="E3257" s="24">
        <v>100</v>
      </c>
      <c r="F3257" t="s">
        <v>25</v>
      </c>
      <c r="H3257" t="s">
        <v>26</v>
      </c>
      <c r="I3257">
        <v>3038</v>
      </c>
      <c r="J3257" s="10">
        <v>90</v>
      </c>
      <c r="K3257" s="10">
        <f t="shared" si="100"/>
        <v>90</v>
      </c>
      <c r="L3257" s="10">
        <f t="shared" si="101"/>
        <v>0</v>
      </c>
      <c r="M3257">
        <v>1584</v>
      </c>
      <c r="O3257" t="s">
        <v>6727</v>
      </c>
      <c r="P3257" t="s">
        <v>6728</v>
      </c>
      <c r="Q3257" t="s">
        <v>6711</v>
      </c>
      <c r="R3257" t="s">
        <v>6729</v>
      </c>
      <c r="S3257" t="s">
        <v>6730</v>
      </c>
      <c r="U3257" t="s">
        <v>6731</v>
      </c>
      <c r="V3257" t="s">
        <v>6716</v>
      </c>
    </row>
    <row r="3258" spans="2:22" x14ac:dyDescent="0.3">
      <c r="B3258" t="s">
        <v>6699</v>
      </c>
      <c r="C3258" t="s">
        <v>25263</v>
      </c>
      <c r="D3258" t="s">
        <v>25264</v>
      </c>
      <c r="E3258" s="24">
        <v>100</v>
      </c>
      <c r="F3258" t="s">
        <v>25265</v>
      </c>
      <c r="G3258" t="s">
        <v>25266</v>
      </c>
      <c r="H3258" t="s">
        <v>10346</v>
      </c>
      <c r="I3258">
        <v>3069</v>
      </c>
      <c r="J3258" s="10">
        <v>90</v>
      </c>
      <c r="K3258" s="10">
        <f t="shared" si="100"/>
        <v>90</v>
      </c>
      <c r="L3258" s="10">
        <f t="shared" si="101"/>
        <v>0</v>
      </c>
      <c r="O3258" t="s">
        <v>25267</v>
      </c>
      <c r="P3258" t="s">
        <v>4236</v>
      </c>
      <c r="Q3258" t="s">
        <v>25268</v>
      </c>
      <c r="R3258" t="s">
        <v>25269</v>
      </c>
      <c r="S3258" t="s">
        <v>25270</v>
      </c>
      <c r="T3258" t="s">
        <v>25271</v>
      </c>
      <c r="U3258" t="s">
        <v>1438</v>
      </c>
      <c r="V3258" t="s">
        <v>1427</v>
      </c>
    </row>
    <row r="3259" spans="2:22" x14ac:dyDescent="0.3">
      <c r="B3259" t="s">
        <v>6699</v>
      </c>
      <c r="C3259" t="s">
        <v>25272</v>
      </c>
      <c r="D3259" t="s">
        <v>25273</v>
      </c>
      <c r="E3259" s="24">
        <v>100</v>
      </c>
      <c r="F3259" t="s">
        <v>25274</v>
      </c>
      <c r="G3259" t="s">
        <v>25275</v>
      </c>
      <c r="H3259" t="s">
        <v>10346</v>
      </c>
      <c r="I3259">
        <v>3184</v>
      </c>
      <c r="J3259" s="10">
        <v>90</v>
      </c>
      <c r="K3259" s="10">
        <f t="shared" si="100"/>
        <v>90</v>
      </c>
      <c r="L3259" s="10">
        <f t="shared" si="101"/>
        <v>0</v>
      </c>
      <c r="O3259" t="s">
        <v>25276</v>
      </c>
      <c r="P3259" t="s">
        <v>5833</v>
      </c>
      <c r="Q3259" t="s">
        <v>25277</v>
      </c>
      <c r="R3259" t="s">
        <v>25278</v>
      </c>
      <c r="S3259" t="s">
        <v>25279</v>
      </c>
      <c r="T3259" t="s">
        <v>25280</v>
      </c>
      <c r="U3259" t="s">
        <v>1438</v>
      </c>
      <c r="V3259" t="s">
        <v>9853</v>
      </c>
    </row>
    <row r="3260" spans="2:22" x14ac:dyDescent="0.3">
      <c r="B3260" t="s">
        <v>6699</v>
      </c>
      <c r="C3260" t="s">
        <v>25281</v>
      </c>
      <c r="D3260" t="s">
        <v>25282</v>
      </c>
      <c r="E3260" s="24">
        <v>1350</v>
      </c>
      <c r="F3260" t="s">
        <v>25283</v>
      </c>
      <c r="G3260" t="s">
        <v>25284</v>
      </c>
      <c r="H3260" t="s">
        <v>10346</v>
      </c>
      <c r="I3260">
        <v>3245</v>
      </c>
      <c r="J3260" s="10">
        <v>1215</v>
      </c>
      <c r="K3260" s="10">
        <f t="shared" si="100"/>
        <v>1215</v>
      </c>
      <c r="L3260" s="10">
        <f t="shared" si="101"/>
        <v>0</v>
      </c>
      <c r="O3260" t="s">
        <v>25285</v>
      </c>
      <c r="P3260" t="s">
        <v>3913</v>
      </c>
      <c r="Q3260" t="s">
        <v>25286</v>
      </c>
      <c r="R3260" t="s">
        <v>25287</v>
      </c>
      <c r="S3260" t="s">
        <v>25288</v>
      </c>
      <c r="T3260" t="s">
        <v>25289</v>
      </c>
      <c r="U3260" t="s">
        <v>1438</v>
      </c>
      <c r="V3260" t="s">
        <v>17015</v>
      </c>
    </row>
    <row r="3261" spans="2:22" x14ac:dyDescent="0.3">
      <c r="B3261" t="s">
        <v>6699</v>
      </c>
      <c r="C3261" t="s">
        <v>25290</v>
      </c>
      <c r="D3261" t="s">
        <v>25291</v>
      </c>
      <c r="E3261" s="24">
        <v>200</v>
      </c>
      <c r="F3261" t="s">
        <v>25292</v>
      </c>
      <c r="G3261" t="s">
        <v>25293</v>
      </c>
      <c r="H3261" t="s">
        <v>10346</v>
      </c>
      <c r="I3261">
        <v>3283</v>
      </c>
      <c r="J3261" s="10">
        <v>180</v>
      </c>
      <c r="K3261" s="10">
        <f t="shared" si="100"/>
        <v>180</v>
      </c>
      <c r="L3261" s="10">
        <f t="shared" si="101"/>
        <v>0</v>
      </c>
      <c r="O3261" t="s">
        <v>25294</v>
      </c>
      <c r="P3261" t="s">
        <v>4236</v>
      </c>
      <c r="Q3261" t="s">
        <v>25295</v>
      </c>
      <c r="R3261" t="s">
        <v>25296</v>
      </c>
      <c r="S3261" t="s">
        <v>25297</v>
      </c>
      <c r="T3261" t="s">
        <v>25298</v>
      </c>
      <c r="U3261" t="s">
        <v>1438</v>
      </c>
      <c r="V3261" t="s">
        <v>21324</v>
      </c>
    </row>
    <row r="3262" spans="2:22" x14ac:dyDescent="0.3">
      <c r="B3262" t="s">
        <v>6699</v>
      </c>
      <c r="C3262" t="s">
        <v>25299</v>
      </c>
      <c r="D3262" t="s">
        <v>25300</v>
      </c>
      <c r="E3262" s="24">
        <v>100</v>
      </c>
      <c r="F3262" t="s">
        <v>25301</v>
      </c>
      <c r="G3262" t="s">
        <v>25302</v>
      </c>
      <c r="H3262" t="s">
        <v>10346</v>
      </c>
      <c r="I3262">
        <v>3288</v>
      </c>
      <c r="J3262" s="10">
        <v>90</v>
      </c>
      <c r="K3262" s="10">
        <f t="shared" si="100"/>
        <v>90</v>
      </c>
      <c r="L3262" s="10">
        <f t="shared" si="101"/>
        <v>0</v>
      </c>
      <c r="O3262" t="s">
        <v>25303</v>
      </c>
      <c r="P3262" t="s">
        <v>3137</v>
      </c>
      <c r="Q3262" t="s">
        <v>25304</v>
      </c>
      <c r="R3262" t="s">
        <v>25305</v>
      </c>
      <c r="S3262" t="s">
        <v>25306</v>
      </c>
      <c r="T3262" t="s">
        <v>25307</v>
      </c>
      <c r="U3262" t="s">
        <v>1438</v>
      </c>
      <c r="V3262" t="s">
        <v>4948</v>
      </c>
    </row>
    <row r="3263" spans="2:22" x14ac:dyDescent="0.3">
      <c r="B3263" t="s">
        <v>25308</v>
      </c>
      <c r="C3263" t="s">
        <v>25309</v>
      </c>
      <c r="D3263" t="s">
        <v>25310</v>
      </c>
      <c r="E3263" s="24">
        <v>900</v>
      </c>
      <c r="F3263" t="s">
        <v>25311</v>
      </c>
      <c r="G3263" t="s">
        <v>25312</v>
      </c>
      <c r="H3263" t="s">
        <v>10346</v>
      </c>
      <c r="I3263">
        <v>2230</v>
      </c>
      <c r="J3263" s="10">
        <v>810</v>
      </c>
      <c r="K3263" s="10">
        <f t="shared" si="100"/>
        <v>810</v>
      </c>
      <c r="L3263" s="10">
        <f t="shared" si="101"/>
        <v>0</v>
      </c>
      <c r="O3263" t="s">
        <v>25313</v>
      </c>
      <c r="P3263" t="s">
        <v>1094</v>
      </c>
      <c r="Q3263" t="s">
        <v>25314</v>
      </c>
      <c r="R3263" t="s">
        <v>25315</v>
      </c>
      <c r="S3263" t="s">
        <v>25316</v>
      </c>
      <c r="T3263" t="s">
        <v>25317</v>
      </c>
      <c r="U3263" t="s">
        <v>96</v>
      </c>
      <c r="V3263" t="s">
        <v>9110</v>
      </c>
    </row>
    <row r="3264" spans="2:22" x14ac:dyDescent="0.3">
      <c r="B3264" t="s">
        <v>25308</v>
      </c>
      <c r="C3264" t="s">
        <v>25318</v>
      </c>
      <c r="D3264" t="s">
        <v>25319</v>
      </c>
      <c r="E3264" s="24">
        <v>475</v>
      </c>
      <c r="F3264" t="s">
        <v>16449</v>
      </c>
      <c r="G3264" t="s">
        <v>16450</v>
      </c>
      <c r="H3264" t="s">
        <v>10346</v>
      </c>
      <c r="I3264">
        <v>2270</v>
      </c>
      <c r="J3264" s="10">
        <v>427.5</v>
      </c>
      <c r="K3264" s="10">
        <f t="shared" si="100"/>
        <v>427.5</v>
      </c>
      <c r="L3264" s="10">
        <f t="shared" si="101"/>
        <v>0</v>
      </c>
      <c r="O3264" t="s">
        <v>25320</v>
      </c>
      <c r="P3264" t="s">
        <v>4128</v>
      </c>
      <c r="Q3264" t="s">
        <v>25321</v>
      </c>
      <c r="R3264" t="s">
        <v>25322</v>
      </c>
      <c r="S3264" t="s">
        <v>8643</v>
      </c>
      <c r="U3264" t="s">
        <v>96</v>
      </c>
      <c r="V3264" t="s">
        <v>1069</v>
      </c>
    </row>
    <row r="3265" spans="2:22" x14ac:dyDescent="0.3">
      <c r="B3265" t="s">
        <v>25308</v>
      </c>
      <c r="C3265" t="s">
        <v>25323</v>
      </c>
      <c r="D3265" t="s">
        <v>25324</v>
      </c>
      <c r="E3265" s="24">
        <v>500</v>
      </c>
      <c r="F3265" t="s">
        <v>25325</v>
      </c>
      <c r="G3265" t="s">
        <v>25326</v>
      </c>
      <c r="H3265" t="s">
        <v>10346</v>
      </c>
      <c r="I3265">
        <v>2335</v>
      </c>
      <c r="J3265" s="10">
        <v>450</v>
      </c>
      <c r="K3265" s="10">
        <f t="shared" si="100"/>
        <v>450</v>
      </c>
      <c r="L3265" s="10">
        <f t="shared" si="101"/>
        <v>0</v>
      </c>
      <c r="O3265" t="s">
        <v>25327</v>
      </c>
      <c r="P3265" t="s">
        <v>1094</v>
      </c>
      <c r="Q3265" t="s">
        <v>25328</v>
      </c>
      <c r="R3265" t="s">
        <v>25329</v>
      </c>
      <c r="S3265" t="s">
        <v>25330</v>
      </c>
      <c r="T3265" t="s">
        <v>25317</v>
      </c>
      <c r="U3265" t="s">
        <v>96</v>
      </c>
      <c r="V3265" t="s">
        <v>9110</v>
      </c>
    </row>
    <row r="3266" spans="2:22" x14ac:dyDescent="0.3">
      <c r="B3266" t="s">
        <v>25308</v>
      </c>
      <c r="C3266" t="s">
        <v>25331</v>
      </c>
      <c r="D3266" t="s">
        <v>25332</v>
      </c>
      <c r="E3266" s="24">
        <v>100</v>
      </c>
      <c r="F3266" t="s">
        <v>19631</v>
      </c>
      <c r="G3266" t="s">
        <v>19632</v>
      </c>
      <c r="H3266" t="s">
        <v>10346</v>
      </c>
      <c r="I3266">
        <v>2597</v>
      </c>
      <c r="J3266" s="10">
        <v>90</v>
      </c>
      <c r="K3266" s="10">
        <f t="shared" si="100"/>
        <v>90</v>
      </c>
      <c r="L3266" s="10">
        <f t="shared" si="101"/>
        <v>0</v>
      </c>
      <c r="O3266" t="s">
        <v>25333</v>
      </c>
      <c r="P3266" t="s">
        <v>25334</v>
      </c>
      <c r="Q3266" t="s">
        <v>25335</v>
      </c>
      <c r="R3266" t="s">
        <v>25336</v>
      </c>
      <c r="S3266" t="s">
        <v>25337</v>
      </c>
      <c r="T3266" t="s">
        <v>25338</v>
      </c>
      <c r="U3266" t="s">
        <v>96</v>
      </c>
      <c r="V3266" t="s">
        <v>6877</v>
      </c>
    </row>
    <row r="3267" spans="2:22" x14ac:dyDescent="0.3">
      <c r="B3267" t="s">
        <v>25339</v>
      </c>
      <c r="C3267" t="s">
        <v>25340</v>
      </c>
      <c r="D3267" t="s">
        <v>25341</v>
      </c>
      <c r="E3267" s="24">
        <v>100</v>
      </c>
      <c r="F3267" t="s">
        <v>25342</v>
      </c>
      <c r="G3267" t="s">
        <v>25343</v>
      </c>
      <c r="H3267" t="s">
        <v>10346</v>
      </c>
      <c r="I3267">
        <v>2265</v>
      </c>
      <c r="J3267" s="10">
        <v>90</v>
      </c>
      <c r="K3267" s="10">
        <f t="shared" ref="K3267:K3330" si="102">+E3267*0.9</f>
        <v>90</v>
      </c>
      <c r="L3267" s="10">
        <f t="shared" ref="L3267:L3330" si="103">+J3267-K3267</f>
        <v>0</v>
      </c>
      <c r="O3267" t="s">
        <v>25344</v>
      </c>
      <c r="P3267" t="s">
        <v>1094</v>
      </c>
      <c r="Q3267" t="s">
        <v>25345</v>
      </c>
      <c r="R3267" t="s">
        <v>25346</v>
      </c>
      <c r="S3267" t="s">
        <v>25347</v>
      </c>
      <c r="T3267" t="s">
        <v>25348</v>
      </c>
      <c r="U3267" t="s">
        <v>1023</v>
      </c>
      <c r="V3267" t="s">
        <v>8108</v>
      </c>
    </row>
    <row r="3268" spans="2:22" x14ac:dyDescent="0.3">
      <c r="B3268" t="s">
        <v>6732</v>
      </c>
      <c r="C3268" t="s">
        <v>25349</v>
      </c>
      <c r="D3268" t="s">
        <v>25350</v>
      </c>
      <c r="E3268" s="24">
        <v>1700</v>
      </c>
      <c r="F3268" t="s">
        <v>25351</v>
      </c>
      <c r="G3268" t="s">
        <v>25352</v>
      </c>
      <c r="H3268" t="s">
        <v>10346</v>
      </c>
      <c r="I3268">
        <v>2198</v>
      </c>
      <c r="J3268" s="10">
        <v>1530</v>
      </c>
      <c r="K3268" s="10">
        <f t="shared" si="102"/>
        <v>1530</v>
      </c>
      <c r="L3268" s="10">
        <f t="shared" si="103"/>
        <v>0</v>
      </c>
      <c r="O3268" t="s">
        <v>25353</v>
      </c>
      <c r="P3268" t="s">
        <v>4236</v>
      </c>
      <c r="Q3268" t="s">
        <v>25354</v>
      </c>
      <c r="R3268" t="s">
        <v>25355</v>
      </c>
      <c r="S3268" t="s">
        <v>25356</v>
      </c>
      <c r="T3268" t="s">
        <v>25357</v>
      </c>
      <c r="U3268" t="s">
        <v>1106</v>
      </c>
      <c r="V3268" t="s">
        <v>5300</v>
      </c>
    </row>
    <row r="3269" spans="2:22" x14ac:dyDescent="0.3">
      <c r="B3269" t="s">
        <v>6732</v>
      </c>
      <c r="C3269" t="s">
        <v>9196</v>
      </c>
      <c r="D3269" t="s">
        <v>9197</v>
      </c>
      <c r="E3269" s="24">
        <v>100</v>
      </c>
      <c r="F3269" t="s">
        <v>9198</v>
      </c>
      <c r="G3269" t="s">
        <v>9199</v>
      </c>
      <c r="H3269" t="s">
        <v>7824</v>
      </c>
      <c r="I3269">
        <v>2382</v>
      </c>
      <c r="J3269" s="10">
        <v>90</v>
      </c>
      <c r="K3269" s="10">
        <f t="shared" si="102"/>
        <v>90</v>
      </c>
      <c r="L3269" s="10">
        <f t="shared" si="103"/>
        <v>0</v>
      </c>
      <c r="M3269">
        <v>998</v>
      </c>
      <c r="O3269" t="s">
        <v>9200</v>
      </c>
      <c r="P3269" t="s">
        <v>4612</v>
      </c>
      <c r="Q3269" t="s">
        <v>9201</v>
      </c>
      <c r="R3269" t="s">
        <v>9202</v>
      </c>
      <c r="S3269" t="s">
        <v>9203</v>
      </c>
      <c r="T3269" t="s">
        <v>9204</v>
      </c>
      <c r="U3269" t="s">
        <v>1053</v>
      </c>
      <c r="V3269" t="s">
        <v>1054</v>
      </c>
    </row>
    <row r="3270" spans="2:22" x14ac:dyDescent="0.3">
      <c r="B3270" t="s">
        <v>6732</v>
      </c>
      <c r="C3270" t="s">
        <v>25358</v>
      </c>
      <c r="D3270" t="s">
        <v>25359</v>
      </c>
      <c r="E3270" s="24">
        <v>5</v>
      </c>
      <c r="F3270" t="s">
        <v>25360</v>
      </c>
      <c r="G3270" t="s">
        <v>25361</v>
      </c>
      <c r="H3270" t="s">
        <v>10346</v>
      </c>
      <c r="I3270">
        <v>2421</v>
      </c>
      <c r="J3270" s="10">
        <v>4.5</v>
      </c>
      <c r="K3270" s="10">
        <f t="shared" si="102"/>
        <v>4.5</v>
      </c>
      <c r="L3270" s="10">
        <f t="shared" si="103"/>
        <v>0</v>
      </c>
      <c r="O3270" t="s">
        <v>25362</v>
      </c>
      <c r="P3270" t="s">
        <v>4574</v>
      </c>
      <c r="Q3270" t="s">
        <v>25363</v>
      </c>
      <c r="R3270" t="s">
        <v>25364</v>
      </c>
      <c r="S3270" t="s">
        <v>25365</v>
      </c>
      <c r="U3270" t="s">
        <v>25366</v>
      </c>
      <c r="V3270" t="s">
        <v>23670</v>
      </c>
    </row>
    <row r="3271" spans="2:22" x14ac:dyDescent="0.3">
      <c r="B3271" t="s">
        <v>6732</v>
      </c>
      <c r="C3271" t="s">
        <v>25367</v>
      </c>
      <c r="D3271" t="s">
        <v>25368</v>
      </c>
      <c r="E3271" s="24">
        <v>200</v>
      </c>
      <c r="F3271" t="s">
        <v>7958</v>
      </c>
      <c r="G3271" t="s">
        <v>7959</v>
      </c>
      <c r="H3271" t="s">
        <v>10346</v>
      </c>
      <c r="I3271">
        <v>2642</v>
      </c>
      <c r="J3271" s="10">
        <v>180</v>
      </c>
      <c r="K3271" s="10">
        <f t="shared" si="102"/>
        <v>180</v>
      </c>
      <c r="L3271" s="10">
        <f t="shared" si="103"/>
        <v>0</v>
      </c>
      <c r="O3271" t="s">
        <v>25369</v>
      </c>
      <c r="P3271" t="s">
        <v>5137</v>
      </c>
      <c r="Q3271" t="s">
        <v>25370</v>
      </c>
      <c r="R3271" t="s">
        <v>25371</v>
      </c>
      <c r="S3271" t="s">
        <v>25372</v>
      </c>
      <c r="T3271" t="s">
        <v>7964</v>
      </c>
      <c r="U3271" t="s">
        <v>1053</v>
      </c>
      <c r="V3271" t="s">
        <v>7965</v>
      </c>
    </row>
    <row r="3272" spans="2:22" x14ac:dyDescent="0.3">
      <c r="B3272" t="s">
        <v>6732</v>
      </c>
      <c r="C3272" t="s">
        <v>25373</v>
      </c>
      <c r="D3272" t="s">
        <v>25374</v>
      </c>
      <c r="E3272" s="24">
        <v>200</v>
      </c>
      <c r="F3272" t="s">
        <v>11674</v>
      </c>
      <c r="G3272" t="s">
        <v>11675</v>
      </c>
      <c r="H3272" t="s">
        <v>10346</v>
      </c>
      <c r="I3272">
        <v>2748</v>
      </c>
      <c r="J3272" s="10">
        <v>180</v>
      </c>
      <c r="K3272" s="10">
        <f t="shared" si="102"/>
        <v>180</v>
      </c>
      <c r="L3272" s="10">
        <f t="shared" si="103"/>
        <v>0</v>
      </c>
      <c r="O3272" t="s">
        <v>25375</v>
      </c>
      <c r="P3272" t="s">
        <v>4128</v>
      </c>
      <c r="Q3272" t="s">
        <v>25376</v>
      </c>
      <c r="R3272" t="s">
        <v>25377</v>
      </c>
      <c r="S3272" t="s">
        <v>25378</v>
      </c>
      <c r="T3272" t="s">
        <v>25379</v>
      </c>
      <c r="U3272" t="s">
        <v>1438</v>
      </c>
      <c r="V3272" t="s">
        <v>12836</v>
      </c>
    </row>
    <row r="3273" spans="2:22" x14ac:dyDescent="0.3">
      <c r="B3273" t="s">
        <v>6732</v>
      </c>
      <c r="C3273" t="s">
        <v>6733</v>
      </c>
      <c r="D3273" t="s">
        <v>6734</v>
      </c>
      <c r="E3273" s="24">
        <v>50</v>
      </c>
      <c r="F3273" t="s">
        <v>25</v>
      </c>
      <c r="H3273" t="s">
        <v>26</v>
      </c>
      <c r="I3273">
        <v>2839</v>
      </c>
      <c r="J3273" s="10">
        <v>45</v>
      </c>
      <c r="K3273" s="10">
        <f t="shared" si="102"/>
        <v>45</v>
      </c>
      <c r="L3273" s="10">
        <f t="shared" si="103"/>
        <v>0</v>
      </c>
      <c r="M3273">
        <v>891</v>
      </c>
      <c r="O3273" t="s">
        <v>6735</v>
      </c>
      <c r="P3273" t="s">
        <v>5137</v>
      </c>
      <c r="Q3273" t="s">
        <v>6736</v>
      </c>
      <c r="R3273" t="s">
        <v>6737</v>
      </c>
      <c r="S3273" t="s">
        <v>6738</v>
      </c>
      <c r="T3273" t="s">
        <v>6739</v>
      </c>
      <c r="U3273" t="s">
        <v>6740</v>
      </c>
      <c r="V3273" t="s">
        <v>6741</v>
      </c>
    </row>
    <row r="3274" spans="2:22" x14ac:dyDescent="0.3">
      <c r="B3274" t="s">
        <v>6732</v>
      </c>
      <c r="C3274" t="s">
        <v>25380</v>
      </c>
      <c r="D3274" t="s">
        <v>25381</v>
      </c>
      <c r="E3274" s="24">
        <v>50</v>
      </c>
      <c r="F3274" t="s">
        <v>25382</v>
      </c>
      <c r="G3274" t="s">
        <v>25383</v>
      </c>
      <c r="H3274" t="s">
        <v>10346</v>
      </c>
      <c r="I3274">
        <v>2882</v>
      </c>
      <c r="J3274" s="10">
        <v>45</v>
      </c>
      <c r="K3274" s="10">
        <f t="shared" si="102"/>
        <v>45</v>
      </c>
      <c r="L3274" s="10">
        <f t="shared" si="103"/>
        <v>0</v>
      </c>
      <c r="O3274" t="s">
        <v>25384</v>
      </c>
      <c r="P3274" t="s">
        <v>4438</v>
      </c>
      <c r="Q3274" t="s">
        <v>25385</v>
      </c>
      <c r="R3274" t="s">
        <v>25386</v>
      </c>
      <c r="S3274" t="s">
        <v>25387</v>
      </c>
      <c r="U3274" t="s">
        <v>25388</v>
      </c>
      <c r="V3274" t="s">
        <v>25389</v>
      </c>
    </row>
    <row r="3275" spans="2:22" x14ac:dyDescent="0.3">
      <c r="B3275" t="s">
        <v>6732</v>
      </c>
      <c r="C3275" t="s">
        <v>25390</v>
      </c>
      <c r="D3275" t="s">
        <v>25391</v>
      </c>
      <c r="E3275" s="24">
        <v>100</v>
      </c>
      <c r="F3275" t="s">
        <v>25392</v>
      </c>
      <c r="H3275" t="s">
        <v>10346</v>
      </c>
      <c r="I3275">
        <v>2939</v>
      </c>
      <c r="J3275" s="10">
        <v>90</v>
      </c>
      <c r="K3275" s="10">
        <f t="shared" si="102"/>
        <v>90</v>
      </c>
      <c r="L3275" s="10">
        <f t="shared" si="103"/>
        <v>0</v>
      </c>
      <c r="O3275" t="s">
        <v>25393</v>
      </c>
      <c r="P3275" t="s">
        <v>25394</v>
      </c>
      <c r="Q3275" t="s">
        <v>25395</v>
      </c>
      <c r="R3275" t="s">
        <v>25396</v>
      </c>
      <c r="S3275" t="s">
        <v>25397</v>
      </c>
      <c r="U3275" t="s">
        <v>1637</v>
      </c>
      <c r="V3275" t="s">
        <v>1638</v>
      </c>
    </row>
    <row r="3276" spans="2:22" x14ac:dyDescent="0.3">
      <c r="B3276" t="s">
        <v>6732</v>
      </c>
      <c r="C3276" t="s">
        <v>25398</v>
      </c>
      <c r="D3276" t="s">
        <v>25399</v>
      </c>
      <c r="E3276" s="24">
        <v>100</v>
      </c>
      <c r="F3276" t="s">
        <v>25400</v>
      </c>
      <c r="G3276" t="s">
        <v>25401</v>
      </c>
      <c r="H3276" t="s">
        <v>10346</v>
      </c>
      <c r="I3276">
        <v>2941</v>
      </c>
      <c r="J3276" s="10">
        <v>90</v>
      </c>
      <c r="K3276" s="10">
        <f t="shared" si="102"/>
        <v>90</v>
      </c>
      <c r="L3276" s="10">
        <f t="shared" si="103"/>
        <v>0</v>
      </c>
      <c r="O3276" t="s">
        <v>25402</v>
      </c>
      <c r="P3276" t="s">
        <v>2469</v>
      </c>
      <c r="Q3276" t="s">
        <v>25403</v>
      </c>
      <c r="R3276" t="s">
        <v>25404</v>
      </c>
      <c r="S3276" t="s">
        <v>25405</v>
      </c>
      <c r="U3276" t="s">
        <v>1035</v>
      </c>
      <c r="V3276" t="s">
        <v>25406</v>
      </c>
    </row>
    <row r="3277" spans="2:22" x14ac:dyDescent="0.3">
      <c r="B3277" t="s">
        <v>6732</v>
      </c>
      <c r="C3277" t="s">
        <v>9205</v>
      </c>
      <c r="D3277" t="s">
        <v>9206</v>
      </c>
      <c r="E3277" s="24">
        <v>1000</v>
      </c>
      <c r="F3277" t="s">
        <v>9207</v>
      </c>
      <c r="G3277" t="s">
        <v>9208</v>
      </c>
      <c r="H3277" t="s">
        <v>7824</v>
      </c>
      <c r="I3277">
        <v>3175</v>
      </c>
      <c r="J3277" s="10">
        <v>900</v>
      </c>
      <c r="K3277" s="10">
        <f t="shared" si="102"/>
        <v>900</v>
      </c>
      <c r="L3277" s="10">
        <f t="shared" si="103"/>
        <v>0</v>
      </c>
      <c r="M3277">
        <v>1668</v>
      </c>
      <c r="O3277" t="s">
        <v>9209</v>
      </c>
      <c r="P3277" t="s">
        <v>4177</v>
      </c>
      <c r="Q3277" t="s">
        <v>9210</v>
      </c>
      <c r="R3277" t="s">
        <v>9211</v>
      </c>
      <c r="S3277" t="s">
        <v>9212</v>
      </c>
      <c r="U3277" t="s">
        <v>6395</v>
      </c>
      <c r="V3277" t="s">
        <v>9213</v>
      </c>
    </row>
    <row r="3278" spans="2:22" x14ac:dyDescent="0.3">
      <c r="B3278" t="s">
        <v>6732</v>
      </c>
      <c r="C3278" t="s">
        <v>25407</v>
      </c>
      <c r="D3278" t="s">
        <v>25408</v>
      </c>
      <c r="E3278" s="24">
        <v>24</v>
      </c>
      <c r="F3278" t="s">
        <v>20109</v>
      </c>
      <c r="G3278" t="s">
        <v>20110</v>
      </c>
      <c r="H3278" t="s">
        <v>10346</v>
      </c>
      <c r="I3278">
        <v>3289</v>
      </c>
      <c r="J3278" s="10">
        <v>21.6</v>
      </c>
      <c r="K3278" s="10">
        <f t="shared" si="102"/>
        <v>21.6</v>
      </c>
      <c r="L3278" s="10">
        <f t="shared" si="103"/>
        <v>0</v>
      </c>
      <c r="O3278" t="s">
        <v>25409</v>
      </c>
      <c r="P3278" t="s">
        <v>4177</v>
      </c>
      <c r="Q3278" t="s">
        <v>25410</v>
      </c>
      <c r="R3278" t="s">
        <v>25411</v>
      </c>
      <c r="S3278" t="s">
        <v>25412</v>
      </c>
      <c r="U3278" t="s">
        <v>11840</v>
      </c>
      <c r="V3278" t="s">
        <v>25413</v>
      </c>
    </row>
    <row r="3279" spans="2:22" x14ac:dyDescent="0.3">
      <c r="B3279" t="s">
        <v>6732</v>
      </c>
      <c r="C3279" t="s">
        <v>25414</v>
      </c>
      <c r="D3279" t="s">
        <v>25415</v>
      </c>
      <c r="E3279" s="24">
        <v>80</v>
      </c>
      <c r="F3279" t="s">
        <v>25416</v>
      </c>
      <c r="G3279" t="s">
        <v>25417</v>
      </c>
      <c r="H3279" t="s">
        <v>10346</v>
      </c>
      <c r="I3279">
        <v>3314</v>
      </c>
      <c r="J3279" s="10">
        <v>72</v>
      </c>
      <c r="K3279" s="10">
        <f t="shared" si="102"/>
        <v>72</v>
      </c>
      <c r="L3279" s="10">
        <f t="shared" si="103"/>
        <v>0</v>
      </c>
      <c r="O3279" t="s">
        <v>25418</v>
      </c>
      <c r="P3279" t="s">
        <v>5137</v>
      </c>
      <c r="Q3279" t="s">
        <v>25419</v>
      </c>
      <c r="R3279" t="s">
        <v>25420</v>
      </c>
      <c r="U3279" t="s">
        <v>1035</v>
      </c>
      <c r="V3279" t="s">
        <v>15879</v>
      </c>
    </row>
    <row r="3280" spans="2:22" x14ac:dyDescent="0.3">
      <c r="B3280" t="s">
        <v>6732</v>
      </c>
      <c r="C3280" t="s">
        <v>9214</v>
      </c>
      <c r="D3280" t="s">
        <v>9215</v>
      </c>
      <c r="E3280" s="24">
        <v>100</v>
      </c>
      <c r="F3280" t="s">
        <v>8988</v>
      </c>
      <c r="G3280" t="s">
        <v>8989</v>
      </c>
      <c r="H3280" t="s">
        <v>7824</v>
      </c>
      <c r="I3280">
        <v>3321</v>
      </c>
      <c r="J3280" s="10">
        <v>90</v>
      </c>
      <c r="K3280" s="10">
        <f t="shared" si="102"/>
        <v>90</v>
      </c>
      <c r="L3280" s="10">
        <f t="shared" si="103"/>
        <v>0</v>
      </c>
      <c r="M3280">
        <v>927</v>
      </c>
      <c r="O3280" t="s">
        <v>9216</v>
      </c>
      <c r="P3280" t="s">
        <v>4177</v>
      </c>
      <c r="Q3280" t="s">
        <v>9217</v>
      </c>
      <c r="R3280" t="s">
        <v>9218</v>
      </c>
      <c r="S3280" t="s">
        <v>9219</v>
      </c>
      <c r="U3280" t="s">
        <v>1035</v>
      </c>
      <c r="V3280" t="s">
        <v>9220</v>
      </c>
    </row>
    <row r="3281" spans="2:22" x14ac:dyDescent="0.3">
      <c r="B3281" t="s">
        <v>6732</v>
      </c>
      <c r="C3281" t="s">
        <v>25421</v>
      </c>
      <c r="D3281" t="s">
        <v>25422</v>
      </c>
      <c r="E3281" s="24">
        <v>1</v>
      </c>
      <c r="F3281" t="s">
        <v>12314</v>
      </c>
      <c r="G3281" t="s">
        <v>12315</v>
      </c>
      <c r="H3281" t="s">
        <v>10346</v>
      </c>
      <c r="I3281">
        <v>3349</v>
      </c>
      <c r="J3281" s="10">
        <v>0.9</v>
      </c>
      <c r="K3281" s="10">
        <f t="shared" si="102"/>
        <v>0.9</v>
      </c>
      <c r="L3281" s="10">
        <f t="shared" si="103"/>
        <v>0</v>
      </c>
      <c r="O3281" t="s">
        <v>25423</v>
      </c>
      <c r="P3281" t="s">
        <v>4177</v>
      </c>
      <c r="Q3281" t="s">
        <v>25424</v>
      </c>
      <c r="R3281" t="s">
        <v>25425</v>
      </c>
      <c r="S3281" t="s">
        <v>25426</v>
      </c>
      <c r="U3281" t="s">
        <v>8052</v>
      </c>
      <c r="V3281" t="s">
        <v>7860</v>
      </c>
    </row>
    <row r="3282" spans="2:22" x14ac:dyDescent="0.3">
      <c r="B3282" t="s">
        <v>6732</v>
      </c>
      <c r="C3282" t="s">
        <v>25427</v>
      </c>
      <c r="D3282" t="s">
        <v>25428</v>
      </c>
      <c r="E3282" s="24">
        <v>100</v>
      </c>
      <c r="F3282" t="s">
        <v>11403</v>
      </c>
      <c r="G3282" t="s">
        <v>11404</v>
      </c>
      <c r="H3282" t="s">
        <v>10346</v>
      </c>
      <c r="I3282">
        <v>3350</v>
      </c>
      <c r="J3282" s="10">
        <v>90</v>
      </c>
      <c r="K3282" s="10">
        <f t="shared" si="102"/>
        <v>90</v>
      </c>
      <c r="L3282" s="10">
        <f t="shared" si="103"/>
        <v>0</v>
      </c>
      <c r="O3282" t="s">
        <v>25429</v>
      </c>
      <c r="P3282" t="s">
        <v>6747</v>
      </c>
      <c r="Q3282" t="s">
        <v>25430</v>
      </c>
      <c r="R3282" t="s">
        <v>25431</v>
      </c>
      <c r="S3282" t="s">
        <v>25432</v>
      </c>
      <c r="T3282" t="s">
        <v>25433</v>
      </c>
      <c r="U3282" t="s">
        <v>96</v>
      </c>
      <c r="V3282" t="s">
        <v>15260</v>
      </c>
    </row>
    <row r="3283" spans="2:22" x14ac:dyDescent="0.3">
      <c r="B3283" t="s">
        <v>6732</v>
      </c>
      <c r="C3283" t="s">
        <v>25434</v>
      </c>
      <c r="D3283" t="s">
        <v>23663</v>
      </c>
      <c r="E3283" s="24">
        <v>2</v>
      </c>
      <c r="F3283" t="s">
        <v>23664</v>
      </c>
      <c r="G3283" t="s">
        <v>23665</v>
      </c>
      <c r="H3283" t="s">
        <v>10346</v>
      </c>
      <c r="I3283">
        <v>3390</v>
      </c>
      <c r="J3283" s="10">
        <v>1.8</v>
      </c>
      <c r="K3283" s="10">
        <f t="shared" si="102"/>
        <v>1.8</v>
      </c>
      <c r="L3283" s="10">
        <f t="shared" si="103"/>
        <v>0</v>
      </c>
      <c r="O3283" t="s">
        <v>23666</v>
      </c>
      <c r="P3283" t="s">
        <v>4177</v>
      </c>
      <c r="Q3283" t="s">
        <v>23667</v>
      </c>
      <c r="R3283" t="s">
        <v>25435</v>
      </c>
      <c r="S3283" t="s">
        <v>23669</v>
      </c>
      <c r="T3283" t="s">
        <v>19916</v>
      </c>
      <c r="U3283" t="s">
        <v>36</v>
      </c>
      <c r="V3283" t="s">
        <v>23670</v>
      </c>
    </row>
    <row r="3284" spans="2:22" x14ac:dyDescent="0.3">
      <c r="B3284" t="s">
        <v>6732</v>
      </c>
      <c r="C3284" t="s">
        <v>25436</v>
      </c>
      <c r="D3284" t="s">
        <v>16930</v>
      </c>
      <c r="E3284" s="24">
        <v>2</v>
      </c>
      <c r="F3284" t="s">
        <v>16931</v>
      </c>
      <c r="G3284" t="s">
        <v>16932</v>
      </c>
      <c r="H3284" t="s">
        <v>10346</v>
      </c>
      <c r="I3284">
        <v>3449</v>
      </c>
      <c r="J3284" s="10">
        <v>1.8</v>
      </c>
      <c r="K3284" s="10">
        <f t="shared" si="102"/>
        <v>1.8</v>
      </c>
      <c r="L3284" s="10">
        <f t="shared" si="103"/>
        <v>0</v>
      </c>
      <c r="O3284" t="s">
        <v>16933</v>
      </c>
      <c r="P3284" t="s">
        <v>3913</v>
      </c>
      <c r="Q3284" t="s">
        <v>16934</v>
      </c>
      <c r="R3284" t="s">
        <v>16935</v>
      </c>
      <c r="S3284" t="s">
        <v>16936</v>
      </c>
      <c r="T3284" t="s">
        <v>25437</v>
      </c>
      <c r="U3284" t="s">
        <v>25438</v>
      </c>
      <c r="V3284" t="s">
        <v>16939</v>
      </c>
    </row>
    <row r="3285" spans="2:22" x14ac:dyDescent="0.3">
      <c r="B3285" t="s">
        <v>6732</v>
      </c>
      <c r="C3285" t="s">
        <v>25439</v>
      </c>
      <c r="D3285" t="s">
        <v>25440</v>
      </c>
      <c r="E3285" s="24">
        <v>3786</v>
      </c>
      <c r="F3285" t="s">
        <v>25441</v>
      </c>
      <c r="G3285" t="s">
        <v>25442</v>
      </c>
      <c r="H3285" t="s">
        <v>10346</v>
      </c>
      <c r="I3285">
        <v>3451</v>
      </c>
      <c r="J3285" s="10">
        <v>3407.4</v>
      </c>
      <c r="K3285" s="10">
        <f t="shared" si="102"/>
        <v>3407.4</v>
      </c>
      <c r="L3285" s="10">
        <f t="shared" si="103"/>
        <v>0</v>
      </c>
      <c r="O3285" t="s">
        <v>25443</v>
      </c>
      <c r="P3285" t="s">
        <v>3151</v>
      </c>
      <c r="Q3285" t="s">
        <v>25444</v>
      </c>
      <c r="R3285" t="s">
        <v>25445</v>
      </c>
      <c r="S3285" t="s">
        <v>25446</v>
      </c>
      <c r="U3285" t="s">
        <v>25447</v>
      </c>
      <c r="V3285" t="s">
        <v>25448</v>
      </c>
    </row>
    <row r="3286" spans="2:22" x14ac:dyDescent="0.3">
      <c r="B3286" t="s">
        <v>6732</v>
      </c>
      <c r="C3286" t="s">
        <v>25449</v>
      </c>
      <c r="D3286" t="s">
        <v>25450</v>
      </c>
      <c r="E3286" s="24">
        <v>1</v>
      </c>
      <c r="F3286" t="s">
        <v>25451</v>
      </c>
      <c r="G3286" t="s">
        <v>25452</v>
      </c>
      <c r="H3286" t="s">
        <v>10346</v>
      </c>
      <c r="I3286">
        <v>3490</v>
      </c>
      <c r="J3286" s="10">
        <v>0.9</v>
      </c>
      <c r="K3286" s="10">
        <f t="shared" si="102"/>
        <v>0.9</v>
      </c>
      <c r="L3286" s="10">
        <f t="shared" si="103"/>
        <v>0</v>
      </c>
      <c r="O3286" t="s">
        <v>25453</v>
      </c>
      <c r="P3286" t="s">
        <v>4213</v>
      </c>
      <c r="Q3286" t="s">
        <v>25454</v>
      </c>
      <c r="R3286" t="s">
        <v>25455</v>
      </c>
      <c r="S3286" t="s">
        <v>25456</v>
      </c>
      <c r="T3286" t="s">
        <v>25457</v>
      </c>
      <c r="U3286" t="s">
        <v>36</v>
      </c>
      <c r="V3286" t="s">
        <v>7860</v>
      </c>
    </row>
    <row r="3287" spans="2:22" x14ac:dyDescent="0.3">
      <c r="B3287" t="s">
        <v>6732</v>
      </c>
      <c r="C3287" t="s">
        <v>25458</v>
      </c>
      <c r="D3287" t="s">
        <v>25459</v>
      </c>
      <c r="E3287" s="24">
        <v>31</v>
      </c>
      <c r="F3287" t="s">
        <v>25460</v>
      </c>
      <c r="G3287" t="s">
        <v>25461</v>
      </c>
      <c r="H3287" t="s">
        <v>10346</v>
      </c>
      <c r="I3287">
        <v>3493</v>
      </c>
      <c r="J3287" s="10">
        <v>27.9</v>
      </c>
      <c r="K3287" s="10">
        <f t="shared" si="102"/>
        <v>27.900000000000002</v>
      </c>
      <c r="L3287" s="10">
        <f t="shared" si="103"/>
        <v>0</v>
      </c>
      <c r="O3287" t="s">
        <v>25462</v>
      </c>
      <c r="P3287" t="s">
        <v>3913</v>
      </c>
      <c r="Q3287" t="s">
        <v>25463</v>
      </c>
      <c r="R3287" t="s">
        <v>25464</v>
      </c>
      <c r="S3287" t="s">
        <v>25465</v>
      </c>
      <c r="T3287" t="s">
        <v>25466</v>
      </c>
      <c r="U3287" t="s">
        <v>1053</v>
      </c>
      <c r="V3287" t="s">
        <v>19079</v>
      </c>
    </row>
    <row r="3288" spans="2:22" x14ac:dyDescent="0.3">
      <c r="B3288" t="s">
        <v>6732</v>
      </c>
      <c r="C3288" t="s">
        <v>25467</v>
      </c>
      <c r="D3288" t="s">
        <v>25468</v>
      </c>
      <c r="E3288" s="24">
        <v>1</v>
      </c>
      <c r="F3288" t="s">
        <v>9627</v>
      </c>
      <c r="G3288" t="s">
        <v>9628</v>
      </c>
      <c r="H3288" t="s">
        <v>10346</v>
      </c>
      <c r="I3288">
        <v>3550</v>
      </c>
      <c r="J3288" s="10">
        <v>0.9</v>
      </c>
      <c r="K3288" s="10">
        <f t="shared" si="102"/>
        <v>0.9</v>
      </c>
      <c r="L3288" s="10">
        <f t="shared" si="103"/>
        <v>0</v>
      </c>
      <c r="O3288" t="s">
        <v>25469</v>
      </c>
      <c r="P3288" t="s">
        <v>3913</v>
      </c>
      <c r="Q3288" t="s">
        <v>25470</v>
      </c>
      <c r="R3288" t="s">
        <v>25471</v>
      </c>
      <c r="S3288" t="s">
        <v>25472</v>
      </c>
      <c r="T3288" t="s">
        <v>14321</v>
      </c>
      <c r="U3288" t="s">
        <v>1106</v>
      </c>
      <c r="V3288" t="s">
        <v>2455</v>
      </c>
    </row>
    <row r="3289" spans="2:22" x14ac:dyDescent="0.3">
      <c r="B3289" t="s">
        <v>6732</v>
      </c>
      <c r="C3289" t="s">
        <v>25473</v>
      </c>
      <c r="D3289" t="s">
        <v>25474</v>
      </c>
      <c r="E3289" s="24">
        <v>9</v>
      </c>
      <c r="F3289" t="s">
        <v>25475</v>
      </c>
      <c r="G3289" t="s">
        <v>25476</v>
      </c>
      <c r="H3289" t="s">
        <v>10346</v>
      </c>
      <c r="I3289">
        <v>3551</v>
      </c>
      <c r="J3289" s="10">
        <v>8.1</v>
      </c>
      <c r="K3289" s="10">
        <f t="shared" si="102"/>
        <v>8.1</v>
      </c>
      <c r="L3289" s="10">
        <f t="shared" si="103"/>
        <v>0</v>
      </c>
      <c r="O3289" t="s">
        <v>25477</v>
      </c>
      <c r="P3289" t="s">
        <v>4023</v>
      </c>
      <c r="R3289" t="s">
        <v>25478</v>
      </c>
      <c r="S3289" t="s">
        <v>25479</v>
      </c>
      <c r="T3289" t="s">
        <v>25480</v>
      </c>
      <c r="U3289" t="s">
        <v>3209</v>
      </c>
      <c r="V3289" t="s">
        <v>6388</v>
      </c>
    </row>
    <row r="3290" spans="2:22" x14ac:dyDescent="0.3">
      <c r="B3290" t="s">
        <v>6732</v>
      </c>
      <c r="C3290" t="s">
        <v>25481</v>
      </c>
      <c r="D3290" t="s">
        <v>25482</v>
      </c>
      <c r="E3290" s="24">
        <v>1</v>
      </c>
      <c r="F3290" t="s">
        <v>25483</v>
      </c>
      <c r="G3290" t="s">
        <v>25484</v>
      </c>
      <c r="H3290" t="s">
        <v>10346</v>
      </c>
      <c r="I3290">
        <v>3558</v>
      </c>
      <c r="J3290" s="10">
        <v>0.9</v>
      </c>
      <c r="K3290" s="10">
        <f t="shared" si="102"/>
        <v>0.9</v>
      </c>
      <c r="L3290" s="10">
        <f t="shared" si="103"/>
        <v>0</v>
      </c>
      <c r="O3290" t="s">
        <v>25485</v>
      </c>
      <c r="P3290" t="s">
        <v>3913</v>
      </c>
      <c r="Q3290" t="s">
        <v>25486</v>
      </c>
      <c r="R3290" t="s">
        <v>25425</v>
      </c>
      <c r="S3290" t="s">
        <v>7858</v>
      </c>
      <c r="T3290" t="s">
        <v>25487</v>
      </c>
      <c r="U3290" t="s">
        <v>1106</v>
      </c>
      <c r="V3290" t="s">
        <v>7860</v>
      </c>
    </row>
    <row r="3291" spans="2:22" x14ac:dyDescent="0.3">
      <c r="B3291" t="s">
        <v>6732</v>
      </c>
      <c r="C3291" t="s">
        <v>25488</v>
      </c>
      <c r="D3291" t="s">
        <v>25489</v>
      </c>
      <c r="E3291" s="24">
        <v>200</v>
      </c>
      <c r="F3291" t="s">
        <v>11403</v>
      </c>
      <c r="G3291" t="s">
        <v>11404</v>
      </c>
      <c r="H3291" t="s">
        <v>10346</v>
      </c>
      <c r="I3291">
        <v>3563</v>
      </c>
      <c r="J3291" s="10">
        <v>180</v>
      </c>
      <c r="K3291" s="10">
        <f t="shared" si="102"/>
        <v>180</v>
      </c>
      <c r="L3291" s="10">
        <f t="shared" si="103"/>
        <v>0</v>
      </c>
      <c r="O3291" t="s">
        <v>25490</v>
      </c>
      <c r="P3291" t="s">
        <v>6747</v>
      </c>
      <c r="Q3291" t="s">
        <v>25491</v>
      </c>
      <c r="R3291" t="s">
        <v>25492</v>
      </c>
      <c r="S3291" t="s">
        <v>25493</v>
      </c>
      <c r="T3291" t="s">
        <v>25494</v>
      </c>
      <c r="U3291" t="s">
        <v>11840</v>
      </c>
      <c r="V3291" t="s">
        <v>25413</v>
      </c>
    </row>
    <row r="3292" spans="2:22" x14ac:dyDescent="0.3">
      <c r="B3292" t="s">
        <v>6742</v>
      </c>
      <c r="C3292" t="s">
        <v>25495</v>
      </c>
      <c r="D3292" t="s">
        <v>25496</v>
      </c>
      <c r="E3292" s="24">
        <v>100</v>
      </c>
      <c r="F3292" t="s">
        <v>25497</v>
      </c>
      <c r="G3292" t="s">
        <v>25498</v>
      </c>
      <c r="H3292" t="s">
        <v>10346</v>
      </c>
      <c r="I3292">
        <v>2261</v>
      </c>
      <c r="J3292" s="10">
        <v>90</v>
      </c>
      <c r="K3292" s="10">
        <f t="shared" si="102"/>
        <v>90</v>
      </c>
      <c r="L3292" s="10">
        <f t="shared" si="103"/>
        <v>0</v>
      </c>
      <c r="O3292" t="s">
        <v>25499</v>
      </c>
      <c r="P3292" t="s">
        <v>4612</v>
      </c>
      <c r="Q3292" t="s">
        <v>25500</v>
      </c>
      <c r="R3292" t="s">
        <v>25501</v>
      </c>
      <c r="S3292" t="s">
        <v>25502</v>
      </c>
      <c r="T3292" t="s">
        <v>25503</v>
      </c>
      <c r="U3292" t="s">
        <v>931</v>
      </c>
      <c r="V3292" t="s">
        <v>25504</v>
      </c>
    </row>
    <row r="3293" spans="2:22" x14ac:dyDescent="0.3">
      <c r="B3293" t="s">
        <v>6742</v>
      </c>
      <c r="C3293" t="s">
        <v>25505</v>
      </c>
      <c r="D3293" t="s">
        <v>25506</v>
      </c>
      <c r="E3293" s="24">
        <v>6</v>
      </c>
      <c r="F3293" t="s">
        <v>10851</v>
      </c>
      <c r="G3293" t="s">
        <v>10852</v>
      </c>
      <c r="H3293" t="s">
        <v>10346</v>
      </c>
      <c r="I3293">
        <v>2575</v>
      </c>
      <c r="J3293" s="10">
        <v>5.4</v>
      </c>
      <c r="K3293" s="10">
        <f t="shared" si="102"/>
        <v>5.4</v>
      </c>
      <c r="L3293" s="10">
        <f t="shared" si="103"/>
        <v>0</v>
      </c>
      <c r="O3293" t="s">
        <v>25507</v>
      </c>
      <c r="P3293" t="s">
        <v>4128</v>
      </c>
      <c r="Q3293" t="s">
        <v>25508</v>
      </c>
      <c r="R3293" t="s">
        <v>25509</v>
      </c>
      <c r="S3293" t="s">
        <v>25510</v>
      </c>
      <c r="U3293" t="s">
        <v>36</v>
      </c>
      <c r="V3293" t="s">
        <v>1803</v>
      </c>
    </row>
    <row r="3294" spans="2:22" x14ac:dyDescent="0.3">
      <c r="B3294" t="s">
        <v>6742</v>
      </c>
      <c r="C3294" t="s">
        <v>6743</v>
      </c>
      <c r="D3294" t="s">
        <v>6744</v>
      </c>
      <c r="E3294" s="24">
        <v>100</v>
      </c>
      <c r="F3294" t="s">
        <v>6745</v>
      </c>
      <c r="H3294" t="s">
        <v>26</v>
      </c>
      <c r="I3294">
        <v>2765</v>
      </c>
      <c r="J3294" s="10">
        <v>90</v>
      </c>
      <c r="K3294" s="10">
        <f t="shared" si="102"/>
        <v>90</v>
      </c>
      <c r="L3294" s="10">
        <f t="shared" si="103"/>
        <v>0</v>
      </c>
      <c r="M3294">
        <v>894</v>
      </c>
      <c r="O3294" t="s">
        <v>6746</v>
      </c>
      <c r="P3294" t="s">
        <v>6747</v>
      </c>
      <c r="Q3294" t="s">
        <v>6748</v>
      </c>
      <c r="R3294" t="s">
        <v>6749</v>
      </c>
      <c r="S3294" t="s">
        <v>6750</v>
      </c>
      <c r="T3294" t="s">
        <v>6751</v>
      </c>
      <c r="U3294" t="s">
        <v>6178</v>
      </c>
      <c r="V3294" t="s">
        <v>6752</v>
      </c>
    </row>
    <row r="3295" spans="2:22" x14ac:dyDescent="0.3">
      <c r="B3295" t="s">
        <v>6742</v>
      </c>
      <c r="C3295" t="s">
        <v>6753</v>
      </c>
      <c r="D3295" t="s">
        <v>6754</v>
      </c>
      <c r="E3295" s="24">
        <v>30</v>
      </c>
      <c r="F3295" t="s">
        <v>25</v>
      </c>
      <c r="H3295" t="s">
        <v>26</v>
      </c>
      <c r="I3295">
        <v>2813</v>
      </c>
      <c r="J3295" s="10">
        <v>27</v>
      </c>
      <c r="K3295" s="10">
        <f t="shared" si="102"/>
        <v>27</v>
      </c>
      <c r="L3295" s="10">
        <f t="shared" si="103"/>
        <v>0</v>
      </c>
      <c r="M3295">
        <v>890</v>
      </c>
      <c r="O3295" t="s">
        <v>6755</v>
      </c>
      <c r="P3295" t="s">
        <v>6165</v>
      </c>
      <c r="Q3295" t="s">
        <v>6756</v>
      </c>
      <c r="R3295" t="s">
        <v>6757</v>
      </c>
      <c r="S3295" t="s">
        <v>6758</v>
      </c>
      <c r="U3295" t="s">
        <v>6759</v>
      </c>
      <c r="V3295" t="s">
        <v>6760</v>
      </c>
    </row>
    <row r="3296" spans="2:22" x14ac:dyDescent="0.3">
      <c r="B3296" t="s">
        <v>6742</v>
      </c>
      <c r="C3296" t="s">
        <v>25511</v>
      </c>
      <c r="D3296" t="s">
        <v>25512</v>
      </c>
      <c r="E3296" s="24">
        <v>170</v>
      </c>
      <c r="F3296" t="s">
        <v>17312</v>
      </c>
      <c r="G3296" t="s">
        <v>17313</v>
      </c>
      <c r="H3296" t="s">
        <v>10346</v>
      </c>
      <c r="I3296">
        <v>3553</v>
      </c>
      <c r="J3296" s="10">
        <v>153</v>
      </c>
      <c r="K3296" s="10">
        <f t="shared" si="102"/>
        <v>153</v>
      </c>
      <c r="L3296" s="10">
        <f t="shared" si="103"/>
        <v>0</v>
      </c>
      <c r="O3296" t="s">
        <v>25513</v>
      </c>
      <c r="P3296" t="s">
        <v>6229</v>
      </c>
      <c r="R3296" t="s">
        <v>25514</v>
      </c>
      <c r="S3296" t="s">
        <v>25515</v>
      </c>
      <c r="T3296" t="s">
        <v>25516</v>
      </c>
      <c r="U3296" t="s">
        <v>1438</v>
      </c>
      <c r="V3296" t="s">
        <v>25517</v>
      </c>
    </row>
    <row r="3297" spans="2:22" x14ac:dyDescent="0.3">
      <c r="B3297" t="s">
        <v>6742</v>
      </c>
      <c r="C3297" t="s">
        <v>25518</v>
      </c>
      <c r="D3297" t="s">
        <v>25519</v>
      </c>
      <c r="E3297" s="24">
        <v>5</v>
      </c>
      <c r="F3297" t="s">
        <v>25520</v>
      </c>
      <c r="G3297" t="s">
        <v>25521</v>
      </c>
      <c r="H3297" t="s">
        <v>10346</v>
      </c>
      <c r="I3297">
        <v>3582</v>
      </c>
      <c r="J3297" s="10">
        <v>4.5</v>
      </c>
      <c r="K3297" s="10">
        <f t="shared" si="102"/>
        <v>4.5</v>
      </c>
      <c r="L3297" s="10">
        <f t="shared" si="103"/>
        <v>0</v>
      </c>
      <c r="O3297" t="s">
        <v>25522</v>
      </c>
      <c r="P3297" t="s">
        <v>3978</v>
      </c>
      <c r="Q3297" t="s">
        <v>25523</v>
      </c>
      <c r="R3297" t="s">
        <v>25524</v>
      </c>
      <c r="S3297" t="s">
        <v>25525</v>
      </c>
      <c r="U3297" t="s">
        <v>8805</v>
      </c>
      <c r="V3297" t="s">
        <v>25526</v>
      </c>
    </row>
    <row r="3298" spans="2:22" x14ac:dyDescent="0.3">
      <c r="B3298" t="s">
        <v>6742</v>
      </c>
      <c r="C3298" t="s">
        <v>25527</v>
      </c>
      <c r="D3298" t="s">
        <v>25528</v>
      </c>
      <c r="E3298" s="24">
        <v>25</v>
      </c>
      <c r="F3298" t="s">
        <v>22540</v>
      </c>
      <c r="G3298" t="s">
        <v>25529</v>
      </c>
      <c r="H3298" t="s">
        <v>10346</v>
      </c>
      <c r="I3298">
        <v>3592</v>
      </c>
      <c r="J3298" s="10">
        <v>22.5</v>
      </c>
      <c r="K3298" s="10">
        <f t="shared" si="102"/>
        <v>22.5</v>
      </c>
      <c r="L3298" s="10">
        <f t="shared" si="103"/>
        <v>0</v>
      </c>
      <c r="O3298" t="s">
        <v>25530</v>
      </c>
      <c r="P3298" t="s">
        <v>4177</v>
      </c>
      <c r="Q3298" t="s">
        <v>25531</v>
      </c>
      <c r="R3298" t="s">
        <v>25532</v>
      </c>
      <c r="S3298" t="s">
        <v>25533</v>
      </c>
      <c r="T3298" t="s">
        <v>25534</v>
      </c>
      <c r="U3298" t="s">
        <v>25535</v>
      </c>
      <c r="V3298" t="s">
        <v>16696</v>
      </c>
    </row>
    <row r="3299" spans="2:22" x14ac:dyDescent="0.3">
      <c r="B3299" t="s">
        <v>6742</v>
      </c>
      <c r="C3299" t="s">
        <v>25536</v>
      </c>
      <c r="D3299" t="s">
        <v>25537</v>
      </c>
      <c r="E3299" s="24">
        <v>70</v>
      </c>
      <c r="F3299" t="s">
        <v>25538</v>
      </c>
      <c r="G3299" t="s">
        <v>25539</v>
      </c>
      <c r="H3299" t="s">
        <v>10346</v>
      </c>
      <c r="I3299">
        <v>3596</v>
      </c>
      <c r="J3299" s="10">
        <v>63</v>
      </c>
      <c r="K3299" s="10">
        <f t="shared" si="102"/>
        <v>63</v>
      </c>
      <c r="L3299" s="10">
        <f t="shared" si="103"/>
        <v>0</v>
      </c>
      <c r="O3299" t="s">
        <v>25540</v>
      </c>
      <c r="P3299" t="s">
        <v>4128</v>
      </c>
      <c r="Q3299" t="s">
        <v>25541</v>
      </c>
      <c r="R3299" t="s">
        <v>25542</v>
      </c>
      <c r="S3299" t="s">
        <v>25543</v>
      </c>
      <c r="U3299" t="s">
        <v>25544</v>
      </c>
      <c r="V3299" t="s">
        <v>25545</v>
      </c>
    </row>
    <row r="3300" spans="2:22" x14ac:dyDescent="0.3">
      <c r="B3300" t="s">
        <v>6742</v>
      </c>
      <c r="C3300" t="s">
        <v>25546</v>
      </c>
      <c r="D3300" t="s">
        <v>25547</v>
      </c>
      <c r="E3300" s="24">
        <v>5500</v>
      </c>
      <c r="F3300" t="s">
        <v>25548</v>
      </c>
      <c r="G3300" t="s">
        <v>25549</v>
      </c>
      <c r="H3300" t="s">
        <v>10346</v>
      </c>
      <c r="I3300">
        <v>3668</v>
      </c>
      <c r="J3300" s="10">
        <v>4950</v>
      </c>
      <c r="K3300" s="10">
        <f t="shared" si="102"/>
        <v>4950</v>
      </c>
      <c r="L3300" s="10">
        <f t="shared" si="103"/>
        <v>0</v>
      </c>
      <c r="O3300" t="s">
        <v>25550</v>
      </c>
      <c r="P3300" t="s">
        <v>4236</v>
      </c>
      <c r="Q3300" t="s">
        <v>25551</v>
      </c>
      <c r="R3300" t="s">
        <v>25552</v>
      </c>
      <c r="S3300" t="s">
        <v>25553</v>
      </c>
      <c r="U3300" t="s">
        <v>25554</v>
      </c>
      <c r="V3300" t="s">
        <v>25555</v>
      </c>
    </row>
    <row r="3301" spans="2:22" x14ac:dyDescent="0.3">
      <c r="B3301" t="s">
        <v>6742</v>
      </c>
      <c r="C3301" t="s">
        <v>25556</v>
      </c>
      <c r="D3301" t="s">
        <v>25557</v>
      </c>
      <c r="E3301" s="24">
        <v>11</v>
      </c>
      <c r="F3301" t="s">
        <v>25558</v>
      </c>
      <c r="G3301" t="s">
        <v>25559</v>
      </c>
      <c r="H3301" t="s">
        <v>10346</v>
      </c>
      <c r="I3301">
        <v>3679</v>
      </c>
      <c r="J3301" s="10">
        <v>9.9</v>
      </c>
      <c r="K3301" s="10">
        <f t="shared" si="102"/>
        <v>9.9</v>
      </c>
      <c r="L3301" s="10">
        <f t="shared" si="103"/>
        <v>0</v>
      </c>
      <c r="O3301" t="s">
        <v>25560</v>
      </c>
      <c r="P3301" t="s">
        <v>13892</v>
      </c>
      <c r="Q3301" t="s">
        <v>25561</v>
      </c>
      <c r="R3301" t="s">
        <v>25562</v>
      </c>
      <c r="S3301" t="s">
        <v>25563</v>
      </c>
      <c r="T3301" t="s">
        <v>25564</v>
      </c>
      <c r="U3301" t="s">
        <v>23935</v>
      </c>
      <c r="V3301" t="s">
        <v>19822</v>
      </c>
    </row>
    <row r="3302" spans="2:22" x14ac:dyDescent="0.3">
      <c r="B3302" t="s">
        <v>25565</v>
      </c>
      <c r="C3302" t="s">
        <v>25566</v>
      </c>
      <c r="D3302" t="s">
        <v>25567</v>
      </c>
      <c r="E3302" s="24">
        <v>2500</v>
      </c>
      <c r="F3302" t="s">
        <v>25568</v>
      </c>
      <c r="G3302" t="s">
        <v>25569</v>
      </c>
      <c r="H3302" t="s">
        <v>10346</v>
      </c>
      <c r="I3302">
        <v>2394</v>
      </c>
      <c r="J3302" s="10">
        <v>2250</v>
      </c>
      <c r="K3302" s="10">
        <f t="shared" si="102"/>
        <v>2250</v>
      </c>
      <c r="L3302" s="10">
        <f t="shared" si="103"/>
        <v>0</v>
      </c>
      <c r="O3302" t="s">
        <v>25570</v>
      </c>
      <c r="P3302" t="s">
        <v>4770</v>
      </c>
      <c r="Q3302" t="s">
        <v>25571</v>
      </c>
      <c r="R3302" t="s">
        <v>25572</v>
      </c>
      <c r="S3302" t="s">
        <v>25573</v>
      </c>
      <c r="T3302" t="s">
        <v>25574</v>
      </c>
      <c r="U3302" t="s">
        <v>6395</v>
      </c>
      <c r="V3302" t="s">
        <v>25575</v>
      </c>
    </row>
    <row r="3303" spans="2:22" x14ac:dyDescent="0.3">
      <c r="B3303" t="s">
        <v>6761</v>
      </c>
      <c r="C3303" t="s">
        <v>25576</v>
      </c>
      <c r="D3303" t="s">
        <v>25577</v>
      </c>
      <c r="E3303" s="24">
        <v>1</v>
      </c>
      <c r="F3303" t="s">
        <v>20069</v>
      </c>
      <c r="G3303" t="s">
        <v>20070</v>
      </c>
      <c r="H3303" t="s">
        <v>10346</v>
      </c>
      <c r="I3303">
        <v>2289</v>
      </c>
      <c r="J3303" s="10">
        <v>0.9</v>
      </c>
      <c r="K3303" s="10">
        <f t="shared" si="102"/>
        <v>0.9</v>
      </c>
      <c r="L3303" s="10">
        <f t="shared" si="103"/>
        <v>0</v>
      </c>
      <c r="O3303" t="s">
        <v>25578</v>
      </c>
      <c r="P3303" t="s">
        <v>4177</v>
      </c>
      <c r="Q3303" t="s">
        <v>25579</v>
      </c>
      <c r="R3303" t="s">
        <v>25580</v>
      </c>
      <c r="S3303" t="s">
        <v>25581</v>
      </c>
      <c r="T3303" t="s">
        <v>25582</v>
      </c>
      <c r="U3303" t="s">
        <v>4913</v>
      </c>
      <c r="V3303" t="s">
        <v>7013</v>
      </c>
    </row>
    <row r="3304" spans="2:22" x14ac:dyDescent="0.3">
      <c r="B3304" t="s">
        <v>6761</v>
      </c>
      <c r="C3304" t="s">
        <v>25583</v>
      </c>
      <c r="D3304" t="s">
        <v>25584</v>
      </c>
      <c r="E3304" s="24">
        <v>10</v>
      </c>
      <c r="F3304" t="s">
        <v>25585</v>
      </c>
      <c r="G3304" t="s">
        <v>25586</v>
      </c>
      <c r="H3304" t="s">
        <v>10346</v>
      </c>
      <c r="I3304">
        <v>2443</v>
      </c>
      <c r="J3304" s="10">
        <v>9</v>
      </c>
      <c r="K3304" s="10">
        <f t="shared" si="102"/>
        <v>9</v>
      </c>
      <c r="L3304" s="10">
        <f t="shared" si="103"/>
        <v>0</v>
      </c>
      <c r="O3304" t="s">
        <v>25587</v>
      </c>
      <c r="P3304" t="s">
        <v>13830</v>
      </c>
      <c r="Q3304" t="s">
        <v>25588</v>
      </c>
      <c r="R3304" t="s">
        <v>25589</v>
      </c>
      <c r="S3304" t="s">
        <v>25590</v>
      </c>
      <c r="T3304" t="s">
        <v>1106</v>
      </c>
      <c r="U3304" t="s">
        <v>1748</v>
      </c>
      <c r="V3304" t="s">
        <v>1124</v>
      </c>
    </row>
    <row r="3305" spans="2:22" x14ac:dyDescent="0.3">
      <c r="B3305" t="s">
        <v>6761</v>
      </c>
      <c r="C3305" t="s">
        <v>25591</v>
      </c>
      <c r="D3305" t="s">
        <v>25592</v>
      </c>
      <c r="E3305" s="24">
        <v>300</v>
      </c>
      <c r="F3305" t="s">
        <v>25593</v>
      </c>
      <c r="G3305" t="s">
        <v>25594</v>
      </c>
      <c r="H3305" t="s">
        <v>10346</v>
      </c>
      <c r="I3305">
        <v>2565</v>
      </c>
      <c r="J3305" s="10">
        <v>270</v>
      </c>
      <c r="K3305" s="10">
        <f t="shared" si="102"/>
        <v>270</v>
      </c>
      <c r="L3305" s="10">
        <f t="shared" si="103"/>
        <v>0</v>
      </c>
      <c r="O3305" t="s">
        <v>25595</v>
      </c>
      <c r="P3305" t="s">
        <v>3913</v>
      </c>
      <c r="Q3305" t="s">
        <v>25596</v>
      </c>
      <c r="R3305" t="s">
        <v>25597</v>
      </c>
      <c r="S3305" t="s">
        <v>25598</v>
      </c>
      <c r="T3305" t="s">
        <v>25599</v>
      </c>
      <c r="U3305" t="s">
        <v>25600</v>
      </c>
      <c r="V3305" t="s">
        <v>25601</v>
      </c>
    </row>
    <row r="3306" spans="2:22" x14ac:dyDescent="0.3">
      <c r="B3306" t="s">
        <v>6761</v>
      </c>
      <c r="C3306" t="s">
        <v>25602</v>
      </c>
      <c r="D3306" t="s">
        <v>25603</v>
      </c>
      <c r="E3306" s="24">
        <v>500</v>
      </c>
      <c r="F3306" t="s">
        <v>22522</v>
      </c>
      <c r="G3306" t="s">
        <v>25604</v>
      </c>
      <c r="H3306" t="s">
        <v>10346</v>
      </c>
      <c r="I3306">
        <v>2733</v>
      </c>
      <c r="J3306" s="10">
        <v>450</v>
      </c>
      <c r="K3306" s="10">
        <f t="shared" si="102"/>
        <v>450</v>
      </c>
      <c r="L3306" s="10">
        <f t="shared" si="103"/>
        <v>0</v>
      </c>
      <c r="O3306" t="s">
        <v>25605</v>
      </c>
      <c r="P3306" t="s">
        <v>4177</v>
      </c>
      <c r="R3306" t="s">
        <v>25606</v>
      </c>
      <c r="S3306" t="s">
        <v>25607</v>
      </c>
      <c r="T3306" t="s">
        <v>25608</v>
      </c>
      <c r="U3306" t="s">
        <v>1476</v>
      </c>
      <c r="V3306" t="s">
        <v>4948</v>
      </c>
    </row>
    <row r="3307" spans="2:22" x14ac:dyDescent="0.3">
      <c r="B3307" t="s">
        <v>6761</v>
      </c>
      <c r="C3307" t="s">
        <v>25609</v>
      </c>
      <c r="D3307" t="s">
        <v>25610</v>
      </c>
      <c r="E3307" s="24">
        <v>80</v>
      </c>
      <c r="F3307" t="s">
        <v>25611</v>
      </c>
      <c r="G3307" t="s">
        <v>25612</v>
      </c>
      <c r="H3307" t="s">
        <v>10346</v>
      </c>
      <c r="I3307">
        <v>2774</v>
      </c>
      <c r="J3307" s="10">
        <v>72</v>
      </c>
      <c r="K3307" s="10">
        <f t="shared" si="102"/>
        <v>72</v>
      </c>
      <c r="L3307" s="10">
        <f t="shared" si="103"/>
        <v>0</v>
      </c>
      <c r="O3307" t="s">
        <v>25613</v>
      </c>
      <c r="P3307" t="s">
        <v>3978</v>
      </c>
      <c r="R3307" t="s">
        <v>25614</v>
      </c>
      <c r="S3307" t="s">
        <v>25615</v>
      </c>
      <c r="T3307" t="s">
        <v>25616</v>
      </c>
      <c r="U3307" t="s">
        <v>1018</v>
      </c>
      <c r="V3307" t="s">
        <v>25617</v>
      </c>
    </row>
    <row r="3308" spans="2:22" x14ac:dyDescent="0.3">
      <c r="B3308" t="s">
        <v>6761</v>
      </c>
      <c r="C3308" t="s">
        <v>25618</v>
      </c>
      <c r="D3308" t="s">
        <v>25619</v>
      </c>
      <c r="E3308" s="24">
        <v>150</v>
      </c>
      <c r="F3308" t="s">
        <v>25620</v>
      </c>
      <c r="G3308" t="s">
        <v>25621</v>
      </c>
      <c r="H3308" t="s">
        <v>10346</v>
      </c>
      <c r="I3308">
        <v>2922</v>
      </c>
      <c r="J3308" s="10">
        <v>135</v>
      </c>
      <c r="K3308" s="10">
        <f t="shared" si="102"/>
        <v>135</v>
      </c>
      <c r="L3308" s="10">
        <f t="shared" si="103"/>
        <v>0</v>
      </c>
      <c r="O3308" t="s">
        <v>25622</v>
      </c>
      <c r="P3308" t="s">
        <v>3913</v>
      </c>
      <c r="R3308" t="s">
        <v>25623</v>
      </c>
      <c r="S3308" t="s">
        <v>25624</v>
      </c>
      <c r="T3308" t="s">
        <v>25625</v>
      </c>
      <c r="U3308" t="s">
        <v>4879</v>
      </c>
      <c r="V3308" t="s">
        <v>11741</v>
      </c>
    </row>
    <row r="3309" spans="2:22" x14ac:dyDescent="0.3">
      <c r="B3309" t="s">
        <v>6761</v>
      </c>
      <c r="C3309" t="s">
        <v>25626</v>
      </c>
      <c r="D3309" t="s">
        <v>25627</v>
      </c>
      <c r="E3309" s="24">
        <v>100</v>
      </c>
      <c r="F3309" t="s">
        <v>25628</v>
      </c>
      <c r="H3309" t="s">
        <v>10346</v>
      </c>
      <c r="I3309">
        <v>3039</v>
      </c>
      <c r="J3309" s="10">
        <v>90</v>
      </c>
      <c r="K3309" s="10">
        <f t="shared" si="102"/>
        <v>90</v>
      </c>
      <c r="L3309" s="10">
        <f t="shared" si="103"/>
        <v>0</v>
      </c>
      <c r="O3309" t="s">
        <v>25629</v>
      </c>
      <c r="P3309" t="s">
        <v>3978</v>
      </c>
      <c r="Q3309" t="s">
        <v>25630</v>
      </c>
      <c r="R3309" t="s">
        <v>25631</v>
      </c>
      <c r="S3309" t="s">
        <v>25632</v>
      </c>
      <c r="U3309" t="s">
        <v>1476</v>
      </c>
      <c r="V3309" t="s">
        <v>25633</v>
      </c>
    </row>
    <row r="3310" spans="2:22" x14ac:dyDescent="0.3">
      <c r="B3310" t="s">
        <v>6761</v>
      </c>
      <c r="C3310" t="s">
        <v>9221</v>
      </c>
      <c r="D3310" t="s">
        <v>9222</v>
      </c>
      <c r="E3310" s="24">
        <v>5000</v>
      </c>
      <c r="F3310" t="s">
        <v>9223</v>
      </c>
      <c r="G3310" t="s">
        <v>9224</v>
      </c>
      <c r="H3310" t="s">
        <v>7824</v>
      </c>
      <c r="I3310">
        <v>3092</v>
      </c>
      <c r="J3310" s="10">
        <v>4500</v>
      </c>
      <c r="K3310" s="10">
        <f t="shared" si="102"/>
        <v>4500</v>
      </c>
      <c r="L3310" s="10">
        <f t="shared" si="103"/>
        <v>0</v>
      </c>
      <c r="M3310">
        <v>100</v>
      </c>
      <c r="O3310" t="s">
        <v>9225</v>
      </c>
      <c r="P3310" t="s">
        <v>4128</v>
      </c>
      <c r="Q3310" t="s">
        <v>9226</v>
      </c>
      <c r="R3310" t="s">
        <v>9227</v>
      </c>
      <c r="S3310" t="s">
        <v>9228</v>
      </c>
      <c r="T3310" t="s">
        <v>9229</v>
      </c>
      <c r="U3310" t="s">
        <v>9230</v>
      </c>
      <c r="V3310" t="s">
        <v>9231</v>
      </c>
    </row>
    <row r="3311" spans="2:22" x14ac:dyDescent="0.3">
      <c r="B3311" t="s">
        <v>6761</v>
      </c>
      <c r="C3311" t="s">
        <v>25634</v>
      </c>
      <c r="D3311" t="s">
        <v>25635</v>
      </c>
      <c r="E3311" s="24">
        <v>6</v>
      </c>
      <c r="F3311" t="s">
        <v>22147</v>
      </c>
      <c r="G3311" t="s">
        <v>22148</v>
      </c>
      <c r="H3311" t="s">
        <v>10346</v>
      </c>
      <c r="I3311">
        <v>3172</v>
      </c>
      <c r="J3311" s="10">
        <v>5.4</v>
      </c>
      <c r="K3311" s="10">
        <f t="shared" si="102"/>
        <v>5.4</v>
      </c>
      <c r="L3311" s="10">
        <f t="shared" si="103"/>
        <v>0</v>
      </c>
      <c r="O3311" t="s">
        <v>25636</v>
      </c>
      <c r="P3311" t="s">
        <v>4177</v>
      </c>
      <c r="Q3311" t="s">
        <v>25637</v>
      </c>
      <c r="R3311" t="s">
        <v>25638</v>
      </c>
      <c r="S3311" t="s">
        <v>25639</v>
      </c>
      <c r="T3311" t="s">
        <v>25640</v>
      </c>
      <c r="U3311" t="s">
        <v>25641</v>
      </c>
      <c r="V3311" t="s">
        <v>3908</v>
      </c>
    </row>
    <row r="3312" spans="2:22" x14ac:dyDescent="0.3">
      <c r="B3312" t="s">
        <v>6761</v>
      </c>
      <c r="C3312" t="s">
        <v>25642</v>
      </c>
      <c r="D3312" t="s">
        <v>25643</v>
      </c>
      <c r="E3312" s="24">
        <v>100</v>
      </c>
      <c r="F3312" t="s">
        <v>13760</v>
      </c>
      <c r="G3312" t="s">
        <v>13761</v>
      </c>
      <c r="H3312" t="s">
        <v>10346</v>
      </c>
      <c r="I3312">
        <v>3209</v>
      </c>
      <c r="J3312" s="10">
        <v>90</v>
      </c>
      <c r="K3312" s="10">
        <f t="shared" si="102"/>
        <v>90</v>
      </c>
      <c r="L3312" s="10">
        <f t="shared" si="103"/>
        <v>0</v>
      </c>
      <c r="O3312" t="s">
        <v>25644</v>
      </c>
      <c r="P3312" t="s">
        <v>3978</v>
      </c>
      <c r="Q3312" t="s">
        <v>25645</v>
      </c>
      <c r="R3312" t="s">
        <v>25646</v>
      </c>
      <c r="S3312" t="s">
        <v>25647</v>
      </c>
      <c r="T3312" t="s">
        <v>25648</v>
      </c>
      <c r="U3312" t="s">
        <v>25649</v>
      </c>
      <c r="V3312" t="s">
        <v>12515</v>
      </c>
    </row>
    <row r="3313" spans="2:22" x14ac:dyDescent="0.3">
      <c r="B3313" t="s">
        <v>6761</v>
      </c>
      <c r="C3313" t="s">
        <v>25650</v>
      </c>
      <c r="D3313" t="s">
        <v>25651</v>
      </c>
      <c r="E3313" s="24">
        <v>100</v>
      </c>
      <c r="F3313" t="s">
        <v>11527</v>
      </c>
      <c r="G3313" t="s">
        <v>11528</v>
      </c>
      <c r="H3313" t="s">
        <v>10346</v>
      </c>
      <c r="I3313">
        <v>3219</v>
      </c>
      <c r="J3313" s="10">
        <v>90</v>
      </c>
      <c r="K3313" s="10">
        <f t="shared" si="102"/>
        <v>90</v>
      </c>
      <c r="L3313" s="10">
        <f t="shared" si="103"/>
        <v>0</v>
      </c>
      <c r="O3313" t="s">
        <v>25652</v>
      </c>
      <c r="P3313" t="s">
        <v>4128</v>
      </c>
      <c r="Q3313" t="s">
        <v>25653</v>
      </c>
      <c r="R3313" t="s">
        <v>25654</v>
      </c>
      <c r="S3313" t="s">
        <v>25655</v>
      </c>
      <c r="T3313" t="s">
        <v>25656</v>
      </c>
      <c r="U3313" t="s">
        <v>931</v>
      </c>
      <c r="V3313" t="s">
        <v>5858</v>
      </c>
    </row>
    <row r="3314" spans="2:22" x14ac:dyDescent="0.3">
      <c r="B3314" t="s">
        <v>6761</v>
      </c>
      <c r="C3314" t="s">
        <v>25657</v>
      </c>
      <c r="D3314" t="s">
        <v>25658</v>
      </c>
      <c r="E3314" s="24">
        <v>1</v>
      </c>
      <c r="F3314" t="s">
        <v>8347</v>
      </c>
      <c r="G3314" t="s">
        <v>8348</v>
      </c>
      <c r="H3314" t="s">
        <v>10346</v>
      </c>
      <c r="I3314">
        <v>3253</v>
      </c>
      <c r="J3314" s="10">
        <v>0.9</v>
      </c>
      <c r="K3314" s="10">
        <f t="shared" si="102"/>
        <v>0.9</v>
      </c>
      <c r="L3314" s="10">
        <f t="shared" si="103"/>
        <v>0</v>
      </c>
      <c r="O3314" t="s">
        <v>25659</v>
      </c>
      <c r="P3314" t="s">
        <v>4213</v>
      </c>
      <c r="Q3314" t="s">
        <v>25660</v>
      </c>
      <c r="R3314" t="s">
        <v>25661</v>
      </c>
      <c r="S3314" t="s">
        <v>25662</v>
      </c>
      <c r="T3314" t="s">
        <v>25663</v>
      </c>
      <c r="U3314" t="s">
        <v>6462</v>
      </c>
      <c r="V3314" t="s">
        <v>1601</v>
      </c>
    </row>
    <row r="3315" spans="2:22" x14ac:dyDescent="0.3">
      <c r="B3315" t="s">
        <v>6761</v>
      </c>
      <c r="C3315" t="s">
        <v>25664</v>
      </c>
      <c r="D3315" t="s">
        <v>17079</v>
      </c>
      <c r="E3315" s="24">
        <v>3</v>
      </c>
      <c r="F3315" t="s">
        <v>25665</v>
      </c>
      <c r="G3315" t="s">
        <v>25666</v>
      </c>
      <c r="H3315" t="s">
        <v>10346</v>
      </c>
      <c r="I3315">
        <v>3273</v>
      </c>
      <c r="J3315" s="10">
        <v>2.7</v>
      </c>
      <c r="K3315" s="10">
        <f t="shared" si="102"/>
        <v>2.7</v>
      </c>
      <c r="L3315" s="10">
        <f t="shared" si="103"/>
        <v>0</v>
      </c>
      <c r="O3315" t="s">
        <v>25667</v>
      </c>
      <c r="P3315" t="s">
        <v>4633</v>
      </c>
      <c r="Q3315" t="s">
        <v>25668</v>
      </c>
      <c r="R3315" t="s">
        <v>25669</v>
      </c>
      <c r="S3315" t="s">
        <v>25670</v>
      </c>
      <c r="T3315" t="s">
        <v>25671</v>
      </c>
      <c r="U3315" t="s">
        <v>6462</v>
      </c>
      <c r="V3315" t="s">
        <v>1251</v>
      </c>
    </row>
    <row r="3316" spans="2:22" x14ac:dyDescent="0.3">
      <c r="B3316" t="s">
        <v>6761</v>
      </c>
      <c r="C3316" t="s">
        <v>6762</v>
      </c>
      <c r="D3316" t="s">
        <v>6763</v>
      </c>
      <c r="E3316" s="24">
        <v>10</v>
      </c>
      <c r="F3316" t="s">
        <v>25</v>
      </c>
      <c r="H3316" t="s">
        <v>26</v>
      </c>
      <c r="I3316">
        <v>3300</v>
      </c>
      <c r="J3316" s="10">
        <v>9</v>
      </c>
      <c r="K3316" s="10">
        <f t="shared" si="102"/>
        <v>9</v>
      </c>
      <c r="L3316" s="10">
        <f t="shared" si="103"/>
        <v>0</v>
      </c>
      <c r="M3316">
        <v>1634</v>
      </c>
      <c r="O3316" t="s">
        <v>6764</v>
      </c>
      <c r="P3316" t="s">
        <v>3978</v>
      </c>
      <c r="Q3316" t="s">
        <v>6765</v>
      </c>
      <c r="R3316" t="s">
        <v>6766</v>
      </c>
      <c r="S3316" t="s">
        <v>6767</v>
      </c>
      <c r="T3316" t="s">
        <v>6768</v>
      </c>
      <c r="U3316" t="s">
        <v>6769</v>
      </c>
      <c r="V3316" t="s">
        <v>6770</v>
      </c>
    </row>
    <row r="3317" spans="2:22" x14ac:dyDescent="0.3">
      <c r="B3317" t="s">
        <v>6761</v>
      </c>
      <c r="C3317" t="s">
        <v>25672</v>
      </c>
      <c r="D3317" t="s">
        <v>25673</v>
      </c>
      <c r="E3317" s="24">
        <v>300</v>
      </c>
      <c r="F3317" t="s">
        <v>25674</v>
      </c>
      <c r="G3317" t="s">
        <v>25675</v>
      </c>
      <c r="H3317" t="s">
        <v>10346</v>
      </c>
      <c r="I3317">
        <v>3356</v>
      </c>
      <c r="J3317" s="10">
        <v>270</v>
      </c>
      <c r="K3317" s="10">
        <f t="shared" si="102"/>
        <v>270</v>
      </c>
      <c r="L3317" s="10">
        <f t="shared" si="103"/>
        <v>0</v>
      </c>
      <c r="O3317" t="s">
        <v>25676</v>
      </c>
      <c r="P3317" t="s">
        <v>4438</v>
      </c>
      <c r="Q3317" t="s">
        <v>25677</v>
      </c>
      <c r="R3317" t="s">
        <v>25678</v>
      </c>
      <c r="S3317" t="s">
        <v>25679</v>
      </c>
      <c r="T3317" t="s">
        <v>25680</v>
      </c>
      <c r="U3317" t="s">
        <v>25681</v>
      </c>
      <c r="V3317" t="s">
        <v>25682</v>
      </c>
    </row>
    <row r="3318" spans="2:22" x14ac:dyDescent="0.3">
      <c r="B3318" t="s">
        <v>6761</v>
      </c>
      <c r="C3318" t="s">
        <v>25683</v>
      </c>
      <c r="D3318" t="s">
        <v>25684</v>
      </c>
      <c r="E3318" s="24">
        <v>200</v>
      </c>
      <c r="F3318" t="s">
        <v>17290</v>
      </c>
      <c r="G3318" t="s">
        <v>17291</v>
      </c>
      <c r="H3318" t="s">
        <v>10346</v>
      </c>
      <c r="I3318">
        <v>3394</v>
      </c>
      <c r="J3318" s="10">
        <v>180</v>
      </c>
      <c r="K3318" s="10">
        <f t="shared" si="102"/>
        <v>180</v>
      </c>
      <c r="L3318" s="10">
        <f t="shared" si="103"/>
        <v>0</v>
      </c>
      <c r="O3318" t="s">
        <v>25685</v>
      </c>
      <c r="P3318" t="s">
        <v>4128</v>
      </c>
      <c r="Q3318" t="s">
        <v>25686</v>
      </c>
      <c r="R3318" t="s">
        <v>25687</v>
      </c>
      <c r="S3318" t="s">
        <v>25688</v>
      </c>
      <c r="T3318" t="s">
        <v>25689</v>
      </c>
      <c r="U3318" t="s">
        <v>25690</v>
      </c>
      <c r="V3318" t="s">
        <v>7309</v>
      </c>
    </row>
    <row r="3319" spans="2:22" x14ac:dyDescent="0.3">
      <c r="B3319" t="s">
        <v>6761</v>
      </c>
      <c r="C3319" t="s">
        <v>25691</v>
      </c>
      <c r="D3319" t="s">
        <v>25692</v>
      </c>
      <c r="E3319" s="24">
        <v>50</v>
      </c>
      <c r="F3319" t="s">
        <v>25693</v>
      </c>
      <c r="G3319" t="s">
        <v>25694</v>
      </c>
      <c r="H3319" t="s">
        <v>10346</v>
      </c>
      <c r="I3319">
        <v>3487</v>
      </c>
      <c r="J3319" s="10">
        <v>45</v>
      </c>
      <c r="K3319" s="10">
        <f t="shared" si="102"/>
        <v>45</v>
      </c>
      <c r="L3319" s="10">
        <f t="shared" si="103"/>
        <v>0</v>
      </c>
      <c r="O3319" t="s">
        <v>25695</v>
      </c>
      <c r="P3319" t="s">
        <v>25696</v>
      </c>
      <c r="Q3319" t="s">
        <v>25697</v>
      </c>
      <c r="R3319" t="s">
        <v>25698</v>
      </c>
      <c r="S3319" t="s">
        <v>25699</v>
      </c>
      <c r="T3319" t="s">
        <v>25700</v>
      </c>
      <c r="U3319" t="s">
        <v>25701</v>
      </c>
      <c r="V3319" t="s">
        <v>11524</v>
      </c>
    </row>
    <row r="3320" spans="2:22" x14ac:dyDescent="0.3">
      <c r="B3320" t="s">
        <v>6761</v>
      </c>
      <c r="C3320" t="s">
        <v>25702</v>
      </c>
      <c r="D3320" t="s">
        <v>25703</v>
      </c>
      <c r="E3320" s="24">
        <v>1000</v>
      </c>
      <c r="F3320" t="s">
        <v>25704</v>
      </c>
      <c r="G3320" t="s">
        <v>25705</v>
      </c>
      <c r="H3320" t="s">
        <v>10346</v>
      </c>
      <c r="I3320">
        <v>3542</v>
      </c>
      <c r="J3320" s="10">
        <v>900</v>
      </c>
      <c r="K3320" s="10">
        <f t="shared" si="102"/>
        <v>900</v>
      </c>
      <c r="L3320" s="10">
        <f t="shared" si="103"/>
        <v>0</v>
      </c>
      <c r="O3320" t="s">
        <v>25706</v>
      </c>
      <c r="P3320" t="s">
        <v>4770</v>
      </c>
      <c r="Q3320" t="s">
        <v>25707</v>
      </c>
      <c r="R3320" t="s">
        <v>25708</v>
      </c>
      <c r="S3320" t="s">
        <v>25709</v>
      </c>
      <c r="T3320" t="s">
        <v>25710</v>
      </c>
      <c r="U3320" t="s">
        <v>7951</v>
      </c>
      <c r="V3320" t="s">
        <v>8380</v>
      </c>
    </row>
    <row r="3321" spans="2:22" x14ac:dyDescent="0.3">
      <c r="B3321" t="s">
        <v>6761</v>
      </c>
      <c r="C3321" t="s">
        <v>25711</v>
      </c>
      <c r="D3321" t="s">
        <v>25712</v>
      </c>
      <c r="E3321" s="24">
        <v>100</v>
      </c>
      <c r="F3321" t="s">
        <v>11561</v>
      </c>
      <c r="G3321" t="s">
        <v>11562</v>
      </c>
      <c r="H3321" t="s">
        <v>10346</v>
      </c>
      <c r="I3321">
        <v>3545</v>
      </c>
      <c r="J3321" s="10">
        <v>90</v>
      </c>
      <c r="K3321" s="10">
        <f t="shared" si="102"/>
        <v>90</v>
      </c>
      <c r="L3321" s="10">
        <f t="shared" si="103"/>
        <v>0</v>
      </c>
      <c r="O3321" t="s">
        <v>25713</v>
      </c>
      <c r="P3321" t="s">
        <v>7001</v>
      </c>
      <c r="Q3321" t="s">
        <v>25714</v>
      </c>
      <c r="R3321" t="s">
        <v>25715</v>
      </c>
      <c r="S3321" t="s">
        <v>25716</v>
      </c>
      <c r="U3321" t="s">
        <v>5165</v>
      </c>
      <c r="V3321" t="s">
        <v>11862</v>
      </c>
    </row>
    <row r="3322" spans="2:22" x14ac:dyDescent="0.3">
      <c r="B3322" t="s">
        <v>6761</v>
      </c>
      <c r="C3322" t="s">
        <v>6771</v>
      </c>
      <c r="D3322" t="s">
        <v>6772</v>
      </c>
      <c r="E3322" s="24">
        <v>25</v>
      </c>
      <c r="F3322" t="s">
        <v>25</v>
      </c>
      <c r="H3322" t="s">
        <v>26</v>
      </c>
      <c r="I3322">
        <v>3591</v>
      </c>
      <c r="J3322" s="10">
        <v>22.5</v>
      </c>
      <c r="K3322" s="10">
        <f t="shared" si="102"/>
        <v>22.5</v>
      </c>
      <c r="L3322" s="10">
        <f t="shared" si="103"/>
        <v>0</v>
      </c>
      <c r="M3322">
        <v>1629</v>
      </c>
      <c r="O3322" t="s">
        <v>6773</v>
      </c>
      <c r="P3322" t="s">
        <v>4058</v>
      </c>
      <c r="Q3322" t="s">
        <v>6774</v>
      </c>
      <c r="R3322" t="s">
        <v>6775</v>
      </c>
      <c r="S3322" t="s">
        <v>6776</v>
      </c>
      <c r="T3322" t="s">
        <v>6777</v>
      </c>
      <c r="U3322" t="s">
        <v>6778</v>
      </c>
      <c r="V3322" t="s">
        <v>6779</v>
      </c>
    </row>
    <row r="3323" spans="2:22" x14ac:dyDescent="0.3">
      <c r="B3323" t="s">
        <v>6761</v>
      </c>
      <c r="C3323" t="s">
        <v>25717</v>
      </c>
      <c r="D3323" t="s">
        <v>25718</v>
      </c>
      <c r="E3323" s="24">
        <v>350</v>
      </c>
      <c r="F3323" t="s">
        <v>10851</v>
      </c>
      <c r="G3323" t="s">
        <v>10852</v>
      </c>
      <c r="H3323" t="s">
        <v>10346</v>
      </c>
      <c r="I3323">
        <v>3628</v>
      </c>
      <c r="J3323" s="10">
        <v>315</v>
      </c>
      <c r="K3323" s="10">
        <f t="shared" si="102"/>
        <v>315</v>
      </c>
      <c r="L3323" s="10">
        <f t="shared" si="103"/>
        <v>0</v>
      </c>
      <c r="O3323" t="s">
        <v>25719</v>
      </c>
      <c r="P3323" t="s">
        <v>4128</v>
      </c>
      <c r="Q3323" t="s">
        <v>25720</v>
      </c>
      <c r="R3323" t="s">
        <v>25721</v>
      </c>
      <c r="S3323" t="s">
        <v>25722</v>
      </c>
      <c r="T3323" t="s">
        <v>1106</v>
      </c>
      <c r="U3323" t="s">
        <v>1748</v>
      </c>
      <c r="V3323" t="s">
        <v>857</v>
      </c>
    </row>
    <row r="3324" spans="2:22" x14ac:dyDescent="0.3">
      <c r="B3324" t="s">
        <v>6761</v>
      </c>
      <c r="C3324" t="s">
        <v>25723</v>
      </c>
      <c r="D3324" t="s">
        <v>25724</v>
      </c>
      <c r="E3324" s="24">
        <v>1</v>
      </c>
      <c r="F3324" t="s">
        <v>25725</v>
      </c>
      <c r="G3324" t="s">
        <v>25726</v>
      </c>
      <c r="H3324" t="s">
        <v>10346</v>
      </c>
      <c r="I3324">
        <v>3635</v>
      </c>
      <c r="J3324" s="10">
        <v>0.9</v>
      </c>
      <c r="K3324" s="10">
        <f t="shared" si="102"/>
        <v>0.9</v>
      </c>
      <c r="L3324" s="10">
        <f t="shared" si="103"/>
        <v>0</v>
      </c>
      <c r="O3324" t="s">
        <v>25727</v>
      </c>
      <c r="P3324" t="s">
        <v>4972</v>
      </c>
      <c r="Q3324" t="s">
        <v>25728</v>
      </c>
      <c r="R3324" t="s">
        <v>25729</v>
      </c>
      <c r="S3324" t="s">
        <v>25730</v>
      </c>
      <c r="T3324" t="s">
        <v>25731</v>
      </c>
      <c r="U3324" t="s">
        <v>5165</v>
      </c>
      <c r="V3324" t="s">
        <v>25732</v>
      </c>
    </row>
    <row r="3325" spans="2:22" x14ac:dyDescent="0.3">
      <c r="B3325" t="s">
        <v>6761</v>
      </c>
      <c r="C3325" t="s">
        <v>25733</v>
      </c>
      <c r="D3325" t="s">
        <v>25734</v>
      </c>
      <c r="E3325" s="24">
        <v>94</v>
      </c>
      <c r="F3325" t="s">
        <v>8020</v>
      </c>
      <c r="G3325" t="s">
        <v>8021</v>
      </c>
      <c r="H3325" t="s">
        <v>10346</v>
      </c>
      <c r="I3325">
        <v>3699</v>
      </c>
      <c r="J3325" s="10">
        <v>84.6</v>
      </c>
      <c r="K3325" s="10">
        <f t="shared" si="102"/>
        <v>84.600000000000009</v>
      </c>
      <c r="L3325" s="10">
        <f t="shared" si="103"/>
        <v>0</v>
      </c>
      <c r="O3325" t="s">
        <v>25735</v>
      </c>
      <c r="P3325" t="s">
        <v>7001</v>
      </c>
      <c r="Q3325" t="s">
        <v>25736</v>
      </c>
      <c r="R3325" t="s">
        <v>25737</v>
      </c>
      <c r="S3325" t="s">
        <v>25738</v>
      </c>
      <c r="T3325" t="s">
        <v>25739</v>
      </c>
      <c r="U3325" t="s">
        <v>25740</v>
      </c>
      <c r="V3325" t="s">
        <v>25741</v>
      </c>
    </row>
    <row r="3326" spans="2:22" x14ac:dyDescent="0.3">
      <c r="B3326" t="s">
        <v>6761</v>
      </c>
      <c r="C3326" t="s">
        <v>9232</v>
      </c>
      <c r="D3326" t="s">
        <v>9233</v>
      </c>
      <c r="E3326" s="24">
        <v>26</v>
      </c>
      <c r="F3326" t="s">
        <v>9234</v>
      </c>
      <c r="G3326" t="s">
        <v>9235</v>
      </c>
      <c r="H3326" t="s">
        <v>7824</v>
      </c>
      <c r="I3326">
        <v>3724</v>
      </c>
      <c r="J3326" s="10">
        <v>23.4</v>
      </c>
      <c r="K3326" s="10">
        <f t="shared" si="102"/>
        <v>23.400000000000002</v>
      </c>
      <c r="L3326" s="10">
        <f t="shared" si="103"/>
        <v>0</v>
      </c>
      <c r="M3326">
        <v>1036</v>
      </c>
      <c r="O3326" t="s">
        <v>9236</v>
      </c>
      <c r="P3326" t="s">
        <v>7559</v>
      </c>
      <c r="Q3326" t="s">
        <v>9237</v>
      </c>
      <c r="R3326" t="s">
        <v>9238</v>
      </c>
      <c r="S3326" t="s">
        <v>9239</v>
      </c>
      <c r="T3326" t="s">
        <v>7951</v>
      </c>
      <c r="U3326" t="s">
        <v>9240</v>
      </c>
      <c r="V3326" t="s">
        <v>9241</v>
      </c>
    </row>
    <row r="3327" spans="2:22" x14ac:dyDescent="0.3">
      <c r="B3327" t="s">
        <v>6761</v>
      </c>
      <c r="C3327" t="s">
        <v>9242</v>
      </c>
      <c r="D3327" t="s">
        <v>9243</v>
      </c>
      <c r="E3327" s="24">
        <v>125</v>
      </c>
      <c r="F3327" t="s">
        <v>9244</v>
      </c>
      <c r="G3327" t="s">
        <v>9245</v>
      </c>
      <c r="H3327" t="s">
        <v>7824</v>
      </c>
      <c r="I3327">
        <v>3767</v>
      </c>
      <c r="J3327" s="10">
        <v>112.5</v>
      </c>
      <c r="K3327" s="10">
        <f t="shared" si="102"/>
        <v>112.5</v>
      </c>
      <c r="L3327" s="10">
        <f t="shared" si="103"/>
        <v>0</v>
      </c>
      <c r="M3327">
        <v>1624</v>
      </c>
      <c r="O3327" t="s">
        <v>9246</v>
      </c>
      <c r="P3327" t="s">
        <v>4236</v>
      </c>
      <c r="Q3327" t="s">
        <v>9247</v>
      </c>
      <c r="R3327" t="s">
        <v>9248</v>
      </c>
      <c r="S3327" t="s">
        <v>9249</v>
      </c>
      <c r="T3327" t="s">
        <v>9250</v>
      </c>
      <c r="U3327" t="s">
        <v>9251</v>
      </c>
      <c r="V3327" t="s">
        <v>937</v>
      </c>
    </row>
    <row r="3328" spans="2:22" x14ac:dyDescent="0.3">
      <c r="B3328" t="s">
        <v>6761</v>
      </c>
      <c r="C3328" t="s">
        <v>25742</v>
      </c>
      <c r="D3328" t="s">
        <v>16417</v>
      </c>
      <c r="E3328" s="24">
        <v>2</v>
      </c>
      <c r="F3328" t="s">
        <v>9361</v>
      </c>
      <c r="G3328" t="s">
        <v>9362</v>
      </c>
      <c r="H3328" t="s">
        <v>10346</v>
      </c>
      <c r="I3328">
        <v>3770</v>
      </c>
      <c r="J3328" s="10">
        <v>1.8</v>
      </c>
      <c r="K3328" s="10">
        <f t="shared" si="102"/>
        <v>1.8</v>
      </c>
      <c r="L3328" s="10">
        <f t="shared" si="103"/>
        <v>0</v>
      </c>
      <c r="O3328" t="s">
        <v>16418</v>
      </c>
      <c r="P3328" t="s">
        <v>4236</v>
      </c>
      <c r="Q3328" t="s">
        <v>25743</v>
      </c>
      <c r="R3328" t="s">
        <v>25744</v>
      </c>
      <c r="S3328" t="s">
        <v>36</v>
      </c>
      <c r="T3328" t="s">
        <v>1748</v>
      </c>
      <c r="U3328" t="s">
        <v>9240</v>
      </c>
      <c r="V3328" t="s">
        <v>1803</v>
      </c>
    </row>
    <row r="3329" spans="2:22" x14ac:dyDescent="0.3">
      <c r="B3329" t="s">
        <v>6761</v>
      </c>
      <c r="C3329" t="s">
        <v>25745</v>
      </c>
      <c r="D3329" t="s">
        <v>25746</v>
      </c>
      <c r="E3329" s="24">
        <v>2000</v>
      </c>
      <c r="F3329" t="s">
        <v>25747</v>
      </c>
      <c r="G3329" t="s">
        <v>25748</v>
      </c>
      <c r="H3329" t="s">
        <v>10346</v>
      </c>
      <c r="I3329">
        <v>3773</v>
      </c>
      <c r="J3329" s="10">
        <v>1800</v>
      </c>
      <c r="K3329" s="10">
        <f t="shared" si="102"/>
        <v>1800</v>
      </c>
      <c r="L3329" s="10">
        <f t="shared" si="103"/>
        <v>0</v>
      </c>
      <c r="O3329" t="s">
        <v>25749</v>
      </c>
      <c r="P3329" t="s">
        <v>3978</v>
      </c>
      <c r="R3329" t="s">
        <v>25750</v>
      </c>
      <c r="S3329" t="s">
        <v>25751</v>
      </c>
      <c r="T3329" t="s">
        <v>8484</v>
      </c>
      <c r="U3329" t="s">
        <v>9240</v>
      </c>
      <c r="V3329" t="s">
        <v>25752</v>
      </c>
    </row>
    <row r="3330" spans="2:22" x14ac:dyDescent="0.3">
      <c r="B3330" t="s">
        <v>6761</v>
      </c>
      <c r="C3330" t="s">
        <v>25753</v>
      </c>
      <c r="D3330" t="s">
        <v>25754</v>
      </c>
      <c r="E3330" s="24">
        <v>800</v>
      </c>
      <c r="F3330" t="s">
        <v>25755</v>
      </c>
      <c r="G3330" t="s">
        <v>25756</v>
      </c>
      <c r="H3330" t="s">
        <v>10346</v>
      </c>
      <c r="I3330">
        <v>3776</v>
      </c>
      <c r="J3330" s="10">
        <v>720</v>
      </c>
      <c r="K3330" s="10">
        <f t="shared" si="102"/>
        <v>720</v>
      </c>
      <c r="L3330" s="10">
        <f t="shared" si="103"/>
        <v>0</v>
      </c>
      <c r="O3330" t="s">
        <v>25757</v>
      </c>
      <c r="P3330" t="s">
        <v>4128</v>
      </c>
      <c r="Q3330" t="s">
        <v>25758</v>
      </c>
      <c r="R3330" t="s">
        <v>25759</v>
      </c>
      <c r="S3330" t="s">
        <v>25760</v>
      </c>
      <c r="T3330" t="s">
        <v>25761</v>
      </c>
      <c r="U3330" t="s">
        <v>9240</v>
      </c>
      <c r="V3330" t="s">
        <v>25762</v>
      </c>
    </row>
    <row r="3331" spans="2:22" x14ac:dyDescent="0.3">
      <c r="B3331" t="s">
        <v>6761</v>
      </c>
      <c r="C3331" t="s">
        <v>25763</v>
      </c>
      <c r="D3331" t="s">
        <v>25764</v>
      </c>
      <c r="E3331" s="24">
        <v>100</v>
      </c>
      <c r="F3331" t="s">
        <v>25765</v>
      </c>
      <c r="G3331" t="s">
        <v>25766</v>
      </c>
      <c r="H3331" t="s">
        <v>10346</v>
      </c>
      <c r="I3331">
        <v>3810</v>
      </c>
      <c r="J3331" s="10">
        <v>90</v>
      </c>
      <c r="K3331" s="10">
        <f t="shared" ref="K3331:K3394" si="104">+E3331*0.9</f>
        <v>90</v>
      </c>
      <c r="L3331" s="10">
        <f t="shared" ref="L3331:L3394" si="105">+J3331-K3331</f>
        <v>0</v>
      </c>
      <c r="O3331" t="s">
        <v>25767</v>
      </c>
      <c r="P3331" t="s">
        <v>4128</v>
      </c>
      <c r="Q3331" t="s">
        <v>25768</v>
      </c>
      <c r="R3331" t="s">
        <v>25769</v>
      </c>
      <c r="S3331" t="s">
        <v>25770</v>
      </c>
      <c r="T3331" t="s">
        <v>25771</v>
      </c>
      <c r="U3331" t="s">
        <v>25772</v>
      </c>
      <c r="V3331" t="s">
        <v>25773</v>
      </c>
    </row>
    <row r="3332" spans="2:22" x14ac:dyDescent="0.3">
      <c r="B3332" t="s">
        <v>6761</v>
      </c>
      <c r="C3332" t="s">
        <v>25774</v>
      </c>
      <c r="D3332" t="s">
        <v>25775</v>
      </c>
      <c r="E3332" s="24">
        <v>1984</v>
      </c>
      <c r="F3332" t="s">
        <v>25776</v>
      </c>
      <c r="G3332" t="s">
        <v>25777</v>
      </c>
      <c r="H3332" t="s">
        <v>10346</v>
      </c>
      <c r="I3332">
        <v>3876</v>
      </c>
      <c r="J3332" s="10">
        <v>1785.6</v>
      </c>
      <c r="K3332" s="10">
        <f t="shared" si="104"/>
        <v>1785.6000000000001</v>
      </c>
      <c r="L3332" s="10">
        <f t="shared" si="105"/>
        <v>0</v>
      </c>
      <c r="O3332" t="s">
        <v>25778</v>
      </c>
      <c r="P3332" t="s">
        <v>6165</v>
      </c>
      <c r="Q3332" t="s">
        <v>25779</v>
      </c>
      <c r="R3332" t="s">
        <v>25780</v>
      </c>
      <c r="S3332" t="s">
        <v>25781</v>
      </c>
      <c r="T3332" t="s">
        <v>5165</v>
      </c>
      <c r="U3332" t="s">
        <v>9240</v>
      </c>
      <c r="V3332" t="s">
        <v>6236</v>
      </c>
    </row>
    <row r="3333" spans="2:22" x14ac:dyDescent="0.3">
      <c r="B3333" t="s">
        <v>6761</v>
      </c>
      <c r="C3333" t="s">
        <v>25782</v>
      </c>
      <c r="D3333" t="s">
        <v>25783</v>
      </c>
      <c r="E3333" s="24">
        <v>10</v>
      </c>
      <c r="F3333" t="s">
        <v>25784</v>
      </c>
      <c r="G3333" t="s">
        <v>25785</v>
      </c>
      <c r="H3333" t="s">
        <v>10346</v>
      </c>
      <c r="I3333">
        <v>3880</v>
      </c>
      <c r="J3333" s="10">
        <v>9</v>
      </c>
      <c r="K3333" s="10">
        <f t="shared" si="104"/>
        <v>9</v>
      </c>
      <c r="L3333" s="10">
        <f t="shared" si="105"/>
        <v>0</v>
      </c>
      <c r="O3333" t="s">
        <v>25786</v>
      </c>
      <c r="P3333" t="s">
        <v>4058</v>
      </c>
      <c r="Q3333" t="s">
        <v>25787</v>
      </c>
      <c r="R3333" t="s">
        <v>25788</v>
      </c>
      <c r="S3333" t="s">
        <v>25789</v>
      </c>
      <c r="T3333" t="s">
        <v>4913</v>
      </c>
      <c r="U3333" t="s">
        <v>9240</v>
      </c>
      <c r="V3333" t="s">
        <v>25790</v>
      </c>
    </row>
    <row r="3334" spans="2:22" x14ac:dyDescent="0.3">
      <c r="B3334" t="s">
        <v>6761</v>
      </c>
      <c r="C3334" t="s">
        <v>25791</v>
      </c>
      <c r="D3334" t="s">
        <v>25792</v>
      </c>
      <c r="E3334" s="24">
        <v>20</v>
      </c>
      <c r="F3334" t="s">
        <v>25793</v>
      </c>
      <c r="G3334" t="s">
        <v>25794</v>
      </c>
      <c r="H3334" t="s">
        <v>10346</v>
      </c>
      <c r="I3334">
        <v>3887</v>
      </c>
      <c r="J3334" s="10">
        <v>18</v>
      </c>
      <c r="K3334" s="10">
        <f t="shared" si="104"/>
        <v>18</v>
      </c>
      <c r="L3334" s="10">
        <f t="shared" si="105"/>
        <v>0</v>
      </c>
      <c r="O3334" t="s">
        <v>25795</v>
      </c>
      <c r="P3334" t="s">
        <v>4177</v>
      </c>
      <c r="Q3334" t="s">
        <v>25796</v>
      </c>
      <c r="R3334" t="s">
        <v>25797</v>
      </c>
      <c r="S3334" t="s">
        <v>25798</v>
      </c>
      <c r="T3334" t="s">
        <v>15878</v>
      </c>
      <c r="U3334" t="s">
        <v>9240</v>
      </c>
      <c r="V3334" t="s">
        <v>15879</v>
      </c>
    </row>
    <row r="3335" spans="2:22" x14ac:dyDescent="0.3">
      <c r="B3335" t="s">
        <v>6761</v>
      </c>
      <c r="C3335" t="s">
        <v>25799</v>
      </c>
      <c r="D3335" t="s">
        <v>25800</v>
      </c>
      <c r="E3335" s="24">
        <v>350</v>
      </c>
      <c r="F3335" t="s">
        <v>25801</v>
      </c>
      <c r="G3335" t="s">
        <v>25802</v>
      </c>
      <c r="H3335" t="s">
        <v>10346</v>
      </c>
      <c r="I3335">
        <v>3888</v>
      </c>
      <c r="J3335" s="10">
        <v>315</v>
      </c>
      <c r="K3335" s="10">
        <f t="shared" si="104"/>
        <v>315</v>
      </c>
      <c r="L3335" s="10">
        <f t="shared" si="105"/>
        <v>0</v>
      </c>
      <c r="O3335" t="s">
        <v>25803</v>
      </c>
      <c r="P3335" t="s">
        <v>4213</v>
      </c>
      <c r="Q3335" t="s">
        <v>25804</v>
      </c>
      <c r="R3335" t="s">
        <v>25805</v>
      </c>
      <c r="S3335" t="s">
        <v>25806</v>
      </c>
      <c r="T3335" t="s">
        <v>1758</v>
      </c>
      <c r="U3335" t="s">
        <v>25740</v>
      </c>
      <c r="V3335" t="s">
        <v>1908</v>
      </c>
    </row>
    <row r="3336" spans="2:22" x14ac:dyDescent="0.3">
      <c r="B3336" t="s">
        <v>6761</v>
      </c>
      <c r="C3336" t="s">
        <v>25807</v>
      </c>
      <c r="D3336" t="s">
        <v>25808</v>
      </c>
      <c r="E3336" s="24">
        <v>1</v>
      </c>
      <c r="F3336" t="s">
        <v>25809</v>
      </c>
      <c r="G3336" t="s">
        <v>25810</v>
      </c>
      <c r="H3336" t="s">
        <v>10346</v>
      </c>
      <c r="I3336">
        <v>3892</v>
      </c>
      <c r="J3336" s="10">
        <v>0.9</v>
      </c>
      <c r="K3336" s="10">
        <f t="shared" si="104"/>
        <v>0.9</v>
      </c>
      <c r="L3336" s="10">
        <f t="shared" si="105"/>
        <v>0</v>
      </c>
      <c r="O3336" t="s">
        <v>25811</v>
      </c>
      <c r="P3336" t="s">
        <v>4438</v>
      </c>
      <c r="Q3336" t="s">
        <v>25812</v>
      </c>
      <c r="R3336" t="s">
        <v>25813</v>
      </c>
      <c r="S3336" t="s">
        <v>25814</v>
      </c>
      <c r="T3336" t="s">
        <v>11544</v>
      </c>
      <c r="U3336" t="s">
        <v>9240</v>
      </c>
      <c r="V3336" t="s">
        <v>4553</v>
      </c>
    </row>
    <row r="3337" spans="2:22" x14ac:dyDescent="0.3">
      <c r="B3337" t="s">
        <v>6761</v>
      </c>
      <c r="C3337" t="s">
        <v>25815</v>
      </c>
      <c r="D3337" t="s">
        <v>25816</v>
      </c>
      <c r="E3337" s="24">
        <v>5</v>
      </c>
      <c r="F3337" t="s">
        <v>25817</v>
      </c>
      <c r="G3337" t="s">
        <v>25818</v>
      </c>
      <c r="H3337" t="s">
        <v>10346</v>
      </c>
      <c r="I3337">
        <v>3907</v>
      </c>
      <c r="J3337" s="10">
        <v>4.5</v>
      </c>
      <c r="K3337" s="10">
        <f t="shared" si="104"/>
        <v>4.5</v>
      </c>
      <c r="L3337" s="10">
        <f t="shared" si="105"/>
        <v>0</v>
      </c>
      <c r="O3337" t="s">
        <v>25819</v>
      </c>
      <c r="P3337" t="s">
        <v>25820</v>
      </c>
      <c r="Q3337" t="s">
        <v>3838</v>
      </c>
      <c r="R3337" t="s">
        <v>25821</v>
      </c>
      <c r="S3337" t="s">
        <v>36</v>
      </c>
      <c r="T3337" t="s">
        <v>1748</v>
      </c>
      <c r="U3337" t="s">
        <v>9240</v>
      </c>
      <c r="V3337" t="s">
        <v>14541</v>
      </c>
    </row>
    <row r="3338" spans="2:22" x14ac:dyDescent="0.3">
      <c r="B3338" t="s">
        <v>6761</v>
      </c>
      <c r="C3338" t="s">
        <v>25822</v>
      </c>
      <c r="D3338" t="s">
        <v>25823</v>
      </c>
      <c r="E3338" s="24">
        <v>100</v>
      </c>
      <c r="F3338" t="s">
        <v>25824</v>
      </c>
      <c r="G3338" t="s">
        <v>25825</v>
      </c>
      <c r="H3338" t="s">
        <v>10346</v>
      </c>
      <c r="I3338">
        <v>3908</v>
      </c>
      <c r="J3338" s="10">
        <v>90</v>
      </c>
      <c r="K3338" s="10">
        <f t="shared" si="104"/>
        <v>90</v>
      </c>
      <c r="L3338" s="10">
        <f t="shared" si="105"/>
        <v>0</v>
      </c>
      <c r="O3338" t="s">
        <v>25826</v>
      </c>
      <c r="P3338" t="s">
        <v>4236</v>
      </c>
      <c r="Q3338" t="s">
        <v>25827</v>
      </c>
      <c r="R3338" t="s">
        <v>25828</v>
      </c>
      <c r="S3338" t="s">
        <v>25829</v>
      </c>
      <c r="T3338" t="s">
        <v>1018</v>
      </c>
      <c r="U3338" t="s">
        <v>9240</v>
      </c>
      <c r="V3338" t="s">
        <v>25830</v>
      </c>
    </row>
    <row r="3339" spans="2:22" x14ac:dyDescent="0.3">
      <c r="B3339" t="s">
        <v>6761</v>
      </c>
      <c r="C3339" t="s">
        <v>25831</v>
      </c>
      <c r="D3339" t="s">
        <v>25832</v>
      </c>
      <c r="E3339" s="24">
        <v>105</v>
      </c>
      <c r="F3339" t="s">
        <v>25833</v>
      </c>
      <c r="G3339" t="s">
        <v>25834</v>
      </c>
      <c r="H3339" t="s">
        <v>10346</v>
      </c>
      <c r="I3339">
        <v>3927</v>
      </c>
      <c r="J3339" s="10">
        <v>94.5</v>
      </c>
      <c r="K3339" s="10">
        <f t="shared" si="104"/>
        <v>94.5</v>
      </c>
      <c r="L3339" s="10">
        <f t="shared" si="105"/>
        <v>0</v>
      </c>
      <c r="O3339" t="s">
        <v>25835</v>
      </c>
      <c r="P3339" t="s">
        <v>4177</v>
      </c>
      <c r="Q3339" t="s">
        <v>25836</v>
      </c>
      <c r="R3339" t="s">
        <v>25837</v>
      </c>
      <c r="S3339" t="s">
        <v>25838</v>
      </c>
      <c r="T3339" t="s">
        <v>1476</v>
      </c>
      <c r="U3339" t="s">
        <v>9240</v>
      </c>
      <c r="V3339" t="s">
        <v>17015</v>
      </c>
    </row>
    <row r="3340" spans="2:22" x14ac:dyDescent="0.3">
      <c r="B3340" t="s">
        <v>6761</v>
      </c>
      <c r="C3340" t="s">
        <v>9252</v>
      </c>
      <c r="D3340" t="s">
        <v>9253</v>
      </c>
      <c r="E3340" s="24">
        <v>100</v>
      </c>
      <c r="F3340" t="s">
        <v>9254</v>
      </c>
      <c r="G3340" t="s">
        <v>9255</v>
      </c>
      <c r="H3340" t="s">
        <v>7824</v>
      </c>
      <c r="I3340">
        <v>3930</v>
      </c>
      <c r="J3340" s="10">
        <v>90</v>
      </c>
      <c r="K3340" s="10">
        <f t="shared" si="104"/>
        <v>90</v>
      </c>
      <c r="L3340" s="10">
        <f t="shared" si="105"/>
        <v>0</v>
      </c>
      <c r="M3340">
        <v>1577</v>
      </c>
      <c r="O3340" t="s">
        <v>9256</v>
      </c>
      <c r="P3340" t="s">
        <v>4438</v>
      </c>
      <c r="Q3340" t="s">
        <v>9257</v>
      </c>
      <c r="R3340" t="s">
        <v>9258</v>
      </c>
      <c r="S3340" t="s">
        <v>9259</v>
      </c>
      <c r="T3340" t="s">
        <v>8524</v>
      </c>
      <c r="U3340" t="s">
        <v>9240</v>
      </c>
      <c r="V3340" t="s">
        <v>9260</v>
      </c>
    </row>
    <row r="3341" spans="2:22" x14ac:dyDescent="0.3">
      <c r="B3341" t="s">
        <v>6761</v>
      </c>
      <c r="C3341" t="s">
        <v>25839</v>
      </c>
      <c r="D3341" t="s">
        <v>25840</v>
      </c>
      <c r="E3341" s="24">
        <v>1664</v>
      </c>
      <c r="F3341" t="s">
        <v>25841</v>
      </c>
      <c r="G3341" t="s">
        <v>25842</v>
      </c>
      <c r="H3341" t="s">
        <v>10346</v>
      </c>
      <c r="I3341">
        <v>3942</v>
      </c>
      <c r="J3341" s="10">
        <v>1497.6</v>
      </c>
      <c r="K3341" s="10">
        <f t="shared" si="104"/>
        <v>1497.6000000000001</v>
      </c>
      <c r="L3341" s="10">
        <f t="shared" si="105"/>
        <v>0</v>
      </c>
      <c r="O3341" t="s">
        <v>25843</v>
      </c>
      <c r="P3341" t="s">
        <v>4612</v>
      </c>
      <c r="Q3341" t="s">
        <v>25844</v>
      </c>
      <c r="R3341" t="s">
        <v>25845</v>
      </c>
      <c r="S3341" t="s">
        <v>25846</v>
      </c>
      <c r="T3341" t="s">
        <v>4879</v>
      </c>
      <c r="U3341" t="s">
        <v>9240</v>
      </c>
      <c r="V3341" t="s">
        <v>7075</v>
      </c>
    </row>
    <row r="3342" spans="2:22" x14ac:dyDescent="0.3">
      <c r="B3342" t="s">
        <v>6761</v>
      </c>
      <c r="C3342" t="s">
        <v>25847</v>
      </c>
      <c r="D3342" t="s">
        <v>25848</v>
      </c>
      <c r="E3342" s="24">
        <v>300</v>
      </c>
      <c r="F3342" t="s">
        <v>25849</v>
      </c>
      <c r="G3342" t="s">
        <v>25850</v>
      </c>
      <c r="H3342" t="s">
        <v>10346</v>
      </c>
      <c r="I3342">
        <v>3945</v>
      </c>
      <c r="J3342" s="10">
        <v>270</v>
      </c>
      <c r="K3342" s="10">
        <f t="shared" si="104"/>
        <v>270</v>
      </c>
      <c r="L3342" s="10">
        <f t="shared" si="105"/>
        <v>0</v>
      </c>
      <c r="O3342" t="s">
        <v>25851</v>
      </c>
      <c r="P3342" t="s">
        <v>4128</v>
      </c>
      <c r="Q3342" t="s">
        <v>25852</v>
      </c>
      <c r="R3342" t="s">
        <v>25853</v>
      </c>
      <c r="S3342" t="s">
        <v>25854</v>
      </c>
      <c r="T3342" t="s">
        <v>8535</v>
      </c>
      <c r="U3342" t="s">
        <v>9240</v>
      </c>
      <c r="V3342" t="s">
        <v>22679</v>
      </c>
    </row>
    <row r="3343" spans="2:22" x14ac:dyDescent="0.3">
      <c r="B3343" t="s">
        <v>6761</v>
      </c>
      <c r="C3343" t="s">
        <v>25855</v>
      </c>
      <c r="D3343" t="s">
        <v>3838</v>
      </c>
      <c r="E3343" s="24">
        <v>5</v>
      </c>
      <c r="F3343" t="s">
        <v>25817</v>
      </c>
      <c r="G3343" t="s">
        <v>25818</v>
      </c>
      <c r="H3343" t="s">
        <v>10346</v>
      </c>
      <c r="I3343">
        <v>3950</v>
      </c>
      <c r="J3343" s="10">
        <v>4.5</v>
      </c>
      <c r="K3343" s="10">
        <f t="shared" si="104"/>
        <v>4.5</v>
      </c>
      <c r="L3343" s="10">
        <f t="shared" si="105"/>
        <v>0</v>
      </c>
      <c r="O3343" t="s">
        <v>25819</v>
      </c>
      <c r="P3343" t="s">
        <v>25856</v>
      </c>
      <c r="Q3343" t="s">
        <v>10125</v>
      </c>
      <c r="R3343" t="s">
        <v>25857</v>
      </c>
      <c r="S3343" t="s">
        <v>25858</v>
      </c>
      <c r="T3343" t="s">
        <v>25859</v>
      </c>
      <c r="U3343" t="s">
        <v>9240</v>
      </c>
      <c r="V3343" t="s">
        <v>1793</v>
      </c>
    </row>
    <row r="3344" spans="2:22" x14ac:dyDescent="0.3">
      <c r="B3344" t="s">
        <v>6761</v>
      </c>
      <c r="C3344" t="s">
        <v>25860</v>
      </c>
      <c r="D3344" t="s">
        <v>25861</v>
      </c>
      <c r="E3344" s="24">
        <v>100</v>
      </c>
      <c r="F3344" t="s">
        <v>25862</v>
      </c>
      <c r="G3344" t="s">
        <v>25863</v>
      </c>
      <c r="H3344" t="s">
        <v>10346</v>
      </c>
      <c r="I3344">
        <v>3951</v>
      </c>
      <c r="J3344" s="10">
        <v>90</v>
      </c>
      <c r="K3344" s="10">
        <f t="shared" si="104"/>
        <v>90</v>
      </c>
      <c r="L3344" s="10">
        <f t="shared" si="105"/>
        <v>0</v>
      </c>
      <c r="O3344" t="s">
        <v>25864</v>
      </c>
      <c r="P3344" t="s">
        <v>4177</v>
      </c>
      <c r="Q3344" t="s">
        <v>25865</v>
      </c>
      <c r="R3344" t="s">
        <v>25866</v>
      </c>
      <c r="S3344" t="s">
        <v>25867</v>
      </c>
      <c r="T3344" t="s">
        <v>25868</v>
      </c>
      <c r="U3344" t="s">
        <v>1438</v>
      </c>
      <c r="V3344" t="s">
        <v>12836</v>
      </c>
    </row>
    <row r="3345" spans="2:22" x14ac:dyDescent="0.3">
      <c r="B3345" t="s">
        <v>6761</v>
      </c>
      <c r="C3345" t="s">
        <v>9261</v>
      </c>
      <c r="D3345" t="s">
        <v>9262</v>
      </c>
      <c r="E3345" s="24">
        <v>200</v>
      </c>
      <c r="F3345" t="s">
        <v>9263</v>
      </c>
      <c r="G3345" t="s">
        <v>9264</v>
      </c>
      <c r="H3345" t="s">
        <v>7824</v>
      </c>
      <c r="I3345">
        <v>3954</v>
      </c>
      <c r="J3345" s="10">
        <v>180</v>
      </c>
      <c r="K3345" s="10">
        <f t="shared" si="104"/>
        <v>180</v>
      </c>
      <c r="L3345" s="10">
        <f t="shared" si="105"/>
        <v>0</v>
      </c>
      <c r="M3345">
        <v>962</v>
      </c>
      <c r="O3345" t="s">
        <v>9265</v>
      </c>
      <c r="P3345" t="s">
        <v>3913</v>
      </c>
      <c r="Q3345" t="s">
        <v>9266</v>
      </c>
      <c r="R3345" t="s">
        <v>9267</v>
      </c>
      <c r="S3345" t="s">
        <v>9268</v>
      </c>
      <c r="T3345" t="s">
        <v>9269</v>
      </c>
      <c r="U3345" t="s">
        <v>9270</v>
      </c>
      <c r="V3345" t="s">
        <v>9271</v>
      </c>
    </row>
    <row r="3346" spans="2:22" x14ac:dyDescent="0.3">
      <c r="B3346" t="s">
        <v>6761</v>
      </c>
      <c r="C3346" t="s">
        <v>25869</v>
      </c>
      <c r="D3346" t="s">
        <v>25870</v>
      </c>
      <c r="E3346" s="24">
        <v>100</v>
      </c>
      <c r="F3346" t="s">
        <v>25871</v>
      </c>
      <c r="G3346" t="s">
        <v>25872</v>
      </c>
      <c r="H3346" t="s">
        <v>10346</v>
      </c>
      <c r="I3346">
        <v>3961</v>
      </c>
      <c r="J3346" s="10">
        <v>90</v>
      </c>
      <c r="K3346" s="10">
        <f t="shared" si="104"/>
        <v>90</v>
      </c>
      <c r="L3346" s="10">
        <f t="shared" si="105"/>
        <v>0</v>
      </c>
      <c r="O3346" t="s">
        <v>25873</v>
      </c>
      <c r="P3346" t="s">
        <v>5137</v>
      </c>
      <c r="Q3346" t="s">
        <v>25874</v>
      </c>
      <c r="R3346" t="s">
        <v>25875</v>
      </c>
      <c r="S3346" t="s">
        <v>25876</v>
      </c>
      <c r="U3346" t="s">
        <v>25877</v>
      </c>
      <c r="V3346" t="s">
        <v>25878</v>
      </c>
    </row>
    <row r="3347" spans="2:22" x14ac:dyDescent="0.3">
      <c r="B3347" t="s">
        <v>6761</v>
      </c>
      <c r="C3347" t="s">
        <v>25879</v>
      </c>
      <c r="D3347" t="s">
        <v>25880</v>
      </c>
      <c r="E3347" s="24">
        <v>200</v>
      </c>
      <c r="F3347" t="s">
        <v>25881</v>
      </c>
      <c r="G3347" t="s">
        <v>25882</v>
      </c>
      <c r="H3347" t="s">
        <v>10346</v>
      </c>
      <c r="I3347">
        <v>3966</v>
      </c>
      <c r="J3347" s="10">
        <v>180</v>
      </c>
      <c r="K3347" s="10">
        <f t="shared" si="104"/>
        <v>180</v>
      </c>
      <c r="L3347" s="10">
        <f t="shared" si="105"/>
        <v>0</v>
      </c>
      <c r="O3347" t="s">
        <v>25883</v>
      </c>
      <c r="P3347" t="s">
        <v>1361</v>
      </c>
      <c r="Q3347" t="s">
        <v>25884</v>
      </c>
      <c r="R3347" t="s">
        <v>25885</v>
      </c>
      <c r="S3347" t="s">
        <v>25886</v>
      </c>
      <c r="T3347" t="s">
        <v>25887</v>
      </c>
      <c r="U3347" t="s">
        <v>25888</v>
      </c>
      <c r="V3347" t="s">
        <v>25889</v>
      </c>
    </row>
    <row r="3348" spans="2:22" x14ac:dyDescent="0.3">
      <c r="B3348" t="s">
        <v>6761</v>
      </c>
      <c r="C3348" t="s">
        <v>25890</v>
      </c>
      <c r="D3348" t="s">
        <v>25891</v>
      </c>
      <c r="E3348" s="24">
        <v>150</v>
      </c>
      <c r="F3348" t="s">
        <v>25892</v>
      </c>
      <c r="G3348" t="s">
        <v>25893</v>
      </c>
      <c r="H3348" t="s">
        <v>10346</v>
      </c>
      <c r="I3348">
        <v>3974</v>
      </c>
      <c r="J3348" s="10">
        <v>135</v>
      </c>
      <c r="K3348" s="10">
        <f t="shared" si="104"/>
        <v>135</v>
      </c>
      <c r="L3348" s="10">
        <f t="shared" si="105"/>
        <v>0</v>
      </c>
      <c r="O3348" t="s">
        <v>25894</v>
      </c>
      <c r="P3348" t="s">
        <v>3922</v>
      </c>
      <c r="Q3348" t="s">
        <v>25895</v>
      </c>
      <c r="R3348" t="s">
        <v>25896</v>
      </c>
      <c r="S3348" t="s">
        <v>25897</v>
      </c>
      <c r="T3348" t="s">
        <v>25898</v>
      </c>
      <c r="U3348" t="s">
        <v>25899</v>
      </c>
      <c r="V3348" t="s">
        <v>25900</v>
      </c>
    </row>
    <row r="3349" spans="2:22" x14ac:dyDescent="0.3">
      <c r="B3349" t="s">
        <v>6761</v>
      </c>
      <c r="C3349" t="s">
        <v>25901</v>
      </c>
      <c r="D3349" t="s">
        <v>25902</v>
      </c>
      <c r="E3349" s="24">
        <v>20</v>
      </c>
      <c r="F3349" t="s">
        <v>25903</v>
      </c>
      <c r="G3349" t="s">
        <v>25904</v>
      </c>
      <c r="H3349" t="s">
        <v>10346</v>
      </c>
      <c r="I3349">
        <v>3982</v>
      </c>
      <c r="J3349" s="10">
        <v>18</v>
      </c>
      <c r="K3349" s="10">
        <f t="shared" si="104"/>
        <v>18</v>
      </c>
      <c r="L3349" s="10">
        <f t="shared" si="105"/>
        <v>0</v>
      </c>
      <c r="O3349" t="s">
        <v>25905</v>
      </c>
      <c r="P3349" t="s">
        <v>4128</v>
      </c>
      <c r="Q3349" t="s">
        <v>25906</v>
      </c>
      <c r="R3349" t="s">
        <v>25907</v>
      </c>
      <c r="S3349" t="s">
        <v>25908</v>
      </c>
      <c r="T3349" t="s">
        <v>25909</v>
      </c>
      <c r="U3349" t="s">
        <v>25910</v>
      </c>
      <c r="V3349" t="s">
        <v>25911</v>
      </c>
    </row>
    <row r="3350" spans="2:22" x14ac:dyDescent="0.3">
      <c r="B3350" t="s">
        <v>6761</v>
      </c>
      <c r="C3350" t="s">
        <v>25912</v>
      </c>
      <c r="D3350" t="s">
        <v>25913</v>
      </c>
      <c r="E3350" s="24">
        <v>800</v>
      </c>
      <c r="F3350" t="s">
        <v>11054</v>
      </c>
      <c r="G3350" t="s">
        <v>11055</v>
      </c>
      <c r="H3350" t="s">
        <v>10346</v>
      </c>
      <c r="I3350">
        <v>3989</v>
      </c>
      <c r="J3350" s="10">
        <v>720</v>
      </c>
      <c r="K3350" s="10">
        <f t="shared" si="104"/>
        <v>720</v>
      </c>
      <c r="L3350" s="10">
        <f t="shared" si="105"/>
        <v>0</v>
      </c>
      <c r="O3350" t="s">
        <v>25914</v>
      </c>
      <c r="P3350" t="s">
        <v>4058</v>
      </c>
      <c r="Q3350" t="s">
        <v>25915</v>
      </c>
      <c r="R3350" t="s">
        <v>25916</v>
      </c>
      <c r="S3350" t="s">
        <v>25917</v>
      </c>
      <c r="T3350" t="s">
        <v>25918</v>
      </c>
      <c r="U3350" t="s">
        <v>9251</v>
      </c>
      <c r="V3350" t="s">
        <v>12147</v>
      </c>
    </row>
    <row r="3351" spans="2:22" x14ac:dyDescent="0.3">
      <c r="B3351" t="s">
        <v>6761</v>
      </c>
      <c r="C3351" t="s">
        <v>25919</v>
      </c>
      <c r="D3351" t="s">
        <v>15972</v>
      </c>
      <c r="E3351" s="24">
        <v>1</v>
      </c>
      <c r="F3351" t="s">
        <v>15973</v>
      </c>
      <c r="G3351" t="s">
        <v>15974</v>
      </c>
      <c r="H3351" t="s">
        <v>10346</v>
      </c>
      <c r="I3351">
        <v>4002</v>
      </c>
      <c r="J3351" s="10">
        <v>0.9</v>
      </c>
      <c r="K3351" s="10">
        <f t="shared" si="104"/>
        <v>0.9</v>
      </c>
      <c r="L3351" s="10">
        <f t="shared" si="105"/>
        <v>0</v>
      </c>
      <c r="O3351" t="s">
        <v>15975</v>
      </c>
      <c r="P3351" t="s">
        <v>3978</v>
      </c>
      <c r="Q3351" t="s">
        <v>25920</v>
      </c>
      <c r="R3351" t="s">
        <v>15977</v>
      </c>
      <c r="S3351" t="s">
        <v>25921</v>
      </c>
      <c r="T3351" t="s">
        <v>25922</v>
      </c>
      <c r="U3351" t="s">
        <v>16321</v>
      </c>
      <c r="V3351" t="s">
        <v>4553</v>
      </c>
    </row>
    <row r="3352" spans="2:22" x14ac:dyDescent="0.3">
      <c r="B3352" t="s">
        <v>9272</v>
      </c>
      <c r="C3352" t="s">
        <v>9273</v>
      </c>
      <c r="D3352" t="s">
        <v>9274</v>
      </c>
      <c r="E3352" s="24">
        <v>500</v>
      </c>
      <c r="F3352" t="s">
        <v>9275</v>
      </c>
      <c r="G3352" t="s">
        <v>9276</v>
      </c>
      <c r="H3352" t="s">
        <v>7824</v>
      </c>
      <c r="I3352">
        <v>2414</v>
      </c>
      <c r="J3352" s="10">
        <v>450</v>
      </c>
      <c r="K3352" s="10">
        <f t="shared" si="104"/>
        <v>450</v>
      </c>
      <c r="L3352" s="10">
        <f t="shared" si="105"/>
        <v>0</v>
      </c>
      <c r="M3352">
        <v>976</v>
      </c>
      <c r="O3352" t="s">
        <v>9277</v>
      </c>
      <c r="P3352" t="s">
        <v>4770</v>
      </c>
      <c r="Q3352" t="s">
        <v>9278</v>
      </c>
      <c r="R3352" t="s">
        <v>9279</v>
      </c>
      <c r="S3352" t="s">
        <v>9280</v>
      </c>
      <c r="U3352" t="s">
        <v>1053</v>
      </c>
      <c r="V3352" t="s">
        <v>2240</v>
      </c>
    </row>
    <row r="3353" spans="2:22" x14ac:dyDescent="0.3">
      <c r="B3353" t="s">
        <v>6780</v>
      </c>
      <c r="C3353" t="s">
        <v>6781</v>
      </c>
      <c r="D3353" t="s">
        <v>6782</v>
      </c>
      <c r="E3353" s="24">
        <v>1966</v>
      </c>
      <c r="F3353" t="s">
        <v>25</v>
      </c>
      <c r="H3353" t="s">
        <v>26</v>
      </c>
      <c r="I3353">
        <v>2240</v>
      </c>
      <c r="J3353" s="10">
        <v>1769.4</v>
      </c>
      <c r="K3353" s="10">
        <f t="shared" si="104"/>
        <v>1769.4</v>
      </c>
      <c r="L3353" s="10">
        <f t="shared" si="105"/>
        <v>0</v>
      </c>
      <c r="M3353">
        <v>90</v>
      </c>
      <c r="O3353" t="s">
        <v>6783</v>
      </c>
      <c r="P3353" t="s">
        <v>4004</v>
      </c>
      <c r="Q3353" t="s">
        <v>6784</v>
      </c>
      <c r="R3353" t="s">
        <v>6785</v>
      </c>
      <c r="U3353" t="s">
        <v>5165</v>
      </c>
      <c r="V3353" t="s">
        <v>6786</v>
      </c>
    </row>
    <row r="3354" spans="2:22" x14ac:dyDescent="0.3">
      <c r="B3354" t="s">
        <v>6780</v>
      </c>
      <c r="C3354" t="s">
        <v>25923</v>
      </c>
      <c r="D3354" t="s">
        <v>25924</v>
      </c>
      <c r="E3354" s="24">
        <v>300</v>
      </c>
      <c r="F3354" t="s">
        <v>25925</v>
      </c>
      <c r="G3354" t="s">
        <v>25926</v>
      </c>
      <c r="H3354" t="s">
        <v>10346</v>
      </c>
      <c r="I3354">
        <v>2303</v>
      </c>
      <c r="J3354" s="10">
        <v>270</v>
      </c>
      <c r="K3354" s="10">
        <f t="shared" si="104"/>
        <v>270</v>
      </c>
      <c r="L3354" s="10">
        <f t="shared" si="105"/>
        <v>0</v>
      </c>
      <c r="O3354" t="s">
        <v>25927</v>
      </c>
      <c r="P3354" t="s">
        <v>3913</v>
      </c>
      <c r="Q3354" t="s">
        <v>25928</v>
      </c>
      <c r="R3354" t="s">
        <v>25929</v>
      </c>
      <c r="S3354" t="s">
        <v>25930</v>
      </c>
      <c r="T3354" t="s">
        <v>25931</v>
      </c>
      <c r="U3354" t="s">
        <v>1438</v>
      </c>
      <c r="V3354" t="s">
        <v>24695</v>
      </c>
    </row>
    <row r="3355" spans="2:22" x14ac:dyDescent="0.3">
      <c r="B3355" t="s">
        <v>6780</v>
      </c>
      <c r="C3355" t="s">
        <v>25932</v>
      </c>
      <c r="D3355" t="s">
        <v>25933</v>
      </c>
      <c r="E3355" s="24">
        <v>300</v>
      </c>
      <c r="F3355" t="s">
        <v>25925</v>
      </c>
      <c r="G3355" t="s">
        <v>25926</v>
      </c>
      <c r="H3355" t="s">
        <v>10346</v>
      </c>
      <c r="I3355">
        <v>2326</v>
      </c>
      <c r="J3355" s="10">
        <v>270</v>
      </c>
      <c r="K3355" s="10">
        <f t="shared" si="104"/>
        <v>270</v>
      </c>
      <c r="L3355" s="10">
        <f t="shared" si="105"/>
        <v>0</v>
      </c>
      <c r="O3355" t="s">
        <v>25934</v>
      </c>
      <c r="P3355" t="s">
        <v>3913</v>
      </c>
      <c r="Q3355" t="s">
        <v>25935</v>
      </c>
      <c r="R3355" t="s">
        <v>25936</v>
      </c>
      <c r="S3355" t="s">
        <v>25937</v>
      </c>
      <c r="T3355" t="s">
        <v>25938</v>
      </c>
      <c r="U3355" t="s">
        <v>1438</v>
      </c>
      <c r="V3355" t="s">
        <v>24695</v>
      </c>
    </row>
    <row r="3356" spans="2:22" x14ac:dyDescent="0.3">
      <c r="B3356" t="s">
        <v>6780</v>
      </c>
      <c r="C3356" t="s">
        <v>25939</v>
      </c>
      <c r="D3356" t="s">
        <v>25940</v>
      </c>
      <c r="E3356" s="24">
        <v>2222</v>
      </c>
      <c r="F3356" t="s">
        <v>25941</v>
      </c>
      <c r="G3356" t="s">
        <v>25942</v>
      </c>
      <c r="H3356" t="s">
        <v>10346</v>
      </c>
      <c r="I3356">
        <v>2601</v>
      </c>
      <c r="J3356" s="10">
        <v>1999.8</v>
      </c>
      <c r="K3356" s="10">
        <f t="shared" si="104"/>
        <v>1999.8</v>
      </c>
      <c r="L3356" s="10">
        <f t="shared" si="105"/>
        <v>0</v>
      </c>
      <c r="O3356" t="s">
        <v>25943</v>
      </c>
      <c r="P3356" t="s">
        <v>25944</v>
      </c>
      <c r="Q3356" t="s">
        <v>25945</v>
      </c>
      <c r="R3356" t="s">
        <v>25946</v>
      </c>
      <c r="S3356" t="s">
        <v>8167</v>
      </c>
      <c r="T3356" t="s">
        <v>25947</v>
      </c>
      <c r="U3356" t="s">
        <v>1029</v>
      </c>
      <c r="V3356" t="s">
        <v>22592</v>
      </c>
    </row>
    <row r="3357" spans="2:22" x14ac:dyDescent="0.3">
      <c r="B3357" t="s">
        <v>6787</v>
      </c>
      <c r="C3357" t="s">
        <v>25948</v>
      </c>
      <c r="D3357" t="s">
        <v>25949</v>
      </c>
      <c r="E3357" s="24">
        <v>400</v>
      </c>
      <c r="F3357" t="s">
        <v>25950</v>
      </c>
      <c r="G3357" t="s">
        <v>25951</v>
      </c>
      <c r="H3357" t="s">
        <v>10346</v>
      </c>
      <c r="I3357">
        <v>2239</v>
      </c>
      <c r="J3357" s="10">
        <v>360</v>
      </c>
      <c r="K3357" s="10">
        <f t="shared" si="104"/>
        <v>360</v>
      </c>
      <c r="L3357" s="10">
        <f t="shared" si="105"/>
        <v>0</v>
      </c>
      <c r="O3357" t="s">
        <v>25952</v>
      </c>
      <c r="P3357" t="s">
        <v>6802</v>
      </c>
      <c r="Q3357" t="s">
        <v>25953</v>
      </c>
      <c r="R3357" t="s">
        <v>25954</v>
      </c>
      <c r="S3357" t="s">
        <v>25955</v>
      </c>
      <c r="T3357" t="s">
        <v>25956</v>
      </c>
      <c r="U3357" t="s">
        <v>25957</v>
      </c>
      <c r="V3357" t="s">
        <v>1768</v>
      </c>
    </row>
    <row r="3358" spans="2:22" x14ac:dyDescent="0.3">
      <c r="B3358" t="s">
        <v>6787</v>
      </c>
      <c r="C3358" t="s">
        <v>6788</v>
      </c>
      <c r="D3358" t="s">
        <v>6789</v>
      </c>
      <c r="E3358" s="24">
        <v>200</v>
      </c>
      <c r="F3358" t="s">
        <v>25</v>
      </c>
      <c r="H3358" t="s">
        <v>26</v>
      </c>
      <c r="I3358">
        <v>2332</v>
      </c>
      <c r="J3358" s="10">
        <v>180</v>
      </c>
      <c r="K3358" s="10">
        <f t="shared" si="104"/>
        <v>180</v>
      </c>
      <c r="L3358" s="10">
        <f t="shared" si="105"/>
        <v>0</v>
      </c>
      <c r="M3358">
        <v>1252</v>
      </c>
      <c r="O3358" t="s">
        <v>6790</v>
      </c>
      <c r="P3358" t="s">
        <v>3913</v>
      </c>
      <c r="Q3358" t="s">
        <v>4328</v>
      </c>
      <c r="R3358" t="s">
        <v>6791</v>
      </c>
      <c r="S3358" t="s">
        <v>6792</v>
      </c>
      <c r="T3358" t="s">
        <v>2082</v>
      </c>
      <c r="U3358" t="s">
        <v>36</v>
      </c>
      <c r="V3358" t="s">
        <v>1203</v>
      </c>
    </row>
    <row r="3359" spans="2:22" x14ac:dyDescent="0.3">
      <c r="B3359" t="s">
        <v>6787</v>
      </c>
      <c r="C3359" t="s">
        <v>6793</v>
      </c>
      <c r="D3359" t="s">
        <v>6794</v>
      </c>
      <c r="E3359" s="24">
        <v>100</v>
      </c>
      <c r="F3359" t="s">
        <v>25</v>
      </c>
      <c r="H3359" t="s">
        <v>26</v>
      </c>
      <c r="I3359">
        <v>2358</v>
      </c>
      <c r="J3359" s="10">
        <v>90</v>
      </c>
      <c r="K3359" s="10">
        <f t="shared" si="104"/>
        <v>90</v>
      </c>
      <c r="L3359" s="10">
        <f t="shared" si="105"/>
        <v>0</v>
      </c>
      <c r="M3359">
        <v>1474</v>
      </c>
      <c r="O3359" t="s">
        <v>6795</v>
      </c>
      <c r="P3359" t="s">
        <v>4574</v>
      </c>
      <c r="Q3359" t="s">
        <v>6796</v>
      </c>
      <c r="R3359" t="s">
        <v>6797</v>
      </c>
      <c r="S3359" t="s">
        <v>6798</v>
      </c>
      <c r="T3359" t="s">
        <v>1188</v>
      </c>
      <c r="U3359" t="s">
        <v>3343</v>
      </c>
      <c r="V3359" t="s">
        <v>3338</v>
      </c>
    </row>
    <row r="3360" spans="2:22" x14ac:dyDescent="0.3">
      <c r="B3360" t="s">
        <v>6787</v>
      </c>
      <c r="C3360" t="s">
        <v>6799</v>
      </c>
      <c r="D3360" t="s">
        <v>6800</v>
      </c>
      <c r="E3360" s="24">
        <v>700</v>
      </c>
      <c r="F3360" t="s">
        <v>25</v>
      </c>
      <c r="H3360" t="s">
        <v>26</v>
      </c>
      <c r="I3360">
        <v>2459</v>
      </c>
      <c r="J3360" s="10">
        <v>630</v>
      </c>
      <c r="K3360" s="10">
        <f t="shared" si="104"/>
        <v>630</v>
      </c>
      <c r="L3360" s="10">
        <f t="shared" si="105"/>
        <v>0</v>
      </c>
      <c r="M3360">
        <v>1448</v>
      </c>
      <c r="O3360" t="s">
        <v>6801</v>
      </c>
      <c r="P3360" t="s">
        <v>6802</v>
      </c>
      <c r="Q3360" t="s">
        <v>6803</v>
      </c>
      <c r="R3360" t="s">
        <v>6804</v>
      </c>
      <c r="S3360" t="s">
        <v>6805</v>
      </c>
      <c r="T3360" t="s">
        <v>6806</v>
      </c>
      <c r="U3360" t="s">
        <v>896</v>
      </c>
      <c r="V3360" t="s">
        <v>4403</v>
      </c>
    </row>
    <row r="3361" spans="2:22" x14ac:dyDescent="0.3">
      <c r="B3361" t="s">
        <v>6787</v>
      </c>
      <c r="C3361" t="s">
        <v>6807</v>
      </c>
      <c r="D3361" t="s">
        <v>6808</v>
      </c>
      <c r="E3361" s="24">
        <v>200</v>
      </c>
      <c r="F3361" t="s">
        <v>25</v>
      </c>
      <c r="H3361" t="s">
        <v>26</v>
      </c>
      <c r="I3361">
        <v>2549</v>
      </c>
      <c r="J3361" s="10">
        <v>180</v>
      </c>
      <c r="K3361" s="10">
        <f t="shared" si="104"/>
        <v>180</v>
      </c>
      <c r="L3361" s="10">
        <f t="shared" si="105"/>
        <v>0</v>
      </c>
      <c r="M3361">
        <v>1506</v>
      </c>
      <c r="O3361" t="s">
        <v>6809</v>
      </c>
      <c r="P3361" t="s">
        <v>4213</v>
      </c>
      <c r="Q3361" t="s">
        <v>6810</v>
      </c>
      <c r="R3361" t="s">
        <v>6811</v>
      </c>
      <c r="S3361" t="s">
        <v>6812</v>
      </c>
      <c r="U3361" t="s">
        <v>1393</v>
      </c>
      <c r="V3361" t="s">
        <v>908</v>
      </c>
    </row>
    <row r="3362" spans="2:22" x14ac:dyDescent="0.3">
      <c r="B3362" t="s">
        <v>6787</v>
      </c>
      <c r="C3362" t="s">
        <v>6813</v>
      </c>
      <c r="D3362" t="s">
        <v>6814</v>
      </c>
      <c r="E3362" s="24">
        <v>100</v>
      </c>
      <c r="F3362" t="s">
        <v>25</v>
      </c>
      <c r="H3362" t="s">
        <v>26</v>
      </c>
      <c r="I3362">
        <v>2840</v>
      </c>
      <c r="J3362" s="10">
        <v>90</v>
      </c>
      <c r="K3362" s="10">
        <f t="shared" si="104"/>
        <v>90</v>
      </c>
      <c r="L3362" s="10">
        <f t="shared" si="105"/>
        <v>0</v>
      </c>
      <c r="M3362">
        <v>1482</v>
      </c>
      <c r="O3362" t="s">
        <v>6815</v>
      </c>
      <c r="P3362" t="s">
        <v>3913</v>
      </c>
      <c r="Q3362" t="s">
        <v>6816</v>
      </c>
      <c r="R3362" t="s">
        <v>6817</v>
      </c>
      <c r="S3362" t="s">
        <v>6818</v>
      </c>
      <c r="U3362" t="s">
        <v>6819</v>
      </c>
      <c r="V3362" t="s">
        <v>1540</v>
      </c>
    </row>
    <row r="3363" spans="2:22" x14ac:dyDescent="0.3">
      <c r="B3363" t="s">
        <v>6787</v>
      </c>
      <c r="C3363" t="s">
        <v>25958</v>
      </c>
      <c r="D3363" t="s">
        <v>25959</v>
      </c>
      <c r="E3363" s="24">
        <v>200</v>
      </c>
      <c r="F3363" t="s">
        <v>25960</v>
      </c>
      <c r="G3363" t="s">
        <v>25961</v>
      </c>
      <c r="H3363" t="s">
        <v>10346</v>
      </c>
      <c r="I3363">
        <v>2841</v>
      </c>
      <c r="J3363" s="10">
        <v>180</v>
      </c>
      <c r="K3363" s="10">
        <f t="shared" si="104"/>
        <v>180</v>
      </c>
      <c r="L3363" s="10">
        <f t="shared" si="105"/>
        <v>0</v>
      </c>
      <c r="O3363" t="s">
        <v>25962</v>
      </c>
      <c r="P3363" t="s">
        <v>3913</v>
      </c>
      <c r="Q3363" t="s">
        <v>25963</v>
      </c>
      <c r="R3363" t="s">
        <v>25964</v>
      </c>
      <c r="S3363" t="s">
        <v>2961</v>
      </c>
      <c r="U3363" t="s">
        <v>1393</v>
      </c>
      <c r="V3363" t="s">
        <v>1394</v>
      </c>
    </row>
    <row r="3364" spans="2:22" x14ac:dyDescent="0.3">
      <c r="B3364" t="s">
        <v>6787</v>
      </c>
      <c r="C3364" t="s">
        <v>25965</v>
      </c>
      <c r="D3364" t="s">
        <v>25966</v>
      </c>
      <c r="E3364" s="24">
        <v>30</v>
      </c>
      <c r="F3364" t="s">
        <v>21809</v>
      </c>
      <c r="G3364" t="s">
        <v>24003</v>
      </c>
      <c r="H3364" t="s">
        <v>10346</v>
      </c>
      <c r="I3364">
        <v>2848</v>
      </c>
      <c r="J3364" s="10">
        <v>27</v>
      </c>
      <c r="K3364" s="10">
        <f t="shared" si="104"/>
        <v>27</v>
      </c>
      <c r="L3364" s="10">
        <f t="shared" si="105"/>
        <v>0</v>
      </c>
      <c r="O3364" t="s">
        <v>25967</v>
      </c>
      <c r="P3364" t="s">
        <v>20660</v>
      </c>
      <c r="R3364" t="s">
        <v>25968</v>
      </c>
      <c r="T3364" t="s">
        <v>25969</v>
      </c>
      <c r="U3364" t="s">
        <v>1393</v>
      </c>
      <c r="V3364" t="s">
        <v>908</v>
      </c>
    </row>
    <row r="3365" spans="2:22" x14ac:dyDescent="0.3">
      <c r="B3365" t="s">
        <v>6787</v>
      </c>
      <c r="C3365" t="s">
        <v>6820</v>
      </c>
      <c r="D3365" t="s">
        <v>6821</v>
      </c>
      <c r="E3365" s="24">
        <v>500</v>
      </c>
      <c r="F3365" t="s">
        <v>25</v>
      </c>
      <c r="H3365" t="s">
        <v>26</v>
      </c>
      <c r="I3365">
        <v>3121</v>
      </c>
      <c r="J3365" s="10">
        <v>450</v>
      </c>
      <c r="K3365" s="10">
        <f t="shared" si="104"/>
        <v>450</v>
      </c>
      <c r="L3365" s="10">
        <f t="shared" si="105"/>
        <v>0</v>
      </c>
      <c r="M3365">
        <v>1454</v>
      </c>
      <c r="O3365" t="s">
        <v>6822</v>
      </c>
      <c r="P3365" t="s">
        <v>4213</v>
      </c>
      <c r="Q3365" t="s">
        <v>6823</v>
      </c>
      <c r="R3365" t="s">
        <v>6824</v>
      </c>
      <c r="S3365" t="s">
        <v>6825</v>
      </c>
      <c r="T3365" t="s">
        <v>6826</v>
      </c>
      <c r="U3365" t="s">
        <v>61</v>
      </c>
      <c r="V3365" t="s">
        <v>5550</v>
      </c>
    </row>
    <row r="3366" spans="2:22" x14ac:dyDescent="0.3">
      <c r="B3366" t="s">
        <v>6787</v>
      </c>
      <c r="C3366" t="s">
        <v>25970</v>
      </c>
      <c r="D3366" t="s">
        <v>25971</v>
      </c>
      <c r="E3366" s="24">
        <v>1</v>
      </c>
      <c r="F3366" t="s">
        <v>9627</v>
      </c>
      <c r="G3366" t="s">
        <v>9628</v>
      </c>
      <c r="H3366" t="s">
        <v>10346</v>
      </c>
      <c r="I3366">
        <v>3279</v>
      </c>
      <c r="J3366" s="10">
        <v>0.9</v>
      </c>
      <c r="K3366" s="10">
        <f t="shared" si="104"/>
        <v>0.9</v>
      </c>
      <c r="L3366" s="10">
        <f t="shared" si="105"/>
        <v>0</v>
      </c>
      <c r="O3366" t="s">
        <v>25972</v>
      </c>
      <c r="P3366" t="s">
        <v>3913</v>
      </c>
      <c r="Q3366" t="s">
        <v>25973</v>
      </c>
      <c r="R3366" t="s">
        <v>25974</v>
      </c>
      <c r="S3366" t="s">
        <v>25975</v>
      </c>
      <c r="T3366" t="s">
        <v>14321</v>
      </c>
      <c r="U3366" t="s">
        <v>1106</v>
      </c>
      <c r="V3366" t="s">
        <v>2455</v>
      </c>
    </row>
    <row r="3367" spans="2:22" x14ac:dyDescent="0.3">
      <c r="B3367" t="s">
        <v>25976</v>
      </c>
      <c r="C3367" t="s">
        <v>25977</v>
      </c>
      <c r="D3367" t="s">
        <v>25978</v>
      </c>
      <c r="E3367" s="24">
        <v>100</v>
      </c>
      <c r="F3367" t="s">
        <v>21129</v>
      </c>
      <c r="G3367" t="s">
        <v>25979</v>
      </c>
      <c r="H3367" t="s">
        <v>10346</v>
      </c>
      <c r="I3367">
        <v>2252</v>
      </c>
      <c r="J3367" s="10">
        <v>90</v>
      </c>
      <c r="K3367" s="10">
        <f t="shared" si="104"/>
        <v>90</v>
      </c>
      <c r="L3367" s="10">
        <f t="shared" si="105"/>
        <v>0</v>
      </c>
      <c r="O3367" t="s">
        <v>25980</v>
      </c>
      <c r="P3367" t="s">
        <v>21157</v>
      </c>
      <c r="Q3367" t="s">
        <v>25981</v>
      </c>
      <c r="R3367" t="s">
        <v>25982</v>
      </c>
      <c r="S3367" t="s">
        <v>25983</v>
      </c>
      <c r="T3367" t="s">
        <v>25984</v>
      </c>
      <c r="U3367" t="s">
        <v>1053</v>
      </c>
      <c r="V3367" t="s">
        <v>25985</v>
      </c>
    </row>
    <row r="3368" spans="2:22" x14ac:dyDescent="0.3">
      <c r="B3368" t="s">
        <v>25976</v>
      </c>
      <c r="C3368" t="s">
        <v>25986</v>
      </c>
      <c r="D3368" t="s">
        <v>25987</v>
      </c>
      <c r="E3368" s="24">
        <v>20</v>
      </c>
      <c r="F3368" t="s">
        <v>25988</v>
      </c>
      <c r="G3368" t="s">
        <v>25989</v>
      </c>
      <c r="H3368" t="s">
        <v>10346</v>
      </c>
      <c r="I3368">
        <v>2422</v>
      </c>
      <c r="J3368" s="10">
        <v>18</v>
      </c>
      <c r="K3368" s="10">
        <f t="shared" si="104"/>
        <v>18</v>
      </c>
      <c r="L3368" s="10">
        <f t="shared" si="105"/>
        <v>0</v>
      </c>
      <c r="O3368" t="s">
        <v>25990</v>
      </c>
      <c r="P3368" t="s">
        <v>10991</v>
      </c>
      <c r="Q3368" t="s">
        <v>25991</v>
      </c>
      <c r="R3368" t="s">
        <v>25992</v>
      </c>
      <c r="S3368" t="s">
        <v>25993</v>
      </c>
      <c r="T3368" t="s">
        <v>25994</v>
      </c>
      <c r="U3368" t="s">
        <v>4668</v>
      </c>
      <c r="V3368" t="s">
        <v>8976</v>
      </c>
    </row>
    <row r="3369" spans="2:22" x14ac:dyDescent="0.3">
      <c r="B3369" t="s">
        <v>25995</v>
      </c>
      <c r="C3369" t="s">
        <v>25996</v>
      </c>
      <c r="D3369" t="s">
        <v>25997</v>
      </c>
      <c r="E3369" s="24">
        <v>3230</v>
      </c>
      <c r="F3369" t="s">
        <v>25998</v>
      </c>
      <c r="G3369" t="s">
        <v>25999</v>
      </c>
      <c r="H3369" t="s">
        <v>10346</v>
      </c>
      <c r="I3369">
        <v>2800</v>
      </c>
      <c r="J3369" s="10">
        <v>2907</v>
      </c>
      <c r="K3369" s="10">
        <f t="shared" si="104"/>
        <v>2907</v>
      </c>
      <c r="L3369" s="10">
        <f t="shared" si="105"/>
        <v>0</v>
      </c>
      <c r="O3369" t="s">
        <v>26000</v>
      </c>
      <c r="P3369" t="s">
        <v>26001</v>
      </c>
      <c r="Q3369" t="s">
        <v>20058</v>
      </c>
      <c r="R3369" t="s">
        <v>26002</v>
      </c>
      <c r="S3369" t="s">
        <v>20065</v>
      </c>
      <c r="T3369" t="s">
        <v>26003</v>
      </c>
      <c r="U3369" t="s">
        <v>7797</v>
      </c>
      <c r="V3369" t="s">
        <v>1620</v>
      </c>
    </row>
    <row r="3370" spans="2:22" x14ac:dyDescent="0.3">
      <c r="B3370" t="s">
        <v>26004</v>
      </c>
      <c r="C3370" t="s">
        <v>26005</v>
      </c>
      <c r="D3370" t="s">
        <v>26006</v>
      </c>
      <c r="E3370" s="24">
        <v>300</v>
      </c>
      <c r="F3370" t="s">
        <v>11403</v>
      </c>
      <c r="G3370" t="s">
        <v>11404</v>
      </c>
      <c r="H3370" t="s">
        <v>10346</v>
      </c>
      <c r="I3370">
        <v>2185</v>
      </c>
      <c r="J3370" s="10">
        <v>270</v>
      </c>
      <c r="K3370" s="10">
        <f t="shared" si="104"/>
        <v>270</v>
      </c>
      <c r="L3370" s="10">
        <f t="shared" si="105"/>
        <v>0</v>
      </c>
      <c r="O3370" t="s">
        <v>26007</v>
      </c>
      <c r="P3370" t="s">
        <v>6747</v>
      </c>
      <c r="R3370" t="s">
        <v>26008</v>
      </c>
      <c r="S3370" t="s">
        <v>26009</v>
      </c>
      <c r="T3370" t="s">
        <v>1029</v>
      </c>
      <c r="V3370" t="s">
        <v>12001</v>
      </c>
    </row>
    <row r="3371" spans="2:22" x14ac:dyDescent="0.3">
      <c r="B3371" t="s">
        <v>26004</v>
      </c>
      <c r="C3371" t="s">
        <v>26010</v>
      </c>
      <c r="D3371" t="s">
        <v>26006</v>
      </c>
      <c r="E3371" s="24">
        <v>100</v>
      </c>
      <c r="F3371" t="s">
        <v>11403</v>
      </c>
      <c r="G3371" t="s">
        <v>11404</v>
      </c>
      <c r="H3371" t="s">
        <v>10346</v>
      </c>
      <c r="I3371">
        <v>2533</v>
      </c>
      <c r="J3371" s="10">
        <v>90</v>
      </c>
      <c r="K3371" s="10">
        <f t="shared" si="104"/>
        <v>90</v>
      </c>
      <c r="L3371" s="10">
        <f t="shared" si="105"/>
        <v>0</v>
      </c>
      <c r="O3371" t="s">
        <v>26007</v>
      </c>
      <c r="P3371" t="s">
        <v>6747</v>
      </c>
      <c r="R3371" t="s">
        <v>26011</v>
      </c>
      <c r="S3371" t="s">
        <v>26012</v>
      </c>
      <c r="T3371" t="s">
        <v>26013</v>
      </c>
      <c r="U3371" t="s">
        <v>5165</v>
      </c>
      <c r="V3371" t="s">
        <v>12001</v>
      </c>
    </row>
    <row r="3372" spans="2:22" x14ac:dyDescent="0.3">
      <c r="B3372" t="s">
        <v>26014</v>
      </c>
      <c r="C3372" t="s">
        <v>26015</v>
      </c>
      <c r="D3372" t="s">
        <v>26016</v>
      </c>
      <c r="E3372" s="24">
        <v>200</v>
      </c>
      <c r="F3372" t="s">
        <v>26017</v>
      </c>
      <c r="G3372" t="s">
        <v>26018</v>
      </c>
      <c r="H3372" t="s">
        <v>10346</v>
      </c>
      <c r="I3372">
        <v>2402</v>
      </c>
      <c r="J3372" s="10">
        <v>180</v>
      </c>
      <c r="K3372" s="10">
        <f t="shared" si="104"/>
        <v>180</v>
      </c>
      <c r="L3372" s="10">
        <f t="shared" si="105"/>
        <v>0</v>
      </c>
      <c r="O3372" t="s">
        <v>26019</v>
      </c>
      <c r="P3372" t="s">
        <v>4574</v>
      </c>
      <c r="Q3372" t="s">
        <v>26020</v>
      </c>
      <c r="R3372" t="s">
        <v>26021</v>
      </c>
      <c r="S3372" t="s">
        <v>26022</v>
      </c>
      <c r="T3372" t="s">
        <v>26023</v>
      </c>
      <c r="U3372" t="s">
        <v>96</v>
      </c>
      <c r="V3372" t="s">
        <v>11902</v>
      </c>
    </row>
    <row r="3373" spans="2:22" x14ac:dyDescent="0.3">
      <c r="B3373" t="s">
        <v>26014</v>
      </c>
      <c r="C3373" t="s">
        <v>26024</v>
      </c>
      <c r="D3373" t="s">
        <v>26025</v>
      </c>
      <c r="E3373" s="24">
        <v>300</v>
      </c>
      <c r="F3373" t="s">
        <v>26026</v>
      </c>
      <c r="G3373" t="s">
        <v>26027</v>
      </c>
      <c r="H3373" t="s">
        <v>10346</v>
      </c>
      <c r="I3373">
        <v>2462</v>
      </c>
      <c r="J3373" s="10">
        <v>270</v>
      </c>
      <c r="K3373" s="10">
        <f t="shared" si="104"/>
        <v>270</v>
      </c>
      <c r="L3373" s="10">
        <f t="shared" si="105"/>
        <v>0</v>
      </c>
      <c r="O3373" t="s">
        <v>26028</v>
      </c>
      <c r="P3373" t="s">
        <v>4574</v>
      </c>
      <c r="Q3373" t="s">
        <v>26029</v>
      </c>
      <c r="R3373" t="s">
        <v>26030</v>
      </c>
      <c r="S3373" t="s">
        <v>26031</v>
      </c>
      <c r="T3373" t="s">
        <v>26032</v>
      </c>
      <c r="U3373" t="s">
        <v>26033</v>
      </c>
      <c r="V3373" t="s">
        <v>9764</v>
      </c>
    </row>
    <row r="3374" spans="2:22" x14ac:dyDescent="0.3">
      <c r="B3374" t="s">
        <v>26014</v>
      </c>
      <c r="C3374" t="s">
        <v>26034</v>
      </c>
      <c r="D3374" t="s">
        <v>26035</v>
      </c>
      <c r="E3374" s="24">
        <v>6000</v>
      </c>
      <c r="F3374" t="s">
        <v>14752</v>
      </c>
      <c r="G3374" t="s">
        <v>14753</v>
      </c>
      <c r="H3374" t="s">
        <v>10346</v>
      </c>
      <c r="I3374">
        <v>4333</v>
      </c>
      <c r="J3374" s="10">
        <v>5400</v>
      </c>
      <c r="K3374" s="10">
        <f t="shared" si="104"/>
        <v>5400</v>
      </c>
      <c r="L3374" s="10">
        <f t="shared" si="105"/>
        <v>0</v>
      </c>
      <c r="O3374" t="s">
        <v>26036</v>
      </c>
      <c r="P3374" t="s">
        <v>4574</v>
      </c>
      <c r="Q3374" t="s">
        <v>26037</v>
      </c>
      <c r="R3374" t="s">
        <v>26038</v>
      </c>
      <c r="S3374" t="s">
        <v>26039</v>
      </c>
      <c r="T3374" t="s">
        <v>26040</v>
      </c>
      <c r="U3374" t="s">
        <v>896</v>
      </c>
      <c r="V3374" t="s">
        <v>5122</v>
      </c>
    </row>
    <row r="3375" spans="2:22" x14ac:dyDescent="0.3">
      <c r="B3375" t="s">
        <v>26014</v>
      </c>
      <c r="C3375" t="s">
        <v>26041</v>
      </c>
      <c r="D3375" t="s">
        <v>26042</v>
      </c>
      <c r="E3375" s="24">
        <v>4000</v>
      </c>
      <c r="F3375" t="s">
        <v>14752</v>
      </c>
      <c r="G3375" t="s">
        <v>14753</v>
      </c>
      <c r="H3375" t="s">
        <v>10346</v>
      </c>
      <c r="I3375">
        <v>4334</v>
      </c>
      <c r="J3375" s="10">
        <v>3600</v>
      </c>
      <c r="K3375" s="10">
        <f t="shared" si="104"/>
        <v>3600</v>
      </c>
      <c r="L3375" s="10">
        <f t="shared" si="105"/>
        <v>0</v>
      </c>
      <c r="O3375" t="s">
        <v>26043</v>
      </c>
      <c r="P3375" t="s">
        <v>4574</v>
      </c>
      <c r="Q3375" t="s">
        <v>26044</v>
      </c>
      <c r="R3375" t="s">
        <v>26038</v>
      </c>
      <c r="S3375" t="s">
        <v>26045</v>
      </c>
      <c r="T3375" t="s">
        <v>26040</v>
      </c>
      <c r="U3375" t="s">
        <v>896</v>
      </c>
      <c r="V3375" t="s">
        <v>5122</v>
      </c>
    </row>
    <row r="3376" spans="2:22" x14ac:dyDescent="0.3">
      <c r="B3376" t="s">
        <v>26014</v>
      </c>
      <c r="C3376" t="s">
        <v>26046</v>
      </c>
      <c r="D3376" t="s">
        <v>26047</v>
      </c>
      <c r="E3376" s="24">
        <v>4000</v>
      </c>
      <c r="F3376" t="s">
        <v>14752</v>
      </c>
      <c r="G3376" t="s">
        <v>14753</v>
      </c>
      <c r="H3376" t="s">
        <v>10346</v>
      </c>
      <c r="I3376">
        <v>4335</v>
      </c>
      <c r="J3376" s="10">
        <v>3600</v>
      </c>
      <c r="K3376" s="10">
        <f t="shared" si="104"/>
        <v>3600</v>
      </c>
      <c r="L3376" s="10">
        <f t="shared" si="105"/>
        <v>0</v>
      </c>
      <c r="O3376" t="s">
        <v>26048</v>
      </c>
      <c r="P3376" t="s">
        <v>4574</v>
      </c>
      <c r="Q3376" t="s">
        <v>26049</v>
      </c>
      <c r="R3376" t="s">
        <v>26050</v>
      </c>
      <c r="S3376" t="s">
        <v>26051</v>
      </c>
      <c r="T3376" t="s">
        <v>26040</v>
      </c>
      <c r="U3376" t="s">
        <v>896</v>
      </c>
      <c r="V3376" t="s">
        <v>5122</v>
      </c>
    </row>
    <row r="3377" spans="2:22" x14ac:dyDescent="0.3">
      <c r="B3377" t="s">
        <v>26014</v>
      </c>
      <c r="C3377" t="s">
        <v>26052</v>
      </c>
      <c r="D3377" t="s">
        <v>26053</v>
      </c>
      <c r="E3377" s="24">
        <v>6000</v>
      </c>
      <c r="F3377" t="s">
        <v>14752</v>
      </c>
      <c r="G3377" t="s">
        <v>14753</v>
      </c>
      <c r="H3377" t="s">
        <v>10346</v>
      </c>
      <c r="I3377">
        <v>4336</v>
      </c>
      <c r="J3377" s="10">
        <v>5400</v>
      </c>
      <c r="K3377" s="10">
        <f t="shared" si="104"/>
        <v>5400</v>
      </c>
      <c r="L3377" s="10">
        <f t="shared" si="105"/>
        <v>0</v>
      </c>
      <c r="O3377" t="s">
        <v>26054</v>
      </c>
      <c r="P3377" t="s">
        <v>4574</v>
      </c>
      <c r="Q3377" t="s">
        <v>26055</v>
      </c>
      <c r="R3377" t="s">
        <v>26038</v>
      </c>
      <c r="S3377" t="s">
        <v>26056</v>
      </c>
      <c r="T3377" t="s">
        <v>26057</v>
      </c>
      <c r="U3377" t="s">
        <v>896</v>
      </c>
      <c r="V3377" t="s">
        <v>5122</v>
      </c>
    </row>
    <row r="3378" spans="2:22" x14ac:dyDescent="0.3">
      <c r="B3378" t="s">
        <v>26014</v>
      </c>
      <c r="C3378" t="s">
        <v>26058</v>
      </c>
      <c r="D3378" t="s">
        <v>26059</v>
      </c>
      <c r="E3378" s="24">
        <v>3000</v>
      </c>
      <c r="F3378" t="s">
        <v>26060</v>
      </c>
      <c r="G3378" t="s">
        <v>26061</v>
      </c>
      <c r="H3378" t="s">
        <v>10346</v>
      </c>
      <c r="I3378">
        <v>4349</v>
      </c>
      <c r="J3378" s="10">
        <v>2700</v>
      </c>
      <c r="K3378" s="10">
        <f t="shared" si="104"/>
        <v>2700</v>
      </c>
      <c r="L3378" s="10">
        <f t="shared" si="105"/>
        <v>0</v>
      </c>
      <c r="O3378" t="s">
        <v>26062</v>
      </c>
      <c r="P3378" t="s">
        <v>4574</v>
      </c>
      <c r="R3378" t="s">
        <v>26063</v>
      </c>
      <c r="S3378" t="s">
        <v>26064</v>
      </c>
      <c r="T3378" t="s">
        <v>26065</v>
      </c>
      <c r="U3378" t="s">
        <v>6395</v>
      </c>
      <c r="V3378" t="s">
        <v>15166</v>
      </c>
    </row>
    <row r="3379" spans="2:22" x14ac:dyDescent="0.3">
      <c r="B3379" t="s">
        <v>26014</v>
      </c>
      <c r="C3379" t="s">
        <v>26066</v>
      </c>
      <c r="D3379" t="s">
        <v>26067</v>
      </c>
      <c r="E3379" s="24">
        <v>300</v>
      </c>
      <c r="F3379" t="s">
        <v>26068</v>
      </c>
      <c r="G3379" t="s">
        <v>26069</v>
      </c>
      <c r="H3379" t="s">
        <v>10346</v>
      </c>
      <c r="I3379">
        <v>4363</v>
      </c>
      <c r="J3379" s="10">
        <v>270</v>
      </c>
      <c r="K3379" s="10">
        <f t="shared" si="104"/>
        <v>270</v>
      </c>
      <c r="L3379" s="10">
        <f t="shared" si="105"/>
        <v>0</v>
      </c>
      <c r="O3379" t="s">
        <v>26070</v>
      </c>
      <c r="P3379" t="s">
        <v>4574</v>
      </c>
      <c r="Q3379" t="s">
        <v>26071</v>
      </c>
      <c r="R3379" t="s">
        <v>26072</v>
      </c>
      <c r="S3379" t="s">
        <v>21554</v>
      </c>
      <c r="T3379" t="s">
        <v>26073</v>
      </c>
      <c r="U3379" t="s">
        <v>96</v>
      </c>
      <c r="V3379" t="s">
        <v>15360</v>
      </c>
    </row>
    <row r="3380" spans="2:22" x14ac:dyDescent="0.3">
      <c r="B3380" t="s">
        <v>26074</v>
      </c>
      <c r="C3380" t="s">
        <v>26075</v>
      </c>
      <c r="D3380" t="s">
        <v>26076</v>
      </c>
      <c r="E3380" s="24">
        <v>900</v>
      </c>
      <c r="F3380" t="s">
        <v>26077</v>
      </c>
      <c r="G3380" t="s">
        <v>26078</v>
      </c>
      <c r="H3380" t="s">
        <v>10346</v>
      </c>
      <c r="I3380">
        <v>2548</v>
      </c>
      <c r="J3380" s="10">
        <v>810</v>
      </c>
      <c r="K3380" s="10">
        <f t="shared" si="104"/>
        <v>810</v>
      </c>
      <c r="L3380" s="10">
        <f t="shared" si="105"/>
        <v>0</v>
      </c>
      <c r="O3380" t="s">
        <v>26079</v>
      </c>
      <c r="P3380" t="s">
        <v>12239</v>
      </c>
      <c r="Q3380" t="s">
        <v>26080</v>
      </c>
      <c r="R3380" t="s">
        <v>26081</v>
      </c>
      <c r="S3380" t="s">
        <v>26082</v>
      </c>
      <c r="T3380" t="s">
        <v>26083</v>
      </c>
      <c r="U3380" t="s">
        <v>4913</v>
      </c>
      <c r="V3380" t="s">
        <v>4294</v>
      </c>
    </row>
    <row r="3381" spans="2:22" x14ac:dyDescent="0.3">
      <c r="B3381" t="s">
        <v>9281</v>
      </c>
      <c r="C3381" t="s">
        <v>26084</v>
      </c>
      <c r="D3381" t="s">
        <v>26085</v>
      </c>
      <c r="E3381" s="24">
        <v>200</v>
      </c>
      <c r="F3381" t="s">
        <v>11493</v>
      </c>
      <c r="G3381" t="s">
        <v>11494</v>
      </c>
      <c r="H3381" t="s">
        <v>10346</v>
      </c>
      <c r="I3381">
        <v>2403</v>
      </c>
      <c r="J3381" s="10">
        <v>180</v>
      </c>
      <c r="K3381" s="10">
        <f t="shared" si="104"/>
        <v>180</v>
      </c>
      <c r="L3381" s="10">
        <f t="shared" si="105"/>
        <v>0</v>
      </c>
      <c r="O3381" t="s">
        <v>26086</v>
      </c>
      <c r="P3381" t="s">
        <v>2469</v>
      </c>
      <c r="Q3381" t="s">
        <v>26087</v>
      </c>
      <c r="R3381" t="s">
        <v>26088</v>
      </c>
      <c r="S3381" t="s">
        <v>26089</v>
      </c>
      <c r="T3381" t="s">
        <v>9039</v>
      </c>
      <c r="U3381" t="s">
        <v>1053</v>
      </c>
      <c r="V3381" t="s">
        <v>1650</v>
      </c>
    </row>
    <row r="3382" spans="2:22" x14ac:dyDescent="0.3">
      <c r="B3382" t="s">
        <v>9281</v>
      </c>
      <c r="C3382" t="s">
        <v>9282</v>
      </c>
      <c r="D3382" t="s">
        <v>9283</v>
      </c>
      <c r="E3382" s="24">
        <v>500</v>
      </c>
      <c r="F3382" t="s">
        <v>9284</v>
      </c>
      <c r="G3382" t="s">
        <v>9285</v>
      </c>
      <c r="H3382" t="s">
        <v>7824</v>
      </c>
      <c r="I3382">
        <v>2481</v>
      </c>
      <c r="J3382" s="10">
        <v>450</v>
      </c>
      <c r="K3382" s="10">
        <f t="shared" si="104"/>
        <v>450</v>
      </c>
      <c r="L3382" s="10">
        <f t="shared" si="105"/>
        <v>0</v>
      </c>
      <c r="M3382">
        <v>991</v>
      </c>
      <c r="O3382" t="s">
        <v>9286</v>
      </c>
      <c r="P3382" t="s">
        <v>4004</v>
      </c>
      <c r="Q3382" t="s">
        <v>9287</v>
      </c>
      <c r="R3382" t="s">
        <v>9288</v>
      </c>
      <c r="S3382" t="s">
        <v>9289</v>
      </c>
      <c r="T3382" t="s">
        <v>9290</v>
      </c>
      <c r="U3382" t="s">
        <v>1053</v>
      </c>
      <c r="V3382" t="s">
        <v>7965</v>
      </c>
    </row>
    <row r="3383" spans="2:22" x14ac:dyDescent="0.3">
      <c r="B3383" t="s">
        <v>9281</v>
      </c>
      <c r="C3383" t="s">
        <v>26090</v>
      </c>
      <c r="D3383" t="s">
        <v>26091</v>
      </c>
      <c r="E3383" s="24">
        <v>1000</v>
      </c>
      <c r="F3383" t="s">
        <v>26092</v>
      </c>
      <c r="G3383" t="s">
        <v>26093</v>
      </c>
      <c r="H3383" t="s">
        <v>10346</v>
      </c>
      <c r="I3383">
        <v>2530</v>
      </c>
      <c r="J3383" s="10">
        <v>900</v>
      </c>
      <c r="K3383" s="10">
        <f t="shared" si="104"/>
        <v>900</v>
      </c>
      <c r="L3383" s="10">
        <f t="shared" si="105"/>
        <v>0</v>
      </c>
      <c r="O3383" t="s">
        <v>26094</v>
      </c>
      <c r="P3383" t="s">
        <v>26095</v>
      </c>
      <c r="Q3383" t="s">
        <v>26096</v>
      </c>
      <c r="R3383" t="s">
        <v>26097</v>
      </c>
      <c r="S3383" t="s">
        <v>26098</v>
      </c>
      <c r="T3383" t="s">
        <v>26099</v>
      </c>
      <c r="U3383" t="s">
        <v>26100</v>
      </c>
      <c r="V3383" t="s">
        <v>11741</v>
      </c>
    </row>
    <row r="3384" spans="2:22" x14ac:dyDescent="0.3">
      <c r="B3384" t="s">
        <v>9281</v>
      </c>
      <c r="C3384" t="s">
        <v>26101</v>
      </c>
      <c r="D3384" t="s">
        <v>26102</v>
      </c>
      <c r="E3384" s="24">
        <v>100</v>
      </c>
      <c r="F3384" t="s">
        <v>26103</v>
      </c>
      <c r="G3384" t="s">
        <v>26104</v>
      </c>
      <c r="H3384" t="s">
        <v>10346</v>
      </c>
      <c r="I3384">
        <v>2606</v>
      </c>
      <c r="J3384" s="10">
        <v>90</v>
      </c>
      <c r="K3384" s="10">
        <f t="shared" si="104"/>
        <v>90</v>
      </c>
      <c r="L3384" s="10">
        <f t="shared" si="105"/>
        <v>0</v>
      </c>
      <c r="O3384" t="s">
        <v>26105</v>
      </c>
      <c r="P3384" t="s">
        <v>26106</v>
      </c>
      <c r="Q3384" t="s">
        <v>26107</v>
      </c>
      <c r="R3384" t="s">
        <v>26108</v>
      </c>
      <c r="S3384" t="s">
        <v>26109</v>
      </c>
      <c r="T3384" t="s">
        <v>26110</v>
      </c>
      <c r="U3384" t="s">
        <v>1053</v>
      </c>
      <c r="V3384" t="s">
        <v>1644</v>
      </c>
    </row>
    <row r="3385" spans="2:22" x14ac:dyDescent="0.3">
      <c r="B3385" t="s">
        <v>9281</v>
      </c>
      <c r="C3385" t="s">
        <v>26111</v>
      </c>
      <c r="D3385" t="s">
        <v>26112</v>
      </c>
      <c r="E3385" s="24">
        <v>50</v>
      </c>
      <c r="F3385" t="s">
        <v>26113</v>
      </c>
      <c r="G3385" t="s">
        <v>26114</v>
      </c>
      <c r="H3385" t="s">
        <v>10346</v>
      </c>
      <c r="I3385">
        <v>2638</v>
      </c>
      <c r="J3385" s="10">
        <v>45</v>
      </c>
      <c r="K3385" s="10">
        <f t="shared" si="104"/>
        <v>45</v>
      </c>
      <c r="L3385" s="10">
        <f t="shared" si="105"/>
        <v>0</v>
      </c>
      <c r="O3385" t="s">
        <v>26115</v>
      </c>
      <c r="P3385" t="s">
        <v>4267</v>
      </c>
      <c r="Q3385" t="s">
        <v>26116</v>
      </c>
      <c r="R3385" t="s">
        <v>26117</v>
      </c>
      <c r="S3385" t="s">
        <v>26118</v>
      </c>
      <c r="U3385" t="s">
        <v>1053</v>
      </c>
      <c r="V3385" t="s">
        <v>21147</v>
      </c>
    </row>
    <row r="3386" spans="2:22" x14ac:dyDescent="0.3">
      <c r="B3386" t="s">
        <v>9281</v>
      </c>
      <c r="C3386" t="s">
        <v>26119</v>
      </c>
      <c r="D3386" t="s">
        <v>26120</v>
      </c>
      <c r="E3386" s="24">
        <v>500</v>
      </c>
      <c r="F3386" t="s">
        <v>12518</v>
      </c>
      <c r="G3386" t="s">
        <v>12519</v>
      </c>
      <c r="H3386" t="s">
        <v>10346</v>
      </c>
      <c r="I3386">
        <v>2705</v>
      </c>
      <c r="J3386" s="10">
        <v>450</v>
      </c>
      <c r="K3386" s="10">
        <f t="shared" si="104"/>
        <v>450</v>
      </c>
      <c r="L3386" s="10">
        <f t="shared" si="105"/>
        <v>0</v>
      </c>
      <c r="O3386" t="s">
        <v>26121</v>
      </c>
      <c r="P3386" t="s">
        <v>3151</v>
      </c>
      <c r="Q3386" t="s">
        <v>26122</v>
      </c>
      <c r="R3386" t="s">
        <v>26123</v>
      </c>
      <c r="S3386" t="s">
        <v>26124</v>
      </c>
      <c r="T3386" t="s">
        <v>26125</v>
      </c>
      <c r="U3386" t="s">
        <v>1053</v>
      </c>
      <c r="V3386" t="s">
        <v>7965</v>
      </c>
    </row>
    <row r="3387" spans="2:22" x14ac:dyDescent="0.3">
      <c r="B3387" t="s">
        <v>9281</v>
      </c>
      <c r="C3387" t="s">
        <v>26126</v>
      </c>
      <c r="D3387" t="s">
        <v>26127</v>
      </c>
      <c r="E3387" s="24">
        <v>30</v>
      </c>
      <c r="F3387" t="s">
        <v>26128</v>
      </c>
      <c r="G3387" t="s">
        <v>26129</v>
      </c>
      <c r="H3387" t="s">
        <v>10346</v>
      </c>
      <c r="I3387">
        <v>2715</v>
      </c>
      <c r="J3387" s="10">
        <v>27</v>
      </c>
      <c r="K3387" s="10">
        <f t="shared" si="104"/>
        <v>27</v>
      </c>
      <c r="L3387" s="10">
        <f t="shared" si="105"/>
        <v>0</v>
      </c>
      <c r="O3387" t="s">
        <v>26130</v>
      </c>
      <c r="P3387" t="s">
        <v>26106</v>
      </c>
      <c r="Q3387" t="s">
        <v>26131</v>
      </c>
      <c r="R3387" t="s">
        <v>26132</v>
      </c>
      <c r="S3387" t="s">
        <v>26133</v>
      </c>
      <c r="T3387" t="s">
        <v>9039</v>
      </c>
      <c r="U3387" t="s">
        <v>1053</v>
      </c>
      <c r="V3387" t="s">
        <v>1650</v>
      </c>
    </row>
    <row r="3388" spans="2:22" x14ac:dyDescent="0.3">
      <c r="B3388" t="s">
        <v>9281</v>
      </c>
      <c r="C3388" t="s">
        <v>26134</v>
      </c>
      <c r="D3388" t="s">
        <v>26135</v>
      </c>
      <c r="E3388" s="24">
        <v>500</v>
      </c>
      <c r="F3388" t="s">
        <v>11243</v>
      </c>
      <c r="G3388" t="s">
        <v>26136</v>
      </c>
      <c r="H3388" t="s">
        <v>10346</v>
      </c>
      <c r="I3388">
        <v>2727</v>
      </c>
      <c r="J3388" s="10">
        <v>450</v>
      </c>
      <c r="K3388" s="10">
        <f t="shared" si="104"/>
        <v>450</v>
      </c>
      <c r="L3388" s="10">
        <f t="shared" si="105"/>
        <v>0</v>
      </c>
      <c r="O3388" t="s">
        <v>26137</v>
      </c>
      <c r="P3388" t="s">
        <v>4177</v>
      </c>
      <c r="Q3388" t="s">
        <v>26138</v>
      </c>
      <c r="R3388" t="s">
        <v>26139</v>
      </c>
      <c r="S3388" t="s">
        <v>26140</v>
      </c>
      <c r="T3388" t="s">
        <v>26141</v>
      </c>
      <c r="U3388" t="s">
        <v>26142</v>
      </c>
      <c r="V3388" t="s">
        <v>26143</v>
      </c>
    </row>
    <row r="3389" spans="2:22" x14ac:dyDescent="0.3">
      <c r="B3389" t="s">
        <v>9281</v>
      </c>
      <c r="C3389" t="s">
        <v>26144</v>
      </c>
      <c r="D3389" t="s">
        <v>26145</v>
      </c>
      <c r="E3389" s="24">
        <v>50</v>
      </c>
      <c r="F3389" t="s">
        <v>26146</v>
      </c>
      <c r="G3389" t="s">
        <v>26147</v>
      </c>
      <c r="H3389" t="s">
        <v>10346</v>
      </c>
      <c r="I3389">
        <v>2755</v>
      </c>
      <c r="J3389" s="10">
        <v>45</v>
      </c>
      <c r="K3389" s="10">
        <f t="shared" si="104"/>
        <v>45</v>
      </c>
      <c r="L3389" s="10">
        <f t="shared" si="105"/>
        <v>0</v>
      </c>
      <c r="O3389" t="s">
        <v>26148</v>
      </c>
      <c r="P3389" t="s">
        <v>26149</v>
      </c>
      <c r="Q3389" t="s">
        <v>26150</v>
      </c>
      <c r="R3389" t="s">
        <v>26151</v>
      </c>
      <c r="S3389" t="s">
        <v>26152</v>
      </c>
      <c r="T3389" t="s">
        <v>21110</v>
      </c>
      <c r="U3389" t="s">
        <v>1053</v>
      </c>
      <c r="V3389" t="s">
        <v>1650</v>
      </c>
    </row>
    <row r="3390" spans="2:22" x14ac:dyDescent="0.3">
      <c r="B3390" t="s">
        <v>9281</v>
      </c>
      <c r="C3390" t="s">
        <v>26153</v>
      </c>
      <c r="D3390" t="s">
        <v>26154</v>
      </c>
      <c r="E3390" s="24">
        <v>200</v>
      </c>
      <c r="F3390" t="s">
        <v>26155</v>
      </c>
      <c r="G3390" t="s">
        <v>26156</v>
      </c>
      <c r="H3390" t="s">
        <v>10346</v>
      </c>
      <c r="I3390">
        <v>2816</v>
      </c>
      <c r="J3390" s="10">
        <v>180</v>
      </c>
      <c r="K3390" s="10">
        <f t="shared" si="104"/>
        <v>180</v>
      </c>
      <c r="L3390" s="10">
        <f t="shared" si="105"/>
        <v>0</v>
      </c>
      <c r="O3390" t="s">
        <v>26157</v>
      </c>
      <c r="P3390" t="s">
        <v>4438</v>
      </c>
      <c r="Q3390" t="s">
        <v>26158</v>
      </c>
      <c r="R3390" t="s">
        <v>26159</v>
      </c>
      <c r="S3390" t="s">
        <v>26160</v>
      </c>
      <c r="T3390" t="s">
        <v>26161</v>
      </c>
      <c r="U3390" t="s">
        <v>1053</v>
      </c>
      <c r="V3390" t="s">
        <v>26162</v>
      </c>
    </row>
    <row r="3391" spans="2:22" x14ac:dyDescent="0.3">
      <c r="B3391" t="s">
        <v>9281</v>
      </c>
      <c r="C3391" t="s">
        <v>26163</v>
      </c>
      <c r="D3391" t="s">
        <v>26164</v>
      </c>
      <c r="E3391" s="24">
        <v>200</v>
      </c>
      <c r="F3391" t="s">
        <v>26165</v>
      </c>
      <c r="G3391" t="s">
        <v>26166</v>
      </c>
      <c r="H3391" t="s">
        <v>10346</v>
      </c>
      <c r="I3391">
        <v>2820</v>
      </c>
      <c r="J3391" s="10">
        <v>180</v>
      </c>
      <c r="K3391" s="10">
        <f t="shared" si="104"/>
        <v>180</v>
      </c>
      <c r="L3391" s="10">
        <f t="shared" si="105"/>
        <v>0</v>
      </c>
      <c r="O3391" t="s">
        <v>26167</v>
      </c>
      <c r="P3391" t="s">
        <v>3913</v>
      </c>
      <c r="Q3391" t="s">
        <v>26168</v>
      </c>
      <c r="R3391" t="s">
        <v>26169</v>
      </c>
      <c r="S3391" t="s">
        <v>26170</v>
      </c>
      <c r="T3391" t="s">
        <v>26171</v>
      </c>
      <c r="U3391" t="s">
        <v>1053</v>
      </c>
      <c r="V3391" t="s">
        <v>11741</v>
      </c>
    </row>
    <row r="3392" spans="2:22" x14ac:dyDescent="0.3">
      <c r="B3392" t="s">
        <v>9281</v>
      </c>
      <c r="C3392" t="s">
        <v>26172</v>
      </c>
      <c r="D3392" t="s">
        <v>26173</v>
      </c>
      <c r="E3392" s="24">
        <v>225</v>
      </c>
      <c r="F3392" t="s">
        <v>26174</v>
      </c>
      <c r="G3392" t="s">
        <v>26175</v>
      </c>
      <c r="H3392" t="s">
        <v>10346</v>
      </c>
      <c r="I3392">
        <v>2849</v>
      </c>
      <c r="J3392" s="10">
        <v>202.5</v>
      </c>
      <c r="K3392" s="10">
        <f t="shared" si="104"/>
        <v>202.5</v>
      </c>
      <c r="L3392" s="10">
        <f t="shared" si="105"/>
        <v>0</v>
      </c>
      <c r="O3392" t="s">
        <v>26176</v>
      </c>
      <c r="P3392" t="s">
        <v>3913</v>
      </c>
      <c r="Q3392" t="s">
        <v>26177</v>
      </c>
      <c r="R3392" t="s">
        <v>26178</v>
      </c>
      <c r="S3392" t="s">
        <v>26179</v>
      </c>
      <c r="T3392" t="s">
        <v>26118</v>
      </c>
      <c r="U3392" t="s">
        <v>1053</v>
      </c>
      <c r="V3392" t="s">
        <v>21147</v>
      </c>
    </row>
    <row r="3393" spans="2:22" x14ac:dyDescent="0.3">
      <c r="B3393" t="s">
        <v>9281</v>
      </c>
      <c r="C3393" t="s">
        <v>26180</v>
      </c>
      <c r="D3393" t="s">
        <v>26181</v>
      </c>
      <c r="E3393" s="24">
        <v>200</v>
      </c>
      <c r="F3393" t="s">
        <v>26182</v>
      </c>
      <c r="G3393" t="s">
        <v>26183</v>
      </c>
      <c r="H3393" t="s">
        <v>10346</v>
      </c>
      <c r="I3393">
        <v>2852</v>
      </c>
      <c r="J3393" s="10">
        <v>180</v>
      </c>
      <c r="K3393" s="10">
        <f t="shared" si="104"/>
        <v>180</v>
      </c>
      <c r="L3393" s="10">
        <f t="shared" si="105"/>
        <v>0</v>
      </c>
      <c r="O3393" t="s">
        <v>26184</v>
      </c>
      <c r="P3393" t="s">
        <v>3913</v>
      </c>
      <c r="Q3393" t="s">
        <v>26185</v>
      </c>
      <c r="R3393" t="s">
        <v>26186</v>
      </c>
      <c r="S3393" t="s">
        <v>26187</v>
      </c>
      <c r="T3393" t="s">
        <v>26118</v>
      </c>
      <c r="U3393" t="s">
        <v>1053</v>
      </c>
      <c r="V3393" t="s">
        <v>21147</v>
      </c>
    </row>
    <row r="3394" spans="2:22" x14ac:dyDescent="0.3">
      <c r="B3394" t="s">
        <v>9281</v>
      </c>
      <c r="C3394" t="s">
        <v>26188</v>
      </c>
      <c r="D3394" t="s">
        <v>26189</v>
      </c>
      <c r="E3394" s="24">
        <v>115</v>
      </c>
      <c r="F3394" t="s">
        <v>26190</v>
      </c>
      <c r="G3394" t="s">
        <v>26191</v>
      </c>
      <c r="H3394" t="s">
        <v>10346</v>
      </c>
      <c r="I3394">
        <v>2853</v>
      </c>
      <c r="J3394" s="10">
        <v>103.5</v>
      </c>
      <c r="K3394" s="10">
        <f t="shared" si="104"/>
        <v>103.5</v>
      </c>
      <c r="L3394" s="10">
        <f t="shared" si="105"/>
        <v>0</v>
      </c>
      <c r="O3394" t="s">
        <v>26192</v>
      </c>
      <c r="P3394" t="s">
        <v>3913</v>
      </c>
      <c r="Q3394" t="s">
        <v>26193</v>
      </c>
      <c r="R3394" t="s">
        <v>26194</v>
      </c>
      <c r="S3394" t="s">
        <v>21110</v>
      </c>
      <c r="U3394" t="s">
        <v>1053</v>
      </c>
      <c r="V3394" t="s">
        <v>1650</v>
      </c>
    </row>
    <row r="3395" spans="2:22" x14ac:dyDescent="0.3">
      <c r="B3395" t="s">
        <v>9281</v>
      </c>
      <c r="C3395" t="s">
        <v>26195</v>
      </c>
      <c r="D3395" t="s">
        <v>26196</v>
      </c>
      <c r="E3395" s="24">
        <v>100</v>
      </c>
      <c r="F3395" t="s">
        <v>26197</v>
      </c>
      <c r="G3395" t="s">
        <v>26198</v>
      </c>
      <c r="H3395" t="s">
        <v>10346</v>
      </c>
      <c r="I3395">
        <v>2858</v>
      </c>
      <c r="J3395" s="10">
        <v>90</v>
      </c>
      <c r="K3395" s="10">
        <f t="shared" ref="K3395:K3458" si="106">+E3395*0.9</f>
        <v>90</v>
      </c>
      <c r="L3395" s="10">
        <f t="shared" ref="L3395:L3458" si="107">+J3395-K3395</f>
        <v>0</v>
      </c>
      <c r="O3395" t="s">
        <v>26199</v>
      </c>
      <c r="P3395" t="s">
        <v>3913</v>
      </c>
      <c r="Q3395" t="s">
        <v>26200</v>
      </c>
      <c r="R3395" t="s">
        <v>26201</v>
      </c>
      <c r="S3395" t="s">
        <v>26202</v>
      </c>
      <c r="T3395" t="s">
        <v>26203</v>
      </c>
      <c r="U3395" t="s">
        <v>1053</v>
      </c>
      <c r="V3395" t="s">
        <v>2246</v>
      </c>
    </row>
    <row r="3396" spans="2:22" x14ac:dyDescent="0.3">
      <c r="B3396" t="s">
        <v>9281</v>
      </c>
      <c r="C3396" t="s">
        <v>26204</v>
      </c>
      <c r="D3396" t="s">
        <v>26205</v>
      </c>
      <c r="E3396" s="24">
        <v>1</v>
      </c>
      <c r="F3396" t="s">
        <v>26206</v>
      </c>
      <c r="G3396" t="s">
        <v>26207</v>
      </c>
      <c r="H3396" t="s">
        <v>10346</v>
      </c>
      <c r="I3396">
        <v>2861</v>
      </c>
      <c r="J3396" s="10">
        <v>0.9</v>
      </c>
      <c r="K3396" s="10">
        <f t="shared" si="106"/>
        <v>0.9</v>
      </c>
      <c r="L3396" s="10">
        <f t="shared" si="107"/>
        <v>0</v>
      </c>
      <c r="O3396" t="s">
        <v>26208</v>
      </c>
      <c r="P3396" t="s">
        <v>4633</v>
      </c>
      <c r="Q3396" t="s">
        <v>26209</v>
      </c>
      <c r="R3396" t="s">
        <v>26210</v>
      </c>
      <c r="S3396" t="s">
        <v>26211</v>
      </c>
      <c r="T3396" t="s">
        <v>1771</v>
      </c>
      <c r="U3396" t="s">
        <v>1771</v>
      </c>
      <c r="V3396" t="s">
        <v>26212</v>
      </c>
    </row>
    <row r="3397" spans="2:22" x14ac:dyDescent="0.3">
      <c r="B3397" t="s">
        <v>9281</v>
      </c>
      <c r="C3397" t="s">
        <v>26213</v>
      </c>
      <c r="D3397" t="s">
        <v>26214</v>
      </c>
      <c r="E3397" s="24">
        <v>250</v>
      </c>
      <c r="F3397" t="s">
        <v>26215</v>
      </c>
      <c r="G3397" t="s">
        <v>26216</v>
      </c>
      <c r="H3397" t="s">
        <v>10346</v>
      </c>
      <c r="I3397">
        <v>2862</v>
      </c>
      <c r="J3397" s="10">
        <v>225</v>
      </c>
      <c r="K3397" s="10">
        <f t="shared" si="106"/>
        <v>225</v>
      </c>
      <c r="L3397" s="10">
        <f t="shared" si="107"/>
        <v>0</v>
      </c>
      <c r="O3397" t="s">
        <v>26217</v>
      </c>
      <c r="P3397" t="s">
        <v>26218</v>
      </c>
      <c r="Q3397" t="s">
        <v>26219</v>
      </c>
      <c r="R3397" t="s">
        <v>26220</v>
      </c>
      <c r="S3397" t="s">
        <v>26221</v>
      </c>
      <c r="T3397" t="s">
        <v>26222</v>
      </c>
      <c r="U3397" t="s">
        <v>1053</v>
      </c>
      <c r="V3397" t="s">
        <v>1650</v>
      </c>
    </row>
    <row r="3398" spans="2:22" x14ac:dyDescent="0.3">
      <c r="B3398" t="s">
        <v>9281</v>
      </c>
      <c r="C3398" t="s">
        <v>26223</v>
      </c>
      <c r="D3398" t="s">
        <v>26224</v>
      </c>
      <c r="E3398" s="24">
        <v>450</v>
      </c>
      <c r="F3398" t="s">
        <v>26225</v>
      </c>
      <c r="G3398" t="s">
        <v>26226</v>
      </c>
      <c r="H3398" t="s">
        <v>10346</v>
      </c>
      <c r="I3398">
        <v>2874</v>
      </c>
      <c r="J3398" s="10">
        <v>405</v>
      </c>
      <c r="K3398" s="10">
        <f t="shared" si="106"/>
        <v>405</v>
      </c>
      <c r="L3398" s="10">
        <f t="shared" si="107"/>
        <v>0</v>
      </c>
      <c r="O3398" t="s">
        <v>26227</v>
      </c>
      <c r="P3398" t="s">
        <v>4058</v>
      </c>
      <c r="Q3398" t="s">
        <v>26228</v>
      </c>
      <c r="R3398" t="s">
        <v>26229</v>
      </c>
      <c r="S3398" t="s">
        <v>26230</v>
      </c>
      <c r="T3398" t="s">
        <v>26231</v>
      </c>
      <c r="U3398" t="s">
        <v>1771</v>
      </c>
      <c r="V3398" t="s">
        <v>16446</v>
      </c>
    </row>
    <row r="3399" spans="2:22" x14ac:dyDescent="0.3">
      <c r="B3399" t="s">
        <v>9281</v>
      </c>
      <c r="C3399" t="s">
        <v>26232</v>
      </c>
      <c r="D3399" t="s">
        <v>26233</v>
      </c>
      <c r="E3399" s="24">
        <v>50</v>
      </c>
      <c r="F3399" t="s">
        <v>26234</v>
      </c>
      <c r="G3399" t="s">
        <v>26235</v>
      </c>
      <c r="H3399" t="s">
        <v>10346</v>
      </c>
      <c r="I3399">
        <v>2890</v>
      </c>
      <c r="J3399" s="10">
        <v>45</v>
      </c>
      <c r="K3399" s="10">
        <f t="shared" si="106"/>
        <v>45</v>
      </c>
      <c r="L3399" s="10">
        <f t="shared" si="107"/>
        <v>0</v>
      </c>
      <c r="O3399" t="s">
        <v>26236</v>
      </c>
      <c r="P3399" t="s">
        <v>26237</v>
      </c>
      <c r="Q3399" t="s">
        <v>26238</v>
      </c>
      <c r="R3399" t="s">
        <v>26239</v>
      </c>
      <c r="S3399" t="s">
        <v>26240</v>
      </c>
      <c r="T3399" t="s">
        <v>26241</v>
      </c>
      <c r="U3399" t="s">
        <v>1053</v>
      </c>
      <c r="V3399" t="s">
        <v>21604</v>
      </c>
    </row>
    <row r="3400" spans="2:22" x14ac:dyDescent="0.3">
      <c r="B3400" t="s">
        <v>9281</v>
      </c>
      <c r="C3400" t="s">
        <v>26242</v>
      </c>
      <c r="D3400" t="s">
        <v>26243</v>
      </c>
      <c r="E3400" s="24">
        <v>25</v>
      </c>
      <c r="F3400" t="s">
        <v>26244</v>
      </c>
      <c r="G3400" t="s">
        <v>26245</v>
      </c>
      <c r="H3400" t="s">
        <v>10346</v>
      </c>
      <c r="I3400">
        <v>2892</v>
      </c>
      <c r="J3400" s="10">
        <v>22.5</v>
      </c>
      <c r="K3400" s="10">
        <f t="shared" si="106"/>
        <v>22.5</v>
      </c>
      <c r="L3400" s="10">
        <f t="shared" si="107"/>
        <v>0</v>
      </c>
      <c r="O3400" t="s">
        <v>26246</v>
      </c>
      <c r="P3400" t="s">
        <v>5496</v>
      </c>
      <c r="Q3400" t="s">
        <v>26247</v>
      </c>
      <c r="R3400" t="s">
        <v>26248</v>
      </c>
      <c r="S3400" t="s">
        <v>26249</v>
      </c>
      <c r="T3400" t="s">
        <v>26250</v>
      </c>
      <c r="U3400" t="s">
        <v>26251</v>
      </c>
      <c r="V3400" t="s">
        <v>21604</v>
      </c>
    </row>
    <row r="3401" spans="2:22" x14ac:dyDescent="0.3">
      <c r="B3401" t="s">
        <v>9281</v>
      </c>
      <c r="C3401" t="s">
        <v>26252</v>
      </c>
      <c r="D3401" t="s">
        <v>26253</v>
      </c>
      <c r="E3401" s="24">
        <v>100</v>
      </c>
      <c r="F3401" t="s">
        <v>26254</v>
      </c>
      <c r="G3401" t="s">
        <v>26255</v>
      </c>
      <c r="H3401" t="s">
        <v>10346</v>
      </c>
      <c r="I3401">
        <v>2915</v>
      </c>
      <c r="J3401" s="10">
        <v>90</v>
      </c>
      <c r="K3401" s="10">
        <f t="shared" si="106"/>
        <v>90</v>
      </c>
      <c r="L3401" s="10">
        <f t="shared" si="107"/>
        <v>0</v>
      </c>
      <c r="O3401" t="s">
        <v>26256</v>
      </c>
      <c r="P3401" t="s">
        <v>5137</v>
      </c>
      <c r="Q3401" t="s">
        <v>26257</v>
      </c>
      <c r="R3401" t="s">
        <v>26258</v>
      </c>
      <c r="S3401" t="s">
        <v>26259</v>
      </c>
      <c r="U3401" t="s">
        <v>26260</v>
      </c>
      <c r="V3401" t="s">
        <v>26261</v>
      </c>
    </row>
    <row r="3402" spans="2:22" x14ac:dyDescent="0.3">
      <c r="B3402" t="s">
        <v>9281</v>
      </c>
      <c r="C3402" t="s">
        <v>26262</v>
      </c>
      <c r="D3402" t="s">
        <v>26263</v>
      </c>
      <c r="E3402" s="24">
        <v>100</v>
      </c>
      <c r="F3402" t="s">
        <v>26264</v>
      </c>
      <c r="G3402" t="s">
        <v>26265</v>
      </c>
      <c r="H3402" t="s">
        <v>10346</v>
      </c>
      <c r="I3402">
        <v>2924</v>
      </c>
      <c r="J3402" s="10">
        <v>90</v>
      </c>
      <c r="K3402" s="10">
        <f t="shared" si="106"/>
        <v>90</v>
      </c>
      <c r="L3402" s="10">
        <f t="shared" si="107"/>
        <v>0</v>
      </c>
      <c r="O3402" t="s">
        <v>26266</v>
      </c>
      <c r="P3402" t="s">
        <v>26267</v>
      </c>
      <c r="Q3402" t="s">
        <v>26268</v>
      </c>
      <c r="R3402" t="s">
        <v>26269</v>
      </c>
      <c r="S3402" t="s">
        <v>26270</v>
      </c>
      <c r="U3402" t="s">
        <v>1771</v>
      </c>
      <c r="V3402" t="s">
        <v>16446</v>
      </c>
    </row>
    <row r="3403" spans="2:22" x14ac:dyDescent="0.3">
      <c r="B3403" t="s">
        <v>9281</v>
      </c>
      <c r="C3403" t="s">
        <v>26271</v>
      </c>
      <c r="D3403" t="s">
        <v>26272</v>
      </c>
      <c r="E3403" s="24">
        <v>50</v>
      </c>
      <c r="F3403" t="s">
        <v>26273</v>
      </c>
      <c r="G3403" t="s">
        <v>26274</v>
      </c>
      <c r="H3403" t="s">
        <v>10346</v>
      </c>
      <c r="I3403">
        <v>2933</v>
      </c>
      <c r="J3403" s="10">
        <v>45</v>
      </c>
      <c r="K3403" s="10">
        <f t="shared" si="106"/>
        <v>45</v>
      </c>
      <c r="L3403" s="10">
        <f t="shared" si="107"/>
        <v>0</v>
      </c>
      <c r="O3403" t="s">
        <v>26275</v>
      </c>
      <c r="P3403" t="s">
        <v>4058</v>
      </c>
      <c r="Q3403" t="s">
        <v>26276</v>
      </c>
      <c r="R3403" t="s">
        <v>26229</v>
      </c>
      <c r="S3403" t="s">
        <v>26230</v>
      </c>
      <c r="U3403" t="s">
        <v>1771</v>
      </c>
      <c r="V3403" t="s">
        <v>16446</v>
      </c>
    </row>
    <row r="3404" spans="2:22" x14ac:dyDescent="0.3">
      <c r="B3404" t="s">
        <v>9281</v>
      </c>
      <c r="C3404" t="s">
        <v>26277</v>
      </c>
      <c r="D3404" t="s">
        <v>26278</v>
      </c>
      <c r="E3404" s="24">
        <v>300</v>
      </c>
      <c r="F3404" t="s">
        <v>26279</v>
      </c>
      <c r="G3404" t="s">
        <v>26280</v>
      </c>
      <c r="H3404" t="s">
        <v>10346</v>
      </c>
      <c r="I3404">
        <v>2948</v>
      </c>
      <c r="J3404" s="10">
        <v>270</v>
      </c>
      <c r="K3404" s="10">
        <f t="shared" si="106"/>
        <v>270</v>
      </c>
      <c r="L3404" s="10">
        <f t="shared" si="107"/>
        <v>0</v>
      </c>
      <c r="O3404" t="s">
        <v>26281</v>
      </c>
      <c r="P3404" t="s">
        <v>2018</v>
      </c>
      <c r="Q3404" t="s">
        <v>26282</v>
      </c>
      <c r="R3404" t="s">
        <v>26283</v>
      </c>
      <c r="S3404" t="s">
        <v>1771</v>
      </c>
      <c r="T3404" t="s">
        <v>1771</v>
      </c>
      <c r="U3404" t="s">
        <v>1771</v>
      </c>
      <c r="V3404" t="s">
        <v>16446</v>
      </c>
    </row>
    <row r="3405" spans="2:22" x14ac:dyDescent="0.3">
      <c r="B3405" t="s">
        <v>9281</v>
      </c>
      <c r="C3405" t="s">
        <v>26284</v>
      </c>
      <c r="D3405" t="s">
        <v>26285</v>
      </c>
      <c r="E3405" s="24">
        <v>200</v>
      </c>
      <c r="F3405" t="s">
        <v>26286</v>
      </c>
      <c r="G3405" t="s">
        <v>26287</v>
      </c>
      <c r="H3405" t="s">
        <v>10346</v>
      </c>
      <c r="I3405">
        <v>2958</v>
      </c>
      <c r="J3405" s="10">
        <v>180</v>
      </c>
      <c r="K3405" s="10">
        <f t="shared" si="106"/>
        <v>180</v>
      </c>
      <c r="L3405" s="10">
        <f t="shared" si="107"/>
        <v>0</v>
      </c>
      <c r="O3405" t="s">
        <v>26288</v>
      </c>
      <c r="P3405" t="s">
        <v>1094</v>
      </c>
      <c r="Q3405" t="s">
        <v>26289</v>
      </c>
      <c r="R3405" t="s">
        <v>26290</v>
      </c>
      <c r="S3405" t="s">
        <v>26291</v>
      </c>
      <c r="T3405" t="s">
        <v>9290</v>
      </c>
      <c r="U3405" t="s">
        <v>1053</v>
      </c>
      <c r="V3405" t="s">
        <v>7965</v>
      </c>
    </row>
    <row r="3406" spans="2:22" x14ac:dyDescent="0.3">
      <c r="B3406" t="s">
        <v>9281</v>
      </c>
      <c r="C3406" t="s">
        <v>26292</v>
      </c>
      <c r="D3406" t="s">
        <v>26293</v>
      </c>
      <c r="E3406" s="24">
        <v>20</v>
      </c>
      <c r="F3406" t="s">
        <v>20888</v>
      </c>
      <c r="G3406" t="s">
        <v>20889</v>
      </c>
      <c r="H3406" t="s">
        <v>10346</v>
      </c>
      <c r="I3406">
        <v>2986</v>
      </c>
      <c r="J3406" s="10">
        <v>18</v>
      </c>
      <c r="K3406" s="10">
        <f t="shared" si="106"/>
        <v>18</v>
      </c>
      <c r="L3406" s="10">
        <f t="shared" si="107"/>
        <v>0</v>
      </c>
      <c r="O3406" t="s">
        <v>26294</v>
      </c>
      <c r="P3406" t="s">
        <v>1094</v>
      </c>
      <c r="Q3406" t="s">
        <v>26295</v>
      </c>
      <c r="R3406" t="s">
        <v>26296</v>
      </c>
      <c r="S3406" t="s">
        <v>16179</v>
      </c>
      <c r="T3406" t="s">
        <v>1771</v>
      </c>
      <c r="U3406" t="s">
        <v>1771</v>
      </c>
      <c r="V3406" t="s">
        <v>26297</v>
      </c>
    </row>
    <row r="3407" spans="2:22" x14ac:dyDescent="0.3">
      <c r="B3407" t="s">
        <v>9281</v>
      </c>
      <c r="C3407" t="s">
        <v>26298</v>
      </c>
      <c r="D3407" t="s">
        <v>26299</v>
      </c>
      <c r="E3407" s="24">
        <v>200</v>
      </c>
      <c r="F3407" t="s">
        <v>26300</v>
      </c>
      <c r="G3407" t="s">
        <v>26301</v>
      </c>
      <c r="H3407" t="s">
        <v>10346</v>
      </c>
      <c r="I3407">
        <v>2994</v>
      </c>
      <c r="J3407" s="10">
        <v>180</v>
      </c>
      <c r="K3407" s="10">
        <f t="shared" si="106"/>
        <v>180</v>
      </c>
      <c r="L3407" s="10">
        <f t="shared" si="107"/>
        <v>0</v>
      </c>
      <c r="O3407" t="s">
        <v>26302</v>
      </c>
      <c r="P3407" t="s">
        <v>2469</v>
      </c>
      <c r="Q3407" t="s">
        <v>26303</v>
      </c>
      <c r="R3407" t="s">
        <v>26304</v>
      </c>
      <c r="S3407" t="s">
        <v>26211</v>
      </c>
      <c r="T3407" t="s">
        <v>1771</v>
      </c>
      <c r="U3407" t="s">
        <v>1771</v>
      </c>
      <c r="V3407" t="s">
        <v>26305</v>
      </c>
    </row>
    <row r="3408" spans="2:22" x14ac:dyDescent="0.3">
      <c r="B3408" t="s">
        <v>9281</v>
      </c>
      <c r="C3408" t="s">
        <v>26306</v>
      </c>
      <c r="D3408" t="s">
        <v>26307</v>
      </c>
      <c r="E3408" s="24">
        <v>300</v>
      </c>
      <c r="F3408" t="s">
        <v>19082</v>
      </c>
      <c r="G3408" t="s">
        <v>19134</v>
      </c>
      <c r="H3408" t="s">
        <v>10346</v>
      </c>
      <c r="I3408">
        <v>2999</v>
      </c>
      <c r="J3408" s="10">
        <v>270</v>
      </c>
      <c r="K3408" s="10">
        <f t="shared" si="106"/>
        <v>270</v>
      </c>
      <c r="L3408" s="10">
        <f t="shared" si="107"/>
        <v>0</v>
      </c>
      <c r="O3408" t="s">
        <v>26308</v>
      </c>
      <c r="P3408" t="s">
        <v>19136</v>
      </c>
      <c r="Q3408" t="s">
        <v>26309</v>
      </c>
      <c r="R3408" t="s">
        <v>26310</v>
      </c>
      <c r="S3408" t="s">
        <v>26311</v>
      </c>
      <c r="T3408" t="s">
        <v>6243</v>
      </c>
      <c r="U3408" t="s">
        <v>1053</v>
      </c>
      <c r="V3408" t="s">
        <v>6244</v>
      </c>
    </row>
    <row r="3409" spans="2:22" x14ac:dyDescent="0.3">
      <c r="B3409" t="s">
        <v>6827</v>
      </c>
      <c r="C3409" t="s">
        <v>26312</v>
      </c>
      <c r="D3409" t="s">
        <v>26313</v>
      </c>
      <c r="E3409" s="24">
        <v>500</v>
      </c>
      <c r="F3409" t="s">
        <v>9725</v>
      </c>
      <c r="G3409" t="s">
        <v>9726</v>
      </c>
      <c r="H3409" t="s">
        <v>10346</v>
      </c>
      <c r="I3409">
        <v>2194</v>
      </c>
      <c r="J3409" s="10">
        <v>450</v>
      </c>
      <c r="K3409" s="10">
        <f t="shared" si="106"/>
        <v>450</v>
      </c>
      <c r="L3409" s="10">
        <f t="shared" si="107"/>
        <v>0</v>
      </c>
      <c r="O3409" t="s">
        <v>26314</v>
      </c>
      <c r="P3409" t="s">
        <v>4058</v>
      </c>
      <c r="R3409" t="s">
        <v>26315</v>
      </c>
      <c r="S3409" t="s">
        <v>26316</v>
      </c>
      <c r="T3409" t="s">
        <v>21279</v>
      </c>
      <c r="U3409" t="s">
        <v>18581</v>
      </c>
      <c r="V3409" t="s">
        <v>8644</v>
      </c>
    </row>
    <row r="3410" spans="2:22" x14ac:dyDescent="0.3">
      <c r="B3410" t="s">
        <v>6827</v>
      </c>
      <c r="C3410" t="s">
        <v>26317</v>
      </c>
      <c r="D3410" t="s">
        <v>26318</v>
      </c>
      <c r="E3410" s="24">
        <v>450</v>
      </c>
      <c r="F3410" t="s">
        <v>26319</v>
      </c>
      <c r="G3410" t="s">
        <v>26320</v>
      </c>
      <c r="H3410" t="s">
        <v>10346</v>
      </c>
      <c r="I3410">
        <v>2367</v>
      </c>
      <c r="J3410" s="10">
        <v>405</v>
      </c>
      <c r="K3410" s="10">
        <f t="shared" si="106"/>
        <v>405</v>
      </c>
      <c r="L3410" s="10">
        <f t="shared" si="107"/>
        <v>0</v>
      </c>
      <c r="O3410" t="s">
        <v>26321</v>
      </c>
      <c r="P3410" t="s">
        <v>1094</v>
      </c>
      <c r="Q3410" t="s">
        <v>26322</v>
      </c>
      <c r="R3410" t="s">
        <v>26323</v>
      </c>
      <c r="S3410" t="s">
        <v>26324</v>
      </c>
      <c r="T3410" t="s">
        <v>26325</v>
      </c>
      <c r="U3410" t="s">
        <v>18581</v>
      </c>
      <c r="V3410" t="s">
        <v>8380</v>
      </c>
    </row>
    <row r="3411" spans="2:22" x14ac:dyDescent="0.3">
      <c r="B3411" t="s">
        <v>6827</v>
      </c>
      <c r="C3411" t="s">
        <v>6828</v>
      </c>
      <c r="D3411" t="s">
        <v>6829</v>
      </c>
      <c r="E3411" s="24">
        <v>200</v>
      </c>
      <c r="F3411" t="s">
        <v>25</v>
      </c>
      <c r="H3411" t="s">
        <v>26</v>
      </c>
      <c r="I3411">
        <v>2441</v>
      </c>
      <c r="J3411" s="10">
        <v>180</v>
      </c>
      <c r="K3411" s="10">
        <f t="shared" si="106"/>
        <v>180</v>
      </c>
      <c r="L3411" s="10">
        <f t="shared" si="107"/>
        <v>0</v>
      </c>
      <c r="M3411">
        <v>1023</v>
      </c>
      <c r="O3411" t="s">
        <v>6830</v>
      </c>
      <c r="P3411" t="s">
        <v>6831</v>
      </c>
      <c r="Q3411" t="s">
        <v>6832</v>
      </c>
      <c r="R3411" t="s">
        <v>6833</v>
      </c>
      <c r="S3411" t="s">
        <v>6834</v>
      </c>
      <c r="T3411" t="s">
        <v>6835</v>
      </c>
      <c r="U3411" t="s">
        <v>6836</v>
      </c>
      <c r="V3411" t="s">
        <v>6837</v>
      </c>
    </row>
    <row r="3412" spans="2:22" x14ac:dyDescent="0.3">
      <c r="B3412" t="s">
        <v>26326</v>
      </c>
      <c r="C3412" t="s">
        <v>26327</v>
      </c>
      <c r="D3412" t="s">
        <v>26328</v>
      </c>
      <c r="E3412" s="24">
        <v>2</v>
      </c>
      <c r="F3412" t="s">
        <v>26329</v>
      </c>
      <c r="G3412" t="s">
        <v>26330</v>
      </c>
      <c r="H3412" t="s">
        <v>10346</v>
      </c>
      <c r="I3412">
        <v>2610</v>
      </c>
      <c r="J3412" s="10">
        <v>1.8</v>
      </c>
      <c r="K3412" s="10">
        <f t="shared" si="106"/>
        <v>1.8</v>
      </c>
      <c r="L3412" s="10">
        <f t="shared" si="107"/>
        <v>0</v>
      </c>
      <c r="O3412" t="s">
        <v>26331</v>
      </c>
      <c r="P3412" t="s">
        <v>3151</v>
      </c>
      <c r="Q3412" t="s">
        <v>26332</v>
      </c>
      <c r="R3412" t="s">
        <v>26333</v>
      </c>
      <c r="S3412" t="s">
        <v>26334</v>
      </c>
      <c r="T3412" t="s">
        <v>26335</v>
      </c>
      <c r="U3412" t="s">
        <v>26336</v>
      </c>
      <c r="V3412" t="s">
        <v>13608</v>
      </c>
    </row>
    <row r="3413" spans="2:22" x14ac:dyDescent="0.3">
      <c r="B3413" t="s">
        <v>26337</v>
      </c>
      <c r="C3413" t="s">
        <v>26338</v>
      </c>
      <c r="D3413" t="s">
        <v>21514</v>
      </c>
      <c r="E3413" s="24">
        <v>800</v>
      </c>
      <c r="F3413" t="s">
        <v>15389</v>
      </c>
      <c r="G3413" t="s">
        <v>15390</v>
      </c>
      <c r="H3413" t="s">
        <v>10346</v>
      </c>
      <c r="I3413">
        <v>2277</v>
      </c>
      <c r="J3413" s="10">
        <v>720</v>
      </c>
      <c r="K3413" s="10">
        <f t="shared" si="106"/>
        <v>720</v>
      </c>
      <c r="L3413" s="10">
        <f t="shared" si="107"/>
        <v>0</v>
      </c>
      <c r="O3413" t="s">
        <v>26339</v>
      </c>
      <c r="P3413" t="s">
        <v>4612</v>
      </c>
      <c r="Q3413" t="s">
        <v>21518</v>
      </c>
      <c r="R3413" t="s">
        <v>26340</v>
      </c>
      <c r="U3413" t="s">
        <v>6395</v>
      </c>
      <c r="V3413" t="s">
        <v>21521</v>
      </c>
    </row>
    <row r="3414" spans="2:22" x14ac:dyDescent="0.3">
      <c r="B3414" t="s">
        <v>9291</v>
      </c>
      <c r="C3414" t="s">
        <v>26341</v>
      </c>
      <c r="D3414" t="s">
        <v>26342</v>
      </c>
      <c r="E3414" s="24">
        <v>1000</v>
      </c>
      <c r="F3414" t="s">
        <v>26343</v>
      </c>
      <c r="G3414" t="s">
        <v>26344</v>
      </c>
      <c r="H3414" t="s">
        <v>10346</v>
      </c>
      <c r="I3414">
        <v>2179</v>
      </c>
      <c r="J3414" s="10">
        <v>900</v>
      </c>
      <c r="K3414" s="10">
        <f t="shared" si="106"/>
        <v>900</v>
      </c>
      <c r="L3414" s="10">
        <f t="shared" si="107"/>
        <v>0</v>
      </c>
      <c r="O3414" t="s">
        <v>26345</v>
      </c>
      <c r="P3414" t="s">
        <v>26346</v>
      </c>
      <c r="R3414" t="s">
        <v>26347</v>
      </c>
      <c r="S3414" t="s">
        <v>26348</v>
      </c>
      <c r="T3414" t="s">
        <v>6395</v>
      </c>
      <c r="V3414" t="s">
        <v>10062</v>
      </c>
    </row>
    <row r="3415" spans="2:22" x14ac:dyDescent="0.3">
      <c r="B3415" t="s">
        <v>9291</v>
      </c>
      <c r="C3415" t="s">
        <v>9292</v>
      </c>
      <c r="D3415" t="s">
        <v>9293</v>
      </c>
      <c r="E3415" s="24">
        <v>500</v>
      </c>
      <c r="F3415" t="s">
        <v>9294</v>
      </c>
      <c r="G3415" t="s">
        <v>9295</v>
      </c>
      <c r="H3415" t="s">
        <v>7824</v>
      </c>
      <c r="I3415">
        <v>2241</v>
      </c>
      <c r="J3415" s="10">
        <v>450</v>
      </c>
      <c r="K3415" s="10">
        <f t="shared" si="106"/>
        <v>450</v>
      </c>
      <c r="L3415" s="10">
        <f t="shared" si="107"/>
        <v>0</v>
      </c>
      <c r="M3415">
        <v>1664</v>
      </c>
      <c r="O3415" t="s">
        <v>9296</v>
      </c>
      <c r="P3415" t="s">
        <v>9297</v>
      </c>
      <c r="Q3415" t="s">
        <v>9298</v>
      </c>
      <c r="R3415" t="s">
        <v>9299</v>
      </c>
      <c r="S3415" t="s">
        <v>7230</v>
      </c>
      <c r="V3415" t="s">
        <v>6396</v>
      </c>
    </row>
    <row r="3416" spans="2:22" x14ac:dyDescent="0.3">
      <c r="B3416" t="s">
        <v>9300</v>
      </c>
      <c r="C3416" t="s">
        <v>26349</v>
      </c>
      <c r="D3416" t="s">
        <v>26350</v>
      </c>
      <c r="E3416" s="24">
        <v>10</v>
      </c>
      <c r="F3416" t="s">
        <v>11952</v>
      </c>
      <c r="G3416" t="s">
        <v>11953</v>
      </c>
      <c r="H3416" t="s">
        <v>10346</v>
      </c>
      <c r="I3416">
        <v>4786</v>
      </c>
      <c r="J3416" s="10">
        <v>9</v>
      </c>
      <c r="K3416" s="10">
        <f t="shared" si="106"/>
        <v>9</v>
      </c>
      <c r="L3416" s="10">
        <f t="shared" si="107"/>
        <v>0</v>
      </c>
      <c r="O3416" t="s">
        <v>26351</v>
      </c>
      <c r="P3416" t="s">
        <v>9393</v>
      </c>
      <c r="Q3416" t="s">
        <v>26352</v>
      </c>
      <c r="R3416" t="s">
        <v>26353</v>
      </c>
      <c r="S3416" t="s">
        <v>26354</v>
      </c>
      <c r="T3416" t="s">
        <v>26355</v>
      </c>
      <c r="U3416" t="s">
        <v>1773</v>
      </c>
      <c r="V3416" t="s">
        <v>26356</v>
      </c>
    </row>
    <row r="3417" spans="2:22" x14ac:dyDescent="0.3">
      <c r="B3417" t="s">
        <v>9300</v>
      </c>
      <c r="C3417" t="s">
        <v>26357</v>
      </c>
      <c r="D3417" t="s">
        <v>26358</v>
      </c>
      <c r="E3417" s="24">
        <v>456</v>
      </c>
      <c r="F3417" t="s">
        <v>26359</v>
      </c>
      <c r="G3417" t="s">
        <v>26360</v>
      </c>
      <c r="H3417" t="s">
        <v>10346</v>
      </c>
      <c r="I3417">
        <v>4792</v>
      </c>
      <c r="J3417" s="10">
        <v>410.4</v>
      </c>
      <c r="K3417" s="10">
        <f t="shared" si="106"/>
        <v>410.40000000000003</v>
      </c>
      <c r="L3417" s="10">
        <f t="shared" si="107"/>
        <v>0</v>
      </c>
      <c r="O3417" t="s">
        <v>26361</v>
      </c>
      <c r="P3417" t="s">
        <v>9393</v>
      </c>
      <c r="Q3417" t="s">
        <v>26362</v>
      </c>
      <c r="R3417" t="s">
        <v>26363</v>
      </c>
      <c r="S3417" t="s">
        <v>26364</v>
      </c>
      <c r="U3417" t="s">
        <v>36</v>
      </c>
      <c r="V3417" t="s">
        <v>1820</v>
      </c>
    </row>
    <row r="3418" spans="2:22" x14ac:dyDescent="0.3">
      <c r="B3418" t="s">
        <v>9300</v>
      </c>
      <c r="C3418" t="s">
        <v>26365</v>
      </c>
      <c r="D3418" t="s">
        <v>26366</v>
      </c>
      <c r="E3418" s="24">
        <v>750</v>
      </c>
      <c r="F3418" t="s">
        <v>10851</v>
      </c>
      <c r="G3418" t="s">
        <v>10852</v>
      </c>
      <c r="H3418" t="s">
        <v>10346</v>
      </c>
      <c r="I3418">
        <v>4794</v>
      </c>
      <c r="J3418" s="10">
        <v>675</v>
      </c>
      <c r="K3418" s="10">
        <f t="shared" si="106"/>
        <v>675</v>
      </c>
      <c r="L3418" s="10">
        <f t="shared" si="107"/>
        <v>0</v>
      </c>
      <c r="O3418" t="s">
        <v>26367</v>
      </c>
      <c r="P3418" t="s">
        <v>9393</v>
      </c>
      <c r="Q3418" t="s">
        <v>26368</v>
      </c>
      <c r="R3418" t="s">
        <v>26369</v>
      </c>
      <c r="S3418" t="s">
        <v>26370</v>
      </c>
      <c r="T3418" t="s">
        <v>26371</v>
      </c>
      <c r="U3418" t="s">
        <v>9072</v>
      </c>
      <c r="V3418" t="s">
        <v>1203</v>
      </c>
    </row>
    <row r="3419" spans="2:22" x14ac:dyDescent="0.3">
      <c r="B3419" t="s">
        <v>9300</v>
      </c>
      <c r="C3419" t="s">
        <v>26372</v>
      </c>
      <c r="D3419" t="s">
        <v>26373</v>
      </c>
      <c r="E3419" s="24">
        <v>3</v>
      </c>
      <c r="F3419" t="s">
        <v>16600</v>
      </c>
      <c r="G3419" t="s">
        <v>16601</v>
      </c>
      <c r="H3419" t="s">
        <v>10346</v>
      </c>
      <c r="I3419">
        <v>4804</v>
      </c>
      <c r="J3419" s="10">
        <v>2.7</v>
      </c>
      <c r="K3419" s="10">
        <f t="shared" si="106"/>
        <v>2.7</v>
      </c>
      <c r="L3419" s="10">
        <f t="shared" si="107"/>
        <v>0</v>
      </c>
      <c r="O3419" t="s">
        <v>26374</v>
      </c>
      <c r="P3419" t="s">
        <v>9393</v>
      </c>
      <c r="Q3419" t="s">
        <v>26375</v>
      </c>
      <c r="R3419" t="s">
        <v>26376</v>
      </c>
      <c r="S3419" t="s">
        <v>26377</v>
      </c>
      <c r="T3419" t="s">
        <v>4668</v>
      </c>
      <c r="U3419" t="s">
        <v>4879</v>
      </c>
      <c r="V3419" t="s">
        <v>21224</v>
      </c>
    </row>
    <row r="3420" spans="2:22" x14ac:dyDescent="0.3">
      <c r="B3420" t="s">
        <v>9300</v>
      </c>
      <c r="C3420" t="s">
        <v>26378</v>
      </c>
      <c r="D3420" t="s">
        <v>26379</v>
      </c>
      <c r="E3420" s="24">
        <v>6500</v>
      </c>
      <c r="F3420" t="s">
        <v>16341</v>
      </c>
      <c r="G3420" t="s">
        <v>16342</v>
      </c>
      <c r="H3420" t="s">
        <v>10346</v>
      </c>
      <c r="I3420">
        <v>4805</v>
      </c>
      <c r="J3420" s="10">
        <v>5850</v>
      </c>
      <c r="K3420" s="10">
        <f t="shared" si="106"/>
        <v>5850</v>
      </c>
      <c r="L3420" s="10">
        <f t="shared" si="107"/>
        <v>0</v>
      </c>
      <c r="O3420" t="s">
        <v>26380</v>
      </c>
      <c r="P3420" t="s">
        <v>9393</v>
      </c>
      <c r="Q3420" t="s">
        <v>26381</v>
      </c>
      <c r="R3420" t="s">
        <v>26382</v>
      </c>
      <c r="S3420" t="s">
        <v>26383</v>
      </c>
      <c r="T3420" t="s">
        <v>22291</v>
      </c>
      <c r="U3420" t="s">
        <v>931</v>
      </c>
      <c r="V3420" t="s">
        <v>22292</v>
      </c>
    </row>
    <row r="3421" spans="2:22" x14ac:dyDescent="0.3">
      <c r="B3421" t="s">
        <v>9300</v>
      </c>
      <c r="C3421" t="s">
        <v>26384</v>
      </c>
      <c r="D3421" t="s">
        <v>26385</v>
      </c>
      <c r="E3421" s="24">
        <v>200</v>
      </c>
      <c r="F3421" t="s">
        <v>11721</v>
      </c>
      <c r="G3421" t="s">
        <v>26386</v>
      </c>
      <c r="H3421" t="s">
        <v>10346</v>
      </c>
      <c r="I3421">
        <v>4806</v>
      </c>
      <c r="J3421" s="10">
        <v>180</v>
      </c>
      <c r="K3421" s="10">
        <f t="shared" si="106"/>
        <v>180</v>
      </c>
      <c r="L3421" s="10">
        <f t="shared" si="107"/>
        <v>0</v>
      </c>
      <c r="O3421" t="s">
        <v>26387</v>
      </c>
      <c r="P3421" t="s">
        <v>4128</v>
      </c>
      <c r="Q3421" t="s">
        <v>26388</v>
      </c>
      <c r="R3421" t="s">
        <v>26389</v>
      </c>
      <c r="S3421" t="s">
        <v>26390</v>
      </c>
      <c r="T3421" t="s">
        <v>26391</v>
      </c>
      <c r="U3421" t="s">
        <v>1029</v>
      </c>
      <c r="V3421" t="s">
        <v>8816</v>
      </c>
    </row>
    <row r="3422" spans="2:22" x14ac:dyDescent="0.3">
      <c r="B3422" t="s">
        <v>9300</v>
      </c>
      <c r="C3422" t="s">
        <v>26392</v>
      </c>
      <c r="D3422" t="s">
        <v>26393</v>
      </c>
      <c r="E3422" s="24">
        <v>1</v>
      </c>
      <c r="F3422" t="s">
        <v>10969</v>
      </c>
      <c r="G3422" t="s">
        <v>10970</v>
      </c>
      <c r="H3422" t="s">
        <v>10346</v>
      </c>
      <c r="I3422">
        <v>4809</v>
      </c>
      <c r="J3422" s="10">
        <v>0.9</v>
      </c>
      <c r="K3422" s="10">
        <f t="shared" si="106"/>
        <v>0.9</v>
      </c>
      <c r="L3422" s="10">
        <f t="shared" si="107"/>
        <v>0</v>
      </c>
      <c r="O3422" t="s">
        <v>26394</v>
      </c>
      <c r="P3422" t="s">
        <v>9393</v>
      </c>
      <c r="Q3422" t="s">
        <v>26395</v>
      </c>
      <c r="R3422" t="s">
        <v>26396</v>
      </c>
      <c r="S3422" t="s">
        <v>26397</v>
      </c>
      <c r="T3422" t="s">
        <v>26398</v>
      </c>
      <c r="U3422" t="s">
        <v>1476</v>
      </c>
      <c r="V3422" t="s">
        <v>26399</v>
      </c>
    </row>
    <row r="3423" spans="2:22" x14ac:dyDescent="0.3">
      <c r="B3423" t="s">
        <v>9300</v>
      </c>
      <c r="C3423" t="s">
        <v>26400</v>
      </c>
      <c r="D3423" t="s">
        <v>26401</v>
      </c>
      <c r="E3423" s="24">
        <v>2100</v>
      </c>
      <c r="F3423" t="s">
        <v>11699</v>
      </c>
      <c r="G3423" t="s">
        <v>11700</v>
      </c>
      <c r="H3423" t="s">
        <v>10346</v>
      </c>
      <c r="I3423">
        <v>4812</v>
      </c>
      <c r="J3423" s="10">
        <v>1890</v>
      </c>
      <c r="K3423" s="10">
        <f t="shared" si="106"/>
        <v>1890</v>
      </c>
      <c r="L3423" s="10">
        <f t="shared" si="107"/>
        <v>0</v>
      </c>
      <c r="O3423" t="s">
        <v>26402</v>
      </c>
      <c r="P3423" t="s">
        <v>9393</v>
      </c>
      <c r="Q3423" t="s">
        <v>26403</v>
      </c>
      <c r="R3423" t="s">
        <v>26404</v>
      </c>
      <c r="S3423" t="s">
        <v>26405</v>
      </c>
      <c r="T3423" t="s">
        <v>26406</v>
      </c>
      <c r="U3423" t="s">
        <v>26407</v>
      </c>
      <c r="V3423" t="s">
        <v>8514</v>
      </c>
    </row>
    <row r="3424" spans="2:22" x14ac:dyDescent="0.3">
      <c r="B3424" t="s">
        <v>9300</v>
      </c>
      <c r="C3424" t="s">
        <v>26408</v>
      </c>
      <c r="D3424" t="s">
        <v>26409</v>
      </c>
      <c r="E3424" s="24">
        <v>150</v>
      </c>
      <c r="F3424" t="s">
        <v>16449</v>
      </c>
      <c r="G3424" t="s">
        <v>16450</v>
      </c>
      <c r="H3424" t="s">
        <v>10346</v>
      </c>
      <c r="I3424">
        <v>4816</v>
      </c>
      <c r="J3424" s="10">
        <v>135</v>
      </c>
      <c r="K3424" s="10">
        <f t="shared" si="106"/>
        <v>135</v>
      </c>
      <c r="L3424" s="10">
        <f t="shared" si="107"/>
        <v>0</v>
      </c>
      <c r="O3424" t="s">
        <v>26410</v>
      </c>
      <c r="P3424" t="s">
        <v>9393</v>
      </c>
      <c r="Q3424" t="s">
        <v>26411</v>
      </c>
      <c r="R3424" t="s">
        <v>26412</v>
      </c>
      <c r="S3424" t="s">
        <v>26413</v>
      </c>
      <c r="T3424" t="s">
        <v>96</v>
      </c>
      <c r="U3424" t="s">
        <v>4913</v>
      </c>
      <c r="V3424" t="s">
        <v>14905</v>
      </c>
    </row>
    <row r="3425" spans="2:22" x14ac:dyDescent="0.3">
      <c r="B3425" t="s">
        <v>9300</v>
      </c>
      <c r="C3425" t="s">
        <v>26414</v>
      </c>
      <c r="D3425" t="s">
        <v>26415</v>
      </c>
      <c r="E3425" s="24">
        <v>180</v>
      </c>
      <c r="F3425" t="s">
        <v>26416</v>
      </c>
      <c r="G3425" t="s">
        <v>26417</v>
      </c>
      <c r="H3425" t="s">
        <v>10346</v>
      </c>
      <c r="I3425">
        <v>4819</v>
      </c>
      <c r="J3425" s="10">
        <v>162</v>
      </c>
      <c r="K3425" s="10">
        <f t="shared" si="106"/>
        <v>162</v>
      </c>
      <c r="L3425" s="10">
        <f t="shared" si="107"/>
        <v>0</v>
      </c>
      <c r="O3425" t="s">
        <v>26418</v>
      </c>
      <c r="P3425" t="s">
        <v>9393</v>
      </c>
      <c r="Q3425" t="s">
        <v>26419</v>
      </c>
      <c r="R3425" t="s">
        <v>26420</v>
      </c>
      <c r="S3425" t="s">
        <v>26421</v>
      </c>
      <c r="T3425" t="s">
        <v>96</v>
      </c>
      <c r="U3425" t="s">
        <v>4913</v>
      </c>
      <c r="V3425" t="s">
        <v>15233</v>
      </c>
    </row>
    <row r="3426" spans="2:22" x14ac:dyDescent="0.3">
      <c r="B3426" t="s">
        <v>9300</v>
      </c>
      <c r="C3426" t="s">
        <v>26422</v>
      </c>
      <c r="D3426" t="s">
        <v>26423</v>
      </c>
      <c r="E3426" s="24">
        <v>100</v>
      </c>
      <c r="F3426" t="s">
        <v>8020</v>
      </c>
      <c r="G3426" t="s">
        <v>8021</v>
      </c>
      <c r="H3426" t="s">
        <v>10346</v>
      </c>
      <c r="I3426">
        <v>4821</v>
      </c>
      <c r="J3426" s="10">
        <v>90</v>
      </c>
      <c r="K3426" s="10">
        <f t="shared" si="106"/>
        <v>90</v>
      </c>
      <c r="L3426" s="10">
        <f t="shared" si="107"/>
        <v>0</v>
      </c>
      <c r="O3426" t="s">
        <v>26424</v>
      </c>
      <c r="P3426" t="s">
        <v>4128</v>
      </c>
      <c r="Q3426" t="s">
        <v>26425</v>
      </c>
      <c r="R3426" t="s">
        <v>26426</v>
      </c>
      <c r="S3426" t="s">
        <v>26427</v>
      </c>
      <c r="T3426" t="s">
        <v>26428</v>
      </c>
      <c r="U3426" t="s">
        <v>36</v>
      </c>
      <c r="V3426" t="s">
        <v>1601</v>
      </c>
    </row>
    <row r="3427" spans="2:22" x14ac:dyDescent="0.3">
      <c r="B3427" t="s">
        <v>9300</v>
      </c>
      <c r="C3427" t="s">
        <v>26429</v>
      </c>
      <c r="D3427" t="s">
        <v>26430</v>
      </c>
      <c r="E3427" s="24">
        <v>8</v>
      </c>
      <c r="F3427" t="s">
        <v>26431</v>
      </c>
      <c r="G3427" t="s">
        <v>11579</v>
      </c>
      <c r="H3427" t="s">
        <v>10346</v>
      </c>
      <c r="I3427">
        <v>4824</v>
      </c>
      <c r="J3427" s="10">
        <v>7.2</v>
      </c>
      <c r="K3427" s="10">
        <f t="shared" si="106"/>
        <v>7.2</v>
      </c>
      <c r="L3427" s="10">
        <f t="shared" si="107"/>
        <v>0</v>
      </c>
      <c r="O3427" t="s">
        <v>26432</v>
      </c>
      <c r="P3427" t="s">
        <v>4058</v>
      </c>
      <c r="Q3427" t="s">
        <v>26433</v>
      </c>
      <c r="R3427" t="s">
        <v>26434</v>
      </c>
      <c r="S3427" t="s">
        <v>26435</v>
      </c>
      <c r="T3427" t="s">
        <v>26436</v>
      </c>
      <c r="U3427" t="s">
        <v>16033</v>
      </c>
      <c r="V3427" t="s">
        <v>7510</v>
      </c>
    </row>
    <row r="3428" spans="2:22" x14ac:dyDescent="0.3">
      <c r="B3428" t="s">
        <v>9300</v>
      </c>
      <c r="C3428" t="s">
        <v>9301</v>
      </c>
      <c r="D3428" t="s">
        <v>9302</v>
      </c>
      <c r="E3428" s="24">
        <v>165</v>
      </c>
      <c r="F3428" t="s">
        <v>8020</v>
      </c>
      <c r="G3428" t="s">
        <v>8021</v>
      </c>
      <c r="H3428" t="s">
        <v>7824</v>
      </c>
      <c r="I3428">
        <v>4829</v>
      </c>
      <c r="J3428" s="10">
        <v>148.5</v>
      </c>
      <c r="K3428" s="10">
        <f t="shared" si="106"/>
        <v>148.5</v>
      </c>
      <c r="L3428" s="10">
        <f t="shared" si="107"/>
        <v>0</v>
      </c>
      <c r="M3428">
        <v>1619</v>
      </c>
      <c r="O3428" t="s">
        <v>9303</v>
      </c>
      <c r="P3428" t="s">
        <v>4058</v>
      </c>
      <c r="Q3428" t="s">
        <v>9304</v>
      </c>
      <c r="R3428" t="s">
        <v>9305</v>
      </c>
      <c r="S3428" t="s">
        <v>9306</v>
      </c>
      <c r="T3428" t="s">
        <v>931</v>
      </c>
      <c r="U3428" t="s">
        <v>8504</v>
      </c>
      <c r="V3428" t="s">
        <v>3178</v>
      </c>
    </row>
    <row r="3429" spans="2:22" x14ac:dyDescent="0.3">
      <c r="B3429" t="s">
        <v>9300</v>
      </c>
      <c r="C3429" t="s">
        <v>26437</v>
      </c>
      <c r="D3429" t="s">
        <v>15279</v>
      </c>
      <c r="E3429" s="24">
        <v>158</v>
      </c>
      <c r="F3429" t="s">
        <v>16913</v>
      </c>
      <c r="G3429" t="s">
        <v>16914</v>
      </c>
      <c r="H3429" t="s">
        <v>10346</v>
      </c>
      <c r="I3429">
        <v>4830</v>
      </c>
      <c r="J3429" s="10">
        <v>142.19999999999999</v>
      </c>
      <c r="K3429" s="10">
        <f t="shared" si="106"/>
        <v>142.20000000000002</v>
      </c>
      <c r="L3429" s="10">
        <f t="shared" si="107"/>
        <v>0</v>
      </c>
      <c r="O3429" t="s">
        <v>26438</v>
      </c>
      <c r="P3429" t="s">
        <v>4058</v>
      </c>
      <c r="Q3429" t="s">
        <v>26439</v>
      </c>
      <c r="R3429" t="s">
        <v>26440</v>
      </c>
      <c r="S3429" t="s">
        <v>26441</v>
      </c>
      <c r="T3429" t="s">
        <v>26442</v>
      </c>
      <c r="U3429" t="s">
        <v>11740</v>
      </c>
      <c r="V3429" t="s">
        <v>11741</v>
      </c>
    </row>
    <row r="3430" spans="2:22" x14ac:dyDescent="0.3">
      <c r="B3430" t="s">
        <v>9300</v>
      </c>
      <c r="C3430" t="s">
        <v>26443</v>
      </c>
      <c r="D3430" t="s">
        <v>26444</v>
      </c>
      <c r="E3430" s="24">
        <v>1600</v>
      </c>
      <c r="F3430" t="s">
        <v>26445</v>
      </c>
      <c r="G3430" t="s">
        <v>26446</v>
      </c>
      <c r="H3430" t="s">
        <v>10346</v>
      </c>
      <c r="I3430">
        <v>4832</v>
      </c>
      <c r="J3430" s="10">
        <v>1440</v>
      </c>
      <c r="K3430" s="10">
        <f t="shared" si="106"/>
        <v>1440</v>
      </c>
      <c r="L3430" s="10">
        <f t="shared" si="107"/>
        <v>0</v>
      </c>
      <c r="O3430" t="s">
        <v>26447</v>
      </c>
      <c r="P3430" t="s">
        <v>4058</v>
      </c>
      <c r="Q3430" t="s">
        <v>26448</v>
      </c>
      <c r="R3430" t="s">
        <v>26449</v>
      </c>
      <c r="S3430" t="s">
        <v>26450</v>
      </c>
      <c r="T3430" t="s">
        <v>96</v>
      </c>
      <c r="U3430" t="s">
        <v>4913</v>
      </c>
      <c r="V3430" t="s">
        <v>7671</v>
      </c>
    </row>
    <row r="3431" spans="2:22" x14ac:dyDescent="0.3">
      <c r="B3431" t="s">
        <v>9300</v>
      </c>
      <c r="C3431" t="s">
        <v>26451</v>
      </c>
      <c r="D3431" t="s">
        <v>26452</v>
      </c>
      <c r="E3431" s="24">
        <v>775</v>
      </c>
      <c r="F3431" t="s">
        <v>26453</v>
      </c>
      <c r="G3431" t="s">
        <v>26454</v>
      </c>
      <c r="H3431" t="s">
        <v>10346</v>
      </c>
      <c r="I3431">
        <v>4833</v>
      </c>
      <c r="J3431" s="10">
        <v>697.5</v>
      </c>
      <c r="K3431" s="10">
        <f t="shared" si="106"/>
        <v>697.5</v>
      </c>
      <c r="L3431" s="10">
        <f t="shared" si="107"/>
        <v>0</v>
      </c>
      <c r="O3431" t="s">
        <v>26455</v>
      </c>
      <c r="P3431" t="s">
        <v>4128</v>
      </c>
      <c r="Q3431" t="s">
        <v>26456</v>
      </c>
      <c r="R3431" t="s">
        <v>26457</v>
      </c>
      <c r="S3431" t="s">
        <v>26458</v>
      </c>
      <c r="T3431" t="s">
        <v>26459</v>
      </c>
      <c r="U3431" t="s">
        <v>96</v>
      </c>
      <c r="V3431" t="s">
        <v>11383</v>
      </c>
    </row>
    <row r="3432" spans="2:22" x14ac:dyDescent="0.3">
      <c r="B3432" t="s">
        <v>9300</v>
      </c>
      <c r="C3432" t="s">
        <v>26460</v>
      </c>
      <c r="D3432" t="s">
        <v>26461</v>
      </c>
      <c r="E3432" s="24">
        <v>300</v>
      </c>
      <c r="F3432" t="s">
        <v>26462</v>
      </c>
      <c r="G3432" t="s">
        <v>26463</v>
      </c>
      <c r="H3432" t="s">
        <v>10346</v>
      </c>
      <c r="I3432">
        <v>4835</v>
      </c>
      <c r="J3432" s="10">
        <v>270</v>
      </c>
      <c r="K3432" s="10">
        <f t="shared" si="106"/>
        <v>270</v>
      </c>
      <c r="L3432" s="10">
        <f t="shared" si="107"/>
        <v>0</v>
      </c>
      <c r="O3432" t="s">
        <v>26464</v>
      </c>
      <c r="P3432" t="s">
        <v>4058</v>
      </c>
      <c r="Q3432" t="s">
        <v>26465</v>
      </c>
      <c r="R3432" t="s">
        <v>26466</v>
      </c>
      <c r="S3432" t="s">
        <v>26467</v>
      </c>
      <c r="T3432" t="s">
        <v>17307</v>
      </c>
      <c r="U3432" t="s">
        <v>1053</v>
      </c>
      <c r="V3432" t="s">
        <v>17309</v>
      </c>
    </row>
    <row r="3433" spans="2:22" x14ac:dyDescent="0.3">
      <c r="B3433" t="s">
        <v>9300</v>
      </c>
      <c r="C3433" t="s">
        <v>26468</v>
      </c>
      <c r="D3433" t="s">
        <v>26469</v>
      </c>
      <c r="E3433" s="24">
        <v>1860</v>
      </c>
      <c r="F3433" t="s">
        <v>9725</v>
      </c>
      <c r="G3433" t="s">
        <v>9726</v>
      </c>
      <c r="H3433" t="s">
        <v>10346</v>
      </c>
      <c r="I3433">
        <v>4836</v>
      </c>
      <c r="J3433" s="10">
        <v>1674</v>
      </c>
      <c r="K3433" s="10">
        <f t="shared" si="106"/>
        <v>1674</v>
      </c>
      <c r="L3433" s="10">
        <f t="shared" si="107"/>
        <v>0</v>
      </c>
      <c r="O3433" t="s">
        <v>26470</v>
      </c>
      <c r="P3433" t="s">
        <v>4058</v>
      </c>
      <c r="Q3433" t="s">
        <v>26471</v>
      </c>
      <c r="R3433" t="s">
        <v>26472</v>
      </c>
      <c r="S3433" t="s">
        <v>26473</v>
      </c>
      <c r="T3433" t="s">
        <v>26474</v>
      </c>
      <c r="U3433" t="s">
        <v>96</v>
      </c>
      <c r="V3433" t="s">
        <v>10142</v>
      </c>
    </row>
    <row r="3434" spans="2:22" x14ac:dyDescent="0.3">
      <c r="B3434" t="s">
        <v>9300</v>
      </c>
      <c r="C3434" t="s">
        <v>26475</v>
      </c>
      <c r="D3434" t="s">
        <v>26476</v>
      </c>
      <c r="E3434" s="24">
        <v>780</v>
      </c>
      <c r="F3434" t="s">
        <v>9223</v>
      </c>
      <c r="G3434" t="s">
        <v>9224</v>
      </c>
      <c r="H3434" t="s">
        <v>10346</v>
      </c>
      <c r="I3434">
        <v>4837</v>
      </c>
      <c r="J3434" s="10">
        <v>702</v>
      </c>
      <c r="K3434" s="10">
        <f t="shared" si="106"/>
        <v>702</v>
      </c>
      <c r="L3434" s="10">
        <f t="shared" si="107"/>
        <v>0</v>
      </c>
      <c r="O3434" t="s">
        <v>26477</v>
      </c>
      <c r="P3434" t="s">
        <v>9393</v>
      </c>
      <c r="Q3434" t="s">
        <v>26478</v>
      </c>
      <c r="R3434" t="s">
        <v>26479</v>
      </c>
      <c r="S3434" t="s">
        <v>26480</v>
      </c>
      <c r="T3434" t="s">
        <v>26481</v>
      </c>
      <c r="U3434" t="s">
        <v>96</v>
      </c>
      <c r="V3434" t="s">
        <v>1080</v>
      </c>
    </row>
    <row r="3435" spans="2:22" x14ac:dyDescent="0.3">
      <c r="B3435" t="s">
        <v>9300</v>
      </c>
      <c r="C3435" t="s">
        <v>26482</v>
      </c>
      <c r="D3435" t="s">
        <v>12993</v>
      </c>
      <c r="E3435" s="24">
        <v>9</v>
      </c>
      <c r="F3435" t="s">
        <v>16965</v>
      </c>
      <c r="G3435" t="s">
        <v>16966</v>
      </c>
      <c r="H3435" t="s">
        <v>10346</v>
      </c>
      <c r="I3435">
        <v>4838</v>
      </c>
      <c r="J3435" s="10">
        <v>8.1</v>
      </c>
      <c r="K3435" s="10">
        <f t="shared" si="106"/>
        <v>8.1</v>
      </c>
      <c r="L3435" s="10">
        <f t="shared" si="107"/>
        <v>0</v>
      </c>
      <c r="O3435" t="s">
        <v>26483</v>
      </c>
      <c r="P3435" t="s">
        <v>9393</v>
      </c>
      <c r="Q3435" t="s">
        <v>26484</v>
      </c>
      <c r="R3435" t="s">
        <v>26485</v>
      </c>
      <c r="S3435" t="s">
        <v>26486</v>
      </c>
      <c r="T3435" t="s">
        <v>3831</v>
      </c>
      <c r="U3435" t="s">
        <v>8052</v>
      </c>
      <c r="V3435" t="s">
        <v>2560</v>
      </c>
    </row>
    <row r="3436" spans="2:22" x14ac:dyDescent="0.3">
      <c r="B3436" t="s">
        <v>9300</v>
      </c>
      <c r="C3436" t="s">
        <v>26487</v>
      </c>
      <c r="D3436" t="s">
        <v>26478</v>
      </c>
      <c r="E3436" s="24">
        <v>860</v>
      </c>
      <c r="F3436" t="s">
        <v>9223</v>
      </c>
      <c r="G3436" t="s">
        <v>9224</v>
      </c>
      <c r="H3436" t="s">
        <v>10346</v>
      </c>
      <c r="I3436">
        <v>4839</v>
      </c>
      <c r="J3436" s="10">
        <v>774</v>
      </c>
      <c r="K3436" s="10">
        <f t="shared" si="106"/>
        <v>774</v>
      </c>
      <c r="L3436" s="10">
        <f t="shared" si="107"/>
        <v>0</v>
      </c>
      <c r="O3436" t="s">
        <v>26488</v>
      </c>
      <c r="P3436" t="s">
        <v>9393</v>
      </c>
      <c r="Q3436" t="s">
        <v>26489</v>
      </c>
      <c r="R3436" t="s">
        <v>26490</v>
      </c>
      <c r="S3436" t="s">
        <v>26491</v>
      </c>
      <c r="T3436" t="s">
        <v>1079</v>
      </c>
      <c r="U3436" t="s">
        <v>96</v>
      </c>
      <c r="V3436" t="s">
        <v>1080</v>
      </c>
    </row>
    <row r="3437" spans="2:22" x14ac:dyDescent="0.3">
      <c r="B3437" t="s">
        <v>9300</v>
      </c>
      <c r="C3437" t="s">
        <v>26492</v>
      </c>
      <c r="D3437" t="s">
        <v>26478</v>
      </c>
      <c r="E3437" s="24">
        <v>650</v>
      </c>
      <c r="F3437" t="s">
        <v>9223</v>
      </c>
      <c r="G3437" t="s">
        <v>9224</v>
      </c>
      <c r="H3437" t="s">
        <v>10346</v>
      </c>
      <c r="I3437">
        <v>4840</v>
      </c>
      <c r="J3437" s="10">
        <v>585</v>
      </c>
      <c r="K3437" s="10">
        <f t="shared" si="106"/>
        <v>585</v>
      </c>
      <c r="L3437" s="10">
        <f t="shared" si="107"/>
        <v>0</v>
      </c>
      <c r="O3437" t="s">
        <v>26493</v>
      </c>
      <c r="P3437" t="s">
        <v>9393</v>
      </c>
      <c r="Q3437" t="s">
        <v>26489</v>
      </c>
      <c r="R3437" t="s">
        <v>26494</v>
      </c>
      <c r="S3437" t="s">
        <v>26495</v>
      </c>
      <c r="T3437" t="s">
        <v>26496</v>
      </c>
      <c r="U3437" t="s">
        <v>7951</v>
      </c>
      <c r="V3437" t="s">
        <v>1080</v>
      </c>
    </row>
    <row r="3438" spans="2:22" x14ac:dyDescent="0.3">
      <c r="B3438" t="s">
        <v>9300</v>
      </c>
      <c r="C3438" t="s">
        <v>26497</v>
      </c>
      <c r="D3438" t="s">
        <v>26498</v>
      </c>
      <c r="E3438" s="24">
        <v>900</v>
      </c>
      <c r="F3438" t="s">
        <v>26499</v>
      </c>
      <c r="G3438" t="s">
        <v>26500</v>
      </c>
      <c r="H3438" t="s">
        <v>10346</v>
      </c>
      <c r="I3438">
        <v>4841</v>
      </c>
      <c r="J3438" s="10">
        <v>810</v>
      </c>
      <c r="K3438" s="10">
        <f t="shared" si="106"/>
        <v>810</v>
      </c>
      <c r="L3438" s="10">
        <f t="shared" si="107"/>
        <v>0</v>
      </c>
      <c r="O3438" t="s">
        <v>26501</v>
      </c>
      <c r="P3438" t="s">
        <v>9393</v>
      </c>
      <c r="Q3438" t="s">
        <v>26502</v>
      </c>
      <c r="R3438" t="s">
        <v>26503</v>
      </c>
      <c r="S3438" t="s">
        <v>26504</v>
      </c>
      <c r="U3438" t="s">
        <v>1029</v>
      </c>
      <c r="V3438" t="s">
        <v>8614</v>
      </c>
    </row>
    <row r="3439" spans="2:22" x14ac:dyDescent="0.3">
      <c r="B3439" t="s">
        <v>9300</v>
      </c>
      <c r="C3439" t="s">
        <v>26505</v>
      </c>
      <c r="D3439" t="s">
        <v>26506</v>
      </c>
      <c r="E3439" s="24">
        <v>4288</v>
      </c>
      <c r="F3439" t="s">
        <v>8528</v>
      </c>
      <c r="G3439" t="s">
        <v>8529</v>
      </c>
      <c r="H3439" t="s">
        <v>10346</v>
      </c>
      <c r="I3439">
        <v>4843</v>
      </c>
      <c r="J3439" s="10">
        <v>3859.2</v>
      </c>
      <c r="K3439" s="10">
        <f t="shared" si="106"/>
        <v>3859.2000000000003</v>
      </c>
      <c r="L3439" s="10">
        <f t="shared" si="107"/>
        <v>0</v>
      </c>
      <c r="O3439" t="s">
        <v>26507</v>
      </c>
      <c r="P3439" t="s">
        <v>9393</v>
      </c>
      <c r="Q3439" t="s">
        <v>26508</v>
      </c>
      <c r="R3439" t="s">
        <v>26509</v>
      </c>
      <c r="S3439" t="s">
        <v>26510</v>
      </c>
      <c r="T3439" t="s">
        <v>26511</v>
      </c>
      <c r="U3439" t="s">
        <v>26512</v>
      </c>
      <c r="V3439" t="s">
        <v>26513</v>
      </c>
    </row>
    <row r="3440" spans="2:22" x14ac:dyDescent="0.3">
      <c r="B3440" t="s">
        <v>9300</v>
      </c>
      <c r="C3440" t="s">
        <v>26514</v>
      </c>
      <c r="D3440" t="s">
        <v>26515</v>
      </c>
      <c r="E3440" s="24">
        <v>100</v>
      </c>
      <c r="F3440" t="s">
        <v>26516</v>
      </c>
      <c r="G3440" t="s">
        <v>26517</v>
      </c>
      <c r="H3440" t="s">
        <v>10346</v>
      </c>
      <c r="I3440">
        <v>4844</v>
      </c>
      <c r="J3440" s="10">
        <v>90</v>
      </c>
      <c r="K3440" s="10">
        <f t="shared" si="106"/>
        <v>90</v>
      </c>
      <c r="L3440" s="10">
        <f t="shared" si="107"/>
        <v>0</v>
      </c>
      <c r="O3440" t="s">
        <v>26518</v>
      </c>
      <c r="P3440" t="s">
        <v>9393</v>
      </c>
      <c r="Q3440" t="s">
        <v>26519</v>
      </c>
      <c r="R3440" t="s">
        <v>26520</v>
      </c>
      <c r="S3440" t="s">
        <v>26521</v>
      </c>
      <c r="T3440" t="s">
        <v>3189</v>
      </c>
      <c r="V3440" t="s">
        <v>26522</v>
      </c>
    </row>
    <row r="3441" spans="2:22" x14ac:dyDescent="0.3">
      <c r="B3441" t="s">
        <v>9300</v>
      </c>
      <c r="C3441" t="s">
        <v>26523</v>
      </c>
      <c r="D3441" t="s">
        <v>26524</v>
      </c>
      <c r="E3441" s="24">
        <v>200</v>
      </c>
      <c r="F3441" t="s">
        <v>8020</v>
      </c>
      <c r="G3441" t="s">
        <v>8021</v>
      </c>
      <c r="H3441" t="s">
        <v>10346</v>
      </c>
      <c r="I3441">
        <v>4845</v>
      </c>
      <c r="J3441" s="10">
        <v>180</v>
      </c>
      <c r="K3441" s="10">
        <f t="shared" si="106"/>
        <v>180</v>
      </c>
      <c r="L3441" s="10">
        <f t="shared" si="107"/>
        <v>0</v>
      </c>
      <c r="O3441" t="s">
        <v>26525</v>
      </c>
      <c r="P3441" t="s">
        <v>9393</v>
      </c>
      <c r="Q3441" t="s">
        <v>26526</v>
      </c>
      <c r="R3441" t="s">
        <v>26527</v>
      </c>
      <c r="S3441" t="s">
        <v>26528</v>
      </c>
      <c r="T3441" t="s">
        <v>26529</v>
      </c>
      <c r="U3441" t="s">
        <v>1106</v>
      </c>
      <c r="V3441" t="s">
        <v>5300</v>
      </c>
    </row>
    <row r="3442" spans="2:22" x14ac:dyDescent="0.3">
      <c r="B3442" t="s">
        <v>9300</v>
      </c>
      <c r="C3442" t="s">
        <v>26530</v>
      </c>
      <c r="D3442" t="s">
        <v>26531</v>
      </c>
      <c r="E3442" s="24">
        <v>800</v>
      </c>
      <c r="F3442" t="s">
        <v>26532</v>
      </c>
      <c r="G3442" t="s">
        <v>26533</v>
      </c>
      <c r="H3442" t="s">
        <v>10346</v>
      </c>
      <c r="I3442">
        <v>4847</v>
      </c>
      <c r="J3442" s="10">
        <v>720</v>
      </c>
      <c r="K3442" s="10">
        <f t="shared" si="106"/>
        <v>720</v>
      </c>
      <c r="L3442" s="10">
        <f t="shared" si="107"/>
        <v>0</v>
      </c>
      <c r="O3442" t="s">
        <v>26534</v>
      </c>
      <c r="P3442" t="s">
        <v>9393</v>
      </c>
      <c r="Q3442" t="s">
        <v>26535</v>
      </c>
      <c r="R3442" t="s">
        <v>26536</v>
      </c>
      <c r="T3442" t="s">
        <v>26537</v>
      </c>
      <c r="U3442" t="s">
        <v>506</v>
      </c>
      <c r="V3442" t="s">
        <v>2925</v>
      </c>
    </row>
    <row r="3443" spans="2:22" x14ac:dyDescent="0.3">
      <c r="B3443" t="s">
        <v>9300</v>
      </c>
      <c r="C3443" t="s">
        <v>26538</v>
      </c>
      <c r="D3443" t="s">
        <v>26539</v>
      </c>
      <c r="E3443" s="24">
        <v>2300</v>
      </c>
      <c r="F3443" t="s">
        <v>16913</v>
      </c>
      <c r="G3443" t="s">
        <v>16914</v>
      </c>
      <c r="H3443" t="s">
        <v>10346</v>
      </c>
      <c r="I3443">
        <v>4849</v>
      </c>
      <c r="J3443" s="10">
        <v>2070</v>
      </c>
      <c r="K3443" s="10">
        <f t="shared" si="106"/>
        <v>2070</v>
      </c>
      <c r="L3443" s="10">
        <f t="shared" si="107"/>
        <v>0</v>
      </c>
      <c r="O3443" t="s">
        <v>26540</v>
      </c>
      <c r="P3443" t="s">
        <v>9393</v>
      </c>
      <c r="Q3443" t="s">
        <v>26541</v>
      </c>
      <c r="R3443" t="s">
        <v>26542</v>
      </c>
      <c r="S3443" t="s">
        <v>26543</v>
      </c>
      <c r="T3443" t="s">
        <v>26544</v>
      </c>
      <c r="U3443" t="s">
        <v>96</v>
      </c>
      <c r="V3443" t="s">
        <v>9605</v>
      </c>
    </row>
    <row r="3444" spans="2:22" x14ac:dyDescent="0.3">
      <c r="B3444" t="s">
        <v>9300</v>
      </c>
      <c r="C3444" t="s">
        <v>26545</v>
      </c>
      <c r="D3444" t="s">
        <v>26546</v>
      </c>
      <c r="E3444" s="24">
        <v>400</v>
      </c>
      <c r="F3444" t="s">
        <v>26359</v>
      </c>
      <c r="G3444" t="s">
        <v>26360</v>
      </c>
      <c r="H3444" t="s">
        <v>10346</v>
      </c>
      <c r="I3444">
        <v>4850</v>
      </c>
      <c r="J3444" s="10">
        <v>360</v>
      </c>
      <c r="K3444" s="10">
        <f t="shared" si="106"/>
        <v>360</v>
      </c>
      <c r="L3444" s="10">
        <f t="shared" si="107"/>
        <v>0</v>
      </c>
      <c r="O3444" t="s">
        <v>26547</v>
      </c>
      <c r="P3444" t="s">
        <v>9393</v>
      </c>
      <c r="Q3444" t="s">
        <v>26548</v>
      </c>
      <c r="R3444" t="s">
        <v>26549</v>
      </c>
      <c r="S3444" t="s">
        <v>26550</v>
      </c>
      <c r="T3444" t="s">
        <v>26551</v>
      </c>
      <c r="U3444" t="s">
        <v>12784</v>
      </c>
      <c r="V3444" t="s">
        <v>653</v>
      </c>
    </row>
    <row r="3445" spans="2:22" x14ac:dyDescent="0.3">
      <c r="B3445" t="s">
        <v>9300</v>
      </c>
      <c r="C3445" t="s">
        <v>26552</v>
      </c>
      <c r="D3445" t="s">
        <v>26553</v>
      </c>
      <c r="E3445" s="24">
        <v>733</v>
      </c>
      <c r="F3445" t="s">
        <v>11721</v>
      </c>
      <c r="G3445" t="s">
        <v>11722</v>
      </c>
      <c r="H3445" t="s">
        <v>10346</v>
      </c>
      <c r="I3445">
        <v>4855</v>
      </c>
      <c r="J3445" s="10">
        <v>659.7</v>
      </c>
      <c r="K3445" s="10">
        <f t="shared" si="106"/>
        <v>659.7</v>
      </c>
      <c r="L3445" s="10">
        <f t="shared" si="107"/>
        <v>0</v>
      </c>
      <c r="O3445" t="s">
        <v>26554</v>
      </c>
      <c r="P3445" t="s">
        <v>9393</v>
      </c>
      <c r="Q3445" t="s">
        <v>26555</v>
      </c>
      <c r="R3445" t="s">
        <v>26556</v>
      </c>
      <c r="S3445" t="s">
        <v>26557</v>
      </c>
      <c r="T3445" t="s">
        <v>11705</v>
      </c>
      <c r="U3445" t="s">
        <v>1029</v>
      </c>
      <c r="V3445" t="s">
        <v>5202</v>
      </c>
    </row>
    <row r="3446" spans="2:22" x14ac:dyDescent="0.3">
      <c r="B3446" t="s">
        <v>9300</v>
      </c>
      <c r="C3446" t="s">
        <v>26558</v>
      </c>
      <c r="D3446" t="s">
        <v>26559</v>
      </c>
      <c r="E3446" s="24">
        <v>100</v>
      </c>
      <c r="F3446" t="s">
        <v>12236</v>
      </c>
      <c r="G3446" t="s">
        <v>12237</v>
      </c>
      <c r="H3446" t="s">
        <v>10346</v>
      </c>
      <c r="I3446">
        <v>4858</v>
      </c>
      <c r="J3446" s="10">
        <v>90</v>
      </c>
      <c r="K3446" s="10">
        <f t="shared" si="106"/>
        <v>90</v>
      </c>
      <c r="L3446" s="10">
        <f t="shared" si="107"/>
        <v>0</v>
      </c>
      <c r="O3446" t="s">
        <v>26560</v>
      </c>
      <c r="P3446" t="s">
        <v>9393</v>
      </c>
      <c r="Q3446" t="s">
        <v>26561</v>
      </c>
      <c r="R3446" t="s">
        <v>26562</v>
      </c>
      <c r="S3446" t="s">
        <v>26563</v>
      </c>
      <c r="T3446" t="s">
        <v>26564</v>
      </c>
      <c r="U3446" t="s">
        <v>6527</v>
      </c>
      <c r="V3446" t="s">
        <v>6528</v>
      </c>
    </row>
    <row r="3447" spans="2:22" x14ac:dyDescent="0.3">
      <c r="B3447" t="s">
        <v>9300</v>
      </c>
      <c r="C3447" t="s">
        <v>26565</v>
      </c>
      <c r="D3447" t="s">
        <v>26566</v>
      </c>
      <c r="E3447" s="24">
        <v>100</v>
      </c>
      <c r="F3447" t="s">
        <v>26567</v>
      </c>
      <c r="G3447" t="s">
        <v>26568</v>
      </c>
      <c r="H3447" t="s">
        <v>10346</v>
      </c>
      <c r="I3447">
        <v>4859</v>
      </c>
      <c r="J3447" s="10">
        <v>90</v>
      </c>
      <c r="K3447" s="10">
        <f t="shared" si="106"/>
        <v>90</v>
      </c>
      <c r="L3447" s="10">
        <f t="shared" si="107"/>
        <v>0</v>
      </c>
      <c r="O3447" t="s">
        <v>26569</v>
      </c>
      <c r="P3447" t="s">
        <v>9393</v>
      </c>
      <c r="Q3447" t="s">
        <v>26570</v>
      </c>
      <c r="R3447" t="s">
        <v>26571</v>
      </c>
      <c r="S3447" t="s">
        <v>26572</v>
      </c>
      <c r="U3447" t="s">
        <v>6395</v>
      </c>
      <c r="V3447" t="s">
        <v>8953</v>
      </c>
    </row>
    <row r="3448" spans="2:22" x14ac:dyDescent="0.3">
      <c r="B3448" t="s">
        <v>9300</v>
      </c>
      <c r="C3448" t="s">
        <v>26573</v>
      </c>
      <c r="D3448" t="s">
        <v>26574</v>
      </c>
      <c r="E3448" s="24">
        <v>2300</v>
      </c>
      <c r="F3448" t="s">
        <v>8020</v>
      </c>
      <c r="G3448" t="s">
        <v>8021</v>
      </c>
      <c r="H3448" t="s">
        <v>10346</v>
      </c>
      <c r="I3448">
        <v>4860</v>
      </c>
      <c r="J3448" s="10">
        <v>2070</v>
      </c>
      <c r="K3448" s="10">
        <f t="shared" si="106"/>
        <v>2070</v>
      </c>
      <c r="L3448" s="10">
        <f t="shared" si="107"/>
        <v>0</v>
      </c>
      <c r="O3448" t="s">
        <v>26575</v>
      </c>
      <c r="P3448" t="s">
        <v>4128</v>
      </c>
      <c r="Q3448" t="s">
        <v>26576</v>
      </c>
      <c r="R3448" t="s">
        <v>26577</v>
      </c>
      <c r="S3448" t="s">
        <v>26578</v>
      </c>
      <c r="T3448" t="s">
        <v>26579</v>
      </c>
      <c r="U3448" t="s">
        <v>1106</v>
      </c>
      <c r="V3448" t="s">
        <v>5300</v>
      </c>
    </row>
    <row r="3449" spans="2:22" x14ac:dyDescent="0.3">
      <c r="B3449" t="s">
        <v>9300</v>
      </c>
      <c r="C3449" t="s">
        <v>26580</v>
      </c>
      <c r="D3449" t="s">
        <v>26581</v>
      </c>
      <c r="E3449" s="24">
        <v>250</v>
      </c>
      <c r="F3449" t="s">
        <v>16449</v>
      </c>
      <c r="G3449" t="s">
        <v>16450</v>
      </c>
      <c r="H3449" t="s">
        <v>10346</v>
      </c>
      <c r="I3449">
        <v>4861</v>
      </c>
      <c r="J3449" s="10">
        <v>225</v>
      </c>
      <c r="K3449" s="10">
        <f t="shared" si="106"/>
        <v>225</v>
      </c>
      <c r="L3449" s="10">
        <f t="shared" si="107"/>
        <v>0</v>
      </c>
      <c r="O3449" t="s">
        <v>26582</v>
      </c>
      <c r="P3449" t="s">
        <v>9393</v>
      </c>
      <c r="Q3449" t="s">
        <v>26583</v>
      </c>
      <c r="R3449" t="s">
        <v>26584</v>
      </c>
      <c r="S3449" t="s">
        <v>26585</v>
      </c>
      <c r="T3449" t="s">
        <v>26586</v>
      </c>
      <c r="U3449" t="s">
        <v>96</v>
      </c>
      <c r="V3449" t="s">
        <v>26587</v>
      </c>
    </row>
    <row r="3450" spans="2:22" x14ac:dyDescent="0.3">
      <c r="B3450" t="s">
        <v>9300</v>
      </c>
      <c r="C3450" t="s">
        <v>26588</v>
      </c>
      <c r="D3450" t="s">
        <v>26589</v>
      </c>
      <c r="E3450" s="24">
        <v>844</v>
      </c>
      <c r="F3450" t="s">
        <v>10969</v>
      </c>
      <c r="G3450" t="s">
        <v>10970</v>
      </c>
      <c r="H3450" t="s">
        <v>10346</v>
      </c>
      <c r="I3450">
        <v>4863</v>
      </c>
      <c r="J3450" s="10">
        <v>759.6</v>
      </c>
      <c r="K3450" s="10">
        <f t="shared" si="106"/>
        <v>759.6</v>
      </c>
      <c r="L3450" s="10">
        <f t="shared" si="107"/>
        <v>0</v>
      </c>
      <c r="O3450" t="s">
        <v>26590</v>
      </c>
      <c r="P3450" t="s">
        <v>9393</v>
      </c>
      <c r="Q3450" t="s">
        <v>26591</v>
      </c>
      <c r="R3450" t="s">
        <v>26592</v>
      </c>
      <c r="S3450" t="s">
        <v>26593</v>
      </c>
      <c r="T3450" t="s">
        <v>26594</v>
      </c>
      <c r="U3450" t="s">
        <v>26595</v>
      </c>
      <c r="V3450" t="s">
        <v>20323</v>
      </c>
    </row>
    <row r="3451" spans="2:22" x14ac:dyDescent="0.3">
      <c r="B3451" t="s">
        <v>9300</v>
      </c>
      <c r="C3451" t="s">
        <v>26596</v>
      </c>
      <c r="D3451" t="s">
        <v>26597</v>
      </c>
      <c r="E3451" s="24">
        <v>200</v>
      </c>
      <c r="F3451" t="s">
        <v>26598</v>
      </c>
      <c r="G3451" t="s">
        <v>26599</v>
      </c>
      <c r="H3451" t="s">
        <v>10346</v>
      </c>
      <c r="I3451">
        <v>4866</v>
      </c>
      <c r="J3451" s="10">
        <v>180</v>
      </c>
      <c r="K3451" s="10">
        <f t="shared" si="106"/>
        <v>180</v>
      </c>
      <c r="L3451" s="10">
        <f t="shared" si="107"/>
        <v>0</v>
      </c>
      <c r="O3451" t="s">
        <v>26600</v>
      </c>
      <c r="P3451" t="s">
        <v>9393</v>
      </c>
      <c r="Q3451" t="s">
        <v>26601</v>
      </c>
      <c r="R3451" t="s">
        <v>26602</v>
      </c>
      <c r="S3451" t="s">
        <v>1255</v>
      </c>
      <c r="T3451" t="s">
        <v>26603</v>
      </c>
      <c r="U3451" t="s">
        <v>36</v>
      </c>
      <c r="V3451" t="s">
        <v>1257</v>
      </c>
    </row>
    <row r="3452" spans="2:22" x14ac:dyDescent="0.3">
      <c r="B3452" t="s">
        <v>9300</v>
      </c>
      <c r="C3452" t="s">
        <v>26604</v>
      </c>
      <c r="D3452" t="s">
        <v>26605</v>
      </c>
      <c r="E3452" s="24">
        <v>200</v>
      </c>
      <c r="F3452" t="s">
        <v>26606</v>
      </c>
      <c r="G3452" t="s">
        <v>26607</v>
      </c>
      <c r="H3452" t="s">
        <v>10346</v>
      </c>
      <c r="I3452">
        <v>4867</v>
      </c>
      <c r="J3452" s="10">
        <v>180</v>
      </c>
      <c r="K3452" s="10">
        <f t="shared" si="106"/>
        <v>180</v>
      </c>
      <c r="L3452" s="10">
        <f t="shared" si="107"/>
        <v>0</v>
      </c>
      <c r="O3452" t="s">
        <v>26608</v>
      </c>
      <c r="P3452" t="s">
        <v>9393</v>
      </c>
      <c r="Q3452" t="s">
        <v>26609</v>
      </c>
      <c r="R3452" t="s">
        <v>26610</v>
      </c>
      <c r="S3452" t="s">
        <v>26611</v>
      </c>
      <c r="U3452" t="s">
        <v>4797</v>
      </c>
      <c r="V3452" t="s">
        <v>5173</v>
      </c>
    </row>
    <row r="3453" spans="2:22" x14ac:dyDescent="0.3">
      <c r="B3453" t="s">
        <v>9300</v>
      </c>
      <c r="C3453" t="s">
        <v>26612</v>
      </c>
      <c r="D3453" t="s">
        <v>26613</v>
      </c>
      <c r="E3453" s="24">
        <v>250</v>
      </c>
      <c r="F3453" t="s">
        <v>26614</v>
      </c>
      <c r="G3453" t="s">
        <v>26615</v>
      </c>
      <c r="H3453" t="s">
        <v>10346</v>
      </c>
      <c r="I3453">
        <v>4869</v>
      </c>
      <c r="J3453" s="10">
        <v>225</v>
      </c>
      <c r="K3453" s="10">
        <f t="shared" si="106"/>
        <v>225</v>
      </c>
      <c r="L3453" s="10">
        <f t="shared" si="107"/>
        <v>0</v>
      </c>
      <c r="O3453" t="s">
        <v>26616</v>
      </c>
      <c r="P3453" t="s">
        <v>9393</v>
      </c>
      <c r="Q3453" t="s">
        <v>26617</v>
      </c>
      <c r="R3453" t="s">
        <v>26618</v>
      </c>
      <c r="S3453" t="s">
        <v>26619</v>
      </c>
      <c r="U3453" t="s">
        <v>18735</v>
      </c>
      <c r="V3453" t="s">
        <v>26620</v>
      </c>
    </row>
    <row r="3454" spans="2:22" x14ac:dyDescent="0.3">
      <c r="B3454" t="s">
        <v>9300</v>
      </c>
      <c r="C3454" t="s">
        <v>26621</v>
      </c>
      <c r="D3454" t="s">
        <v>26622</v>
      </c>
      <c r="E3454" s="24">
        <v>3000</v>
      </c>
      <c r="F3454" t="s">
        <v>26623</v>
      </c>
      <c r="G3454" t="s">
        <v>26624</v>
      </c>
      <c r="H3454" t="s">
        <v>10346</v>
      </c>
      <c r="I3454">
        <v>4871</v>
      </c>
      <c r="J3454" s="10">
        <v>2700</v>
      </c>
      <c r="K3454" s="10">
        <f t="shared" si="106"/>
        <v>2700</v>
      </c>
      <c r="L3454" s="10">
        <f t="shared" si="107"/>
        <v>0</v>
      </c>
      <c r="O3454" t="s">
        <v>26625</v>
      </c>
      <c r="P3454" t="s">
        <v>9393</v>
      </c>
      <c r="Q3454" t="s">
        <v>26626</v>
      </c>
      <c r="R3454" t="s">
        <v>26627</v>
      </c>
      <c r="S3454" t="s">
        <v>26628</v>
      </c>
      <c r="T3454" t="s">
        <v>26629</v>
      </c>
      <c r="U3454" t="s">
        <v>2214</v>
      </c>
      <c r="V3454" t="s">
        <v>2215</v>
      </c>
    </row>
    <row r="3455" spans="2:22" x14ac:dyDescent="0.3">
      <c r="B3455" t="s">
        <v>9300</v>
      </c>
      <c r="C3455" t="s">
        <v>26630</v>
      </c>
      <c r="D3455" t="s">
        <v>26631</v>
      </c>
      <c r="E3455" s="24">
        <v>112698</v>
      </c>
      <c r="F3455" t="s">
        <v>14474</v>
      </c>
      <c r="G3455" t="s">
        <v>14475</v>
      </c>
      <c r="H3455" t="s">
        <v>10346</v>
      </c>
      <c r="I3455">
        <v>4872</v>
      </c>
      <c r="J3455" s="10">
        <v>101428.2</v>
      </c>
      <c r="K3455" s="10">
        <f t="shared" si="106"/>
        <v>101428.2</v>
      </c>
      <c r="L3455" s="10">
        <f t="shared" si="107"/>
        <v>0</v>
      </c>
      <c r="O3455" t="s">
        <v>26632</v>
      </c>
      <c r="P3455" t="s">
        <v>9393</v>
      </c>
      <c r="Q3455" t="s">
        <v>26633</v>
      </c>
      <c r="R3455" t="s">
        <v>26634</v>
      </c>
      <c r="S3455" t="s">
        <v>185</v>
      </c>
      <c r="U3455" t="s">
        <v>36</v>
      </c>
      <c r="V3455" t="s">
        <v>87</v>
      </c>
    </row>
    <row r="3456" spans="2:22" x14ac:dyDescent="0.3">
      <c r="B3456" t="s">
        <v>9300</v>
      </c>
      <c r="C3456" t="s">
        <v>26635</v>
      </c>
      <c r="D3456" t="s">
        <v>26636</v>
      </c>
      <c r="E3456" s="24">
        <v>210</v>
      </c>
      <c r="F3456" t="s">
        <v>16913</v>
      </c>
      <c r="G3456" t="s">
        <v>16914</v>
      </c>
      <c r="H3456" t="s">
        <v>10346</v>
      </c>
      <c r="I3456">
        <v>4873</v>
      </c>
      <c r="J3456" s="10">
        <v>189</v>
      </c>
      <c r="K3456" s="10">
        <f t="shared" si="106"/>
        <v>189</v>
      </c>
      <c r="L3456" s="10">
        <f t="shared" si="107"/>
        <v>0</v>
      </c>
      <c r="O3456" t="s">
        <v>26637</v>
      </c>
      <c r="P3456" t="s">
        <v>9393</v>
      </c>
      <c r="Q3456" t="s">
        <v>26638</v>
      </c>
      <c r="R3456" t="s">
        <v>26639</v>
      </c>
      <c r="S3456" t="s">
        <v>26640</v>
      </c>
      <c r="T3456" t="s">
        <v>26641</v>
      </c>
      <c r="U3456" t="s">
        <v>96</v>
      </c>
      <c r="V3456" t="s">
        <v>10142</v>
      </c>
    </row>
    <row r="3457" spans="2:22" x14ac:dyDescent="0.3">
      <c r="B3457" t="s">
        <v>9300</v>
      </c>
      <c r="C3457" t="s">
        <v>26642</v>
      </c>
      <c r="D3457" t="s">
        <v>26643</v>
      </c>
      <c r="E3457" s="24">
        <v>500</v>
      </c>
      <c r="F3457" t="s">
        <v>11674</v>
      </c>
      <c r="G3457" t="s">
        <v>11675</v>
      </c>
      <c r="H3457" t="s">
        <v>10346</v>
      </c>
      <c r="I3457">
        <v>4874</v>
      </c>
      <c r="J3457" s="10">
        <v>450</v>
      </c>
      <c r="K3457" s="10">
        <f t="shared" si="106"/>
        <v>450</v>
      </c>
      <c r="L3457" s="10">
        <f t="shared" si="107"/>
        <v>0</v>
      </c>
      <c r="O3457" t="s">
        <v>26644</v>
      </c>
      <c r="P3457" t="s">
        <v>9393</v>
      </c>
      <c r="Q3457" t="s">
        <v>26645</v>
      </c>
      <c r="R3457" t="s">
        <v>26646</v>
      </c>
      <c r="S3457" t="s">
        <v>26647</v>
      </c>
      <c r="T3457" t="s">
        <v>13015</v>
      </c>
      <c r="U3457" t="s">
        <v>8513</v>
      </c>
      <c r="V3457" t="s">
        <v>20323</v>
      </c>
    </row>
    <row r="3458" spans="2:22" x14ac:dyDescent="0.3">
      <c r="B3458" t="s">
        <v>9300</v>
      </c>
      <c r="C3458" t="s">
        <v>26648</v>
      </c>
      <c r="D3458" t="s">
        <v>26649</v>
      </c>
      <c r="E3458" s="24">
        <v>300</v>
      </c>
      <c r="F3458" t="s">
        <v>26650</v>
      </c>
      <c r="G3458" t="s">
        <v>26651</v>
      </c>
      <c r="H3458" t="s">
        <v>10346</v>
      </c>
      <c r="I3458">
        <v>4875</v>
      </c>
      <c r="J3458" s="10">
        <v>270</v>
      </c>
      <c r="K3458" s="10">
        <f t="shared" si="106"/>
        <v>270</v>
      </c>
      <c r="L3458" s="10">
        <f t="shared" si="107"/>
        <v>0</v>
      </c>
      <c r="O3458" t="s">
        <v>26652</v>
      </c>
      <c r="P3458" t="s">
        <v>4128</v>
      </c>
      <c r="Q3458" t="s">
        <v>26653</v>
      </c>
      <c r="R3458" t="s">
        <v>26654</v>
      </c>
      <c r="S3458" t="s">
        <v>26655</v>
      </c>
      <c r="T3458" t="s">
        <v>26656</v>
      </c>
      <c r="U3458" t="s">
        <v>11740</v>
      </c>
      <c r="V3458" t="s">
        <v>14102</v>
      </c>
    </row>
    <row r="3459" spans="2:22" x14ac:dyDescent="0.3">
      <c r="B3459" t="s">
        <v>9300</v>
      </c>
      <c r="C3459" t="s">
        <v>26657</v>
      </c>
      <c r="D3459" t="s">
        <v>26658</v>
      </c>
      <c r="E3459" s="24">
        <v>150</v>
      </c>
      <c r="F3459" t="s">
        <v>26659</v>
      </c>
      <c r="G3459" t="s">
        <v>26660</v>
      </c>
      <c r="H3459" t="s">
        <v>10346</v>
      </c>
      <c r="I3459">
        <v>4877</v>
      </c>
      <c r="J3459" s="10">
        <v>135</v>
      </c>
      <c r="K3459" s="10">
        <f t="shared" ref="K3459:K3522" si="108">+E3459*0.9</f>
        <v>135</v>
      </c>
      <c r="L3459" s="10">
        <f t="shared" ref="L3459:L3522" si="109">+J3459-K3459</f>
        <v>0</v>
      </c>
      <c r="O3459" t="s">
        <v>26661</v>
      </c>
      <c r="P3459" t="s">
        <v>9393</v>
      </c>
      <c r="Q3459" t="s">
        <v>26662</v>
      </c>
      <c r="R3459" t="s">
        <v>26663</v>
      </c>
      <c r="S3459" t="s">
        <v>26664</v>
      </c>
      <c r="T3459" t="s">
        <v>26665</v>
      </c>
      <c r="U3459" t="s">
        <v>1438</v>
      </c>
      <c r="V3459" t="s">
        <v>9614</v>
      </c>
    </row>
    <row r="3460" spans="2:22" x14ac:dyDescent="0.3">
      <c r="B3460" t="s">
        <v>9300</v>
      </c>
      <c r="C3460" t="s">
        <v>26666</v>
      </c>
      <c r="D3460" t="s">
        <v>26667</v>
      </c>
      <c r="E3460" s="24">
        <v>300</v>
      </c>
      <c r="F3460" t="s">
        <v>26668</v>
      </c>
      <c r="G3460" t="s">
        <v>26669</v>
      </c>
      <c r="H3460" t="s">
        <v>10346</v>
      </c>
      <c r="I3460">
        <v>4878</v>
      </c>
      <c r="J3460" s="10">
        <v>270</v>
      </c>
      <c r="K3460" s="10">
        <f t="shared" si="108"/>
        <v>270</v>
      </c>
      <c r="L3460" s="10">
        <f t="shared" si="109"/>
        <v>0</v>
      </c>
      <c r="O3460" t="s">
        <v>26670</v>
      </c>
      <c r="P3460" t="s">
        <v>9393</v>
      </c>
      <c r="Q3460" t="s">
        <v>26671</v>
      </c>
      <c r="R3460" t="s">
        <v>26672</v>
      </c>
      <c r="S3460" t="s">
        <v>26673</v>
      </c>
      <c r="T3460" t="s">
        <v>26674</v>
      </c>
      <c r="U3460" t="s">
        <v>26675</v>
      </c>
      <c r="V3460" t="s">
        <v>26676</v>
      </c>
    </row>
    <row r="3461" spans="2:22" x14ac:dyDescent="0.3">
      <c r="B3461" t="s">
        <v>9300</v>
      </c>
      <c r="C3461" t="s">
        <v>26677</v>
      </c>
      <c r="D3461" t="s">
        <v>26678</v>
      </c>
      <c r="E3461" s="24">
        <v>100</v>
      </c>
      <c r="F3461" t="s">
        <v>26679</v>
      </c>
      <c r="G3461" t="s">
        <v>26680</v>
      </c>
      <c r="H3461" t="s">
        <v>10346</v>
      </c>
      <c r="I3461">
        <v>4879</v>
      </c>
      <c r="J3461" s="10">
        <v>90</v>
      </c>
      <c r="K3461" s="10">
        <f t="shared" si="108"/>
        <v>90</v>
      </c>
      <c r="L3461" s="10">
        <f t="shared" si="109"/>
        <v>0</v>
      </c>
      <c r="O3461" t="s">
        <v>26681</v>
      </c>
      <c r="P3461" t="s">
        <v>9393</v>
      </c>
      <c r="Q3461" t="s">
        <v>26682</v>
      </c>
      <c r="R3461" t="s">
        <v>26683</v>
      </c>
      <c r="S3461" t="s">
        <v>26684</v>
      </c>
      <c r="T3461" t="s">
        <v>26685</v>
      </c>
      <c r="U3461" t="s">
        <v>12745</v>
      </c>
      <c r="V3461" t="s">
        <v>26686</v>
      </c>
    </row>
    <row r="3462" spans="2:22" x14ac:dyDescent="0.3">
      <c r="B3462" t="s">
        <v>9300</v>
      </c>
      <c r="C3462" t="s">
        <v>26687</v>
      </c>
      <c r="D3462" t="s">
        <v>26688</v>
      </c>
      <c r="E3462" s="24">
        <v>250</v>
      </c>
      <c r="F3462" t="s">
        <v>9390</v>
      </c>
      <c r="G3462" t="s">
        <v>9391</v>
      </c>
      <c r="H3462" t="s">
        <v>10346</v>
      </c>
      <c r="I3462">
        <v>4880</v>
      </c>
      <c r="J3462" s="10">
        <v>225</v>
      </c>
      <c r="K3462" s="10">
        <f t="shared" si="108"/>
        <v>225</v>
      </c>
      <c r="L3462" s="10">
        <f t="shared" si="109"/>
        <v>0</v>
      </c>
      <c r="O3462" t="s">
        <v>26689</v>
      </c>
      <c r="P3462" t="s">
        <v>4128</v>
      </c>
      <c r="Q3462" t="s">
        <v>26690</v>
      </c>
      <c r="R3462" t="s">
        <v>26691</v>
      </c>
      <c r="S3462" t="s">
        <v>26692</v>
      </c>
      <c r="T3462" t="s">
        <v>1585</v>
      </c>
      <c r="U3462" t="s">
        <v>36</v>
      </c>
      <c r="V3462" t="s">
        <v>246</v>
      </c>
    </row>
    <row r="3463" spans="2:22" x14ac:dyDescent="0.3">
      <c r="B3463" t="s">
        <v>9300</v>
      </c>
      <c r="C3463" t="s">
        <v>26693</v>
      </c>
      <c r="D3463" t="s">
        <v>26694</v>
      </c>
      <c r="E3463" s="24">
        <v>450</v>
      </c>
      <c r="F3463" t="s">
        <v>9223</v>
      </c>
      <c r="G3463" t="s">
        <v>9224</v>
      </c>
      <c r="H3463" t="s">
        <v>10346</v>
      </c>
      <c r="I3463">
        <v>4884</v>
      </c>
      <c r="J3463" s="10">
        <v>405</v>
      </c>
      <c r="K3463" s="10">
        <f t="shared" si="108"/>
        <v>405</v>
      </c>
      <c r="L3463" s="10">
        <f t="shared" si="109"/>
        <v>0</v>
      </c>
      <c r="O3463" t="s">
        <v>26695</v>
      </c>
      <c r="P3463" t="s">
        <v>9393</v>
      </c>
      <c r="Q3463" t="s">
        <v>26696</v>
      </c>
      <c r="R3463" t="s">
        <v>26697</v>
      </c>
      <c r="S3463" t="s">
        <v>26698</v>
      </c>
      <c r="T3463" t="s">
        <v>26699</v>
      </c>
      <c r="U3463" t="s">
        <v>96</v>
      </c>
      <c r="V3463" t="s">
        <v>8495</v>
      </c>
    </row>
    <row r="3464" spans="2:22" x14ac:dyDescent="0.3">
      <c r="B3464" t="s">
        <v>9300</v>
      </c>
      <c r="C3464" t="s">
        <v>26700</v>
      </c>
      <c r="D3464" t="s">
        <v>26701</v>
      </c>
      <c r="E3464" s="24">
        <v>400</v>
      </c>
      <c r="F3464" t="s">
        <v>11658</v>
      </c>
      <c r="G3464" t="s">
        <v>11659</v>
      </c>
      <c r="H3464" t="s">
        <v>10346</v>
      </c>
      <c r="I3464">
        <v>4887</v>
      </c>
      <c r="J3464" s="10">
        <v>360</v>
      </c>
      <c r="K3464" s="10">
        <f t="shared" si="108"/>
        <v>360</v>
      </c>
      <c r="L3464" s="10">
        <f t="shared" si="109"/>
        <v>0</v>
      </c>
      <c r="O3464" t="s">
        <v>26702</v>
      </c>
      <c r="P3464" t="s">
        <v>9393</v>
      </c>
      <c r="Q3464" t="s">
        <v>26703</v>
      </c>
      <c r="R3464" t="s">
        <v>26704</v>
      </c>
      <c r="S3464" t="s">
        <v>26705</v>
      </c>
      <c r="T3464" t="s">
        <v>26706</v>
      </c>
      <c r="U3464" t="s">
        <v>2329</v>
      </c>
      <c r="V3464" t="s">
        <v>4838</v>
      </c>
    </row>
    <row r="3465" spans="2:22" x14ac:dyDescent="0.3">
      <c r="B3465" t="s">
        <v>9300</v>
      </c>
      <c r="C3465" t="s">
        <v>26707</v>
      </c>
      <c r="D3465" t="s">
        <v>26708</v>
      </c>
      <c r="E3465" s="24">
        <v>100</v>
      </c>
      <c r="F3465" t="s">
        <v>14474</v>
      </c>
      <c r="G3465" t="s">
        <v>14475</v>
      </c>
      <c r="H3465" t="s">
        <v>10346</v>
      </c>
      <c r="I3465">
        <v>4888</v>
      </c>
      <c r="J3465" s="10">
        <v>90</v>
      </c>
      <c r="K3465" s="10">
        <f t="shared" si="108"/>
        <v>90</v>
      </c>
      <c r="L3465" s="10">
        <f t="shared" si="109"/>
        <v>0</v>
      </c>
      <c r="O3465" t="s">
        <v>26709</v>
      </c>
      <c r="P3465" t="s">
        <v>4128</v>
      </c>
      <c r="Q3465" t="s">
        <v>26710</v>
      </c>
      <c r="R3465" t="s">
        <v>26711</v>
      </c>
      <c r="S3465" t="s">
        <v>266</v>
      </c>
      <c r="U3465" t="s">
        <v>36</v>
      </c>
      <c r="V3465" t="s">
        <v>216</v>
      </c>
    </row>
    <row r="3466" spans="2:22" x14ac:dyDescent="0.3">
      <c r="B3466" t="s">
        <v>9300</v>
      </c>
      <c r="C3466" t="s">
        <v>26712</v>
      </c>
      <c r="D3466" t="s">
        <v>26713</v>
      </c>
      <c r="E3466" s="24">
        <v>125</v>
      </c>
      <c r="F3466" t="s">
        <v>13163</v>
      </c>
      <c r="G3466" t="s">
        <v>13164</v>
      </c>
      <c r="H3466" t="s">
        <v>10346</v>
      </c>
      <c r="I3466">
        <v>4890</v>
      </c>
      <c r="J3466" s="10">
        <v>112.5</v>
      </c>
      <c r="K3466" s="10">
        <f t="shared" si="108"/>
        <v>112.5</v>
      </c>
      <c r="L3466" s="10">
        <f t="shared" si="109"/>
        <v>0</v>
      </c>
      <c r="O3466" t="s">
        <v>26714</v>
      </c>
      <c r="P3466" t="s">
        <v>4128</v>
      </c>
      <c r="Q3466" t="s">
        <v>26715</v>
      </c>
      <c r="R3466" t="s">
        <v>26716</v>
      </c>
      <c r="S3466" t="s">
        <v>26717</v>
      </c>
      <c r="T3466" t="s">
        <v>26718</v>
      </c>
      <c r="U3466" t="s">
        <v>6395</v>
      </c>
      <c r="V3466" t="s">
        <v>21521</v>
      </c>
    </row>
    <row r="3467" spans="2:22" x14ac:dyDescent="0.3">
      <c r="B3467" t="s">
        <v>9300</v>
      </c>
      <c r="C3467" t="s">
        <v>26719</v>
      </c>
      <c r="D3467" t="s">
        <v>26720</v>
      </c>
      <c r="E3467" s="24">
        <v>500</v>
      </c>
      <c r="F3467" t="s">
        <v>25849</v>
      </c>
      <c r="G3467" t="s">
        <v>25850</v>
      </c>
      <c r="H3467" t="s">
        <v>10346</v>
      </c>
      <c r="I3467">
        <v>4892</v>
      </c>
      <c r="J3467" s="10">
        <v>450</v>
      </c>
      <c r="K3467" s="10">
        <f t="shared" si="108"/>
        <v>450</v>
      </c>
      <c r="L3467" s="10">
        <f t="shared" si="109"/>
        <v>0</v>
      </c>
      <c r="O3467" t="s">
        <v>26721</v>
      </c>
      <c r="P3467" t="s">
        <v>9393</v>
      </c>
      <c r="Q3467" t="s">
        <v>26722</v>
      </c>
      <c r="R3467" t="s">
        <v>26723</v>
      </c>
      <c r="S3467" t="s">
        <v>26724</v>
      </c>
      <c r="T3467" t="s">
        <v>15519</v>
      </c>
      <c r="U3467" t="s">
        <v>96</v>
      </c>
      <c r="V3467" t="s">
        <v>7338</v>
      </c>
    </row>
    <row r="3468" spans="2:22" x14ac:dyDescent="0.3">
      <c r="B3468" t="s">
        <v>9300</v>
      </c>
      <c r="C3468" t="s">
        <v>26725</v>
      </c>
      <c r="D3468" t="s">
        <v>26726</v>
      </c>
      <c r="E3468" s="24">
        <v>400</v>
      </c>
      <c r="F3468" t="s">
        <v>11527</v>
      </c>
      <c r="G3468" t="s">
        <v>11528</v>
      </c>
      <c r="H3468" t="s">
        <v>10346</v>
      </c>
      <c r="I3468">
        <v>4893</v>
      </c>
      <c r="J3468" s="10">
        <v>360</v>
      </c>
      <c r="K3468" s="10">
        <f t="shared" si="108"/>
        <v>360</v>
      </c>
      <c r="L3468" s="10">
        <f t="shared" si="109"/>
        <v>0</v>
      </c>
      <c r="O3468" t="s">
        <v>26727</v>
      </c>
      <c r="P3468" t="s">
        <v>9393</v>
      </c>
      <c r="Q3468" t="s">
        <v>26728</v>
      </c>
      <c r="R3468" t="s">
        <v>26729</v>
      </c>
      <c r="S3468" t="s">
        <v>26730</v>
      </c>
      <c r="T3468" t="s">
        <v>26731</v>
      </c>
      <c r="U3468" t="s">
        <v>931</v>
      </c>
      <c r="V3468" t="s">
        <v>26732</v>
      </c>
    </row>
    <row r="3469" spans="2:22" x14ac:dyDescent="0.3">
      <c r="B3469" t="s">
        <v>9300</v>
      </c>
      <c r="C3469" t="s">
        <v>26733</v>
      </c>
      <c r="D3469" t="s">
        <v>26734</v>
      </c>
      <c r="E3469" s="24">
        <v>400</v>
      </c>
      <c r="F3469" t="s">
        <v>19579</v>
      </c>
      <c r="G3469" t="s">
        <v>19580</v>
      </c>
      <c r="H3469" t="s">
        <v>10346</v>
      </c>
      <c r="I3469">
        <v>4894</v>
      </c>
      <c r="J3469" s="10">
        <v>360</v>
      </c>
      <c r="K3469" s="10">
        <f t="shared" si="108"/>
        <v>360</v>
      </c>
      <c r="L3469" s="10">
        <f t="shared" si="109"/>
        <v>0</v>
      </c>
      <c r="O3469" t="s">
        <v>26735</v>
      </c>
      <c r="P3469" t="s">
        <v>4128</v>
      </c>
      <c r="Q3469" t="s">
        <v>26736</v>
      </c>
      <c r="R3469" t="s">
        <v>26737</v>
      </c>
      <c r="S3469" t="s">
        <v>26738</v>
      </c>
      <c r="T3469" t="s">
        <v>26731</v>
      </c>
      <c r="U3469" t="s">
        <v>931</v>
      </c>
      <c r="V3469" t="s">
        <v>26732</v>
      </c>
    </row>
    <row r="3470" spans="2:22" x14ac:dyDescent="0.3">
      <c r="B3470" t="s">
        <v>9300</v>
      </c>
      <c r="C3470" t="s">
        <v>26739</v>
      </c>
      <c r="D3470" t="s">
        <v>26740</v>
      </c>
      <c r="E3470" s="24">
        <v>25</v>
      </c>
      <c r="F3470" t="s">
        <v>10851</v>
      </c>
      <c r="G3470" t="s">
        <v>10852</v>
      </c>
      <c r="H3470" t="s">
        <v>10346</v>
      </c>
      <c r="I3470">
        <v>4895</v>
      </c>
      <c r="J3470" s="10">
        <v>22.5</v>
      </c>
      <c r="K3470" s="10">
        <f t="shared" si="108"/>
        <v>22.5</v>
      </c>
      <c r="L3470" s="10">
        <f t="shared" si="109"/>
        <v>0</v>
      </c>
      <c r="O3470" t="s">
        <v>26741</v>
      </c>
      <c r="P3470" t="s">
        <v>9393</v>
      </c>
      <c r="Q3470" t="s">
        <v>26742</v>
      </c>
      <c r="R3470" t="s">
        <v>26743</v>
      </c>
      <c r="S3470" t="s">
        <v>26744</v>
      </c>
      <c r="U3470" t="s">
        <v>36</v>
      </c>
      <c r="V3470" t="s">
        <v>1803</v>
      </c>
    </row>
    <row r="3471" spans="2:22" x14ac:dyDescent="0.3">
      <c r="B3471" t="s">
        <v>9300</v>
      </c>
      <c r="C3471" t="s">
        <v>26745</v>
      </c>
      <c r="D3471" t="s">
        <v>26740</v>
      </c>
      <c r="E3471" s="24">
        <v>25</v>
      </c>
      <c r="F3471" t="s">
        <v>10851</v>
      </c>
      <c r="G3471" t="s">
        <v>10852</v>
      </c>
      <c r="H3471" t="s">
        <v>10346</v>
      </c>
      <c r="I3471">
        <v>4896</v>
      </c>
      <c r="J3471" s="10">
        <v>22.5</v>
      </c>
      <c r="K3471" s="10">
        <f t="shared" si="108"/>
        <v>22.5</v>
      </c>
      <c r="L3471" s="10">
        <f t="shared" si="109"/>
        <v>0</v>
      </c>
      <c r="O3471" t="s">
        <v>26741</v>
      </c>
      <c r="P3471" t="s">
        <v>9393</v>
      </c>
      <c r="Q3471" t="s">
        <v>26742</v>
      </c>
      <c r="R3471" t="s">
        <v>26743</v>
      </c>
      <c r="S3471" t="s">
        <v>26744</v>
      </c>
      <c r="U3471" t="s">
        <v>36</v>
      </c>
      <c r="V3471" t="s">
        <v>1803</v>
      </c>
    </row>
    <row r="3472" spans="2:22" x14ac:dyDescent="0.3">
      <c r="B3472" t="s">
        <v>9300</v>
      </c>
      <c r="C3472" t="s">
        <v>26746</v>
      </c>
      <c r="D3472" t="s">
        <v>26740</v>
      </c>
      <c r="E3472" s="24">
        <v>25</v>
      </c>
      <c r="F3472" t="s">
        <v>10851</v>
      </c>
      <c r="G3472" t="s">
        <v>10852</v>
      </c>
      <c r="H3472" t="s">
        <v>10346</v>
      </c>
      <c r="I3472">
        <v>4897</v>
      </c>
      <c r="J3472" s="10">
        <v>22.5</v>
      </c>
      <c r="K3472" s="10">
        <f t="shared" si="108"/>
        <v>22.5</v>
      </c>
      <c r="L3472" s="10">
        <f t="shared" si="109"/>
        <v>0</v>
      </c>
      <c r="O3472" t="s">
        <v>26741</v>
      </c>
      <c r="P3472" t="s">
        <v>9393</v>
      </c>
      <c r="Q3472" t="s">
        <v>26742</v>
      </c>
      <c r="R3472" t="s">
        <v>26743</v>
      </c>
      <c r="S3472" t="s">
        <v>26744</v>
      </c>
      <c r="U3472" t="s">
        <v>36</v>
      </c>
      <c r="V3472" t="s">
        <v>1803</v>
      </c>
    </row>
    <row r="3473" spans="2:22" x14ac:dyDescent="0.3">
      <c r="B3473" t="s">
        <v>9300</v>
      </c>
      <c r="C3473" t="s">
        <v>26747</v>
      </c>
      <c r="D3473" t="s">
        <v>26748</v>
      </c>
      <c r="E3473" s="24">
        <v>30</v>
      </c>
      <c r="F3473" t="s">
        <v>26749</v>
      </c>
      <c r="G3473" t="s">
        <v>26750</v>
      </c>
      <c r="H3473" t="s">
        <v>10346</v>
      </c>
      <c r="I3473">
        <v>4898</v>
      </c>
      <c r="J3473" s="10">
        <v>27</v>
      </c>
      <c r="K3473" s="10">
        <f t="shared" si="108"/>
        <v>27</v>
      </c>
      <c r="L3473" s="10">
        <f t="shared" si="109"/>
        <v>0</v>
      </c>
      <c r="O3473" t="s">
        <v>26751</v>
      </c>
      <c r="P3473" t="s">
        <v>9393</v>
      </c>
      <c r="Q3473" t="s">
        <v>26752</v>
      </c>
      <c r="R3473" t="s">
        <v>26753</v>
      </c>
      <c r="S3473" t="s">
        <v>26754</v>
      </c>
      <c r="T3473" t="s">
        <v>26755</v>
      </c>
      <c r="U3473" t="s">
        <v>26756</v>
      </c>
      <c r="V3473" t="s">
        <v>3908</v>
      </c>
    </row>
    <row r="3474" spans="2:22" x14ac:dyDescent="0.3">
      <c r="B3474" t="s">
        <v>9300</v>
      </c>
      <c r="C3474" t="s">
        <v>26757</v>
      </c>
      <c r="D3474" t="s">
        <v>26758</v>
      </c>
      <c r="E3474" s="24">
        <v>1000</v>
      </c>
      <c r="F3474" t="s">
        <v>26759</v>
      </c>
      <c r="G3474" t="s">
        <v>26760</v>
      </c>
      <c r="H3474" t="s">
        <v>10346</v>
      </c>
      <c r="I3474">
        <v>4900</v>
      </c>
      <c r="J3474" s="10">
        <v>900</v>
      </c>
      <c r="K3474" s="10">
        <f t="shared" si="108"/>
        <v>900</v>
      </c>
      <c r="L3474" s="10">
        <f t="shared" si="109"/>
        <v>0</v>
      </c>
      <c r="O3474" t="s">
        <v>26761</v>
      </c>
      <c r="P3474" t="s">
        <v>9393</v>
      </c>
      <c r="Q3474" t="s">
        <v>26762</v>
      </c>
      <c r="R3474" t="s">
        <v>26763</v>
      </c>
      <c r="S3474" t="s">
        <v>26764</v>
      </c>
      <c r="T3474" t="s">
        <v>26765</v>
      </c>
      <c r="U3474" t="s">
        <v>1325</v>
      </c>
      <c r="V3474" t="s">
        <v>1326</v>
      </c>
    </row>
    <row r="3475" spans="2:22" x14ac:dyDescent="0.3">
      <c r="B3475" t="s">
        <v>9300</v>
      </c>
      <c r="C3475" t="s">
        <v>26766</v>
      </c>
      <c r="D3475" t="s">
        <v>26767</v>
      </c>
      <c r="E3475" s="24">
        <v>400</v>
      </c>
      <c r="F3475" t="s">
        <v>26768</v>
      </c>
      <c r="G3475" t="s">
        <v>26769</v>
      </c>
      <c r="H3475" t="s">
        <v>10346</v>
      </c>
      <c r="I3475">
        <v>4901</v>
      </c>
      <c r="J3475" s="10">
        <v>360</v>
      </c>
      <c r="K3475" s="10">
        <f t="shared" si="108"/>
        <v>360</v>
      </c>
      <c r="L3475" s="10">
        <f t="shared" si="109"/>
        <v>0</v>
      </c>
      <c r="O3475" t="s">
        <v>26770</v>
      </c>
      <c r="P3475" t="s">
        <v>9393</v>
      </c>
      <c r="Q3475" t="s">
        <v>26771</v>
      </c>
      <c r="R3475" t="s">
        <v>26772</v>
      </c>
      <c r="S3475" t="s">
        <v>26773</v>
      </c>
      <c r="T3475" t="s">
        <v>26774</v>
      </c>
      <c r="U3475" t="s">
        <v>26775</v>
      </c>
      <c r="V3475" t="s">
        <v>26776</v>
      </c>
    </row>
    <row r="3476" spans="2:22" x14ac:dyDescent="0.3">
      <c r="B3476" t="s">
        <v>9300</v>
      </c>
      <c r="C3476" t="s">
        <v>26777</v>
      </c>
      <c r="D3476" t="s">
        <v>26778</v>
      </c>
      <c r="E3476" s="24">
        <v>1100</v>
      </c>
      <c r="F3476" t="s">
        <v>17377</v>
      </c>
      <c r="G3476" t="s">
        <v>17378</v>
      </c>
      <c r="H3476" t="s">
        <v>10346</v>
      </c>
      <c r="I3476">
        <v>4903</v>
      </c>
      <c r="J3476" s="10">
        <v>990</v>
      </c>
      <c r="K3476" s="10">
        <f t="shared" si="108"/>
        <v>990</v>
      </c>
      <c r="L3476" s="10">
        <f t="shared" si="109"/>
        <v>0</v>
      </c>
      <c r="O3476" t="s">
        <v>26779</v>
      </c>
      <c r="P3476" t="s">
        <v>9393</v>
      </c>
      <c r="Q3476" t="s">
        <v>26780</v>
      </c>
      <c r="R3476" t="s">
        <v>26781</v>
      </c>
      <c r="S3476" t="s">
        <v>26782</v>
      </c>
      <c r="T3476" t="s">
        <v>26783</v>
      </c>
      <c r="U3476" t="s">
        <v>17197</v>
      </c>
      <c r="V3476" t="s">
        <v>26784</v>
      </c>
    </row>
    <row r="3477" spans="2:22" x14ac:dyDescent="0.3">
      <c r="B3477" t="s">
        <v>9300</v>
      </c>
      <c r="C3477" t="s">
        <v>26785</v>
      </c>
      <c r="D3477" t="s">
        <v>26786</v>
      </c>
      <c r="E3477" s="24">
        <v>100</v>
      </c>
      <c r="F3477" t="s">
        <v>11527</v>
      </c>
      <c r="G3477" t="s">
        <v>11528</v>
      </c>
      <c r="H3477" t="s">
        <v>10346</v>
      </c>
      <c r="I3477">
        <v>4904</v>
      </c>
      <c r="J3477" s="10">
        <v>90</v>
      </c>
      <c r="K3477" s="10">
        <f t="shared" si="108"/>
        <v>90</v>
      </c>
      <c r="L3477" s="10">
        <f t="shared" si="109"/>
        <v>0</v>
      </c>
      <c r="O3477" t="s">
        <v>26787</v>
      </c>
      <c r="P3477" t="s">
        <v>9393</v>
      </c>
      <c r="Q3477" t="s">
        <v>26788</v>
      </c>
      <c r="R3477" t="s">
        <v>26789</v>
      </c>
      <c r="S3477" t="s">
        <v>26790</v>
      </c>
      <c r="T3477" t="s">
        <v>26791</v>
      </c>
      <c r="U3477" t="s">
        <v>931</v>
      </c>
      <c r="V3477" t="s">
        <v>26792</v>
      </c>
    </row>
    <row r="3478" spans="2:22" x14ac:dyDescent="0.3">
      <c r="B3478" t="s">
        <v>9300</v>
      </c>
      <c r="C3478" t="s">
        <v>26793</v>
      </c>
      <c r="D3478" t="s">
        <v>5356</v>
      </c>
      <c r="E3478" s="24">
        <v>200</v>
      </c>
      <c r="F3478" t="s">
        <v>16965</v>
      </c>
      <c r="G3478" t="s">
        <v>16966</v>
      </c>
      <c r="H3478" t="s">
        <v>10346</v>
      </c>
      <c r="I3478">
        <v>4906</v>
      </c>
      <c r="J3478" s="10">
        <v>180</v>
      </c>
      <c r="K3478" s="10">
        <f t="shared" si="108"/>
        <v>180</v>
      </c>
      <c r="L3478" s="10">
        <f t="shared" si="109"/>
        <v>0</v>
      </c>
      <c r="O3478" t="s">
        <v>26794</v>
      </c>
      <c r="P3478" t="s">
        <v>9393</v>
      </c>
      <c r="Q3478" t="s">
        <v>5358</v>
      </c>
      <c r="R3478" t="s">
        <v>26795</v>
      </c>
      <c r="S3478" t="s">
        <v>718</v>
      </c>
      <c r="T3478" t="s">
        <v>2101</v>
      </c>
      <c r="U3478" t="s">
        <v>36</v>
      </c>
      <c r="V3478" t="s">
        <v>144</v>
      </c>
    </row>
    <row r="3479" spans="2:22" x14ac:dyDescent="0.3">
      <c r="B3479" t="s">
        <v>9300</v>
      </c>
      <c r="C3479" t="s">
        <v>26796</v>
      </c>
      <c r="D3479" t="s">
        <v>26797</v>
      </c>
      <c r="E3479" s="24">
        <v>200</v>
      </c>
      <c r="F3479" t="s">
        <v>9942</v>
      </c>
      <c r="G3479" t="s">
        <v>9943</v>
      </c>
      <c r="H3479" t="s">
        <v>10346</v>
      </c>
      <c r="I3479">
        <v>4907</v>
      </c>
      <c r="J3479" s="10">
        <v>180</v>
      </c>
      <c r="K3479" s="10">
        <f t="shared" si="108"/>
        <v>180</v>
      </c>
      <c r="L3479" s="10">
        <f t="shared" si="109"/>
        <v>0</v>
      </c>
      <c r="O3479" t="s">
        <v>26798</v>
      </c>
      <c r="P3479" t="s">
        <v>9393</v>
      </c>
      <c r="Q3479" t="s">
        <v>26799</v>
      </c>
      <c r="R3479" t="s">
        <v>26800</v>
      </c>
      <c r="S3479" t="s">
        <v>26801</v>
      </c>
      <c r="T3479" t="s">
        <v>26802</v>
      </c>
      <c r="U3479" t="s">
        <v>6395</v>
      </c>
      <c r="V3479" t="s">
        <v>12874</v>
      </c>
    </row>
    <row r="3480" spans="2:22" x14ac:dyDescent="0.3">
      <c r="B3480" t="s">
        <v>9300</v>
      </c>
      <c r="C3480" t="s">
        <v>26803</v>
      </c>
      <c r="D3480" t="s">
        <v>26804</v>
      </c>
      <c r="E3480" s="24">
        <v>400</v>
      </c>
      <c r="F3480" t="s">
        <v>8020</v>
      </c>
      <c r="G3480" t="s">
        <v>8021</v>
      </c>
      <c r="H3480" t="s">
        <v>10346</v>
      </c>
      <c r="I3480">
        <v>4908</v>
      </c>
      <c r="J3480" s="10">
        <v>360</v>
      </c>
      <c r="K3480" s="10">
        <f t="shared" si="108"/>
        <v>360</v>
      </c>
      <c r="L3480" s="10">
        <f t="shared" si="109"/>
        <v>0</v>
      </c>
      <c r="O3480" t="s">
        <v>26805</v>
      </c>
      <c r="P3480" t="s">
        <v>9393</v>
      </c>
      <c r="Q3480" t="s">
        <v>26806</v>
      </c>
      <c r="R3480" t="s">
        <v>26807</v>
      </c>
      <c r="S3480" t="s">
        <v>26808</v>
      </c>
      <c r="T3480" t="s">
        <v>26809</v>
      </c>
      <c r="U3480" t="s">
        <v>19326</v>
      </c>
      <c r="V3480" t="s">
        <v>26810</v>
      </c>
    </row>
    <row r="3481" spans="2:22" x14ac:dyDescent="0.3">
      <c r="B3481" t="s">
        <v>9300</v>
      </c>
      <c r="C3481" t="s">
        <v>26811</v>
      </c>
      <c r="D3481" t="s">
        <v>26812</v>
      </c>
      <c r="E3481" s="24">
        <v>300</v>
      </c>
      <c r="F3481" t="s">
        <v>26813</v>
      </c>
      <c r="G3481" t="s">
        <v>26814</v>
      </c>
      <c r="H3481" t="s">
        <v>10346</v>
      </c>
      <c r="I3481">
        <v>4909</v>
      </c>
      <c r="J3481" s="10">
        <v>270</v>
      </c>
      <c r="K3481" s="10">
        <f t="shared" si="108"/>
        <v>270</v>
      </c>
      <c r="L3481" s="10">
        <f t="shared" si="109"/>
        <v>0</v>
      </c>
      <c r="O3481" t="s">
        <v>26815</v>
      </c>
      <c r="P3481" t="s">
        <v>9393</v>
      </c>
      <c r="Q3481" t="s">
        <v>26816</v>
      </c>
      <c r="R3481" t="s">
        <v>26817</v>
      </c>
      <c r="S3481" t="s">
        <v>26818</v>
      </c>
      <c r="T3481" t="s">
        <v>26819</v>
      </c>
      <c r="U3481" t="s">
        <v>931</v>
      </c>
      <c r="V3481" t="s">
        <v>26820</v>
      </c>
    </row>
    <row r="3482" spans="2:22" x14ac:dyDescent="0.3">
      <c r="B3482" t="s">
        <v>9300</v>
      </c>
      <c r="C3482" t="s">
        <v>26821</v>
      </c>
      <c r="D3482" t="s">
        <v>26822</v>
      </c>
      <c r="E3482" s="24">
        <v>300</v>
      </c>
      <c r="F3482" t="s">
        <v>26606</v>
      </c>
      <c r="G3482" t="s">
        <v>26607</v>
      </c>
      <c r="H3482" t="s">
        <v>10346</v>
      </c>
      <c r="I3482">
        <v>4910</v>
      </c>
      <c r="J3482" s="10">
        <v>270</v>
      </c>
      <c r="K3482" s="10">
        <f t="shared" si="108"/>
        <v>270</v>
      </c>
      <c r="L3482" s="10">
        <f t="shared" si="109"/>
        <v>0</v>
      </c>
      <c r="O3482" t="s">
        <v>26823</v>
      </c>
      <c r="P3482" t="s">
        <v>9393</v>
      </c>
      <c r="Q3482" t="s">
        <v>26824</v>
      </c>
      <c r="R3482" t="s">
        <v>26825</v>
      </c>
      <c r="S3482" t="s">
        <v>26826</v>
      </c>
      <c r="T3482" t="s">
        <v>26827</v>
      </c>
      <c r="U3482" t="s">
        <v>4958</v>
      </c>
      <c r="V3482" t="s">
        <v>26828</v>
      </c>
    </row>
    <row r="3483" spans="2:22" x14ac:dyDescent="0.3">
      <c r="B3483" t="s">
        <v>9300</v>
      </c>
      <c r="C3483" t="s">
        <v>26829</v>
      </c>
      <c r="D3483" t="s">
        <v>26830</v>
      </c>
      <c r="E3483" s="24">
        <v>101</v>
      </c>
      <c r="F3483" t="s">
        <v>26659</v>
      </c>
      <c r="G3483" t="s">
        <v>26660</v>
      </c>
      <c r="H3483" t="s">
        <v>10346</v>
      </c>
      <c r="I3483">
        <v>4911</v>
      </c>
      <c r="J3483" s="10">
        <v>90.9</v>
      </c>
      <c r="K3483" s="10">
        <f t="shared" si="108"/>
        <v>90.9</v>
      </c>
      <c r="L3483" s="10">
        <f t="shared" si="109"/>
        <v>0</v>
      </c>
      <c r="O3483" t="s">
        <v>26831</v>
      </c>
      <c r="P3483" t="s">
        <v>9393</v>
      </c>
      <c r="Q3483" t="s">
        <v>26832</v>
      </c>
      <c r="R3483" t="s">
        <v>26833</v>
      </c>
      <c r="S3483" t="s">
        <v>26834</v>
      </c>
      <c r="T3483" t="s">
        <v>26835</v>
      </c>
      <c r="U3483" t="s">
        <v>26836</v>
      </c>
      <c r="V3483" t="s">
        <v>3062</v>
      </c>
    </row>
    <row r="3484" spans="2:22" x14ac:dyDescent="0.3">
      <c r="B3484" t="s">
        <v>9300</v>
      </c>
      <c r="C3484" t="s">
        <v>26837</v>
      </c>
      <c r="D3484" t="s">
        <v>26838</v>
      </c>
      <c r="E3484" s="24">
        <v>150</v>
      </c>
      <c r="F3484" t="s">
        <v>26567</v>
      </c>
      <c r="G3484" t="s">
        <v>26568</v>
      </c>
      <c r="H3484" t="s">
        <v>10346</v>
      </c>
      <c r="I3484">
        <v>4913</v>
      </c>
      <c r="J3484" s="10">
        <v>135</v>
      </c>
      <c r="K3484" s="10">
        <f t="shared" si="108"/>
        <v>135</v>
      </c>
      <c r="L3484" s="10">
        <f t="shared" si="109"/>
        <v>0</v>
      </c>
      <c r="O3484" t="s">
        <v>26839</v>
      </c>
      <c r="P3484" t="s">
        <v>9393</v>
      </c>
      <c r="Q3484" t="s">
        <v>26840</v>
      </c>
      <c r="R3484" t="s">
        <v>26841</v>
      </c>
      <c r="S3484" t="s">
        <v>26842</v>
      </c>
      <c r="T3484" t="s">
        <v>20148</v>
      </c>
      <c r="U3484" t="s">
        <v>6395</v>
      </c>
      <c r="V3484" t="s">
        <v>26843</v>
      </c>
    </row>
    <row r="3485" spans="2:22" x14ac:dyDescent="0.3">
      <c r="B3485" t="s">
        <v>9300</v>
      </c>
      <c r="C3485" t="s">
        <v>26844</v>
      </c>
      <c r="D3485" t="s">
        <v>26845</v>
      </c>
      <c r="E3485" s="24">
        <v>100</v>
      </c>
      <c r="F3485" t="s">
        <v>26768</v>
      </c>
      <c r="G3485" t="s">
        <v>26769</v>
      </c>
      <c r="H3485" t="s">
        <v>10346</v>
      </c>
      <c r="I3485">
        <v>4915</v>
      </c>
      <c r="J3485" s="10">
        <v>90</v>
      </c>
      <c r="K3485" s="10">
        <f t="shared" si="108"/>
        <v>90</v>
      </c>
      <c r="L3485" s="10">
        <f t="shared" si="109"/>
        <v>0</v>
      </c>
      <c r="O3485" t="s">
        <v>26846</v>
      </c>
      <c r="P3485" t="s">
        <v>9393</v>
      </c>
      <c r="Q3485" t="s">
        <v>26847</v>
      </c>
      <c r="R3485" t="s">
        <v>26848</v>
      </c>
      <c r="S3485" t="s">
        <v>26849</v>
      </c>
      <c r="T3485" t="s">
        <v>26850</v>
      </c>
      <c r="U3485" t="s">
        <v>5165</v>
      </c>
      <c r="V3485" t="s">
        <v>8816</v>
      </c>
    </row>
    <row r="3486" spans="2:22" x14ac:dyDescent="0.3">
      <c r="B3486" t="s">
        <v>9300</v>
      </c>
      <c r="C3486" t="s">
        <v>26851</v>
      </c>
      <c r="D3486" t="s">
        <v>26852</v>
      </c>
      <c r="E3486" s="24">
        <v>20</v>
      </c>
      <c r="F3486" t="s">
        <v>26853</v>
      </c>
      <c r="G3486" t="s">
        <v>26854</v>
      </c>
      <c r="H3486" t="s">
        <v>10346</v>
      </c>
      <c r="I3486">
        <v>4917</v>
      </c>
      <c r="J3486" s="10">
        <v>18</v>
      </c>
      <c r="K3486" s="10">
        <f t="shared" si="108"/>
        <v>18</v>
      </c>
      <c r="L3486" s="10">
        <f t="shared" si="109"/>
        <v>0</v>
      </c>
      <c r="O3486" t="s">
        <v>26855</v>
      </c>
      <c r="P3486" t="s">
        <v>9393</v>
      </c>
      <c r="Q3486" t="s">
        <v>26856</v>
      </c>
      <c r="R3486" t="s">
        <v>26857</v>
      </c>
      <c r="S3486" t="s">
        <v>26858</v>
      </c>
      <c r="T3486" t="s">
        <v>2309</v>
      </c>
      <c r="U3486" t="s">
        <v>96</v>
      </c>
      <c r="V3486" t="s">
        <v>26587</v>
      </c>
    </row>
    <row r="3487" spans="2:22" x14ac:dyDescent="0.3">
      <c r="B3487" t="s">
        <v>9300</v>
      </c>
      <c r="C3487" t="s">
        <v>26859</v>
      </c>
      <c r="D3487" t="s">
        <v>26860</v>
      </c>
      <c r="E3487" s="24">
        <v>1000</v>
      </c>
      <c r="F3487" t="s">
        <v>26659</v>
      </c>
      <c r="G3487" t="s">
        <v>26660</v>
      </c>
      <c r="H3487" t="s">
        <v>10346</v>
      </c>
      <c r="I3487">
        <v>4920</v>
      </c>
      <c r="J3487" s="10">
        <v>900</v>
      </c>
      <c r="K3487" s="10">
        <f t="shared" si="108"/>
        <v>900</v>
      </c>
      <c r="L3487" s="10">
        <f t="shared" si="109"/>
        <v>0</v>
      </c>
      <c r="O3487" t="s">
        <v>26861</v>
      </c>
      <c r="P3487" t="s">
        <v>9393</v>
      </c>
      <c r="Q3487" t="s">
        <v>26862</v>
      </c>
      <c r="R3487" t="s">
        <v>26863</v>
      </c>
      <c r="S3487" t="s">
        <v>26864</v>
      </c>
      <c r="T3487" t="s">
        <v>26865</v>
      </c>
      <c r="U3487" t="s">
        <v>1438</v>
      </c>
      <c r="V3487" t="s">
        <v>26866</v>
      </c>
    </row>
    <row r="3488" spans="2:22" x14ac:dyDescent="0.3">
      <c r="B3488" t="s">
        <v>9300</v>
      </c>
      <c r="C3488" t="s">
        <v>26867</v>
      </c>
      <c r="D3488" t="s">
        <v>26868</v>
      </c>
      <c r="E3488" s="24">
        <v>350</v>
      </c>
      <c r="F3488" t="s">
        <v>26869</v>
      </c>
      <c r="G3488" t="s">
        <v>26870</v>
      </c>
      <c r="H3488" t="s">
        <v>10346</v>
      </c>
      <c r="I3488">
        <v>4921</v>
      </c>
      <c r="J3488" s="10">
        <v>315</v>
      </c>
      <c r="K3488" s="10">
        <f t="shared" si="108"/>
        <v>315</v>
      </c>
      <c r="L3488" s="10">
        <f t="shared" si="109"/>
        <v>0</v>
      </c>
      <c r="O3488" t="s">
        <v>26871</v>
      </c>
      <c r="P3488" t="s">
        <v>9393</v>
      </c>
      <c r="Q3488" t="s">
        <v>26872</v>
      </c>
      <c r="R3488" t="s">
        <v>26873</v>
      </c>
      <c r="S3488" t="s">
        <v>26874</v>
      </c>
      <c r="U3488" t="s">
        <v>3990</v>
      </c>
      <c r="V3488" t="s">
        <v>26875</v>
      </c>
    </row>
    <row r="3489" spans="2:22" x14ac:dyDescent="0.3">
      <c r="B3489" t="s">
        <v>9300</v>
      </c>
      <c r="C3489" t="s">
        <v>26876</v>
      </c>
      <c r="D3489" t="s">
        <v>26877</v>
      </c>
      <c r="E3489" s="24">
        <v>2</v>
      </c>
      <c r="F3489" t="s">
        <v>17080</v>
      </c>
      <c r="G3489" t="s">
        <v>17081</v>
      </c>
      <c r="H3489" t="s">
        <v>10346</v>
      </c>
      <c r="I3489">
        <v>4922</v>
      </c>
      <c r="J3489" s="10">
        <v>1.8</v>
      </c>
      <c r="K3489" s="10">
        <f t="shared" si="108"/>
        <v>1.8</v>
      </c>
      <c r="L3489" s="10">
        <f t="shared" si="109"/>
        <v>0</v>
      </c>
      <c r="O3489" t="s">
        <v>26878</v>
      </c>
      <c r="P3489" t="s">
        <v>9393</v>
      </c>
      <c r="Q3489" t="s">
        <v>17079</v>
      </c>
      <c r="R3489" t="s">
        <v>26879</v>
      </c>
      <c r="S3489" t="s">
        <v>26880</v>
      </c>
      <c r="T3489" t="s">
        <v>1819</v>
      </c>
      <c r="U3489" t="s">
        <v>19916</v>
      </c>
      <c r="V3489" t="s">
        <v>1251</v>
      </c>
    </row>
    <row r="3490" spans="2:22" x14ac:dyDescent="0.3">
      <c r="B3490" t="s">
        <v>9300</v>
      </c>
      <c r="C3490" t="s">
        <v>26881</v>
      </c>
      <c r="D3490" t="s">
        <v>26882</v>
      </c>
      <c r="E3490" s="24">
        <v>15</v>
      </c>
      <c r="F3490" t="s">
        <v>26883</v>
      </c>
      <c r="G3490" t="s">
        <v>26884</v>
      </c>
      <c r="H3490" t="s">
        <v>10346</v>
      </c>
      <c r="I3490">
        <v>4924</v>
      </c>
      <c r="J3490" s="10">
        <v>13.5</v>
      </c>
      <c r="K3490" s="10">
        <f t="shared" si="108"/>
        <v>13.5</v>
      </c>
      <c r="L3490" s="10">
        <f t="shared" si="109"/>
        <v>0</v>
      </c>
      <c r="O3490" t="s">
        <v>26885</v>
      </c>
      <c r="P3490" t="s">
        <v>9393</v>
      </c>
      <c r="Q3490" t="s">
        <v>26886</v>
      </c>
      <c r="R3490" t="s">
        <v>26887</v>
      </c>
      <c r="S3490" t="s">
        <v>26888</v>
      </c>
      <c r="U3490" t="s">
        <v>7786</v>
      </c>
      <c r="V3490" t="s">
        <v>26889</v>
      </c>
    </row>
    <row r="3491" spans="2:22" x14ac:dyDescent="0.3">
      <c r="B3491" t="s">
        <v>9300</v>
      </c>
      <c r="C3491" t="s">
        <v>26890</v>
      </c>
      <c r="D3491" t="s">
        <v>26891</v>
      </c>
      <c r="E3491" s="24">
        <v>200</v>
      </c>
      <c r="F3491" t="s">
        <v>26892</v>
      </c>
      <c r="G3491" t="s">
        <v>26893</v>
      </c>
      <c r="H3491" t="s">
        <v>10346</v>
      </c>
      <c r="I3491">
        <v>4926</v>
      </c>
      <c r="J3491" s="10">
        <v>180</v>
      </c>
      <c r="K3491" s="10">
        <f t="shared" si="108"/>
        <v>180</v>
      </c>
      <c r="L3491" s="10">
        <f t="shared" si="109"/>
        <v>0</v>
      </c>
      <c r="O3491" t="s">
        <v>26894</v>
      </c>
      <c r="P3491" t="s">
        <v>9393</v>
      </c>
      <c r="Q3491" t="s">
        <v>26895</v>
      </c>
      <c r="R3491" t="s">
        <v>26896</v>
      </c>
      <c r="S3491" t="s">
        <v>26897</v>
      </c>
      <c r="T3491" t="s">
        <v>26898</v>
      </c>
      <c r="U3491" t="s">
        <v>26899</v>
      </c>
      <c r="V3491" t="s">
        <v>13073</v>
      </c>
    </row>
    <row r="3492" spans="2:22" x14ac:dyDescent="0.3">
      <c r="B3492" t="s">
        <v>9300</v>
      </c>
      <c r="C3492" t="s">
        <v>26900</v>
      </c>
      <c r="D3492" t="s">
        <v>26901</v>
      </c>
      <c r="E3492" s="24">
        <v>75</v>
      </c>
      <c r="F3492" t="s">
        <v>26902</v>
      </c>
      <c r="G3492" t="s">
        <v>26903</v>
      </c>
      <c r="H3492" t="s">
        <v>10346</v>
      </c>
      <c r="I3492">
        <v>4927</v>
      </c>
      <c r="J3492" s="10">
        <v>67.5</v>
      </c>
      <c r="K3492" s="10">
        <f t="shared" si="108"/>
        <v>67.5</v>
      </c>
      <c r="L3492" s="10">
        <f t="shared" si="109"/>
        <v>0</v>
      </c>
      <c r="O3492" t="s">
        <v>26904</v>
      </c>
      <c r="P3492" t="s">
        <v>9393</v>
      </c>
      <c r="Q3492" t="s">
        <v>26905</v>
      </c>
      <c r="R3492" t="s">
        <v>26906</v>
      </c>
      <c r="S3492" t="s">
        <v>26907</v>
      </c>
      <c r="T3492" t="s">
        <v>26908</v>
      </c>
      <c r="U3492" t="s">
        <v>2329</v>
      </c>
      <c r="V3492" t="s">
        <v>7045</v>
      </c>
    </row>
    <row r="3493" spans="2:22" x14ac:dyDescent="0.3">
      <c r="B3493" t="s">
        <v>9300</v>
      </c>
      <c r="C3493" t="s">
        <v>26909</v>
      </c>
      <c r="D3493" t="s">
        <v>26910</v>
      </c>
      <c r="E3493" s="24">
        <v>100</v>
      </c>
      <c r="F3493" t="s">
        <v>26911</v>
      </c>
      <c r="G3493" t="s">
        <v>26912</v>
      </c>
      <c r="H3493" t="s">
        <v>10346</v>
      </c>
      <c r="I3493">
        <v>4928</v>
      </c>
      <c r="J3493" s="10">
        <v>90</v>
      </c>
      <c r="K3493" s="10">
        <f t="shared" si="108"/>
        <v>90</v>
      </c>
      <c r="L3493" s="10">
        <f t="shared" si="109"/>
        <v>0</v>
      </c>
      <c r="O3493" t="s">
        <v>26913</v>
      </c>
      <c r="P3493" t="s">
        <v>9393</v>
      </c>
      <c r="Q3493" t="s">
        <v>26914</v>
      </c>
      <c r="R3493" t="s">
        <v>26915</v>
      </c>
      <c r="S3493" t="s">
        <v>26916</v>
      </c>
      <c r="T3493" t="s">
        <v>26917</v>
      </c>
      <c r="U3493" t="s">
        <v>26918</v>
      </c>
      <c r="V3493" t="s">
        <v>26919</v>
      </c>
    </row>
    <row r="3494" spans="2:22" x14ac:dyDescent="0.3">
      <c r="B3494" t="s">
        <v>9300</v>
      </c>
      <c r="C3494" t="s">
        <v>26920</v>
      </c>
      <c r="D3494" t="s">
        <v>26921</v>
      </c>
      <c r="E3494" s="24">
        <v>9</v>
      </c>
      <c r="F3494" t="s">
        <v>26922</v>
      </c>
      <c r="G3494" t="s">
        <v>26923</v>
      </c>
      <c r="H3494" t="s">
        <v>10346</v>
      </c>
      <c r="I3494">
        <v>4929</v>
      </c>
      <c r="J3494" s="10">
        <v>8.1</v>
      </c>
      <c r="K3494" s="10">
        <f t="shared" si="108"/>
        <v>8.1</v>
      </c>
      <c r="L3494" s="10">
        <f t="shared" si="109"/>
        <v>0</v>
      </c>
      <c r="O3494" t="s">
        <v>26924</v>
      </c>
      <c r="P3494" t="s">
        <v>9393</v>
      </c>
      <c r="Q3494" t="s">
        <v>26925</v>
      </c>
      <c r="R3494" t="s">
        <v>26926</v>
      </c>
      <c r="S3494" t="s">
        <v>26927</v>
      </c>
      <c r="U3494" t="s">
        <v>26928</v>
      </c>
      <c r="V3494" t="s">
        <v>26929</v>
      </c>
    </row>
    <row r="3495" spans="2:22" x14ac:dyDescent="0.3">
      <c r="B3495" t="s">
        <v>9300</v>
      </c>
      <c r="C3495" t="s">
        <v>26930</v>
      </c>
      <c r="D3495" t="s">
        <v>26931</v>
      </c>
      <c r="E3495" s="24">
        <v>100</v>
      </c>
      <c r="F3495" t="s">
        <v>26932</v>
      </c>
      <c r="G3495" t="s">
        <v>26933</v>
      </c>
      <c r="H3495" t="s">
        <v>10346</v>
      </c>
      <c r="I3495">
        <v>4930</v>
      </c>
      <c r="J3495" s="10">
        <v>90</v>
      </c>
      <c r="K3495" s="10">
        <f t="shared" si="108"/>
        <v>90</v>
      </c>
      <c r="L3495" s="10">
        <f t="shared" si="109"/>
        <v>0</v>
      </c>
      <c r="O3495" t="s">
        <v>26934</v>
      </c>
      <c r="P3495" t="s">
        <v>4128</v>
      </c>
      <c r="Q3495" t="s">
        <v>26935</v>
      </c>
      <c r="R3495" t="s">
        <v>26936</v>
      </c>
      <c r="S3495" t="s">
        <v>26937</v>
      </c>
      <c r="U3495" t="s">
        <v>26938</v>
      </c>
      <c r="V3495" t="s">
        <v>26939</v>
      </c>
    </row>
    <row r="3496" spans="2:22" x14ac:dyDescent="0.3">
      <c r="B3496" t="s">
        <v>9300</v>
      </c>
      <c r="C3496" t="s">
        <v>26940</v>
      </c>
      <c r="D3496" t="s">
        <v>26941</v>
      </c>
      <c r="E3496" s="24">
        <v>15105</v>
      </c>
      <c r="F3496" t="s">
        <v>26445</v>
      </c>
      <c r="G3496" t="s">
        <v>26446</v>
      </c>
      <c r="H3496" t="s">
        <v>10346</v>
      </c>
      <c r="I3496">
        <v>4931</v>
      </c>
      <c r="J3496" s="10">
        <v>13594.5</v>
      </c>
      <c r="K3496" s="10">
        <f t="shared" si="108"/>
        <v>13594.5</v>
      </c>
      <c r="L3496" s="10">
        <f t="shared" si="109"/>
        <v>0</v>
      </c>
      <c r="O3496" t="s">
        <v>26942</v>
      </c>
      <c r="P3496" t="s">
        <v>4128</v>
      </c>
      <c r="Q3496" t="s">
        <v>19672</v>
      </c>
      <c r="R3496" t="s">
        <v>26943</v>
      </c>
      <c r="S3496" t="s">
        <v>26944</v>
      </c>
      <c r="T3496" t="s">
        <v>12677</v>
      </c>
      <c r="U3496" t="s">
        <v>7951</v>
      </c>
      <c r="V3496" t="s">
        <v>7671</v>
      </c>
    </row>
    <row r="3497" spans="2:22" x14ac:dyDescent="0.3">
      <c r="B3497" t="s">
        <v>9300</v>
      </c>
      <c r="C3497" t="s">
        <v>26945</v>
      </c>
      <c r="D3497" t="s">
        <v>26946</v>
      </c>
      <c r="E3497" s="24">
        <v>200</v>
      </c>
      <c r="F3497" t="s">
        <v>26947</v>
      </c>
      <c r="G3497" t="s">
        <v>26948</v>
      </c>
      <c r="H3497" t="s">
        <v>10346</v>
      </c>
      <c r="I3497">
        <v>4932</v>
      </c>
      <c r="J3497" s="10">
        <v>180</v>
      </c>
      <c r="K3497" s="10">
        <f t="shared" si="108"/>
        <v>180</v>
      </c>
      <c r="L3497" s="10">
        <f t="shared" si="109"/>
        <v>0</v>
      </c>
      <c r="O3497" t="s">
        <v>26949</v>
      </c>
      <c r="P3497" t="s">
        <v>9393</v>
      </c>
      <c r="Q3497" t="s">
        <v>17241</v>
      </c>
      <c r="R3497" t="s">
        <v>26950</v>
      </c>
      <c r="S3497" t="s">
        <v>26951</v>
      </c>
      <c r="T3497" t="s">
        <v>9230</v>
      </c>
      <c r="U3497" t="s">
        <v>96</v>
      </c>
      <c r="V3497" t="s">
        <v>9231</v>
      </c>
    </row>
    <row r="3498" spans="2:22" x14ac:dyDescent="0.3">
      <c r="B3498" t="s">
        <v>9300</v>
      </c>
      <c r="C3498" t="s">
        <v>26952</v>
      </c>
      <c r="D3498" t="s">
        <v>26953</v>
      </c>
      <c r="E3498" s="24">
        <v>500</v>
      </c>
      <c r="F3498" t="s">
        <v>26954</v>
      </c>
      <c r="G3498" t="s">
        <v>26955</v>
      </c>
      <c r="H3498" t="s">
        <v>10346</v>
      </c>
      <c r="I3498">
        <v>4934</v>
      </c>
      <c r="J3498" s="10">
        <v>450</v>
      </c>
      <c r="K3498" s="10">
        <f t="shared" si="108"/>
        <v>450</v>
      </c>
      <c r="L3498" s="10">
        <f t="shared" si="109"/>
        <v>0</v>
      </c>
      <c r="O3498" t="s">
        <v>26956</v>
      </c>
      <c r="P3498" t="s">
        <v>9393</v>
      </c>
      <c r="Q3498" t="s">
        <v>26957</v>
      </c>
      <c r="R3498" t="s">
        <v>26958</v>
      </c>
      <c r="S3498" t="s">
        <v>26959</v>
      </c>
      <c r="U3498" t="s">
        <v>2329</v>
      </c>
      <c r="V3498" t="s">
        <v>13807</v>
      </c>
    </row>
    <row r="3499" spans="2:22" x14ac:dyDescent="0.3">
      <c r="B3499" t="s">
        <v>9300</v>
      </c>
      <c r="C3499" t="s">
        <v>26960</v>
      </c>
      <c r="D3499" t="s">
        <v>26961</v>
      </c>
      <c r="E3499" s="24">
        <v>100</v>
      </c>
      <c r="F3499" t="s">
        <v>26659</v>
      </c>
      <c r="G3499" t="s">
        <v>26660</v>
      </c>
      <c r="H3499" t="s">
        <v>10346</v>
      </c>
      <c r="I3499">
        <v>4936</v>
      </c>
      <c r="J3499" s="10">
        <v>90</v>
      </c>
      <c r="K3499" s="10">
        <f t="shared" si="108"/>
        <v>90</v>
      </c>
      <c r="L3499" s="10">
        <f t="shared" si="109"/>
        <v>0</v>
      </c>
      <c r="O3499" t="s">
        <v>26962</v>
      </c>
      <c r="P3499" t="s">
        <v>4128</v>
      </c>
      <c r="Q3499" t="s">
        <v>26963</v>
      </c>
      <c r="R3499" t="s">
        <v>26964</v>
      </c>
      <c r="S3499" t="s">
        <v>26965</v>
      </c>
      <c r="T3499" t="s">
        <v>26966</v>
      </c>
      <c r="U3499" t="s">
        <v>1438</v>
      </c>
      <c r="V3499" t="s">
        <v>12836</v>
      </c>
    </row>
    <row r="3500" spans="2:22" x14ac:dyDescent="0.3">
      <c r="B3500" t="s">
        <v>9300</v>
      </c>
      <c r="C3500" t="s">
        <v>26967</v>
      </c>
      <c r="D3500" t="s">
        <v>26968</v>
      </c>
      <c r="E3500" s="24">
        <v>400</v>
      </c>
      <c r="F3500" t="s">
        <v>11527</v>
      </c>
      <c r="G3500" t="s">
        <v>11528</v>
      </c>
      <c r="H3500" t="s">
        <v>10346</v>
      </c>
      <c r="I3500">
        <v>4937</v>
      </c>
      <c r="J3500" s="10">
        <v>360</v>
      </c>
      <c r="K3500" s="10">
        <f t="shared" si="108"/>
        <v>360</v>
      </c>
      <c r="L3500" s="10">
        <f t="shared" si="109"/>
        <v>0</v>
      </c>
      <c r="O3500" t="s">
        <v>26969</v>
      </c>
      <c r="P3500" t="s">
        <v>4128</v>
      </c>
      <c r="Q3500" t="s">
        <v>26970</v>
      </c>
      <c r="R3500" t="s">
        <v>26971</v>
      </c>
      <c r="S3500" t="s">
        <v>26972</v>
      </c>
      <c r="T3500" t="s">
        <v>26973</v>
      </c>
      <c r="U3500" t="s">
        <v>11284</v>
      </c>
      <c r="V3500" t="s">
        <v>10827</v>
      </c>
    </row>
    <row r="3501" spans="2:22" x14ac:dyDescent="0.3">
      <c r="B3501" t="s">
        <v>9300</v>
      </c>
      <c r="C3501" t="s">
        <v>26974</v>
      </c>
      <c r="D3501" t="s">
        <v>26975</v>
      </c>
      <c r="E3501" s="24">
        <v>200</v>
      </c>
      <c r="F3501" t="s">
        <v>26976</v>
      </c>
      <c r="G3501" t="s">
        <v>26977</v>
      </c>
      <c r="H3501" t="s">
        <v>10346</v>
      </c>
      <c r="I3501">
        <v>4944</v>
      </c>
      <c r="J3501" s="10">
        <v>180</v>
      </c>
      <c r="K3501" s="10">
        <f t="shared" si="108"/>
        <v>180</v>
      </c>
      <c r="L3501" s="10">
        <f t="shared" si="109"/>
        <v>0</v>
      </c>
      <c r="O3501" t="s">
        <v>26978</v>
      </c>
      <c r="P3501" t="s">
        <v>9393</v>
      </c>
      <c r="Q3501" t="s">
        <v>26979</v>
      </c>
      <c r="R3501" t="s">
        <v>26980</v>
      </c>
      <c r="S3501" t="s">
        <v>26981</v>
      </c>
      <c r="T3501" t="s">
        <v>26982</v>
      </c>
      <c r="U3501" t="s">
        <v>12784</v>
      </c>
      <c r="V3501" t="s">
        <v>1150</v>
      </c>
    </row>
    <row r="3502" spans="2:22" x14ac:dyDescent="0.3">
      <c r="B3502" t="s">
        <v>9300</v>
      </c>
      <c r="C3502" t="s">
        <v>26983</v>
      </c>
      <c r="D3502" t="s">
        <v>26984</v>
      </c>
      <c r="E3502" s="24">
        <v>1050</v>
      </c>
      <c r="F3502" t="s">
        <v>26985</v>
      </c>
      <c r="G3502" t="s">
        <v>26986</v>
      </c>
      <c r="H3502" t="s">
        <v>10346</v>
      </c>
      <c r="I3502">
        <v>4945</v>
      </c>
      <c r="J3502" s="10">
        <v>945</v>
      </c>
      <c r="K3502" s="10">
        <f t="shared" si="108"/>
        <v>945</v>
      </c>
      <c r="L3502" s="10">
        <f t="shared" si="109"/>
        <v>0</v>
      </c>
      <c r="O3502" t="s">
        <v>26987</v>
      </c>
      <c r="P3502" t="s">
        <v>4128</v>
      </c>
      <c r="Q3502" t="s">
        <v>26988</v>
      </c>
      <c r="R3502" t="s">
        <v>26989</v>
      </c>
      <c r="S3502" t="s">
        <v>26990</v>
      </c>
      <c r="T3502" t="s">
        <v>26991</v>
      </c>
      <c r="U3502" t="s">
        <v>1029</v>
      </c>
      <c r="V3502" t="s">
        <v>11862</v>
      </c>
    </row>
    <row r="3503" spans="2:22" x14ac:dyDescent="0.3">
      <c r="B3503" t="s">
        <v>9300</v>
      </c>
      <c r="C3503" t="s">
        <v>26992</v>
      </c>
      <c r="D3503" t="s">
        <v>26993</v>
      </c>
      <c r="E3503" s="24">
        <v>100</v>
      </c>
      <c r="F3503" t="s">
        <v>11561</v>
      </c>
      <c r="G3503" t="s">
        <v>11562</v>
      </c>
      <c r="H3503" t="s">
        <v>10346</v>
      </c>
      <c r="I3503">
        <v>4946</v>
      </c>
      <c r="J3503" s="10">
        <v>90</v>
      </c>
      <c r="K3503" s="10">
        <f t="shared" si="108"/>
        <v>90</v>
      </c>
      <c r="L3503" s="10">
        <f t="shared" si="109"/>
        <v>0</v>
      </c>
      <c r="O3503" t="s">
        <v>26994</v>
      </c>
      <c r="P3503" t="s">
        <v>9393</v>
      </c>
      <c r="Q3503" t="s">
        <v>26995</v>
      </c>
      <c r="R3503" t="s">
        <v>26996</v>
      </c>
      <c r="S3503" t="s">
        <v>26997</v>
      </c>
      <c r="T3503" t="s">
        <v>26998</v>
      </c>
      <c r="U3503" t="s">
        <v>7509</v>
      </c>
      <c r="V3503" t="s">
        <v>11586</v>
      </c>
    </row>
    <row r="3504" spans="2:22" x14ac:dyDescent="0.3">
      <c r="B3504" t="s">
        <v>9300</v>
      </c>
      <c r="C3504" t="s">
        <v>26999</v>
      </c>
      <c r="D3504" t="s">
        <v>27000</v>
      </c>
      <c r="E3504" s="24">
        <v>1500</v>
      </c>
      <c r="F3504" t="s">
        <v>27001</v>
      </c>
      <c r="G3504" t="s">
        <v>27002</v>
      </c>
      <c r="H3504" t="s">
        <v>10346</v>
      </c>
      <c r="I3504">
        <v>4950</v>
      </c>
      <c r="J3504" s="10">
        <v>1350</v>
      </c>
      <c r="K3504" s="10">
        <f t="shared" si="108"/>
        <v>1350</v>
      </c>
      <c r="L3504" s="10">
        <f t="shared" si="109"/>
        <v>0</v>
      </c>
      <c r="O3504" t="s">
        <v>27003</v>
      </c>
      <c r="P3504" t="s">
        <v>9393</v>
      </c>
      <c r="Q3504" t="s">
        <v>27004</v>
      </c>
      <c r="R3504" t="s">
        <v>27005</v>
      </c>
      <c r="S3504" t="s">
        <v>27006</v>
      </c>
      <c r="T3504" t="s">
        <v>27007</v>
      </c>
      <c r="U3504" t="s">
        <v>96</v>
      </c>
      <c r="V3504" t="s">
        <v>9690</v>
      </c>
    </row>
    <row r="3505" spans="2:22" x14ac:dyDescent="0.3">
      <c r="B3505" t="s">
        <v>9300</v>
      </c>
      <c r="C3505" t="s">
        <v>27008</v>
      </c>
      <c r="D3505" t="s">
        <v>27009</v>
      </c>
      <c r="E3505" s="24">
        <v>849</v>
      </c>
      <c r="F3505" t="s">
        <v>11089</v>
      </c>
      <c r="G3505" t="s">
        <v>11090</v>
      </c>
      <c r="H3505" t="s">
        <v>10346</v>
      </c>
      <c r="I3505">
        <v>4951</v>
      </c>
      <c r="J3505" s="10">
        <v>764.1</v>
      </c>
      <c r="K3505" s="10">
        <f t="shared" si="108"/>
        <v>764.1</v>
      </c>
      <c r="L3505" s="10">
        <f t="shared" si="109"/>
        <v>0</v>
      </c>
      <c r="O3505" t="s">
        <v>27010</v>
      </c>
      <c r="P3505" t="s">
        <v>9393</v>
      </c>
      <c r="Q3505" t="s">
        <v>27011</v>
      </c>
      <c r="R3505" t="s">
        <v>27012</v>
      </c>
      <c r="S3505" t="s">
        <v>27013</v>
      </c>
      <c r="U3505" t="s">
        <v>8524</v>
      </c>
      <c r="V3505" t="s">
        <v>12836</v>
      </c>
    </row>
    <row r="3506" spans="2:22" x14ac:dyDescent="0.3">
      <c r="B3506" t="s">
        <v>9300</v>
      </c>
      <c r="C3506" t="s">
        <v>27014</v>
      </c>
      <c r="D3506" t="s">
        <v>27015</v>
      </c>
      <c r="E3506" s="24">
        <v>3516</v>
      </c>
      <c r="F3506" t="s">
        <v>25538</v>
      </c>
      <c r="G3506" t="s">
        <v>25539</v>
      </c>
      <c r="H3506" t="s">
        <v>10346</v>
      </c>
      <c r="I3506">
        <v>4953</v>
      </c>
      <c r="J3506" s="10">
        <v>3164.4</v>
      </c>
      <c r="K3506" s="10">
        <f t="shared" si="108"/>
        <v>3164.4</v>
      </c>
      <c r="L3506" s="10">
        <f t="shared" si="109"/>
        <v>0</v>
      </c>
      <c r="O3506" t="s">
        <v>27016</v>
      </c>
      <c r="P3506" t="s">
        <v>9393</v>
      </c>
      <c r="Q3506" t="s">
        <v>27017</v>
      </c>
      <c r="R3506" t="s">
        <v>27018</v>
      </c>
      <c r="S3506" t="s">
        <v>27019</v>
      </c>
      <c r="T3506" t="s">
        <v>27020</v>
      </c>
      <c r="U3506" t="s">
        <v>27021</v>
      </c>
      <c r="V3506" t="s">
        <v>2215</v>
      </c>
    </row>
    <row r="3507" spans="2:22" x14ac:dyDescent="0.3">
      <c r="B3507" t="s">
        <v>9300</v>
      </c>
      <c r="C3507" t="s">
        <v>27022</v>
      </c>
      <c r="D3507" t="s">
        <v>27023</v>
      </c>
      <c r="E3507" s="24">
        <v>150</v>
      </c>
      <c r="F3507" t="s">
        <v>27024</v>
      </c>
      <c r="G3507" t="s">
        <v>27025</v>
      </c>
      <c r="H3507" t="s">
        <v>10346</v>
      </c>
      <c r="I3507">
        <v>4954</v>
      </c>
      <c r="J3507" s="10">
        <v>135</v>
      </c>
      <c r="K3507" s="10">
        <f t="shared" si="108"/>
        <v>135</v>
      </c>
      <c r="L3507" s="10">
        <f t="shared" si="109"/>
        <v>0</v>
      </c>
      <c r="O3507" t="s">
        <v>27026</v>
      </c>
      <c r="P3507" t="s">
        <v>9393</v>
      </c>
      <c r="Q3507" t="s">
        <v>27027</v>
      </c>
      <c r="R3507" t="s">
        <v>27028</v>
      </c>
      <c r="S3507" t="s">
        <v>27029</v>
      </c>
      <c r="T3507" t="s">
        <v>8524</v>
      </c>
      <c r="U3507" t="s">
        <v>9240</v>
      </c>
      <c r="V3507" t="s">
        <v>3882</v>
      </c>
    </row>
    <row r="3508" spans="2:22" x14ac:dyDescent="0.3">
      <c r="B3508" t="s">
        <v>9300</v>
      </c>
      <c r="C3508" t="s">
        <v>27030</v>
      </c>
      <c r="D3508" t="s">
        <v>27031</v>
      </c>
      <c r="E3508" s="24">
        <v>644</v>
      </c>
      <c r="F3508" t="s">
        <v>26431</v>
      </c>
      <c r="G3508" t="s">
        <v>11579</v>
      </c>
      <c r="H3508" t="s">
        <v>10346</v>
      </c>
      <c r="I3508">
        <v>4955</v>
      </c>
      <c r="J3508" s="10">
        <v>579.6</v>
      </c>
      <c r="K3508" s="10">
        <f t="shared" si="108"/>
        <v>579.6</v>
      </c>
      <c r="L3508" s="10">
        <f t="shared" si="109"/>
        <v>0</v>
      </c>
      <c r="O3508" t="s">
        <v>27032</v>
      </c>
      <c r="P3508" t="s">
        <v>9393</v>
      </c>
      <c r="Q3508" t="s">
        <v>27033</v>
      </c>
      <c r="R3508" t="s">
        <v>27034</v>
      </c>
      <c r="S3508" t="s">
        <v>27035</v>
      </c>
      <c r="T3508" t="s">
        <v>27036</v>
      </c>
      <c r="U3508" t="s">
        <v>7509</v>
      </c>
      <c r="V3508" t="s">
        <v>27037</v>
      </c>
    </row>
    <row r="3509" spans="2:22" x14ac:dyDescent="0.3">
      <c r="B3509" t="s">
        <v>9300</v>
      </c>
      <c r="C3509" t="s">
        <v>27038</v>
      </c>
      <c r="D3509" t="s">
        <v>27039</v>
      </c>
      <c r="E3509" s="24">
        <v>189</v>
      </c>
      <c r="F3509" t="s">
        <v>16155</v>
      </c>
      <c r="G3509" t="s">
        <v>16156</v>
      </c>
      <c r="H3509" t="s">
        <v>10346</v>
      </c>
      <c r="I3509">
        <v>4958</v>
      </c>
      <c r="J3509" s="10">
        <v>170.1</v>
      </c>
      <c r="K3509" s="10">
        <f t="shared" si="108"/>
        <v>170.1</v>
      </c>
      <c r="L3509" s="10">
        <f t="shared" si="109"/>
        <v>0</v>
      </c>
      <c r="O3509" t="s">
        <v>27040</v>
      </c>
      <c r="P3509" t="s">
        <v>9393</v>
      </c>
      <c r="Q3509" t="s">
        <v>27041</v>
      </c>
      <c r="R3509" t="s">
        <v>27042</v>
      </c>
      <c r="S3509" t="s">
        <v>27043</v>
      </c>
      <c r="T3509" t="s">
        <v>11629</v>
      </c>
      <c r="U3509" t="s">
        <v>931</v>
      </c>
      <c r="V3509" t="s">
        <v>11630</v>
      </c>
    </row>
    <row r="3510" spans="2:22" x14ac:dyDescent="0.3">
      <c r="B3510" t="s">
        <v>9300</v>
      </c>
      <c r="C3510" t="s">
        <v>27044</v>
      </c>
      <c r="D3510" t="s">
        <v>27045</v>
      </c>
      <c r="E3510" s="24">
        <v>922</v>
      </c>
      <c r="F3510" t="s">
        <v>27046</v>
      </c>
      <c r="G3510" t="s">
        <v>27047</v>
      </c>
      <c r="H3510" t="s">
        <v>10346</v>
      </c>
      <c r="I3510">
        <v>4959</v>
      </c>
      <c r="J3510" s="10">
        <v>829.8</v>
      </c>
      <c r="K3510" s="10">
        <f t="shared" si="108"/>
        <v>829.80000000000007</v>
      </c>
      <c r="L3510" s="10">
        <f t="shared" si="109"/>
        <v>0</v>
      </c>
      <c r="O3510" t="s">
        <v>27048</v>
      </c>
      <c r="P3510" t="s">
        <v>9393</v>
      </c>
      <c r="Q3510" t="s">
        <v>27049</v>
      </c>
      <c r="R3510" t="s">
        <v>27050</v>
      </c>
      <c r="S3510" t="s">
        <v>27051</v>
      </c>
      <c r="T3510" t="s">
        <v>12182</v>
      </c>
      <c r="U3510" t="s">
        <v>27052</v>
      </c>
      <c r="V3510" t="s">
        <v>27053</v>
      </c>
    </row>
    <row r="3511" spans="2:22" x14ac:dyDescent="0.3">
      <c r="B3511" t="s">
        <v>9300</v>
      </c>
      <c r="C3511" t="s">
        <v>27054</v>
      </c>
      <c r="D3511" t="s">
        <v>27055</v>
      </c>
      <c r="E3511" s="24">
        <v>1</v>
      </c>
      <c r="F3511" t="s">
        <v>27056</v>
      </c>
      <c r="G3511" t="s">
        <v>27057</v>
      </c>
      <c r="H3511" t="s">
        <v>10346</v>
      </c>
      <c r="I3511">
        <v>4960</v>
      </c>
      <c r="J3511" s="10">
        <v>0.9</v>
      </c>
      <c r="K3511" s="10">
        <f t="shared" si="108"/>
        <v>0.9</v>
      </c>
      <c r="L3511" s="10">
        <f t="shared" si="109"/>
        <v>0</v>
      </c>
      <c r="O3511" t="s">
        <v>27058</v>
      </c>
      <c r="P3511" t="s">
        <v>9393</v>
      </c>
      <c r="Q3511" t="s">
        <v>27059</v>
      </c>
      <c r="R3511" t="s">
        <v>27060</v>
      </c>
      <c r="S3511" t="s">
        <v>27061</v>
      </c>
      <c r="T3511" t="s">
        <v>27062</v>
      </c>
      <c r="U3511" t="s">
        <v>27063</v>
      </c>
      <c r="V3511" t="s">
        <v>27064</v>
      </c>
    </row>
    <row r="3512" spans="2:22" x14ac:dyDescent="0.3">
      <c r="B3512" t="s">
        <v>9300</v>
      </c>
      <c r="C3512" t="s">
        <v>27065</v>
      </c>
      <c r="D3512" t="s">
        <v>27066</v>
      </c>
      <c r="E3512" s="24">
        <v>125</v>
      </c>
      <c r="F3512" t="s">
        <v>27067</v>
      </c>
      <c r="G3512" t="s">
        <v>27068</v>
      </c>
      <c r="H3512" t="s">
        <v>10346</v>
      </c>
      <c r="I3512">
        <v>4961</v>
      </c>
      <c r="J3512" s="10">
        <v>112.5</v>
      </c>
      <c r="K3512" s="10">
        <f t="shared" si="108"/>
        <v>112.5</v>
      </c>
      <c r="L3512" s="10">
        <f t="shared" si="109"/>
        <v>0</v>
      </c>
      <c r="O3512" t="s">
        <v>27069</v>
      </c>
      <c r="P3512" t="s">
        <v>9393</v>
      </c>
      <c r="Q3512" t="s">
        <v>27070</v>
      </c>
      <c r="R3512" t="s">
        <v>27071</v>
      </c>
      <c r="S3512" t="s">
        <v>27072</v>
      </c>
      <c r="T3512" t="s">
        <v>15722</v>
      </c>
      <c r="U3512" t="s">
        <v>27073</v>
      </c>
      <c r="V3512" t="s">
        <v>23896</v>
      </c>
    </row>
    <row r="3513" spans="2:22" x14ac:dyDescent="0.3">
      <c r="B3513" t="s">
        <v>9300</v>
      </c>
      <c r="C3513" t="s">
        <v>27074</v>
      </c>
      <c r="D3513" t="s">
        <v>27075</v>
      </c>
      <c r="E3513" s="24">
        <v>780</v>
      </c>
      <c r="F3513" t="s">
        <v>27076</v>
      </c>
      <c r="G3513" t="s">
        <v>27077</v>
      </c>
      <c r="H3513" t="s">
        <v>10346</v>
      </c>
      <c r="I3513">
        <v>4964</v>
      </c>
      <c r="J3513" s="10">
        <v>702</v>
      </c>
      <c r="K3513" s="10">
        <f t="shared" si="108"/>
        <v>702</v>
      </c>
      <c r="L3513" s="10">
        <f t="shared" si="109"/>
        <v>0</v>
      </c>
      <c r="O3513" t="s">
        <v>27078</v>
      </c>
      <c r="P3513" t="s">
        <v>9393</v>
      </c>
      <c r="Q3513" t="s">
        <v>27079</v>
      </c>
      <c r="R3513" t="s">
        <v>27080</v>
      </c>
      <c r="S3513" t="s">
        <v>27081</v>
      </c>
      <c r="T3513" t="s">
        <v>27082</v>
      </c>
      <c r="U3513" t="s">
        <v>27083</v>
      </c>
      <c r="V3513" t="s">
        <v>27084</v>
      </c>
    </row>
    <row r="3514" spans="2:22" x14ac:dyDescent="0.3">
      <c r="B3514" t="s">
        <v>9300</v>
      </c>
      <c r="C3514" t="s">
        <v>27085</v>
      </c>
      <c r="D3514" t="s">
        <v>27086</v>
      </c>
      <c r="E3514" s="24">
        <v>100</v>
      </c>
      <c r="F3514" t="s">
        <v>27087</v>
      </c>
      <c r="G3514" t="s">
        <v>27088</v>
      </c>
      <c r="H3514" t="s">
        <v>10346</v>
      </c>
      <c r="I3514">
        <v>4965</v>
      </c>
      <c r="J3514" s="10">
        <v>90</v>
      </c>
      <c r="K3514" s="10">
        <f t="shared" si="108"/>
        <v>90</v>
      </c>
      <c r="L3514" s="10">
        <f t="shared" si="109"/>
        <v>0</v>
      </c>
      <c r="O3514" t="s">
        <v>27089</v>
      </c>
      <c r="P3514" t="s">
        <v>9393</v>
      </c>
      <c r="Q3514" t="s">
        <v>27090</v>
      </c>
      <c r="R3514" t="s">
        <v>27091</v>
      </c>
      <c r="S3514" t="s">
        <v>27092</v>
      </c>
      <c r="T3514" t="s">
        <v>13205</v>
      </c>
      <c r="U3514" t="s">
        <v>27093</v>
      </c>
      <c r="V3514" t="s">
        <v>27094</v>
      </c>
    </row>
    <row r="3515" spans="2:22" x14ac:dyDescent="0.3">
      <c r="B3515" t="s">
        <v>9300</v>
      </c>
      <c r="C3515" t="s">
        <v>27095</v>
      </c>
      <c r="D3515" t="s">
        <v>27096</v>
      </c>
      <c r="E3515" s="24">
        <v>200</v>
      </c>
      <c r="F3515" t="s">
        <v>27097</v>
      </c>
      <c r="G3515" t="s">
        <v>27098</v>
      </c>
      <c r="H3515" t="s">
        <v>10346</v>
      </c>
      <c r="I3515">
        <v>4967</v>
      </c>
      <c r="J3515" s="10">
        <v>180</v>
      </c>
      <c r="K3515" s="10">
        <f t="shared" si="108"/>
        <v>180</v>
      </c>
      <c r="L3515" s="10">
        <f t="shared" si="109"/>
        <v>0</v>
      </c>
      <c r="O3515" t="s">
        <v>27099</v>
      </c>
      <c r="P3515" t="s">
        <v>9393</v>
      </c>
      <c r="Q3515" t="s">
        <v>27100</v>
      </c>
      <c r="R3515" t="s">
        <v>27101</v>
      </c>
      <c r="S3515" t="s">
        <v>27102</v>
      </c>
      <c r="T3515" t="s">
        <v>27103</v>
      </c>
      <c r="U3515" t="s">
        <v>27063</v>
      </c>
      <c r="V3515" t="s">
        <v>27104</v>
      </c>
    </row>
    <row r="3516" spans="2:22" x14ac:dyDescent="0.3">
      <c r="B3516" t="s">
        <v>9300</v>
      </c>
      <c r="C3516" t="s">
        <v>27105</v>
      </c>
      <c r="D3516" t="s">
        <v>27106</v>
      </c>
      <c r="E3516" s="24">
        <v>4500</v>
      </c>
      <c r="F3516" t="s">
        <v>16341</v>
      </c>
      <c r="G3516" t="s">
        <v>16342</v>
      </c>
      <c r="H3516" t="s">
        <v>10346</v>
      </c>
      <c r="I3516">
        <v>4968</v>
      </c>
      <c r="J3516" s="10">
        <v>4050</v>
      </c>
      <c r="K3516" s="10">
        <f t="shared" si="108"/>
        <v>4050</v>
      </c>
      <c r="L3516" s="10">
        <f t="shared" si="109"/>
        <v>0</v>
      </c>
      <c r="O3516" t="s">
        <v>27107</v>
      </c>
      <c r="P3516" t="s">
        <v>9393</v>
      </c>
      <c r="Q3516" t="s">
        <v>27108</v>
      </c>
      <c r="R3516" t="s">
        <v>27109</v>
      </c>
      <c r="S3516" t="s">
        <v>27110</v>
      </c>
      <c r="T3516" t="s">
        <v>931</v>
      </c>
      <c r="U3516" t="s">
        <v>27111</v>
      </c>
      <c r="V3516" t="s">
        <v>22292</v>
      </c>
    </row>
    <row r="3517" spans="2:22" x14ac:dyDescent="0.3">
      <c r="B3517" t="s">
        <v>9300</v>
      </c>
      <c r="C3517" t="s">
        <v>27112</v>
      </c>
      <c r="D3517" t="s">
        <v>27113</v>
      </c>
      <c r="E3517" s="24">
        <v>2000</v>
      </c>
      <c r="F3517" t="s">
        <v>27114</v>
      </c>
      <c r="G3517" t="s">
        <v>27115</v>
      </c>
      <c r="H3517" t="s">
        <v>10346</v>
      </c>
      <c r="I3517">
        <v>4969</v>
      </c>
      <c r="J3517" s="10">
        <v>1800</v>
      </c>
      <c r="K3517" s="10">
        <f t="shared" si="108"/>
        <v>1800</v>
      </c>
      <c r="L3517" s="10">
        <f t="shared" si="109"/>
        <v>0</v>
      </c>
      <c r="O3517" t="s">
        <v>27116</v>
      </c>
      <c r="P3517" t="s">
        <v>9393</v>
      </c>
      <c r="Q3517" t="s">
        <v>27117</v>
      </c>
      <c r="R3517" t="s">
        <v>27118</v>
      </c>
      <c r="S3517" t="s">
        <v>27119</v>
      </c>
      <c r="T3517" t="s">
        <v>27120</v>
      </c>
      <c r="U3517" t="s">
        <v>27121</v>
      </c>
      <c r="V3517" t="s">
        <v>27122</v>
      </c>
    </row>
    <row r="3518" spans="2:22" x14ac:dyDescent="0.3">
      <c r="B3518" t="s">
        <v>9300</v>
      </c>
      <c r="C3518" t="s">
        <v>27123</v>
      </c>
      <c r="D3518" t="s">
        <v>27124</v>
      </c>
      <c r="E3518" s="24">
        <v>300</v>
      </c>
      <c r="F3518" t="s">
        <v>27125</v>
      </c>
      <c r="G3518" t="s">
        <v>27126</v>
      </c>
      <c r="H3518" t="s">
        <v>10346</v>
      </c>
      <c r="I3518">
        <v>4973</v>
      </c>
      <c r="J3518" s="10">
        <v>270</v>
      </c>
      <c r="K3518" s="10">
        <f t="shared" si="108"/>
        <v>270</v>
      </c>
      <c r="L3518" s="10">
        <f t="shared" si="109"/>
        <v>0</v>
      </c>
      <c r="O3518" t="s">
        <v>27127</v>
      </c>
      <c r="P3518" t="s">
        <v>9393</v>
      </c>
      <c r="Q3518" t="s">
        <v>22675</v>
      </c>
      <c r="R3518" t="s">
        <v>27128</v>
      </c>
      <c r="S3518" t="s">
        <v>27129</v>
      </c>
      <c r="T3518" t="s">
        <v>27130</v>
      </c>
      <c r="U3518" t="s">
        <v>8535</v>
      </c>
      <c r="V3518" t="s">
        <v>22679</v>
      </c>
    </row>
    <row r="3519" spans="2:22" x14ac:dyDescent="0.3">
      <c r="B3519" t="s">
        <v>9300</v>
      </c>
      <c r="C3519" t="s">
        <v>27131</v>
      </c>
      <c r="D3519" t="s">
        <v>27132</v>
      </c>
      <c r="E3519" s="24">
        <v>3</v>
      </c>
      <c r="F3519" t="s">
        <v>27133</v>
      </c>
      <c r="G3519" t="s">
        <v>27134</v>
      </c>
      <c r="H3519" t="s">
        <v>10346</v>
      </c>
      <c r="I3519">
        <v>4975</v>
      </c>
      <c r="J3519" s="10">
        <v>2.7</v>
      </c>
      <c r="K3519" s="10">
        <f t="shared" si="108"/>
        <v>2.7</v>
      </c>
      <c r="L3519" s="10">
        <f t="shared" si="109"/>
        <v>0</v>
      </c>
      <c r="O3519" t="s">
        <v>27135</v>
      </c>
      <c r="P3519" t="s">
        <v>9393</v>
      </c>
      <c r="Q3519" t="s">
        <v>27136</v>
      </c>
      <c r="R3519" t="s">
        <v>27137</v>
      </c>
      <c r="S3519" t="s">
        <v>27138</v>
      </c>
      <c r="T3519" t="s">
        <v>27139</v>
      </c>
      <c r="U3519" t="s">
        <v>10301</v>
      </c>
      <c r="V3519" t="s">
        <v>6388</v>
      </c>
    </row>
    <row r="3520" spans="2:22" x14ac:dyDescent="0.3">
      <c r="B3520" t="s">
        <v>9300</v>
      </c>
      <c r="C3520" t="s">
        <v>27140</v>
      </c>
      <c r="D3520" t="s">
        <v>27141</v>
      </c>
      <c r="E3520" s="24">
        <v>125</v>
      </c>
      <c r="F3520" t="s">
        <v>27142</v>
      </c>
      <c r="G3520" t="s">
        <v>27143</v>
      </c>
      <c r="H3520" t="s">
        <v>10346</v>
      </c>
      <c r="I3520">
        <v>4976</v>
      </c>
      <c r="J3520" s="10">
        <v>112.5</v>
      </c>
      <c r="K3520" s="10">
        <f t="shared" si="108"/>
        <v>112.5</v>
      </c>
      <c r="L3520" s="10">
        <f t="shared" si="109"/>
        <v>0</v>
      </c>
      <c r="O3520" t="s">
        <v>27144</v>
      </c>
      <c r="P3520" t="s">
        <v>9393</v>
      </c>
      <c r="Q3520" t="s">
        <v>27145</v>
      </c>
      <c r="R3520" t="s">
        <v>27146</v>
      </c>
      <c r="S3520" t="s">
        <v>27147</v>
      </c>
      <c r="T3520" t="s">
        <v>27148</v>
      </c>
      <c r="U3520" t="s">
        <v>27149</v>
      </c>
      <c r="V3520" t="s">
        <v>13757</v>
      </c>
    </row>
    <row r="3521" spans="2:22" x14ac:dyDescent="0.3">
      <c r="B3521" t="s">
        <v>9300</v>
      </c>
      <c r="C3521" t="s">
        <v>27150</v>
      </c>
      <c r="D3521" t="s">
        <v>27151</v>
      </c>
      <c r="E3521" s="24">
        <v>40</v>
      </c>
      <c r="F3521" t="s">
        <v>27152</v>
      </c>
      <c r="G3521" t="s">
        <v>27153</v>
      </c>
      <c r="H3521" t="s">
        <v>10346</v>
      </c>
      <c r="I3521">
        <v>4977</v>
      </c>
      <c r="J3521" s="10">
        <v>36</v>
      </c>
      <c r="K3521" s="10">
        <f t="shared" si="108"/>
        <v>36</v>
      </c>
      <c r="L3521" s="10">
        <f t="shared" si="109"/>
        <v>0</v>
      </c>
      <c r="O3521" t="s">
        <v>27154</v>
      </c>
      <c r="P3521" t="s">
        <v>9393</v>
      </c>
      <c r="Q3521" t="s">
        <v>27155</v>
      </c>
      <c r="R3521" t="s">
        <v>27156</v>
      </c>
      <c r="S3521" t="s">
        <v>27157</v>
      </c>
      <c r="T3521" t="s">
        <v>1438</v>
      </c>
      <c r="U3521" t="s">
        <v>27121</v>
      </c>
      <c r="V3521" t="s">
        <v>7870</v>
      </c>
    </row>
    <row r="3522" spans="2:22" x14ac:dyDescent="0.3">
      <c r="B3522" t="s">
        <v>9300</v>
      </c>
      <c r="C3522" t="s">
        <v>27158</v>
      </c>
      <c r="D3522" t="s">
        <v>27159</v>
      </c>
      <c r="E3522" s="24">
        <v>18</v>
      </c>
      <c r="F3522" t="s">
        <v>27160</v>
      </c>
      <c r="G3522" t="s">
        <v>27161</v>
      </c>
      <c r="H3522" t="s">
        <v>10346</v>
      </c>
      <c r="I3522">
        <v>4981</v>
      </c>
      <c r="J3522" s="10">
        <v>16.2</v>
      </c>
      <c r="K3522" s="10">
        <f t="shared" si="108"/>
        <v>16.2</v>
      </c>
      <c r="L3522" s="10">
        <f t="shared" si="109"/>
        <v>0</v>
      </c>
      <c r="O3522" t="s">
        <v>27162</v>
      </c>
      <c r="P3522" t="s">
        <v>9393</v>
      </c>
      <c r="Q3522" t="s">
        <v>27163</v>
      </c>
      <c r="R3522" t="s">
        <v>27164</v>
      </c>
      <c r="S3522" t="s">
        <v>27165</v>
      </c>
      <c r="T3522" t="s">
        <v>7509</v>
      </c>
      <c r="U3522" t="s">
        <v>10301</v>
      </c>
      <c r="V3522" t="s">
        <v>27166</v>
      </c>
    </row>
    <row r="3523" spans="2:22" x14ac:dyDescent="0.3">
      <c r="B3523" t="s">
        <v>9300</v>
      </c>
      <c r="C3523" t="s">
        <v>27167</v>
      </c>
      <c r="D3523" t="s">
        <v>27168</v>
      </c>
      <c r="E3523" s="24">
        <v>200</v>
      </c>
      <c r="F3523" t="s">
        <v>11952</v>
      </c>
      <c r="G3523" t="s">
        <v>11953</v>
      </c>
      <c r="H3523" t="s">
        <v>10346</v>
      </c>
      <c r="I3523">
        <v>4985</v>
      </c>
      <c r="J3523" s="10">
        <v>180</v>
      </c>
      <c r="K3523" s="10">
        <f t="shared" ref="K3523:K3586" si="110">+E3523*0.9</f>
        <v>180</v>
      </c>
      <c r="L3523" s="10">
        <f t="shared" ref="L3523:L3586" si="111">+J3523-K3523</f>
        <v>0</v>
      </c>
      <c r="O3523" t="s">
        <v>27169</v>
      </c>
      <c r="P3523" t="s">
        <v>9393</v>
      </c>
      <c r="Q3523" t="s">
        <v>27170</v>
      </c>
      <c r="R3523" t="s">
        <v>27171</v>
      </c>
      <c r="S3523" t="s">
        <v>27172</v>
      </c>
      <c r="T3523" t="s">
        <v>1029</v>
      </c>
      <c r="U3523" t="s">
        <v>27173</v>
      </c>
      <c r="V3523" t="s">
        <v>27174</v>
      </c>
    </row>
    <row r="3524" spans="2:22" x14ac:dyDescent="0.3">
      <c r="B3524" t="s">
        <v>9300</v>
      </c>
      <c r="C3524" t="s">
        <v>27175</v>
      </c>
      <c r="D3524" t="s">
        <v>27176</v>
      </c>
      <c r="E3524" s="24">
        <v>1925</v>
      </c>
      <c r="F3524" t="s">
        <v>27177</v>
      </c>
      <c r="G3524" t="s">
        <v>27178</v>
      </c>
      <c r="H3524" t="s">
        <v>10346</v>
      </c>
      <c r="I3524">
        <v>4986</v>
      </c>
      <c r="J3524" s="10">
        <v>1732.5</v>
      </c>
      <c r="K3524" s="10">
        <f t="shared" si="110"/>
        <v>1732.5</v>
      </c>
      <c r="L3524" s="10">
        <f t="shared" si="111"/>
        <v>0</v>
      </c>
      <c r="O3524" t="s">
        <v>27179</v>
      </c>
      <c r="P3524" t="s">
        <v>9393</v>
      </c>
      <c r="Q3524" t="s">
        <v>27180</v>
      </c>
      <c r="R3524" t="s">
        <v>27181</v>
      </c>
      <c r="S3524" t="s">
        <v>27182</v>
      </c>
      <c r="T3524" t="s">
        <v>1438</v>
      </c>
      <c r="U3524" t="s">
        <v>27121</v>
      </c>
      <c r="V3524" t="s">
        <v>1013</v>
      </c>
    </row>
    <row r="3525" spans="2:22" x14ac:dyDescent="0.3">
      <c r="B3525" t="s">
        <v>9300</v>
      </c>
      <c r="C3525" t="s">
        <v>27183</v>
      </c>
      <c r="D3525" t="s">
        <v>27184</v>
      </c>
      <c r="E3525" s="24">
        <v>500</v>
      </c>
      <c r="F3525" t="s">
        <v>27185</v>
      </c>
      <c r="G3525" t="s">
        <v>27186</v>
      </c>
      <c r="H3525" t="s">
        <v>10346</v>
      </c>
      <c r="I3525">
        <v>4987</v>
      </c>
      <c r="J3525" s="10">
        <v>450</v>
      </c>
      <c r="K3525" s="10">
        <f t="shared" si="110"/>
        <v>450</v>
      </c>
      <c r="L3525" s="10">
        <f t="shared" si="111"/>
        <v>0</v>
      </c>
      <c r="O3525" t="s">
        <v>27187</v>
      </c>
      <c r="P3525" t="s">
        <v>9393</v>
      </c>
      <c r="Q3525" t="s">
        <v>27188</v>
      </c>
      <c r="R3525" t="s">
        <v>27189</v>
      </c>
      <c r="S3525" t="s">
        <v>27190</v>
      </c>
      <c r="T3525" t="s">
        <v>6395</v>
      </c>
      <c r="U3525" t="s">
        <v>27083</v>
      </c>
      <c r="V3525" t="s">
        <v>9405</v>
      </c>
    </row>
    <row r="3526" spans="2:22" x14ac:dyDescent="0.3">
      <c r="B3526" t="s">
        <v>9300</v>
      </c>
      <c r="C3526" t="s">
        <v>27191</v>
      </c>
      <c r="D3526" t="s">
        <v>27192</v>
      </c>
      <c r="E3526" s="24">
        <v>1</v>
      </c>
      <c r="F3526" t="s">
        <v>8020</v>
      </c>
      <c r="G3526" t="s">
        <v>8021</v>
      </c>
      <c r="H3526" t="s">
        <v>10346</v>
      </c>
      <c r="I3526">
        <v>4988</v>
      </c>
      <c r="J3526" s="10">
        <v>0.9</v>
      </c>
      <c r="K3526" s="10">
        <f t="shared" si="110"/>
        <v>0.9</v>
      </c>
      <c r="L3526" s="10">
        <f t="shared" si="111"/>
        <v>0</v>
      </c>
      <c r="O3526" t="s">
        <v>27193</v>
      </c>
      <c r="P3526" t="s">
        <v>9393</v>
      </c>
      <c r="Q3526" t="s">
        <v>27194</v>
      </c>
      <c r="R3526" t="s">
        <v>27195</v>
      </c>
      <c r="S3526" t="s">
        <v>27196</v>
      </c>
      <c r="T3526" t="s">
        <v>36</v>
      </c>
      <c r="U3526" t="s">
        <v>27197</v>
      </c>
      <c r="V3526" t="s">
        <v>10858</v>
      </c>
    </row>
    <row r="3527" spans="2:22" x14ac:dyDescent="0.3">
      <c r="B3527" t="s">
        <v>9300</v>
      </c>
      <c r="C3527" t="s">
        <v>27198</v>
      </c>
      <c r="D3527" t="s">
        <v>27199</v>
      </c>
      <c r="E3527" s="24">
        <v>3000</v>
      </c>
      <c r="F3527" t="s">
        <v>9725</v>
      </c>
      <c r="G3527" t="s">
        <v>9726</v>
      </c>
      <c r="H3527" t="s">
        <v>10346</v>
      </c>
      <c r="I3527">
        <v>4989</v>
      </c>
      <c r="J3527" s="10">
        <v>2700</v>
      </c>
      <c r="K3527" s="10">
        <f t="shared" si="110"/>
        <v>2700</v>
      </c>
      <c r="L3527" s="10">
        <f t="shared" si="111"/>
        <v>0</v>
      </c>
      <c r="O3527" t="s">
        <v>27200</v>
      </c>
      <c r="P3527" t="s">
        <v>9393</v>
      </c>
      <c r="Q3527" t="s">
        <v>27201</v>
      </c>
      <c r="R3527" t="s">
        <v>27202</v>
      </c>
      <c r="S3527" t="s">
        <v>27203</v>
      </c>
      <c r="T3527" t="s">
        <v>96</v>
      </c>
      <c r="U3527" t="s">
        <v>10301</v>
      </c>
      <c r="V3527" t="s">
        <v>2282</v>
      </c>
    </row>
    <row r="3528" spans="2:22" x14ac:dyDescent="0.3">
      <c r="B3528" t="s">
        <v>9300</v>
      </c>
      <c r="C3528" t="s">
        <v>27204</v>
      </c>
      <c r="D3528" t="s">
        <v>27205</v>
      </c>
      <c r="E3528" s="24">
        <v>50</v>
      </c>
      <c r="F3528" t="s">
        <v>27206</v>
      </c>
      <c r="G3528" t="s">
        <v>27207</v>
      </c>
      <c r="H3528" t="s">
        <v>10346</v>
      </c>
      <c r="I3528">
        <v>4994</v>
      </c>
      <c r="J3528" s="10">
        <v>45</v>
      </c>
      <c r="K3528" s="10">
        <f t="shared" si="110"/>
        <v>45</v>
      </c>
      <c r="L3528" s="10">
        <f t="shared" si="111"/>
        <v>0</v>
      </c>
      <c r="O3528" t="s">
        <v>27208</v>
      </c>
      <c r="P3528" t="s">
        <v>9393</v>
      </c>
      <c r="Q3528" t="s">
        <v>27209</v>
      </c>
      <c r="R3528" t="s">
        <v>27210</v>
      </c>
      <c r="S3528" t="s">
        <v>27211</v>
      </c>
      <c r="T3528" t="s">
        <v>931</v>
      </c>
      <c r="U3528" t="s">
        <v>27111</v>
      </c>
      <c r="V3528" t="s">
        <v>22952</v>
      </c>
    </row>
    <row r="3529" spans="2:22" x14ac:dyDescent="0.3">
      <c r="B3529" t="s">
        <v>9300</v>
      </c>
      <c r="C3529" t="s">
        <v>27212</v>
      </c>
      <c r="D3529" t="s">
        <v>27213</v>
      </c>
      <c r="E3529" s="24">
        <v>200</v>
      </c>
      <c r="F3529" t="s">
        <v>27214</v>
      </c>
      <c r="G3529" t="s">
        <v>27215</v>
      </c>
      <c r="H3529" t="s">
        <v>10346</v>
      </c>
      <c r="I3529">
        <v>4995</v>
      </c>
      <c r="J3529" s="10">
        <v>180</v>
      </c>
      <c r="K3529" s="10">
        <f t="shared" si="110"/>
        <v>180</v>
      </c>
      <c r="L3529" s="10">
        <f t="shared" si="111"/>
        <v>0</v>
      </c>
      <c r="O3529" t="s">
        <v>27216</v>
      </c>
      <c r="P3529" t="s">
        <v>9393</v>
      </c>
      <c r="Q3529" t="s">
        <v>27217</v>
      </c>
      <c r="R3529" t="s">
        <v>27218</v>
      </c>
      <c r="S3529" t="s">
        <v>27219</v>
      </c>
      <c r="T3529" t="s">
        <v>27220</v>
      </c>
      <c r="U3529" t="s">
        <v>27093</v>
      </c>
      <c r="V3529" t="s">
        <v>27221</v>
      </c>
    </row>
    <row r="3530" spans="2:22" x14ac:dyDescent="0.3">
      <c r="B3530" t="s">
        <v>9300</v>
      </c>
      <c r="C3530" t="s">
        <v>27222</v>
      </c>
      <c r="D3530" t="s">
        <v>27223</v>
      </c>
      <c r="E3530" s="24">
        <v>300</v>
      </c>
      <c r="F3530" t="s">
        <v>27224</v>
      </c>
      <c r="G3530" t="s">
        <v>27225</v>
      </c>
      <c r="H3530" t="s">
        <v>10346</v>
      </c>
      <c r="I3530">
        <v>4996</v>
      </c>
      <c r="J3530" s="10">
        <v>270</v>
      </c>
      <c r="K3530" s="10">
        <f t="shared" si="110"/>
        <v>270</v>
      </c>
      <c r="L3530" s="10">
        <f t="shared" si="111"/>
        <v>0</v>
      </c>
      <c r="O3530" t="s">
        <v>27226</v>
      </c>
      <c r="P3530" t="s">
        <v>9393</v>
      </c>
      <c r="Q3530" t="s">
        <v>27227</v>
      </c>
      <c r="R3530" t="s">
        <v>27228</v>
      </c>
      <c r="S3530" t="s">
        <v>27229</v>
      </c>
      <c r="T3530" t="s">
        <v>27230</v>
      </c>
      <c r="U3530" t="s">
        <v>10301</v>
      </c>
      <c r="V3530" t="s">
        <v>2318</v>
      </c>
    </row>
    <row r="3531" spans="2:22" x14ac:dyDescent="0.3">
      <c r="B3531" t="s">
        <v>9300</v>
      </c>
      <c r="C3531" t="s">
        <v>27231</v>
      </c>
      <c r="D3531" t="s">
        <v>27232</v>
      </c>
      <c r="E3531" s="24">
        <v>200</v>
      </c>
      <c r="F3531" t="s">
        <v>27233</v>
      </c>
      <c r="G3531" t="s">
        <v>27234</v>
      </c>
      <c r="H3531" t="s">
        <v>10346</v>
      </c>
      <c r="I3531">
        <v>5000</v>
      </c>
      <c r="J3531" s="10">
        <v>180</v>
      </c>
      <c r="K3531" s="10">
        <f t="shared" si="110"/>
        <v>180</v>
      </c>
      <c r="L3531" s="10">
        <f t="shared" si="111"/>
        <v>0</v>
      </c>
      <c r="O3531" t="s">
        <v>27235</v>
      </c>
      <c r="P3531" t="s">
        <v>9393</v>
      </c>
      <c r="Q3531" t="s">
        <v>27236</v>
      </c>
      <c r="R3531" t="s">
        <v>27237</v>
      </c>
      <c r="S3531" t="s">
        <v>27238</v>
      </c>
      <c r="T3531" t="s">
        <v>10300</v>
      </c>
      <c r="U3531" t="s">
        <v>10301</v>
      </c>
      <c r="V3531" t="s">
        <v>27239</v>
      </c>
    </row>
    <row r="3532" spans="2:22" x14ac:dyDescent="0.3">
      <c r="B3532" t="s">
        <v>27240</v>
      </c>
      <c r="C3532" t="s">
        <v>27241</v>
      </c>
      <c r="D3532" t="s">
        <v>27242</v>
      </c>
      <c r="E3532" s="24">
        <v>200</v>
      </c>
      <c r="F3532" t="s">
        <v>27243</v>
      </c>
      <c r="G3532" t="s">
        <v>27244</v>
      </c>
      <c r="H3532" t="s">
        <v>10346</v>
      </c>
      <c r="I3532">
        <v>2373</v>
      </c>
      <c r="J3532" s="10">
        <v>180</v>
      </c>
      <c r="K3532" s="10">
        <f t="shared" si="110"/>
        <v>180</v>
      </c>
      <c r="L3532" s="10">
        <f t="shared" si="111"/>
        <v>0</v>
      </c>
      <c r="O3532" t="s">
        <v>27245</v>
      </c>
      <c r="P3532" t="s">
        <v>27246</v>
      </c>
      <c r="Q3532" t="s">
        <v>27247</v>
      </c>
      <c r="R3532" t="s">
        <v>27248</v>
      </c>
      <c r="S3532" t="s">
        <v>27249</v>
      </c>
      <c r="T3532" t="s">
        <v>13522</v>
      </c>
      <c r="U3532" t="s">
        <v>1018</v>
      </c>
      <c r="V3532" t="s">
        <v>20254</v>
      </c>
    </row>
    <row r="3533" spans="2:22" x14ac:dyDescent="0.3">
      <c r="B3533" t="s">
        <v>27250</v>
      </c>
      <c r="C3533" t="s">
        <v>27251</v>
      </c>
      <c r="D3533" t="s">
        <v>27252</v>
      </c>
      <c r="E3533" s="24">
        <v>200</v>
      </c>
      <c r="F3533" t="s">
        <v>8988</v>
      </c>
      <c r="G3533" t="s">
        <v>8989</v>
      </c>
      <c r="H3533" t="s">
        <v>10346</v>
      </c>
      <c r="I3533">
        <v>4310</v>
      </c>
      <c r="J3533" s="10">
        <v>180</v>
      </c>
      <c r="K3533" s="10">
        <f t="shared" si="110"/>
        <v>180</v>
      </c>
      <c r="L3533" s="10">
        <f t="shared" si="111"/>
        <v>0</v>
      </c>
      <c r="O3533" t="s">
        <v>27253</v>
      </c>
      <c r="P3533" t="s">
        <v>4177</v>
      </c>
      <c r="Q3533" t="s">
        <v>27254</v>
      </c>
      <c r="R3533" t="s">
        <v>27255</v>
      </c>
      <c r="S3533" t="s">
        <v>27256</v>
      </c>
      <c r="T3533" t="s">
        <v>16987</v>
      </c>
      <c r="U3533" t="s">
        <v>1035</v>
      </c>
      <c r="V3533" t="s">
        <v>27257</v>
      </c>
    </row>
    <row r="3534" spans="2:22" x14ac:dyDescent="0.3">
      <c r="B3534" t="s">
        <v>27250</v>
      </c>
      <c r="C3534" t="s">
        <v>27258</v>
      </c>
      <c r="D3534" t="s">
        <v>27259</v>
      </c>
      <c r="E3534" s="24">
        <v>100</v>
      </c>
      <c r="F3534" t="s">
        <v>27260</v>
      </c>
      <c r="G3534" t="s">
        <v>27261</v>
      </c>
      <c r="H3534" t="s">
        <v>10346</v>
      </c>
      <c r="I3534">
        <v>4420</v>
      </c>
      <c r="J3534" s="10">
        <v>90</v>
      </c>
      <c r="K3534" s="10">
        <f t="shared" si="110"/>
        <v>90</v>
      </c>
      <c r="L3534" s="10">
        <f t="shared" si="111"/>
        <v>0</v>
      </c>
      <c r="O3534" t="s">
        <v>27262</v>
      </c>
      <c r="P3534" t="s">
        <v>6229</v>
      </c>
      <c r="Q3534" t="s">
        <v>27263</v>
      </c>
      <c r="R3534" t="s">
        <v>27264</v>
      </c>
      <c r="S3534" t="s">
        <v>27265</v>
      </c>
      <c r="T3534" t="s">
        <v>10005</v>
      </c>
      <c r="U3534" t="s">
        <v>1035</v>
      </c>
      <c r="V3534" t="s">
        <v>27266</v>
      </c>
    </row>
    <row r="3535" spans="2:22" x14ac:dyDescent="0.3">
      <c r="B3535" t="s">
        <v>6838</v>
      </c>
      <c r="C3535" t="s">
        <v>27267</v>
      </c>
      <c r="D3535" t="s">
        <v>27268</v>
      </c>
      <c r="E3535" s="24">
        <v>2</v>
      </c>
      <c r="F3535" t="s">
        <v>27269</v>
      </c>
      <c r="G3535" t="s">
        <v>27270</v>
      </c>
      <c r="H3535" t="s">
        <v>10346</v>
      </c>
      <c r="I3535">
        <v>2192</v>
      </c>
      <c r="J3535" s="10">
        <v>1.8</v>
      </c>
      <c r="K3535" s="10">
        <f t="shared" si="110"/>
        <v>1.8</v>
      </c>
      <c r="L3535" s="10">
        <f t="shared" si="111"/>
        <v>0</v>
      </c>
      <c r="O3535" t="s">
        <v>27271</v>
      </c>
      <c r="P3535" t="s">
        <v>5188</v>
      </c>
      <c r="Q3535" t="s">
        <v>27272</v>
      </c>
      <c r="R3535" t="s">
        <v>27273</v>
      </c>
      <c r="S3535" t="s">
        <v>27274</v>
      </c>
      <c r="T3535" t="s">
        <v>27275</v>
      </c>
      <c r="U3535" t="s">
        <v>27276</v>
      </c>
      <c r="V3535" t="s">
        <v>37</v>
      </c>
    </row>
    <row r="3536" spans="2:22" x14ac:dyDescent="0.3">
      <c r="B3536" t="s">
        <v>6838</v>
      </c>
      <c r="C3536" t="s">
        <v>27277</v>
      </c>
      <c r="D3536" t="s">
        <v>27278</v>
      </c>
      <c r="E3536" s="24">
        <v>500</v>
      </c>
      <c r="F3536" t="s">
        <v>27279</v>
      </c>
      <c r="G3536" t="s">
        <v>27280</v>
      </c>
      <c r="H3536" t="s">
        <v>10346</v>
      </c>
      <c r="I3536">
        <v>2196</v>
      </c>
      <c r="J3536" s="10">
        <v>450</v>
      </c>
      <c r="K3536" s="10">
        <f t="shared" si="110"/>
        <v>450</v>
      </c>
      <c r="L3536" s="10">
        <f t="shared" si="111"/>
        <v>0</v>
      </c>
      <c r="O3536" t="s">
        <v>27281</v>
      </c>
      <c r="P3536" t="s">
        <v>4058</v>
      </c>
      <c r="Q3536" t="s">
        <v>27282</v>
      </c>
      <c r="R3536" t="s">
        <v>27283</v>
      </c>
      <c r="S3536" t="s">
        <v>27284</v>
      </c>
      <c r="T3536" t="s">
        <v>27285</v>
      </c>
      <c r="U3536" t="s">
        <v>96</v>
      </c>
      <c r="V3536" t="s">
        <v>8536</v>
      </c>
    </row>
    <row r="3537" spans="2:22" x14ac:dyDescent="0.3">
      <c r="B3537" t="s">
        <v>6838</v>
      </c>
      <c r="C3537" t="s">
        <v>27286</v>
      </c>
      <c r="D3537" t="s">
        <v>27287</v>
      </c>
      <c r="E3537" s="24">
        <v>1000</v>
      </c>
      <c r="F3537" t="s">
        <v>27288</v>
      </c>
      <c r="G3537" t="s">
        <v>27289</v>
      </c>
      <c r="H3537" t="s">
        <v>10346</v>
      </c>
      <c r="I3537">
        <v>2204</v>
      </c>
      <c r="J3537" s="10">
        <v>900</v>
      </c>
      <c r="K3537" s="10">
        <f t="shared" si="110"/>
        <v>900</v>
      </c>
      <c r="L3537" s="10">
        <f t="shared" si="111"/>
        <v>0</v>
      </c>
      <c r="O3537" t="s">
        <v>27290</v>
      </c>
      <c r="P3537" t="s">
        <v>27291</v>
      </c>
      <c r="R3537" t="s">
        <v>27292</v>
      </c>
      <c r="S3537" t="s">
        <v>27293</v>
      </c>
      <c r="T3537" t="s">
        <v>27294</v>
      </c>
      <c r="U3537" t="s">
        <v>27295</v>
      </c>
      <c r="V3537" t="s">
        <v>135</v>
      </c>
    </row>
    <row r="3538" spans="2:22" x14ac:dyDescent="0.3">
      <c r="B3538" t="s">
        <v>6838</v>
      </c>
      <c r="C3538" t="s">
        <v>27296</v>
      </c>
      <c r="D3538" t="s">
        <v>27297</v>
      </c>
      <c r="E3538" s="24">
        <v>200</v>
      </c>
      <c r="F3538" t="s">
        <v>10106</v>
      </c>
      <c r="G3538" t="s">
        <v>10107</v>
      </c>
      <c r="H3538" t="s">
        <v>10346</v>
      </c>
      <c r="I3538">
        <v>2208</v>
      </c>
      <c r="J3538" s="10">
        <v>180</v>
      </c>
      <c r="K3538" s="10">
        <f t="shared" si="110"/>
        <v>180</v>
      </c>
      <c r="L3538" s="10">
        <f t="shared" si="111"/>
        <v>0</v>
      </c>
      <c r="O3538" t="s">
        <v>27298</v>
      </c>
      <c r="P3538" t="s">
        <v>2469</v>
      </c>
      <c r="Q3538" t="s">
        <v>27299</v>
      </c>
      <c r="R3538" t="s">
        <v>27300</v>
      </c>
      <c r="S3538" t="s">
        <v>27301</v>
      </c>
      <c r="T3538" t="s">
        <v>1690</v>
      </c>
      <c r="U3538" t="s">
        <v>36</v>
      </c>
      <c r="V3538" t="s">
        <v>1173</v>
      </c>
    </row>
    <row r="3539" spans="2:22" x14ac:dyDescent="0.3">
      <c r="B3539" t="s">
        <v>6838</v>
      </c>
      <c r="C3539" t="s">
        <v>27302</v>
      </c>
      <c r="D3539" t="s">
        <v>27303</v>
      </c>
      <c r="E3539" s="24">
        <v>100</v>
      </c>
      <c r="F3539" t="s">
        <v>10106</v>
      </c>
      <c r="G3539" t="s">
        <v>10107</v>
      </c>
      <c r="H3539" t="s">
        <v>10346</v>
      </c>
      <c r="I3539">
        <v>2235</v>
      </c>
      <c r="J3539" s="10">
        <v>90</v>
      </c>
      <c r="K3539" s="10">
        <f t="shared" si="110"/>
        <v>90</v>
      </c>
      <c r="L3539" s="10">
        <f t="shared" si="111"/>
        <v>0</v>
      </c>
      <c r="O3539" t="s">
        <v>27304</v>
      </c>
      <c r="P3539" t="s">
        <v>2469</v>
      </c>
      <c r="R3539" t="s">
        <v>8148</v>
      </c>
      <c r="S3539" t="s">
        <v>27305</v>
      </c>
      <c r="T3539" t="s">
        <v>1690</v>
      </c>
      <c r="U3539" t="s">
        <v>12784</v>
      </c>
      <c r="V3539" t="s">
        <v>1173</v>
      </c>
    </row>
    <row r="3540" spans="2:22" x14ac:dyDescent="0.3">
      <c r="B3540" t="s">
        <v>6838</v>
      </c>
      <c r="C3540" t="s">
        <v>27306</v>
      </c>
      <c r="D3540" t="s">
        <v>27307</v>
      </c>
      <c r="E3540" s="24">
        <v>1000</v>
      </c>
      <c r="F3540" t="s">
        <v>10106</v>
      </c>
      <c r="G3540" t="s">
        <v>10107</v>
      </c>
      <c r="H3540" t="s">
        <v>10346</v>
      </c>
      <c r="I3540">
        <v>2245</v>
      </c>
      <c r="J3540" s="10">
        <v>900</v>
      </c>
      <c r="K3540" s="10">
        <f t="shared" si="110"/>
        <v>900</v>
      </c>
      <c r="L3540" s="10">
        <f t="shared" si="111"/>
        <v>0</v>
      </c>
      <c r="O3540" t="s">
        <v>27308</v>
      </c>
      <c r="P3540" t="s">
        <v>2469</v>
      </c>
      <c r="Q3540" t="s">
        <v>27309</v>
      </c>
      <c r="R3540" t="s">
        <v>27310</v>
      </c>
      <c r="S3540" t="s">
        <v>27311</v>
      </c>
      <c r="T3540" t="s">
        <v>27312</v>
      </c>
      <c r="U3540" t="s">
        <v>36</v>
      </c>
      <c r="V3540" t="s">
        <v>1266</v>
      </c>
    </row>
    <row r="3541" spans="2:22" x14ac:dyDescent="0.3">
      <c r="B3541" t="s">
        <v>6838</v>
      </c>
      <c r="C3541" t="s">
        <v>6839</v>
      </c>
      <c r="D3541" t="s">
        <v>6840</v>
      </c>
      <c r="E3541" s="24">
        <v>340</v>
      </c>
      <c r="F3541" t="s">
        <v>25</v>
      </c>
      <c r="H3541" t="s">
        <v>26</v>
      </c>
      <c r="I3541">
        <v>2276</v>
      </c>
      <c r="J3541" s="10">
        <v>306</v>
      </c>
      <c r="K3541" s="10">
        <f t="shared" si="110"/>
        <v>306</v>
      </c>
      <c r="L3541" s="10">
        <f t="shared" si="111"/>
        <v>0</v>
      </c>
      <c r="M3541">
        <v>1268</v>
      </c>
      <c r="O3541" t="s">
        <v>6841</v>
      </c>
      <c r="P3541" t="s">
        <v>4058</v>
      </c>
      <c r="Q3541" t="s">
        <v>6842</v>
      </c>
      <c r="R3541" t="s">
        <v>6843</v>
      </c>
      <c r="S3541" t="s">
        <v>6844</v>
      </c>
      <c r="T3541" t="s">
        <v>856</v>
      </c>
      <c r="U3541" t="s">
        <v>36</v>
      </c>
      <c r="V3541" t="s">
        <v>857</v>
      </c>
    </row>
    <row r="3542" spans="2:22" x14ac:dyDescent="0.3">
      <c r="B3542" t="s">
        <v>6838</v>
      </c>
      <c r="C3542" t="s">
        <v>27313</v>
      </c>
      <c r="D3542" t="s">
        <v>27314</v>
      </c>
      <c r="E3542" s="24">
        <v>100</v>
      </c>
      <c r="F3542" t="s">
        <v>10106</v>
      </c>
      <c r="G3542" t="s">
        <v>10107</v>
      </c>
      <c r="H3542" t="s">
        <v>10346</v>
      </c>
      <c r="I3542">
        <v>2292</v>
      </c>
      <c r="J3542" s="10">
        <v>90</v>
      </c>
      <c r="K3542" s="10">
        <f t="shared" si="110"/>
        <v>90</v>
      </c>
      <c r="L3542" s="10">
        <f t="shared" si="111"/>
        <v>0</v>
      </c>
      <c r="O3542" t="s">
        <v>27315</v>
      </c>
      <c r="P3542" t="s">
        <v>2469</v>
      </c>
      <c r="Q3542" t="s">
        <v>27316</v>
      </c>
      <c r="R3542" t="s">
        <v>27317</v>
      </c>
      <c r="S3542" t="s">
        <v>27318</v>
      </c>
      <c r="T3542" t="s">
        <v>27319</v>
      </c>
      <c r="U3542" t="s">
        <v>27276</v>
      </c>
      <c r="V3542" t="s">
        <v>144</v>
      </c>
    </row>
    <row r="3543" spans="2:22" x14ac:dyDescent="0.3">
      <c r="B3543" t="s">
        <v>6838</v>
      </c>
      <c r="C3543" t="s">
        <v>27320</v>
      </c>
      <c r="D3543" t="s">
        <v>27321</v>
      </c>
      <c r="E3543" s="24">
        <v>24324</v>
      </c>
      <c r="F3543" t="s">
        <v>10851</v>
      </c>
      <c r="G3543" t="s">
        <v>10852</v>
      </c>
      <c r="H3543" t="s">
        <v>10346</v>
      </c>
      <c r="I3543">
        <v>2302</v>
      </c>
      <c r="J3543" s="10">
        <v>21891.599999999999</v>
      </c>
      <c r="K3543" s="10">
        <f t="shared" si="110"/>
        <v>21891.600000000002</v>
      </c>
      <c r="L3543" s="10">
        <f t="shared" si="111"/>
        <v>0</v>
      </c>
      <c r="O3543" t="s">
        <v>27322</v>
      </c>
      <c r="P3543" t="s">
        <v>4058</v>
      </c>
      <c r="Q3543" t="s">
        <v>27323</v>
      </c>
      <c r="R3543" t="s">
        <v>27310</v>
      </c>
      <c r="S3543" t="s">
        <v>27311</v>
      </c>
      <c r="T3543" t="s">
        <v>5281</v>
      </c>
      <c r="U3543" t="s">
        <v>36</v>
      </c>
      <c r="V3543" t="s">
        <v>1266</v>
      </c>
    </row>
    <row r="3544" spans="2:22" x14ac:dyDescent="0.3">
      <c r="B3544" t="s">
        <v>6838</v>
      </c>
      <c r="C3544" t="s">
        <v>27324</v>
      </c>
      <c r="D3544" t="s">
        <v>27325</v>
      </c>
      <c r="E3544" s="24">
        <v>1000</v>
      </c>
      <c r="F3544" t="s">
        <v>27326</v>
      </c>
      <c r="G3544" t="s">
        <v>27327</v>
      </c>
      <c r="H3544" t="s">
        <v>10346</v>
      </c>
      <c r="I3544">
        <v>2346</v>
      </c>
      <c r="J3544" s="10">
        <v>900</v>
      </c>
      <c r="K3544" s="10">
        <f t="shared" si="110"/>
        <v>900</v>
      </c>
      <c r="L3544" s="10">
        <f t="shared" si="111"/>
        <v>0</v>
      </c>
      <c r="O3544" t="s">
        <v>27328</v>
      </c>
      <c r="P3544" t="s">
        <v>27329</v>
      </c>
      <c r="Q3544" t="s">
        <v>27330</v>
      </c>
      <c r="R3544" t="s">
        <v>27331</v>
      </c>
      <c r="S3544" t="s">
        <v>27332</v>
      </c>
      <c r="T3544" t="s">
        <v>27333</v>
      </c>
      <c r="U3544" t="s">
        <v>36</v>
      </c>
      <c r="V3544" t="s">
        <v>1173</v>
      </c>
    </row>
    <row r="3545" spans="2:22" x14ac:dyDescent="0.3">
      <c r="B3545" t="s">
        <v>6838</v>
      </c>
      <c r="C3545" t="s">
        <v>27334</v>
      </c>
      <c r="D3545" t="s">
        <v>27335</v>
      </c>
      <c r="E3545" s="24">
        <v>500</v>
      </c>
      <c r="F3545" t="s">
        <v>27336</v>
      </c>
      <c r="G3545" t="s">
        <v>27337</v>
      </c>
      <c r="H3545" t="s">
        <v>10346</v>
      </c>
      <c r="I3545">
        <v>2350</v>
      </c>
      <c r="J3545" s="10">
        <v>450</v>
      </c>
      <c r="K3545" s="10">
        <f t="shared" si="110"/>
        <v>450</v>
      </c>
      <c r="L3545" s="10">
        <f t="shared" si="111"/>
        <v>0</v>
      </c>
      <c r="O3545" t="s">
        <v>27338</v>
      </c>
      <c r="P3545" t="s">
        <v>3315</v>
      </c>
      <c r="Q3545" t="s">
        <v>27339</v>
      </c>
      <c r="R3545" t="s">
        <v>27340</v>
      </c>
      <c r="S3545" t="s">
        <v>27341</v>
      </c>
      <c r="T3545" t="s">
        <v>27342</v>
      </c>
      <c r="U3545" t="s">
        <v>36</v>
      </c>
      <c r="V3545" t="s">
        <v>1803</v>
      </c>
    </row>
    <row r="3546" spans="2:22" x14ac:dyDescent="0.3">
      <c r="B3546" t="s">
        <v>6838</v>
      </c>
      <c r="C3546" t="s">
        <v>27343</v>
      </c>
      <c r="D3546" t="s">
        <v>27344</v>
      </c>
      <c r="E3546" s="24">
        <v>16305</v>
      </c>
      <c r="F3546" t="s">
        <v>9589</v>
      </c>
      <c r="G3546" t="s">
        <v>9590</v>
      </c>
      <c r="H3546" t="s">
        <v>10346</v>
      </c>
      <c r="I3546">
        <v>2372</v>
      </c>
      <c r="J3546" s="10">
        <v>14674.5</v>
      </c>
      <c r="K3546" s="10">
        <f t="shared" si="110"/>
        <v>14674.5</v>
      </c>
      <c r="L3546" s="10">
        <f t="shared" si="111"/>
        <v>0</v>
      </c>
      <c r="O3546" t="s">
        <v>27345</v>
      </c>
      <c r="P3546" t="s">
        <v>4213</v>
      </c>
      <c r="Q3546" t="s">
        <v>27346</v>
      </c>
      <c r="R3546" t="s">
        <v>27347</v>
      </c>
      <c r="S3546" t="s">
        <v>27348</v>
      </c>
      <c r="T3546" t="s">
        <v>27349</v>
      </c>
      <c r="U3546" t="s">
        <v>36</v>
      </c>
      <c r="V3546" t="s">
        <v>1266</v>
      </c>
    </row>
    <row r="3547" spans="2:22" x14ac:dyDescent="0.3">
      <c r="B3547" t="s">
        <v>6838</v>
      </c>
      <c r="C3547" t="s">
        <v>27350</v>
      </c>
      <c r="D3547" t="s">
        <v>27351</v>
      </c>
      <c r="E3547" s="24">
        <v>100</v>
      </c>
      <c r="F3547" t="s">
        <v>7845</v>
      </c>
      <c r="G3547" t="s">
        <v>7846</v>
      </c>
      <c r="H3547" t="s">
        <v>10346</v>
      </c>
      <c r="I3547">
        <v>2379</v>
      </c>
      <c r="J3547" s="10">
        <v>90</v>
      </c>
      <c r="K3547" s="10">
        <f t="shared" si="110"/>
        <v>90</v>
      </c>
      <c r="L3547" s="10">
        <f t="shared" si="111"/>
        <v>0</v>
      </c>
      <c r="O3547" t="s">
        <v>27352</v>
      </c>
      <c r="P3547" t="s">
        <v>4770</v>
      </c>
      <c r="Q3547" t="s">
        <v>27353</v>
      </c>
      <c r="R3547" t="s">
        <v>27354</v>
      </c>
      <c r="S3547" t="s">
        <v>27355</v>
      </c>
      <c r="T3547" t="s">
        <v>27356</v>
      </c>
      <c r="U3547" t="s">
        <v>27357</v>
      </c>
      <c r="V3547" t="s">
        <v>857</v>
      </c>
    </row>
    <row r="3548" spans="2:22" x14ac:dyDescent="0.3">
      <c r="B3548" t="s">
        <v>6838</v>
      </c>
      <c r="C3548" t="s">
        <v>27358</v>
      </c>
      <c r="D3548" t="s">
        <v>10339</v>
      </c>
      <c r="E3548" s="24">
        <v>934560</v>
      </c>
      <c r="F3548" t="s">
        <v>8321</v>
      </c>
      <c r="G3548" t="s">
        <v>8322</v>
      </c>
      <c r="H3548" t="s">
        <v>27359</v>
      </c>
      <c r="I3548">
        <v>2381</v>
      </c>
      <c r="J3548" s="10">
        <v>841104</v>
      </c>
      <c r="K3548" s="10">
        <f t="shared" si="110"/>
        <v>841104</v>
      </c>
      <c r="L3548" s="10">
        <f t="shared" si="111"/>
        <v>0</v>
      </c>
      <c r="O3548" t="s">
        <v>27360</v>
      </c>
      <c r="P3548" t="s">
        <v>4449</v>
      </c>
      <c r="Q3548" t="s">
        <v>27361</v>
      </c>
      <c r="R3548" t="s">
        <v>27362</v>
      </c>
      <c r="S3548" t="s">
        <v>27363</v>
      </c>
      <c r="T3548" t="s">
        <v>2113</v>
      </c>
      <c r="U3548" t="s">
        <v>2074</v>
      </c>
      <c r="V3548" t="s">
        <v>1388</v>
      </c>
    </row>
    <row r="3549" spans="2:22" x14ac:dyDescent="0.3">
      <c r="B3549" t="s">
        <v>6838</v>
      </c>
      <c r="C3549" t="s">
        <v>27364</v>
      </c>
      <c r="D3549" t="s">
        <v>27365</v>
      </c>
      <c r="E3549" s="24">
        <v>5</v>
      </c>
      <c r="F3549" t="s">
        <v>27366</v>
      </c>
      <c r="G3549" t="s">
        <v>27367</v>
      </c>
      <c r="H3549" t="s">
        <v>10346</v>
      </c>
      <c r="I3549">
        <v>2400</v>
      </c>
      <c r="J3549" s="10">
        <v>4.5</v>
      </c>
      <c r="K3549" s="10">
        <f t="shared" si="110"/>
        <v>4.5</v>
      </c>
      <c r="L3549" s="10">
        <f t="shared" si="111"/>
        <v>0</v>
      </c>
      <c r="O3549" t="s">
        <v>27368</v>
      </c>
      <c r="P3549" t="s">
        <v>4213</v>
      </c>
      <c r="Q3549" t="s">
        <v>27369</v>
      </c>
      <c r="R3549" t="s">
        <v>4501</v>
      </c>
      <c r="S3549" t="s">
        <v>27370</v>
      </c>
      <c r="T3549" t="s">
        <v>27371</v>
      </c>
      <c r="U3549" t="s">
        <v>27276</v>
      </c>
      <c r="V3549" t="s">
        <v>706</v>
      </c>
    </row>
    <row r="3550" spans="2:22" x14ac:dyDescent="0.3">
      <c r="B3550" t="s">
        <v>6838</v>
      </c>
      <c r="C3550" t="s">
        <v>27372</v>
      </c>
      <c r="D3550" t="s">
        <v>27373</v>
      </c>
      <c r="E3550" s="24">
        <v>300</v>
      </c>
      <c r="F3550" t="s">
        <v>27374</v>
      </c>
      <c r="G3550" t="s">
        <v>27375</v>
      </c>
      <c r="H3550" t="s">
        <v>10346</v>
      </c>
      <c r="I3550">
        <v>2405</v>
      </c>
      <c r="J3550" s="10">
        <v>270</v>
      </c>
      <c r="K3550" s="10">
        <f t="shared" si="110"/>
        <v>270</v>
      </c>
      <c r="L3550" s="10">
        <f t="shared" si="111"/>
        <v>0</v>
      </c>
      <c r="O3550" t="s">
        <v>27376</v>
      </c>
      <c r="P3550" t="s">
        <v>3913</v>
      </c>
      <c r="Q3550" t="s">
        <v>27377</v>
      </c>
      <c r="R3550" t="s">
        <v>27378</v>
      </c>
      <c r="S3550" t="s">
        <v>27379</v>
      </c>
      <c r="T3550" t="s">
        <v>36</v>
      </c>
      <c r="U3550" t="s">
        <v>27276</v>
      </c>
      <c r="V3550" t="s">
        <v>9563</v>
      </c>
    </row>
    <row r="3551" spans="2:22" x14ac:dyDescent="0.3">
      <c r="B3551" t="s">
        <v>6838</v>
      </c>
      <c r="C3551" t="s">
        <v>27380</v>
      </c>
      <c r="D3551" t="s">
        <v>27381</v>
      </c>
      <c r="E3551" s="24">
        <v>74216</v>
      </c>
      <c r="F3551" t="s">
        <v>27382</v>
      </c>
      <c r="G3551" t="s">
        <v>27383</v>
      </c>
      <c r="H3551" t="s">
        <v>10346</v>
      </c>
      <c r="I3551">
        <v>2411</v>
      </c>
      <c r="J3551" s="10">
        <v>66794.399999999994</v>
      </c>
      <c r="K3551" s="10">
        <f t="shared" si="110"/>
        <v>66794.400000000009</v>
      </c>
      <c r="L3551" s="10">
        <f t="shared" si="111"/>
        <v>0</v>
      </c>
      <c r="O3551" t="s">
        <v>27384</v>
      </c>
      <c r="P3551" t="s">
        <v>2018</v>
      </c>
      <c r="Q3551" t="s">
        <v>27385</v>
      </c>
      <c r="R3551" t="s">
        <v>27386</v>
      </c>
      <c r="S3551" t="s">
        <v>27387</v>
      </c>
      <c r="T3551" t="s">
        <v>2527</v>
      </c>
      <c r="U3551" t="s">
        <v>27276</v>
      </c>
      <c r="V3551" t="s">
        <v>144</v>
      </c>
    </row>
    <row r="3552" spans="2:22" x14ac:dyDescent="0.3">
      <c r="B3552" t="s">
        <v>6838</v>
      </c>
      <c r="C3552" t="s">
        <v>27388</v>
      </c>
      <c r="D3552" t="s">
        <v>27389</v>
      </c>
      <c r="E3552" s="24">
        <v>500</v>
      </c>
      <c r="F3552" t="s">
        <v>27390</v>
      </c>
      <c r="G3552" t="s">
        <v>27391</v>
      </c>
      <c r="H3552" t="s">
        <v>10346</v>
      </c>
      <c r="I3552">
        <v>2418</v>
      </c>
      <c r="J3552" s="10">
        <v>450</v>
      </c>
      <c r="K3552" s="10">
        <f t="shared" si="110"/>
        <v>450</v>
      </c>
      <c r="L3552" s="10">
        <f t="shared" si="111"/>
        <v>0</v>
      </c>
      <c r="O3552" t="s">
        <v>27392</v>
      </c>
      <c r="P3552" t="s">
        <v>3913</v>
      </c>
      <c r="Q3552" t="s">
        <v>27393</v>
      </c>
      <c r="R3552" t="s">
        <v>27394</v>
      </c>
      <c r="S3552" t="s">
        <v>27395</v>
      </c>
      <c r="T3552" t="s">
        <v>27396</v>
      </c>
      <c r="U3552" t="s">
        <v>27276</v>
      </c>
      <c r="V3552" t="s">
        <v>2549</v>
      </c>
    </row>
    <row r="3553" spans="2:22" x14ac:dyDescent="0.3">
      <c r="B3553" t="s">
        <v>6845</v>
      </c>
      <c r="C3553" t="s">
        <v>6846</v>
      </c>
      <c r="D3553" t="s">
        <v>6847</v>
      </c>
      <c r="E3553" s="24">
        <v>100</v>
      </c>
      <c r="F3553" t="s">
        <v>25</v>
      </c>
      <c r="H3553" t="s">
        <v>26</v>
      </c>
      <c r="I3553">
        <v>2253</v>
      </c>
      <c r="J3553" s="10">
        <v>90</v>
      </c>
      <c r="K3553" s="10">
        <f t="shared" si="110"/>
        <v>90</v>
      </c>
      <c r="L3553" s="10">
        <f t="shared" si="111"/>
        <v>0</v>
      </c>
      <c r="M3553">
        <v>1382</v>
      </c>
      <c r="O3553" t="s">
        <v>6848</v>
      </c>
      <c r="P3553" t="s">
        <v>4023</v>
      </c>
      <c r="Q3553" t="s">
        <v>6849</v>
      </c>
      <c r="R3553" t="s">
        <v>4023</v>
      </c>
      <c r="S3553" t="s">
        <v>6850</v>
      </c>
      <c r="T3553" t="s">
        <v>1330</v>
      </c>
      <c r="U3553" t="s">
        <v>1748</v>
      </c>
      <c r="V3553" t="s">
        <v>1331</v>
      </c>
    </row>
    <row r="3554" spans="2:22" x14ac:dyDescent="0.3">
      <c r="B3554" t="s">
        <v>6845</v>
      </c>
      <c r="C3554" t="s">
        <v>27397</v>
      </c>
      <c r="D3554" t="s">
        <v>27398</v>
      </c>
      <c r="E3554" s="24">
        <v>3000</v>
      </c>
      <c r="F3554" t="s">
        <v>25125</v>
      </c>
      <c r="G3554" t="s">
        <v>25126</v>
      </c>
      <c r="H3554" t="s">
        <v>10346</v>
      </c>
      <c r="I3554">
        <v>2409</v>
      </c>
      <c r="J3554" s="10">
        <v>2700</v>
      </c>
      <c r="K3554" s="10">
        <f t="shared" si="110"/>
        <v>2700</v>
      </c>
      <c r="L3554" s="10">
        <f t="shared" si="111"/>
        <v>0</v>
      </c>
      <c r="O3554" t="s">
        <v>27399</v>
      </c>
      <c r="P3554" t="s">
        <v>4023</v>
      </c>
      <c r="Q3554" t="s">
        <v>27400</v>
      </c>
      <c r="R3554" t="s">
        <v>27401</v>
      </c>
      <c r="S3554" t="s">
        <v>27402</v>
      </c>
      <c r="T3554" t="s">
        <v>27403</v>
      </c>
      <c r="U3554" t="s">
        <v>6395</v>
      </c>
      <c r="V3554" t="s">
        <v>15109</v>
      </c>
    </row>
    <row r="3555" spans="2:22" x14ac:dyDescent="0.3">
      <c r="B3555" t="s">
        <v>27404</v>
      </c>
      <c r="C3555" t="s">
        <v>27405</v>
      </c>
      <c r="D3555" t="s">
        <v>27406</v>
      </c>
      <c r="E3555" s="24">
        <v>289</v>
      </c>
      <c r="F3555" t="s">
        <v>12665</v>
      </c>
      <c r="G3555" t="s">
        <v>12666</v>
      </c>
      <c r="H3555" t="s">
        <v>10346</v>
      </c>
      <c r="I3555">
        <v>2520</v>
      </c>
      <c r="J3555" s="10">
        <v>260.10000000000002</v>
      </c>
      <c r="K3555" s="10">
        <f t="shared" si="110"/>
        <v>260.10000000000002</v>
      </c>
      <c r="L3555" s="10">
        <f t="shared" si="111"/>
        <v>0</v>
      </c>
      <c r="O3555" t="s">
        <v>27407</v>
      </c>
      <c r="P3555" t="s">
        <v>27408</v>
      </c>
      <c r="Q3555" t="s">
        <v>27409</v>
      </c>
      <c r="R3555" t="s">
        <v>27410</v>
      </c>
      <c r="S3555" t="s">
        <v>27411</v>
      </c>
      <c r="T3555" t="s">
        <v>27412</v>
      </c>
      <c r="U3555" t="s">
        <v>9434</v>
      </c>
      <c r="V3555" t="s">
        <v>1013</v>
      </c>
    </row>
    <row r="3556" spans="2:22" x14ac:dyDescent="0.3">
      <c r="B3556" t="s">
        <v>27404</v>
      </c>
      <c r="C3556" t="s">
        <v>27413</v>
      </c>
      <c r="D3556" t="s">
        <v>27414</v>
      </c>
      <c r="E3556" s="24">
        <v>1</v>
      </c>
      <c r="F3556" t="s">
        <v>27415</v>
      </c>
      <c r="G3556" t="s">
        <v>27416</v>
      </c>
      <c r="H3556" t="s">
        <v>10346</v>
      </c>
      <c r="I3556">
        <v>2812</v>
      </c>
      <c r="J3556" s="10">
        <v>0.9</v>
      </c>
      <c r="K3556" s="10">
        <f t="shared" si="110"/>
        <v>0.9</v>
      </c>
      <c r="L3556" s="10">
        <f t="shared" si="111"/>
        <v>0</v>
      </c>
      <c r="O3556" t="s">
        <v>27417</v>
      </c>
      <c r="P3556" t="s">
        <v>27408</v>
      </c>
      <c r="Q3556" t="s">
        <v>27418</v>
      </c>
      <c r="R3556" t="s">
        <v>27419</v>
      </c>
      <c r="S3556" t="s">
        <v>27420</v>
      </c>
      <c r="T3556" t="s">
        <v>27421</v>
      </c>
      <c r="U3556" t="s">
        <v>27422</v>
      </c>
      <c r="V3556" t="s">
        <v>27423</v>
      </c>
    </row>
    <row r="3557" spans="2:22" x14ac:dyDescent="0.3">
      <c r="B3557" t="s">
        <v>27404</v>
      </c>
      <c r="C3557" t="s">
        <v>27424</v>
      </c>
      <c r="D3557" t="s">
        <v>27425</v>
      </c>
      <c r="E3557" s="24">
        <v>407</v>
      </c>
      <c r="F3557" t="s">
        <v>21024</v>
      </c>
      <c r="G3557" t="s">
        <v>21025</v>
      </c>
      <c r="H3557" t="s">
        <v>10346</v>
      </c>
      <c r="I3557">
        <v>2920</v>
      </c>
      <c r="J3557" s="10">
        <v>366.3</v>
      </c>
      <c r="K3557" s="10">
        <f t="shared" si="110"/>
        <v>366.3</v>
      </c>
      <c r="L3557" s="10">
        <f t="shared" si="111"/>
        <v>0</v>
      </c>
      <c r="O3557" t="s">
        <v>27426</v>
      </c>
      <c r="P3557" t="s">
        <v>27408</v>
      </c>
      <c r="Q3557" t="s">
        <v>27427</v>
      </c>
      <c r="R3557" t="s">
        <v>27428</v>
      </c>
      <c r="S3557" t="s">
        <v>27429</v>
      </c>
      <c r="U3557" t="s">
        <v>7230</v>
      </c>
      <c r="V3557" t="s">
        <v>6396</v>
      </c>
    </row>
    <row r="3558" spans="2:22" x14ac:dyDescent="0.3">
      <c r="B3558" t="s">
        <v>27404</v>
      </c>
      <c r="C3558" t="s">
        <v>27430</v>
      </c>
      <c r="D3558" t="s">
        <v>27431</v>
      </c>
      <c r="E3558" s="24">
        <v>47000</v>
      </c>
      <c r="F3558" t="s">
        <v>27432</v>
      </c>
      <c r="G3558" t="s">
        <v>27433</v>
      </c>
      <c r="H3558" t="s">
        <v>10346</v>
      </c>
      <c r="I3558">
        <v>2927</v>
      </c>
      <c r="J3558" s="10">
        <v>42300</v>
      </c>
      <c r="K3558" s="10">
        <f t="shared" si="110"/>
        <v>42300</v>
      </c>
      <c r="L3558" s="10">
        <f t="shared" si="111"/>
        <v>0</v>
      </c>
      <c r="O3558" t="s">
        <v>27434</v>
      </c>
      <c r="P3558" t="s">
        <v>27408</v>
      </c>
      <c r="Q3558" t="s">
        <v>27435</v>
      </c>
      <c r="R3558" t="s">
        <v>27436</v>
      </c>
      <c r="S3558" t="s">
        <v>27437</v>
      </c>
      <c r="T3558" t="s">
        <v>27438</v>
      </c>
      <c r="U3558" t="s">
        <v>6868</v>
      </c>
      <c r="V3558" t="s">
        <v>2293</v>
      </c>
    </row>
    <row r="3559" spans="2:22" x14ac:dyDescent="0.3">
      <c r="B3559" t="s">
        <v>27404</v>
      </c>
      <c r="C3559" t="s">
        <v>27439</v>
      </c>
      <c r="D3559" t="s">
        <v>27440</v>
      </c>
      <c r="E3559" s="24">
        <v>100</v>
      </c>
      <c r="F3559" t="s">
        <v>27441</v>
      </c>
      <c r="G3559" t="s">
        <v>27442</v>
      </c>
      <c r="H3559" t="s">
        <v>10346</v>
      </c>
      <c r="I3559">
        <v>2934</v>
      </c>
      <c r="J3559" s="10">
        <v>90</v>
      </c>
      <c r="K3559" s="10">
        <f t="shared" si="110"/>
        <v>90</v>
      </c>
      <c r="L3559" s="10">
        <f t="shared" si="111"/>
        <v>0</v>
      </c>
      <c r="O3559" t="s">
        <v>27443</v>
      </c>
      <c r="P3559" t="s">
        <v>27408</v>
      </c>
      <c r="Q3559" t="s">
        <v>27444</v>
      </c>
      <c r="R3559" t="s">
        <v>27445</v>
      </c>
      <c r="S3559" t="s">
        <v>27446</v>
      </c>
      <c r="T3559" t="s">
        <v>27447</v>
      </c>
      <c r="U3559" t="s">
        <v>6868</v>
      </c>
      <c r="V3559" t="s">
        <v>4862</v>
      </c>
    </row>
    <row r="3560" spans="2:22" x14ac:dyDescent="0.3">
      <c r="B3560" t="s">
        <v>27404</v>
      </c>
      <c r="C3560" t="s">
        <v>27448</v>
      </c>
      <c r="D3560" t="s">
        <v>27449</v>
      </c>
      <c r="E3560" s="24">
        <v>7001</v>
      </c>
      <c r="F3560" t="s">
        <v>27288</v>
      </c>
      <c r="G3560" t="s">
        <v>27289</v>
      </c>
      <c r="H3560" t="s">
        <v>10346</v>
      </c>
      <c r="I3560">
        <v>2988</v>
      </c>
      <c r="J3560" s="10">
        <v>6300.9</v>
      </c>
      <c r="K3560" s="10">
        <f t="shared" si="110"/>
        <v>6300.9000000000005</v>
      </c>
      <c r="L3560" s="10">
        <f t="shared" si="111"/>
        <v>0</v>
      </c>
      <c r="O3560" t="s">
        <v>27450</v>
      </c>
      <c r="P3560" t="s">
        <v>27408</v>
      </c>
      <c r="Q3560" t="s">
        <v>27451</v>
      </c>
      <c r="R3560" t="s">
        <v>27452</v>
      </c>
      <c r="S3560" t="s">
        <v>27453</v>
      </c>
      <c r="T3560" t="s">
        <v>27454</v>
      </c>
      <c r="U3560" t="s">
        <v>6868</v>
      </c>
      <c r="V3560" t="s">
        <v>12515</v>
      </c>
    </row>
    <row r="3561" spans="2:22" x14ac:dyDescent="0.3">
      <c r="B3561" t="s">
        <v>27404</v>
      </c>
      <c r="C3561" t="s">
        <v>27455</v>
      </c>
      <c r="D3561" t="s">
        <v>27456</v>
      </c>
      <c r="E3561" s="24">
        <v>2000</v>
      </c>
      <c r="F3561" t="s">
        <v>10988</v>
      </c>
      <c r="G3561" t="s">
        <v>10989</v>
      </c>
      <c r="H3561" t="s">
        <v>10346</v>
      </c>
      <c r="I3561">
        <v>3032</v>
      </c>
      <c r="J3561" s="10">
        <v>1800</v>
      </c>
      <c r="K3561" s="10">
        <f t="shared" si="110"/>
        <v>1800</v>
      </c>
      <c r="L3561" s="10">
        <f t="shared" si="111"/>
        <v>0</v>
      </c>
      <c r="O3561" t="s">
        <v>27457</v>
      </c>
      <c r="P3561" t="s">
        <v>27408</v>
      </c>
      <c r="Q3561" t="s">
        <v>27458</v>
      </c>
      <c r="R3561" t="s">
        <v>27459</v>
      </c>
      <c r="S3561" t="s">
        <v>27460</v>
      </c>
      <c r="T3561" t="s">
        <v>27461</v>
      </c>
      <c r="U3561" t="s">
        <v>171</v>
      </c>
      <c r="V3561" t="s">
        <v>1124</v>
      </c>
    </row>
    <row r="3562" spans="2:22" x14ac:dyDescent="0.3">
      <c r="B3562" t="s">
        <v>27404</v>
      </c>
      <c r="C3562" t="s">
        <v>27462</v>
      </c>
      <c r="D3562" t="s">
        <v>27463</v>
      </c>
      <c r="E3562" s="24">
        <v>300</v>
      </c>
      <c r="F3562" t="s">
        <v>17768</v>
      </c>
      <c r="G3562" t="s">
        <v>17769</v>
      </c>
      <c r="H3562" t="s">
        <v>10346</v>
      </c>
      <c r="I3562">
        <v>3127</v>
      </c>
      <c r="J3562" s="10">
        <v>270</v>
      </c>
      <c r="K3562" s="10">
        <f t="shared" si="110"/>
        <v>270</v>
      </c>
      <c r="L3562" s="10">
        <f t="shared" si="111"/>
        <v>0</v>
      </c>
      <c r="O3562" t="s">
        <v>27464</v>
      </c>
      <c r="P3562" t="s">
        <v>27408</v>
      </c>
      <c r="Q3562" t="s">
        <v>27465</v>
      </c>
      <c r="R3562" t="s">
        <v>27466</v>
      </c>
      <c r="S3562" t="s">
        <v>27467</v>
      </c>
      <c r="T3562" t="s">
        <v>27468</v>
      </c>
      <c r="U3562" t="s">
        <v>27469</v>
      </c>
      <c r="V3562" t="s">
        <v>27470</v>
      </c>
    </row>
    <row r="3563" spans="2:22" x14ac:dyDescent="0.3">
      <c r="B3563" t="s">
        <v>27404</v>
      </c>
      <c r="C3563" t="s">
        <v>27471</v>
      </c>
      <c r="D3563" t="s">
        <v>27472</v>
      </c>
      <c r="E3563" s="24">
        <v>3600</v>
      </c>
      <c r="F3563" t="s">
        <v>27473</v>
      </c>
      <c r="G3563" t="s">
        <v>27474</v>
      </c>
      <c r="H3563" t="s">
        <v>10346</v>
      </c>
      <c r="I3563">
        <v>3143</v>
      </c>
      <c r="J3563" s="10">
        <v>3240</v>
      </c>
      <c r="K3563" s="10">
        <f t="shared" si="110"/>
        <v>3240</v>
      </c>
      <c r="L3563" s="10">
        <f t="shared" si="111"/>
        <v>0</v>
      </c>
      <c r="O3563" t="s">
        <v>27475</v>
      </c>
      <c r="P3563" t="s">
        <v>27408</v>
      </c>
      <c r="Q3563" t="s">
        <v>27476</v>
      </c>
      <c r="R3563" t="s">
        <v>27477</v>
      </c>
      <c r="S3563" t="s">
        <v>27478</v>
      </c>
      <c r="T3563" t="s">
        <v>27479</v>
      </c>
      <c r="U3563" t="s">
        <v>6868</v>
      </c>
      <c r="V3563" t="s">
        <v>4862</v>
      </c>
    </row>
    <row r="3564" spans="2:22" x14ac:dyDescent="0.3">
      <c r="B3564" t="s">
        <v>27404</v>
      </c>
      <c r="C3564" t="s">
        <v>27480</v>
      </c>
      <c r="D3564" t="s">
        <v>27481</v>
      </c>
      <c r="E3564" s="24">
        <v>31</v>
      </c>
      <c r="F3564" t="s">
        <v>12355</v>
      </c>
      <c r="G3564" t="s">
        <v>12356</v>
      </c>
      <c r="H3564" t="s">
        <v>10346</v>
      </c>
      <c r="I3564">
        <v>3197</v>
      </c>
      <c r="J3564" s="10">
        <v>27.9</v>
      </c>
      <c r="K3564" s="10">
        <f t="shared" si="110"/>
        <v>27.900000000000002</v>
      </c>
      <c r="L3564" s="10">
        <f t="shared" si="111"/>
        <v>0</v>
      </c>
      <c r="O3564" t="s">
        <v>27482</v>
      </c>
      <c r="P3564" t="s">
        <v>27483</v>
      </c>
      <c r="Q3564" t="s">
        <v>27484</v>
      </c>
      <c r="R3564" t="s">
        <v>27485</v>
      </c>
      <c r="S3564" t="s">
        <v>27486</v>
      </c>
      <c r="T3564" t="s">
        <v>27487</v>
      </c>
      <c r="U3564" t="s">
        <v>6868</v>
      </c>
      <c r="V3564" t="s">
        <v>9764</v>
      </c>
    </row>
    <row r="3565" spans="2:22" x14ac:dyDescent="0.3">
      <c r="B3565" t="s">
        <v>27404</v>
      </c>
      <c r="C3565" t="s">
        <v>27488</v>
      </c>
      <c r="D3565" t="s">
        <v>27489</v>
      </c>
      <c r="E3565" s="24">
        <v>250</v>
      </c>
      <c r="F3565" t="s">
        <v>27490</v>
      </c>
      <c r="G3565" t="s">
        <v>27491</v>
      </c>
      <c r="H3565" t="s">
        <v>10346</v>
      </c>
      <c r="I3565">
        <v>3243</v>
      </c>
      <c r="J3565" s="10">
        <v>225</v>
      </c>
      <c r="K3565" s="10">
        <f t="shared" si="110"/>
        <v>225</v>
      </c>
      <c r="L3565" s="10">
        <f t="shared" si="111"/>
        <v>0</v>
      </c>
      <c r="O3565" t="s">
        <v>27492</v>
      </c>
      <c r="P3565" t="s">
        <v>27493</v>
      </c>
      <c r="Q3565" t="s">
        <v>27494</v>
      </c>
      <c r="R3565" t="s">
        <v>27495</v>
      </c>
      <c r="S3565" t="s">
        <v>27496</v>
      </c>
      <c r="T3565" t="s">
        <v>27497</v>
      </c>
      <c r="U3565" t="s">
        <v>6868</v>
      </c>
      <c r="V3565" t="s">
        <v>15670</v>
      </c>
    </row>
    <row r="3566" spans="2:22" x14ac:dyDescent="0.3">
      <c r="B3566" t="s">
        <v>27404</v>
      </c>
      <c r="C3566" t="s">
        <v>27498</v>
      </c>
      <c r="D3566" t="s">
        <v>27499</v>
      </c>
      <c r="E3566" s="24">
        <v>1</v>
      </c>
      <c r="F3566" t="s">
        <v>27500</v>
      </c>
      <c r="G3566" t="s">
        <v>27501</v>
      </c>
      <c r="H3566" t="s">
        <v>10346</v>
      </c>
      <c r="I3566">
        <v>3318</v>
      </c>
      <c r="J3566" s="10">
        <v>0.9</v>
      </c>
      <c r="K3566" s="10">
        <f t="shared" si="110"/>
        <v>0.9</v>
      </c>
      <c r="L3566" s="10">
        <f t="shared" si="111"/>
        <v>0</v>
      </c>
      <c r="O3566" t="s">
        <v>27502</v>
      </c>
      <c r="P3566" t="s">
        <v>27493</v>
      </c>
      <c r="Q3566" t="s">
        <v>27503</v>
      </c>
      <c r="R3566" t="s">
        <v>27504</v>
      </c>
      <c r="S3566" t="s">
        <v>27505</v>
      </c>
      <c r="T3566" t="s">
        <v>27506</v>
      </c>
      <c r="U3566" t="s">
        <v>42</v>
      </c>
      <c r="V3566" t="s">
        <v>2555</v>
      </c>
    </row>
    <row r="3567" spans="2:22" x14ac:dyDescent="0.3">
      <c r="B3567" t="s">
        <v>27404</v>
      </c>
      <c r="C3567" t="s">
        <v>27507</v>
      </c>
      <c r="D3567" t="s">
        <v>27508</v>
      </c>
      <c r="E3567" s="24">
        <v>8000</v>
      </c>
      <c r="F3567" t="s">
        <v>27509</v>
      </c>
      <c r="G3567" t="s">
        <v>27510</v>
      </c>
      <c r="H3567" t="s">
        <v>10346</v>
      </c>
      <c r="I3567">
        <v>3476</v>
      </c>
      <c r="J3567" s="10">
        <v>7200</v>
      </c>
      <c r="K3567" s="10">
        <f t="shared" si="110"/>
        <v>7200</v>
      </c>
      <c r="L3567" s="10">
        <f t="shared" si="111"/>
        <v>0</v>
      </c>
      <c r="O3567" t="s">
        <v>27511</v>
      </c>
      <c r="P3567" t="s">
        <v>27483</v>
      </c>
      <c r="Q3567" t="s">
        <v>27512</v>
      </c>
      <c r="R3567" t="s">
        <v>27513</v>
      </c>
      <c r="S3567" t="s">
        <v>27514</v>
      </c>
      <c r="T3567" t="s">
        <v>27515</v>
      </c>
      <c r="U3567" t="s">
        <v>23935</v>
      </c>
      <c r="V3567" t="s">
        <v>1030</v>
      </c>
    </row>
    <row r="3568" spans="2:22" x14ac:dyDescent="0.3">
      <c r="B3568" t="s">
        <v>27404</v>
      </c>
      <c r="C3568" t="s">
        <v>27516</v>
      </c>
      <c r="D3568" t="s">
        <v>27517</v>
      </c>
      <c r="E3568" s="24">
        <v>600</v>
      </c>
      <c r="F3568" t="s">
        <v>27518</v>
      </c>
      <c r="G3568" t="s">
        <v>27510</v>
      </c>
      <c r="H3568" t="s">
        <v>10346</v>
      </c>
      <c r="I3568">
        <v>3509</v>
      </c>
      <c r="J3568" s="10">
        <v>540</v>
      </c>
      <c r="K3568" s="10">
        <f t="shared" si="110"/>
        <v>540</v>
      </c>
      <c r="L3568" s="10">
        <f t="shared" si="111"/>
        <v>0</v>
      </c>
      <c r="O3568" t="s">
        <v>27519</v>
      </c>
      <c r="P3568" t="s">
        <v>10991</v>
      </c>
      <c r="Q3568" t="s">
        <v>27520</v>
      </c>
      <c r="R3568" t="s">
        <v>27521</v>
      </c>
      <c r="S3568" t="s">
        <v>27522</v>
      </c>
      <c r="T3568" t="s">
        <v>27523</v>
      </c>
      <c r="U3568" t="s">
        <v>27524</v>
      </c>
      <c r="V3568" t="s">
        <v>12721</v>
      </c>
    </row>
    <row r="3569" spans="2:22" x14ac:dyDescent="0.3">
      <c r="B3569" t="s">
        <v>27404</v>
      </c>
      <c r="C3569" t="s">
        <v>27525</v>
      </c>
      <c r="D3569" t="s">
        <v>27526</v>
      </c>
      <c r="E3569" s="24">
        <v>500</v>
      </c>
      <c r="F3569" t="s">
        <v>27527</v>
      </c>
      <c r="G3569" t="s">
        <v>27528</v>
      </c>
      <c r="H3569" t="s">
        <v>10346</v>
      </c>
      <c r="I3569">
        <v>3523</v>
      </c>
      <c r="J3569" s="10">
        <v>450</v>
      </c>
      <c r="K3569" s="10">
        <f t="shared" si="110"/>
        <v>450</v>
      </c>
      <c r="L3569" s="10">
        <f t="shared" si="111"/>
        <v>0</v>
      </c>
      <c r="O3569" t="s">
        <v>27529</v>
      </c>
      <c r="P3569" t="s">
        <v>10991</v>
      </c>
      <c r="Q3569" t="s">
        <v>27530</v>
      </c>
      <c r="R3569" t="s">
        <v>27531</v>
      </c>
      <c r="S3569" t="s">
        <v>27532</v>
      </c>
      <c r="U3569" t="s">
        <v>6868</v>
      </c>
      <c r="V3569" t="s">
        <v>9774</v>
      </c>
    </row>
    <row r="3570" spans="2:22" x14ac:dyDescent="0.3">
      <c r="B3570" t="s">
        <v>27404</v>
      </c>
      <c r="C3570" t="s">
        <v>27533</v>
      </c>
      <c r="D3570" t="s">
        <v>27534</v>
      </c>
      <c r="E3570" s="24">
        <v>2363</v>
      </c>
      <c r="F3570" t="s">
        <v>12750</v>
      </c>
      <c r="G3570" t="s">
        <v>12751</v>
      </c>
      <c r="H3570" t="s">
        <v>10346</v>
      </c>
      <c r="I3570">
        <v>3560</v>
      </c>
      <c r="J3570" s="10">
        <v>2126.6999999999998</v>
      </c>
      <c r="K3570" s="10">
        <f t="shared" si="110"/>
        <v>2126.7000000000003</v>
      </c>
      <c r="L3570" s="10">
        <f t="shared" si="111"/>
        <v>0</v>
      </c>
      <c r="O3570" t="s">
        <v>27535</v>
      </c>
      <c r="P3570" t="s">
        <v>10991</v>
      </c>
      <c r="Q3570" t="s">
        <v>27536</v>
      </c>
      <c r="R3570" t="s">
        <v>27537</v>
      </c>
      <c r="S3570" t="s">
        <v>27538</v>
      </c>
      <c r="T3570" t="s">
        <v>27539</v>
      </c>
      <c r="U3570" t="s">
        <v>27540</v>
      </c>
      <c r="V3570" t="s">
        <v>11408</v>
      </c>
    </row>
    <row r="3571" spans="2:22" x14ac:dyDescent="0.3">
      <c r="B3571" t="s">
        <v>27404</v>
      </c>
      <c r="C3571" t="s">
        <v>27541</v>
      </c>
      <c r="D3571" t="s">
        <v>27542</v>
      </c>
      <c r="E3571" s="24">
        <v>230</v>
      </c>
      <c r="F3571" t="s">
        <v>27543</v>
      </c>
      <c r="G3571" t="s">
        <v>27544</v>
      </c>
      <c r="H3571" t="s">
        <v>10346</v>
      </c>
      <c r="I3571">
        <v>3573</v>
      </c>
      <c r="J3571" s="10">
        <v>207</v>
      </c>
      <c r="K3571" s="10">
        <f t="shared" si="110"/>
        <v>207</v>
      </c>
      <c r="L3571" s="10">
        <f t="shared" si="111"/>
        <v>0</v>
      </c>
      <c r="O3571" t="s">
        <v>27545</v>
      </c>
      <c r="P3571" t="s">
        <v>10991</v>
      </c>
      <c r="Q3571" t="s">
        <v>27546</v>
      </c>
      <c r="R3571" t="s">
        <v>27547</v>
      </c>
      <c r="S3571" t="s">
        <v>27548</v>
      </c>
      <c r="T3571" t="s">
        <v>27549</v>
      </c>
      <c r="U3571" t="s">
        <v>6868</v>
      </c>
      <c r="V3571" t="s">
        <v>2282</v>
      </c>
    </row>
    <row r="3572" spans="2:22" x14ac:dyDescent="0.3">
      <c r="B3572" t="s">
        <v>27404</v>
      </c>
      <c r="C3572" t="s">
        <v>27550</v>
      </c>
      <c r="D3572" t="s">
        <v>27551</v>
      </c>
      <c r="E3572" s="24">
        <v>500</v>
      </c>
      <c r="F3572" t="s">
        <v>27552</v>
      </c>
      <c r="G3572" t="s">
        <v>27553</v>
      </c>
      <c r="H3572" t="s">
        <v>10346</v>
      </c>
      <c r="I3572">
        <v>3616</v>
      </c>
      <c r="J3572" s="10">
        <v>450</v>
      </c>
      <c r="K3572" s="10">
        <f t="shared" si="110"/>
        <v>450</v>
      </c>
      <c r="L3572" s="10">
        <f t="shared" si="111"/>
        <v>0</v>
      </c>
      <c r="O3572" t="s">
        <v>27554</v>
      </c>
      <c r="P3572" t="s">
        <v>10991</v>
      </c>
      <c r="Q3572" t="s">
        <v>27555</v>
      </c>
      <c r="R3572" t="s">
        <v>27556</v>
      </c>
      <c r="S3572" t="s">
        <v>27557</v>
      </c>
      <c r="U3572" t="s">
        <v>10792</v>
      </c>
      <c r="V3572" t="s">
        <v>8536</v>
      </c>
    </row>
    <row r="3573" spans="2:22" x14ac:dyDescent="0.3">
      <c r="B3573" t="s">
        <v>27404</v>
      </c>
      <c r="C3573" t="s">
        <v>27558</v>
      </c>
      <c r="D3573" t="s">
        <v>27559</v>
      </c>
      <c r="E3573" s="24">
        <v>34</v>
      </c>
      <c r="F3573" t="s">
        <v>27560</v>
      </c>
      <c r="G3573" t="s">
        <v>27561</v>
      </c>
      <c r="H3573" t="s">
        <v>10346</v>
      </c>
      <c r="I3573">
        <v>3627</v>
      </c>
      <c r="J3573" s="10">
        <v>30.6</v>
      </c>
      <c r="K3573" s="10">
        <f t="shared" si="110"/>
        <v>30.6</v>
      </c>
      <c r="L3573" s="10">
        <f t="shared" si="111"/>
        <v>0</v>
      </c>
      <c r="O3573" t="s">
        <v>27562</v>
      </c>
      <c r="P3573" t="s">
        <v>10991</v>
      </c>
      <c r="Q3573" t="s">
        <v>27563</v>
      </c>
      <c r="R3573" t="s">
        <v>27564</v>
      </c>
      <c r="S3573" t="s">
        <v>27565</v>
      </c>
      <c r="T3573" t="s">
        <v>27566</v>
      </c>
      <c r="U3573" t="s">
        <v>9434</v>
      </c>
      <c r="V3573" t="s">
        <v>21399</v>
      </c>
    </row>
    <row r="3574" spans="2:22" x14ac:dyDescent="0.3">
      <c r="B3574" t="s">
        <v>27404</v>
      </c>
      <c r="C3574" t="s">
        <v>27567</v>
      </c>
      <c r="D3574" t="s">
        <v>27568</v>
      </c>
      <c r="E3574" s="24">
        <v>675</v>
      </c>
      <c r="F3574" t="s">
        <v>27518</v>
      </c>
      <c r="G3574" t="s">
        <v>27510</v>
      </c>
      <c r="H3574" t="s">
        <v>10346</v>
      </c>
      <c r="I3574">
        <v>3639</v>
      </c>
      <c r="J3574" s="10">
        <v>607.5</v>
      </c>
      <c r="K3574" s="10">
        <f t="shared" si="110"/>
        <v>607.5</v>
      </c>
      <c r="L3574" s="10">
        <f t="shared" si="111"/>
        <v>0</v>
      </c>
      <c r="O3574" t="s">
        <v>27569</v>
      </c>
      <c r="P3574" t="s">
        <v>10991</v>
      </c>
      <c r="Q3574" t="s">
        <v>27570</v>
      </c>
      <c r="R3574" t="s">
        <v>27571</v>
      </c>
      <c r="S3574" t="s">
        <v>27572</v>
      </c>
      <c r="T3574" t="s">
        <v>27573</v>
      </c>
      <c r="U3574" t="s">
        <v>27524</v>
      </c>
      <c r="V3574" t="s">
        <v>12721</v>
      </c>
    </row>
    <row r="3575" spans="2:22" x14ac:dyDescent="0.3">
      <c r="B3575" t="s">
        <v>27404</v>
      </c>
      <c r="C3575" t="s">
        <v>27574</v>
      </c>
      <c r="D3575" t="s">
        <v>27575</v>
      </c>
      <c r="E3575" s="24">
        <v>250</v>
      </c>
      <c r="F3575" t="s">
        <v>27576</v>
      </c>
      <c r="G3575" t="s">
        <v>27577</v>
      </c>
      <c r="H3575" t="s">
        <v>10346</v>
      </c>
      <c r="I3575">
        <v>3648</v>
      </c>
      <c r="J3575" s="10">
        <v>225</v>
      </c>
      <c r="K3575" s="10">
        <f t="shared" si="110"/>
        <v>225</v>
      </c>
      <c r="L3575" s="10">
        <f t="shared" si="111"/>
        <v>0</v>
      </c>
      <c r="O3575" t="s">
        <v>27578</v>
      </c>
      <c r="P3575" t="s">
        <v>10991</v>
      </c>
      <c r="Q3575" t="s">
        <v>27579</v>
      </c>
      <c r="R3575" t="s">
        <v>27580</v>
      </c>
      <c r="S3575" t="s">
        <v>27581</v>
      </c>
      <c r="T3575" t="s">
        <v>27582</v>
      </c>
      <c r="U3575" t="s">
        <v>11096</v>
      </c>
      <c r="V3575" t="s">
        <v>9317</v>
      </c>
    </row>
    <row r="3576" spans="2:22" x14ac:dyDescent="0.3">
      <c r="B3576" t="s">
        <v>27404</v>
      </c>
      <c r="C3576" t="s">
        <v>27583</v>
      </c>
      <c r="D3576" t="s">
        <v>27584</v>
      </c>
      <c r="E3576" s="24">
        <v>150</v>
      </c>
      <c r="F3576" t="s">
        <v>12509</v>
      </c>
      <c r="G3576" t="s">
        <v>12510</v>
      </c>
      <c r="H3576" t="s">
        <v>10346</v>
      </c>
      <c r="I3576">
        <v>3653</v>
      </c>
      <c r="J3576" s="10">
        <v>135</v>
      </c>
      <c r="K3576" s="10">
        <f t="shared" si="110"/>
        <v>135</v>
      </c>
      <c r="L3576" s="10">
        <f t="shared" si="111"/>
        <v>0</v>
      </c>
      <c r="O3576" t="s">
        <v>27585</v>
      </c>
      <c r="P3576" t="s">
        <v>10991</v>
      </c>
      <c r="Q3576" t="s">
        <v>27586</v>
      </c>
      <c r="R3576" t="s">
        <v>27587</v>
      </c>
      <c r="S3576" t="s">
        <v>27588</v>
      </c>
      <c r="T3576" t="s">
        <v>27589</v>
      </c>
      <c r="U3576" t="s">
        <v>6868</v>
      </c>
      <c r="V3576" t="s">
        <v>7990</v>
      </c>
    </row>
    <row r="3577" spans="2:22" x14ac:dyDescent="0.3">
      <c r="B3577" t="s">
        <v>27404</v>
      </c>
      <c r="C3577" t="s">
        <v>27590</v>
      </c>
      <c r="D3577" t="s">
        <v>27591</v>
      </c>
      <c r="E3577" s="24">
        <v>60</v>
      </c>
      <c r="F3577" t="s">
        <v>27441</v>
      </c>
      <c r="G3577" t="s">
        <v>27442</v>
      </c>
      <c r="H3577" t="s">
        <v>10346</v>
      </c>
      <c r="I3577">
        <v>3660</v>
      </c>
      <c r="J3577" s="10">
        <v>54</v>
      </c>
      <c r="K3577" s="10">
        <f t="shared" si="110"/>
        <v>54</v>
      </c>
      <c r="L3577" s="10">
        <f t="shared" si="111"/>
        <v>0</v>
      </c>
      <c r="O3577" t="s">
        <v>27592</v>
      </c>
      <c r="P3577" t="s">
        <v>10991</v>
      </c>
      <c r="Q3577" t="s">
        <v>27593</v>
      </c>
      <c r="R3577" t="s">
        <v>27594</v>
      </c>
      <c r="S3577" t="s">
        <v>27595</v>
      </c>
      <c r="T3577" t="s">
        <v>27596</v>
      </c>
      <c r="U3577" t="s">
        <v>6868</v>
      </c>
      <c r="V3577" t="s">
        <v>15291</v>
      </c>
    </row>
    <row r="3578" spans="2:22" x14ac:dyDescent="0.3">
      <c r="B3578" t="s">
        <v>27404</v>
      </c>
      <c r="C3578" t="s">
        <v>27597</v>
      </c>
      <c r="D3578" t="s">
        <v>27598</v>
      </c>
      <c r="E3578" s="24">
        <v>30</v>
      </c>
      <c r="F3578" t="s">
        <v>27599</v>
      </c>
      <c r="G3578" t="s">
        <v>27600</v>
      </c>
      <c r="H3578" t="s">
        <v>10346</v>
      </c>
      <c r="I3578">
        <v>3662</v>
      </c>
      <c r="J3578" s="10">
        <v>27</v>
      </c>
      <c r="K3578" s="10">
        <f t="shared" si="110"/>
        <v>27</v>
      </c>
      <c r="L3578" s="10">
        <f t="shared" si="111"/>
        <v>0</v>
      </c>
      <c r="O3578" t="s">
        <v>27601</v>
      </c>
      <c r="P3578" t="s">
        <v>10991</v>
      </c>
      <c r="Q3578" t="s">
        <v>27602</v>
      </c>
      <c r="R3578" t="s">
        <v>27603</v>
      </c>
      <c r="S3578" t="s">
        <v>27604</v>
      </c>
      <c r="U3578" t="s">
        <v>27605</v>
      </c>
      <c r="V3578" t="s">
        <v>1054</v>
      </c>
    </row>
    <row r="3579" spans="2:22" x14ac:dyDescent="0.3">
      <c r="B3579" t="s">
        <v>27404</v>
      </c>
      <c r="C3579" t="s">
        <v>27606</v>
      </c>
      <c r="D3579" t="s">
        <v>27607</v>
      </c>
      <c r="E3579" s="24">
        <v>300</v>
      </c>
      <c r="F3579" t="s">
        <v>27608</v>
      </c>
      <c r="G3579" t="s">
        <v>27609</v>
      </c>
      <c r="H3579" t="s">
        <v>10346</v>
      </c>
      <c r="I3579">
        <v>3667</v>
      </c>
      <c r="J3579" s="10">
        <v>270</v>
      </c>
      <c r="K3579" s="10">
        <f t="shared" si="110"/>
        <v>270</v>
      </c>
      <c r="L3579" s="10">
        <f t="shared" si="111"/>
        <v>0</v>
      </c>
      <c r="O3579" t="s">
        <v>27610</v>
      </c>
      <c r="P3579" t="s">
        <v>10991</v>
      </c>
      <c r="Q3579" t="s">
        <v>27611</v>
      </c>
      <c r="R3579" t="s">
        <v>27612</v>
      </c>
      <c r="S3579" t="s">
        <v>27613</v>
      </c>
      <c r="U3579" t="s">
        <v>27614</v>
      </c>
      <c r="V3579" t="s">
        <v>9643</v>
      </c>
    </row>
    <row r="3580" spans="2:22" x14ac:dyDescent="0.3">
      <c r="B3580" t="s">
        <v>27404</v>
      </c>
      <c r="C3580" t="s">
        <v>27615</v>
      </c>
      <c r="D3580" t="s">
        <v>27616</v>
      </c>
      <c r="E3580" s="24">
        <v>300</v>
      </c>
      <c r="F3580" t="s">
        <v>12509</v>
      </c>
      <c r="G3580" t="s">
        <v>12510</v>
      </c>
      <c r="H3580" t="s">
        <v>10346</v>
      </c>
      <c r="I3580">
        <v>3686</v>
      </c>
      <c r="J3580" s="10">
        <v>270</v>
      </c>
      <c r="K3580" s="10">
        <f t="shared" si="110"/>
        <v>270</v>
      </c>
      <c r="L3580" s="10">
        <f t="shared" si="111"/>
        <v>0</v>
      </c>
      <c r="O3580" t="s">
        <v>27617</v>
      </c>
      <c r="P3580" t="s">
        <v>10991</v>
      </c>
      <c r="Q3580" t="s">
        <v>27618</v>
      </c>
      <c r="R3580" t="s">
        <v>27619</v>
      </c>
      <c r="S3580" t="s">
        <v>27620</v>
      </c>
      <c r="T3580" t="s">
        <v>27621</v>
      </c>
      <c r="U3580" t="s">
        <v>10792</v>
      </c>
      <c r="V3580" t="s">
        <v>1504</v>
      </c>
    </row>
    <row r="3581" spans="2:22" x14ac:dyDescent="0.3">
      <c r="B3581" t="s">
        <v>27404</v>
      </c>
      <c r="C3581" t="s">
        <v>27622</v>
      </c>
      <c r="D3581" t="s">
        <v>27623</v>
      </c>
      <c r="E3581" s="24">
        <v>50</v>
      </c>
      <c r="F3581" t="s">
        <v>12186</v>
      </c>
      <c r="G3581" t="s">
        <v>12187</v>
      </c>
      <c r="H3581" t="s">
        <v>10346</v>
      </c>
      <c r="I3581">
        <v>3690</v>
      </c>
      <c r="J3581" s="10">
        <v>45</v>
      </c>
      <c r="K3581" s="10">
        <f t="shared" si="110"/>
        <v>45</v>
      </c>
      <c r="L3581" s="10">
        <f t="shared" si="111"/>
        <v>0</v>
      </c>
      <c r="O3581" t="s">
        <v>27624</v>
      </c>
      <c r="P3581" t="s">
        <v>10991</v>
      </c>
      <c r="Q3581" t="s">
        <v>27625</v>
      </c>
      <c r="R3581" t="s">
        <v>27626</v>
      </c>
      <c r="S3581" t="s">
        <v>27627</v>
      </c>
      <c r="T3581" t="s">
        <v>27628</v>
      </c>
      <c r="U3581" t="s">
        <v>6868</v>
      </c>
      <c r="V3581" t="s">
        <v>6877</v>
      </c>
    </row>
    <row r="3582" spans="2:22" x14ac:dyDescent="0.3">
      <c r="B3582" t="s">
        <v>27404</v>
      </c>
      <c r="C3582" t="s">
        <v>27629</v>
      </c>
      <c r="D3582" t="s">
        <v>27630</v>
      </c>
      <c r="E3582" s="24">
        <v>200</v>
      </c>
      <c r="F3582" t="s">
        <v>12636</v>
      </c>
      <c r="G3582" t="s">
        <v>12637</v>
      </c>
      <c r="H3582" t="s">
        <v>10346</v>
      </c>
      <c r="I3582">
        <v>3693</v>
      </c>
      <c r="J3582" s="10">
        <v>180</v>
      </c>
      <c r="K3582" s="10">
        <f t="shared" si="110"/>
        <v>180</v>
      </c>
      <c r="L3582" s="10">
        <f t="shared" si="111"/>
        <v>0</v>
      </c>
      <c r="O3582" t="s">
        <v>27631</v>
      </c>
      <c r="P3582" t="s">
        <v>10991</v>
      </c>
      <c r="Q3582" t="s">
        <v>27632</v>
      </c>
      <c r="R3582" t="s">
        <v>27633</v>
      </c>
      <c r="S3582" t="s">
        <v>27634</v>
      </c>
      <c r="T3582" t="s">
        <v>27635</v>
      </c>
      <c r="U3582" t="s">
        <v>27636</v>
      </c>
      <c r="V3582" t="s">
        <v>8435</v>
      </c>
    </row>
    <row r="3583" spans="2:22" x14ac:dyDescent="0.3">
      <c r="B3583" t="s">
        <v>27404</v>
      </c>
      <c r="C3583" t="s">
        <v>27637</v>
      </c>
      <c r="D3583" t="s">
        <v>27638</v>
      </c>
      <c r="E3583" s="24">
        <v>300</v>
      </c>
      <c r="F3583" t="s">
        <v>12509</v>
      </c>
      <c r="G3583" t="s">
        <v>12510</v>
      </c>
      <c r="H3583" t="s">
        <v>10346</v>
      </c>
      <c r="I3583">
        <v>3694</v>
      </c>
      <c r="J3583" s="10">
        <v>270</v>
      </c>
      <c r="K3583" s="10">
        <f t="shared" si="110"/>
        <v>270</v>
      </c>
      <c r="L3583" s="10">
        <f t="shared" si="111"/>
        <v>0</v>
      </c>
      <c r="O3583" t="s">
        <v>27639</v>
      </c>
      <c r="P3583" t="s">
        <v>10991</v>
      </c>
      <c r="Q3583" t="s">
        <v>27640</v>
      </c>
      <c r="R3583" t="s">
        <v>27641</v>
      </c>
      <c r="S3583" t="s">
        <v>27642</v>
      </c>
      <c r="T3583" t="s">
        <v>27643</v>
      </c>
      <c r="U3583" t="s">
        <v>27540</v>
      </c>
      <c r="V3583" t="s">
        <v>23312</v>
      </c>
    </row>
    <row r="3584" spans="2:22" x14ac:dyDescent="0.3">
      <c r="B3584" t="s">
        <v>27404</v>
      </c>
      <c r="C3584" t="s">
        <v>27644</v>
      </c>
      <c r="D3584" t="s">
        <v>27645</v>
      </c>
      <c r="E3584" s="24">
        <v>500</v>
      </c>
      <c r="F3584" t="s">
        <v>12509</v>
      </c>
      <c r="G3584" t="s">
        <v>12510</v>
      </c>
      <c r="H3584" t="s">
        <v>10346</v>
      </c>
      <c r="I3584">
        <v>3718</v>
      </c>
      <c r="J3584" s="10">
        <v>450</v>
      </c>
      <c r="K3584" s="10">
        <f t="shared" si="110"/>
        <v>450</v>
      </c>
      <c r="L3584" s="10">
        <f t="shared" si="111"/>
        <v>0</v>
      </c>
      <c r="O3584" t="s">
        <v>27646</v>
      </c>
      <c r="P3584" t="s">
        <v>10991</v>
      </c>
      <c r="Q3584" t="s">
        <v>27586</v>
      </c>
      <c r="R3584" t="s">
        <v>27647</v>
      </c>
      <c r="S3584" t="s">
        <v>27648</v>
      </c>
      <c r="T3584" t="s">
        <v>27649</v>
      </c>
      <c r="U3584" t="s">
        <v>6868</v>
      </c>
      <c r="V3584" t="s">
        <v>11902</v>
      </c>
    </row>
    <row r="3585" spans="2:22" x14ac:dyDescent="0.3">
      <c r="B3585" t="s">
        <v>27404</v>
      </c>
      <c r="C3585" t="s">
        <v>27650</v>
      </c>
      <c r="D3585" t="s">
        <v>27651</v>
      </c>
      <c r="E3585" s="24">
        <v>50</v>
      </c>
      <c r="F3585" t="s">
        <v>12804</v>
      </c>
      <c r="G3585" t="s">
        <v>12805</v>
      </c>
      <c r="H3585" t="s">
        <v>10346</v>
      </c>
      <c r="I3585">
        <v>3731</v>
      </c>
      <c r="J3585" s="10">
        <v>45</v>
      </c>
      <c r="K3585" s="10">
        <f t="shared" si="110"/>
        <v>45</v>
      </c>
      <c r="L3585" s="10">
        <f t="shared" si="111"/>
        <v>0</v>
      </c>
      <c r="O3585" t="s">
        <v>27652</v>
      </c>
      <c r="P3585" t="s">
        <v>10991</v>
      </c>
      <c r="Q3585" t="s">
        <v>27653</v>
      </c>
      <c r="R3585" t="s">
        <v>27654</v>
      </c>
      <c r="S3585" t="s">
        <v>27655</v>
      </c>
      <c r="T3585" t="s">
        <v>27656</v>
      </c>
      <c r="U3585" t="s">
        <v>11031</v>
      </c>
      <c r="V3585" t="s">
        <v>19598</v>
      </c>
    </row>
    <row r="3586" spans="2:22" x14ac:dyDescent="0.3">
      <c r="B3586" t="s">
        <v>9307</v>
      </c>
      <c r="C3586" t="s">
        <v>27657</v>
      </c>
      <c r="D3586" t="s">
        <v>27658</v>
      </c>
      <c r="E3586" s="24">
        <v>1881</v>
      </c>
      <c r="F3586" t="s">
        <v>27659</v>
      </c>
      <c r="G3586" t="s">
        <v>27660</v>
      </c>
      <c r="H3586" t="s">
        <v>10346</v>
      </c>
      <c r="I3586">
        <v>2264</v>
      </c>
      <c r="J3586" s="10">
        <v>1692.9</v>
      </c>
      <c r="K3586" s="10">
        <f t="shared" si="110"/>
        <v>1692.9</v>
      </c>
      <c r="L3586" s="10">
        <f t="shared" si="111"/>
        <v>0</v>
      </c>
      <c r="O3586" t="s">
        <v>27661</v>
      </c>
      <c r="P3586" t="s">
        <v>4612</v>
      </c>
      <c r="R3586" t="s">
        <v>27662</v>
      </c>
      <c r="S3586" t="s">
        <v>27663</v>
      </c>
      <c r="T3586" t="s">
        <v>27664</v>
      </c>
      <c r="U3586" t="s">
        <v>27665</v>
      </c>
      <c r="V3586" t="s">
        <v>20956</v>
      </c>
    </row>
    <row r="3587" spans="2:22" x14ac:dyDescent="0.3">
      <c r="B3587" t="s">
        <v>9307</v>
      </c>
      <c r="C3587" t="s">
        <v>9308</v>
      </c>
      <c r="D3587" t="s">
        <v>9309</v>
      </c>
      <c r="E3587" s="24">
        <v>500</v>
      </c>
      <c r="F3587" t="s">
        <v>9310</v>
      </c>
      <c r="G3587" t="s">
        <v>9311</v>
      </c>
      <c r="H3587" t="s">
        <v>7824</v>
      </c>
      <c r="I3587">
        <v>2485</v>
      </c>
      <c r="J3587" s="10">
        <v>450</v>
      </c>
      <c r="K3587" s="10">
        <f t="shared" ref="K3587:K3650" si="112">+E3587*0.9</f>
        <v>450</v>
      </c>
      <c r="L3587" s="10">
        <f t="shared" ref="L3587:L3650" si="113">+J3587-K3587</f>
        <v>0</v>
      </c>
      <c r="M3587">
        <v>881</v>
      </c>
      <c r="O3587" t="s">
        <v>9312</v>
      </c>
      <c r="P3587" t="s">
        <v>9313</v>
      </c>
      <c r="Q3587" t="s">
        <v>9314</v>
      </c>
      <c r="R3587" t="s">
        <v>9315</v>
      </c>
      <c r="S3587" t="s">
        <v>9316</v>
      </c>
      <c r="T3587" t="s">
        <v>2203</v>
      </c>
      <c r="U3587" t="s">
        <v>1029</v>
      </c>
      <c r="V3587" t="s">
        <v>9317</v>
      </c>
    </row>
    <row r="3588" spans="2:22" x14ac:dyDescent="0.3">
      <c r="B3588" t="s">
        <v>6851</v>
      </c>
      <c r="C3588" t="s">
        <v>27666</v>
      </c>
      <c r="D3588" t="s">
        <v>27667</v>
      </c>
      <c r="E3588" s="24">
        <v>101</v>
      </c>
      <c r="F3588" t="s">
        <v>10851</v>
      </c>
      <c r="G3588" t="s">
        <v>10852</v>
      </c>
      <c r="H3588" t="s">
        <v>10346</v>
      </c>
      <c r="I3588">
        <v>2183</v>
      </c>
      <c r="J3588" s="10">
        <v>90.9</v>
      </c>
      <c r="K3588" s="10">
        <f t="shared" si="112"/>
        <v>90.9</v>
      </c>
      <c r="L3588" s="10">
        <f t="shared" si="113"/>
        <v>0</v>
      </c>
      <c r="O3588" t="s">
        <v>27668</v>
      </c>
      <c r="P3588" t="s">
        <v>4128</v>
      </c>
      <c r="R3588" t="s">
        <v>27669</v>
      </c>
      <c r="S3588" t="s">
        <v>27670</v>
      </c>
      <c r="T3588" t="s">
        <v>27671</v>
      </c>
      <c r="U3588" t="s">
        <v>36</v>
      </c>
      <c r="V3588" t="s">
        <v>19305</v>
      </c>
    </row>
    <row r="3589" spans="2:22" x14ac:dyDescent="0.3">
      <c r="B3589" t="s">
        <v>6851</v>
      </c>
      <c r="C3589" t="s">
        <v>27672</v>
      </c>
      <c r="D3589" t="s">
        <v>27673</v>
      </c>
      <c r="E3589" s="24">
        <v>150</v>
      </c>
      <c r="F3589" t="s">
        <v>10851</v>
      </c>
      <c r="G3589" t="s">
        <v>10852</v>
      </c>
      <c r="H3589" t="s">
        <v>10346</v>
      </c>
      <c r="I3589">
        <v>2184</v>
      </c>
      <c r="J3589" s="10">
        <v>135</v>
      </c>
      <c r="K3589" s="10">
        <f t="shared" si="112"/>
        <v>135</v>
      </c>
      <c r="L3589" s="10">
        <f t="shared" si="113"/>
        <v>0</v>
      </c>
      <c r="O3589" t="s">
        <v>27668</v>
      </c>
      <c r="P3589" t="s">
        <v>4058</v>
      </c>
      <c r="R3589" t="s">
        <v>27669</v>
      </c>
      <c r="S3589" t="s">
        <v>27674</v>
      </c>
      <c r="T3589" t="s">
        <v>27675</v>
      </c>
      <c r="U3589" t="s">
        <v>27676</v>
      </c>
      <c r="V3589" t="s">
        <v>19305</v>
      </c>
    </row>
    <row r="3590" spans="2:22" x14ac:dyDescent="0.3">
      <c r="B3590" t="s">
        <v>6851</v>
      </c>
      <c r="C3590" t="s">
        <v>27677</v>
      </c>
      <c r="D3590" t="s">
        <v>27678</v>
      </c>
      <c r="E3590" s="24">
        <v>2880</v>
      </c>
      <c r="F3590" t="s">
        <v>27679</v>
      </c>
      <c r="G3590" t="s">
        <v>27680</v>
      </c>
      <c r="H3590" t="s">
        <v>10346</v>
      </c>
      <c r="I3590">
        <v>2213</v>
      </c>
      <c r="J3590" s="10">
        <v>2592</v>
      </c>
      <c r="K3590" s="10">
        <f t="shared" si="112"/>
        <v>2592</v>
      </c>
      <c r="L3590" s="10">
        <f t="shared" si="113"/>
        <v>0</v>
      </c>
      <c r="O3590" t="s">
        <v>27681</v>
      </c>
      <c r="P3590" t="s">
        <v>4213</v>
      </c>
      <c r="Q3590" t="s">
        <v>27682</v>
      </c>
      <c r="R3590" t="s">
        <v>27683</v>
      </c>
      <c r="S3590" t="s">
        <v>27684</v>
      </c>
      <c r="T3590" t="s">
        <v>27685</v>
      </c>
      <c r="U3590" t="s">
        <v>36</v>
      </c>
      <c r="V3590" t="s">
        <v>1242</v>
      </c>
    </row>
    <row r="3591" spans="2:22" x14ac:dyDescent="0.3">
      <c r="B3591" t="s">
        <v>6851</v>
      </c>
      <c r="C3591" t="s">
        <v>27686</v>
      </c>
      <c r="D3591" t="s">
        <v>27687</v>
      </c>
      <c r="E3591" s="24">
        <v>1000</v>
      </c>
      <c r="F3591" t="s">
        <v>10851</v>
      </c>
      <c r="G3591" t="s">
        <v>10852</v>
      </c>
      <c r="H3591" t="s">
        <v>10346</v>
      </c>
      <c r="I3591">
        <v>2224</v>
      </c>
      <c r="J3591" s="10">
        <v>900</v>
      </c>
      <c r="K3591" s="10">
        <f t="shared" si="112"/>
        <v>900</v>
      </c>
      <c r="L3591" s="10">
        <f t="shared" si="113"/>
        <v>0</v>
      </c>
      <c r="O3591" t="s">
        <v>27668</v>
      </c>
      <c r="P3591" t="s">
        <v>4128</v>
      </c>
      <c r="R3591" t="s">
        <v>27688</v>
      </c>
      <c r="S3591" t="s">
        <v>27689</v>
      </c>
      <c r="T3591" t="s">
        <v>1797</v>
      </c>
      <c r="U3591" t="s">
        <v>36</v>
      </c>
      <c r="V3591" t="s">
        <v>37</v>
      </c>
    </row>
    <row r="3592" spans="2:22" x14ac:dyDescent="0.3">
      <c r="B3592" t="s">
        <v>6851</v>
      </c>
      <c r="C3592" t="s">
        <v>9318</v>
      </c>
      <c r="D3592" t="s">
        <v>9319</v>
      </c>
      <c r="E3592" s="24">
        <v>5000</v>
      </c>
      <c r="F3592" t="s">
        <v>7873</v>
      </c>
      <c r="G3592" t="s">
        <v>7874</v>
      </c>
      <c r="H3592" t="s">
        <v>7824</v>
      </c>
      <c r="I3592">
        <v>2243</v>
      </c>
      <c r="J3592" s="10">
        <v>4500</v>
      </c>
      <c r="K3592" s="10">
        <f t="shared" si="112"/>
        <v>4500</v>
      </c>
      <c r="L3592" s="10">
        <f t="shared" si="113"/>
        <v>0</v>
      </c>
      <c r="M3592">
        <v>123</v>
      </c>
      <c r="O3592" t="s">
        <v>9320</v>
      </c>
      <c r="P3592" t="s">
        <v>4213</v>
      </c>
      <c r="Q3592" t="s">
        <v>9321</v>
      </c>
      <c r="R3592" t="s">
        <v>9322</v>
      </c>
      <c r="S3592" t="s">
        <v>9323</v>
      </c>
      <c r="T3592" t="s">
        <v>2058</v>
      </c>
      <c r="U3592" t="s">
        <v>36</v>
      </c>
      <c r="V3592" t="s">
        <v>87</v>
      </c>
    </row>
    <row r="3593" spans="2:22" x14ac:dyDescent="0.3">
      <c r="B3593" t="s">
        <v>6851</v>
      </c>
      <c r="C3593" t="s">
        <v>27690</v>
      </c>
      <c r="D3593" t="s">
        <v>27691</v>
      </c>
      <c r="E3593" s="24">
        <v>9000</v>
      </c>
      <c r="F3593" t="s">
        <v>27692</v>
      </c>
      <c r="G3593" t="s">
        <v>27693</v>
      </c>
      <c r="H3593" t="s">
        <v>10346</v>
      </c>
      <c r="I3593">
        <v>2251</v>
      </c>
      <c r="J3593" s="10">
        <v>8100</v>
      </c>
      <c r="K3593" s="10">
        <f t="shared" si="112"/>
        <v>8100</v>
      </c>
      <c r="L3593" s="10">
        <f t="shared" si="113"/>
        <v>0</v>
      </c>
      <c r="O3593" t="s">
        <v>27694</v>
      </c>
      <c r="P3593" t="s">
        <v>4128</v>
      </c>
      <c r="Q3593" t="s">
        <v>27695</v>
      </c>
      <c r="R3593" t="s">
        <v>27696</v>
      </c>
      <c r="S3593" t="s">
        <v>27697</v>
      </c>
      <c r="T3593" t="s">
        <v>27698</v>
      </c>
      <c r="U3593" t="s">
        <v>27699</v>
      </c>
      <c r="V3593" t="s">
        <v>3805</v>
      </c>
    </row>
    <row r="3594" spans="2:22" x14ac:dyDescent="0.3">
      <c r="B3594" t="s">
        <v>6851</v>
      </c>
      <c r="C3594" t="s">
        <v>27700</v>
      </c>
      <c r="D3594" t="s">
        <v>27701</v>
      </c>
      <c r="E3594" s="24">
        <v>300</v>
      </c>
      <c r="F3594" t="s">
        <v>10851</v>
      </c>
      <c r="G3594" t="s">
        <v>10852</v>
      </c>
      <c r="H3594" t="s">
        <v>10346</v>
      </c>
      <c r="I3594">
        <v>2257</v>
      </c>
      <c r="J3594" s="10">
        <v>270</v>
      </c>
      <c r="K3594" s="10">
        <f t="shared" si="112"/>
        <v>270</v>
      </c>
      <c r="L3594" s="10">
        <f t="shared" si="113"/>
        <v>0</v>
      </c>
      <c r="O3594" t="s">
        <v>27702</v>
      </c>
      <c r="P3594" t="s">
        <v>4128</v>
      </c>
      <c r="Q3594" t="s">
        <v>27703</v>
      </c>
      <c r="R3594" t="s">
        <v>27704</v>
      </c>
      <c r="S3594" t="s">
        <v>27705</v>
      </c>
      <c r="T3594" t="s">
        <v>2101</v>
      </c>
      <c r="U3594" t="s">
        <v>36</v>
      </c>
      <c r="V3594" t="s">
        <v>144</v>
      </c>
    </row>
    <row r="3595" spans="2:22" x14ac:dyDescent="0.3">
      <c r="B3595" t="s">
        <v>6851</v>
      </c>
      <c r="C3595" t="s">
        <v>9324</v>
      </c>
      <c r="D3595" t="s">
        <v>9325</v>
      </c>
      <c r="E3595" s="24">
        <v>2</v>
      </c>
      <c r="F3595" t="s">
        <v>9326</v>
      </c>
      <c r="G3595" t="s">
        <v>9327</v>
      </c>
      <c r="H3595" t="s">
        <v>7824</v>
      </c>
      <c r="I3595">
        <v>2266</v>
      </c>
      <c r="J3595" s="10">
        <v>1.8</v>
      </c>
      <c r="K3595" s="10">
        <f t="shared" si="112"/>
        <v>1.8</v>
      </c>
      <c r="L3595" s="10">
        <f t="shared" si="113"/>
        <v>0</v>
      </c>
      <c r="M3595">
        <v>1326</v>
      </c>
      <c r="O3595" t="s">
        <v>9328</v>
      </c>
      <c r="P3595" t="s">
        <v>4770</v>
      </c>
      <c r="Q3595" t="s">
        <v>9329</v>
      </c>
      <c r="R3595" t="s">
        <v>9330</v>
      </c>
      <c r="S3595" t="s">
        <v>9331</v>
      </c>
      <c r="T3595" t="s">
        <v>9332</v>
      </c>
      <c r="U3595" t="s">
        <v>36</v>
      </c>
      <c r="V3595" t="s">
        <v>9333</v>
      </c>
    </row>
    <row r="3596" spans="2:22" x14ac:dyDescent="0.3">
      <c r="B3596" t="s">
        <v>6851</v>
      </c>
      <c r="C3596" t="s">
        <v>27706</v>
      </c>
      <c r="D3596" t="s">
        <v>27707</v>
      </c>
      <c r="E3596" s="24">
        <v>1000</v>
      </c>
      <c r="F3596" t="s">
        <v>27708</v>
      </c>
      <c r="G3596" t="s">
        <v>27709</v>
      </c>
      <c r="H3596" t="s">
        <v>10346</v>
      </c>
      <c r="I3596">
        <v>2269</v>
      </c>
      <c r="J3596" s="10">
        <v>900</v>
      </c>
      <c r="K3596" s="10">
        <f t="shared" si="112"/>
        <v>900</v>
      </c>
      <c r="L3596" s="10">
        <f t="shared" si="113"/>
        <v>0</v>
      </c>
      <c r="O3596" t="s">
        <v>27710</v>
      </c>
      <c r="P3596" t="s">
        <v>4128</v>
      </c>
      <c r="Q3596" t="s">
        <v>27711</v>
      </c>
      <c r="R3596" t="s">
        <v>27712</v>
      </c>
      <c r="S3596" t="s">
        <v>14434</v>
      </c>
      <c r="T3596" t="s">
        <v>6081</v>
      </c>
      <c r="U3596" t="s">
        <v>27713</v>
      </c>
      <c r="V3596" t="s">
        <v>6083</v>
      </c>
    </row>
    <row r="3597" spans="2:22" x14ac:dyDescent="0.3">
      <c r="B3597" t="s">
        <v>6851</v>
      </c>
      <c r="C3597" t="s">
        <v>27714</v>
      </c>
      <c r="D3597" t="s">
        <v>27715</v>
      </c>
      <c r="E3597" s="24">
        <v>10000</v>
      </c>
      <c r="F3597" t="s">
        <v>27716</v>
      </c>
      <c r="G3597" t="s">
        <v>27717</v>
      </c>
      <c r="H3597" t="s">
        <v>10346</v>
      </c>
      <c r="I3597">
        <v>2280</v>
      </c>
      <c r="J3597" s="10">
        <v>9000</v>
      </c>
      <c r="K3597" s="10">
        <f t="shared" si="112"/>
        <v>9000</v>
      </c>
      <c r="L3597" s="10">
        <f t="shared" si="113"/>
        <v>0</v>
      </c>
      <c r="O3597" t="s">
        <v>27718</v>
      </c>
      <c r="P3597" t="s">
        <v>4128</v>
      </c>
      <c r="Q3597" t="s">
        <v>27719</v>
      </c>
      <c r="R3597" t="s">
        <v>27720</v>
      </c>
      <c r="S3597" t="s">
        <v>27721</v>
      </c>
      <c r="T3597" t="s">
        <v>27722</v>
      </c>
      <c r="U3597" t="s">
        <v>27723</v>
      </c>
      <c r="V3597" t="s">
        <v>27724</v>
      </c>
    </row>
    <row r="3598" spans="2:22" x14ac:dyDescent="0.3">
      <c r="B3598" t="s">
        <v>6851</v>
      </c>
      <c r="C3598" t="s">
        <v>27725</v>
      </c>
      <c r="D3598" t="s">
        <v>27726</v>
      </c>
      <c r="E3598" s="24">
        <v>12</v>
      </c>
      <c r="F3598" t="s">
        <v>12308</v>
      </c>
      <c r="G3598" t="s">
        <v>12309</v>
      </c>
      <c r="H3598" t="s">
        <v>10346</v>
      </c>
      <c r="I3598">
        <v>2282</v>
      </c>
      <c r="J3598" s="10">
        <v>10.8</v>
      </c>
      <c r="K3598" s="10">
        <f t="shared" si="112"/>
        <v>10.8</v>
      </c>
      <c r="L3598" s="10">
        <f t="shared" si="113"/>
        <v>0</v>
      </c>
      <c r="O3598" t="s">
        <v>27727</v>
      </c>
      <c r="P3598" t="s">
        <v>4177</v>
      </c>
      <c r="Q3598" t="s">
        <v>27728</v>
      </c>
      <c r="R3598" t="s">
        <v>27729</v>
      </c>
      <c r="S3598" t="s">
        <v>27730</v>
      </c>
      <c r="T3598" t="s">
        <v>2070</v>
      </c>
      <c r="U3598" t="s">
        <v>36</v>
      </c>
      <c r="V3598" t="s">
        <v>1601</v>
      </c>
    </row>
    <row r="3599" spans="2:22" x14ac:dyDescent="0.3">
      <c r="B3599" t="s">
        <v>6851</v>
      </c>
      <c r="C3599" t="s">
        <v>27731</v>
      </c>
      <c r="D3599" t="s">
        <v>27732</v>
      </c>
      <c r="E3599" s="24">
        <v>100</v>
      </c>
      <c r="F3599" t="s">
        <v>9390</v>
      </c>
      <c r="G3599" t="s">
        <v>9391</v>
      </c>
      <c r="H3599" t="s">
        <v>10346</v>
      </c>
      <c r="I3599">
        <v>2306</v>
      </c>
      <c r="J3599" s="10">
        <v>90</v>
      </c>
      <c r="K3599" s="10">
        <f t="shared" si="112"/>
        <v>90</v>
      </c>
      <c r="L3599" s="10">
        <f t="shared" si="113"/>
        <v>0</v>
      </c>
      <c r="O3599" t="s">
        <v>27733</v>
      </c>
      <c r="P3599" t="s">
        <v>4128</v>
      </c>
      <c r="Q3599" t="s">
        <v>27734</v>
      </c>
      <c r="R3599" t="s">
        <v>27735</v>
      </c>
      <c r="S3599" t="s">
        <v>27736</v>
      </c>
      <c r="T3599" t="s">
        <v>2070</v>
      </c>
      <c r="U3599" t="s">
        <v>36</v>
      </c>
      <c r="V3599" t="s">
        <v>1601</v>
      </c>
    </row>
    <row r="3600" spans="2:22" x14ac:dyDescent="0.3">
      <c r="B3600" t="s">
        <v>6851</v>
      </c>
      <c r="C3600" t="s">
        <v>27737</v>
      </c>
      <c r="D3600" t="s">
        <v>27738</v>
      </c>
      <c r="E3600" s="24">
        <v>800</v>
      </c>
      <c r="F3600" t="s">
        <v>27679</v>
      </c>
      <c r="G3600" t="s">
        <v>27680</v>
      </c>
      <c r="H3600" t="s">
        <v>10346</v>
      </c>
      <c r="I3600">
        <v>2314</v>
      </c>
      <c r="J3600" s="10">
        <v>720</v>
      </c>
      <c r="K3600" s="10">
        <f t="shared" si="112"/>
        <v>720</v>
      </c>
      <c r="L3600" s="10">
        <f t="shared" si="113"/>
        <v>0</v>
      </c>
      <c r="O3600" t="s">
        <v>27739</v>
      </c>
      <c r="P3600" t="s">
        <v>4213</v>
      </c>
      <c r="Q3600" t="s">
        <v>27740</v>
      </c>
      <c r="R3600" t="s">
        <v>27741</v>
      </c>
      <c r="S3600" t="s">
        <v>27742</v>
      </c>
      <c r="T3600" t="s">
        <v>27743</v>
      </c>
      <c r="U3600" t="s">
        <v>27744</v>
      </c>
      <c r="V3600" t="s">
        <v>1242</v>
      </c>
    </row>
    <row r="3601" spans="2:22" x14ac:dyDescent="0.3">
      <c r="B3601" t="s">
        <v>6851</v>
      </c>
      <c r="C3601" t="s">
        <v>27745</v>
      </c>
      <c r="D3601" t="s">
        <v>27746</v>
      </c>
      <c r="E3601" s="24">
        <v>180</v>
      </c>
      <c r="F3601" t="s">
        <v>27747</v>
      </c>
      <c r="G3601" t="s">
        <v>27748</v>
      </c>
      <c r="H3601" t="s">
        <v>10346</v>
      </c>
      <c r="I3601">
        <v>2325</v>
      </c>
      <c r="J3601" s="10">
        <v>162</v>
      </c>
      <c r="K3601" s="10">
        <f t="shared" si="112"/>
        <v>162</v>
      </c>
      <c r="L3601" s="10">
        <f t="shared" si="113"/>
        <v>0</v>
      </c>
      <c r="O3601" t="s">
        <v>27749</v>
      </c>
      <c r="P3601" t="s">
        <v>3922</v>
      </c>
      <c r="Q3601" t="s">
        <v>27750</v>
      </c>
      <c r="R3601" t="s">
        <v>27751</v>
      </c>
      <c r="S3601" t="s">
        <v>27752</v>
      </c>
      <c r="T3601" t="s">
        <v>27753</v>
      </c>
      <c r="U3601" t="s">
        <v>27754</v>
      </c>
      <c r="V3601" t="s">
        <v>1601</v>
      </c>
    </row>
    <row r="3602" spans="2:22" x14ac:dyDescent="0.3">
      <c r="B3602" t="s">
        <v>6851</v>
      </c>
      <c r="C3602" t="s">
        <v>9334</v>
      </c>
      <c r="D3602" t="s">
        <v>9335</v>
      </c>
      <c r="E3602" s="24">
        <v>200</v>
      </c>
      <c r="F3602" t="s">
        <v>8272</v>
      </c>
      <c r="G3602" t="s">
        <v>8273</v>
      </c>
      <c r="H3602" t="s">
        <v>7824</v>
      </c>
      <c r="I3602">
        <v>2340</v>
      </c>
      <c r="J3602" s="10">
        <v>180</v>
      </c>
      <c r="K3602" s="10">
        <f t="shared" si="112"/>
        <v>180</v>
      </c>
      <c r="L3602" s="10">
        <f t="shared" si="113"/>
        <v>0</v>
      </c>
      <c r="M3602">
        <v>1286</v>
      </c>
      <c r="O3602" t="s">
        <v>5914</v>
      </c>
      <c r="P3602" t="s">
        <v>4213</v>
      </c>
      <c r="Q3602" t="s">
        <v>4646</v>
      </c>
      <c r="R3602" t="s">
        <v>3826</v>
      </c>
      <c r="S3602" t="s">
        <v>1960</v>
      </c>
      <c r="T3602" t="s">
        <v>36</v>
      </c>
      <c r="U3602" t="s">
        <v>5274</v>
      </c>
      <c r="V3602" t="s">
        <v>87</v>
      </c>
    </row>
    <row r="3603" spans="2:22" x14ac:dyDescent="0.3">
      <c r="B3603" t="s">
        <v>6851</v>
      </c>
      <c r="C3603" t="s">
        <v>9336</v>
      </c>
      <c r="D3603" t="s">
        <v>9337</v>
      </c>
      <c r="E3603" s="24">
        <v>1300</v>
      </c>
      <c r="F3603" t="s">
        <v>8272</v>
      </c>
      <c r="G3603" t="s">
        <v>8273</v>
      </c>
      <c r="H3603" t="s">
        <v>7824</v>
      </c>
      <c r="I3603">
        <v>2341</v>
      </c>
      <c r="J3603" s="10">
        <v>1170</v>
      </c>
      <c r="K3603" s="10">
        <f t="shared" si="112"/>
        <v>1170</v>
      </c>
      <c r="L3603" s="10">
        <f t="shared" si="113"/>
        <v>0</v>
      </c>
      <c r="M3603">
        <v>1287</v>
      </c>
      <c r="O3603" t="s">
        <v>9338</v>
      </c>
      <c r="P3603" t="s">
        <v>4213</v>
      </c>
      <c r="Q3603" t="s">
        <v>9339</v>
      </c>
      <c r="R3603" t="s">
        <v>3826</v>
      </c>
      <c r="S3603" t="s">
        <v>9340</v>
      </c>
      <c r="T3603" t="s">
        <v>1960</v>
      </c>
      <c r="U3603" t="s">
        <v>36</v>
      </c>
      <c r="V3603" t="s">
        <v>87</v>
      </c>
    </row>
    <row r="3604" spans="2:22" x14ac:dyDescent="0.3">
      <c r="B3604" t="s">
        <v>6851</v>
      </c>
      <c r="C3604" t="s">
        <v>9341</v>
      </c>
      <c r="D3604" t="s">
        <v>5936</v>
      </c>
      <c r="E3604" s="24">
        <v>50</v>
      </c>
      <c r="F3604" t="s">
        <v>9342</v>
      </c>
      <c r="G3604" t="s">
        <v>9343</v>
      </c>
      <c r="H3604" t="s">
        <v>7824</v>
      </c>
      <c r="I3604">
        <v>2342</v>
      </c>
      <c r="J3604" s="10">
        <v>45</v>
      </c>
      <c r="K3604" s="10">
        <f t="shared" si="112"/>
        <v>45</v>
      </c>
      <c r="L3604" s="10">
        <f t="shared" si="113"/>
        <v>0</v>
      </c>
      <c r="M3604">
        <v>1288</v>
      </c>
      <c r="O3604" t="s">
        <v>9344</v>
      </c>
      <c r="P3604" t="s">
        <v>4770</v>
      </c>
      <c r="Q3604" t="s">
        <v>9339</v>
      </c>
      <c r="R3604" t="s">
        <v>3826</v>
      </c>
      <c r="S3604" t="s">
        <v>9345</v>
      </c>
      <c r="T3604" t="s">
        <v>36</v>
      </c>
      <c r="U3604" t="s">
        <v>5274</v>
      </c>
      <c r="V3604" t="s">
        <v>87</v>
      </c>
    </row>
    <row r="3605" spans="2:22" x14ac:dyDescent="0.3">
      <c r="B3605" t="s">
        <v>6851</v>
      </c>
      <c r="C3605" t="s">
        <v>27755</v>
      </c>
      <c r="D3605" t="s">
        <v>27756</v>
      </c>
      <c r="E3605" s="24">
        <v>500</v>
      </c>
      <c r="F3605" t="s">
        <v>10311</v>
      </c>
      <c r="G3605" t="s">
        <v>10312</v>
      </c>
      <c r="H3605" t="s">
        <v>10346</v>
      </c>
      <c r="I3605">
        <v>2343</v>
      </c>
      <c r="J3605" s="10">
        <v>450</v>
      </c>
      <c r="K3605" s="10">
        <f t="shared" si="112"/>
        <v>450</v>
      </c>
      <c r="L3605" s="10">
        <f t="shared" si="113"/>
        <v>0</v>
      </c>
      <c r="O3605" t="s">
        <v>27757</v>
      </c>
      <c r="P3605" t="s">
        <v>1361</v>
      </c>
      <c r="Q3605" t="s">
        <v>27758</v>
      </c>
      <c r="R3605" t="s">
        <v>7360</v>
      </c>
      <c r="S3605" t="s">
        <v>1702</v>
      </c>
      <c r="T3605" t="s">
        <v>1960</v>
      </c>
      <c r="U3605" t="s">
        <v>36</v>
      </c>
      <c r="V3605" t="s">
        <v>87</v>
      </c>
    </row>
    <row r="3606" spans="2:22" x14ac:dyDescent="0.3">
      <c r="B3606" t="s">
        <v>6851</v>
      </c>
      <c r="C3606" t="s">
        <v>9346</v>
      </c>
      <c r="D3606" t="s">
        <v>9347</v>
      </c>
      <c r="E3606" s="24">
        <v>3406</v>
      </c>
      <c r="F3606" t="s">
        <v>9348</v>
      </c>
      <c r="H3606" t="s">
        <v>7824</v>
      </c>
      <c r="I3606">
        <v>2344</v>
      </c>
      <c r="J3606" s="10">
        <v>3065.4</v>
      </c>
      <c r="K3606" s="10">
        <f t="shared" si="112"/>
        <v>3065.4</v>
      </c>
      <c r="L3606" s="10">
        <f t="shared" si="113"/>
        <v>0</v>
      </c>
      <c r="M3606">
        <v>124</v>
      </c>
      <c r="O3606" t="s">
        <v>9349</v>
      </c>
      <c r="P3606" t="s">
        <v>3913</v>
      </c>
      <c r="Q3606" t="s">
        <v>9339</v>
      </c>
      <c r="R3606" t="s">
        <v>9350</v>
      </c>
      <c r="S3606" t="s">
        <v>1960</v>
      </c>
      <c r="T3606" t="s">
        <v>36</v>
      </c>
      <c r="U3606" t="s">
        <v>5274</v>
      </c>
      <c r="V3606" t="s">
        <v>87</v>
      </c>
    </row>
    <row r="3607" spans="2:22" x14ac:dyDescent="0.3">
      <c r="B3607" t="s">
        <v>6851</v>
      </c>
      <c r="C3607" t="s">
        <v>9351</v>
      </c>
      <c r="D3607" t="s">
        <v>5924</v>
      </c>
      <c r="E3607" s="24">
        <v>1000</v>
      </c>
      <c r="F3607" t="s">
        <v>8356</v>
      </c>
      <c r="G3607" t="s">
        <v>8357</v>
      </c>
      <c r="H3607" t="s">
        <v>7824</v>
      </c>
      <c r="I3607">
        <v>2345</v>
      </c>
      <c r="J3607" s="10">
        <v>900</v>
      </c>
      <c r="K3607" s="10">
        <f t="shared" si="112"/>
        <v>900</v>
      </c>
      <c r="L3607" s="10">
        <f t="shared" si="113"/>
        <v>0</v>
      </c>
      <c r="M3607">
        <v>1289</v>
      </c>
      <c r="O3607" t="s">
        <v>9352</v>
      </c>
      <c r="P3607" t="s">
        <v>1361</v>
      </c>
      <c r="Q3607" t="s">
        <v>9353</v>
      </c>
      <c r="R3607" t="s">
        <v>3826</v>
      </c>
      <c r="S3607" t="s">
        <v>185</v>
      </c>
      <c r="T3607" t="s">
        <v>36</v>
      </c>
      <c r="U3607" t="s">
        <v>5274</v>
      </c>
      <c r="V3607" t="s">
        <v>87</v>
      </c>
    </row>
    <row r="3608" spans="2:22" x14ac:dyDescent="0.3">
      <c r="B3608" t="s">
        <v>6851</v>
      </c>
      <c r="C3608" t="s">
        <v>9354</v>
      </c>
      <c r="D3608" t="s">
        <v>9355</v>
      </c>
      <c r="E3608" s="24">
        <v>4600</v>
      </c>
      <c r="F3608" t="s">
        <v>8853</v>
      </c>
      <c r="G3608" t="s">
        <v>8854</v>
      </c>
      <c r="H3608" t="s">
        <v>7824</v>
      </c>
      <c r="I3608">
        <v>2347</v>
      </c>
      <c r="J3608" s="10">
        <v>4140</v>
      </c>
      <c r="K3608" s="10">
        <f t="shared" si="112"/>
        <v>4140</v>
      </c>
      <c r="L3608" s="10">
        <f t="shared" si="113"/>
        <v>0</v>
      </c>
      <c r="M3608">
        <v>125</v>
      </c>
      <c r="O3608" t="s">
        <v>9356</v>
      </c>
      <c r="P3608" t="s">
        <v>4612</v>
      </c>
      <c r="Q3608" t="s">
        <v>9357</v>
      </c>
      <c r="R3608" t="s">
        <v>9358</v>
      </c>
      <c r="S3608" t="s">
        <v>1960</v>
      </c>
      <c r="T3608" t="s">
        <v>36</v>
      </c>
      <c r="U3608" t="s">
        <v>5274</v>
      </c>
      <c r="V3608" t="s">
        <v>87</v>
      </c>
    </row>
    <row r="3609" spans="2:22" x14ac:dyDescent="0.3">
      <c r="B3609" t="s">
        <v>6851</v>
      </c>
      <c r="C3609" t="s">
        <v>27759</v>
      </c>
      <c r="D3609" t="s">
        <v>27760</v>
      </c>
      <c r="E3609" s="24">
        <v>100</v>
      </c>
      <c r="F3609" t="s">
        <v>27761</v>
      </c>
      <c r="G3609" t="s">
        <v>27762</v>
      </c>
      <c r="H3609" t="s">
        <v>10346</v>
      </c>
      <c r="I3609">
        <v>2349</v>
      </c>
      <c r="J3609" s="10">
        <v>90</v>
      </c>
      <c r="K3609" s="10">
        <f t="shared" si="112"/>
        <v>90</v>
      </c>
      <c r="L3609" s="10">
        <f t="shared" si="113"/>
        <v>0</v>
      </c>
      <c r="O3609" t="s">
        <v>27763</v>
      </c>
      <c r="P3609" t="s">
        <v>3913</v>
      </c>
      <c r="Q3609" t="s">
        <v>27764</v>
      </c>
      <c r="R3609" t="s">
        <v>27765</v>
      </c>
      <c r="S3609" t="s">
        <v>27766</v>
      </c>
      <c r="T3609" t="s">
        <v>5661</v>
      </c>
      <c r="U3609" t="s">
        <v>36</v>
      </c>
      <c r="V3609" t="s">
        <v>487</v>
      </c>
    </row>
    <row r="3610" spans="2:22" x14ac:dyDescent="0.3">
      <c r="B3610" t="s">
        <v>6851</v>
      </c>
      <c r="C3610" t="s">
        <v>27767</v>
      </c>
      <c r="D3610" t="s">
        <v>27768</v>
      </c>
      <c r="E3610" s="24">
        <v>500</v>
      </c>
      <c r="F3610" t="s">
        <v>8853</v>
      </c>
      <c r="H3610" t="s">
        <v>10346</v>
      </c>
      <c r="I3610">
        <v>2369</v>
      </c>
      <c r="J3610" s="10">
        <v>450</v>
      </c>
      <c r="K3610" s="10">
        <f t="shared" si="112"/>
        <v>450</v>
      </c>
      <c r="L3610" s="10">
        <f t="shared" si="113"/>
        <v>0</v>
      </c>
      <c r="O3610" t="s">
        <v>27769</v>
      </c>
      <c r="P3610" t="s">
        <v>4612</v>
      </c>
      <c r="R3610" t="s">
        <v>27669</v>
      </c>
      <c r="S3610" t="s">
        <v>27674</v>
      </c>
      <c r="T3610" t="s">
        <v>27675</v>
      </c>
      <c r="U3610" t="s">
        <v>27676</v>
      </c>
      <c r="V3610" t="s">
        <v>19305</v>
      </c>
    </row>
    <row r="3611" spans="2:22" x14ac:dyDescent="0.3">
      <c r="B3611" t="s">
        <v>6851</v>
      </c>
      <c r="C3611" t="s">
        <v>6852</v>
      </c>
      <c r="D3611" t="s">
        <v>6853</v>
      </c>
      <c r="E3611" s="24">
        <v>275</v>
      </c>
      <c r="F3611" t="s">
        <v>25</v>
      </c>
      <c r="H3611" t="s">
        <v>26</v>
      </c>
      <c r="I3611">
        <v>2370</v>
      </c>
      <c r="J3611" s="10">
        <v>247.5</v>
      </c>
      <c r="K3611" s="10">
        <f t="shared" si="112"/>
        <v>247.5</v>
      </c>
      <c r="L3611" s="10">
        <f t="shared" si="113"/>
        <v>0</v>
      </c>
      <c r="M3611">
        <v>1385</v>
      </c>
      <c r="O3611" t="s">
        <v>6854</v>
      </c>
      <c r="P3611" t="s">
        <v>1361</v>
      </c>
      <c r="Q3611" t="s">
        <v>6855</v>
      </c>
      <c r="R3611" t="s">
        <v>6856</v>
      </c>
      <c r="S3611" t="s">
        <v>6857</v>
      </c>
      <c r="T3611" t="s">
        <v>6858</v>
      </c>
      <c r="U3611" t="s">
        <v>5274</v>
      </c>
      <c r="V3611" t="s">
        <v>5275</v>
      </c>
    </row>
    <row r="3612" spans="2:22" x14ac:dyDescent="0.3">
      <c r="B3612" t="s">
        <v>6851</v>
      </c>
      <c r="C3612" t="s">
        <v>27770</v>
      </c>
      <c r="D3612" t="s">
        <v>27771</v>
      </c>
      <c r="E3612" s="24">
        <v>50</v>
      </c>
      <c r="F3612" t="s">
        <v>9326</v>
      </c>
      <c r="G3612" t="s">
        <v>9327</v>
      </c>
      <c r="H3612" t="s">
        <v>10346</v>
      </c>
      <c r="I3612">
        <v>2380</v>
      </c>
      <c r="J3612" s="10">
        <v>45</v>
      </c>
      <c r="K3612" s="10">
        <f t="shared" si="112"/>
        <v>45</v>
      </c>
      <c r="L3612" s="10">
        <f t="shared" si="113"/>
        <v>0</v>
      </c>
      <c r="O3612" t="s">
        <v>27772</v>
      </c>
      <c r="P3612" t="s">
        <v>4770</v>
      </c>
      <c r="Q3612" t="s">
        <v>9329</v>
      </c>
      <c r="R3612" t="s">
        <v>9330</v>
      </c>
      <c r="S3612" t="s">
        <v>9331</v>
      </c>
      <c r="T3612" t="s">
        <v>9332</v>
      </c>
      <c r="U3612" t="s">
        <v>36</v>
      </c>
      <c r="V3612" t="s">
        <v>9333</v>
      </c>
    </row>
    <row r="3613" spans="2:22" x14ac:dyDescent="0.3">
      <c r="B3613" t="s">
        <v>6851</v>
      </c>
      <c r="C3613" t="s">
        <v>27773</v>
      </c>
      <c r="D3613" t="s">
        <v>10340</v>
      </c>
      <c r="E3613" s="24">
        <v>675400</v>
      </c>
      <c r="F3613" t="s">
        <v>10851</v>
      </c>
      <c r="G3613" t="s">
        <v>10852</v>
      </c>
      <c r="H3613" t="s">
        <v>27359</v>
      </c>
      <c r="I3613">
        <v>2386</v>
      </c>
      <c r="J3613" s="10">
        <v>607860</v>
      </c>
      <c r="K3613" s="10">
        <f t="shared" si="112"/>
        <v>607860</v>
      </c>
      <c r="L3613" s="10">
        <f t="shared" si="113"/>
        <v>0</v>
      </c>
      <c r="O3613" t="s">
        <v>27774</v>
      </c>
      <c r="P3613" t="s">
        <v>4058</v>
      </c>
      <c r="Q3613" t="s">
        <v>27775</v>
      </c>
      <c r="R3613" t="s">
        <v>27776</v>
      </c>
      <c r="S3613" t="s">
        <v>27777</v>
      </c>
      <c r="T3613" t="s">
        <v>1286</v>
      </c>
      <c r="U3613" t="s">
        <v>36</v>
      </c>
      <c r="V3613" t="s">
        <v>246</v>
      </c>
    </row>
    <row r="3614" spans="2:22" x14ac:dyDescent="0.3">
      <c r="B3614" t="s">
        <v>6851</v>
      </c>
      <c r="C3614" t="s">
        <v>27778</v>
      </c>
      <c r="D3614" t="s">
        <v>27779</v>
      </c>
      <c r="E3614" s="24">
        <v>20000</v>
      </c>
      <c r="F3614" t="s">
        <v>27780</v>
      </c>
      <c r="G3614" t="s">
        <v>27781</v>
      </c>
      <c r="H3614" t="s">
        <v>10346</v>
      </c>
      <c r="I3614">
        <v>2509</v>
      </c>
      <c r="J3614" s="10">
        <v>18000</v>
      </c>
      <c r="K3614" s="10">
        <f t="shared" si="112"/>
        <v>18000</v>
      </c>
      <c r="L3614" s="10">
        <f t="shared" si="113"/>
        <v>0</v>
      </c>
      <c r="O3614" t="s">
        <v>27782</v>
      </c>
      <c r="P3614" t="s">
        <v>4058</v>
      </c>
      <c r="Q3614" t="s">
        <v>27783</v>
      </c>
      <c r="R3614" t="s">
        <v>27784</v>
      </c>
      <c r="S3614" t="s">
        <v>7490</v>
      </c>
      <c r="T3614" t="s">
        <v>27785</v>
      </c>
      <c r="U3614" t="s">
        <v>1106</v>
      </c>
      <c r="V3614" t="s">
        <v>1271</v>
      </c>
    </row>
    <row r="3615" spans="2:22" x14ac:dyDescent="0.3">
      <c r="B3615" t="s">
        <v>6851</v>
      </c>
      <c r="C3615" t="s">
        <v>27786</v>
      </c>
      <c r="D3615" t="s">
        <v>27787</v>
      </c>
      <c r="E3615" s="24">
        <v>500</v>
      </c>
      <c r="F3615" t="s">
        <v>27716</v>
      </c>
      <c r="G3615" t="s">
        <v>27717</v>
      </c>
      <c r="H3615" t="s">
        <v>10346</v>
      </c>
      <c r="I3615">
        <v>2532</v>
      </c>
      <c r="J3615" s="10">
        <v>450</v>
      </c>
      <c r="K3615" s="10">
        <f t="shared" si="112"/>
        <v>450</v>
      </c>
      <c r="L3615" s="10">
        <f t="shared" si="113"/>
        <v>0</v>
      </c>
      <c r="O3615" t="s">
        <v>27788</v>
      </c>
      <c r="P3615" t="s">
        <v>4128</v>
      </c>
      <c r="Q3615" t="s">
        <v>27789</v>
      </c>
      <c r="R3615" t="s">
        <v>27790</v>
      </c>
      <c r="S3615" t="s">
        <v>27721</v>
      </c>
      <c r="T3615" t="s">
        <v>27722</v>
      </c>
      <c r="U3615" t="s">
        <v>27723</v>
      </c>
      <c r="V3615" t="s">
        <v>27724</v>
      </c>
    </row>
    <row r="3616" spans="2:22" x14ac:dyDescent="0.3">
      <c r="B3616" t="s">
        <v>6851</v>
      </c>
      <c r="C3616" t="s">
        <v>9359</v>
      </c>
      <c r="D3616" t="s">
        <v>9360</v>
      </c>
      <c r="E3616" s="24">
        <v>200</v>
      </c>
      <c r="F3616" t="s">
        <v>9361</v>
      </c>
      <c r="G3616" t="s">
        <v>9362</v>
      </c>
      <c r="H3616" t="s">
        <v>7824</v>
      </c>
      <c r="I3616">
        <v>2554</v>
      </c>
      <c r="J3616" s="10">
        <v>180</v>
      </c>
      <c r="K3616" s="10">
        <f t="shared" si="112"/>
        <v>180</v>
      </c>
      <c r="L3616" s="10">
        <f t="shared" si="113"/>
        <v>0</v>
      </c>
      <c r="M3616">
        <v>1211</v>
      </c>
      <c r="O3616" t="s">
        <v>9363</v>
      </c>
      <c r="P3616" t="s">
        <v>4236</v>
      </c>
      <c r="Q3616" t="s">
        <v>9364</v>
      </c>
      <c r="R3616" t="s">
        <v>9365</v>
      </c>
      <c r="S3616" t="s">
        <v>9366</v>
      </c>
      <c r="T3616" t="s">
        <v>5691</v>
      </c>
      <c r="U3616" t="s">
        <v>36</v>
      </c>
      <c r="V3616" t="s">
        <v>1803</v>
      </c>
    </row>
    <row r="3617" spans="2:22" x14ac:dyDescent="0.3">
      <c r="B3617" t="s">
        <v>6851</v>
      </c>
      <c r="C3617" t="s">
        <v>27791</v>
      </c>
      <c r="D3617" t="s">
        <v>27792</v>
      </c>
      <c r="E3617" s="24">
        <v>1500</v>
      </c>
      <c r="F3617" t="s">
        <v>12314</v>
      </c>
      <c r="G3617" t="s">
        <v>12315</v>
      </c>
      <c r="H3617" t="s">
        <v>10346</v>
      </c>
      <c r="I3617">
        <v>2570</v>
      </c>
      <c r="J3617" s="10">
        <v>1350</v>
      </c>
      <c r="K3617" s="10">
        <f t="shared" si="112"/>
        <v>1350</v>
      </c>
      <c r="L3617" s="10">
        <f t="shared" si="113"/>
        <v>0</v>
      </c>
      <c r="O3617" t="s">
        <v>27793</v>
      </c>
      <c r="P3617" t="s">
        <v>4612</v>
      </c>
      <c r="Q3617" t="s">
        <v>27794</v>
      </c>
      <c r="R3617" t="s">
        <v>27795</v>
      </c>
      <c r="S3617" t="s">
        <v>27796</v>
      </c>
      <c r="T3617" t="s">
        <v>10655</v>
      </c>
      <c r="U3617" t="s">
        <v>1106</v>
      </c>
      <c r="V3617" t="s">
        <v>1118</v>
      </c>
    </row>
    <row r="3618" spans="2:22" x14ac:dyDescent="0.3">
      <c r="B3618" t="s">
        <v>6851</v>
      </c>
      <c r="C3618" t="s">
        <v>9367</v>
      </c>
      <c r="D3618" t="s">
        <v>9368</v>
      </c>
      <c r="E3618" s="24">
        <v>900</v>
      </c>
      <c r="F3618" t="s">
        <v>9369</v>
      </c>
      <c r="G3618" t="s">
        <v>9370</v>
      </c>
      <c r="H3618" t="s">
        <v>7824</v>
      </c>
      <c r="I3618">
        <v>2608</v>
      </c>
      <c r="J3618" s="10">
        <v>810</v>
      </c>
      <c r="K3618" s="10">
        <f t="shared" si="112"/>
        <v>810</v>
      </c>
      <c r="L3618" s="10">
        <f t="shared" si="113"/>
        <v>0</v>
      </c>
      <c r="M3618">
        <v>1200</v>
      </c>
      <c r="O3618" t="s">
        <v>9371</v>
      </c>
      <c r="P3618" t="s">
        <v>4213</v>
      </c>
      <c r="Q3618" t="s">
        <v>9372</v>
      </c>
      <c r="R3618" t="s">
        <v>9373</v>
      </c>
      <c r="S3618" t="s">
        <v>9374</v>
      </c>
      <c r="T3618" t="s">
        <v>9375</v>
      </c>
      <c r="U3618" t="s">
        <v>36</v>
      </c>
      <c r="V3618" t="s">
        <v>1164</v>
      </c>
    </row>
    <row r="3619" spans="2:22" x14ac:dyDescent="0.3">
      <c r="B3619" t="s">
        <v>6851</v>
      </c>
      <c r="C3619" t="s">
        <v>27797</v>
      </c>
      <c r="D3619" t="s">
        <v>27798</v>
      </c>
      <c r="E3619" s="24">
        <v>200</v>
      </c>
      <c r="F3619" t="s">
        <v>27799</v>
      </c>
      <c r="G3619" t="s">
        <v>27800</v>
      </c>
      <c r="H3619" t="s">
        <v>10346</v>
      </c>
      <c r="I3619">
        <v>2692</v>
      </c>
      <c r="J3619" s="10">
        <v>180</v>
      </c>
      <c r="K3619" s="10">
        <f t="shared" si="112"/>
        <v>180</v>
      </c>
      <c r="L3619" s="10">
        <f t="shared" si="113"/>
        <v>0</v>
      </c>
      <c r="O3619" t="s">
        <v>27801</v>
      </c>
      <c r="P3619" t="s">
        <v>3913</v>
      </c>
      <c r="Q3619" t="s">
        <v>27802</v>
      </c>
      <c r="R3619" t="s">
        <v>27803</v>
      </c>
      <c r="S3619" t="s">
        <v>1368</v>
      </c>
      <c r="T3619" t="s">
        <v>27804</v>
      </c>
      <c r="U3619" t="s">
        <v>27805</v>
      </c>
      <c r="V3619" t="s">
        <v>20506</v>
      </c>
    </row>
    <row r="3620" spans="2:22" x14ac:dyDescent="0.3">
      <c r="B3620" t="s">
        <v>6851</v>
      </c>
      <c r="C3620" t="s">
        <v>27806</v>
      </c>
      <c r="D3620" t="s">
        <v>27807</v>
      </c>
      <c r="E3620" s="24">
        <v>2000</v>
      </c>
      <c r="F3620" t="s">
        <v>12314</v>
      </c>
      <c r="G3620" t="s">
        <v>12315</v>
      </c>
      <c r="H3620" t="s">
        <v>10346</v>
      </c>
      <c r="I3620">
        <v>2710</v>
      </c>
      <c r="J3620" s="10">
        <v>1800</v>
      </c>
      <c r="K3620" s="10">
        <f t="shared" si="112"/>
        <v>1800</v>
      </c>
      <c r="L3620" s="10">
        <f t="shared" si="113"/>
        <v>0</v>
      </c>
      <c r="O3620" t="s">
        <v>27808</v>
      </c>
      <c r="P3620" t="s">
        <v>4612</v>
      </c>
      <c r="Q3620" t="s">
        <v>27809</v>
      </c>
      <c r="R3620" t="s">
        <v>27810</v>
      </c>
      <c r="S3620" t="s">
        <v>27811</v>
      </c>
      <c r="T3620" t="s">
        <v>27812</v>
      </c>
      <c r="U3620" t="s">
        <v>36</v>
      </c>
      <c r="V3620" t="s">
        <v>1601</v>
      </c>
    </row>
    <row r="3621" spans="2:22" x14ac:dyDescent="0.3">
      <c r="B3621" t="s">
        <v>6851</v>
      </c>
      <c r="C3621" t="s">
        <v>27813</v>
      </c>
      <c r="D3621" t="s">
        <v>27814</v>
      </c>
      <c r="E3621" s="24">
        <v>1</v>
      </c>
      <c r="F3621" t="s">
        <v>27815</v>
      </c>
      <c r="G3621" t="s">
        <v>27816</v>
      </c>
      <c r="H3621" t="s">
        <v>10346</v>
      </c>
      <c r="I3621">
        <v>2712</v>
      </c>
      <c r="J3621" s="10">
        <v>0.9</v>
      </c>
      <c r="K3621" s="10">
        <f t="shared" si="112"/>
        <v>0.9</v>
      </c>
      <c r="L3621" s="10">
        <f t="shared" si="113"/>
        <v>0</v>
      </c>
      <c r="O3621" t="s">
        <v>27817</v>
      </c>
      <c r="P3621" t="s">
        <v>4213</v>
      </c>
      <c r="Q3621" t="s">
        <v>27818</v>
      </c>
      <c r="R3621" t="s">
        <v>27819</v>
      </c>
      <c r="S3621" t="s">
        <v>27820</v>
      </c>
      <c r="T3621" t="s">
        <v>3831</v>
      </c>
      <c r="U3621" t="s">
        <v>36</v>
      </c>
      <c r="V3621" t="s">
        <v>1164</v>
      </c>
    </row>
    <row r="3622" spans="2:22" x14ac:dyDescent="0.3">
      <c r="B3622" t="s">
        <v>6851</v>
      </c>
      <c r="C3622" t="s">
        <v>27821</v>
      </c>
      <c r="D3622" t="s">
        <v>27822</v>
      </c>
      <c r="E3622" s="24">
        <v>100</v>
      </c>
      <c r="F3622" t="s">
        <v>27823</v>
      </c>
      <c r="G3622" t="s">
        <v>27824</v>
      </c>
      <c r="H3622" t="s">
        <v>10346</v>
      </c>
      <c r="I3622">
        <v>2718</v>
      </c>
      <c r="J3622" s="10">
        <v>90</v>
      </c>
      <c r="K3622" s="10">
        <f t="shared" si="112"/>
        <v>90</v>
      </c>
      <c r="L3622" s="10">
        <f t="shared" si="113"/>
        <v>0</v>
      </c>
      <c r="O3622" t="s">
        <v>27825</v>
      </c>
      <c r="P3622" t="s">
        <v>3913</v>
      </c>
      <c r="Q3622" t="s">
        <v>27826</v>
      </c>
      <c r="R3622" t="s">
        <v>27827</v>
      </c>
      <c r="S3622" t="s">
        <v>27828</v>
      </c>
      <c r="T3622" t="s">
        <v>9562</v>
      </c>
      <c r="U3622" t="s">
        <v>36</v>
      </c>
      <c r="V3622" t="s">
        <v>1242</v>
      </c>
    </row>
    <row r="3623" spans="2:22" x14ac:dyDescent="0.3">
      <c r="B3623" t="s">
        <v>6851</v>
      </c>
      <c r="C3623" t="s">
        <v>27829</v>
      </c>
      <c r="D3623" t="s">
        <v>27830</v>
      </c>
      <c r="E3623" s="24">
        <v>1</v>
      </c>
      <c r="F3623" t="s">
        <v>7822</v>
      </c>
      <c r="G3623" t="s">
        <v>7823</v>
      </c>
      <c r="H3623" t="s">
        <v>10346</v>
      </c>
      <c r="I3623">
        <v>2725</v>
      </c>
      <c r="J3623" s="10">
        <v>0.9</v>
      </c>
      <c r="K3623" s="10">
        <f t="shared" si="112"/>
        <v>0.9</v>
      </c>
      <c r="L3623" s="10">
        <f t="shared" si="113"/>
        <v>0</v>
      </c>
      <c r="O3623" t="s">
        <v>27831</v>
      </c>
      <c r="P3623" t="s">
        <v>4770</v>
      </c>
      <c r="Q3623" t="s">
        <v>27832</v>
      </c>
      <c r="R3623" t="s">
        <v>27833</v>
      </c>
      <c r="S3623" t="s">
        <v>27834</v>
      </c>
      <c r="T3623" t="s">
        <v>27835</v>
      </c>
      <c r="U3623" t="s">
        <v>36</v>
      </c>
      <c r="V3623" t="s">
        <v>1150</v>
      </c>
    </row>
    <row r="3624" spans="2:22" x14ac:dyDescent="0.3">
      <c r="B3624" t="s">
        <v>6851</v>
      </c>
      <c r="C3624" t="s">
        <v>27836</v>
      </c>
      <c r="D3624" t="s">
        <v>27837</v>
      </c>
      <c r="E3624" s="24">
        <v>3</v>
      </c>
      <c r="F3624" t="s">
        <v>7822</v>
      </c>
      <c r="G3624" t="s">
        <v>7823</v>
      </c>
      <c r="H3624" t="s">
        <v>10346</v>
      </c>
      <c r="I3624">
        <v>2726</v>
      </c>
      <c r="J3624" s="10">
        <v>2.7</v>
      </c>
      <c r="K3624" s="10">
        <f t="shared" si="112"/>
        <v>2.7</v>
      </c>
      <c r="L3624" s="10">
        <f t="shared" si="113"/>
        <v>0</v>
      </c>
      <c r="O3624" t="s">
        <v>27831</v>
      </c>
      <c r="P3624" t="s">
        <v>4770</v>
      </c>
      <c r="Q3624" t="s">
        <v>27838</v>
      </c>
      <c r="R3624" t="s">
        <v>27833</v>
      </c>
      <c r="S3624" t="s">
        <v>27834</v>
      </c>
      <c r="T3624" t="s">
        <v>27835</v>
      </c>
      <c r="U3624" t="s">
        <v>36</v>
      </c>
      <c r="V3624" t="s">
        <v>1150</v>
      </c>
    </row>
    <row r="3625" spans="2:22" x14ac:dyDescent="0.3">
      <c r="B3625" t="s">
        <v>6851</v>
      </c>
      <c r="C3625" t="s">
        <v>27839</v>
      </c>
      <c r="D3625" t="s">
        <v>27840</v>
      </c>
      <c r="E3625" s="24">
        <v>1500</v>
      </c>
      <c r="F3625" t="s">
        <v>9972</v>
      </c>
      <c r="G3625" t="s">
        <v>9973</v>
      </c>
      <c r="H3625" t="s">
        <v>10346</v>
      </c>
      <c r="I3625">
        <v>2728</v>
      </c>
      <c r="J3625" s="10">
        <v>1350</v>
      </c>
      <c r="K3625" s="10">
        <f t="shared" si="112"/>
        <v>1350</v>
      </c>
      <c r="L3625" s="10">
        <f t="shared" si="113"/>
        <v>0</v>
      </c>
      <c r="O3625" t="s">
        <v>27841</v>
      </c>
      <c r="P3625" t="s">
        <v>4770</v>
      </c>
      <c r="Q3625" t="s">
        <v>27842</v>
      </c>
      <c r="R3625" t="s">
        <v>27843</v>
      </c>
      <c r="S3625" t="s">
        <v>2656</v>
      </c>
      <c r="T3625" t="s">
        <v>27844</v>
      </c>
      <c r="U3625" t="s">
        <v>36</v>
      </c>
      <c r="V3625" t="s">
        <v>1820</v>
      </c>
    </row>
    <row r="3626" spans="2:22" x14ac:dyDescent="0.3">
      <c r="B3626" t="s">
        <v>6851</v>
      </c>
      <c r="C3626" t="s">
        <v>27845</v>
      </c>
      <c r="D3626" t="s">
        <v>27846</v>
      </c>
      <c r="E3626" s="24">
        <v>30</v>
      </c>
      <c r="F3626" t="s">
        <v>9326</v>
      </c>
      <c r="G3626" t="s">
        <v>9327</v>
      </c>
      <c r="H3626" t="s">
        <v>10346</v>
      </c>
      <c r="I3626">
        <v>2739</v>
      </c>
      <c r="J3626" s="10">
        <v>27</v>
      </c>
      <c r="K3626" s="10">
        <f t="shared" si="112"/>
        <v>27</v>
      </c>
      <c r="L3626" s="10">
        <f t="shared" si="113"/>
        <v>0</v>
      </c>
      <c r="O3626" t="s">
        <v>27772</v>
      </c>
      <c r="P3626" t="s">
        <v>4770</v>
      </c>
      <c r="Q3626" t="s">
        <v>27847</v>
      </c>
      <c r="R3626" t="s">
        <v>27848</v>
      </c>
      <c r="S3626" t="s">
        <v>27849</v>
      </c>
      <c r="T3626" t="s">
        <v>9332</v>
      </c>
      <c r="U3626" t="s">
        <v>36</v>
      </c>
      <c r="V3626" t="s">
        <v>9333</v>
      </c>
    </row>
    <row r="3627" spans="2:22" x14ac:dyDescent="0.3">
      <c r="B3627" t="s">
        <v>6851</v>
      </c>
      <c r="C3627" t="s">
        <v>27850</v>
      </c>
      <c r="D3627" t="s">
        <v>27851</v>
      </c>
      <c r="E3627" s="24">
        <v>300</v>
      </c>
      <c r="F3627" t="s">
        <v>27852</v>
      </c>
      <c r="G3627" t="s">
        <v>27853</v>
      </c>
      <c r="H3627" t="s">
        <v>10346</v>
      </c>
      <c r="I3627">
        <v>2759</v>
      </c>
      <c r="J3627" s="10">
        <v>270</v>
      </c>
      <c r="K3627" s="10">
        <f t="shared" si="112"/>
        <v>270</v>
      </c>
      <c r="L3627" s="10">
        <f t="shared" si="113"/>
        <v>0</v>
      </c>
      <c r="O3627" t="s">
        <v>27854</v>
      </c>
      <c r="P3627" t="s">
        <v>3913</v>
      </c>
      <c r="Q3627" t="s">
        <v>27855</v>
      </c>
      <c r="R3627" t="s">
        <v>27856</v>
      </c>
      <c r="S3627" t="s">
        <v>27857</v>
      </c>
      <c r="T3627" t="s">
        <v>8824</v>
      </c>
      <c r="U3627" t="s">
        <v>36</v>
      </c>
      <c r="V3627" t="s">
        <v>1601</v>
      </c>
    </row>
    <row r="3628" spans="2:22" x14ac:dyDescent="0.3">
      <c r="B3628" t="s">
        <v>6851</v>
      </c>
      <c r="C3628" t="s">
        <v>27858</v>
      </c>
      <c r="D3628" t="s">
        <v>27859</v>
      </c>
      <c r="E3628" s="24">
        <v>1</v>
      </c>
      <c r="F3628" t="s">
        <v>27860</v>
      </c>
      <c r="G3628" t="s">
        <v>27861</v>
      </c>
      <c r="H3628" t="s">
        <v>10346</v>
      </c>
      <c r="I3628">
        <v>2779</v>
      </c>
      <c r="J3628" s="10">
        <v>0.9</v>
      </c>
      <c r="K3628" s="10">
        <f t="shared" si="112"/>
        <v>0.9</v>
      </c>
      <c r="L3628" s="10">
        <f t="shared" si="113"/>
        <v>0</v>
      </c>
      <c r="O3628" t="s">
        <v>27862</v>
      </c>
      <c r="P3628" t="s">
        <v>4213</v>
      </c>
      <c r="Q3628" t="s">
        <v>27863</v>
      </c>
      <c r="R3628" t="s">
        <v>27864</v>
      </c>
      <c r="S3628" t="s">
        <v>27865</v>
      </c>
      <c r="T3628" t="s">
        <v>27866</v>
      </c>
      <c r="U3628" t="s">
        <v>36</v>
      </c>
      <c r="V3628" t="s">
        <v>8826</v>
      </c>
    </row>
    <row r="3629" spans="2:22" x14ac:dyDescent="0.3">
      <c r="B3629" t="s">
        <v>6851</v>
      </c>
      <c r="C3629" t="s">
        <v>27867</v>
      </c>
      <c r="D3629" t="s">
        <v>27868</v>
      </c>
      <c r="E3629" s="24">
        <v>200</v>
      </c>
      <c r="F3629" t="s">
        <v>27869</v>
      </c>
      <c r="G3629" t="s">
        <v>27870</v>
      </c>
      <c r="H3629" t="s">
        <v>10346</v>
      </c>
      <c r="I3629">
        <v>2783</v>
      </c>
      <c r="J3629" s="10">
        <v>180</v>
      </c>
      <c r="K3629" s="10">
        <f t="shared" si="112"/>
        <v>180</v>
      </c>
      <c r="L3629" s="10">
        <f t="shared" si="113"/>
        <v>0</v>
      </c>
      <c r="O3629" t="s">
        <v>27871</v>
      </c>
      <c r="P3629" t="s">
        <v>4213</v>
      </c>
      <c r="Q3629" t="s">
        <v>27872</v>
      </c>
      <c r="R3629" t="s">
        <v>27873</v>
      </c>
      <c r="S3629" t="s">
        <v>27874</v>
      </c>
      <c r="T3629" t="s">
        <v>1336</v>
      </c>
      <c r="U3629" t="s">
        <v>1336</v>
      </c>
      <c r="V3629" t="s">
        <v>27875</v>
      </c>
    </row>
    <row r="3630" spans="2:22" x14ac:dyDescent="0.3">
      <c r="B3630" t="s">
        <v>6851</v>
      </c>
      <c r="C3630" t="s">
        <v>27876</v>
      </c>
      <c r="D3630" t="s">
        <v>27877</v>
      </c>
      <c r="E3630" s="24">
        <v>250</v>
      </c>
      <c r="F3630" t="s">
        <v>27878</v>
      </c>
      <c r="G3630" t="s">
        <v>27879</v>
      </c>
      <c r="H3630" t="s">
        <v>10346</v>
      </c>
      <c r="I3630">
        <v>2790</v>
      </c>
      <c r="J3630" s="10">
        <v>225</v>
      </c>
      <c r="K3630" s="10">
        <f t="shared" si="112"/>
        <v>225</v>
      </c>
      <c r="L3630" s="10">
        <f t="shared" si="113"/>
        <v>0</v>
      </c>
      <c r="O3630" t="s">
        <v>27880</v>
      </c>
      <c r="P3630" t="s">
        <v>4213</v>
      </c>
      <c r="Q3630" t="s">
        <v>27881</v>
      </c>
      <c r="R3630" t="s">
        <v>27882</v>
      </c>
      <c r="S3630" t="s">
        <v>27883</v>
      </c>
      <c r="T3630" t="s">
        <v>27884</v>
      </c>
      <c r="U3630" t="s">
        <v>36</v>
      </c>
      <c r="V3630" t="s">
        <v>487</v>
      </c>
    </row>
    <row r="3631" spans="2:22" x14ac:dyDescent="0.3">
      <c r="B3631" t="s">
        <v>6851</v>
      </c>
      <c r="C3631" t="s">
        <v>27885</v>
      </c>
      <c r="D3631" t="s">
        <v>27886</v>
      </c>
      <c r="E3631" s="24">
        <v>100</v>
      </c>
      <c r="F3631" t="s">
        <v>27887</v>
      </c>
      <c r="G3631" t="s">
        <v>27888</v>
      </c>
      <c r="H3631" t="s">
        <v>10346</v>
      </c>
      <c r="I3631">
        <v>2807</v>
      </c>
      <c r="J3631" s="10">
        <v>90</v>
      </c>
      <c r="K3631" s="10">
        <f t="shared" si="112"/>
        <v>90</v>
      </c>
      <c r="L3631" s="10">
        <f t="shared" si="113"/>
        <v>0</v>
      </c>
      <c r="O3631" t="s">
        <v>27889</v>
      </c>
      <c r="P3631" t="s">
        <v>4213</v>
      </c>
      <c r="Q3631" t="s">
        <v>27890</v>
      </c>
      <c r="R3631" t="s">
        <v>27891</v>
      </c>
      <c r="S3631" t="s">
        <v>27892</v>
      </c>
      <c r="T3631" t="s">
        <v>1188</v>
      </c>
      <c r="U3631" t="s">
        <v>36</v>
      </c>
      <c r="V3631" t="s">
        <v>144</v>
      </c>
    </row>
    <row r="3632" spans="2:22" x14ac:dyDescent="0.3">
      <c r="B3632" t="s">
        <v>6851</v>
      </c>
      <c r="C3632" t="s">
        <v>27893</v>
      </c>
      <c r="D3632" t="s">
        <v>27894</v>
      </c>
      <c r="E3632" s="24">
        <v>1000</v>
      </c>
      <c r="F3632" t="s">
        <v>27895</v>
      </c>
      <c r="G3632" t="s">
        <v>27896</v>
      </c>
      <c r="H3632" t="s">
        <v>10346</v>
      </c>
      <c r="I3632">
        <v>2809</v>
      </c>
      <c r="J3632" s="10">
        <v>900</v>
      </c>
      <c r="K3632" s="10">
        <f t="shared" si="112"/>
        <v>900</v>
      </c>
      <c r="L3632" s="10">
        <f t="shared" si="113"/>
        <v>0</v>
      </c>
      <c r="O3632" t="s">
        <v>27897</v>
      </c>
      <c r="P3632" t="s">
        <v>1094</v>
      </c>
      <c r="Q3632" t="s">
        <v>27898</v>
      </c>
      <c r="R3632" t="s">
        <v>27899</v>
      </c>
      <c r="S3632" t="s">
        <v>27900</v>
      </c>
      <c r="T3632" t="s">
        <v>27901</v>
      </c>
      <c r="U3632" t="s">
        <v>36</v>
      </c>
      <c r="V3632" t="s">
        <v>1820</v>
      </c>
    </row>
    <row r="3633" spans="2:22" x14ac:dyDescent="0.3">
      <c r="B3633" t="s">
        <v>6851</v>
      </c>
      <c r="C3633" t="s">
        <v>27902</v>
      </c>
      <c r="D3633" t="s">
        <v>27903</v>
      </c>
      <c r="E3633" s="24">
        <v>200</v>
      </c>
      <c r="F3633" t="s">
        <v>27904</v>
      </c>
      <c r="G3633" t="s">
        <v>27905</v>
      </c>
      <c r="H3633" t="s">
        <v>10346</v>
      </c>
      <c r="I3633">
        <v>2810</v>
      </c>
      <c r="J3633" s="10">
        <v>180</v>
      </c>
      <c r="K3633" s="10">
        <f t="shared" si="112"/>
        <v>180</v>
      </c>
      <c r="L3633" s="10">
        <f t="shared" si="113"/>
        <v>0</v>
      </c>
      <c r="O3633" t="s">
        <v>27906</v>
      </c>
      <c r="P3633" t="s">
        <v>4574</v>
      </c>
      <c r="Q3633" t="s">
        <v>21905</v>
      </c>
      <c r="R3633" t="s">
        <v>27907</v>
      </c>
      <c r="S3633" t="s">
        <v>27908</v>
      </c>
      <c r="T3633" t="s">
        <v>142</v>
      </c>
      <c r="U3633" t="s">
        <v>36</v>
      </c>
      <c r="V3633" t="s">
        <v>27909</v>
      </c>
    </row>
    <row r="3634" spans="2:22" x14ac:dyDescent="0.3">
      <c r="B3634" t="s">
        <v>6859</v>
      </c>
      <c r="C3634" t="s">
        <v>27910</v>
      </c>
      <c r="D3634" t="s">
        <v>27911</v>
      </c>
      <c r="E3634" s="24">
        <v>200</v>
      </c>
      <c r="F3634" t="s">
        <v>8871</v>
      </c>
      <c r="G3634" t="s">
        <v>8872</v>
      </c>
      <c r="H3634" t="s">
        <v>10346</v>
      </c>
      <c r="I3634">
        <v>4325</v>
      </c>
      <c r="J3634" s="10">
        <v>180</v>
      </c>
      <c r="K3634" s="10">
        <f t="shared" si="112"/>
        <v>180</v>
      </c>
      <c r="L3634" s="10">
        <f t="shared" si="113"/>
        <v>0</v>
      </c>
      <c r="O3634" t="s">
        <v>27912</v>
      </c>
      <c r="P3634" t="s">
        <v>27913</v>
      </c>
      <c r="Q3634" t="s">
        <v>27914</v>
      </c>
      <c r="R3634" t="s">
        <v>27915</v>
      </c>
      <c r="S3634" t="s">
        <v>27916</v>
      </c>
      <c r="T3634" t="s">
        <v>27917</v>
      </c>
      <c r="U3634" t="s">
        <v>1438</v>
      </c>
      <c r="V3634" t="s">
        <v>3025</v>
      </c>
    </row>
    <row r="3635" spans="2:22" x14ac:dyDescent="0.3">
      <c r="B3635" t="s">
        <v>6859</v>
      </c>
      <c r="C3635" t="s">
        <v>6860</v>
      </c>
      <c r="D3635" t="s">
        <v>6861</v>
      </c>
      <c r="E3635" s="24">
        <v>100</v>
      </c>
      <c r="F3635" t="s">
        <v>25</v>
      </c>
      <c r="H3635" t="s">
        <v>26</v>
      </c>
      <c r="I3635">
        <v>4344</v>
      </c>
      <c r="J3635" s="10">
        <v>90</v>
      </c>
      <c r="K3635" s="10">
        <f t="shared" si="112"/>
        <v>90</v>
      </c>
      <c r="L3635" s="10">
        <f t="shared" si="113"/>
        <v>0</v>
      </c>
      <c r="M3635">
        <v>1053</v>
      </c>
      <c r="O3635" t="s">
        <v>6862</v>
      </c>
      <c r="P3635" t="s">
        <v>6863</v>
      </c>
      <c r="Q3635" t="s">
        <v>6864</v>
      </c>
      <c r="R3635" t="s">
        <v>6865</v>
      </c>
      <c r="S3635" t="s">
        <v>6866</v>
      </c>
      <c r="T3635" t="s">
        <v>6867</v>
      </c>
      <c r="U3635" t="s">
        <v>6868</v>
      </c>
      <c r="V3635" t="s">
        <v>2300</v>
      </c>
    </row>
    <row r="3636" spans="2:22" x14ac:dyDescent="0.3">
      <c r="B3636" t="s">
        <v>9376</v>
      </c>
      <c r="C3636" t="s">
        <v>27918</v>
      </c>
      <c r="D3636" t="s">
        <v>9659</v>
      </c>
      <c r="E3636" s="24">
        <v>450</v>
      </c>
      <c r="F3636" t="s">
        <v>12365</v>
      </c>
      <c r="G3636" t="s">
        <v>12366</v>
      </c>
      <c r="H3636" t="s">
        <v>10346</v>
      </c>
      <c r="I3636">
        <v>2190</v>
      </c>
      <c r="J3636" s="10">
        <v>405</v>
      </c>
      <c r="K3636" s="10">
        <f t="shared" si="112"/>
        <v>405</v>
      </c>
      <c r="L3636" s="10">
        <f t="shared" si="113"/>
        <v>0</v>
      </c>
      <c r="O3636" t="s">
        <v>27919</v>
      </c>
      <c r="P3636" t="s">
        <v>14851</v>
      </c>
      <c r="Q3636" t="s">
        <v>27920</v>
      </c>
      <c r="R3636" t="s">
        <v>27921</v>
      </c>
      <c r="S3636" t="s">
        <v>27922</v>
      </c>
      <c r="T3636" t="s">
        <v>27923</v>
      </c>
      <c r="U3636" t="s">
        <v>6395</v>
      </c>
      <c r="V3636" t="s">
        <v>27924</v>
      </c>
    </row>
    <row r="3637" spans="2:22" x14ac:dyDescent="0.3">
      <c r="B3637" t="s">
        <v>9376</v>
      </c>
      <c r="C3637" t="s">
        <v>27925</v>
      </c>
      <c r="D3637" t="s">
        <v>27926</v>
      </c>
      <c r="E3637" s="24">
        <v>400</v>
      </c>
      <c r="F3637" t="s">
        <v>27927</v>
      </c>
      <c r="G3637" t="s">
        <v>27928</v>
      </c>
      <c r="H3637" t="s">
        <v>10346</v>
      </c>
      <c r="I3637">
        <v>2205</v>
      </c>
      <c r="J3637" s="10">
        <v>360</v>
      </c>
      <c r="K3637" s="10">
        <f t="shared" si="112"/>
        <v>360</v>
      </c>
      <c r="L3637" s="10">
        <f t="shared" si="113"/>
        <v>0</v>
      </c>
      <c r="O3637" t="s">
        <v>27929</v>
      </c>
      <c r="P3637" t="s">
        <v>4118</v>
      </c>
      <c r="Q3637" t="s">
        <v>9659</v>
      </c>
      <c r="R3637" t="s">
        <v>27921</v>
      </c>
      <c r="S3637" t="s">
        <v>27930</v>
      </c>
      <c r="T3637" t="s">
        <v>27931</v>
      </c>
      <c r="U3637" t="s">
        <v>6395</v>
      </c>
      <c r="V3637" t="s">
        <v>27924</v>
      </c>
    </row>
    <row r="3638" spans="2:22" x14ac:dyDescent="0.3">
      <c r="B3638" t="s">
        <v>9376</v>
      </c>
      <c r="C3638" t="s">
        <v>9377</v>
      </c>
      <c r="D3638" t="s">
        <v>9378</v>
      </c>
      <c r="E3638" s="24">
        <v>200</v>
      </c>
      <c r="F3638" t="s">
        <v>9379</v>
      </c>
      <c r="G3638" t="s">
        <v>9380</v>
      </c>
      <c r="H3638" t="s">
        <v>7824</v>
      </c>
      <c r="I3638">
        <v>2210</v>
      </c>
      <c r="J3638" s="10">
        <v>180</v>
      </c>
      <c r="K3638" s="10">
        <f t="shared" si="112"/>
        <v>180</v>
      </c>
      <c r="L3638" s="10">
        <f t="shared" si="113"/>
        <v>0</v>
      </c>
      <c r="M3638">
        <v>1673</v>
      </c>
      <c r="O3638" t="s">
        <v>9381</v>
      </c>
      <c r="P3638" t="s">
        <v>5448</v>
      </c>
      <c r="Q3638" t="s">
        <v>9382</v>
      </c>
      <c r="R3638" t="s">
        <v>9383</v>
      </c>
      <c r="S3638" t="s">
        <v>9384</v>
      </c>
      <c r="T3638" t="s">
        <v>9385</v>
      </c>
      <c r="U3638" t="s">
        <v>8484</v>
      </c>
      <c r="V3638" t="s">
        <v>9386</v>
      </c>
    </row>
    <row r="3639" spans="2:22" x14ac:dyDescent="0.3">
      <c r="B3639" t="s">
        <v>9376</v>
      </c>
      <c r="C3639" t="s">
        <v>27932</v>
      </c>
      <c r="D3639" t="s">
        <v>27933</v>
      </c>
      <c r="E3639" s="24">
        <v>1225</v>
      </c>
      <c r="F3639" t="s">
        <v>11226</v>
      </c>
      <c r="G3639" t="s">
        <v>11347</v>
      </c>
      <c r="H3639" t="s">
        <v>10346</v>
      </c>
      <c r="I3639">
        <v>2268</v>
      </c>
      <c r="J3639" s="10">
        <v>1102.5</v>
      </c>
      <c r="K3639" s="10">
        <f t="shared" si="112"/>
        <v>1102.5</v>
      </c>
      <c r="L3639" s="10">
        <f t="shared" si="113"/>
        <v>0</v>
      </c>
      <c r="O3639" t="s">
        <v>27934</v>
      </c>
      <c r="P3639" t="s">
        <v>4612</v>
      </c>
      <c r="R3639" t="s">
        <v>27935</v>
      </c>
      <c r="S3639" t="s">
        <v>27936</v>
      </c>
      <c r="U3639" t="s">
        <v>6395</v>
      </c>
      <c r="V3639" t="s">
        <v>12874</v>
      </c>
    </row>
    <row r="3640" spans="2:22" x14ac:dyDescent="0.3">
      <c r="B3640" t="s">
        <v>9376</v>
      </c>
      <c r="C3640" t="s">
        <v>27937</v>
      </c>
      <c r="D3640" t="s">
        <v>27938</v>
      </c>
      <c r="E3640" s="24">
        <v>2000</v>
      </c>
      <c r="F3640" t="s">
        <v>9438</v>
      </c>
      <c r="G3640" t="s">
        <v>9439</v>
      </c>
      <c r="H3640" t="s">
        <v>10346</v>
      </c>
      <c r="I3640">
        <v>2420</v>
      </c>
      <c r="J3640" s="10">
        <v>1800</v>
      </c>
      <c r="K3640" s="10">
        <f t="shared" si="112"/>
        <v>1800</v>
      </c>
      <c r="L3640" s="10">
        <f t="shared" si="113"/>
        <v>0</v>
      </c>
      <c r="O3640" t="s">
        <v>27939</v>
      </c>
      <c r="P3640" t="s">
        <v>20660</v>
      </c>
      <c r="Q3640" t="s">
        <v>27940</v>
      </c>
      <c r="R3640" t="s">
        <v>27941</v>
      </c>
      <c r="S3640" t="s">
        <v>27942</v>
      </c>
      <c r="T3640" t="s">
        <v>20794</v>
      </c>
      <c r="U3640" t="s">
        <v>3973</v>
      </c>
      <c r="V3640" t="s">
        <v>3974</v>
      </c>
    </row>
    <row r="3641" spans="2:22" x14ac:dyDescent="0.3">
      <c r="B3641" t="s">
        <v>9376</v>
      </c>
      <c r="C3641" t="s">
        <v>27943</v>
      </c>
      <c r="D3641" t="s">
        <v>27944</v>
      </c>
      <c r="E3641" s="24">
        <v>1500</v>
      </c>
      <c r="F3641" t="s">
        <v>27945</v>
      </c>
      <c r="G3641" t="s">
        <v>27946</v>
      </c>
      <c r="H3641" t="s">
        <v>10346</v>
      </c>
      <c r="I3641">
        <v>2498</v>
      </c>
      <c r="J3641" s="10">
        <v>1350</v>
      </c>
      <c r="K3641" s="10">
        <f t="shared" si="112"/>
        <v>1350</v>
      </c>
      <c r="L3641" s="10">
        <f t="shared" si="113"/>
        <v>0</v>
      </c>
      <c r="O3641" t="s">
        <v>27947</v>
      </c>
      <c r="P3641" t="s">
        <v>4972</v>
      </c>
      <c r="Q3641" t="s">
        <v>27948</v>
      </c>
      <c r="R3641" t="s">
        <v>27949</v>
      </c>
      <c r="S3641" t="s">
        <v>27950</v>
      </c>
      <c r="T3641" t="s">
        <v>27951</v>
      </c>
      <c r="U3641" t="s">
        <v>1023</v>
      </c>
      <c r="V3641" t="s">
        <v>9883</v>
      </c>
    </row>
    <row r="3642" spans="2:22" x14ac:dyDescent="0.3">
      <c r="B3642" t="s">
        <v>9376</v>
      </c>
      <c r="C3642" t="s">
        <v>27952</v>
      </c>
      <c r="D3642" t="s">
        <v>27953</v>
      </c>
      <c r="E3642" s="24">
        <v>1000</v>
      </c>
      <c r="F3642" t="s">
        <v>27954</v>
      </c>
      <c r="G3642" t="s">
        <v>27955</v>
      </c>
      <c r="H3642" t="s">
        <v>10346</v>
      </c>
      <c r="I3642">
        <v>2518</v>
      </c>
      <c r="J3642" s="10">
        <v>900</v>
      </c>
      <c r="K3642" s="10">
        <f t="shared" si="112"/>
        <v>900</v>
      </c>
      <c r="L3642" s="10">
        <f t="shared" si="113"/>
        <v>0</v>
      </c>
      <c r="O3642" t="s">
        <v>27956</v>
      </c>
      <c r="P3642" t="s">
        <v>4476</v>
      </c>
      <c r="Q3642" t="s">
        <v>27957</v>
      </c>
      <c r="R3642" t="s">
        <v>27958</v>
      </c>
      <c r="S3642" t="s">
        <v>8148</v>
      </c>
      <c r="T3642" t="s">
        <v>27959</v>
      </c>
      <c r="U3642" t="s">
        <v>6395</v>
      </c>
      <c r="V3642" t="s">
        <v>10062</v>
      </c>
    </row>
    <row r="3643" spans="2:22" x14ac:dyDescent="0.3">
      <c r="B3643" t="s">
        <v>9387</v>
      </c>
      <c r="C3643" t="s">
        <v>27960</v>
      </c>
      <c r="D3643" t="s">
        <v>27961</v>
      </c>
      <c r="E3643" s="24">
        <v>100</v>
      </c>
      <c r="F3643" t="s">
        <v>19579</v>
      </c>
      <c r="G3643" t="s">
        <v>19580</v>
      </c>
      <c r="H3643" t="s">
        <v>10346</v>
      </c>
      <c r="I3643">
        <v>5003</v>
      </c>
      <c r="J3643" s="10">
        <v>90</v>
      </c>
      <c r="K3643" s="10">
        <f t="shared" si="112"/>
        <v>90</v>
      </c>
      <c r="L3643" s="10">
        <f t="shared" si="113"/>
        <v>0</v>
      </c>
      <c r="O3643" t="s">
        <v>27962</v>
      </c>
      <c r="P3643" t="s">
        <v>9393</v>
      </c>
      <c r="Q3643" t="s">
        <v>27963</v>
      </c>
      <c r="R3643" t="s">
        <v>27964</v>
      </c>
      <c r="S3643" t="s">
        <v>27965</v>
      </c>
      <c r="T3643" t="s">
        <v>27966</v>
      </c>
      <c r="U3643" t="s">
        <v>4912</v>
      </c>
      <c r="V3643" t="s">
        <v>27967</v>
      </c>
    </row>
    <row r="3644" spans="2:22" x14ac:dyDescent="0.3">
      <c r="B3644" t="s">
        <v>9387</v>
      </c>
      <c r="C3644" t="s">
        <v>27968</v>
      </c>
      <c r="D3644" t="s">
        <v>27969</v>
      </c>
      <c r="E3644" s="24">
        <v>100</v>
      </c>
      <c r="F3644" t="s">
        <v>9725</v>
      </c>
      <c r="G3644" t="s">
        <v>9726</v>
      </c>
      <c r="H3644" t="s">
        <v>10346</v>
      </c>
      <c r="I3644">
        <v>5006</v>
      </c>
      <c r="J3644" s="10">
        <v>90</v>
      </c>
      <c r="K3644" s="10">
        <f t="shared" si="112"/>
        <v>90</v>
      </c>
      <c r="L3644" s="10">
        <f t="shared" si="113"/>
        <v>0</v>
      </c>
      <c r="O3644" t="s">
        <v>27970</v>
      </c>
      <c r="P3644" t="s">
        <v>9393</v>
      </c>
      <c r="Q3644" t="s">
        <v>27971</v>
      </c>
      <c r="R3644" t="s">
        <v>27972</v>
      </c>
      <c r="S3644" t="s">
        <v>27973</v>
      </c>
      <c r="T3644" t="s">
        <v>6177</v>
      </c>
      <c r="U3644" t="s">
        <v>12482</v>
      </c>
      <c r="V3644" t="s">
        <v>9968</v>
      </c>
    </row>
    <row r="3645" spans="2:22" x14ac:dyDescent="0.3">
      <c r="B3645" t="s">
        <v>9387</v>
      </c>
      <c r="C3645" t="s">
        <v>27974</v>
      </c>
      <c r="D3645" t="s">
        <v>27975</v>
      </c>
      <c r="E3645" s="24">
        <v>3000</v>
      </c>
      <c r="F3645" t="s">
        <v>11744</v>
      </c>
      <c r="G3645" t="s">
        <v>11745</v>
      </c>
      <c r="H3645" t="s">
        <v>10346</v>
      </c>
      <c r="I3645">
        <v>5007</v>
      </c>
      <c r="J3645" s="10">
        <v>2700</v>
      </c>
      <c r="K3645" s="10">
        <f t="shared" si="112"/>
        <v>2700</v>
      </c>
      <c r="L3645" s="10">
        <f t="shared" si="113"/>
        <v>0</v>
      </c>
      <c r="O3645" t="s">
        <v>27976</v>
      </c>
      <c r="P3645" t="s">
        <v>9393</v>
      </c>
      <c r="Q3645" t="s">
        <v>27977</v>
      </c>
      <c r="R3645" t="s">
        <v>27978</v>
      </c>
      <c r="S3645" t="s">
        <v>27979</v>
      </c>
      <c r="T3645" t="s">
        <v>25307</v>
      </c>
      <c r="U3645" t="s">
        <v>1438</v>
      </c>
      <c r="V3645" t="s">
        <v>4948</v>
      </c>
    </row>
    <row r="3646" spans="2:22" x14ac:dyDescent="0.3">
      <c r="B3646" t="s">
        <v>9387</v>
      </c>
      <c r="C3646" t="s">
        <v>27980</v>
      </c>
      <c r="D3646" t="s">
        <v>27981</v>
      </c>
      <c r="E3646" s="24">
        <v>150</v>
      </c>
      <c r="F3646" t="s">
        <v>9725</v>
      </c>
      <c r="G3646" t="s">
        <v>9726</v>
      </c>
      <c r="H3646" t="s">
        <v>10346</v>
      </c>
      <c r="I3646">
        <v>5008</v>
      </c>
      <c r="J3646" s="10">
        <v>135</v>
      </c>
      <c r="K3646" s="10">
        <f t="shared" si="112"/>
        <v>135</v>
      </c>
      <c r="L3646" s="10">
        <f t="shared" si="113"/>
        <v>0</v>
      </c>
      <c r="O3646" t="s">
        <v>27982</v>
      </c>
      <c r="P3646" t="s">
        <v>9393</v>
      </c>
      <c r="Q3646" t="s">
        <v>27983</v>
      </c>
      <c r="R3646" t="s">
        <v>27984</v>
      </c>
      <c r="S3646" t="s">
        <v>27985</v>
      </c>
      <c r="T3646" t="s">
        <v>27986</v>
      </c>
      <c r="U3646" t="s">
        <v>7951</v>
      </c>
      <c r="V3646" t="s">
        <v>7013</v>
      </c>
    </row>
    <row r="3647" spans="2:22" x14ac:dyDescent="0.3">
      <c r="B3647" t="s">
        <v>9387</v>
      </c>
      <c r="C3647" t="s">
        <v>27987</v>
      </c>
      <c r="D3647" t="s">
        <v>27988</v>
      </c>
      <c r="E3647" s="24">
        <v>25</v>
      </c>
      <c r="F3647" t="s">
        <v>27989</v>
      </c>
      <c r="G3647" t="s">
        <v>27990</v>
      </c>
      <c r="H3647" t="s">
        <v>10346</v>
      </c>
      <c r="I3647">
        <v>5009</v>
      </c>
      <c r="J3647" s="10">
        <v>22.5</v>
      </c>
      <c r="K3647" s="10">
        <f t="shared" si="112"/>
        <v>22.5</v>
      </c>
      <c r="L3647" s="10">
        <f t="shared" si="113"/>
        <v>0</v>
      </c>
      <c r="O3647" t="s">
        <v>27991</v>
      </c>
      <c r="P3647" t="s">
        <v>9393</v>
      </c>
      <c r="Q3647" t="s">
        <v>27992</v>
      </c>
      <c r="R3647" t="s">
        <v>27993</v>
      </c>
      <c r="S3647" t="s">
        <v>27994</v>
      </c>
      <c r="T3647" t="s">
        <v>27995</v>
      </c>
      <c r="U3647" t="s">
        <v>96</v>
      </c>
      <c r="V3647" t="s">
        <v>2036</v>
      </c>
    </row>
    <row r="3648" spans="2:22" x14ac:dyDescent="0.3">
      <c r="B3648" t="s">
        <v>9387</v>
      </c>
      <c r="C3648" t="s">
        <v>27996</v>
      </c>
      <c r="D3648" t="s">
        <v>27997</v>
      </c>
      <c r="E3648" s="24">
        <v>2000</v>
      </c>
      <c r="F3648" t="s">
        <v>11442</v>
      </c>
      <c r="G3648" t="s">
        <v>11443</v>
      </c>
      <c r="H3648" t="s">
        <v>10346</v>
      </c>
      <c r="I3648">
        <v>5011</v>
      </c>
      <c r="J3648" s="10">
        <v>1800</v>
      </c>
      <c r="K3648" s="10">
        <f t="shared" si="112"/>
        <v>1800</v>
      </c>
      <c r="L3648" s="10">
        <f t="shared" si="113"/>
        <v>0</v>
      </c>
      <c r="O3648" t="s">
        <v>27998</v>
      </c>
      <c r="P3648" t="s">
        <v>9393</v>
      </c>
      <c r="Q3648" t="s">
        <v>27999</v>
      </c>
      <c r="R3648" t="s">
        <v>28000</v>
      </c>
      <c r="S3648" t="s">
        <v>28001</v>
      </c>
      <c r="T3648" t="s">
        <v>28002</v>
      </c>
      <c r="U3648" t="s">
        <v>96</v>
      </c>
      <c r="V3648" t="s">
        <v>2282</v>
      </c>
    </row>
    <row r="3649" spans="2:22" x14ac:dyDescent="0.3">
      <c r="B3649" t="s">
        <v>9387</v>
      </c>
      <c r="C3649" t="s">
        <v>28003</v>
      </c>
      <c r="D3649" t="s">
        <v>28004</v>
      </c>
      <c r="E3649" s="24">
        <v>600</v>
      </c>
      <c r="F3649" t="s">
        <v>16742</v>
      </c>
      <c r="G3649" t="s">
        <v>16743</v>
      </c>
      <c r="H3649" t="s">
        <v>10346</v>
      </c>
      <c r="I3649">
        <v>5015</v>
      </c>
      <c r="J3649" s="10">
        <v>540</v>
      </c>
      <c r="K3649" s="10">
        <f t="shared" si="112"/>
        <v>540</v>
      </c>
      <c r="L3649" s="10">
        <f t="shared" si="113"/>
        <v>0</v>
      </c>
      <c r="O3649" t="s">
        <v>28005</v>
      </c>
      <c r="P3649" t="s">
        <v>9393</v>
      </c>
      <c r="Q3649" t="s">
        <v>28006</v>
      </c>
      <c r="R3649" t="s">
        <v>28007</v>
      </c>
      <c r="S3649" t="s">
        <v>28008</v>
      </c>
      <c r="T3649" t="s">
        <v>15253</v>
      </c>
      <c r="U3649" t="s">
        <v>7951</v>
      </c>
      <c r="V3649" t="s">
        <v>12624</v>
      </c>
    </row>
    <row r="3650" spans="2:22" x14ac:dyDescent="0.3">
      <c r="B3650" t="s">
        <v>9387</v>
      </c>
      <c r="C3650" t="s">
        <v>28009</v>
      </c>
      <c r="D3650" t="s">
        <v>28010</v>
      </c>
      <c r="E3650" s="24">
        <v>300</v>
      </c>
      <c r="F3650" t="s">
        <v>28011</v>
      </c>
      <c r="G3650" t="s">
        <v>28012</v>
      </c>
      <c r="H3650" t="s">
        <v>10346</v>
      </c>
      <c r="I3650">
        <v>5016</v>
      </c>
      <c r="J3650" s="10">
        <v>270</v>
      </c>
      <c r="K3650" s="10">
        <f t="shared" si="112"/>
        <v>270</v>
      </c>
      <c r="L3650" s="10">
        <f t="shared" si="113"/>
        <v>0</v>
      </c>
      <c r="O3650" t="s">
        <v>28013</v>
      </c>
      <c r="P3650" t="s">
        <v>9393</v>
      </c>
      <c r="Q3650" t="s">
        <v>28014</v>
      </c>
      <c r="R3650" t="s">
        <v>28015</v>
      </c>
      <c r="U3650" t="s">
        <v>28016</v>
      </c>
      <c r="V3650" t="s">
        <v>28017</v>
      </c>
    </row>
    <row r="3651" spans="2:22" x14ac:dyDescent="0.3">
      <c r="B3651" t="s">
        <v>9387</v>
      </c>
      <c r="C3651" t="s">
        <v>28018</v>
      </c>
      <c r="D3651" t="s">
        <v>28019</v>
      </c>
      <c r="E3651" s="24">
        <v>36397</v>
      </c>
      <c r="F3651" t="s">
        <v>26499</v>
      </c>
      <c r="G3651" t="s">
        <v>26500</v>
      </c>
      <c r="H3651" t="s">
        <v>10346</v>
      </c>
      <c r="I3651">
        <v>5020</v>
      </c>
      <c r="J3651" s="10">
        <v>32757.3</v>
      </c>
      <c r="K3651" s="10">
        <f t="shared" ref="K3651:K3714" si="114">+E3651*0.9</f>
        <v>32757.3</v>
      </c>
      <c r="L3651" s="10">
        <f t="shared" ref="L3651:L3714" si="115">+J3651-K3651</f>
        <v>0</v>
      </c>
      <c r="O3651" t="s">
        <v>28020</v>
      </c>
      <c r="P3651" t="s">
        <v>9393</v>
      </c>
      <c r="Q3651" t="s">
        <v>28021</v>
      </c>
      <c r="R3651" t="s">
        <v>28022</v>
      </c>
      <c r="S3651" t="s">
        <v>28023</v>
      </c>
      <c r="T3651" t="s">
        <v>5165</v>
      </c>
      <c r="U3651" t="s">
        <v>12633</v>
      </c>
      <c r="V3651" t="s">
        <v>17616</v>
      </c>
    </row>
    <row r="3652" spans="2:22" x14ac:dyDescent="0.3">
      <c r="B3652" t="s">
        <v>9387</v>
      </c>
      <c r="C3652" t="s">
        <v>28024</v>
      </c>
      <c r="D3652" t="s">
        <v>28025</v>
      </c>
      <c r="E3652" s="24">
        <v>500</v>
      </c>
      <c r="F3652" t="s">
        <v>10851</v>
      </c>
      <c r="G3652" t="s">
        <v>10852</v>
      </c>
      <c r="H3652" t="s">
        <v>10346</v>
      </c>
      <c r="I3652">
        <v>5021</v>
      </c>
      <c r="J3652" s="10">
        <v>450</v>
      </c>
      <c r="K3652" s="10">
        <f t="shared" si="114"/>
        <v>450</v>
      </c>
      <c r="L3652" s="10">
        <f t="shared" si="115"/>
        <v>0</v>
      </c>
      <c r="O3652" t="s">
        <v>28026</v>
      </c>
      <c r="P3652" t="s">
        <v>9393</v>
      </c>
      <c r="Q3652" t="s">
        <v>28027</v>
      </c>
      <c r="R3652" t="s">
        <v>28028</v>
      </c>
      <c r="S3652" t="s">
        <v>28029</v>
      </c>
      <c r="T3652" t="s">
        <v>28030</v>
      </c>
      <c r="U3652" t="s">
        <v>12361</v>
      </c>
      <c r="V3652" t="s">
        <v>2330</v>
      </c>
    </row>
    <row r="3653" spans="2:22" x14ac:dyDescent="0.3">
      <c r="B3653" t="s">
        <v>9387</v>
      </c>
      <c r="C3653" t="s">
        <v>28031</v>
      </c>
      <c r="D3653" t="s">
        <v>28032</v>
      </c>
      <c r="E3653" s="24">
        <v>60</v>
      </c>
      <c r="F3653" t="s">
        <v>26623</v>
      </c>
      <c r="G3653" t="s">
        <v>26624</v>
      </c>
      <c r="H3653" t="s">
        <v>10346</v>
      </c>
      <c r="I3653">
        <v>5023</v>
      </c>
      <c r="J3653" s="10">
        <v>54</v>
      </c>
      <c r="K3653" s="10">
        <f t="shared" si="114"/>
        <v>54</v>
      </c>
      <c r="L3653" s="10">
        <f t="shared" si="115"/>
        <v>0</v>
      </c>
      <c r="O3653" t="s">
        <v>28033</v>
      </c>
      <c r="P3653" t="s">
        <v>9393</v>
      </c>
      <c r="Q3653" t="s">
        <v>28034</v>
      </c>
      <c r="R3653" t="s">
        <v>28035</v>
      </c>
      <c r="S3653" t="s">
        <v>28036</v>
      </c>
      <c r="T3653" t="s">
        <v>6351</v>
      </c>
      <c r="U3653" t="s">
        <v>28037</v>
      </c>
      <c r="V3653" t="s">
        <v>12688</v>
      </c>
    </row>
    <row r="3654" spans="2:22" x14ac:dyDescent="0.3">
      <c r="B3654" t="s">
        <v>9387</v>
      </c>
      <c r="C3654" t="s">
        <v>28038</v>
      </c>
      <c r="D3654" t="s">
        <v>28039</v>
      </c>
      <c r="E3654" s="24">
        <v>75</v>
      </c>
      <c r="F3654" t="s">
        <v>12279</v>
      </c>
      <c r="G3654" t="s">
        <v>12280</v>
      </c>
      <c r="H3654" t="s">
        <v>10346</v>
      </c>
      <c r="I3654">
        <v>5025</v>
      </c>
      <c r="J3654" s="10">
        <v>67.5</v>
      </c>
      <c r="K3654" s="10">
        <f t="shared" si="114"/>
        <v>67.5</v>
      </c>
      <c r="L3654" s="10">
        <f t="shared" si="115"/>
        <v>0</v>
      </c>
      <c r="O3654" t="s">
        <v>28040</v>
      </c>
      <c r="P3654" t="s">
        <v>9393</v>
      </c>
      <c r="Q3654" t="s">
        <v>28041</v>
      </c>
      <c r="R3654" t="s">
        <v>28042</v>
      </c>
      <c r="S3654" t="s">
        <v>28043</v>
      </c>
      <c r="T3654" t="s">
        <v>3956</v>
      </c>
      <c r="U3654" t="s">
        <v>28044</v>
      </c>
      <c r="V3654" t="s">
        <v>3958</v>
      </c>
    </row>
    <row r="3655" spans="2:22" x14ac:dyDescent="0.3">
      <c r="B3655" t="s">
        <v>9387</v>
      </c>
      <c r="C3655" t="s">
        <v>28045</v>
      </c>
      <c r="D3655" t="s">
        <v>28046</v>
      </c>
      <c r="E3655" s="24">
        <v>100</v>
      </c>
      <c r="F3655" t="s">
        <v>26623</v>
      </c>
      <c r="G3655" t="s">
        <v>26624</v>
      </c>
      <c r="H3655" t="s">
        <v>10346</v>
      </c>
      <c r="I3655">
        <v>5029</v>
      </c>
      <c r="J3655" s="10">
        <v>90</v>
      </c>
      <c r="K3655" s="10">
        <f t="shared" si="114"/>
        <v>90</v>
      </c>
      <c r="L3655" s="10">
        <f t="shared" si="115"/>
        <v>0</v>
      </c>
      <c r="O3655" t="s">
        <v>28047</v>
      </c>
      <c r="P3655" t="s">
        <v>9393</v>
      </c>
      <c r="Q3655" t="s">
        <v>28048</v>
      </c>
      <c r="R3655" t="s">
        <v>28049</v>
      </c>
      <c r="S3655" t="s">
        <v>28050</v>
      </c>
      <c r="T3655" t="s">
        <v>18883</v>
      </c>
      <c r="U3655" t="s">
        <v>1029</v>
      </c>
      <c r="V3655" t="s">
        <v>11726</v>
      </c>
    </row>
    <row r="3656" spans="2:22" x14ac:dyDescent="0.3">
      <c r="B3656" t="s">
        <v>9387</v>
      </c>
      <c r="C3656" t="s">
        <v>28051</v>
      </c>
      <c r="D3656" t="s">
        <v>28052</v>
      </c>
      <c r="E3656" s="24">
        <v>500</v>
      </c>
      <c r="F3656" t="s">
        <v>11744</v>
      </c>
      <c r="G3656" t="s">
        <v>11745</v>
      </c>
      <c r="H3656" t="s">
        <v>10346</v>
      </c>
      <c r="I3656">
        <v>5031</v>
      </c>
      <c r="J3656" s="10">
        <v>450</v>
      </c>
      <c r="K3656" s="10">
        <f t="shared" si="114"/>
        <v>450</v>
      </c>
      <c r="L3656" s="10">
        <f t="shared" si="115"/>
        <v>0</v>
      </c>
      <c r="O3656" t="s">
        <v>28053</v>
      </c>
      <c r="P3656" t="s">
        <v>9393</v>
      </c>
      <c r="Q3656" t="s">
        <v>28054</v>
      </c>
      <c r="R3656" t="s">
        <v>28055</v>
      </c>
      <c r="S3656" t="s">
        <v>28056</v>
      </c>
      <c r="T3656" t="s">
        <v>28057</v>
      </c>
      <c r="U3656" t="s">
        <v>1438</v>
      </c>
      <c r="V3656" t="s">
        <v>9853</v>
      </c>
    </row>
    <row r="3657" spans="2:22" x14ac:dyDescent="0.3">
      <c r="B3657" t="s">
        <v>9387</v>
      </c>
      <c r="C3657" t="s">
        <v>28058</v>
      </c>
      <c r="D3657" t="s">
        <v>28059</v>
      </c>
      <c r="E3657" s="24">
        <v>1250</v>
      </c>
      <c r="F3657" t="s">
        <v>16742</v>
      </c>
      <c r="G3657" t="s">
        <v>16743</v>
      </c>
      <c r="H3657" t="s">
        <v>10346</v>
      </c>
      <c r="I3657">
        <v>5033</v>
      </c>
      <c r="J3657" s="10">
        <v>1125</v>
      </c>
      <c r="K3657" s="10">
        <f t="shared" si="114"/>
        <v>1125</v>
      </c>
      <c r="L3657" s="10">
        <f t="shared" si="115"/>
        <v>0</v>
      </c>
      <c r="O3657" t="s">
        <v>28060</v>
      </c>
      <c r="P3657" t="s">
        <v>9393</v>
      </c>
      <c r="R3657" t="s">
        <v>28061</v>
      </c>
      <c r="S3657" t="s">
        <v>28062</v>
      </c>
      <c r="U3657" t="s">
        <v>2214</v>
      </c>
      <c r="V3657" t="s">
        <v>2215</v>
      </c>
    </row>
    <row r="3658" spans="2:22" x14ac:dyDescent="0.3">
      <c r="B3658" t="s">
        <v>9387</v>
      </c>
      <c r="C3658" t="s">
        <v>28063</v>
      </c>
      <c r="D3658" t="s">
        <v>28064</v>
      </c>
      <c r="E3658" s="24">
        <v>100</v>
      </c>
      <c r="F3658" t="s">
        <v>28065</v>
      </c>
      <c r="G3658" t="s">
        <v>28066</v>
      </c>
      <c r="H3658" t="s">
        <v>10346</v>
      </c>
      <c r="I3658">
        <v>5034</v>
      </c>
      <c r="J3658" s="10">
        <v>90</v>
      </c>
      <c r="K3658" s="10">
        <f t="shared" si="114"/>
        <v>90</v>
      </c>
      <c r="L3658" s="10">
        <f t="shared" si="115"/>
        <v>0</v>
      </c>
      <c r="O3658" t="s">
        <v>28067</v>
      </c>
      <c r="P3658" t="s">
        <v>9393</v>
      </c>
      <c r="Q3658" t="s">
        <v>28068</v>
      </c>
      <c r="R3658" t="s">
        <v>28069</v>
      </c>
      <c r="S3658" t="s">
        <v>28070</v>
      </c>
      <c r="T3658" t="s">
        <v>28071</v>
      </c>
      <c r="U3658" t="s">
        <v>28072</v>
      </c>
      <c r="V3658" t="s">
        <v>28073</v>
      </c>
    </row>
    <row r="3659" spans="2:22" x14ac:dyDescent="0.3">
      <c r="B3659" t="s">
        <v>9387</v>
      </c>
      <c r="C3659" t="s">
        <v>28074</v>
      </c>
      <c r="D3659" t="s">
        <v>28075</v>
      </c>
      <c r="E3659" s="24">
        <v>200</v>
      </c>
      <c r="F3659" t="s">
        <v>28076</v>
      </c>
      <c r="G3659" t="s">
        <v>28077</v>
      </c>
      <c r="H3659" t="s">
        <v>10346</v>
      </c>
      <c r="I3659">
        <v>5036</v>
      </c>
      <c r="J3659" s="10">
        <v>180</v>
      </c>
      <c r="K3659" s="10">
        <f t="shared" si="114"/>
        <v>180</v>
      </c>
      <c r="L3659" s="10">
        <f t="shared" si="115"/>
        <v>0</v>
      </c>
      <c r="O3659" t="s">
        <v>28078</v>
      </c>
      <c r="P3659" t="s">
        <v>4128</v>
      </c>
      <c r="Q3659" t="s">
        <v>28079</v>
      </c>
      <c r="R3659" t="s">
        <v>28080</v>
      </c>
      <c r="S3659" t="s">
        <v>28081</v>
      </c>
      <c r="T3659" t="s">
        <v>814</v>
      </c>
      <c r="U3659" t="s">
        <v>28082</v>
      </c>
      <c r="V3659" t="s">
        <v>28083</v>
      </c>
    </row>
    <row r="3660" spans="2:22" x14ac:dyDescent="0.3">
      <c r="B3660" t="s">
        <v>9387</v>
      </c>
      <c r="C3660" t="s">
        <v>28084</v>
      </c>
      <c r="D3660" t="s">
        <v>28085</v>
      </c>
      <c r="E3660" s="24">
        <v>800</v>
      </c>
      <c r="F3660" t="s">
        <v>11450</v>
      </c>
      <c r="G3660" t="s">
        <v>11451</v>
      </c>
      <c r="H3660" t="s">
        <v>10346</v>
      </c>
      <c r="I3660">
        <v>5037</v>
      </c>
      <c r="J3660" s="10">
        <v>720</v>
      </c>
      <c r="K3660" s="10">
        <f t="shared" si="114"/>
        <v>720</v>
      </c>
      <c r="L3660" s="10">
        <f t="shared" si="115"/>
        <v>0</v>
      </c>
      <c r="O3660" t="s">
        <v>28086</v>
      </c>
      <c r="P3660" t="s">
        <v>9393</v>
      </c>
      <c r="Q3660" t="s">
        <v>28087</v>
      </c>
      <c r="R3660" t="s">
        <v>28088</v>
      </c>
      <c r="S3660" t="s">
        <v>28089</v>
      </c>
      <c r="T3660" t="s">
        <v>28090</v>
      </c>
      <c r="U3660" t="s">
        <v>1035</v>
      </c>
      <c r="V3660" t="s">
        <v>23393</v>
      </c>
    </row>
    <row r="3661" spans="2:22" x14ac:dyDescent="0.3">
      <c r="B3661" t="s">
        <v>9387</v>
      </c>
      <c r="C3661" t="s">
        <v>28091</v>
      </c>
      <c r="D3661" t="s">
        <v>28092</v>
      </c>
      <c r="E3661" s="24">
        <v>10</v>
      </c>
      <c r="F3661" t="s">
        <v>16913</v>
      </c>
      <c r="G3661" t="s">
        <v>16914</v>
      </c>
      <c r="H3661" t="s">
        <v>10346</v>
      </c>
      <c r="I3661">
        <v>5038</v>
      </c>
      <c r="J3661" s="10">
        <v>9</v>
      </c>
      <c r="K3661" s="10">
        <f t="shared" si="114"/>
        <v>9</v>
      </c>
      <c r="L3661" s="10">
        <f t="shared" si="115"/>
        <v>0</v>
      </c>
      <c r="O3661" t="s">
        <v>28093</v>
      </c>
      <c r="P3661" t="s">
        <v>9393</v>
      </c>
      <c r="Q3661" t="s">
        <v>28094</v>
      </c>
      <c r="R3661" t="s">
        <v>28095</v>
      </c>
      <c r="S3661" t="s">
        <v>28096</v>
      </c>
      <c r="T3661" t="s">
        <v>28097</v>
      </c>
      <c r="U3661" t="s">
        <v>96</v>
      </c>
      <c r="V3661" t="s">
        <v>3744</v>
      </c>
    </row>
    <row r="3662" spans="2:22" x14ac:dyDescent="0.3">
      <c r="B3662" t="s">
        <v>9387</v>
      </c>
      <c r="C3662" t="s">
        <v>28098</v>
      </c>
      <c r="D3662" t="s">
        <v>28099</v>
      </c>
      <c r="E3662" s="24">
        <v>1000</v>
      </c>
      <c r="F3662" t="s">
        <v>24256</v>
      </c>
      <c r="G3662" t="s">
        <v>28100</v>
      </c>
      <c r="H3662" t="s">
        <v>10346</v>
      </c>
      <c r="I3662">
        <v>5040</v>
      </c>
      <c r="J3662" s="10">
        <v>900</v>
      </c>
      <c r="K3662" s="10">
        <f t="shared" si="114"/>
        <v>900</v>
      </c>
      <c r="L3662" s="10">
        <f t="shared" si="115"/>
        <v>0</v>
      </c>
      <c r="O3662" t="s">
        <v>28101</v>
      </c>
      <c r="P3662" t="s">
        <v>9393</v>
      </c>
      <c r="Q3662" t="s">
        <v>28102</v>
      </c>
      <c r="R3662" t="s">
        <v>28103</v>
      </c>
      <c r="S3662" t="s">
        <v>28104</v>
      </c>
      <c r="T3662" t="s">
        <v>28105</v>
      </c>
      <c r="U3662" t="s">
        <v>28106</v>
      </c>
      <c r="V3662" t="s">
        <v>28107</v>
      </c>
    </row>
    <row r="3663" spans="2:22" x14ac:dyDescent="0.3">
      <c r="B3663" t="s">
        <v>9387</v>
      </c>
      <c r="C3663" t="s">
        <v>9388</v>
      </c>
      <c r="D3663" t="s">
        <v>9389</v>
      </c>
      <c r="E3663" s="24">
        <v>15</v>
      </c>
      <c r="F3663" t="s">
        <v>9390</v>
      </c>
      <c r="G3663" t="s">
        <v>9391</v>
      </c>
      <c r="H3663" t="s">
        <v>7824</v>
      </c>
      <c r="I3663">
        <v>5042</v>
      </c>
      <c r="J3663" s="10">
        <v>13.5</v>
      </c>
      <c r="K3663" s="10">
        <f t="shared" si="114"/>
        <v>13.5</v>
      </c>
      <c r="L3663" s="10">
        <f t="shared" si="115"/>
        <v>0</v>
      </c>
      <c r="M3663">
        <v>1195</v>
      </c>
      <c r="O3663" t="s">
        <v>9392</v>
      </c>
      <c r="P3663" t="s">
        <v>9393</v>
      </c>
      <c r="Q3663" t="s">
        <v>9394</v>
      </c>
      <c r="R3663" t="s">
        <v>9395</v>
      </c>
      <c r="S3663" t="s">
        <v>9396</v>
      </c>
      <c r="T3663" t="s">
        <v>9397</v>
      </c>
      <c r="U3663" t="s">
        <v>36</v>
      </c>
      <c r="V3663" t="s">
        <v>1150</v>
      </c>
    </row>
    <row r="3664" spans="2:22" x14ac:dyDescent="0.3">
      <c r="B3664" t="s">
        <v>9387</v>
      </c>
      <c r="C3664" t="s">
        <v>28108</v>
      </c>
      <c r="D3664" t="s">
        <v>28109</v>
      </c>
      <c r="E3664" s="24">
        <v>1</v>
      </c>
      <c r="F3664" t="s">
        <v>28110</v>
      </c>
      <c r="G3664" t="s">
        <v>28111</v>
      </c>
      <c r="H3664" t="s">
        <v>10346</v>
      </c>
      <c r="I3664">
        <v>5043</v>
      </c>
      <c r="J3664" s="10">
        <v>0.9</v>
      </c>
      <c r="K3664" s="10">
        <f t="shared" si="114"/>
        <v>0.9</v>
      </c>
      <c r="L3664" s="10">
        <f t="shared" si="115"/>
        <v>0</v>
      </c>
      <c r="O3664" t="s">
        <v>28112</v>
      </c>
      <c r="P3664" t="s">
        <v>9393</v>
      </c>
      <c r="Q3664" t="s">
        <v>28113</v>
      </c>
      <c r="R3664" t="s">
        <v>28114</v>
      </c>
      <c r="S3664" t="s">
        <v>28115</v>
      </c>
      <c r="T3664" t="s">
        <v>28116</v>
      </c>
      <c r="U3664" t="s">
        <v>10300</v>
      </c>
      <c r="V3664" t="s">
        <v>28117</v>
      </c>
    </row>
    <row r="3665" spans="2:22" x14ac:dyDescent="0.3">
      <c r="B3665" t="s">
        <v>9387</v>
      </c>
      <c r="C3665" t="s">
        <v>28118</v>
      </c>
      <c r="D3665" t="s">
        <v>28119</v>
      </c>
      <c r="E3665" s="24">
        <v>3319</v>
      </c>
      <c r="F3665" t="s">
        <v>8528</v>
      </c>
      <c r="G3665" t="s">
        <v>8529</v>
      </c>
      <c r="H3665" t="s">
        <v>10346</v>
      </c>
      <c r="I3665">
        <v>5044</v>
      </c>
      <c r="J3665" s="10">
        <v>2987.1</v>
      </c>
      <c r="K3665" s="10">
        <f t="shared" si="114"/>
        <v>2987.1</v>
      </c>
      <c r="L3665" s="10">
        <f t="shared" si="115"/>
        <v>0</v>
      </c>
      <c r="O3665" t="s">
        <v>28120</v>
      </c>
      <c r="P3665" t="s">
        <v>9393</v>
      </c>
      <c r="Q3665" t="s">
        <v>26506</v>
      </c>
      <c r="R3665" t="s">
        <v>28121</v>
      </c>
      <c r="S3665" t="s">
        <v>28122</v>
      </c>
      <c r="T3665" t="s">
        <v>28123</v>
      </c>
      <c r="U3665" t="s">
        <v>28124</v>
      </c>
      <c r="V3665" t="s">
        <v>26513</v>
      </c>
    </row>
    <row r="3666" spans="2:22" x14ac:dyDescent="0.3">
      <c r="B3666" t="s">
        <v>9387</v>
      </c>
      <c r="C3666" t="s">
        <v>28125</v>
      </c>
      <c r="D3666" t="s">
        <v>28126</v>
      </c>
      <c r="E3666" s="24">
        <v>1000</v>
      </c>
      <c r="F3666" t="s">
        <v>28127</v>
      </c>
      <c r="G3666" t="s">
        <v>28128</v>
      </c>
      <c r="H3666" t="s">
        <v>10346</v>
      </c>
      <c r="I3666">
        <v>5052</v>
      </c>
      <c r="J3666" s="10">
        <v>900</v>
      </c>
      <c r="K3666" s="10">
        <f t="shared" si="114"/>
        <v>900</v>
      </c>
      <c r="L3666" s="10">
        <f t="shared" si="115"/>
        <v>0</v>
      </c>
      <c r="O3666" t="s">
        <v>28129</v>
      </c>
      <c r="P3666" t="s">
        <v>9393</v>
      </c>
      <c r="Q3666" t="s">
        <v>28130</v>
      </c>
      <c r="R3666" t="s">
        <v>28131</v>
      </c>
      <c r="S3666" t="s">
        <v>28132</v>
      </c>
      <c r="T3666" t="s">
        <v>28133</v>
      </c>
      <c r="U3666" t="s">
        <v>96</v>
      </c>
      <c r="V3666" t="s">
        <v>16473</v>
      </c>
    </row>
    <row r="3667" spans="2:22" x14ac:dyDescent="0.3">
      <c r="B3667" t="s">
        <v>9387</v>
      </c>
      <c r="C3667" t="s">
        <v>28134</v>
      </c>
      <c r="D3667" t="s">
        <v>28135</v>
      </c>
      <c r="E3667" s="24">
        <v>50</v>
      </c>
      <c r="F3667" t="s">
        <v>28136</v>
      </c>
      <c r="G3667" t="s">
        <v>28137</v>
      </c>
      <c r="H3667" t="s">
        <v>10346</v>
      </c>
      <c r="I3667">
        <v>5054</v>
      </c>
      <c r="J3667" s="10">
        <v>45</v>
      </c>
      <c r="K3667" s="10">
        <f t="shared" si="114"/>
        <v>45</v>
      </c>
      <c r="L3667" s="10">
        <f t="shared" si="115"/>
        <v>0</v>
      </c>
      <c r="O3667" t="s">
        <v>28138</v>
      </c>
      <c r="P3667" t="s">
        <v>4128</v>
      </c>
      <c r="Q3667" t="s">
        <v>28139</v>
      </c>
      <c r="R3667" t="s">
        <v>28140</v>
      </c>
      <c r="S3667" t="s">
        <v>28141</v>
      </c>
      <c r="U3667" t="s">
        <v>28016</v>
      </c>
      <c r="V3667" t="s">
        <v>28017</v>
      </c>
    </row>
    <row r="3668" spans="2:22" x14ac:dyDescent="0.3">
      <c r="B3668" t="s">
        <v>9387</v>
      </c>
      <c r="C3668" t="s">
        <v>28142</v>
      </c>
      <c r="D3668" t="s">
        <v>28143</v>
      </c>
      <c r="E3668" s="24">
        <v>2000</v>
      </c>
      <c r="F3668" t="s">
        <v>26499</v>
      </c>
      <c r="G3668" t="s">
        <v>26500</v>
      </c>
      <c r="H3668" t="s">
        <v>10346</v>
      </c>
      <c r="I3668">
        <v>5056</v>
      </c>
      <c r="J3668" s="10">
        <v>1800</v>
      </c>
      <c r="K3668" s="10">
        <f t="shared" si="114"/>
        <v>1800</v>
      </c>
      <c r="L3668" s="10">
        <f t="shared" si="115"/>
        <v>0</v>
      </c>
      <c r="O3668" t="s">
        <v>28144</v>
      </c>
      <c r="P3668" t="s">
        <v>9393</v>
      </c>
      <c r="Q3668" t="s">
        <v>28145</v>
      </c>
      <c r="R3668" t="s">
        <v>28146</v>
      </c>
      <c r="S3668" t="s">
        <v>28147</v>
      </c>
      <c r="T3668" t="s">
        <v>28148</v>
      </c>
      <c r="U3668" t="s">
        <v>1029</v>
      </c>
      <c r="V3668" t="s">
        <v>28149</v>
      </c>
    </row>
    <row r="3669" spans="2:22" x14ac:dyDescent="0.3">
      <c r="B3669" t="s">
        <v>9387</v>
      </c>
      <c r="C3669" t="s">
        <v>28150</v>
      </c>
      <c r="D3669" t="s">
        <v>28151</v>
      </c>
      <c r="E3669" s="24">
        <v>600</v>
      </c>
      <c r="F3669" t="s">
        <v>12132</v>
      </c>
      <c r="G3669" t="s">
        <v>12133</v>
      </c>
      <c r="H3669" t="s">
        <v>10346</v>
      </c>
      <c r="I3669">
        <v>5057</v>
      </c>
      <c r="J3669" s="10">
        <v>540</v>
      </c>
      <c r="K3669" s="10">
        <f t="shared" si="114"/>
        <v>540</v>
      </c>
      <c r="L3669" s="10">
        <f t="shared" si="115"/>
        <v>0</v>
      </c>
      <c r="O3669" t="s">
        <v>28152</v>
      </c>
      <c r="P3669" t="s">
        <v>4128</v>
      </c>
      <c r="Q3669" t="s">
        <v>28153</v>
      </c>
      <c r="R3669" t="s">
        <v>28154</v>
      </c>
      <c r="T3669" t="s">
        <v>1368</v>
      </c>
      <c r="U3669" t="s">
        <v>28155</v>
      </c>
      <c r="V3669" t="s">
        <v>28156</v>
      </c>
    </row>
    <row r="3670" spans="2:22" x14ac:dyDescent="0.3">
      <c r="B3670" t="s">
        <v>9387</v>
      </c>
      <c r="C3670" t="s">
        <v>28157</v>
      </c>
      <c r="D3670" t="s">
        <v>28158</v>
      </c>
      <c r="E3670" s="24">
        <v>1000</v>
      </c>
      <c r="F3670" t="s">
        <v>11527</v>
      </c>
      <c r="G3670" t="s">
        <v>11528</v>
      </c>
      <c r="H3670" t="s">
        <v>10346</v>
      </c>
      <c r="I3670">
        <v>5059</v>
      </c>
      <c r="J3670" s="10">
        <v>900</v>
      </c>
      <c r="K3670" s="10">
        <f t="shared" si="114"/>
        <v>900</v>
      </c>
      <c r="L3670" s="10">
        <f t="shared" si="115"/>
        <v>0</v>
      </c>
      <c r="O3670" t="s">
        <v>28159</v>
      </c>
      <c r="P3670" t="s">
        <v>9393</v>
      </c>
      <c r="Q3670" t="s">
        <v>28160</v>
      </c>
      <c r="R3670" t="s">
        <v>28161</v>
      </c>
      <c r="S3670" t="s">
        <v>28162</v>
      </c>
      <c r="T3670" t="s">
        <v>28163</v>
      </c>
      <c r="U3670" t="s">
        <v>931</v>
      </c>
      <c r="V3670" t="s">
        <v>28164</v>
      </c>
    </row>
    <row r="3671" spans="2:22" x14ac:dyDescent="0.3">
      <c r="B3671" t="s">
        <v>9387</v>
      </c>
      <c r="C3671" t="s">
        <v>28165</v>
      </c>
      <c r="D3671" t="s">
        <v>28166</v>
      </c>
      <c r="E3671" s="24">
        <v>15000</v>
      </c>
      <c r="F3671" t="s">
        <v>16731</v>
      </c>
      <c r="G3671" t="s">
        <v>16732</v>
      </c>
      <c r="H3671" t="s">
        <v>10346</v>
      </c>
      <c r="I3671">
        <v>5064</v>
      </c>
      <c r="J3671" s="10">
        <v>13500</v>
      </c>
      <c r="K3671" s="10">
        <f t="shared" si="114"/>
        <v>13500</v>
      </c>
      <c r="L3671" s="10">
        <f t="shared" si="115"/>
        <v>0</v>
      </c>
      <c r="O3671" t="s">
        <v>28167</v>
      </c>
      <c r="P3671" t="s">
        <v>9393</v>
      </c>
      <c r="Q3671" t="s">
        <v>28168</v>
      </c>
      <c r="R3671" t="s">
        <v>28169</v>
      </c>
      <c r="S3671" t="s">
        <v>28170</v>
      </c>
      <c r="T3671" t="s">
        <v>28171</v>
      </c>
      <c r="U3671" t="s">
        <v>13249</v>
      </c>
      <c r="V3671" t="s">
        <v>28172</v>
      </c>
    </row>
    <row r="3672" spans="2:22" x14ac:dyDescent="0.3">
      <c r="B3672" t="s">
        <v>9387</v>
      </c>
      <c r="C3672" t="s">
        <v>28173</v>
      </c>
      <c r="D3672" t="s">
        <v>28174</v>
      </c>
      <c r="E3672" s="24">
        <v>310</v>
      </c>
      <c r="F3672" t="s">
        <v>11699</v>
      </c>
      <c r="G3672" t="s">
        <v>11700</v>
      </c>
      <c r="H3672" t="s">
        <v>10346</v>
      </c>
      <c r="I3672">
        <v>5065</v>
      </c>
      <c r="J3672" s="10">
        <v>279</v>
      </c>
      <c r="K3672" s="10">
        <f t="shared" si="114"/>
        <v>279</v>
      </c>
      <c r="L3672" s="10">
        <f t="shared" si="115"/>
        <v>0</v>
      </c>
      <c r="O3672" t="s">
        <v>28175</v>
      </c>
      <c r="P3672" t="s">
        <v>9393</v>
      </c>
      <c r="Q3672" t="s">
        <v>28176</v>
      </c>
      <c r="R3672" t="s">
        <v>28177</v>
      </c>
      <c r="S3672" t="s">
        <v>28178</v>
      </c>
      <c r="T3672" t="s">
        <v>16898</v>
      </c>
      <c r="U3672" t="s">
        <v>1029</v>
      </c>
      <c r="V3672" t="s">
        <v>22987</v>
      </c>
    </row>
    <row r="3673" spans="2:22" x14ac:dyDescent="0.3">
      <c r="B3673" t="s">
        <v>9387</v>
      </c>
      <c r="C3673" t="s">
        <v>28179</v>
      </c>
      <c r="D3673" t="s">
        <v>28180</v>
      </c>
      <c r="E3673" s="24">
        <v>300</v>
      </c>
      <c r="F3673" t="s">
        <v>28181</v>
      </c>
      <c r="G3673" t="s">
        <v>28182</v>
      </c>
      <c r="H3673" t="s">
        <v>10346</v>
      </c>
      <c r="I3673">
        <v>5070</v>
      </c>
      <c r="J3673" s="10">
        <v>270</v>
      </c>
      <c r="K3673" s="10">
        <f t="shared" si="114"/>
        <v>270</v>
      </c>
      <c r="L3673" s="10">
        <f t="shared" si="115"/>
        <v>0</v>
      </c>
      <c r="O3673" t="s">
        <v>28183</v>
      </c>
      <c r="P3673" t="s">
        <v>9393</v>
      </c>
      <c r="Q3673" t="s">
        <v>28184</v>
      </c>
      <c r="R3673" t="s">
        <v>28185</v>
      </c>
      <c r="S3673" t="s">
        <v>28186</v>
      </c>
      <c r="T3673" t="s">
        <v>28187</v>
      </c>
      <c r="U3673" t="s">
        <v>7951</v>
      </c>
      <c r="V3673" t="s">
        <v>10752</v>
      </c>
    </row>
    <row r="3674" spans="2:22" x14ac:dyDescent="0.3">
      <c r="B3674" t="s">
        <v>9387</v>
      </c>
      <c r="C3674" t="s">
        <v>28188</v>
      </c>
      <c r="D3674" t="s">
        <v>28189</v>
      </c>
      <c r="E3674" s="24">
        <v>150</v>
      </c>
      <c r="F3674" t="s">
        <v>26659</v>
      </c>
      <c r="G3674" t="s">
        <v>26660</v>
      </c>
      <c r="H3674" t="s">
        <v>10346</v>
      </c>
      <c r="I3674">
        <v>5073</v>
      </c>
      <c r="J3674" s="10">
        <v>135</v>
      </c>
      <c r="K3674" s="10">
        <f t="shared" si="114"/>
        <v>135</v>
      </c>
      <c r="L3674" s="10">
        <f t="shared" si="115"/>
        <v>0</v>
      </c>
      <c r="O3674" t="s">
        <v>28190</v>
      </c>
      <c r="P3674" t="s">
        <v>9393</v>
      </c>
      <c r="Q3674" t="s">
        <v>28191</v>
      </c>
      <c r="R3674" t="s">
        <v>28192</v>
      </c>
      <c r="S3674" t="s">
        <v>28193</v>
      </c>
      <c r="T3674" t="s">
        <v>28194</v>
      </c>
      <c r="U3674" t="s">
        <v>28195</v>
      </c>
      <c r="V3674" t="s">
        <v>1013</v>
      </c>
    </row>
    <row r="3675" spans="2:22" x14ac:dyDescent="0.3">
      <c r="B3675" t="s">
        <v>9387</v>
      </c>
      <c r="C3675" t="s">
        <v>28196</v>
      </c>
      <c r="D3675" t="s">
        <v>28197</v>
      </c>
      <c r="E3675" s="24">
        <v>250</v>
      </c>
      <c r="F3675" t="s">
        <v>28198</v>
      </c>
      <c r="G3675" t="s">
        <v>28199</v>
      </c>
      <c r="H3675" t="s">
        <v>10346</v>
      </c>
      <c r="I3675">
        <v>5075</v>
      </c>
      <c r="J3675" s="10">
        <v>225</v>
      </c>
      <c r="K3675" s="10">
        <f t="shared" si="114"/>
        <v>225</v>
      </c>
      <c r="L3675" s="10">
        <f t="shared" si="115"/>
        <v>0</v>
      </c>
      <c r="O3675" t="s">
        <v>28200</v>
      </c>
      <c r="P3675" t="s">
        <v>9393</v>
      </c>
      <c r="Q3675" t="s">
        <v>28201</v>
      </c>
      <c r="R3675" t="s">
        <v>28202</v>
      </c>
      <c r="S3675" t="s">
        <v>28203</v>
      </c>
      <c r="T3675" t="s">
        <v>28204</v>
      </c>
      <c r="U3675" t="s">
        <v>28205</v>
      </c>
      <c r="V3675" t="s">
        <v>28206</v>
      </c>
    </row>
    <row r="3676" spans="2:22" x14ac:dyDescent="0.3">
      <c r="B3676" t="s">
        <v>9387</v>
      </c>
      <c r="C3676" t="s">
        <v>28207</v>
      </c>
      <c r="D3676" t="s">
        <v>28208</v>
      </c>
      <c r="E3676" s="24">
        <v>1400</v>
      </c>
      <c r="F3676" t="s">
        <v>13163</v>
      </c>
      <c r="G3676" t="s">
        <v>13164</v>
      </c>
      <c r="H3676" t="s">
        <v>10346</v>
      </c>
      <c r="I3676">
        <v>5078</v>
      </c>
      <c r="J3676" s="10">
        <v>1260</v>
      </c>
      <c r="K3676" s="10">
        <f t="shared" si="114"/>
        <v>1260</v>
      </c>
      <c r="L3676" s="10">
        <f t="shared" si="115"/>
        <v>0</v>
      </c>
      <c r="O3676" t="s">
        <v>28209</v>
      </c>
      <c r="P3676" t="s">
        <v>9393</v>
      </c>
      <c r="Q3676" t="s">
        <v>28210</v>
      </c>
      <c r="R3676" t="s">
        <v>28211</v>
      </c>
      <c r="S3676" t="s">
        <v>28212</v>
      </c>
      <c r="T3676" t="s">
        <v>28213</v>
      </c>
      <c r="U3676" t="s">
        <v>2329</v>
      </c>
      <c r="V3676" t="s">
        <v>28214</v>
      </c>
    </row>
    <row r="3677" spans="2:22" x14ac:dyDescent="0.3">
      <c r="B3677" t="s">
        <v>9387</v>
      </c>
      <c r="C3677" t="s">
        <v>28215</v>
      </c>
      <c r="D3677" t="s">
        <v>28216</v>
      </c>
      <c r="E3677" s="24">
        <v>100</v>
      </c>
      <c r="F3677" t="s">
        <v>11442</v>
      </c>
      <c r="G3677" t="s">
        <v>11443</v>
      </c>
      <c r="H3677" t="s">
        <v>10346</v>
      </c>
      <c r="I3677">
        <v>5079</v>
      </c>
      <c r="J3677" s="10">
        <v>90</v>
      </c>
      <c r="K3677" s="10">
        <f t="shared" si="114"/>
        <v>90</v>
      </c>
      <c r="L3677" s="10">
        <f t="shared" si="115"/>
        <v>0</v>
      </c>
      <c r="O3677" t="s">
        <v>28217</v>
      </c>
      <c r="P3677" t="s">
        <v>9393</v>
      </c>
      <c r="Q3677" t="s">
        <v>28218</v>
      </c>
      <c r="R3677" t="s">
        <v>28219</v>
      </c>
      <c r="S3677" t="s">
        <v>28220</v>
      </c>
      <c r="T3677" t="s">
        <v>28221</v>
      </c>
      <c r="U3677" t="s">
        <v>96</v>
      </c>
      <c r="V3677" t="s">
        <v>11902</v>
      </c>
    </row>
    <row r="3678" spans="2:22" x14ac:dyDescent="0.3">
      <c r="B3678" t="s">
        <v>9387</v>
      </c>
      <c r="C3678" t="s">
        <v>28222</v>
      </c>
      <c r="D3678" t="s">
        <v>28223</v>
      </c>
      <c r="E3678" s="24">
        <v>75</v>
      </c>
      <c r="F3678" t="s">
        <v>28224</v>
      </c>
      <c r="G3678" t="s">
        <v>28225</v>
      </c>
      <c r="H3678" t="s">
        <v>10346</v>
      </c>
      <c r="I3678">
        <v>5080</v>
      </c>
      <c r="J3678" s="10">
        <v>67.5</v>
      </c>
      <c r="K3678" s="10">
        <f t="shared" si="114"/>
        <v>67.5</v>
      </c>
      <c r="L3678" s="10">
        <f t="shared" si="115"/>
        <v>0</v>
      </c>
      <c r="O3678" t="s">
        <v>28226</v>
      </c>
      <c r="P3678" t="s">
        <v>9393</v>
      </c>
      <c r="R3678" t="s">
        <v>28227</v>
      </c>
      <c r="U3678" t="s">
        <v>28228</v>
      </c>
      <c r="V3678" t="s">
        <v>20323</v>
      </c>
    </row>
    <row r="3679" spans="2:22" x14ac:dyDescent="0.3">
      <c r="B3679" t="s">
        <v>9387</v>
      </c>
      <c r="C3679" t="s">
        <v>28229</v>
      </c>
      <c r="D3679" t="s">
        <v>28230</v>
      </c>
      <c r="E3679" s="24">
        <v>200</v>
      </c>
      <c r="F3679" t="s">
        <v>28231</v>
      </c>
      <c r="G3679" t="s">
        <v>28232</v>
      </c>
      <c r="H3679" t="s">
        <v>10346</v>
      </c>
      <c r="I3679">
        <v>5083</v>
      </c>
      <c r="J3679" s="10">
        <v>180</v>
      </c>
      <c r="K3679" s="10">
        <f t="shared" si="114"/>
        <v>180</v>
      </c>
      <c r="L3679" s="10">
        <f t="shared" si="115"/>
        <v>0</v>
      </c>
      <c r="O3679" t="s">
        <v>28233</v>
      </c>
      <c r="P3679" t="s">
        <v>9393</v>
      </c>
      <c r="Q3679" t="s">
        <v>28234</v>
      </c>
      <c r="R3679" t="s">
        <v>28235</v>
      </c>
      <c r="S3679" t="s">
        <v>28236</v>
      </c>
      <c r="T3679" t="s">
        <v>28237</v>
      </c>
      <c r="U3679" t="s">
        <v>12407</v>
      </c>
      <c r="V3679" t="s">
        <v>28238</v>
      </c>
    </row>
    <row r="3680" spans="2:22" x14ac:dyDescent="0.3">
      <c r="B3680" t="s">
        <v>9387</v>
      </c>
      <c r="C3680" t="s">
        <v>28239</v>
      </c>
      <c r="D3680" t="s">
        <v>28240</v>
      </c>
      <c r="E3680" s="24">
        <v>300</v>
      </c>
      <c r="F3680" t="s">
        <v>11054</v>
      </c>
      <c r="G3680" t="s">
        <v>11055</v>
      </c>
      <c r="H3680" t="s">
        <v>10346</v>
      </c>
      <c r="I3680">
        <v>5084</v>
      </c>
      <c r="J3680" s="10">
        <v>270</v>
      </c>
      <c r="K3680" s="10">
        <f t="shared" si="114"/>
        <v>270</v>
      </c>
      <c r="L3680" s="10">
        <f t="shared" si="115"/>
        <v>0</v>
      </c>
      <c r="O3680" t="s">
        <v>28241</v>
      </c>
      <c r="P3680" t="s">
        <v>4128</v>
      </c>
      <c r="Q3680" t="s">
        <v>28242</v>
      </c>
      <c r="R3680" t="s">
        <v>28243</v>
      </c>
      <c r="S3680" t="s">
        <v>28244</v>
      </c>
      <c r="T3680" t="s">
        <v>28245</v>
      </c>
      <c r="U3680" t="s">
        <v>1106</v>
      </c>
      <c r="V3680" t="s">
        <v>1118</v>
      </c>
    </row>
    <row r="3681" spans="2:22" x14ac:dyDescent="0.3">
      <c r="B3681" t="s">
        <v>9387</v>
      </c>
      <c r="C3681" t="s">
        <v>28246</v>
      </c>
      <c r="D3681" t="s">
        <v>28247</v>
      </c>
      <c r="E3681" s="24">
        <v>75</v>
      </c>
      <c r="F3681" t="s">
        <v>8020</v>
      </c>
      <c r="G3681" t="s">
        <v>8021</v>
      </c>
      <c r="H3681" t="s">
        <v>10346</v>
      </c>
      <c r="I3681">
        <v>5085</v>
      </c>
      <c r="J3681" s="10">
        <v>67.5</v>
      </c>
      <c r="K3681" s="10">
        <f t="shared" si="114"/>
        <v>67.5</v>
      </c>
      <c r="L3681" s="10">
        <f t="shared" si="115"/>
        <v>0</v>
      </c>
      <c r="O3681" t="s">
        <v>28248</v>
      </c>
      <c r="P3681" t="s">
        <v>9393</v>
      </c>
      <c r="Q3681" t="s">
        <v>28249</v>
      </c>
      <c r="R3681" t="s">
        <v>28250</v>
      </c>
      <c r="S3681" t="s">
        <v>856</v>
      </c>
      <c r="T3681" t="s">
        <v>28251</v>
      </c>
      <c r="U3681" t="s">
        <v>1106</v>
      </c>
      <c r="V3681" t="s">
        <v>857</v>
      </c>
    </row>
    <row r="3682" spans="2:22" x14ac:dyDescent="0.3">
      <c r="B3682" t="s">
        <v>9387</v>
      </c>
      <c r="C3682" t="s">
        <v>28252</v>
      </c>
      <c r="D3682" t="s">
        <v>28253</v>
      </c>
      <c r="E3682" s="24">
        <v>100</v>
      </c>
      <c r="F3682" t="s">
        <v>28254</v>
      </c>
      <c r="G3682" t="s">
        <v>28255</v>
      </c>
      <c r="H3682" t="s">
        <v>10346</v>
      </c>
      <c r="I3682">
        <v>5087</v>
      </c>
      <c r="J3682" s="10">
        <v>90</v>
      </c>
      <c r="K3682" s="10">
        <f t="shared" si="114"/>
        <v>90</v>
      </c>
      <c r="L3682" s="10">
        <f t="shared" si="115"/>
        <v>0</v>
      </c>
      <c r="O3682" t="s">
        <v>28256</v>
      </c>
      <c r="P3682" t="s">
        <v>9393</v>
      </c>
      <c r="Q3682" t="s">
        <v>28257</v>
      </c>
      <c r="R3682" t="s">
        <v>28258</v>
      </c>
      <c r="S3682" t="s">
        <v>28259</v>
      </c>
      <c r="T3682" t="s">
        <v>220</v>
      </c>
      <c r="U3682" t="s">
        <v>36</v>
      </c>
      <c r="V3682" t="s">
        <v>221</v>
      </c>
    </row>
    <row r="3683" spans="2:22" x14ac:dyDescent="0.3">
      <c r="B3683" t="s">
        <v>9387</v>
      </c>
      <c r="C3683" t="s">
        <v>28260</v>
      </c>
      <c r="D3683" t="s">
        <v>28261</v>
      </c>
      <c r="E3683" s="24">
        <v>300</v>
      </c>
      <c r="F3683" t="s">
        <v>8528</v>
      </c>
      <c r="G3683" t="s">
        <v>8529</v>
      </c>
      <c r="H3683" t="s">
        <v>10346</v>
      </c>
      <c r="I3683">
        <v>5088</v>
      </c>
      <c r="J3683" s="10">
        <v>270</v>
      </c>
      <c r="K3683" s="10">
        <f t="shared" si="114"/>
        <v>270</v>
      </c>
      <c r="L3683" s="10">
        <f t="shared" si="115"/>
        <v>0</v>
      </c>
      <c r="O3683" t="s">
        <v>28262</v>
      </c>
      <c r="P3683" t="s">
        <v>9393</v>
      </c>
      <c r="Q3683" t="s">
        <v>28263</v>
      </c>
      <c r="R3683" t="s">
        <v>28264</v>
      </c>
      <c r="T3683" t="s">
        <v>28265</v>
      </c>
      <c r="U3683" t="s">
        <v>1771</v>
      </c>
      <c r="V3683" t="s">
        <v>26212</v>
      </c>
    </row>
    <row r="3684" spans="2:22" x14ac:dyDescent="0.3">
      <c r="B3684" t="s">
        <v>9387</v>
      </c>
      <c r="C3684" t="s">
        <v>28266</v>
      </c>
      <c r="D3684" t="s">
        <v>28267</v>
      </c>
      <c r="E3684" s="24">
        <v>60</v>
      </c>
      <c r="F3684" t="s">
        <v>26659</v>
      </c>
      <c r="G3684" t="s">
        <v>26660</v>
      </c>
      <c r="H3684" t="s">
        <v>10346</v>
      </c>
      <c r="I3684">
        <v>5090</v>
      </c>
      <c r="J3684" s="10">
        <v>54</v>
      </c>
      <c r="K3684" s="10">
        <f t="shared" si="114"/>
        <v>54</v>
      </c>
      <c r="L3684" s="10">
        <f t="shared" si="115"/>
        <v>0</v>
      </c>
      <c r="O3684" t="s">
        <v>28268</v>
      </c>
      <c r="P3684" t="s">
        <v>9393</v>
      </c>
      <c r="Q3684" t="s">
        <v>28269</v>
      </c>
      <c r="R3684" t="s">
        <v>28270</v>
      </c>
      <c r="S3684" t="s">
        <v>28271</v>
      </c>
      <c r="T3684" t="s">
        <v>28272</v>
      </c>
      <c r="U3684" t="s">
        <v>1438</v>
      </c>
      <c r="V3684" t="s">
        <v>3025</v>
      </c>
    </row>
    <row r="3685" spans="2:22" x14ac:dyDescent="0.3">
      <c r="B3685" t="s">
        <v>9387</v>
      </c>
      <c r="C3685" t="s">
        <v>28273</v>
      </c>
      <c r="D3685" t="s">
        <v>28274</v>
      </c>
      <c r="E3685" s="24">
        <v>20</v>
      </c>
      <c r="F3685" t="s">
        <v>28275</v>
      </c>
      <c r="G3685" t="s">
        <v>28276</v>
      </c>
      <c r="H3685" t="s">
        <v>10346</v>
      </c>
      <c r="I3685">
        <v>5095</v>
      </c>
      <c r="J3685" s="10">
        <v>18</v>
      </c>
      <c r="K3685" s="10">
        <f t="shared" si="114"/>
        <v>18</v>
      </c>
      <c r="L3685" s="10">
        <f t="shared" si="115"/>
        <v>0</v>
      </c>
      <c r="O3685" t="s">
        <v>28277</v>
      </c>
      <c r="P3685" t="s">
        <v>9393</v>
      </c>
      <c r="Q3685" t="s">
        <v>28278</v>
      </c>
      <c r="R3685" t="s">
        <v>28279</v>
      </c>
      <c r="S3685" t="s">
        <v>28280</v>
      </c>
      <c r="T3685" t="s">
        <v>28281</v>
      </c>
      <c r="U3685" t="s">
        <v>2329</v>
      </c>
      <c r="V3685" t="s">
        <v>12362</v>
      </c>
    </row>
    <row r="3686" spans="2:22" x14ac:dyDescent="0.3">
      <c r="B3686" t="s">
        <v>9387</v>
      </c>
      <c r="C3686" t="s">
        <v>28282</v>
      </c>
      <c r="D3686" t="s">
        <v>28283</v>
      </c>
      <c r="E3686" s="24">
        <v>325</v>
      </c>
      <c r="F3686" t="s">
        <v>28284</v>
      </c>
      <c r="G3686" t="s">
        <v>28285</v>
      </c>
      <c r="H3686" t="s">
        <v>10346</v>
      </c>
      <c r="I3686">
        <v>5096</v>
      </c>
      <c r="J3686" s="10">
        <v>292.5</v>
      </c>
      <c r="K3686" s="10">
        <f t="shared" si="114"/>
        <v>292.5</v>
      </c>
      <c r="L3686" s="10">
        <f t="shared" si="115"/>
        <v>0</v>
      </c>
      <c r="O3686" t="s">
        <v>28286</v>
      </c>
      <c r="P3686" t="s">
        <v>9393</v>
      </c>
      <c r="Q3686" t="s">
        <v>28287</v>
      </c>
      <c r="R3686" t="s">
        <v>28288</v>
      </c>
      <c r="S3686" t="s">
        <v>28289</v>
      </c>
      <c r="T3686" t="s">
        <v>28290</v>
      </c>
      <c r="U3686" t="s">
        <v>21482</v>
      </c>
      <c r="V3686" t="s">
        <v>28291</v>
      </c>
    </row>
    <row r="3687" spans="2:22" x14ac:dyDescent="0.3">
      <c r="B3687" t="s">
        <v>9387</v>
      </c>
      <c r="C3687" t="s">
        <v>28292</v>
      </c>
      <c r="D3687" t="s">
        <v>28293</v>
      </c>
      <c r="E3687" s="24">
        <v>1000</v>
      </c>
      <c r="F3687" t="s">
        <v>9223</v>
      </c>
      <c r="G3687" t="s">
        <v>9224</v>
      </c>
      <c r="H3687" t="s">
        <v>10346</v>
      </c>
      <c r="I3687">
        <v>5098</v>
      </c>
      <c r="J3687" s="10">
        <v>900</v>
      </c>
      <c r="K3687" s="10">
        <f t="shared" si="114"/>
        <v>900</v>
      </c>
      <c r="L3687" s="10">
        <f t="shared" si="115"/>
        <v>0</v>
      </c>
      <c r="O3687" t="s">
        <v>28294</v>
      </c>
      <c r="P3687" t="s">
        <v>9393</v>
      </c>
      <c r="Q3687" t="s">
        <v>28295</v>
      </c>
      <c r="R3687" t="s">
        <v>28296</v>
      </c>
      <c r="S3687" t="s">
        <v>28297</v>
      </c>
      <c r="T3687" t="s">
        <v>28298</v>
      </c>
      <c r="U3687" t="s">
        <v>96</v>
      </c>
      <c r="V3687" t="s">
        <v>15670</v>
      </c>
    </row>
    <row r="3688" spans="2:22" x14ac:dyDescent="0.3">
      <c r="B3688" t="s">
        <v>9387</v>
      </c>
      <c r="C3688" t="s">
        <v>28299</v>
      </c>
      <c r="D3688" t="s">
        <v>28300</v>
      </c>
      <c r="E3688" s="24">
        <v>3064</v>
      </c>
      <c r="F3688" t="s">
        <v>28301</v>
      </c>
      <c r="G3688" t="s">
        <v>28302</v>
      </c>
      <c r="H3688" t="s">
        <v>10346</v>
      </c>
      <c r="I3688">
        <v>5099</v>
      </c>
      <c r="J3688" s="10">
        <v>2757.6</v>
      </c>
      <c r="K3688" s="10">
        <f t="shared" si="114"/>
        <v>2757.6</v>
      </c>
      <c r="L3688" s="10">
        <f t="shared" si="115"/>
        <v>0</v>
      </c>
      <c r="O3688" t="s">
        <v>28303</v>
      </c>
      <c r="P3688" t="s">
        <v>9393</v>
      </c>
      <c r="Q3688" t="s">
        <v>28304</v>
      </c>
      <c r="R3688" t="s">
        <v>28305</v>
      </c>
      <c r="S3688" t="s">
        <v>28306</v>
      </c>
      <c r="T3688" t="s">
        <v>28307</v>
      </c>
      <c r="U3688" t="s">
        <v>7052</v>
      </c>
      <c r="V3688" t="s">
        <v>7094</v>
      </c>
    </row>
    <row r="3689" spans="2:22" x14ac:dyDescent="0.3">
      <c r="B3689" t="s">
        <v>9387</v>
      </c>
      <c r="C3689" t="s">
        <v>28308</v>
      </c>
      <c r="D3689" t="s">
        <v>28309</v>
      </c>
      <c r="E3689" s="24">
        <v>140</v>
      </c>
      <c r="F3689" t="s">
        <v>26598</v>
      </c>
      <c r="G3689" t="s">
        <v>26599</v>
      </c>
      <c r="H3689" t="s">
        <v>10346</v>
      </c>
      <c r="I3689">
        <v>5100</v>
      </c>
      <c r="J3689" s="10">
        <v>126</v>
      </c>
      <c r="K3689" s="10">
        <f t="shared" si="114"/>
        <v>126</v>
      </c>
      <c r="L3689" s="10">
        <f t="shared" si="115"/>
        <v>0</v>
      </c>
      <c r="O3689" t="s">
        <v>28310</v>
      </c>
      <c r="P3689" t="s">
        <v>9393</v>
      </c>
      <c r="Q3689" t="s">
        <v>28311</v>
      </c>
      <c r="R3689" t="s">
        <v>28312</v>
      </c>
      <c r="S3689" t="s">
        <v>28313</v>
      </c>
      <c r="T3689" t="s">
        <v>28314</v>
      </c>
      <c r="U3689" t="s">
        <v>8052</v>
      </c>
      <c r="V3689" t="s">
        <v>1271</v>
      </c>
    </row>
    <row r="3690" spans="2:22" x14ac:dyDescent="0.3">
      <c r="B3690" t="s">
        <v>9387</v>
      </c>
      <c r="C3690" t="s">
        <v>28315</v>
      </c>
      <c r="D3690" t="s">
        <v>28316</v>
      </c>
      <c r="E3690" s="24">
        <v>42</v>
      </c>
      <c r="F3690" t="s">
        <v>26623</v>
      </c>
      <c r="G3690" t="s">
        <v>26624</v>
      </c>
      <c r="H3690" t="s">
        <v>10346</v>
      </c>
      <c r="I3690">
        <v>5101</v>
      </c>
      <c r="J3690" s="10">
        <v>37.799999999999997</v>
      </c>
      <c r="K3690" s="10">
        <f t="shared" si="114"/>
        <v>37.800000000000004</v>
      </c>
      <c r="L3690" s="10">
        <f t="shared" si="115"/>
        <v>0</v>
      </c>
      <c r="O3690" t="s">
        <v>28317</v>
      </c>
      <c r="P3690" t="s">
        <v>9393</v>
      </c>
      <c r="Q3690" t="s">
        <v>28318</v>
      </c>
      <c r="R3690" t="s">
        <v>28319</v>
      </c>
      <c r="S3690" t="s">
        <v>28320</v>
      </c>
      <c r="T3690" t="s">
        <v>28321</v>
      </c>
      <c r="U3690" t="s">
        <v>2214</v>
      </c>
      <c r="V3690" t="s">
        <v>2215</v>
      </c>
    </row>
    <row r="3691" spans="2:22" x14ac:dyDescent="0.3">
      <c r="B3691" t="s">
        <v>9387</v>
      </c>
      <c r="C3691" t="s">
        <v>28322</v>
      </c>
      <c r="D3691" t="s">
        <v>17079</v>
      </c>
      <c r="E3691" s="24">
        <v>1</v>
      </c>
      <c r="F3691" t="s">
        <v>17080</v>
      </c>
      <c r="G3691" t="s">
        <v>17081</v>
      </c>
      <c r="H3691" t="s">
        <v>10346</v>
      </c>
      <c r="I3691">
        <v>5103</v>
      </c>
      <c r="J3691" s="10">
        <v>0.9</v>
      </c>
      <c r="K3691" s="10">
        <f t="shared" si="114"/>
        <v>0.9</v>
      </c>
      <c r="L3691" s="10">
        <f t="shared" si="115"/>
        <v>0</v>
      </c>
      <c r="O3691" t="s">
        <v>17082</v>
      </c>
      <c r="P3691" t="s">
        <v>9393</v>
      </c>
      <c r="Q3691" t="s">
        <v>28323</v>
      </c>
      <c r="R3691" t="s">
        <v>28324</v>
      </c>
      <c r="S3691" t="s">
        <v>19516</v>
      </c>
      <c r="T3691" t="s">
        <v>1819</v>
      </c>
      <c r="U3691" t="s">
        <v>36</v>
      </c>
      <c r="V3691" t="s">
        <v>1251</v>
      </c>
    </row>
    <row r="3692" spans="2:22" x14ac:dyDescent="0.3">
      <c r="B3692" t="s">
        <v>9387</v>
      </c>
      <c r="C3692" t="s">
        <v>28325</v>
      </c>
      <c r="D3692" t="s">
        <v>28326</v>
      </c>
      <c r="E3692" s="24">
        <v>1</v>
      </c>
      <c r="F3692" t="s">
        <v>28327</v>
      </c>
      <c r="G3692" t="s">
        <v>28328</v>
      </c>
      <c r="H3692" t="s">
        <v>10346</v>
      </c>
      <c r="I3692">
        <v>5104</v>
      </c>
      <c r="J3692" s="10">
        <v>0.9</v>
      </c>
      <c r="K3692" s="10">
        <f t="shared" si="114"/>
        <v>0.9</v>
      </c>
      <c r="L3692" s="10">
        <f t="shared" si="115"/>
        <v>0</v>
      </c>
      <c r="O3692" t="s">
        <v>28329</v>
      </c>
      <c r="P3692" t="s">
        <v>4128</v>
      </c>
      <c r="Q3692" t="s">
        <v>28330</v>
      </c>
      <c r="R3692" t="s">
        <v>28331</v>
      </c>
      <c r="S3692" t="s">
        <v>28332</v>
      </c>
      <c r="T3692" t="s">
        <v>28333</v>
      </c>
      <c r="U3692" t="s">
        <v>11284</v>
      </c>
      <c r="V3692" t="s">
        <v>11777</v>
      </c>
    </row>
    <row r="3693" spans="2:22" x14ac:dyDescent="0.3">
      <c r="B3693" t="s">
        <v>9387</v>
      </c>
      <c r="C3693" t="s">
        <v>28334</v>
      </c>
      <c r="D3693" t="s">
        <v>28335</v>
      </c>
      <c r="E3693" s="24">
        <v>4000</v>
      </c>
      <c r="F3693" t="s">
        <v>21885</v>
      </c>
      <c r="G3693" t="s">
        <v>21886</v>
      </c>
      <c r="H3693" t="s">
        <v>10346</v>
      </c>
      <c r="I3693">
        <v>5106</v>
      </c>
      <c r="J3693" s="10">
        <v>3600</v>
      </c>
      <c r="K3693" s="10">
        <f t="shared" si="114"/>
        <v>3600</v>
      </c>
      <c r="L3693" s="10">
        <f t="shared" si="115"/>
        <v>0</v>
      </c>
      <c r="O3693" t="s">
        <v>28336</v>
      </c>
      <c r="P3693" t="s">
        <v>9393</v>
      </c>
      <c r="Q3693" t="s">
        <v>28337</v>
      </c>
      <c r="R3693" t="s">
        <v>28338</v>
      </c>
      <c r="S3693" t="s">
        <v>28339</v>
      </c>
      <c r="T3693" t="s">
        <v>28340</v>
      </c>
      <c r="U3693" t="s">
        <v>4495</v>
      </c>
      <c r="V3693" t="s">
        <v>28341</v>
      </c>
    </row>
    <row r="3694" spans="2:22" x14ac:dyDescent="0.3">
      <c r="B3694" t="s">
        <v>9387</v>
      </c>
      <c r="C3694" t="s">
        <v>28342</v>
      </c>
      <c r="D3694" t="s">
        <v>28343</v>
      </c>
      <c r="E3694" s="24">
        <v>55</v>
      </c>
      <c r="F3694" t="s">
        <v>28344</v>
      </c>
      <c r="G3694" t="s">
        <v>28345</v>
      </c>
      <c r="H3694" t="s">
        <v>10346</v>
      </c>
      <c r="I3694">
        <v>5107</v>
      </c>
      <c r="J3694" s="10">
        <v>49.5</v>
      </c>
      <c r="K3694" s="10">
        <f t="shared" si="114"/>
        <v>49.5</v>
      </c>
      <c r="L3694" s="10">
        <f t="shared" si="115"/>
        <v>0</v>
      </c>
      <c r="O3694" t="s">
        <v>28346</v>
      </c>
      <c r="P3694" t="s">
        <v>9393</v>
      </c>
      <c r="Q3694" t="s">
        <v>28347</v>
      </c>
      <c r="R3694" t="s">
        <v>28348</v>
      </c>
      <c r="S3694" t="s">
        <v>28349</v>
      </c>
      <c r="T3694" t="s">
        <v>28350</v>
      </c>
      <c r="U3694" t="s">
        <v>8524</v>
      </c>
      <c r="V3694" t="s">
        <v>25517</v>
      </c>
    </row>
    <row r="3695" spans="2:22" x14ac:dyDescent="0.3">
      <c r="B3695" t="s">
        <v>9387</v>
      </c>
      <c r="C3695" t="s">
        <v>28351</v>
      </c>
      <c r="D3695" t="s">
        <v>28352</v>
      </c>
      <c r="E3695" s="24">
        <v>300</v>
      </c>
      <c r="F3695" t="s">
        <v>28353</v>
      </c>
      <c r="G3695" t="s">
        <v>28354</v>
      </c>
      <c r="H3695" t="s">
        <v>10346</v>
      </c>
      <c r="I3695">
        <v>5108</v>
      </c>
      <c r="J3695" s="10">
        <v>270</v>
      </c>
      <c r="K3695" s="10">
        <f t="shared" si="114"/>
        <v>270</v>
      </c>
      <c r="L3695" s="10">
        <f t="shared" si="115"/>
        <v>0</v>
      </c>
      <c r="O3695" t="s">
        <v>28355</v>
      </c>
      <c r="P3695" t="s">
        <v>9393</v>
      </c>
      <c r="Q3695" t="s">
        <v>28356</v>
      </c>
      <c r="R3695" t="s">
        <v>28357</v>
      </c>
      <c r="S3695" t="s">
        <v>28358</v>
      </c>
      <c r="U3695" t="s">
        <v>16262</v>
      </c>
      <c r="V3695" t="s">
        <v>12721</v>
      </c>
    </row>
    <row r="3696" spans="2:22" x14ac:dyDescent="0.3">
      <c r="B3696" t="s">
        <v>9387</v>
      </c>
      <c r="C3696" t="s">
        <v>28359</v>
      </c>
      <c r="D3696" t="s">
        <v>28360</v>
      </c>
      <c r="E3696" s="24">
        <v>100</v>
      </c>
      <c r="F3696" t="s">
        <v>28361</v>
      </c>
      <c r="G3696" t="s">
        <v>28362</v>
      </c>
      <c r="H3696" t="s">
        <v>10346</v>
      </c>
      <c r="I3696">
        <v>5110</v>
      </c>
      <c r="J3696" s="10">
        <v>90</v>
      </c>
      <c r="K3696" s="10">
        <f t="shared" si="114"/>
        <v>90</v>
      </c>
      <c r="L3696" s="10">
        <f t="shared" si="115"/>
        <v>0</v>
      </c>
      <c r="O3696" t="s">
        <v>28363</v>
      </c>
      <c r="P3696" t="s">
        <v>9393</v>
      </c>
      <c r="Q3696" t="s">
        <v>28364</v>
      </c>
      <c r="R3696" t="s">
        <v>28365</v>
      </c>
      <c r="S3696" t="s">
        <v>28366</v>
      </c>
      <c r="T3696" t="s">
        <v>28367</v>
      </c>
      <c r="U3696" t="s">
        <v>931</v>
      </c>
      <c r="V3696" t="s">
        <v>15047</v>
      </c>
    </row>
    <row r="3697" spans="2:22" x14ac:dyDescent="0.3">
      <c r="B3697" t="s">
        <v>9387</v>
      </c>
      <c r="C3697" t="s">
        <v>28368</v>
      </c>
      <c r="D3697" t="s">
        <v>28369</v>
      </c>
      <c r="E3697" s="24">
        <v>1500</v>
      </c>
      <c r="F3697" t="s">
        <v>11744</v>
      </c>
      <c r="G3697" t="s">
        <v>11745</v>
      </c>
      <c r="H3697" t="s">
        <v>10346</v>
      </c>
      <c r="I3697">
        <v>5111</v>
      </c>
      <c r="J3697" s="10">
        <v>1350</v>
      </c>
      <c r="K3697" s="10">
        <f t="shared" si="114"/>
        <v>1350</v>
      </c>
      <c r="L3697" s="10">
        <f t="shared" si="115"/>
        <v>0</v>
      </c>
      <c r="O3697" t="s">
        <v>28370</v>
      </c>
      <c r="P3697" t="s">
        <v>9393</v>
      </c>
      <c r="Q3697" t="s">
        <v>28371</v>
      </c>
      <c r="R3697" t="s">
        <v>28372</v>
      </c>
      <c r="S3697" t="s">
        <v>28373</v>
      </c>
      <c r="U3697" t="s">
        <v>8524</v>
      </c>
      <c r="V3697" t="s">
        <v>4948</v>
      </c>
    </row>
    <row r="3698" spans="2:22" x14ac:dyDescent="0.3">
      <c r="B3698" t="s">
        <v>9387</v>
      </c>
      <c r="C3698" t="s">
        <v>28374</v>
      </c>
      <c r="D3698" t="s">
        <v>28375</v>
      </c>
      <c r="E3698" s="24">
        <v>210</v>
      </c>
      <c r="F3698" t="s">
        <v>28376</v>
      </c>
      <c r="G3698" t="s">
        <v>28377</v>
      </c>
      <c r="H3698" t="s">
        <v>10346</v>
      </c>
      <c r="I3698">
        <v>5114</v>
      </c>
      <c r="J3698" s="10">
        <v>189</v>
      </c>
      <c r="K3698" s="10">
        <f t="shared" si="114"/>
        <v>189</v>
      </c>
      <c r="L3698" s="10">
        <f t="shared" si="115"/>
        <v>0</v>
      </c>
      <c r="O3698" t="s">
        <v>28378</v>
      </c>
      <c r="P3698" t="s">
        <v>9393</v>
      </c>
      <c r="Q3698" t="s">
        <v>28379</v>
      </c>
      <c r="R3698" t="s">
        <v>28380</v>
      </c>
      <c r="S3698" t="s">
        <v>28381</v>
      </c>
      <c r="T3698" t="s">
        <v>28382</v>
      </c>
      <c r="U3698" t="s">
        <v>36</v>
      </c>
      <c r="V3698" t="s">
        <v>25741</v>
      </c>
    </row>
    <row r="3699" spans="2:22" x14ac:dyDescent="0.3">
      <c r="B3699" t="s">
        <v>9387</v>
      </c>
      <c r="C3699" t="s">
        <v>28383</v>
      </c>
      <c r="D3699" t="s">
        <v>28384</v>
      </c>
      <c r="E3699" s="24">
        <v>1</v>
      </c>
      <c r="F3699" t="s">
        <v>28385</v>
      </c>
      <c r="G3699" t="s">
        <v>28386</v>
      </c>
      <c r="H3699" t="s">
        <v>10346</v>
      </c>
      <c r="I3699">
        <v>5116</v>
      </c>
      <c r="J3699" s="10">
        <v>0.9</v>
      </c>
      <c r="K3699" s="10">
        <f t="shared" si="114"/>
        <v>0.9</v>
      </c>
      <c r="L3699" s="10">
        <f t="shared" si="115"/>
        <v>0</v>
      </c>
      <c r="O3699" t="s">
        <v>28387</v>
      </c>
      <c r="P3699" t="s">
        <v>9393</v>
      </c>
      <c r="Q3699" t="s">
        <v>28388</v>
      </c>
      <c r="R3699" t="s">
        <v>28389</v>
      </c>
      <c r="S3699" t="s">
        <v>28390</v>
      </c>
      <c r="T3699" t="s">
        <v>28391</v>
      </c>
      <c r="U3699" t="s">
        <v>28392</v>
      </c>
      <c r="V3699" t="s">
        <v>28393</v>
      </c>
    </row>
    <row r="3700" spans="2:22" x14ac:dyDescent="0.3">
      <c r="B3700" t="s">
        <v>9387</v>
      </c>
      <c r="C3700" t="s">
        <v>28394</v>
      </c>
      <c r="D3700" t="s">
        <v>28395</v>
      </c>
      <c r="E3700" s="24">
        <v>70</v>
      </c>
      <c r="F3700" t="s">
        <v>28396</v>
      </c>
      <c r="G3700" t="s">
        <v>28397</v>
      </c>
      <c r="H3700" t="s">
        <v>10346</v>
      </c>
      <c r="I3700">
        <v>5117</v>
      </c>
      <c r="J3700" s="10">
        <v>63</v>
      </c>
      <c r="K3700" s="10">
        <f t="shared" si="114"/>
        <v>63</v>
      </c>
      <c r="L3700" s="10">
        <f t="shared" si="115"/>
        <v>0</v>
      </c>
      <c r="O3700" t="s">
        <v>28398</v>
      </c>
      <c r="P3700" t="s">
        <v>9393</v>
      </c>
      <c r="Q3700" t="s">
        <v>28399</v>
      </c>
      <c r="R3700" t="s">
        <v>28400</v>
      </c>
      <c r="S3700" t="s">
        <v>28401</v>
      </c>
      <c r="T3700" t="s">
        <v>28402</v>
      </c>
      <c r="U3700" t="s">
        <v>11975</v>
      </c>
      <c r="V3700" t="s">
        <v>28403</v>
      </c>
    </row>
    <row r="3701" spans="2:22" x14ac:dyDescent="0.3">
      <c r="B3701" t="s">
        <v>9387</v>
      </c>
      <c r="C3701" t="s">
        <v>28404</v>
      </c>
      <c r="D3701" t="s">
        <v>26224</v>
      </c>
      <c r="E3701" s="24">
        <v>200</v>
      </c>
      <c r="F3701" t="s">
        <v>26225</v>
      </c>
      <c r="G3701" t="s">
        <v>26226</v>
      </c>
      <c r="H3701" t="s">
        <v>10346</v>
      </c>
      <c r="I3701">
        <v>5118</v>
      </c>
      <c r="J3701" s="10">
        <v>180</v>
      </c>
      <c r="K3701" s="10">
        <f t="shared" si="114"/>
        <v>180</v>
      </c>
      <c r="L3701" s="10">
        <f t="shared" si="115"/>
        <v>0</v>
      </c>
      <c r="O3701" t="s">
        <v>26227</v>
      </c>
      <c r="P3701" t="s">
        <v>9393</v>
      </c>
      <c r="R3701" t="s">
        <v>28405</v>
      </c>
      <c r="T3701" t="s">
        <v>28406</v>
      </c>
      <c r="U3701" t="s">
        <v>1771</v>
      </c>
      <c r="V3701" t="s">
        <v>28407</v>
      </c>
    </row>
    <row r="3702" spans="2:22" x14ac:dyDescent="0.3">
      <c r="B3702" t="s">
        <v>9387</v>
      </c>
      <c r="C3702" t="s">
        <v>28408</v>
      </c>
      <c r="D3702" t="s">
        <v>28409</v>
      </c>
      <c r="E3702" s="24">
        <v>100</v>
      </c>
      <c r="F3702" t="s">
        <v>9223</v>
      </c>
      <c r="G3702" t="s">
        <v>9224</v>
      </c>
      <c r="H3702" t="s">
        <v>10346</v>
      </c>
      <c r="I3702">
        <v>5119</v>
      </c>
      <c r="J3702" s="10">
        <v>90</v>
      </c>
      <c r="K3702" s="10">
        <f t="shared" si="114"/>
        <v>90</v>
      </c>
      <c r="L3702" s="10">
        <f t="shared" si="115"/>
        <v>0</v>
      </c>
      <c r="O3702" t="s">
        <v>28410</v>
      </c>
      <c r="P3702" t="s">
        <v>9393</v>
      </c>
      <c r="Q3702" t="s">
        <v>28411</v>
      </c>
      <c r="R3702" t="s">
        <v>28412</v>
      </c>
      <c r="S3702" t="s">
        <v>28413</v>
      </c>
      <c r="T3702" t="s">
        <v>21874</v>
      </c>
      <c r="U3702" t="s">
        <v>96</v>
      </c>
      <c r="V3702" t="s">
        <v>12398</v>
      </c>
    </row>
    <row r="3703" spans="2:22" x14ac:dyDescent="0.3">
      <c r="B3703" t="s">
        <v>9387</v>
      </c>
      <c r="C3703" t="s">
        <v>28414</v>
      </c>
      <c r="D3703" t="s">
        <v>28415</v>
      </c>
      <c r="E3703" s="24">
        <v>500</v>
      </c>
      <c r="F3703" t="s">
        <v>11450</v>
      </c>
      <c r="G3703" t="s">
        <v>11451</v>
      </c>
      <c r="H3703" t="s">
        <v>10346</v>
      </c>
      <c r="I3703">
        <v>5120</v>
      </c>
      <c r="J3703" s="10">
        <v>450</v>
      </c>
      <c r="K3703" s="10">
        <f t="shared" si="114"/>
        <v>450</v>
      </c>
      <c r="L3703" s="10">
        <f t="shared" si="115"/>
        <v>0</v>
      </c>
      <c r="O3703" t="s">
        <v>28416</v>
      </c>
      <c r="P3703" t="s">
        <v>9393</v>
      </c>
      <c r="Q3703" t="s">
        <v>28417</v>
      </c>
      <c r="R3703" t="s">
        <v>28418</v>
      </c>
      <c r="S3703" t="s">
        <v>28419</v>
      </c>
      <c r="U3703" t="s">
        <v>28420</v>
      </c>
      <c r="V3703" t="s">
        <v>28421</v>
      </c>
    </row>
    <row r="3704" spans="2:22" x14ac:dyDescent="0.3">
      <c r="B3704" t="s">
        <v>9387</v>
      </c>
      <c r="C3704" t="s">
        <v>28422</v>
      </c>
      <c r="D3704" t="s">
        <v>28423</v>
      </c>
      <c r="E3704" s="24">
        <v>9700</v>
      </c>
      <c r="F3704" t="s">
        <v>14474</v>
      </c>
      <c r="G3704" t="s">
        <v>14475</v>
      </c>
      <c r="H3704" t="s">
        <v>10346</v>
      </c>
      <c r="I3704">
        <v>5121</v>
      </c>
      <c r="J3704" s="10">
        <v>8730</v>
      </c>
      <c r="K3704" s="10">
        <f t="shared" si="114"/>
        <v>8730</v>
      </c>
      <c r="L3704" s="10">
        <f t="shared" si="115"/>
        <v>0</v>
      </c>
      <c r="O3704" t="s">
        <v>28424</v>
      </c>
      <c r="P3704" t="s">
        <v>9393</v>
      </c>
      <c r="Q3704" t="s">
        <v>28425</v>
      </c>
      <c r="R3704" t="s">
        <v>28426</v>
      </c>
      <c r="S3704" t="s">
        <v>1960</v>
      </c>
      <c r="T3704" t="s">
        <v>1159</v>
      </c>
      <c r="U3704" t="s">
        <v>19916</v>
      </c>
      <c r="V3704" t="s">
        <v>1203</v>
      </c>
    </row>
    <row r="3705" spans="2:22" x14ac:dyDescent="0.3">
      <c r="B3705" t="s">
        <v>9387</v>
      </c>
      <c r="C3705" t="s">
        <v>28427</v>
      </c>
      <c r="D3705" t="s">
        <v>28428</v>
      </c>
      <c r="E3705" s="24">
        <v>100</v>
      </c>
      <c r="F3705" t="s">
        <v>28429</v>
      </c>
      <c r="G3705" t="s">
        <v>28430</v>
      </c>
      <c r="H3705" t="s">
        <v>10346</v>
      </c>
      <c r="I3705">
        <v>5122</v>
      </c>
      <c r="J3705" s="10">
        <v>90</v>
      </c>
      <c r="K3705" s="10">
        <f t="shared" si="114"/>
        <v>90</v>
      </c>
      <c r="L3705" s="10">
        <f t="shared" si="115"/>
        <v>0</v>
      </c>
      <c r="O3705" t="s">
        <v>28431</v>
      </c>
      <c r="P3705" t="s">
        <v>9393</v>
      </c>
      <c r="Q3705" t="s">
        <v>28432</v>
      </c>
      <c r="R3705" t="s">
        <v>28433</v>
      </c>
      <c r="S3705" t="s">
        <v>28434</v>
      </c>
      <c r="U3705" t="s">
        <v>11184</v>
      </c>
      <c r="V3705" t="s">
        <v>11185</v>
      </c>
    </row>
    <row r="3706" spans="2:22" x14ac:dyDescent="0.3">
      <c r="B3706" t="s">
        <v>9387</v>
      </c>
      <c r="C3706" t="s">
        <v>28435</v>
      </c>
      <c r="D3706" t="s">
        <v>28436</v>
      </c>
      <c r="E3706" s="24">
        <v>300</v>
      </c>
      <c r="F3706" t="s">
        <v>9725</v>
      </c>
      <c r="G3706" t="s">
        <v>9726</v>
      </c>
      <c r="H3706" t="s">
        <v>10346</v>
      </c>
      <c r="I3706">
        <v>5123</v>
      </c>
      <c r="J3706" s="10">
        <v>270</v>
      </c>
      <c r="K3706" s="10">
        <f t="shared" si="114"/>
        <v>270</v>
      </c>
      <c r="L3706" s="10">
        <f t="shared" si="115"/>
        <v>0</v>
      </c>
      <c r="O3706" t="s">
        <v>28437</v>
      </c>
      <c r="P3706" t="s">
        <v>9393</v>
      </c>
      <c r="Q3706" t="s">
        <v>28438</v>
      </c>
      <c r="R3706" t="s">
        <v>28439</v>
      </c>
      <c r="S3706" t="s">
        <v>28440</v>
      </c>
      <c r="U3706" t="s">
        <v>28440</v>
      </c>
      <c r="V3706" t="s">
        <v>10225</v>
      </c>
    </row>
    <row r="3707" spans="2:22" x14ac:dyDescent="0.3">
      <c r="B3707" t="s">
        <v>9387</v>
      </c>
      <c r="C3707" t="s">
        <v>28441</v>
      </c>
      <c r="D3707" t="s">
        <v>28442</v>
      </c>
      <c r="E3707" s="24">
        <v>80</v>
      </c>
      <c r="F3707" t="s">
        <v>28344</v>
      </c>
      <c r="G3707" t="s">
        <v>28345</v>
      </c>
      <c r="H3707" t="s">
        <v>10346</v>
      </c>
      <c r="I3707">
        <v>5124</v>
      </c>
      <c r="J3707" s="10">
        <v>72</v>
      </c>
      <c r="K3707" s="10">
        <f t="shared" si="114"/>
        <v>72</v>
      </c>
      <c r="L3707" s="10">
        <f t="shared" si="115"/>
        <v>0</v>
      </c>
      <c r="O3707" t="s">
        <v>28443</v>
      </c>
      <c r="P3707" t="s">
        <v>9393</v>
      </c>
      <c r="Q3707" t="s">
        <v>28444</v>
      </c>
      <c r="R3707" t="s">
        <v>28445</v>
      </c>
      <c r="S3707" t="s">
        <v>28446</v>
      </c>
      <c r="T3707" t="s">
        <v>28447</v>
      </c>
      <c r="U3707" t="s">
        <v>8524</v>
      </c>
      <c r="V3707" t="s">
        <v>21399</v>
      </c>
    </row>
    <row r="3708" spans="2:22" x14ac:dyDescent="0.3">
      <c r="B3708" t="s">
        <v>9387</v>
      </c>
      <c r="C3708" t="s">
        <v>28448</v>
      </c>
      <c r="D3708" t="s">
        <v>28449</v>
      </c>
      <c r="E3708" s="24">
        <v>90</v>
      </c>
      <c r="F3708" t="s">
        <v>28127</v>
      </c>
      <c r="G3708" t="s">
        <v>28128</v>
      </c>
      <c r="H3708" t="s">
        <v>10346</v>
      </c>
      <c r="I3708">
        <v>5125</v>
      </c>
      <c r="J3708" s="10">
        <v>81</v>
      </c>
      <c r="K3708" s="10">
        <f t="shared" si="114"/>
        <v>81</v>
      </c>
      <c r="L3708" s="10">
        <f t="shared" si="115"/>
        <v>0</v>
      </c>
      <c r="O3708" t="s">
        <v>28450</v>
      </c>
      <c r="P3708" t="s">
        <v>9393</v>
      </c>
      <c r="Q3708" t="s">
        <v>28451</v>
      </c>
      <c r="R3708" t="s">
        <v>28452</v>
      </c>
      <c r="S3708" t="s">
        <v>28453</v>
      </c>
      <c r="T3708" t="s">
        <v>16118</v>
      </c>
      <c r="U3708" t="s">
        <v>96</v>
      </c>
      <c r="V3708" t="s">
        <v>9652</v>
      </c>
    </row>
    <row r="3709" spans="2:22" x14ac:dyDescent="0.3">
      <c r="B3709" t="s">
        <v>9387</v>
      </c>
      <c r="C3709" t="s">
        <v>28454</v>
      </c>
      <c r="D3709" t="s">
        <v>14238</v>
      </c>
      <c r="E3709" s="24">
        <v>100</v>
      </c>
      <c r="F3709" t="s">
        <v>24028</v>
      </c>
      <c r="G3709" t="s">
        <v>24029</v>
      </c>
      <c r="H3709" t="s">
        <v>10346</v>
      </c>
      <c r="I3709">
        <v>5126</v>
      </c>
      <c r="J3709" s="10">
        <v>90</v>
      </c>
      <c r="K3709" s="10">
        <f t="shared" si="114"/>
        <v>90</v>
      </c>
      <c r="L3709" s="10">
        <f t="shared" si="115"/>
        <v>0</v>
      </c>
      <c r="O3709" t="s">
        <v>28455</v>
      </c>
      <c r="P3709" t="s">
        <v>4128</v>
      </c>
      <c r="Q3709" t="s">
        <v>28456</v>
      </c>
      <c r="R3709" t="s">
        <v>28457</v>
      </c>
      <c r="S3709" t="s">
        <v>28458</v>
      </c>
      <c r="T3709" t="s">
        <v>28459</v>
      </c>
      <c r="U3709" t="s">
        <v>28460</v>
      </c>
      <c r="V3709" t="s">
        <v>28461</v>
      </c>
    </row>
    <row r="3710" spans="2:22" x14ac:dyDescent="0.3">
      <c r="B3710" t="s">
        <v>9387</v>
      </c>
      <c r="C3710" t="s">
        <v>28462</v>
      </c>
      <c r="D3710" t="s">
        <v>28463</v>
      </c>
      <c r="E3710" s="24">
        <v>1000</v>
      </c>
      <c r="F3710" t="s">
        <v>11527</v>
      </c>
      <c r="G3710" t="s">
        <v>11528</v>
      </c>
      <c r="H3710" t="s">
        <v>10346</v>
      </c>
      <c r="I3710">
        <v>5127</v>
      </c>
      <c r="J3710" s="10">
        <v>900</v>
      </c>
      <c r="K3710" s="10">
        <f t="shared" si="114"/>
        <v>900</v>
      </c>
      <c r="L3710" s="10">
        <f t="shared" si="115"/>
        <v>0</v>
      </c>
      <c r="O3710" t="s">
        <v>28464</v>
      </c>
      <c r="P3710" t="s">
        <v>9393</v>
      </c>
      <c r="Q3710" t="s">
        <v>28465</v>
      </c>
      <c r="R3710" t="s">
        <v>28466</v>
      </c>
      <c r="S3710" t="s">
        <v>28467</v>
      </c>
      <c r="T3710" t="s">
        <v>28468</v>
      </c>
      <c r="U3710" t="s">
        <v>11533</v>
      </c>
      <c r="V3710" t="s">
        <v>15038</v>
      </c>
    </row>
    <row r="3711" spans="2:22" x14ac:dyDescent="0.3">
      <c r="B3711" t="s">
        <v>9387</v>
      </c>
      <c r="C3711" t="s">
        <v>28469</v>
      </c>
      <c r="D3711" t="s">
        <v>28470</v>
      </c>
      <c r="E3711" s="24">
        <v>35</v>
      </c>
      <c r="F3711" t="s">
        <v>13163</v>
      </c>
      <c r="G3711" t="s">
        <v>13164</v>
      </c>
      <c r="H3711" t="s">
        <v>10346</v>
      </c>
      <c r="I3711">
        <v>5128</v>
      </c>
      <c r="J3711" s="10">
        <v>31.5</v>
      </c>
      <c r="K3711" s="10">
        <f t="shared" si="114"/>
        <v>31.5</v>
      </c>
      <c r="L3711" s="10">
        <f t="shared" si="115"/>
        <v>0</v>
      </c>
      <c r="O3711" t="s">
        <v>28471</v>
      </c>
      <c r="P3711" t="s">
        <v>9393</v>
      </c>
      <c r="Q3711" t="s">
        <v>28472</v>
      </c>
      <c r="R3711" t="s">
        <v>28473</v>
      </c>
      <c r="S3711" t="s">
        <v>28474</v>
      </c>
      <c r="T3711" t="s">
        <v>28475</v>
      </c>
      <c r="U3711" t="s">
        <v>2329</v>
      </c>
      <c r="V3711" t="s">
        <v>28476</v>
      </c>
    </row>
    <row r="3712" spans="2:22" x14ac:dyDescent="0.3">
      <c r="B3712" t="s">
        <v>9387</v>
      </c>
      <c r="C3712" t="s">
        <v>28477</v>
      </c>
      <c r="D3712" t="s">
        <v>28478</v>
      </c>
      <c r="E3712" s="24">
        <v>1</v>
      </c>
      <c r="F3712" t="s">
        <v>28479</v>
      </c>
      <c r="G3712" t="s">
        <v>28480</v>
      </c>
      <c r="H3712" t="s">
        <v>10346</v>
      </c>
      <c r="I3712">
        <v>5129</v>
      </c>
      <c r="J3712" s="10">
        <v>0.9</v>
      </c>
      <c r="K3712" s="10">
        <f t="shared" si="114"/>
        <v>0.9</v>
      </c>
      <c r="L3712" s="10">
        <f t="shared" si="115"/>
        <v>0</v>
      </c>
      <c r="O3712" t="s">
        <v>28481</v>
      </c>
      <c r="P3712" t="s">
        <v>9393</v>
      </c>
      <c r="Q3712" t="s">
        <v>28482</v>
      </c>
      <c r="R3712" t="s">
        <v>28483</v>
      </c>
      <c r="S3712" t="s">
        <v>28484</v>
      </c>
      <c r="U3712" t="s">
        <v>28485</v>
      </c>
      <c r="V3712" t="s">
        <v>28486</v>
      </c>
    </row>
    <row r="3713" spans="2:22" x14ac:dyDescent="0.3">
      <c r="B3713" t="s">
        <v>9387</v>
      </c>
      <c r="C3713" t="s">
        <v>28487</v>
      </c>
      <c r="D3713" t="s">
        <v>28488</v>
      </c>
      <c r="E3713" s="24">
        <v>1500</v>
      </c>
      <c r="F3713" t="s">
        <v>26359</v>
      </c>
      <c r="G3713" t="s">
        <v>26360</v>
      </c>
      <c r="H3713" t="s">
        <v>10346</v>
      </c>
      <c r="I3713">
        <v>5130</v>
      </c>
      <c r="J3713" s="10">
        <v>1350</v>
      </c>
      <c r="K3713" s="10">
        <f t="shared" si="114"/>
        <v>1350</v>
      </c>
      <c r="L3713" s="10">
        <f t="shared" si="115"/>
        <v>0</v>
      </c>
      <c r="O3713" t="s">
        <v>28489</v>
      </c>
      <c r="P3713" t="s">
        <v>9393</v>
      </c>
      <c r="Q3713" t="s">
        <v>28490</v>
      </c>
      <c r="R3713" t="s">
        <v>28491</v>
      </c>
      <c r="S3713" t="s">
        <v>28492</v>
      </c>
      <c r="T3713" t="s">
        <v>28493</v>
      </c>
      <c r="U3713" t="s">
        <v>11544</v>
      </c>
      <c r="V3713" t="s">
        <v>1941</v>
      </c>
    </row>
    <row r="3714" spans="2:22" x14ac:dyDescent="0.3">
      <c r="B3714" t="s">
        <v>9387</v>
      </c>
      <c r="C3714" t="s">
        <v>28494</v>
      </c>
      <c r="D3714" t="s">
        <v>28495</v>
      </c>
      <c r="E3714" s="24">
        <v>12</v>
      </c>
      <c r="F3714" t="s">
        <v>24381</v>
      </c>
      <c r="G3714" t="s">
        <v>24382</v>
      </c>
      <c r="H3714" t="s">
        <v>10346</v>
      </c>
      <c r="I3714">
        <v>5131</v>
      </c>
      <c r="J3714" s="10">
        <v>10.8</v>
      </c>
      <c r="K3714" s="10">
        <f t="shared" si="114"/>
        <v>10.8</v>
      </c>
      <c r="L3714" s="10">
        <f t="shared" si="115"/>
        <v>0</v>
      </c>
      <c r="O3714" t="s">
        <v>28496</v>
      </c>
      <c r="P3714" t="s">
        <v>9393</v>
      </c>
      <c r="Q3714" t="s">
        <v>28497</v>
      </c>
      <c r="R3714" t="s">
        <v>28498</v>
      </c>
      <c r="S3714" t="s">
        <v>28499</v>
      </c>
      <c r="T3714" t="s">
        <v>28500</v>
      </c>
      <c r="U3714" t="s">
        <v>28501</v>
      </c>
      <c r="V3714" t="s">
        <v>28502</v>
      </c>
    </row>
    <row r="3715" spans="2:22" x14ac:dyDescent="0.3">
      <c r="B3715" t="s">
        <v>9387</v>
      </c>
      <c r="C3715" t="s">
        <v>28503</v>
      </c>
      <c r="D3715" t="s">
        <v>28504</v>
      </c>
      <c r="E3715" s="24">
        <v>845</v>
      </c>
      <c r="F3715" t="s">
        <v>28505</v>
      </c>
      <c r="G3715" t="s">
        <v>28506</v>
      </c>
      <c r="H3715" t="s">
        <v>10346</v>
      </c>
      <c r="I3715">
        <v>5132</v>
      </c>
      <c r="J3715" s="10">
        <v>760.5</v>
      </c>
      <c r="K3715" s="10">
        <f t="shared" ref="K3715:K3778" si="116">+E3715*0.9</f>
        <v>760.5</v>
      </c>
      <c r="L3715" s="10">
        <f t="shared" ref="L3715:L3778" si="117">+J3715-K3715</f>
        <v>0</v>
      </c>
      <c r="O3715" t="s">
        <v>28507</v>
      </c>
      <c r="P3715" t="s">
        <v>9393</v>
      </c>
      <c r="Q3715" t="s">
        <v>28508</v>
      </c>
      <c r="R3715" t="s">
        <v>28509</v>
      </c>
      <c r="S3715" t="s">
        <v>28510</v>
      </c>
      <c r="T3715" t="s">
        <v>5165</v>
      </c>
      <c r="U3715" t="s">
        <v>9240</v>
      </c>
      <c r="V3715" t="s">
        <v>22592</v>
      </c>
    </row>
    <row r="3716" spans="2:22" x14ac:dyDescent="0.3">
      <c r="B3716" t="s">
        <v>9387</v>
      </c>
      <c r="C3716" t="s">
        <v>28511</v>
      </c>
      <c r="D3716" t="s">
        <v>28512</v>
      </c>
      <c r="E3716" s="24">
        <v>34037</v>
      </c>
      <c r="F3716" t="s">
        <v>28513</v>
      </c>
      <c r="G3716" t="s">
        <v>28514</v>
      </c>
      <c r="H3716" t="s">
        <v>10346</v>
      </c>
      <c r="I3716">
        <v>5133</v>
      </c>
      <c r="J3716" s="10">
        <v>30633.3</v>
      </c>
      <c r="K3716" s="10">
        <f t="shared" si="116"/>
        <v>30633.3</v>
      </c>
      <c r="L3716" s="10">
        <f t="shared" si="117"/>
        <v>0</v>
      </c>
      <c r="O3716" t="s">
        <v>28515</v>
      </c>
      <c r="P3716" t="s">
        <v>9393</v>
      </c>
      <c r="Q3716" t="s">
        <v>28516</v>
      </c>
      <c r="R3716" t="s">
        <v>28517</v>
      </c>
      <c r="S3716" t="s">
        <v>28518</v>
      </c>
      <c r="T3716" t="s">
        <v>28519</v>
      </c>
      <c r="U3716" t="s">
        <v>28501</v>
      </c>
      <c r="V3716" t="s">
        <v>8593</v>
      </c>
    </row>
    <row r="3717" spans="2:22" x14ac:dyDescent="0.3">
      <c r="B3717" t="s">
        <v>9387</v>
      </c>
      <c r="C3717" t="s">
        <v>28520</v>
      </c>
      <c r="D3717" t="s">
        <v>28521</v>
      </c>
      <c r="E3717" s="24">
        <v>201</v>
      </c>
      <c r="F3717" t="s">
        <v>25765</v>
      </c>
      <c r="G3717" t="s">
        <v>25766</v>
      </c>
      <c r="H3717" t="s">
        <v>10346</v>
      </c>
      <c r="I3717">
        <v>5134</v>
      </c>
      <c r="J3717" s="10">
        <v>180.9</v>
      </c>
      <c r="K3717" s="10">
        <f t="shared" si="116"/>
        <v>180.9</v>
      </c>
      <c r="L3717" s="10">
        <f t="shared" si="117"/>
        <v>0</v>
      </c>
      <c r="O3717" t="s">
        <v>28522</v>
      </c>
      <c r="P3717" t="s">
        <v>9393</v>
      </c>
      <c r="Q3717" t="s">
        <v>28523</v>
      </c>
      <c r="R3717" t="s">
        <v>28524</v>
      </c>
      <c r="S3717" t="s">
        <v>28525</v>
      </c>
      <c r="T3717" t="s">
        <v>28526</v>
      </c>
      <c r="U3717" t="s">
        <v>27121</v>
      </c>
      <c r="V3717" t="s">
        <v>14276</v>
      </c>
    </row>
    <row r="3718" spans="2:22" x14ac:dyDescent="0.3">
      <c r="B3718" t="s">
        <v>9387</v>
      </c>
      <c r="C3718" t="s">
        <v>28527</v>
      </c>
      <c r="D3718" t="s">
        <v>28528</v>
      </c>
      <c r="E3718" s="24">
        <v>60</v>
      </c>
      <c r="F3718" t="s">
        <v>11054</v>
      </c>
      <c r="G3718" t="s">
        <v>11055</v>
      </c>
      <c r="H3718" t="s">
        <v>10346</v>
      </c>
      <c r="I3718">
        <v>5135</v>
      </c>
      <c r="J3718" s="10">
        <v>54</v>
      </c>
      <c r="K3718" s="10">
        <f t="shared" si="116"/>
        <v>54</v>
      </c>
      <c r="L3718" s="10">
        <f t="shared" si="117"/>
        <v>0</v>
      </c>
      <c r="O3718" t="s">
        <v>28529</v>
      </c>
      <c r="P3718" t="s">
        <v>9393</v>
      </c>
      <c r="Q3718" t="s">
        <v>28530</v>
      </c>
      <c r="R3718" t="s">
        <v>28531</v>
      </c>
      <c r="S3718" t="s">
        <v>28532</v>
      </c>
      <c r="T3718" t="s">
        <v>28533</v>
      </c>
      <c r="U3718" t="s">
        <v>27197</v>
      </c>
      <c r="V3718" t="s">
        <v>1150</v>
      </c>
    </row>
    <row r="3719" spans="2:22" x14ac:dyDescent="0.3">
      <c r="B3719" t="s">
        <v>9387</v>
      </c>
      <c r="C3719" t="s">
        <v>28534</v>
      </c>
      <c r="D3719" t="s">
        <v>28535</v>
      </c>
      <c r="E3719" s="24">
        <v>40</v>
      </c>
      <c r="F3719" t="s">
        <v>28536</v>
      </c>
      <c r="G3719" t="s">
        <v>28537</v>
      </c>
      <c r="H3719" t="s">
        <v>10346</v>
      </c>
      <c r="I3719">
        <v>5136</v>
      </c>
      <c r="J3719" s="10">
        <v>36</v>
      </c>
      <c r="K3719" s="10">
        <f t="shared" si="116"/>
        <v>36</v>
      </c>
      <c r="L3719" s="10">
        <f t="shared" si="117"/>
        <v>0</v>
      </c>
      <c r="O3719" t="s">
        <v>28538</v>
      </c>
      <c r="P3719" t="s">
        <v>9393</v>
      </c>
      <c r="Q3719" t="s">
        <v>28539</v>
      </c>
      <c r="R3719" t="s">
        <v>28540</v>
      </c>
      <c r="S3719" t="s">
        <v>28541</v>
      </c>
      <c r="T3719" t="s">
        <v>36</v>
      </c>
      <c r="U3719" t="s">
        <v>27197</v>
      </c>
      <c r="V3719" t="s">
        <v>1107</v>
      </c>
    </row>
    <row r="3720" spans="2:22" x14ac:dyDescent="0.3">
      <c r="B3720" t="s">
        <v>9387</v>
      </c>
      <c r="C3720" t="s">
        <v>28542</v>
      </c>
      <c r="D3720" t="s">
        <v>28543</v>
      </c>
      <c r="E3720" s="24">
        <v>42</v>
      </c>
      <c r="F3720" t="s">
        <v>24038</v>
      </c>
      <c r="G3720" t="s">
        <v>24039</v>
      </c>
      <c r="H3720" t="s">
        <v>10346</v>
      </c>
      <c r="I3720">
        <v>5137</v>
      </c>
      <c r="J3720" s="10">
        <v>37.799999999999997</v>
      </c>
      <c r="K3720" s="10">
        <f t="shared" si="116"/>
        <v>37.800000000000004</v>
      </c>
      <c r="L3720" s="10">
        <f t="shared" si="117"/>
        <v>0</v>
      </c>
      <c r="O3720" t="s">
        <v>28544</v>
      </c>
      <c r="P3720" t="s">
        <v>9393</v>
      </c>
      <c r="Q3720" t="s">
        <v>28545</v>
      </c>
      <c r="R3720" t="s">
        <v>28546</v>
      </c>
      <c r="S3720" t="s">
        <v>28547</v>
      </c>
      <c r="U3720" t="s">
        <v>28548</v>
      </c>
      <c r="V3720" t="s">
        <v>28549</v>
      </c>
    </row>
    <row r="3721" spans="2:22" x14ac:dyDescent="0.3">
      <c r="B3721" t="s">
        <v>9387</v>
      </c>
      <c r="C3721" t="s">
        <v>28550</v>
      </c>
      <c r="D3721" t="s">
        <v>28551</v>
      </c>
      <c r="E3721" s="24">
        <v>300</v>
      </c>
      <c r="F3721" t="s">
        <v>26623</v>
      </c>
      <c r="G3721" t="s">
        <v>26624</v>
      </c>
      <c r="H3721" t="s">
        <v>10346</v>
      </c>
      <c r="I3721">
        <v>5138</v>
      </c>
      <c r="J3721" s="10">
        <v>270</v>
      </c>
      <c r="K3721" s="10">
        <f t="shared" si="116"/>
        <v>270</v>
      </c>
      <c r="L3721" s="10">
        <f t="shared" si="117"/>
        <v>0</v>
      </c>
      <c r="O3721" t="s">
        <v>28552</v>
      </c>
      <c r="P3721" t="s">
        <v>9393</v>
      </c>
      <c r="Q3721" t="s">
        <v>28553</v>
      </c>
      <c r="R3721" t="s">
        <v>28554</v>
      </c>
      <c r="S3721" t="s">
        <v>28555</v>
      </c>
      <c r="T3721" t="s">
        <v>2214</v>
      </c>
      <c r="U3721" t="s">
        <v>27063</v>
      </c>
      <c r="V3721" t="s">
        <v>28556</v>
      </c>
    </row>
    <row r="3722" spans="2:22" x14ac:dyDescent="0.3">
      <c r="B3722" t="s">
        <v>9387</v>
      </c>
      <c r="C3722" t="s">
        <v>28557</v>
      </c>
      <c r="D3722" t="s">
        <v>28558</v>
      </c>
      <c r="E3722" s="24">
        <v>63</v>
      </c>
      <c r="F3722" t="s">
        <v>28559</v>
      </c>
      <c r="G3722" t="s">
        <v>28560</v>
      </c>
      <c r="H3722" t="s">
        <v>10346</v>
      </c>
      <c r="I3722">
        <v>5139</v>
      </c>
      <c r="J3722" s="10">
        <v>56.7</v>
      </c>
      <c r="K3722" s="10">
        <f t="shared" si="116"/>
        <v>56.7</v>
      </c>
      <c r="L3722" s="10">
        <f t="shared" si="117"/>
        <v>0</v>
      </c>
      <c r="O3722" t="s">
        <v>28561</v>
      </c>
      <c r="P3722" t="s">
        <v>9393</v>
      </c>
      <c r="Q3722" t="s">
        <v>28562</v>
      </c>
      <c r="R3722" t="s">
        <v>28563</v>
      </c>
      <c r="S3722" t="s">
        <v>28564</v>
      </c>
      <c r="T3722" t="s">
        <v>28565</v>
      </c>
      <c r="U3722" t="s">
        <v>8524</v>
      </c>
      <c r="V3722" t="s">
        <v>1013</v>
      </c>
    </row>
    <row r="3723" spans="2:22" x14ac:dyDescent="0.3">
      <c r="B3723" t="s">
        <v>9387</v>
      </c>
      <c r="C3723" t="s">
        <v>28566</v>
      </c>
      <c r="D3723" t="s">
        <v>28567</v>
      </c>
      <c r="E3723" s="24">
        <v>1575</v>
      </c>
      <c r="F3723" t="s">
        <v>16913</v>
      </c>
      <c r="G3723" t="s">
        <v>16914</v>
      </c>
      <c r="H3723" t="s">
        <v>10346</v>
      </c>
      <c r="I3723">
        <v>5140</v>
      </c>
      <c r="J3723" s="10">
        <v>1417.5</v>
      </c>
      <c r="K3723" s="10">
        <f t="shared" si="116"/>
        <v>1417.5</v>
      </c>
      <c r="L3723" s="10">
        <f t="shared" si="117"/>
        <v>0</v>
      </c>
      <c r="O3723" t="s">
        <v>28568</v>
      </c>
      <c r="P3723" t="s">
        <v>9393</v>
      </c>
      <c r="Q3723" t="s">
        <v>26471</v>
      </c>
      <c r="R3723" t="s">
        <v>28569</v>
      </c>
      <c r="S3723" t="s">
        <v>28570</v>
      </c>
      <c r="T3723" t="s">
        <v>28571</v>
      </c>
      <c r="U3723" t="s">
        <v>10301</v>
      </c>
      <c r="V3723" t="s">
        <v>10142</v>
      </c>
    </row>
    <row r="3724" spans="2:22" x14ac:dyDescent="0.3">
      <c r="B3724" t="s">
        <v>9387</v>
      </c>
      <c r="C3724" t="s">
        <v>28572</v>
      </c>
      <c r="D3724" t="s">
        <v>28573</v>
      </c>
      <c r="E3724" s="24">
        <v>1</v>
      </c>
      <c r="F3724" t="s">
        <v>7968</v>
      </c>
      <c r="G3724" t="s">
        <v>7969</v>
      </c>
      <c r="H3724" t="s">
        <v>10346</v>
      </c>
      <c r="I3724">
        <v>5141</v>
      </c>
      <c r="J3724" s="10">
        <v>0.9</v>
      </c>
      <c r="K3724" s="10">
        <f t="shared" si="116"/>
        <v>0.9</v>
      </c>
      <c r="L3724" s="10">
        <f t="shared" si="117"/>
        <v>0</v>
      </c>
      <c r="O3724" t="s">
        <v>28574</v>
      </c>
      <c r="P3724" t="s">
        <v>9393</v>
      </c>
      <c r="Q3724" t="s">
        <v>28575</v>
      </c>
      <c r="R3724" t="s">
        <v>28576</v>
      </c>
      <c r="S3724" t="s">
        <v>28577</v>
      </c>
      <c r="T3724" t="s">
        <v>28578</v>
      </c>
      <c r="U3724" t="s">
        <v>11533</v>
      </c>
      <c r="V3724" t="s">
        <v>28579</v>
      </c>
    </row>
    <row r="3725" spans="2:22" x14ac:dyDescent="0.3">
      <c r="B3725" t="s">
        <v>9387</v>
      </c>
      <c r="C3725" t="s">
        <v>28580</v>
      </c>
      <c r="D3725" t="s">
        <v>28581</v>
      </c>
      <c r="E3725" s="24">
        <v>4000</v>
      </c>
      <c r="F3725" t="s">
        <v>11721</v>
      </c>
      <c r="G3725" t="s">
        <v>11722</v>
      </c>
      <c r="H3725" t="s">
        <v>10346</v>
      </c>
      <c r="I3725">
        <v>5142</v>
      </c>
      <c r="J3725" s="10">
        <v>3600</v>
      </c>
      <c r="K3725" s="10">
        <f t="shared" si="116"/>
        <v>3600</v>
      </c>
      <c r="L3725" s="10">
        <f t="shared" si="117"/>
        <v>0</v>
      </c>
      <c r="O3725" t="s">
        <v>28582</v>
      </c>
      <c r="P3725" t="s">
        <v>9393</v>
      </c>
      <c r="Q3725" t="s">
        <v>28583</v>
      </c>
      <c r="R3725" t="s">
        <v>28584</v>
      </c>
      <c r="S3725" t="s">
        <v>28585</v>
      </c>
      <c r="T3725" t="s">
        <v>28586</v>
      </c>
      <c r="U3725" t="s">
        <v>28587</v>
      </c>
      <c r="V3725" t="s">
        <v>5202</v>
      </c>
    </row>
    <row r="3726" spans="2:22" x14ac:dyDescent="0.3">
      <c r="B3726" t="s">
        <v>9387</v>
      </c>
      <c r="C3726" t="s">
        <v>28588</v>
      </c>
      <c r="D3726" t="s">
        <v>28589</v>
      </c>
      <c r="E3726" s="24">
        <v>1</v>
      </c>
      <c r="F3726" t="s">
        <v>28590</v>
      </c>
      <c r="G3726" t="s">
        <v>28591</v>
      </c>
      <c r="H3726" t="s">
        <v>10346</v>
      </c>
      <c r="I3726">
        <v>5143</v>
      </c>
      <c r="J3726" s="10">
        <v>0.9</v>
      </c>
      <c r="K3726" s="10">
        <f t="shared" si="116"/>
        <v>0.9</v>
      </c>
      <c r="L3726" s="10">
        <f t="shared" si="117"/>
        <v>0</v>
      </c>
      <c r="O3726" t="s">
        <v>28592</v>
      </c>
      <c r="P3726" t="s">
        <v>9393</v>
      </c>
      <c r="Q3726" t="s">
        <v>28593</v>
      </c>
      <c r="R3726" t="s">
        <v>28594</v>
      </c>
      <c r="S3726" t="s">
        <v>28595</v>
      </c>
      <c r="T3726" t="s">
        <v>21205</v>
      </c>
      <c r="U3726" t="s">
        <v>28596</v>
      </c>
      <c r="V3726" t="s">
        <v>28597</v>
      </c>
    </row>
    <row r="3727" spans="2:22" x14ac:dyDescent="0.3">
      <c r="B3727" t="s">
        <v>9387</v>
      </c>
      <c r="C3727" t="s">
        <v>28598</v>
      </c>
      <c r="D3727" t="s">
        <v>28599</v>
      </c>
      <c r="E3727" s="24">
        <v>100</v>
      </c>
      <c r="F3727" t="s">
        <v>28600</v>
      </c>
      <c r="G3727" t="s">
        <v>28601</v>
      </c>
      <c r="H3727" t="s">
        <v>10346</v>
      </c>
      <c r="I3727">
        <v>5144</v>
      </c>
      <c r="J3727" s="10">
        <v>90</v>
      </c>
      <c r="K3727" s="10">
        <f t="shared" si="116"/>
        <v>90</v>
      </c>
      <c r="L3727" s="10">
        <f t="shared" si="117"/>
        <v>0</v>
      </c>
      <c r="O3727" t="s">
        <v>28602</v>
      </c>
      <c r="P3727" t="s">
        <v>9393</v>
      </c>
      <c r="Q3727" t="s">
        <v>28603</v>
      </c>
      <c r="R3727" t="s">
        <v>28604</v>
      </c>
      <c r="S3727" t="s">
        <v>28605</v>
      </c>
      <c r="T3727" t="s">
        <v>28606</v>
      </c>
      <c r="U3727" t="s">
        <v>28607</v>
      </c>
      <c r="V3727" t="s">
        <v>28608</v>
      </c>
    </row>
    <row r="3728" spans="2:22" x14ac:dyDescent="0.3">
      <c r="B3728" t="s">
        <v>9387</v>
      </c>
      <c r="C3728" t="s">
        <v>28609</v>
      </c>
      <c r="D3728" t="s">
        <v>28610</v>
      </c>
      <c r="E3728" s="24">
        <v>47</v>
      </c>
      <c r="F3728" t="s">
        <v>25784</v>
      </c>
      <c r="G3728" t="s">
        <v>25785</v>
      </c>
      <c r="H3728" t="s">
        <v>10346</v>
      </c>
      <c r="I3728">
        <v>5145</v>
      </c>
      <c r="J3728" s="10">
        <v>42.3</v>
      </c>
      <c r="K3728" s="10">
        <f t="shared" si="116"/>
        <v>42.300000000000004</v>
      </c>
      <c r="L3728" s="10">
        <f t="shared" si="117"/>
        <v>0</v>
      </c>
      <c r="O3728" t="s">
        <v>28611</v>
      </c>
      <c r="P3728" t="s">
        <v>9393</v>
      </c>
      <c r="Q3728" t="s">
        <v>28612</v>
      </c>
      <c r="R3728" t="s">
        <v>28613</v>
      </c>
      <c r="S3728" t="s">
        <v>28614</v>
      </c>
      <c r="T3728" t="s">
        <v>28615</v>
      </c>
      <c r="U3728" t="s">
        <v>27149</v>
      </c>
      <c r="V3728" t="s">
        <v>13170</v>
      </c>
    </row>
    <row r="3729" spans="2:22" x14ac:dyDescent="0.3">
      <c r="B3729" t="s">
        <v>9387</v>
      </c>
      <c r="C3729" t="s">
        <v>28616</v>
      </c>
      <c r="D3729" t="s">
        <v>28617</v>
      </c>
      <c r="E3729" s="24">
        <v>2500</v>
      </c>
      <c r="F3729" t="s">
        <v>11674</v>
      </c>
      <c r="G3729" t="s">
        <v>11675</v>
      </c>
      <c r="H3729" t="s">
        <v>10346</v>
      </c>
      <c r="I3729">
        <v>5146</v>
      </c>
      <c r="J3729" s="10">
        <v>2250</v>
      </c>
      <c r="K3729" s="10">
        <f t="shared" si="116"/>
        <v>2250</v>
      </c>
      <c r="L3729" s="10">
        <f t="shared" si="117"/>
        <v>0</v>
      </c>
      <c r="O3729" t="s">
        <v>28618</v>
      </c>
      <c r="P3729" t="s">
        <v>9393</v>
      </c>
      <c r="Q3729" t="s">
        <v>28619</v>
      </c>
      <c r="R3729" t="s">
        <v>28620</v>
      </c>
      <c r="S3729" t="s">
        <v>28621</v>
      </c>
      <c r="T3729" t="s">
        <v>28622</v>
      </c>
      <c r="U3729" t="s">
        <v>8524</v>
      </c>
      <c r="V3729" t="s">
        <v>4948</v>
      </c>
    </row>
    <row r="3730" spans="2:22" x14ac:dyDescent="0.3">
      <c r="B3730" t="s">
        <v>9387</v>
      </c>
      <c r="C3730" t="s">
        <v>28623</v>
      </c>
      <c r="D3730" t="s">
        <v>28624</v>
      </c>
      <c r="E3730" s="24">
        <v>100</v>
      </c>
      <c r="F3730" t="s">
        <v>28625</v>
      </c>
      <c r="G3730" t="s">
        <v>28626</v>
      </c>
      <c r="H3730" t="s">
        <v>10346</v>
      </c>
      <c r="I3730">
        <v>5147</v>
      </c>
      <c r="J3730" s="10">
        <v>90</v>
      </c>
      <c r="K3730" s="10">
        <f t="shared" si="116"/>
        <v>90</v>
      </c>
      <c r="L3730" s="10">
        <f t="shared" si="117"/>
        <v>0</v>
      </c>
      <c r="O3730" t="s">
        <v>28627</v>
      </c>
      <c r="P3730" t="s">
        <v>9393</v>
      </c>
      <c r="Q3730" t="s">
        <v>28628</v>
      </c>
      <c r="R3730" t="s">
        <v>28629</v>
      </c>
      <c r="S3730" t="s">
        <v>1368</v>
      </c>
      <c r="T3730" t="s">
        <v>28630</v>
      </c>
      <c r="U3730" t="s">
        <v>28631</v>
      </c>
      <c r="V3730" t="s">
        <v>11689</v>
      </c>
    </row>
    <row r="3731" spans="2:22" x14ac:dyDescent="0.3">
      <c r="B3731" t="s">
        <v>9387</v>
      </c>
      <c r="C3731" t="s">
        <v>28632</v>
      </c>
      <c r="D3731" t="s">
        <v>28633</v>
      </c>
      <c r="E3731" s="24">
        <v>130</v>
      </c>
      <c r="F3731" t="s">
        <v>7968</v>
      </c>
      <c r="G3731" t="s">
        <v>7969</v>
      </c>
      <c r="H3731" t="s">
        <v>10346</v>
      </c>
      <c r="I3731">
        <v>5148</v>
      </c>
      <c r="J3731" s="10">
        <v>117</v>
      </c>
      <c r="K3731" s="10">
        <f t="shared" si="116"/>
        <v>117</v>
      </c>
      <c r="L3731" s="10">
        <f t="shared" si="117"/>
        <v>0</v>
      </c>
      <c r="O3731" t="s">
        <v>28634</v>
      </c>
      <c r="P3731" t="s">
        <v>9393</v>
      </c>
      <c r="Q3731" t="s">
        <v>28635</v>
      </c>
      <c r="R3731" t="s">
        <v>28636</v>
      </c>
      <c r="S3731" t="s">
        <v>28637</v>
      </c>
      <c r="T3731" t="s">
        <v>28638</v>
      </c>
      <c r="U3731" t="s">
        <v>10301</v>
      </c>
      <c r="V3731" t="s">
        <v>28639</v>
      </c>
    </row>
    <row r="3732" spans="2:22" x14ac:dyDescent="0.3">
      <c r="B3732" t="s">
        <v>9387</v>
      </c>
      <c r="C3732" t="s">
        <v>28640</v>
      </c>
      <c r="D3732" t="s">
        <v>28641</v>
      </c>
      <c r="E3732" s="24">
        <v>120</v>
      </c>
      <c r="F3732" t="s">
        <v>24381</v>
      </c>
      <c r="G3732" t="s">
        <v>24382</v>
      </c>
      <c r="H3732" t="s">
        <v>10346</v>
      </c>
      <c r="I3732">
        <v>5149</v>
      </c>
      <c r="J3732" s="10">
        <v>108</v>
      </c>
      <c r="K3732" s="10">
        <f t="shared" si="116"/>
        <v>108</v>
      </c>
      <c r="L3732" s="10">
        <f t="shared" si="117"/>
        <v>0</v>
      </c>
      <c r="O3732" t="s">
        <v>28642</v>
      </c>
      <c r="P3732" t="s">
        <v>9393</v>
      </c>
      <c r="Q3732" t="s">
        <v>28643</v>
      </c>
      <c r="R3732" t="s">
        <v>28644</v>
      </c>
      <c r="S3732" t="s">
        <v>28645</v>
      </c>
      <c r="T3732" t="s">
        <v>28646</v>
      </c>
      <c r="U3732" t="s">
        <v>27111</v>
      </c>
      <c r="V3732" t="s">
        <v>28647</v>
      </c>
    </row>
    <row r="3733" spans="2:22" x14ac:dyDescent="0.3">
      <c r="B3733" t="s">
        <v>9387</v>
      </c>
      <c r="C3733" t="s">
        <v>28648</v>
      </c>
      <c r="D3733" t="s">
        <v>28649</v>
      </c>
      <c r="E3733" s="24">
        <v>1</v>
      </c>
      <c r="F3733" t="s">
        <v>28650</v>
      </c>
      <c r="G3733" t="s">
        <v>28651</v>
      </c>
      <c r="H3733" t="s">
        <v>10346</v>
      </c>
      <c r="I3733">
        <v>5150</v>
      </c>
      <c r="J3733" s="10">
        <v>0.9</v>
      </c>
      <c r="K3733" s="10">
        <f t="shared" si="116"/>
        <v>0.9</v>
      </c>
      <c r="L3733" s="10">
        <f t="shared" si="117"/>
        <v>0</v>
      </c>
      <c r="O3733" t="s">
        <v>28652</v>
      </c>
      <c r="P3733" t="s">
        <v>9393</v>
      </c>
      <c r="Q3733" t="s">
        <v>28653</v>
      </c>
      <c r="R3733" t="s">
        <v>28654</v>
      </c>
      <c r="S3733" t="s">
        <v>28655</v>
      </c>
      <c r="T3733" t="s">
        <v>28656</v>
      </c>
      <c r="U3733" t="s">
        <v>27197</v>
      </c>
      <c r="V3733" t="s">
        <v>28657</v>
      </c>
    </row>
    <row r="3734" spans="2:22" x14ac:dyDescent="0.3">
      <c r="B3734" t="s">
        <v>9387</v>
      </c>
      <c r="C3734" t="s">
        <v>28658</v>
      </c>
      <c r="D3734" t="s">
        <v>28659</v>
      </c>
      <c r="E3734" s="24">
        <v>170</v>
      </c>
      <c r="F3734" t="s">
        <v>28660</v>
      </c>
      <c r="G3734" t="s">
        <v>28661</v>
      </c>
      <c r="H3734" t="s">
        <v>10346</v>
      </c>
      <c r="I3734">
        <v>5151</v>
      </c>
      <c r="J3734" s="10">
        <v>153</v>
      </c>
      <c r="K3734" s="10">
        <f t="shared" si="116"/>
        <v>153</v>
      </c>
      <c r="L3734" s="10">
        <f t="shared" si="117"/>
        <v>0</v>
      </c>
      <c r="O3734" t="s">
        <v>28662</v>
      </c>
      <c r="P3734" t="s">
        <v>9393</v>
      </c>
      <c r="Q3734" t="s">
        <v>26778</v>
      </c>
      <c r="R3734" t="s">
        <v>28663</v>
      </c>
      <c r="S3734" t="s">
        <v>28664</v>
      </c>
      <c r="T3734" t="s">
        <v>16262</v>
      </c>
      <c r="U3734" t="s">
        <v>28665</v>
      </c>
      <c r="V3734" t="s">
        <v>12721</v>
      </c>
    </row>
    <row r="3735" spans="2:22" x14ac:dyDescent="0.3">
      <c r="B3735" t="s">
        <v>9387</v>
      </c>
      <c r="C3735" t="s">
        <v>28666</v>
      </c>
      <c r="D3735" t="s">
        <v>28667</v>
      </c>
      <c r="E3735" s="24">
        <v>200</v>
      </c>
      <c r="F3735" t="s">
        <v>26567</v>
      </c>
      <c r="G3735" t="s">
        <v>26568</v>
      </c>
      <c r="H3735" t="s">
        <v>10346</v>
      </c>
      <c r="I3735">
        <v>5152</v>
      </c>
      <c r="J3735" s="10">
        <v>180</v>
      </c>
      <c r="K3735" s="10">
        <f t="shared" si="116"/>
        <v>180</v>
      </c>
      <c r="L3735" s="10">
        <f t="shared" si="117"/>
        <v>0</v>
      </c>
      <c r="O3735" t="s">
        <v>28668</v>
      </c>
      <c r="P3735" t="s">
        <v>9393</v>
      </c>
      <c r="Q3735" t="s">
        <v>28669</v>
      </c>
      <c r="R3735" t="s">
        <v>28670</v>
      </c>
      <c r="S3735" t="s">
        <v>28671</v>
      </c>
      <c r="T3735" t="s">
        <v>28672</v>
      </c>
      <c r="U3735" t="s">
        <v>27083</v>
      </c>
      <c r="V3735" t="s">
        <v>15166</v>
      </c>
    </row>
    <row r="3736" spans="2:22" x14ac:dyDescent="0.3">
      <c r="B3736" t="s">
        <v>9387</v>
      </c>
      <c r="C3736" t="s">
        <v>28673</v>
      </c>
      <c r="D3736" t="s">
        <v>28674</v>
      </c>
      <c r="E3736" s="24">
        <v>250</v>
      </c>
      <c r="F3736" t="s">
        <v>28675</v>
      </c>
      <c r="G3736" t="s">
        <v>28676</v>
      </c>
      <c r="H3736" t="s">
        <v>10346</v>
      </c>
      <c r="I3736">
        <v>5153</v>
      </c>
      <c r="J3736" s="10">
        <v>225</v>
      </c>
      <c r="K3736" s="10">
        <f t="shared" si="116"/>
        <v>225</v>
      </c>
      <c r="L3736" s="10">
        <f t="shared" si="117"/>
        <v>0</v>
      </c>
      <c r="O3736" t="s">
        <v>28677</v>
      </c>
      <c r="P3736" t="s">
        <v>9393</v>
      </c>
      <c r="Q3736" t="s">
        <v>28678</v>
      </c>
      <c r="R3736" t="s">
        <v>28679</v>
      </c>
      <c r="S3736" t="s">
        <v>28680</v>
      </c>
      <c r="T3736" t="s">
        <v>11918</v>
      </c>
      <c r="U3736" t="s">
        <v>28681</v>
      </c>
      <c r="V3736" t="s">
        <v>28682</v>
      </c>
    </row>
    <row r="3737" spans="2:22" x14ac:dyDescent="0.3">
      <c r="B3737" t="s">
        <v>9387</v>
      </c>
      <c r="C3737" t="s">
        <v>28683</v>
      </c>
      <c r="D3737" t="s">
        <v>28684</v>
      </c>
      <c r="E3737" s="24">
        <v>120</v>
      </c>
      <c r="F3737" t="s">
        <v>11699</v>
      </c>
      <c r="G3737" t="s">
        <v>11700</v>
      </c>
      <c r="H3737" t="s">
        <v>10346</v>
      </c>
      <c r="I3737">
        <v>5154</v>
      </c>
      <c r="J3737" s="10">
        <v>108</v>
      </c>
      <c r="K3737" s="10">
        <f t="shared" si="116"/>
        <v>108</v>
      </c>
      <c r="L3737" s="10">
        <f t="shared" si="117"/>
        <v>0</v>
      </c>
      <c r="O3737" t="s">
        <v>28685</v>
      </c>
      <c r="P3737" t="s">
        <v>9393</v>
      </c>
      <c r="Q3737" t="s">
        <v>28686</v>
      </c>
      <c r="R3737" t="s">
        <v>28687</v>
      </c>
      <c r="S3737" t="s">
        <v>28688</v>
      </c>
      <c r="T3737" t="s">
        <v>5165</v>
      </c>
      <c r="U3737" t="s">
        <v>27173</v>
      </c>
      <c r="V3737" t="s">
        <v>28689</v>
      </c>
    </row>
    <row r="3738" spans="2:22" x14ac:dyDescent="0.3">
      <c r="B3738" t="s">
        <v>9387</v>
      </c>
      <c r="C3738" t="s">
        <v>28690</v>
      </c>
      <c r="D3738" t="s">
        <v>28691</v>
      </c>
      <c r="E3738" s="24">
        <v>1000</v>
      </c>
      <c r="F3738" t="s">
        <v>28692</v>
      </c>
      <c r="G3738" t="s">
        <v>28693</v>
      </c>
      <c r="H3738" t="s">
        <v>10346</v>
      </c>
      <c r="I3738">
        <v>5155</v>
      </c>
      <c r="J3738" s="10">
        <v>900</v>
      </c>
      <c r="K3738" s="10">
        <f t="shared" si="116"/>
        <v>900</v>
      </c>
      <c r="L3738" s="10">
        <f t="shared" si="117"/>
        <v>0</v>
      </c>
      <c r="O3738" t="s">
        <v>28694</v>
      </c>
      <c r="P3738" t="s">
        <v>9393</v>
      </c>
      <c r="Q3738" t="s">
        <v>28695</v>
      </c>
      <c r="R3738" t="s">
        <v>28696</v>
      </c>
      <c r="S3738" t="s">
        <v>28697</v>
      </c>
      <c r="T3738" t="s">
        <v>28698</v>
      </c>
      <c r="U3738" t="s">
        <v>28607</v>
      </c>
      <c r="V3738" t="s">
        <v>28699</v>
      </c>
    </row>
    <row r="3739" spans="2:22" x14ac:dyDescent="0.3">
      <c r="B3739" t="s">
        <v>9387</v>
      </c>
      <c r="C3739" t="s">
        <v>28700</v>
      </c>
      <c r="D3739" t="s">
        <v>28701</v>
      </c>
      <c r="E3739" s="24">
        <v>200</v>
      </c>
      <c r="F3739" t="s">
        <v>16155</v>
      </c>
      <c r="G3739" t="s">
        <v>16156</v>
      </c>
      <c r="H3739" t="s">
        <v>10346</v>
      </c>
      <c r="I3739">
        <v>5156</v>
      </c>
      <c r="J3739" s="10">
        <v>180</v>
      </c>
      <c r="K3739" s="10">
        <f t="shared" si="116"/>
        <v>180</v>
      </c>
      <c r="L3739" s="10">
        <f t="shared" si="117"/>
        <v>0</v>
      </c>
      <c r="O3739" t="s">
        <v>28702</v>
      </c>
      <c r="P3739" t="s">
        <v>9393</v>
      </c>
      <c r="Q3739" t="s">
        <v>28703</v>
      </c>
      <c r="R3739" t="s">
        <v>28704</v>
      </c>
      <c r="S3739" t="s">
        <v>28705</v>
      </c>
      <c r="T3739" t="s">
        <v>4828</v>
      </c>
      <c r="U3739" t="s">
        <v>27121</v>
      </c>
      <c r="V3739" t="s">
        <v>16188</v>
      </c>
    </row>
    <row r="3740" spans="2:22" x14ac:dyDescent="0.3">
      <c r="B3740" t="s">
        <v>9387</v>
      </c>
      <c r="C3740" t="s">
        <v>28706</v>
      </c>
      <c r="D3740" t="s">
        <v>28707</v>
      </c>
      <c r="E3740" s="24">
        <v>1</v>
      </c>
      <c r="F3740" t="s">
        <v>26431</v>
      </c>
      <c r="G3740" t="s">
        <v>11579</v>
      </c>
      <c r="H3740" t="s">
        <v>10346</v>
      </c>
      <c r="I3740">
        <v>5157</v>
      </c>
      <c r="J3740" s="10">
        <v>0.9</v>
      </c>
      <c r="K3740" s="10">
        <f t="shared" si="116"/>
        <v>0.9</v>
      </c>
      <c r="L3740" s="10">
        <f t="shared" si="117"/>
        <v>0</v>
      </c>
      <c r="O3740" t="s">
        <v>28708</v>
      </c>
      <c r="P3740" t="s">
        <v>9393</v>
      </c>
      <c r="Q3740" t="s">
        <v>28709</v>
      </c>
      <c r="R3740" t="s">
        <v>28710</v>
      </c>
      <c r="S3740" t="s">
        <v>28711</v>
      </c>
      <c r="T3740" t="s">
        <v>28712</v>
      </c>
      <c r="U3740" t="s">
        <v>10301</v>
      </c>
      <c r="V3740" t="s">
        <v>11408</v>
      </c>
    </row>
    <row r="3741" spans="2:22" x14ac:dyDescent="0.3">
      <c r="B3741" t="s">
        <v>9387</v>
      </c>
      <c r="C3741" t="s">
        <v>28713</v>
      </c>
      <c r="D3741" t="s">
        <v>28714</v>
      </c>
      <c r="E3741" s="24">
        <v>100</v>
      </c>
      <c r="F3741" t="s">
        <v>8528</v>
      </c>
      <c r="G3741" t="s">
        <v>8529</v>
      </c>
      <c r="H3741" t="s">
        <v>10346</v>
      </c>
      <c r="I3741">
        <v>5158</v>
      </c>
      <c r="J3741" s="10">
        <v>90</v>
      </c>
      <c r="K3741" s="10">
        <f t="shared" si="116"/>
        <v>90</v>
      </c>
      <c r="L3741" s="10">
        <f t="shared" si="117"/>
        <v>0</v>
      </c>
      <c r="O3741" t="s">
        <v>28715</v>
      </c>
      <c r="P3741" t="s">
        <v>9393</v>
      </c>
      <c r="Q3741" t="s">
        <v>28716</v>
      </c>
      <c r="R3741" t="s">
        <v>28717</v>
      </c>
      <c r="S3741" t="s">
        <v>28718</v>
      </c>
      <c r="T3741" t="s">
        <v>28719</v>
      </c>
      <c r="U3741" t="s">
        <v>28720</v>
      </c>
      <c r="V3741" t="s">
        <v>16377</v>
      </c>
    </row>
    <row r="3742" spans="2:22" x14ac:dyDescent="0.3">
      <c r="B3742" t="s">
        <v>9387</v>
      </c>
      <c r="C3742" t="s">
        <v>28721</v>
      </c>
      <c r="D3742" t="s">
        <v>28722</v>
      </c>
      <c r="E3742" s="24">
        <v>123</v>
      </c>
      <c r="F3742" t="s">
        <v>28723</v>
      </c>
      <c r="G3742" t="s">
        <v>28724</v>
      </c>
      <c r="H3742" t="s">
        <v>10346</v>
      </c>
      <c r="I3742">
        <v>5159</v>
      </c>
      <c r="J3742" s="10">
        <v>110.7</v>
      </c>
      <c r="K3742" s="10">
        <f t="shared" si="116"/>
        <v>110.7</v>
      </c>
      <c r="L3742" s="10">
        <f t="shared" si="117"/>
        <v>0</v>
      </c>
      <c r="O3742" t="s">
        <v>28725</v>
      </c>
      <c r="P3742" t="s">
        <v>9393</v>
      </c>
      <c r="Q3742" t="s">
        <v>28726</v>
      </c>
      <c r="R3742" t="s">
        <v>28727</v>
      </c>
      <c r="S3742" t="s">
        <v>28728</v>
      </c>
      <c r="T3742" t="s">
        <v>28729</v>
      </c>
      <c r="U3742" t="s">
        <v>27063</v>
      </c>
      <c r="V3742" t="s">
        <v>2215</v>
      </c>
    </row>
    <row r="3743" spans="2:22" x14ac:dyDescent="0.3">
      <c r="B3743" t="s">
        <v>9387</v>
      </c>
      <c r="C3743" t="s">
        <v>28730</v>
      </c>
      <c r="D3743" t="s">
        <v>28731</v>
      </c>
      <c r="E3743" s="24">
        <v>2</v>
      </c>
      <c r="F3743" t="s">
        <v>11658</v>
      </c>
      <c r="G3743" t="s">
        <v>11659</v>
      </c>
      <c r="H3743" t="s">
        <v>10346</v>
      </c>
      <c r="I3743">
        <v>5160</v>
      </c>
      <c r="J3743" s="10">
        <v>1.8</v>
      </c>
      <c r="K3743" s="10">
        <f t="shared" si="116"/>
        <v>1.8</v>
      </c>
      <c r="L3743" s="10">
        <f t="shared" si="117"/>
        <v>0</v>
      </c>
      <c r="O3743" t="s">
        <v>28732</v>
      </c>
      <c r="P3743" t="s">
        <v>9393</v>
      </c>
      <c r="Q3743" t="s">
        <v>28733</v>
      </c>
      <c r="R3743" t="s">
        <v>28734</v>
      </c>
      <c r="S3743" t="s">
        <v>28735</v>
      </c>
      <c r="T3743" t="s">
        <v>28736</v>
      </c>
      <c r="U3743" t="s">
        <v>10301</v>
      </c>
      <c r="V3743" t="s">
        <v>28737</v>
      </c>
    </row>
    <row r="3744" spans="2:22" x14ac:dyDescent="0.3">
      <c r="B3744" t="s">
        <v>9387</v>
      </c>
      <c r="C3744" t="s">
        <v>28738</v>
      </c>
      <c r="D3744" t="s">
        <v>28739</v>
      </c>
      <c r="E3744" s="24">
        <v>400</v>
      </c>
      <c r="F3744" t="s">
        <v>11089</v>
      </c>
      <c r="G3744" t="s">
        <v>11090</v>
      </c>
      <c r="H3744" t="s">
        <v>10346</v>
      </c>
      <c r="I3744">
        <v>5161</v>
      </c>
      <c r="J3744" s="10">
        <v>360</v>
      </c>
      <c r="K3744" s="10">
        <f t="shared" si="116"/>
        <v>360</v>
      </c>
      <c r="L3744" s="10">
        <f t="shared" si="117"/>
        <v>0</v>
      </c>
      <c r="O3744" t="s">
        <v>28740</v>
      </c>
      <c r="P3744" t="s">
        <v>9393</v>
      </c>
      <c r="Q3744" t="s">
        <v>28741</v>
      </c>
      <c r="R3744" t="s">
        <v>28742</v>
      </c>
      <c r="S3744" t="s">
        <v>28743</v>
      </c>
      <c r="T3744" t="s">
        <v>1029</v>
      </c>
      <c r="U3744" t="s">
        <v>27173</v>
      </c>
      <c r="V3744" t="s">
        <v>11140</v>
      </c>
    </row>
    <row r="3745" spans="2:22" x14ac:dyDescent="0.3">
      <c r="B3745" t="s">
        <v>9387</v>
      </c>
      <c r="C3745" t="s">
        <v>28744</v>
      </c>
      <c r="D3745" t="s">
        <v>28745</v>
      </c>
      <c r="E3745" s="24">
        <v>1650</v>
      </c>
      <c r="F3745" t="s">
        <v>28746</v>
      </c>
      <c r="G3745" t="s">
        <v>28747</v>
      </c>
      <c r="H3745" t="s">
        <v>10346</v>
      </c>
      <c r="I3745">
        <v>5162</v>
      </c>
      <c r="J3745" s="10">
        <v>1485</v>
      </c>
      <c r="K3745" s="10">
        <f t="shared" si="116"/>
        <v>1485</v>
      </c>
      <c r="L3745" s="10">
        <f t="shared" si="117"/>
        <v>0</v>
      </c>
      <c r="O3745" t="s">
        <v>28748</v>
      </c>
      <c r="P3745" t="s">
        <v>9393</v>
      </c>
      <c r="Q3745" t="s">
        <v>28749</v>
      </c>
      <c r="R3745" t="s">
        <v>28750</v>
      </c>
      <c r="S3745" t="s">
        <v>28751</v>
      </c>
      <c r="T3745" t="s">
        <v>8512</v>
      </c>
      <c r="U3745" t="s">
        <v>8513</v>
      </c>
      <c r="V3745" t="s">
        <v>20323</v>
      </c>
    </row>
    <row r="3746" spans="2:22" x14ac:dyDescent="0.3">
      <c r="B3746" t="s">
        <v>9387</v>
      </c>
      <c r="C3746" t="s">
        <v>28752</v>
      </c>
      <c r="D3746" t="s">
        <v>28753</v>
      </c>
      <c r="E3746" s="24">
        <v>90</v>
      </c>
      <c r="F3746" t="s">
        <v>12859</v>
      </c>
      <c r="G3746" t="s">
        <v>12860</v>
      </c>
      <c r="H3746" t="s">
        <v>10346</v>
      </c>
      <c r="I3746">
        <v>5163</v>
      </c>
      <c r="J3746" s="10">
        <v>81</v>
      </c>
      <c r="K3746" s="10">
        <f t="shared" si="116"/>
        <v>81</v>
      </c>
      <c r="L3746" s="10">
        <f t="shared" si="117"/>
        <v>0</v>
      </c>
      <c r="O3746" t="s">
        <v>28754</v>
      </c>
      <c r="P3746" t="s">
        <v>9393</v>
      </c>
      <c r="Q3746" t="s">
        <v>28755</v>
      </c>
      <c r="R3746" t="s">
        <v>28756</v>
      </c>
      <c r="S3746" t="s">
        <v>28757</v>
      </c>
      <c r="T3746" t="s">
        <v>3122</v>
      </c>
      <c r="U3746" t="s">
        <v>27121</v>
      </c>
      <c r="V3746" t="s">
        <v>11524</v>
      </c>
    </row>
    <row r="3747" spans="2:22" x14ac:dyDescent="0.3">
      <c r="B3747" t="s">
        <v>9387</v>
      </c>
      <c r="C3747" t="s">
        <v>28758</v>
      </c>
      <c r="D3747" t="s">
        <v>28759</v>
      </c>
      <c r="E3747" s="24">
        <v>5</v>
      </c>
      <c r="F3747" t="s">
        <v>10851</v>
      </c>
      <c r="G3747" t="s">
        <v>10852</v>
      </c>
      <c r="H3747" t="s">
        <v>10346</v>
      </c>
      <c r="I3747">
        <v>5164</v>
      </c>
      <c r="J3747" s="10">
        <v>4.5</v>
      </c>
      <c r="K3747" s="10">
        <f t="shared" si="116"/>
        <v>4.5</v>
      </c>
      <c r="L3747" s="10">
        <f t="shared" si="117"/>
        <v>0</v>
      </c>
      <c r="O3747" t="s">
        <v>28760</v>
      </c>
      <c r="P3747" t="s">
        <v>9393</v>
      </c>
      <c r="Q3747" t="s">
        <v>28761</v>
      </c>
      <c r="R3747" t="s">
        <v>28762</v>
      </c>
      <c r="S3747" t="s">
        <v>36</v>
      </c>
      <c r="U3747" t="s">
        <v>27197</v>
      </c>
      <c r="V3747" t="s">
        <v>1803</v>
      </c>
    </row>
    <row r="3748" spans="2:22" x14ac:dyDescent="0.3">
      <c r="B3748" t="s">
        <v>9387</v>
      </c>
      <c r="C3748" t="s">
        <v>28763</v>
      </c>
      <c r="D3748" t="s">
        <v>28764</v>
      </c>
      <c r="E3748" s="24">
        <v>2</v>
      </c>
      <c r="F3748" t="s">
        <v>19579</v>
      </c>
      <c r="G3748" t="s">
        <v>19580</v>
      </c>
      <c r="H3748" t="s">
        <v>10346</v>
      </c>
      <c r="I3748">
        <v>5165</v>
      </c>
      <c r="J3748" s="10">
        <v>1.8</v>
      </c>
      <c r="K3748" s="10">
        <f t="shared" si="116"/>
        <v>1.8</v>
      </c>
      <c r="L3748" s="10">
        <f t="shared" si="117"/>
        <v>0</v>
      </c>
      <c r="O3748" t="s">
        <v>28765</v>
      </c>
      <c r="P3748" t="s">
        <v>9393</v>
      </c>
      <c r="Q3748" t="s">
        <v>28766</v>
      </c>
      <c r="R3748" t="s">
        <v>28767</v>
      </c>
      <c r="S3748" t="s">
        <v>28768</v>
      </c>
      <c r="T3748" t="s">
        <v>17255</v>
      </c>
      <c r="U3748" t="s">
        <v>27111</v>
      </c>
      <c r="V3748" t="s">
        <v>28769</v>
      </c>
    </row>
    <row r="3749" spans="2:22" x14ac:dyDescent="0.3">
      <c r="B3749" t="s">
        <v>9387</v>
      </c>
      <c r="C3749" t="s">
        <v>28770</v>
      </c>
      <c r="D3749" t="s">
        <v>28771</v>
      </c>
      <c r="E3749" s="24">
        <v>35</v>
      </c>
      <c r="F3749" t="s">
        <v>28772</v>
      </c>
      <c r="G3749" t="s">
        <v>28773</v>
      </c>
      <c r="H3749" t="s">
        <v>10346</v>
      </c>
      <c r="I3749">
        <v>5166</v>
      </c>
      <c r="J3749" s="10">
        <v>31.5</v>
      </c>
      <c r="K3749" s="10">
        <f t="shared" si="116"/>
        <v>31.5</v>
      </c>
      <c r="L3749" s="10">
        <f t="shared" si="117"/>
        <v>0</v>
      </c>
      <c r="O3749" t="s">
        <v>28774</v>
      </c>
      <c r="P3749" t="s">
        <v>9393</v>
      </c>
      <c r="Q3749" t="s">
        <v>28775</v>
      </c>
      <c r="R3749" t="s">
        <v>11662</v>
      </c>
      <c r="S3749" t="s">
        <v>23850</v>
      </c>
      <c r="T3749" t="s">
        <v>28776</v>
      </c>
      <c r="U3749" t="s">
        <v>28777</v>
      </c>
      <c r="V3749" t="s">
        <v>28778</v>
      </c>
    </row>
    <row r="3750" spans="2:22" x14ac:dyDescent="0.3">
      <c r="B3750" t="s">
        <v>9387</v>
      </c>
      <c r="C3750" t="s">
        <v>28779</v>
      </c>
      <c r="D3750" t="s">
        <v>28780</v>
      </c>
      <c r="E3750" s="24">
        <v>35</v>
      </c>
      <c r="F3750" t="s">
        <v>28781</v>
      </c>
      <c r="G3750" t="s">
        <v>28782</v>
      </c>
      <c r="H3750" t="s">
        <v>10346</v>
      </c>
      <c r="I3750">
        <v>5167</v>
      </c>
      <c r="J3750" s="10">
        <v>31.5</v>
      </c>
      <c r="K3750" s="10">
        <f t="shared" si="116"/>
        <v>31.5</v>
      </c>
      <c r="L3750" s="10">
        <f t="shared" si="117"/>
        <v>0</v>
      </c>
      <c r="O3750" t="s">
        <v>28783</v>
      </c>
      <c r="P3750" t="s">
        <v>9393</v>
      </c>
      <c r="Q3750" t="s">
        <v>28784</v>
      </c>
      <c r="R3750" t="s">
        <v>28785</v>
      </c>
      <c r="S3750" t="s">
        <v>28786</v>
      </c>
      <c r="T3750" t="s">
        <v>28787</v>
      </c>
      <c r="U3750" t="s">
        <v>27121</v>
      </c>
      <c r="V3750" t="s">
        <v>28788</v>
      </c>
    </row>
    <row r="3751" spans="2:22" x14ac:dyDescent="0.3">
      <c r="B3751" t="s">
        <v>9387</v>
      </c>
      <c r="C3751" t="s">
        <v>28789</v>
      </c>
      <c r="D3751" t="s">
        <v>28790</v>
      </c>
      <c r="E3751" s="24">
        <v>30</v>
      </c>
      <c r="F3751" t="s">
        <v>28791</v>
      </c>
      <c r="G3751" t="s">
        <v>28792</v>
      </c>
      <c r="H3751" t="s">
        <v>10346</v>
      </c>
      <c r="I3751">
        <v>5168</v>
      </c>
      <c r="J3751" s="10">
        <v>27</v>
      </c>
      <c r="K3751" s="10">
        <f t="shared" si="116"/>
        <v>27</v>
      </c>
      <c r="L3751" s="10">
        <f t="shared" si="117"/>
        <v>0</v>
      </c>
      <c r="O3751" t="s">
        <v>28793</v>
      </c>
      <c r="P3751" t="s">
        <v>9393</v>
      </c>
      <c r="Q3751" t="s">
        <v>28794</v>
      </c>
      <c r="R3751" t="s">
        <v>28795</v>
      </c>
      <c r="S3751" t="s">
        <v>28796</v>
      </c>
      <c r="T3751" t="s">
        <v>28797</v>
      </c>
      <c r="U3751" t="s">
        <v>28798</v>
      </c>
      <c r="V3751" t="s">
        <v>28799</v>
      </c>
    </row>
    <row r="3752" spans="2:22" x14ac:dyDescent="0.3">
      <c r="B3752" t="s">
        <v>9387</v>
      </c>
      <c r="C3752" t="s">
        <v>28800</v>
      </c>
      <c r="D3752" t="s">
        <v>28801</v>
      </c>
      <c r="E3752" s="24">
        <v>30</v>
      </c>
      <c r="F3752" t="s">
        <v>25903</v>
      </c>
      <c r="G3752" t="s">
        <v>25904</v>
      </c>
      <c r="H3752" t="s">
        <v>10346</v>
      </c>
      <c r="I3752">
        <v>5169</v>
      </c>
      <c r="J3752" s="10">
        <v>27</v>
      </c>
      <c r="K3752" s="10">
        <f t="shared" si="116"/>
        <v>27</v>
      </c>
      <c r="L3752" s="10">
        <f t="shared" si="117"/>
        <v>0</v>
      </c>
      <c r="O3752" t="s">
        <v>28802</v>
      </c>
      <c r="P3752" t="s">
        <v>9393</v>
      </c>
      <c r="Q3752" t="s">
        <v>28803</v>
      </c>
      <c r="R3752" t="s">
        <v>28804</v>
      </c>
      <c r="S3752" t="s">
        <v>28805</v>
      </c>
      <c r="T3752" t="s">
        <v>3328</v>
      </c>
      <c r="U3752" t="s">
        <v>27121</v>
      </c>
      <c r="V3752" t="s">
        <v>25911</v>
      </c>
    </row>
    <row r="3753" spans="2:22" x14ac:dyDescent="0.3">
      <c r="B3753" t="s">
        <v>9387</v>
      </c>
      <c r="C3753" t="s">
        <v>28806</v>
      </c>
      <c r="D3753" t="s">
        <v>28807</v>
      </c>
      <c r="E3753" s="24">
        <v>100</v>
      </c>
      <c r="F3753" t="s">
        <v>28808</v>
      </c>
      <c r="G3753" t="s">
        <v>28809</v>
      </c>
      <c r="H3753" t="s">
        <v>10346</v>
      </c>
      <c r="I3753">
        <v>5170</v>
      </c>
      <c r="J3753" s="10">
        <v>90</v>
      </c>
      <c r="K3753" s="10">
        <f t="shared" si="116"/>
        <v>90</v>
      </c>
      <c r="L3753" s="10">
        <f t="shared" si="117"/>
        <v>0</v>
      </c>
      <c r="O3753" t="s">
        <v>28810</v>
      </c>
      <c r="P3753" t="s">
        <v>9393</v>
      </c>
      <c r="Q3753" t="s">
        <v>28811</v>
      </c>
      <c r="R3753" t="s">
        <v>28812</v>
      </c>
      <c r="S3753" t="s">
        <v>28813</v>
      </c>
      <c r="T3753" t="s">
        <v>28814</v>
      </c>
      <c r="U3753" t="s">
        <v>28798</v>
      </c>
      <c r="V3753" t="s">
        <v>25633</v>
      </c>
    </row>
    <row r="3754" spans="2:22" x14ac:dyDescent="0.3">
      <c r="B3754" t="s">
        <v>9387</v>
      </c>
      <c r="C3754" t="s">
        <v>28815</v>
      </c>
      <c r="D3754" t="s">
        <v>28816</v>
      </c>
      <c r="E3754" s="24">
        <v>450</v>
      </c>
      <c r="F3754" t="s">
        <v>12859</v>
      </c>
      <c r="G3754" t="s">
        <v>12860</v>
      </c>
      <c r="H3754" t="s">
        <v>10346</v>
      </c>
      <c r="I3754">
        <v>5171</v>
      </c>
      <c r="J3754" s="10">
        <v>405</v>
      </c>
      <c r="K3754" s="10">
        <f t="shared" si="116"/>
        <v>405</v>
      </c>
      <c r="L3754" s="10">
        <f t="shared" si="117"/>
        <v>0</v>
      </c>
      <c r="O3754" t="s">
        <v>28817</v>
      </c>
      <c r="P3754" t="s">
        <v>9393</v>
      </c>
      <c r="Q3754" t="s">
        <v>28818</v>
      </c>
      <c r="R3754" t="s">
        <v>28819</v>
      </c>
      <c r="S3754" t="s">
        <v>28820</v>
      </c>
      <c r="T3754" t="s">
        <v>28821</v>
      </c>
      <c r="U3754" t="s">
        <v>27121</v>
      </c>
      <c r="V3754" t="s">
        <v>28822</v>
      </c>
    </row>
    <row r="3755" spans="2:22" x14ac:dyDescent="0.3">
      <c r="B3755" t="s">
        <v>9387</v>
      </c>
      <c r="C3755" t="s">
        <v>28823</v>
      </c>
      <c r="D3755" t="s">
        <v>28824</v>
      </c>
      <c r="E3755" s="24">
        <v>35</v>
      </c>
      <c r="F3755" t="s">
        <v>12859</v>
      </c>
      <c r="G3755" t="s">
        <v>12860</v>
      </c>
      <c r="H3755" t="s">
        <v>10346</v>
      </c>
      <c r="I3755">
        <v>5172</v>
      </c>
      <c r="J3755" s="10">
        <v>31.5</v>
      </c>
      <c r="K3755" s="10">
        <f t="shared" si="116"/>
        <v>31.5</v>
      </c>
      <c r="L3755" s="10">
        <f t="shared" si="117"/>
        <v>0</v>
      </c>
      <c r="O3755" t="s">
        <v>28825</v>
      </c>
      <c r="P3755" t="s">
        <v>9393</v>
      </c>
      <c r="Q3755" t="s">
        <v>28826</v>
      </c>
      <c r="R3755" t="s">
        <v>28827</v>
      </c>
      <c r="S3755" t="s">
        <v>28828</v>
      </c>
      <c r="T3755" t="s">
        <v>28829</v>
      </c>
      <c r="U3755" t="s">
        <v>27121</v>
      </c>
      <c r="V3755" t="s">
        <v>28830</v>
      </c>
    </row>
    <row r="3756" spans="2:22" x14ac:dyDescent="0.3">
      <c r="B3756" t="s">
        <v>9387</v>
      </c>
      <c r="C3756" t="s">
        <v>28831</v>
      </c>
      <c r="D3756" t="s">
        <v>28832</v>
      </c>
      <c r="E3756" s="24">
        <v>50</v>
      </c>
      <c r="F3756" t="s">
        <v>28513</v>
      </c>
      <c r="G3756" t="s">
        <v>28514</v>
      </c>
      <c r="H3756" t="s">
        <v>10346</v>
      </c>
      <c r="I3756">
        <v>5173</v>
      </c>
      <c r="J3756" s="10">
        <v>45</v>
      </c>
      <c r="K3756" s="10">
        <f t="shared" si="116"/>
        <v>45</v>
      </c>
      <c r="L3756" s="10">
        <f t="shared" si="117"/>
        <v>0</v>
      </c>
      <c r="O3756" t="s">
        <v>28833</v>
      </c>
      <c r="P3756" t="s">
        <v>9393</v>
      </c>
      <c r="R3756" t="s">
        <v>28834</v>
      </c>
      <c r="S3756" t="s">
        <v>28835</v>
      </c>
      <c r="T3756" t="s">
        <v>11975</v>
      </c>
      <c r="U3756" t="s">
        <v>28836</v>
      </c>
      <c r="V3756" t="s">
        <v>28837</v>
      </c>
    </row>
    <row r="3757" spans="2:22" x14ac:dyDescent="0.3">
      <c r="B3757" t="s">
        <v>9387</v>
      </c>
      <c r="C3757" t="s">
        <v>28838</v>
      </c>
      <c r="D3757" t="s">
        <v>28839</v>
      </c>
      <c r="E3757" s="24">
        <v>100</v>
      </c>
      <c r="F3757" t="s">
        <v>28840</v>
      </c>
      <c r="G3757" t="s">
        <v>28841</v>
      </c>
      <c r="H3757" t="s">
        <v>10346</v>
      </c>
      <c r="I3757">
        <v>5174</v>
      </c>
      <c r="J3757" s="10">
        <v>90</v>
      </c>
      <c r="K3757" s="10">
        <f t="shared" si="116"/>
        <v>90</v>
      </c>
      <c r="L3757" s="10">
        <f t="shared" si="117"/>
        <v>0</v>
      </c>
      <c r="O3757" t="s">
        <v>28842</v>
      </c>
      <c r="P3757" t="s">
        <v>9393</v>
      </c>
      <c r="Q3757" t="s">
        <v>28843</v>
      </c>
      <c r="R3757" t="s">
        <v>28844</v>
      </c>
      <c r="S3757" t="s">
        <v>28845</v>
      </c>
      <c r="T3757" t="s">
        <v>96</v>
      </c>
      <c r="U3757" t="s">
        <v>10301</v>
      </c>
      <c r="V3757" t="s">
        <v>8906</v>
      </c>
    </row>
    <row r="3758" spans="2:22" x14ac:dyDescent="0.3">
      <c r="B3758" t="s">
        <v>9387</v>
      </c>
      <c r="C3758" t="s">
        <v>28846</v>
      </c>
      <c r="D3758" t="s">
        <v>28847</v>
      </c>
      <c r="E3758" s="24">
        <v>200</v>
      </c>
      <c r="F3758" t="s">
        <v>28848</v>
      </c>
      <c r="G3758" t="s">
        <v>28849</v>
      </c>
      <c r="H3758" t="s">
        <v>10346</v>
      </c>
      <c r="I3758">
        <v>5175</v>
      </c>
      <c r="J3758" s="10">
        <v>180</v>
      </c>
      <c r="K3758" s="10">
        <f t="shared" si="116"/>
        <v>180</v>
      </c>
      <c r="L3758" s="10">
        <f t="shared" si="117"/>
        <v>0</v>
      </c>
      <c r="O3758" t="s">
        <v>28850</v>
      </c>
      <c r="P3758" t="s">
        <v>9393</v>
      </c>
      <c r="Q3758" t="s">
        <v>28851</v>
      </c>
      <c r="R3758" t="s">
        <v>28852</v>
      </c>
      <c r="S3758" t="s">
        <v>28853</v>
      </c>
      <c r="T3758" t="s">
        <v>2214</v>
      </c>
      <c r="U3758" t="s">
        <v>27063</v>
      </c>
      <c r="V3758" t="s">
        <v>2215</v>
      </c>
    </row>
    <row r="3759" spans="2:22" x14ac:dyDescent="0.3">
      <c r="B3759" t="s">
        <v>9387</v>
      </c>
      <c r="C3759" t="s">
        <v>28854</v>
      </c>
      <c r="D3759" t="s">
        <v>28855</v>
      </c>
      <c r="E3759" s="24">
        <v>300</v>
      </c>
      <c r="F3759" t="s">
        <v>27097</v>
      </c>
      <c r="G3759" t="s">
        <v>27098</v>
      </c>
      <c r="H3759" t="s">
        <v>10346</v>
      </c>
      <c r="I3759">
        <v>5176</v>
      </c>
      <c r="J3759" s="10">
        <v>270</v>
      </c>
      <c r="K3759" s="10">
        <f t="shared" si="116"/>
        <v>270</v>
      </c>
      <c r="L3759" s="10">
        <f t="shared" si="117"/>
        <v>0</v>
      </c>
      <c r="O3759" t="s">
        <v>28856</v>
      </c>
      <c r="P3759" t="s">
        <v>9393</v>
      </c>
      <c r="Q3759" t="s">
        <v>28857</v>
      </c>
      <c r="R3759" t="s">
        <v>28858</v>
      </c>
      <c r="S3759" t="s">
        <v>28859</v>
      </c>
      <c r="T3759" t="s">
        <v>23209</v>
      </c>
      <c r="U3759" t="s">
        <v>28860</v>
      </c>
      <c r="V3759" t="s">
        <v>28861</v>
      </c>
    </row>
    <row r="3760" spans="2:22" x14ac:dyDescent="0.3">
      <c r="B3760" t="s">
        <v>9387</v>
      </c>
      <c r="C3760" t="s">
        <v>28862</v>
      </c>
      <c r="D3760" t="s">
        <v>22945</v>
      </c>
      <c r="E3760" s="24">
        <v>100</v>
      </c>
      <c r="F3760" t="s">
        <v>28863</v>
      </c>
      <c r="G3760" t="s">
        <v>28864</v>
      </c>
      <c r="H3760" t="s">
        <v>10346</v>
      </c>
      <c r="I3760">
        <v>5177</v>
      </c>
      <c r="J3760" s="10">
        <v>90</v>
      </c>
      <c r="K3760" s="10">
        <f t="shared" si="116"/>
        <v>90</v>
      </c>
      <c r="L3760" s="10">
        <f t="shared" si="117"/>
        <v>0</v>
      </c>
      <c r="O3760" t="s">
        <v>28865</v>
      </c>
      <c r="P3760" t="s">
        <v>9393</v>
      </c>
      <c r="Q3760" t="s">
        <v>22948</v>
      </c>
      <c r="R3760" t="s">
        <v>28866</v>
      </c>
      <c r="S3760" t="s">
        <v>28867</v>
      </c>
      <c r="U3760" t="s">
        <v>11284</v>
      </c>
      <c r="V3760" t="s">
        <v>22952</v>
      </c>
    </row>
    <row r="3761" spans="2:22" x14ac:dyDescent="0.3">
      <c r="B3761" t="s">
        <v>9387</v>
      </c>
      <c r="C3761" t="s">
        <v>28868</v>
      </c>
      <c r="D3761" t="s">
        <v>28869</v>
      </c>
      <c r="E3761" s="24">
        <v>1100</v>
      </c>
      <c r="F3761" t="s">
        <v>16155</v>
      </c>
      <c r="G3761" t="s">
        <v>16156</v>
      </c>
      <c r="H3761" t="s">
        <v>10346</v>
      </c>
      <c r="I3761">
        <v>5178</v>
      </c>
      <c r="J3761" s="10">
        <v>990</v>
      </c>
      <c r="K3761" s="10">
        <f t="shared" si="116"/>
        <v>990</v>
      </c>
      <c r="L3761" s="10">
        <f t="shared" si="117"/>
        <v>0</v>
      </c>
      <c r="O3761" t="s">
        <v>28870</v>
      </c>
      <c r="P3761" t="s">
        <v>9393</v>
      </c>
      <c r="Q3761" t="s">
        <v>28871</v>
      </c>
      <c r="R3761" t="s">
        <v>28872</v>
      </c>
      <c r="S3761" t="s">
        <v>28873</v>
      </c>
      <c r="T3761" t="s">
        <v>28874</v>
      </c>
      <c r="U3761" t="s">
        <v>28875</v>
      </c>
      <c r="V3761" t="s">
        <v>28876</v>
      </c>
    </row>
    <row r="3762" spans="2:22" x14ac:dyDescent="0.3">
      <c r="B3762" t="s">
        <v>9387</v>
      </c>
      <c r="C3762" t="s">
        <v>28877</v>
      </c>
      <c r="D3762" t="s">
        <v>28878</v>
      </c>
      <c r="E3762" s="24">
        <v>800</v>
      </c>
      <c r="F3762" t="s">
        <v>16449</v>
      </c>
      <c r="G3762" t="s">
        <v>16450</v>
      </c>
      <c r="H3762" t="s">
        <v>10346</v>
      </c>
      <c r="I3762">
        <v>5179</v>
      </c>
      <c r="J3762" s="10">
        <v>720</v>
      </c>
      <c r="K3762" s="10">
        <f t="shared" si="116"/>
        <v>720</v>
      </c>
      <c r="L3762" s="10">
        <f t="shared" si="117"/>
        <v>0</v>
      </c>
      <c r="O3762" t="s">
        <v>28879</v>
      </c>
      <c r="P3762" t="s">
        <v>9393</v>
      </c>
      <c r="Q3762" t="s">
        <v>28880</v>
      </c>
      <c r="R3762" t="s">
        <v>28881</v>
      </c>
      <c r="S3762" t="s">
        <v>28882</v>
      </c>
      <c r="T3762" t="s">
        <v>96</v>
      </c>
      <c r="U3762" t="s">
        <v>10301</v>
      </c>
      <c r="V3762" t="s">
        <v>15360</v>
      </c>
    </row>
    <row r="3763" spans="2:22" x14ac:dyDescent="0.3">
      <c r="B3763" t="s">
        <v>9387</v>
      </c>
      <c r="C3763" t="s">
        <v>28883</v>
      </c>
      <c r="D3763" t="s">
        <v>28884</v>
      </c>
      <c r="E3763" s="24">
        <v>195</v>
      </c>
      <c r="F3763" t="s">
        <v>9390</v>
      </c>
      <c r="G3763" t="s">
        <v>9391</v>
      </c>
      <c r="H3763" t="s">
        <v>10346</v>
      </c>
      <c r="I3763">
        <v>5180</v>
      </c>
      <c r="J3763" s="10">
        <v>175.5</v>
      </c>
      <c r="K3763" s="10">
        <f t="shared" si="116"/>
        <v>175.5</v>
      </c>
      <c r="L3763" s="10">
        <f t="shared" si="117"/>
        <v>0</v>
      </c>
      <c r="O3763" t="s">
        <v>28885</v>
      </c>
      <c r="P3763" t="s">
        <v>9393</v>
      </c>
      <c r="Q3763" t="s">
        <v>28886</v>
      </c>
      <c r="R3763" t="s">
        <v>28887</v>
      </c>
      <c r="S3763" t="s">
        <v>28888</v>
      </c>
      <c r="T3763" t="s">
        <v>3720</v>
      </c>
      <c r="U3763" t="s">
        <v>27197</v>
      </c>
      <c r="V3763" t="s">
        <v>8826</v>
      </c>
    </row>
    <row r="3764" spans="2:22" x14ac:dyDescent="0.3">
      <c r="B3764" t="s">
        <v>9387</v>
      </c>
      <c r="C3764" t="s">
        <v>28889</v>
      </c>
      <c r="D3764" t="s">
        <v>28890</v>
      </c>
      <c r="E3764" s="24">
        <v>100</v>
      </c>
      <c r="F3764" t="s">
        <v>12859</v>
      </c>
      <c r="G3764" t="s">
        <v>12860</v>
      </c>
      <c r="H3764" t="s">
        <v>10346</v>
      </c>
      <c r="I3764">
        <v>5181</v>
      </c>
      <c r="J3764" s="10">
        <v>90</v>
      </c>
      <c r="K3764" s="10">
        <f t="shared" si="116"/>
        <v>90</v>
      </c>
      <c r="L3764" s="10">
        <f t="shared" si="117"/>
        <v>0</v>
      </c>
      <c r="O3764" t="s">
        <v>28891</v>
      </c>
      <c r="P3764" t="s">
        <v>9393</v>
      </c>
      <c r="Q3764" t="s">
        <v>28892</v>
      </c>
      <c r="R3764" t="s">
        <v>28893</v>
      </c>
      <c r="S3764" t="s">
        <v>28894</v>
      </c>
      <c r="T3764" t="s">
        <v>4828</v>
      </c>
      <c r="U3764" t="s">
        <v>27121</v>
      </c>
      <c r="V3764" t="s">
        <v>28895</v>
      </c>
    </row>
    <row r="3765" spans="2:22" x14ac:dyDescent="0.3">
      <c r="B3765" t="s">
        <v>9387</v>
      </c>
      <c r="C3765" t="s">
        <v>28896</v>
      </c>
      <c r="D3765" t="s">
        <v>28897</v>
      </c>
      <c r="E3765" s="24">
        <v>400</v>
      </c>
      <c r="F3765" t="s">
        <v>26225</v>
      </c>
      <c r="G3765" t="s">
        <v>26226</v>
      </c>
      <c r="H3765" t="s">
        <v>10346</v>
      </c>
      <c r="I3765">
        <v>5182</v>
      </c>
      <c r="J3765" s="10">
        <v>360</v>
      </c>
      <c r="K3765" s="10">
        <f t="shared" si="116"/>
        <v>360</v>
      </c>
      <c r="L3765" s="10">
        <f t="shared" si="117"/>
        <v>0</v>
      </c>
      <c r="O3765" t="s">
        <v>28898</v>
      </c>
      <c r="P3765" t="s">
        <v>9393</v>
      </c>
      <c r="Q3765" t="s">
        <v>28899</v>
      </c>
      <c r="R3765" t="s">
        <v>28900</v>
      </c>
      <c r="S3765" t="s">
        <v>28901</v>
      </c>
      <c r="T3765" t="s">
        <v>1053</v>
      </c>
      <c r="U3765" t="s">
        <v>28631</v>
      </c>
      <c r="V3765" t="s">
        <v>2240</v>
      </c>
    </row>
    <row r="3766" spans="2:22" x14ac:dyDescent="0.3">
      <c r="B3766" t="s">
        <v>9387</v>
      </c>
      <c r="C3766" t="s">
        <v>28902</v>
      </c>
      <c r="D3766" t="s">
        <v>28903</v>
      </c>
      <c r="E3766" s="24">
        <v>1000</v>
      </c>
      <c r="F3766" t="s">
        <v>24470</v>
      </c>
      <c r="G3766" t="s">
        <v>24471</v>
      </c>
      <c r="H3766" t="s">
        <v>10346</v>
      </c>
      <c r="I3766">
        <v>5183</v>
      </c>
      <c r="J3766" s="10">
        <v>900</v>
      </c>
      <c r="K3766" s="10">
        <f t="shared" si="116"/>
        <v>900</v>
      </c>
      <c r="L3766" s="10">
        <f t="shared" si="117"/>
        <v>0</v>
      </c>
      <c r="O3766" t="s">
        <v>28904</v>
      </c>
      <c r="P3766" t="s">
        <v>9393</v>
      </c>
      <c r="Q3766" t="s">
        <v>28905</v>
      </c>
      <c r="R3766" t="s">
        <v>28906</v>
      </c>
      <c r="S3766" t="s">
        <v>28907</v>
      </c>
      <c r="T3766" t="s">
        <v>28908</v>
      </c>
      <c r="U3766" t="s">
        <v>27093</v>
      </c>
      <c r="V3766" t="s">
        <v>28909</v>
      </c>
    </row>
    <row r="3767" spans="2:22" x14ac:dyDescent="0.3">
      <c r="B3767" t="s">
        <v>28910</v>
      </c>
      <c r="C3767" t="s">
        <v>6692</v>
      </c>
      <c r="D3767" t="s">
        <v>28911</v>
      </c>
      <c r="E3767" s="24">
        <v>2436</v>
      </c>
      <c r="F3767" t="s">
        <v>11218</v>
      </c>
      <c r="G3767" t="s">
        <v>11219</v>
      </c>
      <c r="H3767" t="s">
        <v>10346</v>
      </c>
      <c r="I3767">
        <v>2178</v>
      </c>
      <c r="J3767" s="10">
        <v>2192.4</v>
      </c>
      <c r="K3767" s="10">
        <f t="shared" si="116"/>
        <v>2192.4</v>
      </c>
      <c r="L3767" s="10">
        <f t="shared" si="117"/>
        <v>0</v>
      </c>
      <c r="O3767" t="s">
        <v>28912</v>
      </c>
      <c r="P3767" t="s">
        <v>4177</v>
      </c>
      <c r="R3767" t="s">
        <v>28913</v>
      </c>
      <c r="S3767" t="s">
        <v>28914</v>
      </c>
      <c r="T3767" t="s">
        <v>28915</v>
      </c>
      <c r="U3767" t="s">
        <v>96</v>
      </c>
      <c r="V3767" t="s">
        <v>3744</v>
      </c>
    </row>
    <row r="3768" spans="2:22" x14ac:dyDescent="0.3">
      <c r="B3768" t="s">
        <v>28910</v>
      </c>
      <c r="C3768" t="s">
        <v>28916</v>
      </c>
      <c r="D3768" t="s">
        <v>28917</v>
      </c>
      <c r="E3768" s="24">
        <v>525</v>
      </c>
      <c r="F3768" t="s">
        <v>9207</v>
      </c>
      <c r="G3768" t="s">
        <v>9208</v>
      </c>
      <c r="H3768" t="s">
        <v>10346</v>
      </c>
      <c r="I3768">
        <v>2595</v>
      </c>
      <c r="J3768" s="10">
        <v>472.5</v>
      </c>
      <c r="K3768" s="10">
        <f t="shared" si="116"/>
        <v>472.5</v>
      </c>
      <c r="L3768" s="10">
        <f t="shared" si="117"/>
        <v>0</v>
      </c>
      <c r="O3768" t="s">
        <v>28918</v>
      </c>
      <c r="P3768" t="s">
        <v>4177</v>
      </c>
      <c r="Q3768" t="s">
        <v>28919</v>
      </c>
      <c r="R3768" t="s">
        <v>28920</v>
      </c>
      <c r="S3768" t="s">
        <v>28921</v>
      </c>
      <c r="T3768" t="s">
        <v>28922</v>
      </c>
      <c r="U3768" t="s">
        <v>2329</v>
      </c>
      <c r="V3768" t="s">
        <v>7045</v>
      </c>
    </row>
    <row r="3769" spans="2:22" x14ac:dyDescent="0.3">
      <c r="B3769" t="s">
        <v>28910</v>
      </c>
      <c r="C3769" t="s">
        <v>28923</v>
      </c>
      <c r="D3769" t="s">
        <v>28924</v>
      </c>
      <c r="E3769" s="24">
        <v>900</v>
      </c>
      <c r="F3769" t="s">
        <v>9207</v>
      </c>
      <c r="G3769" t="s">
        <v>9208</v>
      </c>
      <c r="H3769" t="s">
        <v>10346</v>
      </c>
      <c r="I3769">
        <v>2635</v>
      </c>
      <c r="J3769" s="10">
        <v>810</v>
      </c>
      <c r="K3769" s="10">
        <f t="shared" si="116"/>
        <v>810</v>
      </c>
      <c r="L3769" s="10">
        <f t="shared" si="117"/>
        <v>0</v>
      </c>
      <c r="O3769" t="s">
        <v>28925</v>
      </c>
      <c r="P3769" t="s">
        <v>4612</v>
      </c>
      <c r="Q3769" t="s">
        <v>28926</v>
      </c>
      <c r="R3769" t="s">
        <v>28927</v>
      </c>
      <c r="S3769" t="s">
        <v>28928</v>
      </c>
      <c r="U3769" t="s">
        <v>7052</v>
      </c>
      <c r="V3769" t="s">
        <v>7094</v>
      </c>
    </row>
    <row r="3770" spans="2:22" x14ac:dyDescent="0.3">
      <c r="B3770" t="s">
        <v>28910</v>
      </c>
      <c r="C3770" t="s">
        <v>28929</v>
      </c>
      <c r="D3770" t="s">
        <v>28930</v>
      </c>
      <c r="E3770" s="24">
        <v>300</v>
      </c>
      <c r="F3770" t="s">
        <v>28931</v>
      </c>
      <c r="G3770" t="s">
        <v>28932</v>
      </c>
      <c r="H3770" t="s">
        <v>10346</v>
      </c>
      <c r="I3770">
        <v>2665</v>
      </c>
      <c r="J3770" s="10">
        <v>270</v>
      </c>
      <c r="K3770" s="10">
        <f t="shared" si="116"/>
        <v>270</v>
      </c>
      <c r="L3770" s="10">
        <f t="shared" si="117"/>
        <v>0</v>
      </c>
      <c r="O3770" t="s">
        <v>28933</v>
      </c>
      <c r="P3770" t="s">
        <v>4476</v>
      </c>
      <c r="Q3770" t="s">
        <v>28934</v>
      </c>
      <c r="R3770" t="s">
        <v>28935</v>
      </c>
      <c r="S3770" t="s">
        <v>28936</v>
      </c>
      <c r="T3770" t="s">
        <v>28937</v>
      </c>
      <c r="U3770" t="s">
        <v>28938</v>
      </c>
      <c r="V3770" t="s">
        <v>28939</v>
      </c>
    </row>
    <row r="3771" spans="2:22" x14ac:dyDescent="0.3">
      <c r="B3771" t="s">
        <v>28910</v>
      </c>
      <c r="C3771" t="s">
        <v>28940</v>
      </c>
      <c r="D3771" t="s">
        <v>28941</v>
      </c>
      <c r="E3771" s="24">
        <v>100</v>
      </c>
      <c r="F3771" t="s">
        <v>28942</v>
      </c>
      <c r="G3771" t="s">
        <v>28943</v>
      </c>
      <c r="H3771" t="s">
        <v>10346</v>
      </c>
      <c r="I3771">
        <v>2676</v>
      </c>
      <c r="J3771" s="10">
        <v>90</v>
      </c>
      <c r="K3771" s="10">
        <f t="shared" si="116"/>
        <v>90</v>
      </c>
      <c r="L3771" s="10">
        <f t="shared" si="117"/>
        <v>0</v>
      </c>
      <c r="O3771" t="s">
        <v>28944</v>
      </c>
      <c r="P3771" t="s">
        <v>4128</v>
      </c>
      <c r="Q3771" t="s">
        <v>28945</v>
      </c>
      <c r="R3771" t="s">
        <v>28946</v>
      </c>
      <c r="S3771" t="s">
        <v>28947</v>
      </c>
      <c r="T3771" t="s">
        <v>28948</v>
      </c>
      <c r="U3771" t="s">
        <v>7606</v>
      </c>
      <c r="V3771" t="s">
        <v>12943</v>
      </c>
    </row>
    <row r="3772" spans="2:22" x14ac:dyDescent="0.3">
      <c r="B3772" t="s">
        <v>28910</v>
      </c>
      <c r="C3772" t="s">
        <v>28949</v>
      </c>
      <c r="D3772" t="s">
        <v>28950</v>
      </c>
      <c r="E3772" s="24">
        <v>6086</v>
      </c>
      <c r="F3772" t="s">
        <v>11674</v>
      </c>
      <c r="G3772" t="s">
        <v>11675</v>
      </c>
      <c r="H3772" t="s">
        <v>10346</v>
      </c>
      <c r="I3772">
        <v>2701</v>
      </c>
      <c r="J3772" s="10">
        <v>5477.4</v>
      </c>
      <c r="K3772" s="10">
        <f t="shared" si="116"/>
        <v>5477.4000000000005</v>
      </c>
      <c r="L3772" s="10">
        <f t="shared" si="117"/>
        <v>0</v>
      </c>
      <c r="O3772" t="s">
        <v>28951</v>
      </c>
      <c r="P3772" t="s">
        <v>4128</v>
      </c>
      <c r="Q3772" t="s">
        <v>28952</v>
      </c>
      <c r="R3772" t="s">
        <v>28953</v>
      </c>
      <c r="S3772" t="s">
        <v>28954</v>
      </c>
      <c r="T3772" t="s">
        <v>28955</v>
      </c>
      <c r="U3772" t="s">
        <v>1438</v>
      </c>
      <c r="V3772" t="s">
        <v>12774</v>
      </c>
    </row>
    <row r="3773" spans="2:22" x14ac:dyDescent="0.3">
      <c r="B3773" t="s">
        <v>28956</v>
      </c>
      <c r="C3773" t="s">
        <v>28957</v>
      </c>
      <c r="D3773" t="s">
        <v>28958</v>
      </c>
      <c r="E3773" s="24">
        <v>100</v>
      </c>
      <c r="F3773" t="s">
        <v>28959</v>
      </c>
      <c r="G3773" t="s">
        <v>28960</v>
      </c>
      <c r="H3773" t="s">
        <v>10346</v>
      </c>
      <c r="I3773">
        <v>2180</v>
      </c>
      <c r="J3773" s="10">
        <v>90</v>
      </c>
      <c r="K3773" s="10">
        <f t="shared" si="116"/>
        <v>90</v>
      </c>
      <c r="L3773" s="10">
        <f t="shared" si="117"/>
        <v>0</v>
      </c>
      <c r="O3773" t="s">
        <v>28961</v>
      </c>
      <c r="P3773" t="s">
        <v>5137</v>
      </c>
      <c r="Q3773" t="s">
        <v>28962</v>
      </c>
      <c r="R3773" t="s">
        <v>28963</v>
      </c>
      <c r="S3773" t="s">
        <v>28964</v>
      </c>
      <c r="T3773" t="s">
        <v>28965</v>
      </c>
      <c r="U3773" t="s">
        <v>5165</v>
      </c>
      <c r="V3773" t="s">
        <v>28966</v>
      </c>
    </row>
    <row r="3774" spans="2:22" x14ac:dyDescent="0.3">
      <c r="B3774" t="s">
        <v>9398</v>
      </c>
      <c r="C3774" t="s">
        <v>9399</v>
      </c>
      <c r="D3774" t="s">
        <v>9400</v>
      </c>
      <c r="E3774" s="24">
        <v>300</v>
      </c>
      <c r="F3774" t="s">
        <v>9401</v>
      </c>
      <c r="H3774" t="s">
        <v>7824</v>
      </c>
      <c r="I3774">
        <v>4327</v>
      </c>
      <c r="J3774" s="10">
        <v>270</v>
      </c>
      <c r="K3774" s="10">
        <f t="shared" si="116"/>
        <v>270</v>
      </c>
      <c r="L3774" s="10">
        <f t="shared" si="117"/>
        <v>0</v>
      </c>
      <c r="M3774">
        <v>1658</v>
      </c>
      <c r="O3774" t="s">
        <v>9402</v>
      </c>
      <c r="P3774" t="s">
        <v>5496</v>
      </c>
      <c r="Q3774" t="s">
        <v>9403</v>
      </c>
      <c r="R3774" t="s">
        <v>9404</v>
      </c>
      <c r="U3774" t="s">
        <v>6395</v>
      </c>
      <c r="V3774" t="s">
        <v>9405</v>
      </c>
    </row>
    <row r="3775" spans="2:22" x14ac:dyDescent="0.3">
      <c r="B3775" t="s">
        <v>9398</v>
      </c>
      <c r="C3775" t="s">
        <v>28967</v>
      </c>
      <c r="D3775" t="s">
        <v>28968</v>
      </c>
      <c r="E3775" s="24">
        <v>376</v>
      </c>
      <c r="F3775" t="s">
        <v>28969</v>
      </c>
      <c r="G3775" t="s">
        <v>28970</v>
      </c>
      <c r="H3775" t="s">
        <v>10346</v>
      </c>
      <c r="I3775">
        <v>4347</v>
      </c>
      <c r="J3775" s="10">
        <v>338.4</v>
      </c>
      <c r="K3775" s="10">
        <f t="shared" si="116"/>
        <v>338.40000000000003</v>
      </c>
      <c r="L3775" s="10">
        <f t="shared" si="117"/>
        <v>0</v>
      </c>
      <c r="O3775" t="s">
        <v>28971</v>
      </c>
      <c r="P3775" t="s">
        <v>5496</v>
      </c>
      <c r="Q3775" t="s">
        <v>28972</v>
      </c>
      <c r="R3775" t="s">
        <v>28973</v>
      </c>
      <c r="S3775" t="s">
        <v>28974</v>
      </c>
      <c r="U3775" t="s">
        <v>28975</v>
      </c>
      <c r="V3775" t="s">
        <v>28976</v>
      </c>
    </row>
    <row r="3776" spans="2:22" x14ac:dyDescent="0.3">
      <c r="B3776" t="s">
        <v>9398</v>
      </c>
      <c r="C3776" t="s">
        <v>28977</v>
      </c>
      <c r="D3776" t="s">
        <v>28978</v>
      </c>
      <c r="E3776" s="24">
        <v>650</v>
      </c>
      <c r="F3776" t="s">
        <v>14261</v>
      </c>
      <c r="G3776" t="s">
        <v>14262</v>
      </c>
      <c r="H3776" t="s">
        <v>10346</v>
      </c>
      <c r="I3776">
        <v>4359</v>
      </c>
      <c r="J3776" s="10">
        <v>585</v>
      </c>
      <c r="K3776" s="10">
        <f t="shared" si="116"/>
        <v>585</v>
      </c>
      <c r="L3776" s="10">
        <f t="shared" si="117"/>
        <v>0</v>
      </c>
      <c r="O3776" t="s">
        <v>28979</v>
      </c>
      <c r="P3776" t="s">
        <v>3978</v>
      </c>
      <c r="Q3776" t="s">
        <v>28980</v>
      </c>
      <c r="R3776" t="s">
        <v>28981</v>
      </c>
      <c r="S3776" t="s">
        <v>28982</v>
      </c>
      <c r="T3776" t="s">
        <v>931</v>
      </c>
      <c r="U3776" t="s">
        <v>6778</v>
      </c>
      <c r="V3776" t="s">
        <v>17765</v>
      </c>
    </row>
    <row r="3777" spans="2:22" x14ac:dyDescent="0.3">
      <c r="B3777" t="s">
        <v>9406</v>
      </c>
      <c r="C3777" t="s">
        <v>28983</v>
      </c>
      <c r="D3777" t="s">
        <v>28984</v>
      </c>
      <c r="E3777" s="24">
        <v>1350</v>
      </c>
      <c r="F3777" t="s">
        <v>11226</v>
      </c>
      <c r="G3777" t="s">
        <v>11347</v>
      </c>
      <c r="H3777" t="s">
        <v>10346</v>
      </c>
      <c r="I3777">
        <v>2195</v>
      </c>
      <c r="J3777" s="10">
        <v>1215</v>
      </c>
      <c r="K3777" s="10">
        <f t="shared" si="116"/>
        <v>1215</v>
      </c>
      <c r="L3777" s="10">
        <f t="shared" si="117"/>
        <v>0</v>
      </c>
      <c r="O3777" t="s">
        <v>28985</v>
      </c>
      <c r="P3777" t="s">
        <v>6229</v>
      </c>
      <c r="R3777" t="s">
        <v>28986</v>
      </c>
      <c r="S3777" t="s">
        <v>28987</v>
      </c>
      <c r="T3777" t="s">
        <v>7230</v>
      </c>
      <c r="V3777" t="s">
        <v>15166</v>
      </c>
    </row>
    <row r="3778" spans="2:22" x14ac:dyDescent="0.3">
      <c r="B3778" t="s">
        <v>9406</v>
      </c>
      <c r="C3778" t="s">
        <v>28988</v>
      </c>
      <c r="D3778" t="s">
        <v>28989</v>
      </c>
      <c r="E3778" s="24">
        <v>1000</v>
      </c>
      <c r="F3778" t="s">
        <v>25568</v>
      </c>
      <c r="G3778" t="s">
        <v>25569</v>
      </c>
      <c r="H3778" t="s">
        <v>10346</v>
      </c>
      <c r="I3778">
        <v>2258</v>
      </c>
      <c r="J3778" s="10">
        <v>900</v>
      </c>
      <c r="K3778" s="10">
        <f t="shared" si="116"/>
        <v>900</v>
      </c>
      <c r="L3778" s="10">
        <f t="shared" si="117"/>
        <v>0</v>
      </c>
      <c r="O3778" t="s">
        <v>28990</v>
      </c>
      <c r="P3778" t="s">
        <v>28991</v>
      </c>
      <c r="Q3778" t="s">
        <v>28992</v>
      </c>
      <c r="R3778" t="s">
        <v>28993</v>
      </c>
      <c r="S3778" t="s">
        <v>28994</v>
      </c>
      <c r="T3778" t="s">
        <v>28995</v>
      </c>
      <c r="U3778" t="s">
        <v>7230</v>
      </c>
      <c r="V3778" t="s">
        <v>9883</v>
      </c>
    </row>
    <row r="3779" spans="2:22" x14ac:dyDescent="0.3">
      <c r="B3779" t="s">
        <v>9406</v>
      </c>
      <c r="C3779" t="s">
        <v>28996</v>
      </c>
      <c r="D3779" t="s">
        <v>28997</v>
      </c>
      <c r="E3779" s="24">
        <v>6</v>
      </c>
      <c r="F3779" t="s">
        <v>11226</v>
      </c>
      <c r="G3779" t="s">
        <v>11347</v>
      </c>
      <c r="H3779" t="s">
        <v>10346</v>
      </c>
      <c r="I3779">
        <v>2273</v>
      </c>
      <c r="J3779" s="10">
        <v>5.4</v>
      </c>
      <c r="K3779" s="10">
        <f t="shared" ref="K3779:K3842" si="118">+E3779*0.9</f>
        <v>5.4</v>
      </c>
      <c r="L3779" s="10">
        <f t="shared" ref="L3779:L3842" si="119">+J3779-K3779</f>
        <v>0</v>
      </c>
      <c r="O3779" t="s">
        <v>28998</v>
      </c>
      <c r="P3779" t="s">
        <v>10843</v>
      </c>
      <c r="R3779" t="s">
        <v>28986</v>
      </c>
      <c r="S3779" t="s">
        <v>28999</v>
      </c>
      <c r="T3779" t="s">
        <v>29000</v>
      </c>
      <c r="U3779" t="s">
        <v>7230</v>
      </c>
      <c r="V3779" t="s">
        <v>15166</v>
      </c>
    </row>
    <row r="3780" spans="2:22" x14ac:dyDescent="0.3">
      <c r="B3780" t="s">
        <v>9406</v>
      </c>
      <c r="C3780" t="s">
        <v>9407</v>
      </c>
      <c r="D3780" t="s">
        <v>9408</v>
      </c>
      <c r="E3780" s="24">
        <v>44</v>
      </c>
      <c r="F3780" t="s">
        <v>9409</v>
      </c>
      <c r="G3780" t="s">
        <v>9410</v>
      </c>
      <c r="H3780" t="s">
        <v>7824</v>
      </c>
      <c r="I3780">
        <v>2301</v>
      </c>
      <c r="J3780" s="10">
        <v>39.6</v>
      </c>
      <c r="K3780" s="10">
        <f t="shared" si="118"/>
        <v>39.6</v>
      </c>
      <c r="L3780" s="10">
        <f t="shared" si="119"/>
        <v>0</v>
      </c>
      <c r="M3780">
        <v>1659</v>
      </c>
      <c r="O3780" t="s">
        <v>9411</v>
      </c>
      <c r="P3780" t="s">
        <v>3886</v>
      </c>
      <c r="Q3780" t="s">
        <v>9412</v>
      </c>
      <c r="R3780" t="s">
        <v>9413</v>
      </c>
      <c r="U3780" t="s">
        <v>7230</v>
      </c>
      <c r="V3780" t="s">
        <v>9405</v>
      </c>
    </row>
    <row r="3781" spans="2:22" x14ac:dyDescent="0.3">
      <c r="B3781" t="s">
        <v>9406</v>
      </c>
      <c r="C3781" t="s">
        <v>29001</v>
      </c>
      <c r="D3781" t="s">
        <v>29002</v>
      </c>
      <c r="E3781" s="24">
        <v>100</v>
      </c>
      <c r="F3781" t="s">
        <v>29003</v>
      </c>
      <c r="G3781" t="s">
        <v>29004</v>
      </c>
      <c r="H3781" t="s">
        <v>10346</v>
      </c>
      <c r="I3781">
        <v>2377</v>
      </c>
      <c r="J3781" s="10">
        <v>90</v>
      </c>
      <c r="K3781" s="10">
        <f t="shared" si="118"/>
        <v>90</v>
      </c>
      <c r="L3781" s="10">
        <f t="shared" si="119"/>
        <v>0</v>
      </c>
      <c r="O3781" t="s">
        <v>29005</v>
      </c>
      <c r="P3781" t="s">
        <v>29006</v>
      </c>
      <c r="Q3781" t="s">
        <v>29007</v>
      </c>
      <c r="R3781" t="s">
        <v>29008</v>
      </c>
      <c r="U3781" t="s">
        <v>7230</v>
      </c>
      <c r="V3781" t="s">
        <v>9405</v>
      </c>
    </row>
    <row r="3782" spans="2:22" x14ac:dyDescent="0.3">
      <c r="B3782" t="s">
        <v>9406</v>
      </c>
      <c r="C3782" t="s">
        <v>9414</v>
      </c>
      <c r="D3782" t="s">
        <v>9415</v>
      </c>
      <c r="E3782" s="24">
        <v>50</v>
      </c>
      <c r="F3782" t="s">
        <v>9416</v>
      </c>
      <c r="G3782" t="s">
        <v>9417</v>
      </c>
      <c r="H3782" t="s">
        <v>7824</v>
      </c>
      <c r="I3782">
        <v>2389</v>
      </c>
      <c r="J3782" s="10">
        <v>45</v>
      </c>
      <c r="K3782" s="10">
        <f t="shared" si="118"/>
        <v>45</v>
      </c>
      <c r="L3782" s="10">
        <f t="shared" si="119"/>
        <v>0</v>
      </c>
      <c r="M3782">
        <v>1676</v>
      </c>
      <c r="O3782" t="s">
        <v>9418</v>
      </c>
      <c r="P3782" t="s">
        <v>9419</v>
      </c>
      <c r="Q3782" t="s">
        <v>9420</v>
      </c>
      <c r="R3782" t="s">
        <v>9421</v>
      </c>
      <c r="S3782" t="s">
        <v>9422</v>
      </c>
      <c r="U3782" t="s">
        <v>9423</v>
      </c>
      <c r="V3782" t="s">
        <v>1024</v>
      </c>
    </row>
    <row r="3783" spans="2:22" x14ac:dyDescent="0.3">
      <c r="B3783" t="s">
        <v>9406</v>
      </c>
      <c r="C3783" t="s">
        <v>29009</v>
      </c>
      <c r="D3783" t="s">
        <v>29010</v>
      </c>
      <c r="E3783" s="24">
        <v>950</v>
      </c>
      <c r="F3783" t="s">
        <v>29011</v>
      </c>
      <c r="G3783" t="s">
        <v>29012</v>
      </c>
      <c r="H3783" t="s">
        <v>10346</v>
      </c>
      <c r="I3783">
        <v>2510</v>
      </c>
      <c r="J3783" s="10">
        <v>855</v>
      </c>
      <c r="K3783" s="10">
        <f t="shared" si="118"/>
        <v>855</v>
      </c>
      <c r="L3783" s="10">
        <f t="shared" si="119"/>
        <v>0</v>
      </c>
      <c r="O3783" t="s">
        <v>29013</v>
      </c>
      <c r="P3783" t="s">
        <v>29014</v>
      </c>
      <c r="Q3783" t="s">
        <v>29015</v>
      </c>
      <c r="R3783" t="s">
        <v>29016</v>
      </c>
      <c r="S3783" t="s">
        <v>29017</v>
      </c>
      <c r="U3783" t="s">
        <v>7230</v>
      </c>
      <c r="V3783" t="s">
        <v>5500</v>
      </c>
    </row>
    <row r="3784" spans="2:22" x14ac:dyDescent="0.3">
      <c r="B3784" t="s">
        <v>9406</v>
      </c>
      <c r="C3784" t="s">
        <v>29018</v>
      </c>
      <c r="D3784" t="s">
        <v>29019</v>
      </c>
      <c r="E3784" s="24">
        <v>50</v>
      </c>
      <c r="F3784" t="s">
        <v>29020</v>
      </c>
      <c r="G3784" t="s">
        <v>29021</v>
      </c>
      <c r="H3784" t="s">
        <v>10346</v>
      </c>
      <c r="I3784">
        <v>2589</v>
      </c>
      <c r="J3784" s="10">
        <v>45</v>
      </c>
      <c r="K3784" s="10">
        <f t="shared" si="118"/>
        <v>45</v>
      </c>
      <c r="L3784" s="10">
        <f t="shared" si="119"/>
        <v>0</v>
      </c>
      <c r="O3784" t="s">
        <v>29022</v>
      </c>
      <c r="P3784" t="s">
        <v>29023</v>
      </c>
      <c r="Q3784" t="s">
        <v>29024</v>
      </c>
      <c r="R3784" t="s">
        <v>29025</v>
      </c>
      <c r="U3784" t="s">
        <v>9423</v>
      </c>
      <c r="V3784" t="s">
        <v>8108</v>
      </c>
    </row>
    <row r="3785" spans="2:22" x14ac:dyDescent="0.3">
      <c r="B3785" t="s">
        <v>9406</v>
      </c>
      <c r="C3785" t="s">
        <v>29026</v>
      </c>
      <c r="D3785" t="s">
        <v>29027</v>
      </c>
      <c r="E3785" s="24">
        <v>6031</v>
      </c>
      <c r="F3785" t="s">
        <v>13827</v>
      </c>
      <c r="G3785" t="s">
        <v>13828</v>
      </c>
      <c r="H3785" t="s">
        <v>10346</v>
      </c>
      <c r="I3785">
        <v>2612</v>
      </c>
      <c r="J3785" s="10">
        <v>5427.9</v>
      </c>
      <c r="K3785" s="10">
        <f t="shared" si="118"/>
        <v>5427.9000000000005</v>
      </c>
      <c r="L3785" s="10">
        <f t="shared" si="119"/>
        <v>0</v>
      </c>
      <c r="O3785" t="s">
        <v>29028</v>
      </c>
      <c r="P3785" t="s">
        <v>29029</v>
      </c>
      <c r="Q3785" t="s">
        <v>29030</v>
      </c>
      <c r="R3785" t="s">
        <v>29031</v>
      </c>
      <c r="U3785" t="s">
        <v>7230</v>
      </c>
      <c r="V3785" t="s">
        <v>8722</v>
      </c>
    </row>
    <row r="3786" spans="2:22" x14ac:dyDescent="0.3">
      <c r="B3786" t="s">
        <v>9406</v>
      </c>
      <c r="C3786" t="s">
        <v>29032</v>
      </c>
      <c r="D3786" t="s">
        <v>29033</v>
      </c>
      <c r="E3786" s="24">
        <v>4100</v>
      </c>
      <c r="F3786" t="s">
        <v>13827</v>
      </c>
      <c r="G3786" t="s">
        <v>13828</v>
      </c>
      <c r="H3786" t="s">
        <v>10346</v>
      </c>
      <c r="I3786">
        <v>2613</v>
      </c>
      <c r="J3786" s="10">
        <v>3690</v>
      </c>
      <c r="K3786" s="10">
        <f t="shared" si="118"/>
        <v>3690</v>
      </c>
      <c r="L3786" s="10">
        <f t="shared" si="119"/>
        <v>0</v>
      </c>
      <c r="O3786" t="s">
        <v>29034</v>
      </c>
      <c r="P3786" t="s">
        <v>29029</v>
      </c>
      <c r="Q3786" t="s">
        <v>29035</v>
      </c>
      <c r="R3786" t="s">
        <v>29031</v>
      </c>
      <c r="U3786" t="s">
        <v>7230</v>
      </c>
      <c r="V3786" t="s">
        <v>8722</v>
      </c>
    </row>
    <row r="3787" spans="2:22" x14ac:dyDescent="0.3">
      <c r="B3787" t="s">
        <v>9406</v>
      </c>
      <c r="C3787" t="s">
        <v>29036</v>
      </c>
      <c r="D3787" t="s">
        <v>29037</v>
      </c>
      <c r="E3787" s="24">
        <v>400</v>
      </c>
      <c r="F3787" t="s">
        <v>13827</v>
      </c>
      <c r="G3787" t="s">
        <v>13828</v>
      </c>
      <c r="H3787" t="s">
        <v>10346</v>
      </c>
      <c r="I3787">
        <v>2614</v>
      </c>
      <c r="J3787" s="10">
        <v>360</v>
      </c>
      <c r="K3787" s="10">
        <f t="shared" si="118"/>
        <v>360</v>
      </c>
      <c r="L3787" s="10">
        <f t="shared" si="119"/>
        <v>0</v>
      </c>
      <c r="O3787" t="s">
        <v>29038</v>
      </c>
      <c r="P3787" t="s">
        <v>29029</v>
      </c>
      <c r="Q3787" t="s">
        <v>29039</v>
      </c>
      <c r="R3787" t="s">
        <v>29040</v>
      </c>
      <c r="S3787" t="s">
        <v>29041</v>
      </c>
      <c r="T3787" t="s">
        <v>29042</v>
      </c>
      <c r="U3787" t="s">
        <v>7230</v>
      </c>
      <c r="V3787" t="s">
        <v>29043</v>
      </c>
    </row>
    <row r="3788" spans="2:22" x14ac:dyDescent="0.3">
      <c r="B3788" t="s">
        <v>9406</v>
      </c>
      <c r="C3788" t="s">
        <v>29044</v>
      </c>
      <c r="D3788" t="s">
        <v>29045</v>
      </c>
      <c r="E3788" s="24">
        <v>500</v>
      </c>
      <c r="F3788" t="s">
        <v>29046</v>
      </c>
      <c r="G3788" t="s">
        <v>29047</v>
      </c>
      <c r="H3788" t="s">
        <v>10346</v>
      </c>
      <c r="I3788">
        <v>2615</v>
      </c>
      <c r="J3788" s="10">
        <v>450</v>
      </c>
      <c r="K3788" s="10">
        <f t="shared" si="118"/>
        <v>450</v>
      </c>
      <c r="L3788" s="10">
        <f t="shared" si="119"/>
        <v>0</v>
      </c>
      <c r="O3788" t="s">
        <v>29048</v>
      </c>
      <c r="P3788" t="s">
        <v>10890</v>
      </c>
      <c r="Q3788" t="s">
        <v>29049</v>
      </c>
      <c r="R3788" t="s">
        <v>29050</v>
      </c>
      <c r="S3788" t="s">
        <v>29051</v>
      </c>
      <c r="T3788" t="s">
        <v>29052</v>
      </c>
      <c r="U3788" t="s">
        <v>9423</v>
      </c>
      <c r="V3788" t="s">
        <v>8108</v>
      </c>
    </row>
    <row r="3789" spans="2:22" x14ac:dyDescent="0.3">
      <c r="B3789" t="s">
        <v>9406</v>
      </c>
      <c r="C3789" t="s">
        <v>29053</v>
      </c>
      <c r="D3789" t="s">
        <v>29054</v>
      </c>
      <c r="E3789" s="24">
        <v>100</v>
      </c>
      <c r="F3789" t="s">
        <v>29055</v>
      </c>
      <c r="G3789" t="s">
        <v>29056</v>
      </c>
      <c r="H3789" t="s">
        <v>10346</v>
      </c>
      <c r="I3789">
        <v>2616</v>
      </c>
      <c r="J3789" s="10">
        <v>90</v>
      </c>
      <c r="K3789" s="10">
        <f t="shared" si="118"/>
        <v>90</v>
      </c>
      <c r="L3789" s="10">
        <f t="shared" si="119"/>
        <v>0</v>
      </c>
      <c r="O3789" t="s">
        <v>29057</v>
      </c>
      <c r="P3789" t="s">
        <v>11552</v>
      </c>
      <c r="Q3789" t="s">
        <v>29058</v>
      </c>
      <c r="R3789" t="s">
        <v>29059</v>
      </c>
      <c r="S3789" t="s">
        <v>29060</v>
      </c>
      <c r="U3789" t="s">
        <v>29061</v>
      </c>
      <c r="V3789" t="s">
        <v>25050</v>
      </c>
    </row>
    <row r="3790" spans="2:22" x14ac:dyDescent="0.3">
      <c r="B3790" t="s">
        <v>9406</v>
      </c>
      <c r="C3790" t="s">
        <v>9424</v>
      </c>
      <c r="D3790" t="s">
        <v>9425</v>
      </c>
      <c r="E3790" s="24">
        <v>5000</v>
      </c>
      <c r="F3790" t="s">
        <v>9426</v>
      </c>
      <c r="G3790" t="s">
        <v>9427</v>
      </c>
      <c r="H3790" t="s">
        <v>7824</v>
      </c>
      <c r="I3790">
        <v>2631</v>
      </c>
      <c r="J3790" s="10">
        <v>4500</v>
      </c>
      <c r="K3790" s="10">
        <f t="shared" si="118"/>
        <v>4500</v>
      </c>
      <c r="L3790" s="10">
        <f t="shared" si="119"/>
        <v>0</v>
      </c>
      <c r="M3790">
        <v>139</v>
      </c>
      <c r="O3790" t="s">
        <v>9428</v>
      </c>
      <c r="P3790" t="s">
        <v>9429</v>
      </c>
      <c r="Q3790" t="s">
        <v>9430</v>
      </c>
      <c r="R3790" t="s">
        <v>9431</v>
      </c>
      <c r="S3790" t="s">
        <v>9432</v>
      </c>
      <c r="T3790" t="s">
        <v>9433</v>
      </c>
      <c r="U3790" t="s">
        <v>9434</v>
      </c>
      <c r="V3790" t="s">
        <v>9435</v>
      </c>
    </row>
    <row r="3791" spans="2:22" x14ac:dyDescent="0.3">
      <c r="B3791" t="s">
        <v>9406</v>
      </c>
      <c r="C3791" t="s">
        <v>9436</v>
      </c>
      <c r="D3791" t="s">
        <v>9437</v>
      </c>
      <c r="E3791" s="24">
        <v>500</v>
      </c>
      <c r="F3791" t="s">
        <v>9438</v>
      </c>
      <c r="G3791" t="s">
        <v>9439</v>
      </c>
      <c r="H3791" t="s">
        <v>7824</v>
      </c>
      <c r="I3791">
        <v>2639</v>
      </c>
      <c r="J3791" s="10">
        <v>450</v>
      </c>
      <c r="K3791" s="10">
        <f t="shared" si="118"/>
        <v>450</v>
      </c>
      <c r="L3791" s="10">
        <f t="shared" si="119"/>
        <v>0</v>
      </c>
      <c r="M3791">
        <v>1691</v>
      </c>
      <c r="O3791" t="s">
        <v>9440</v>
      </c>
      <c r="P3791" t="s">
        <v>9441</v>
      </c>
      <c r="Q3791" t="s">
        <v>9442</v>
      </c>
      <c r="R3791" t="s">
        <v>9443</v>
      </c>
      <c r="S3791" t="s">
        <v>9444</v>
      </c>
      <c r="T3791" t="s">
        <v>9445</v>
      </c>
      <c r="U3791" t="s">
        <v>9446</v>
      </c>
      <c r="V3791" t="s">
        <v>3974</v>
      </c>
    </row>
    <row r="3792" spans="2:22" x14ac:dyDescent="0.3">
      <c r="B3792" t="s">
        <v>9406</v>
      </c>
      <c r="C3792" t="s">
        <v>29062</v>
      </c>
      <c r="D3792" t="s">
        <v>29063</v>
      </c>
      <c r="E3792" s="24">
        <v>2000</v>
      </c>
      <c r="F3792" t="s">
        <v>29055</v>
      </c>
      <c r="G3792" t="s">
        <v>29056</v>
      </c>
      <c r="H3792" t="s">
        <v>10346</v>
      </c>
      <c r="I3792">
        <v>2649</v>
      </c>
      <c r="J3792" s="10">
        <v>1800</v>
      </c>
      <c r="K3792" s="10">
        <f t="shared" si="118"/>
        <v>1800</v>
      </c>
      <c r="L3792" s="10">
        <f t="shared" si="119"/>
        <v>0</v>
      </c>
      <c r="O3792" t="s">
        <v>29064</v>
      </c>
      <c r="P3792" t="s">
        <v>9429</v>
      </c>
      <c r="Q3792" t="s">
        <v>29065</v>
      </c>
      <c r="R3792" t="s">
        <v>29066</v>
      </c>
      <c r="S3792" t="s">
        <v>29067</v>
      </c>
      <c r="T3792" t="s">
        <v>29068</v>
      </c>
      <c r="U3792" t="s">
        <v>7230</v>
      </c>
      <c r="V3792" t="s">
        <v>9405</v>
      </c>
    </row>
    <row r="3793" spans="2:22" x14ac:dyDescent="0.3">
      <c r="B3793" t="s">
        <v>9406</v>
      </c>
      <c r="C3793" t="s">
        <v>29069</v>
      </c>
      <c r="D3793" t="s">
        <v>29070</v>
      </c>
      <c r="E3793" s="24">
        <v>1200</v>
      </c>
      <c r="F3793" t="s">
        <v>29071</v>
      </c>
      <c r="G3793" t="s">
        <v>29072</v>
      </c>
      <c r="H3793" t="s">
        <v>10346</v>
      </c>
      <c r="I3793">
        <v>2655</v>
      </c>
      <c r="J3793" s="10">
        <v>1080</v>
      </c>
      <c r="K3793" s="10">
        <f t="shared" si="118"/>
        <v>1080</v>
      </c>
      <c r="L3793" s="10">
        <f t="shared" si="119"/>
        <v>0</v>
      </c>
      <c r="O3793" t="s">
        <v>29073</v>
      </c>
      <c r="P3793" t="s">
        <v>29074</v>
      </c>
      <c r="Q3793" t="s">
        <v>29075</v>
      </c>
      <c r="R3793" t="s">
        <v>29076</v>
      </c>
      <c r="S3793" t="s">
        <v>29077</v>
      </c>
      <c r="U3793" t="s">
        <v>9423</v>
      </c>
      <c r="V3793" t="s">
        <v>1024</v>
      </c>
    </row>
    <row r="3794" spans="2:22" x14ac:dyDescent="0.3">
      <c r="B3794" t="s">
        <v>9406</v>
      </c>
      <c r="C3794" t="s">
        <v>29078</v>
      </c>
      <c r="D3794" t="s">
        <v>29079</v>
      </c>
      <c r="E3794" s="24">
        <v>600</v>
      </c>
      <c r="F3794" t="s">
        <v>29080</v>
      </c>
      <c r="G3794" t="s">
        <v>29081</v>
      </c>
      <c r="H3794" t="s">
        <v>10346</v>
      </c>
      <c r="I3794">
        <v>2708</v>
      </c>
      <c r="J3794" s="10">
        <v>540</v>
      </c>
      <c r="K3794" s="10">
        <f t="shared" si="118"/>
        <v>540</v>
      </c>
      <c r="L3794" s="10">
        <f t="shared" si="119"/>
        <v>0</v>
      </c>
      <c r="O3794" t="s">
        <v>29082</v>
      </c>
      <c r="P3794" t="s">
        <v>4449</v>
      </c>
      <c r="Q3794" t="s">
        <v>29083</v>
      </c>
      <c r="R3794" t="s">
        <v>29084</v>
      </c>
      <c r="S3794" t="s">
        <v>29085</v>
      </c>
      <c r="T3794" t="s">
        <v>29086</v>
      </c>
      <c r="U3794" t="s">
        <v>29087</v>
      </c>
      <c r="V3794" t="s">
        <v>29088</v>
      </c>
    </row>
    <row r="3795" spans="2:22" x14ac:dyDescent="0.3">
      <c r="B3795" t="s">
        <v>9406</v>
      </c>
      <c r="C3795" t="s">
        <v>29089</v>
      </c>
      <c r="D3795" t="s">
        <v>29090</v>
      </c>
      <c r="E3795" s="24">
        <v>500</v>
      </c>
      <c r="F3795" t="s">
        <v>18107</v>
      </c>
      <c r="G3795" t="s">
        <v>17341</v>
      </c>
      <c r="H3795" t="s">
        <v>10346</v>
      </c>
      <c r="I3795">
        <v>2724</v>
      </c>
      <c r="J3795" s="10">
        <v>450</v>
      </c>
      <c r="K3795" s="10">
        <f t="shared" si="118"/>
        <v>450</v>
      </c>
      <c r="L3795" s="10">
        <f t="shared" si="119"/>
        <v>0</v>
      </c>
      <c r="O3795" t="s">
        <v>29091</v>
      </c>
      <c r="P3795" t="s">
        <v>4953</v>
      </c>
      <c r="R3795" t="s">
        <v>29092</v>
      </c>
      <c r="S3795" t="s">
        <v>29093</v>
      </c>
      <c r="T3795" t="s">
        <v>29094</v>
      </c>
      <c r="U3795" t="s">
        <v>7230</v>
      </c>
      <c r="V3795" t="s">
        <v>8722</v>
      </c>
    </row>
    <row r="3796" spans="2:22" x14ac:dyDescent="0.3">
      <c r="B3796" t="s">
        <v>9406</v>
      </c>
      <c r="C3796" t="s">
        <v>29095</v>
      </c>
      <c r="D3796" t="s">
        <v>29096</v>
      </c>
      <c r="E3796" s="24">
        <v>500</v>
      </c>
      <c r="F3796" t="s">
        <v>11226</v>
      </c>
      <c r="G3796" t="s">
        <v>11347</v>
      </c>
      <c r="H3796" t="s">
        <v>10346</v>
      </c>
      <c r="I3796">
        <v>2738</v>
      </c>
      <c r="J3796" s="10">
        <v>450</v>
      </c>
      <c r="K3796" s="10">
        <f t="shared" si="118"/>
        <v>450</v>
      </c>
      <c r="L3796" s="10">
        <f t="shared" si="119"/>
        <v>0</v>
      </c>
      <c r="O3796" t="s">
        <v>29097</v>
      </c>
      <c r="P3796" t="s">
        <v>6229</v>
      </c>
      <c r="Q3796" t="s">
        <v>29098</v>
      </c>
      <c r="R3796" t="s">
        <v>29099</v>
      </c>
      <c r="S3796" t="s">
        <v>29100</v>
      </c>
      <c r="T3796" t="s">
        <v>29101</v>
      </c>
      <c r="U3796" t="s">
        <v>7230</v>
      </c>
      <c r="V3796" t="s">
        <v>10249</v>
      </c>
    </row>
    <row r="3797" spans="2:22" x14ac:dyDescent="0.3">
      <c r="B3797" t="s">
        <v>9406</v>
      </c>
      <c r="C3797" t="s">
        <v>29102</v>
      </c>
      <c r="D3797" t="s">
        <v>29103</v>
      </c>
      <c r="E3797" s="24">
        <v>20000</v>
      </c>
      <c r="F3797" t="s">
        <v>8035</v>
      </c>
      <c r="G3797" t="s">
        <v>8036</v>
      </c>
      <c r="H3797" t="s">
        <v>10346</v>
      </c>
      <c r="I3797">
        <v>2803</v>
      </c>
      <c r="J3797" s="10">
        <v>18000</v>
      </c>
      <c r="K3797" s="10">
        <f t="shared" si="118"/>
        <v>18000</v>
      </c>
      <c r="L3797" s="10">
        <f t="shared" si="119"/>
        <v>0</v>
      </c>
      <c r="O3797" t="s">
        <v>29104</v>
      </c>
      <c r="P3797" t="s">
        <v>6915</v>
      </c>
      <c r="R3797" t="s">
        <v>29105</v>
      </c>
      <c r="U3797" t="s">
        <v>7230</v>
      </c>
      <c r="V3797" t="s">
        <v>8722</v>
      </c>
    </row>
    <row r="3798" spans="2:22" x14ac:dyDescent="0.3">
      <c r="B3798" t="s">
        <v>9447</v>
      </c>
      <c r="C3798" t="s">
        <v>9448</v>
      </c>
      <c r="D3798" t="s">
        <v>9449</v>
      </c>
      <c r="E3798" s="24">
        <v>1000</v>
      </c>
      <c r="F3798" t="s">
        <v>9450</v>
      </c>
      <c r="H3798" t="s">
        <v>7824</v>
      </c>
      <c r="I3798">
        <v>2225</v>
      </c>
      <c r="J3798" s="10">
        <v>900</v>
      </c>
      <c r="K3798" s="10">
        <f t="shared" si="118"/>
        <v>900</v>
      </c>
      <c r="L3798" s="10">
        <f t="shared" si="119"/>
        <v>0</v>
      </c>
      <c r="M3798">
        <v>1687</v>
      </c>
      <c r="O3798" t="s">
        <v>9451</v>
      </c>
      <c r="P3798" t="s">
        <v>9452</v>
      </c>
      <c r="Q3798" t="s">
        <v>9453</v>
      </c>
      <c r="R3798" t="s">
        <v>9454</v>
      </c>
      <c r="S3798" t="s">
        <v>9455</v>
      </c>
      <c r="T3798" t="s">
        <v>9456</v>
      </c>
      <c r="U3798" t="s">
        <v>3973</v>
      </c>
      <c r="V3798" t="s">
        <v>9457</v>
      </c>
    </row>
    <row r="3799" spans="2:22" x14ac:dyDescent="0.3">
      <c r="B3799" t="s">
        <v>9447</v>
      </c>
      <c r="C3799" t="s">
        <v>9458</v>
      </c>
      <c r="D3799" t="s">
        <v>9459</v>
      </c>
      <c r="E3799" s="24">
        <v>500</v>
      </c>
      <c r="F3799" t="s">
        <v>9438</v>
      </c>
      <c r="G3799" t="s">
        <v>9439</v>
      </c>
      <c r="H3799" t="s">
        <v>7824</v>
      </c>
      <c r="I3799">
        <v>2226</v>
      </c>
      <c r="J3799" s="10">
        <v>450</v>
      </c>
      <c r="K3799" s="10">
        <f t="shared" si="118"/>
        <v>450</v>
      </c>
      <c r="L3799" s="10">
        <f t="shared" si="119"/>
        <v>0</v>
      </c>
      <c r="M3799">
        <v>1688</v>
      </c>
      <c r="O3799" t="s">
        <v>9460</v>
      </c>
      <c r="P3799" t="s">
        <v>6229</v>
      </c>
      <c r="Q3799" t="s">
        <v>9461</v>
      </c>
      <c r="R3799" t="s">
        <v>9462</v>
      </c>
      <c r="S3799" t="s">
        <v>9463</v>
      </c>
      <c r="T3799" t="s">
        <v>9464</v>
      </c>
      <c r="U3799" t="s">
        <v>3973</v>
      </c>
      <c r="V3799" t="s">
        <v>9465</v>
      </c>
    </row>
    <row r="3800" spans="2:22" x14ac:dyDescent="0.3">
      <c r="B3800" t="s">
        <v>10293</v>
      </c>
      <c r="C3800" t="s">
        <v>29106</v>
      </c>
      <c r="D3800" t="s">
        <v>29107</v>
      </c>
      <c r="E3800" s="24">
        <v>20</v>
      </c>
      <c r="F3800" t="s">
        <v>29108</v>
      </c>
      <c r="G3800" t="s">
        <v>29109</v>
      </c>
      <c r="H3800" t="s">
        <v>10346</v>
      </c>
      <c r="I3800">
        <v>5185</v>
      </c>
      <c r="J3800" s="10">
        <v>18</v>
      </c>
      <c r="K3800" s="10">
        <f t="shared" si="118"/>
        <v>18</v>
      </c>
      <c r="L3800" s="10">
        <f t="shared" si="119"/>
        <v>0</v>
      </c>
      <c r="O3800" t="s">
        <v>29110</v>
      </c>
      <c r="P3800" t="s">
        <v>9393</v>
      </c>
      <c r="Q3800" t="s">
        <v>29111</v>
      </c>
      <c r="R3800" t="s">
        <v>29112</v>
      </c>
      <c r="S3800" t="s">
        <v>29113</v>
      </c>
      <c r="T3800" t="s">
        <v>29114</v>
      </c>
      <c r="U3800" t="s">
        <v>29115</v>
      </c>
      <c r="V3800" t="s">
        <v>16844</v>
      </c>
    </row>
    <row r="3801" spans="2:22" x14ac:dyDescent="0.3">
      <c r="B3801" t="s">
        <v>10293</v>
      </c>
      <c r="C3801" t="s">
        <v>29116</v>
      </c>
      <c r="D3801" t="s">
        <v>29117</v>
      </c>
      <c r="E3801" s="24">
        <v>100</v>
      </c>
      <c r="F3801" t="s">
        <v>11089</v>
      </c>
      <c r="G3801" t="s">
        <v>11090</v>
      </c>
      <c r="H3801" t="s">
        <v>10346</v>
      </c>
      <c r="I3801">
        <v>5189</v>
      </c>
      <c r="J3801" s="10">
        <v>90</v>
      </c>
      <c r="K3801" s="10">
        <f t="shared" si="118"/>
        <v>90</v>
      </c>
      <c r="L3801" s="10">
        <f t="shared" si="119"/>
        <v>0</v>
      </c>
      <c r="O3801" t="s">
        <v>29118</v>
      </c>
      <c r="P3801" t="s">
        <v>9393</v>
      </c>
      <c r="Q3801" t="s">
        <v>29119</v>
      </c>
      <c r="R3801" t="s">
        <v>29120</v>
      </c>
      <c r="S3801" t="s">
        <v>29121</v>
      </c>
      <c r="T3801" t="s">
        <v>22651</v>
      </c>
      <c r="U3801" t="s">
        <v>29122</v>
      </c>
      <c r="V3801" t="s">
        <v>29123</v>
      </c>
    </row>
    <row r="3802" spans="2:22" x14ac:dyDescent="0.3">
      <c r="B3802" t="s">
        <v>10293</v>
      </c>
      <c r="C3802" t="s">
        <v>29124</v>
      </c>
      <c r="D3802" t="s">
        <v>29125</v>
      </c>
      <c r="E3802" s="24">
        <v>200</v>
      </c>
      <c r="F3802" t="s">
        <v>9725</v>
      </c>
      <c r="G3802" t="s">
        <v>9726</v>
      </c>
      <c r="H3802" t="s">
        <v>10346</v>
      </c>
      <c r="I3802">
        <v>5190</v>
      </c>
      <c r="J3802" s="10">
        <v>180</v>
      </c>
      <c r="K3802" s="10">
        <f t="shared" si="118"/>
        <v>180</v>
      </c>
      <c r="L3802" s="10">
        <f t="shared" si="119"/>
        <v>0</v>
      </c>
      <c r="O3802" t="s">
        <v>29126</v>
      </c>
      <c r="P3802" t="s">
        <v>9393</v>
      </c>
      <c r="Q3802" t="s">
        <v>29127</v>
      </c>
      <c r="R3802" t="s">
        <v>29128</v>
      </c>
      <c r="S3802" t="s">
        <v>29129</v>
      </c>
      <c r="T3802" t="s">
        <v>29130</v>
      </c>
      <c r="U3802" t="s">
        <v>96</v>
      </c>
      <c r="V3802" t="s">
        <v>8495</v>
      </c>
    </row>
    <row r="3803" spans="2:22" x14ac:dyDescent="0.3">
      <c r="B3803" t="s">
        <v>10293</v>
      </c>
      <c r="C3803" t="s">
        <v>29131</v>
      </c>
      <c r="D3803" t="s">
        <v>29132</v>
      </c>
      <c r="E3803" s="24">
        <v>100</v>
      </c>
      <c r="F3803" t="s">
        <v>27114</v>
      </c>
      <c r="G3803" t="s">
        <v>27115</v>
      </c>
      <c r="H3803" t="s">
        <v>10346</v>
      </c>
      <c r="I3803">
        <v>5191</v>
      </c>
      <c r="J3803" s="10">
        <v>90</v>
      </c>
      <c r="K3803" s="10">
        <f t="shared" si="118"/>
        <v>90</v>
      </c>
      <c r="L3803" s="10">
        <f t="shared" si="119"/>
        <v>0</v>
      </c>
      <c r="O3803" t="s">
        <v>29133</v>
      </c>
      <c r="P3803" t="s">
        <v>9393</v>
      </c>
      <c r="Q3803" t="s">
        <v>29134</v>
      </c>
      <c r="R3803" t="s">
        <v>29135</v>
      </c>
      <c r="S3803" t="s">
        <v>29136</v>
      </c>
      <c r="T3803" t="s">
        <v>29137</v>
      </c>
      <c r="U3803" t="s">
        <v>10070</v>
      </c>
      <c r="V3803" t="s">
        <v>6690</v>
      </c>
    </row>
    <row r="3804" spans="2:22" x14ac:dyDescent="0.3">
      <c r="B3804" t="s">
        <v>10293</v>
      </c>
      <c r="C3804" t="s">
        <v>29138</v>
      </c>
      <c r="D3804" t="s">
        <v>29139</v>
      </c>
      <c r="E3804" s="24">
        <v>5</v>
      </c>
      <c r="F3804" t="s">
        <v>26416</v>
      </c>
      <c r="G3804" t="s">
        <v>26417</v>
      </c>
      <c r="H3804" t="s">
        <v>10346</v>
      </c>
      <c r="I3804">
        <v>5193</v>
      </c>
      <c r="J3804" s="10">
        <v>4.5</v>
      </c>
      <c r="K3804" s="10">
        <f t="shared" si="118"/>
        <v>4.5</v>
      </c>
      <c r="L3804" s="10">
        <f t="shared" si="119"/>
        <v>0</v>
      </c>
      <c r="O3804" t="s">
        <v>29140</v>
      </c>
      <c r="P3804" t="s">
        <v>9393</v>
      </c>
      <c r="Q3804" t="s">
        <v>29141</v>
      </c>
      <c r="R3804" t="s">
        <v>29142</v>
      </c>
      <c r="S3804" t="s">
        <v>29143</v>
      </c>
      <c r="T3804" t="s">
        <v>29144</v>
      </c>
      <c r="U3804" t="s">
        <v>8535</v>
      </c>
      <c r="V3804" t="s">
        <v>17049</v>
      </c>
    </row>
    <row r="3805" spans="2:22" x14ac:dyDescent="0.3">
      <c r="B3805" t="s">
        <v>10293</v>
      </c>
      <c r="C3805" t="s">
        <v>29145</v>
      </c>
      <c r="D3805" t="s">
        <v>29146</v>
      </c>
      <c r="E3805" s="24">
        <v>200</v>
      </c>
      <c r="F3805" t="s">
        <v>29147</v>
      </c>
      <c r="G3805" t="s">
        <v>29148</v>
      </c>
      <c r="H3805" t="s">
        <v>10346</v>
      </c>
      <c r="I3805">
        <v>5194</v>
      </c>
      <c r="J3805" s="10">
        <v>180</v>
      </c>
      <c r="K3805" s="10">
        <f t="shared" si="118"/>
        <v>180</v>
      </c>
      <c r="L3805" s="10">
        <f t="shared" si="119"/>
        <v>0</v>
      </c>
      <c r="O3805" t="s">
        <v>29149</v>
      </c>
      <c r="P3805" t="s">
        <v>9393</v>
      </c>
      <c r="R3805" t="s">
        <v>29150</v>
      </c>
      <c r="T3805" t="s">
        <v>8512</v>
      </c>
      <c r="U3805" t="s">
        <v>8513</v>
      </c>
      <c r="V3805" t="s">
        <v>20323</v>
      </c>
    </row>
    <row r="3806" spans="2:22" x14ac:dyDescent="0.3">
      <c r="B3806" t="s">
        <v>10293</v>
      </c>
      <c r="C3806" t="s">
        <v>29151</v>
      </c>
      <c r="D3806" t="s">
        <v>29152</v>
      </c>
      <c r="E3806" s="24">
        <v>750</v>
      </c>
      <c r="F3806" t="s">
        <v>11527</v>
      </c>
      <c r="G3806" t="s">
        <v>11528</v>
      </c>
      <c r="H3806" t="s">
        <v>10346</v>
      </c>
      <c r="I3806">
        <v>5196</v>
      </c>
      <c r="J3806" s="10">
        <v>675</v>
      </c>
      <c r="K3806" s="10">
        <f t="shared" si="118"/>
        <v>675</v>
      </c>
      <c r="L3806" s="10">
        <f t="shared" si="119"/>
        <v>0</v>
      </c>
      <c r="O3806" t="s">
        <v>29153</v>
      </c>
      <c r="P3806" t="s">
        <v>9393</v>
      </c>
      <c r="Q3806" t="s">
        <v>29154</v>
      </c>
      <c r="R3806" t="s">
        <v>29155</v>
      </c>
      <c r="S3806" t="s">
        <v>29156</v>
      </c>
      <c r="T3806" t="s">
        <v>29157</v>
      </c>
      <c r="U3806" t="s">
        <v>931</v>
      </c>
      <c r="V3806" t="s">
        <v>12378</v>
      </c>
    </row>
    <row r="3807" spans="2:22" x14ac:dyDescent="0.3">
      <c r="B3807" t="s">
        <v>10293</v>
      </c>
      <c r="C3807" t="s">
        <v>29158</v>
      </c>
      <c r="D3807" t="s">
        <v>29159</v>
      </c>
      <c r="E3807" s="24">
        <v>200</v>
      </c>
      <c r="F3807" t="s">
        <v>29160</v>
      </c>
      <c r="G3807" t="s">
        <v>29161</v>
      </c>
      <c r="H3807" t="s">
        <v>10346</v>
      </c>
      <c r="I3807">
        <v>5197</v>
      </c>
      <c r="J3807" s="10">
        <v>180</v>
      </c>
      <c r="K3807" s="10">
        <f t="shared" si="118"/>
        <v>180</v>
      </c>
      <c r="L3807" s="10">
        <f t="shared" si="119"/>
        <v>0</v>
      </c>
      <c r="O3807" t="s">
        <v>29162</v>
      </c>
      <c r="P3807" t="s">
        <v>9393</v>
      </c>
      <c r="Q3807" t="s">
        <v>29163</v>
      </c>
      <c r="R3807" t="s">
        <v>29164</v>
      </c>
      <c r="S3807" t="s">
        <v>29165</v>
      </c>
      <c r="T3807" t="s">
        <v>29166</v>
      </c>
      <c r="U3807" t="s">
        <v>6395</v>
      </c>
      <c r="V3807" t="s">
        <v>11232</v>
      </c>
    </row>
    <row r="3808" spans="2:22" x14ac:dyDescent="0.3">
      <c r="B3808" t="s">
        <v>10293</v>
      </c>
      <c r="C3808" t="s">
        <v>29167</v>
      </c>
      <c r="D3808" t="s">
        <v>29168</v>
      </c>
      <c r="E3808" s="24">
        <v>200</v>
      </c>
      <c r="F3808" t="s">
        <v>29169</v>
      </c>
      <c r="G3808" t="s">
        <v>29170</v>
      </c>
      <c r="H3808" t="s">
        <v>10346</v>
      </c>
      <c r="I3808">
        <v>5198</v>
      </c>
      <c r="J3808" s="10">
        <v>180</v>
      </c>
      <c r="K3808" s="10">
        <f t="shared" si="118"/>
        <v>180</v>
      </c>
      <c r="L3808" s="10">
        <f t="shared" si="119"/>
        <v>0</v>
      </c>
      <c r="O3808" t="s">
        <v>29171</v>
      </c>
      <c r="P3808" t="s">
        <v>9393</v>
      </c>
      <c r="Q3808" t="s">
        <v>29172</v>
      </c>
      <c r="R3808" t="s">
        <v>29173</v>
      </c>
      <c r="S3808" t="s">
        <v>29174</v>
      </c>
      <c r="U3808" t="s">
        <v>6395</v>
      </c>
      <c r="V3808" t="s">
        <v>8722</v>
      </c>
    </row>
    <row r="3809" spans="2:22" x14ac:dyDescent="0.3">
      <c r="B3809" t="s">
        <v>10293</v>
      </c>
      <c r="C3809" t="s">
        <v>29175</v>
      </c>
      <c r="D3809" t="s">
        <v>29176</v>
      </c>
      <c r="E3809" s="24">
        <v>200</v>
      </c>
      <c r="F3809" t="s">
        <v>11450</v>
      </c>
      <c r="G3809" t="s">
        <v>11451</v>
      </c>
      <c r="H3809" t="s">
        <v>10346</v>
      </c>
      <c r="I3809">
        <v>5199</v>
      </c>
      <c r="J3809" s="10">
        <v>180</v>
      </c>
      <c r="K3809" s="10">
        <f t="shared" si="118"/>
        <v>180</v>
      </c>
      <c r="L3809" s="10">
        <f t="shared" si="119"/>
        <v>0</v>
      </c>
      <c r="O3809" t="s">
        <v>29177</v>
      </c>
      <c r="P3809" t="s">
        <v>9393</v>
      </c>
      <c r="Q3809" t="s">
        <v>29178</v>
      </c>
      <c r="R3809" t="s">
        <v>29179</v>
      </c>
      <c r="S3809" t="s">
        <v>29180</v>
      </c>
      <c r="U3809" t="s">
        <v>28420</v>
      </c>
      <c r="V3809" t="s">
        <v>28421</v>
      </c>
    </row>
    <row r="3810" spans="2:22" x14ac:dyDescent="0.3">
      <c r="B3810" t="s">
        <v>10293</v>
      </c>
      <c r="C3810" t="s">
        <v>29181</v>
      </c>
      <c r="D3810" t="s">
        <v>29182</v>
      </c>
      <c r="E3810" s="24">
        <v>100</v>
      </c>
      <c r="F3810" t="s">
        <v>29183</v>
      </c>
      <c r="G3810" t="s">
        <v>29184</v>
      </c>
      <c r="H3810" t="s">
        <v>10346</v>
      </c>
      <c r="I3810">
        <v>5200</v>
      </c>
      <c r="J3810" s="10">
        <v>90</v>
      </c>
      <c r="K3810" s="10">
        <f t="shared" si="118"/>
        <v>90</v>
      </c>
      <c r="L3810" s="10">
        <f t="shared" si="119"/>
        <v>0</v>
      </c>
      <c r="O3810" t="s">
        <v>29185</v>
      </c>
      <c r="P3810" t="s">
        <v>9393</v>
      </c>
      <c r="Q3810" t="s">
        <v>29186</v>
      </c>
      <c r="R3810" t="s">
        <v>29187</v>
      </c>
      <c r="S3810" t="s">
        <v>29188</v>
      </c>
      <c r="T3810" t="s">
        <v>29189</v>
      </c>
      <c r="U3810" t="s">
        <v>29190</v>
      </c>
      <c r="V3810" t="s">
        <v>29191</v>
      </c>
    </row>
    <row r="3811" spans="2:22" x14ac:dyDescent="0.3">
      <c r="B3811" t="s">
        <v>10293</v>
      </c>
      <c r="C3811" t="s">
        <v>29192</v>
      </c>
      <c r="D3811" t="s">
        <v>29193</v>
      </c>
      <c r="E3811" s="24">
        <v>294</v>
      </c>
      <c r="F3811" t="s">
        <v>28127</v>
      </c>
      <c r="G3811" t="s">
        <v>28128</v>
      </c>
      <c r="H3811" t="s">
        <v>10346</v>
      </c>
      <c r="I3811">
        <v>5202</v>
      </c>
      <c r="J3811" s="10">
        <v>264.60000000000002</v>
      </c>
      <c r="K3811" s="10">
        <f t="shared" si="118"/>
        <v>264.60000000000002</v>
      </c>
      <c r="L3811" s="10">
        <f t="shared" si="119"/>
        <v>0</v>
      </c>
      <c r="O3811" t="s">
        <v>29194</v>
      </c>
      <c r="P3811" t="s">
        <v>9393</v>
      </c>
      <c r="Q3811" t="s">
        <v>29195</v>
      </c>
      <c r="R3811" t="s">
        <v>29196</v>
      </c>
      <c r="S3811" t="s">
        <v>29197</v>
      </c>
      <c r="T3811" t="s">
        <v>29198</v>
      </c>
      <c r="U3811" t="s">
        <v>7951</v>
      </c>
      <c r="V3811" t="s">
        <v>8380</v>
      </c>
    </row>
    <row r="3812" spans="2:22" x14ac:dyDescent="0.3">
      <c r="B3812" t="s">
        <v>10293</v>
      </c>
      <c r="C3812" t="s">
        <v>29199</v>
      </c>
      <c r="D3812" t="s">
        <v>29200</v>
      </c>
      <c r="E3812" s="24">
        <v>100</v>
      </c>
      <c r="F3812" t="s">
        <v>9725</v>
      </c>
      <c r="G3812" t="s">
        <v>9726</v>
      </c>
      <c r="H3812" t="s">
        <v>10346</v>
      </c>
      <c r="I3812">
        <v>5205</v>
      </c>
      <c r="J3812" s="10">
        <v>90</v>
      </c>
      <c r="K3812" s="10">
        <f t="shared" si="118"/>
        <v>90</v>
      </c>
      <c r="L3812" s="10">
        <f t="shared" si="119"/>
        <v>0</v>
      </c>
      <c r="O3812" t="s">
        <v>29201</v>
      </c>
      <c r="P3812" t="s">
        <v>9393</v>
      </c>
      <c r="Q3812" t="s">
        <v>29202</v>
      </c>
      <c r="R3812" t="s">
        <v>29203</v>
      </c>
      <c r="S3812" t="s">
        <v>29204</v>
      </c>
      <c r="T3812" t="s">
        <v>29205</v>
      </c>
      <c r="U3812" t="s">
        <v>29206</v>
      </c>
      <c r="V3812" t="s">
        <v>1504</v>
      </c>
    </row>
    <row r="3813" spans="2:22" x14ac:dyDescent="0.3">
      <c r="B3813" t="s">
        <v>10293</v>
      </c>
      <c r="C3813" t="s">
        <v>29207</v>
      </c>
      <c r="D3813" t="s">
        <v>29208</v>
      </c>
      <c r="E3813" s="24">
        <v>150</v>
      </c>
      <c r="F3813" t="s">
        <v>11658</v>
      </c>
      <c r="G3813" t="s">
        <v>11659</v>
      </c>
      <c r="H3813" t="s">
        <v>10346</v>
      </c>
      <c r="I3813">
        <v>5206</v>
      </c>
      <c r="J3813" s="10">
        <v>135</v>
      </c>
      <c r="K3813" s="10">
        <f t="shared" si="118"/>
        <v>135</v>
      </c>
      <c r="L3813" s="10">
        <f t="shared" si="119"/>
        <v>0</v>
      </c>
      <c r="O3813" t="s">
        <v>29209</v>
      </c>
      <c r="P3813" t="s">
        <v>9393</v>
      </c>
      <c r="Q3813" t="s">
        <v>29210</v>
      </c>
      <c r="R3813" t="s">
        <v>29211</v>
      </c>
      <c r="S3813" t="s">
        <v>29212</v>
      </c>
      <c r="T3813" t="s">
        <v>29213</v>
      </c>
      <c r="U3813" t="s">
        <v>2329</v>
      </c>
      <c r="V3813" t="s">
        <v>19598</v>
      </c>
    </row>
    <row r="3814" spans="2:22" x14ac:dyDescent="0.3">
      <c r="B3814" t="s">
        <v>10293</v>
      </c>
      <c r="C3814" t="s">
        <v>29214</v>
      </c>
      <c r="D3814" t="s">
        <v>29215</v>
      </c>
      <c r="E3814" s="24">
        <v>1108</v>
      </c>
      <c r="F3814" t="s">
        <v>11699</v>
      </c>
      <c r="G3814" t="s">
        <v>11700</v>
      </c>
      <c r="H3814" t="s">
        <v>10346</v>
      </c>
      <c r="I3814">
        <v>5207</v>
      </c>
      <c r="J3814" s="10">
        <v>997.2</v>
      </c>
      <c r="K3814" s="10">
        <f t="shared" si="118"/>
        <v>997.2</v>
      </c>
      <c r="L3814" s="10">
        <f t="shared" si="119"/>
        <v>0</v>
      </c>
      <c r="O3814" t="s">
        <v>29216</v>
      </c>
      <c r="P3814" t="s">
        <v>9393</v>
      </c>
      <c r="Q3814" t="s">
        <v>29217</v>
      </c>
      <c r="R3814" t="s">
        <v>29218</v>
      </c>
      <c r="S3814" t="s">
        <v>29219</v>
      </c>
      <c r="T3814" t="s">
        <v>29220</v>
      </c>
      <c r="U3814" t="s">
        <v>2214</v>
      </c>
      <c r="V3814" t="s">
        <v>2215</v>
      </c>
    </row>
    <row r="3815" spans="2:22" x14ac:dyDescent="0.3">
      <c r="B3815" t="s">
        <v>10293</v>
      </c>
      <c r="C3815" t="s">
        <v>29221</v>
      </c>
      <c r="D3815" t="s">
        <v>29222</v>
      </c>
      <c r="E3815" s="24">
        <v>2197</v>
      </c>
      <c r="F3815" t="s">
        <v>26659</v>
      </c>
      <c r="G3815" t="s">
        <v>26660</v>
      </c>
      <c r="H3815" t="s">
        <v>10346</v>
      </c>
      <c r="I3815">
        <v>5208</v>
      </c>
      <c r="J3815" s="10">
        <v>1977.3</v>
      </c>
      <c r="K3815" s="10">
        <f t="shared" si="118"/>
        <v>1977.3</v>
      </c>
      <c r="L3815" s="10">
        <f t="shared" si="119"/>
        <v>0</v>
      </c>
      <c r="O3815" t="s">
        <v>29223</v>
      </c>
      <c r="P3815" t="s">
        <v>9393</v>
      </c>
      <c r="Q3815" t="s">
        <v>29224</v>
      </c>
      <c r="R3815" t="s">
        <v>29225</v>
      </c>
      <c r="S3815" t="s">
        <v>29226</v>
      </c>
      <c r="T3815" t="s">
        <v>29227</v>
      </c>
      <c r="U3815" t="s">
        <v>1438</v>
      </c>
      <c r="V3815" t="s">
        <v>9260</v>
      </c>
    </row>
    <row r="3816" spans="2:22" x14ac:dyDescent="0.3">
      <c r="B3816" t="s">
        <v>10293</v>
      </c>
      <c r="C3816" t="s">
        <v>29228</v>
      </c>
      <c r="D3816" t="s">
        <v>29229</v>
      </c>
      <c r="E3816" s="24">
        <v>250</v>
      </c>
      <c r="F3816" t="s">
        <v>29230</v>
      </c>
      <c r="G3816" t="s">
        <v>8065</v>
      </c>
      <c r="H3816" t="s">
        <v>10346</v>
      </c>
      <c r="I3816">
        <v>5211</v>
      </c>
      <c r="J3816" s="10">
        <v>225</v>
      </c>
      <c r="K3816" s="10">
        <f t="shared" si="118"/>
        <v>225</v>
      </c>
      <c r="L3816" s="10">
        <f t="shared" si="119"/>
        <v>0</v>
      </c>
      <c r="O3816" t="s">
        <v>29231</v>
      </c>
      <c r="P3816" t="s">
        <v>4128</v>
      </c>
      <c r="Q3816" t="s">
        <v>29232</v>
      </c>
      <c r="R3816" t="s">
        <v>29233</v>
      </c>
      <c r="S3816" t="s">
        <v>29234</v>
      </c>
      <c r="T3816" t="s">
        <v>29235</v>
      </c>
      <c r="U3816" t="s">
        <v>15722</v>
      </c>
      <c r="V3816" t="s">
        <v>20956</v>
      </c>
    </row>
    <row r="3817" spans="2:22" x14ac:dyDescent="0.3">
      <c r="B3817" t="s">
        <v>10293</v>
      </c>
      <c r="C3817" t="s">
        <v>29236</v>
      </c>
      <c r="D3817" t="s">
        <v>29237</v>
      </c>
      <c r="E3817" s="24">
        <v>25</v>
      </c>
      <c r="F3817" t="s">
        <v>26431</v>
      </c>
      <c r="G3817" t="s">
        <v>11579</v>
      </c>
      <c r="H3817" t="s">
        <v>10346</v>
      </c>
      <c r="I3817">
        <v>5212</v>
      </c>
      <c r="J3817" s="10">
        <v>22.5</v>
      </c>
      <c r="K3817" s="10">
        <f t="shared" si="118"/>
        <v>22.5</v>
      </c>
      <c r="L3817" s="10">
        <f t="shared" si="119"/>
        <v>0</v>
      </c>
      <c r="O3817" t="s">
        <v>29238</v>
      </c>
      <c r="P3817" t="s">
        <v>9393</v>
      </c>
      <c r="R3817" t="s">
        <v>29239</v>
      </c>
      <c r="S3817" t="s">
        <v>29240</v>
      </c>
      <c r="T3817" t="s">
        <v>8835</v>
      </c>
      <c r="U3817" t="s">
        <v>96</v>
      </c>
      <c r="V3817" t="s">
        <v>8836</v>
      </c>
    </row>
    <row r="3818" spans="2:22" x14ac:dyDescent="0.3">
      <c r="B3818" t="s">
        <v>10293</v>
      </c>
      <c r="C3818" t="s">
        <v>29241</v>
      </c>
      <c r="D3818" t="s">
        <v>29242</v>
      </c>
      <c r="E3818" s="24">
        <v>500</v>
      </c>
      <c r="F3818" t="s">
        <v>28376</v>
      </c>
      <c r="G3818" t="s">
        <v>28377</v>
      </c>
      <c r="H3818" t="s">
        <v>10346</v>
      </c>
      <c r="I3818">
        <v>5213</v>
      </c>
      <c r="J3818" s="10">
        <v>450</v>
      </c>
      <c r="K3818" s="10">
        <f t="shared" si="118"/>
        <v>450</v>
      </c>
      <c r="L3818" s="10">
        <f t="shared" si="119"/>
        <v>0</v>
      </c>
      <c r="O3818" t="s">
        <v>29243</v>
      </c>
      <c r="P3818" t="s">
        <v>9393</v>
      </c>
      <c r="Q3818" t="s">
        <v>29244</v>
      </c>
      <c r="R3818" t="s">
        <v>29245</v>
      </c>
      <c r="S3818" t="s">
        <v>29246</v>
      </c>
      <c r="T3818" t="s">
        <v>29247</v>
      </c>
      <c r="U3818" t="s">
        <v>36</v>
      </c>
      <c r="V3818" t="s">
        <v>852</v>
      </c>
    </row>
    <row r="3819" spans="2:22" x14ac:dyDescent="0.3">
      <c r="B3819" t="s">
        <v>10293</v>
      </c>
      <c r="C3819" t="s">
        <v>29248</v>
      </c>
      <c r="D3819" t="s">
        <v>29249</v>
      </c>
      <c r="E3819" s="24">
        <v>75</v>
      </c>
      <c r="F3819" t="s">
        <v>19579</v>
      </c>
      <c r="G3819" t="s">
        <v>19580</v>
      </c>
      <c r="H3819" t="s">
        <v>10346</v>
      </c>
      <c r="I3819">
        <v>5214</v>
      </c>
      <c r="J3819" s="10">
        <v>67.5</v>
      </c>
      <c r="K3819" s="10">
        <f t="shared" si="118"/>
        <v>67.5</v>
      </c>
      <c r="L3819" s="10">
        <f t="shared" si="119"/>
        <v>0</v>
      </c>
      <c r="O3819" t="s">
        <v>29250</v>
      </c>
      <c r="P3819" t="s">
        <v>9393</v>
      </c>
      <c r="Q3819" t="s">
        <v>29251</v>
      </c>
      <c r="R3819" t="s">
        <v>29252</v>
      </c>
      <c r="S3819" t="s">
        <v>29253</v>
      </c>
      <c r="U3819" t="s">
        <v>931</v>
      </c>
      <c r="V3819" t="s">
        <v>8593</v>
      </c>
    </row>
    <row r="3820" spans="2:22" x14ac:dyDescent="0.3">
      <c r="B3820" t="s">
        <v>10293</v>
      </c>
      <c r="C3820" t="s">
        <v>29254</v>
      </c>
      <c r="D3820" t="s">
        <v>29255</v>
      </c>
      <c r="E3820" s="24">
        <v>3000</v>
      </c>
      <c r="F3820" t="s">
        <v>11442</v>
      </c>
      <c r="G3820" t="s">
        <v>11443</v>
      </c>
      <c r="H3820" t="s">
        <v>10346</v>
      </c>
      <c r="I3820">
        <v>5216</v>
      </c>
      <c r="J3820" s="10">
        <v>2700</v>
      </c>
      <c r="K3820" s="10">
        <f t="shared" si="118"/>
        <v>2700</v>
      </c>
      <c r="L3820" s="10">
        <f t="shared" si="119"/>
        <v>0</v>
      </c>
      <c r="O3820" t="s">
        <v>29256</v>
      </c>
      <c r="P3820" t="s">
        <v>9393</v>
      </c>
      <c r="Q3820" t="s">
        <v>29257</v>
      </c>
      <c r="R3820" t="s">
        <v>29258</v>
      </c>
      <c r="S3820" t="s">
        <v>29259</v>
      </c>
      <c r="T3820" t="s">
        <v>22978</v>
      </c>
      <c r="U3820" t="s">
        <v>8512</v>
      </c>
      <c r="V3820" t="s">
        <v>29260</v>
      </c>
    </row>
    <row r="3821" spans="2:22" x14ac:dyDescent="0.3">
      <c r="B3821" t="s">
        <v>10293</v>
      </c>
      <c r="C3821" t="s">
        <v>29261</v>
      </c>
      <c r="D3821" t="s">
        <v>28551</v>
      </c>
      <c r="E3821" s="24">
        <v>250</v>
      </c>
      <c r="F3821" t="s">
        <v>29262</v>
      </c>
      <c r="G3821" t="s">
        <v>29263</v>
      </c>
      <c r="H3821" t="s">
        <v>10346</v>
      </c>
      <c r="I3821">
        <v>5217</v>
      </c>
      <c r="J3821" s="10">
        <v>225</v>
      </c>
      <c r="K3821" s="10">
        <f t="shared" si="118"/>
        <v>225</v>
      </c>
      <c r="L3821" s="10">
        <f t="shared" si="119"/>
        <v>0</v>
      </c>
      <c r="O3821" t="s">
        <v>29264</v>
      </c>
      <c r="P3821" t="s">
        <v>9393</v>
      </c>
      <c r="Q3821" t="s">
        <v>15923</v>
      </c>
      <c r="R3821" t="s">
        <v>29265</v>
      </c>
      <c r="S3821" t="s">
        <v>29266</v>
      </c>
      <c r="T3821" t="s">
        <v>29267</v>
      </c>
      <c r="U3821" t="s">
        <v>24025</v>
      </c>
      <c r="V3821" t="s">
        <v>6741</v>
      </c>
    </row>
    <row r="3822" spans="2:22" x14ac:dyDescent="0.3">
      <c r="B3822" t="s">
        <v>10293</v>
      </c>
      <c r="C3822" t="s">
        <v>29268</v>
      </c>
      <c r="D3822" t="s">
        <v>29269</v>
      </c>
      <c r="E3822" s="24">
        <v>400</v>
      </c>
      <c r="F3822" t="s">
        <v>19579</v>
      </c>
      <c r="G3822" t="s">
        <v>19580</v>
      </c>
      <c r="H3822" t="s">
        <v>10346</v>
      </c>
      <c r="I3822">
        <v>5219</v>
      </c>
      <c r="J3822" s="10">
        <v>360</v>
      </c>
      <c r="K3822" s="10">
        <f t="shared" si="118"/>
        <v>360</v>
      </c>
      <c r="L3822" s="10">
        <f t="shared" si="119"/>
        <v>0</v>
      </c>
      <c r="O3822" t="s">
        <v>29270</v>
      </c>
      <c r="P3822" t="s">
        <v>9393</v>
      </c>
      <c r="Q3822" t="s">
        <v>29271</v>
      </c>
      <c r="R3822" t="s">
        <v>29272</v>
      </c>
      <c r="S3822" t="s">
        <v>29273</v>
      </c>
      <c r="U3822" t="s">
        <v>931</v>
      </c>
      <c r="V3822" t="s">
        <v>29274</v>
      </c>
    </row>
    <row r="3823" spans="2:22" x14ac:dyDescent="0.3">
      <c r="B3823" t="s">
        <v>10293</v>
      </c>
      <c r="C3823" t="s">
        <v>29275</v>
      </c>
      <c r="D3823" t="s">
        <v>29276</v>
      </c>
      <c r="E3823" s="24">
        <v>180</v>
      </c>
      <c r="F3823" t="s">
        <v>26623</v>
      </c>
      <c r="G3823" t="s">
        <v>26624</v>
      </c>
      <c r="H3823" t="s">
        <v>10346</v>
      </c>
      <c r="I3823">
        <v>5220</v>
      </c>
      <c r="J3823" s="10">
        <v>162</v>
      </c>
      <c r="K3823" s="10">
        <f t="shared" si="118"/>
        <v>162</v>
      </c>
      <c r="L3823" s="10">
        <f t="shared" si="119"/>
        <v>0</v>
      </c>
      <c r="O3823" t="s">
        <v>29277</v>
      </c>
      <c r="P3823" t="s">
        <v>9393</v>
      </c>
      <c r="Q3823" t="s">
        <v>29278</v>
      </c>
      <c r="R3823" t="s">
        <v>29279</v>
      </c>
      <c r="S3823" t="s">
        <v>29280</v>
      </c>
      <c r="T3823" t="s">
        <v>29281</v>
      </c>
      <c r="U3823" t="s">
        <v>8052</v>
      </c>
      <c r="V3823" t="s">
        <v>1107</v>
      </c>
    </row>
    <row r="3824" spans="2:22" x14ac:dyDescent="0.3">
      <c r="B3824" t="s">
        <v>10293</v>
      </c>
      <c r="C3824" t="s">
        <v>29282</v>
      </c>
      <c r="D3824" t="s">
        <v>29283</v>
      </c>
      <c r="E3824" s="24">
        <v>25</v>
      </c>
      <c r="F3824" t="s">
        <v>11614</v>
      </c>
      <c r="G3824" t="s">
        <v>11615</v>
      </c>
      <c r="H3824" t="s">
        <v>10346</v>
      </c>
      <c r="I3824">
        <v>5222</v>
      </c>
      <c r="J3824" s="10">
        <v>22.5</v>
      </c>
      <c r="K3824" s="10">
        <f t="shared" si="118"/>
        <v>22.5</v>
      </c>
      <c r="L3824" s="10">
        <f t="shared" si="119"/>
        <v>0</v>
      </c>
      <c r="O3824" t="s">
        <v>29284</v>
      </c>
      <c r="P3824" t="s">
        <v>9393</v>
      </c>
      <c r="Q3824" t="s">
        <v>29285</v>
      </c>
      <c r="R3824" t="s">
        <v>29286</v>
      </c>
      <c r="S3824" t="s">
        <v>29287</v>
      </c>
      <c r="T3824" t="s">
        <v>29288</v>
      </c>
      <c r="U3824" t="s">
        <v>8524</v>
      </c>
      <c r="V3824" t="s">
        <v>3053</v>
      </c>
    </row>
    <row r="3825" spans="2:22" x14ac:dyDescent="0.3">
      <c r="B3825" t="s">
        <v>10293</v>
      </c>
      <c r="C3825" t="s">
        <v>29289</v>
      </c>
      <c r="D3825" t="s">
        <v>29290</v>
      </c>
      <c r="E3825" s="24">
        <v>50</v>
      </c>
      <c r="F3825" t="s">
        <v>9942</v>
      </c>
      <c r="G3825" t="s">
        <v>9943</v>
      </c>
      <c r="H3825" t="s">
        <v>10346</v>
      </c>
      <c r="I3825">
        <v>5224</v>
      </c>
      <c r="J3825" s="10">
        <v>45</v>
      </c>
      <c r="K3825" s="10">
        <f t="shared" si="118"/>
        <v>45</v>
      </c>
      <c r="L3825" s="10">
        <f t="shared" si="119"/>
        <v>0</v>
      </c>
      <c r="O3825" t="s">
        <v>29291</v>
      </c>
      <c r="P3825" t="s">
        <v>4128</v>
      </c>
      <c r="Q3825" t="s">
        <v>29292</v>
      </c>
      <c r="R3825" t="s">
        <v>29293</v>
      </c>
      <c r="S3825" t="s">
        <v>29294</v>
      </c>
      <c r="T3825" t="s">
        <v>29295</v>
      </c>
      <c r="U3825" t="s">
        <v>6395</v>
      </c>
      <c r="V3825" t="s">
        <v>29296</v>
      </c>
    </row>
    <row r="3826" spans="2:22" x14ac:dyDescent="0.3">
      <c r="B3826" t="s">
        <v>10293</v>
      </c>
      <c r="C3826" t="s">
        <v>29297</v>
      </c>
      <c r="D3826" t="s">
        <v>29298</v>
      </c>
      <c r="E3826" s="24">
        <v>500</v>
      </c>
      <c r="F3826" t="s">
        <v>29299</v>
      </c>
      <c r="G3826" t="s">
        <v>29300</v>
      </c>
      <c r="H3826" t="s">
        <v>10346</v>
      </c>
      <c r="I3826">
        <v>5225</v>
      </c>
      <c r="J3826" s="10">
        <v>450</v>
      </c>
      <c r="K3826" s="10">
        <f t="shared" si="118"/>
        <v>450</v>
      </c>
      <c r="L3826" s="10">
        <f t="shared" si="119"/>
        <v>0</v>
      </c>
      <c r="O3826" t="s">
        <v>29301</v>
      </c>
      <c r="P3826" t="s">
        <v>4128</v>
      </c>
      <c r="Q3826" t="s">
        <v>29302</v>
      </c>
      <c r="R3826" t="s">
        <v>29303</v>
      </c>
      <c r="S3826" t="s">
        <v>29304</v>
      </c>
      <c r="T3826" t="s">
        <v>21062</v>
      </c>
      <c r="U3826" t="s">
        <v>931</v>
      </c>
      <c r="V3826" t="s">
        <v>1482</v>
      </c>
    </row>
    <row r="3827" spans="2:22" x14ac:dyDescent="0.3">
      <c r="B3827" t="s">
        <v>10293</v>
      </c>
      <c r="C3827" t="s">
        <v>29305</v>
      </c>
      <c r="D3827" t="s">
        <v>29306</v>
      </c>
      <c r="E3827" s="24">
        <v>500</v>
      </c>
      <c r="F3827" t="s">
        <v>11054</v>
      </c>
      <c r="G3827" t="s">
        <v>11055</v>
      </c>
      <c r="H3827" t="s">
        <v>10346</v>
      </c>
      <c r="I3827">
        <v>5226</v>
      </c>
      <c r="J3827" s="10">
        <v>450</v>
      </c>
      <c r="K3827" s="10">
        <f t="shared" si="118"/>
        <v>450</v>
      </c>
      <c r="L3827" s="10">
        <f t="shared" si="119"/>
        <v>0</v>
      </c>
      <c r="O3827" t="s">
        <v>29307</v>
      </c>
      <c r="P3827" t="s">
        <v>9393</v>
      </c>
      <c r="Q3827" t="s">
        <v>29308</v>
      </c>
      <c r="R3827" t="s">
        <v>29309</v>
      </c>
      <c r="S3827" t="s">
        <v>29310</v>
      </c>
      <c r="T3827" t="s">
        <v>5375</v>
      </c>
      <c r="U3827" t="s">
        <v>36</v>
      </c>
      <c r="V3827" t="s">
        <v>1164</v>
      </c>
    </row>
    <row r="3828" spans="2:22" x14ac:dyDescent="0.3">
      <c r="B3828" t="s">
        <v>10293</v>
      </c>
      <c r="C3828" t="s">
        <v>29311</v>
      </c>
      <c r="D3828" t="s">
        <v>29312</v>
      </c>
      <c r="E3828" s="24">
        <v>100</v>
      </c>
      <c r="F3828" t="s">
        <v>23899</v>
      </c>
      <c r="G3828" t="s">
        <v>23900</v>
      </c>
      <c r="H3828" t="s">
        <v>10346</v>
      </c>
      <c r="I3828">
        <v>5227</v>
      </c>
      <c r="J3828" s="10">
        <v>90</v>
      </c>
      <c r="K3828" s="10">
        <f t="shared" si="118"/>
        <v>90</v>
      </c>
      <c r="L3828" s="10">
        <f t="shared" si="119"/>
        <v>0</v>
      </c>
      <c r="O3828" t="s">
        <v>29313</v>
      </c>
      <c r="P3828" t="s">
        <v>4128</v>
      </c>
      <c r="R3828" t="s">
        <v>29312</v>
      </c>
      <c r="S3828" t="s">
        <v>29314</v>
      </c>
      <c r="T3828" t="s">
        <v>29315</v>
      </c>
      <c r="U3828" t="s">
        <v>29316</v>
      </c>
      <c r="V3828" t="s">
        <v>8380</v>
      </c>
    </row>
    <row r="3829" spans="2:22" x14ac:dyDescent="0.3">
      <c r="B3829" t="s">
        <v>10293</v>
      </c>
      <c r="C3829" t="s">
        <v>29317</v>
      </c>
      <c r="D3829" t="s">
        <v>29318</v>
      </c>
      <c r="E3829" s="24">
        <v>1000</v>
      </c>
      <c r="F3829" t="s">
        <v>9725</v>
      </c>
      <c r="G3829" t="s">
        <v>9726</v>
      </c>
      <c r="H3829" t="s">
        <v>10346</v>
      </c>
      <c r="I3829">
        <v>5233</v>
      </c>
      <c r="J3829" s="10">
        <v>900</v>
      </c>
      <c r="K3829" s="10">
        <f t="shared" si="118"/>
        <v>900</v>
      </c>
      <c r="L3829" s="10">
        <f t="shared" si="119"/>
        <v>0</v>
      </c>
      <c r="O3829" t="s">
        <v>29319</v>
      </c>
      <c r="P3829" t="s">
        <v>4128</v>
      </c>
      <c r="Q3829" t="s">
        <v>29320</v>
      </c>
      <c r="R3829" t="s">
        <v>29321</v>
      </c>
      <c r="S3829" t="s">
        <v>29322</v>
      </c>
      <c r="T3829" t="s">
        <v>29323</v>
      </c>
      <c r="U3829" t="s">
        <v>96</v>
      </c>
      <c r="V3829" t="s">
        <v>7338</v>
      </c>
    </row>
    <row r="3830" spans="2:22" x14ac:dyDescent="0.3">
      <c r="B3830" t="s">
        <v>10293</v>
      </c>
      <c r="C3830" t="s">
        <v>29324</v>
      </c>
      <c r="D3830" t="s">
        <v>29325</v>
      </c>
      <c r="E3830" s="24">
        <v>418</v>
      </c>
      <c r="F3830" t="s">
        <v>29326</v>
      </c>
      <c r="G3830" t="s">
        <v>29327</v>
      </c>
      <c r="H3830" t="s">
        <v>10346</v>
      </c>
      <c r="I3830">
        <v>5235</v>
      </c>
      <c r="J3830" s="10">
        <v>376.2</v>
      </c>
      <c r="K3830" s="10">
        <f t="shared" si="118"/>
        <v>376.2</v>
      </c>
      <c r="L3830" s="10">
        <f t="shared" si="119"/>
        <v>0</v>
      </c>
      <c r="O3830" t="s">
        <v>29328</v>
      </c>
      <c r="P3830" t="s">
        <v>9393</v>
      </c>
      <c r="Q3830" t="s">
        <v>29329</v>
      </c>
      <c r="R3830" t="s">
        <v>29330</v>
      </c>
      <c r="S3830" t="s">
        <v>29331</v>
      </c>
      <c r="T3830" t="s">
        <v>29332</v>
      </c>
      <c r="U3830" t="s">
        <v>5165</v>
      </c>
      <c r="V3830" t="s">
        <v>8139</v>
      </c>
    </row>
    <row r="3831" spans="2:22" x14ac:dyDescent="0.3">
      <c r="B3831" t="s">
        <v>10293</v>
      </c>
      <c r="C3831" t="s">
        <v>29333</v>
      </c>
      <c r="D3831" t="s">
        <v>29334</v>
      </c>
      <c r="E3831" s="24">
        <v>100</v>
      </c>
      <c r="F3831" t="s">
        <v>29335</v>
      </c>
      <c r="G3831" t="s">
        <v>29336</v>
      </c>
      <c r="H3831" t="s">
        <v>10346</v>
      </c>
      <c r="I3831">
        <v>5236</v>
      </c>
      <c r="J3831" s="10">
        <v>90</v>
      </c>
      <c r="K3831" s="10">
        <f t="shared" si="118"/>
        <v>90</v>
      </c>
      <c r="L3831" s="10">
        <f t="shared" si="119"/>
        <v>0</v>
      </c>
      <c r="O3831" t="s">
        <v>29337</v>
      </c>
      <c r="P3831" t="s">
        <v>9393</v>
      </c>
      <c r="Q3831" t="s">
        <v>29338</v>
      </c>
      <c r="R3831" t="s">
        <v>29339</v>
      </c>
      <c r="S3831" t="s">
        <v>29340</v>
      </c>
      <c r="T3831" t="s">
        <v>29341</v>
      </c>
      <c r="U3831" t="s">
        <v>29342</v>
      </c>
      <c r="V3831" t="s">
        <v>29343</v>
      </c>
    </row>
    <row r="3832" spans="2:22" x14ac:dyDescent="0.3">
      <c r="B3832" t="s">
        <v>10293</v>
      </c>
      <c r="C3832" t="s">
        <v>29344</v>
      </c>
      <c r="D3832" t="s">
        <v>29345</v>
      </c>
      <c r="E3832" s="24">
        <v>101</v>
      </c>
      <c r="F3832" t="s">
        <v>8477</v>
      </c>
      <c r="G3832" t="s">
        <v>8478</v>
      </c>
      <c r="H3832" t="s">
        <v>10346</v>
      </c>
      <c r="I3832">
        <v>5238</v>
      </c>
      <c r="J3832" s="10">
        <v>90.9</v>
      </c>
      <c r="K3832" s="10">
        <f t="shared" si="118"/>
        <v>90.9</v>
      </c>
      <c r="L3832" s="10">
        <f t="shared" si="119"/>
        <v>0</v>
      </c>
      <c r="O3832" t="s">
        <v>29346</v>
      </c>
      <c r="P3832" t="s">
        <v>9393</v>
      </c>
      <c r="Q3832" t="s">
        <v>29347</v>
      </c>
      <c r="R3832" t="s">
        <v>29348</v>
      </c>
      <c r="S3832" t="s">
        <v>29349</v>
      </c>
      <c r="T3832" t="s">
        <v>29350</v>
      </c>
      <c r="U3832" t="s">
        <v>1023</v>
      </c>
      <c r="V3832" t="s">
        <v>29351</v>
      </c>
    </row>
    <row r="3833" spans="2:22" x14ac:dyDescent="0.3">
      <c r="B3833" t="s">
        <v>10293</v>
      </c>
      <c r="C3833" t="s">
        <v>29352</v>
      </c>
      <c r="D3833" t="s">
        <v>29353</v>
      </c>
      <c r="E3833" s="24">
        <v>249</v>
      </c>
      <c r="F3833" t="s">
        <v>11054</v>
      </c>
      <c r="G3833" t="s">
        <v>11055</v>
      </c>
      <c r="H3833" t="s">
        <v>10346</v>
      </c>
      <c r="I3833">
        <v>5239</v>
      </c>
      <c r="J3833" s="10">
        <v>224.1</v>
      </c>
      <c r="K3833" s="10">
        <f t="shared" si="118"/>
        <v>224.1</v>
      </c>
      <c r="L3833" s="10">
        <f t="shared" si="119"/>
        <v>0</v>
      </c>
      <c r="O3833" t="s">
        <v>29354</v>
      </c>
      <c r="P3833" t="s">
        <v>9393</v>
      </c>
      <c r="Q3833" t="s">
        <v>29355</v>
      </c>
      <c r="R3833" t="s">
        <v>29356</v>
      </c>
      <c r="T3833" t="s">
        <v>29357</v>
      </c>
      <c r="U3833" t="s">
        <v>4053</v>
      </c>
      <c r="V3833" t="s">
        <v>29358</v>
      </c>
    </row>
    <row r="3834" spans="2:22" x14ac:dyDescent="0.3">
      <c r="B3834" t="s">
        <v>10293</v>
      </c>
      <c r="C3834" t="s">
        <v>29359</v>
      </c>
      <c r="D3834" t="s">
        <v>29360</v>
      </c>
      <c r="E3834" s="24">
        <v>1</v>
      </c>
      <c r="F3834" t="s">
        <v>12279</v>
      </c>
      <c r="G3834" t="s">
        <v>12280</v>
      </c>
      <c r="H3834" t="s">
        <v>10346</v>
      </c>
      <c r="I3834">
        <v>5242</v>
      </c>
      <c r="J3834" s="10">
        <v>0.9</v>
      </c>
      <c r="K3834" s="10">
        <f t="shared" si="118"/>
        <v>0.9</v>
      </c>
      <c r="L3834" s="10">
        <f t="shared" si="119"/>
        <v>0</v>
      </c>
      <c r="O3834" t="s">
        <v>29361</v>
      </c>
      <c r="P3834" t="s">
        <v>9393</v>
      </c>
      <c r="Q3834" t="s">
        <v>29362</v>
      </c>
      <c r="R3834" t="s">
        <v>29363</v>
      </c>
      <c r="S3834" t="s">
        <v>29364</v>
      </c>
      <c r="T3834" t="s">
        <v>29365</v>
      </c>
      <c r="U3834" t="s">
        <v>29366</v>
      </c>
      <c r="V3834" t="s">
        <v>20323</v>
      </c>
    </row>
    <row r="3835" spans="2:22" x14ac:dyDescent="0.3">
      <c r="B3835" t="s">
        <v>10293</v>
      </c>
      <c r="C3835" t="s">
        <v>29367</v>
      </c>
      <c r="D3835" t="s">
        <v>29368</v>
      </c>
      <c r="E3835" s="24">
        <v>234</v>
      </c>
      <c r="F3835" t="s">
        <v>24028</v>
      </c>
      <c r="G3835" t="s">
        <v>24029</v>
      </c>
      <c r="H3835" t="s">
        <v>10346</v>
      </c>
      <c r="I3835">
        <v>5246</v>
      </c>
      <c r="J3835" s="10">
        <v>210.6</v>
      </c>
      <c r="K3835" s="10">
        <f t="shared" si="118"/>
        <v>210.6</v>
      </c>
      <c r="L3835" s="10">
        <f t="shared" si="119"/>
        <v>0</v>
      </c>
      <c r="O3835" t="s">
        <v>29369</v>
      </c>
      <c r="P3835" t="s">
        <v>9393</v>
      </c>
      <c r="Q3835" t="s">
        <v>29370</v>
      </c>
      <c r="R3835" t="s">
        <v>29371</v>
      </c>
      <c r="S3835" t="s">
        <v>29372</v>
      </c>
      <c r="T3835" t="s">
        <v>29190</v>
      </c>
      <c r="U3835" t="s">
        <v>21453</v>
      </c>
      <c r="V3835" t="s">
        <v>29373</v>
      </c>
    </row>
    <row r="3836" spans="2:22" x14ac:dyDescent="0.3">
      <c r="B3836" t="s">
        <v>10293</v>
      </c>
      <c r="C3836" t="s">
        <v>29374</v>
      </c>
      <c r="D3836" t="s">
        <v>29375</v>
      </c>
      <c r="E3836" s="24">
        <v>75</v>
      </c>
      <c r="F3836" t="s">
        <v>11952</v>
      </c>
      <c r="G3836" t="s">
        <v>11953</v>
      </c>
      <c r="H3836" t="s">
        <v>10346</v>
      </c>
      <c r="I3836">
        <v>5249</v>
      </c>
      <c r="J3836" s="10">
        <v>67.5</v>
      </c>
      <c r="K3836" s="10">
        <f t="shared" si="118"/>
        <v>67.5</v>
      </c>
      <c r="L3836" s="10">
        <f t="shared" si="119"/>
        <v>0</v>
      </c>
      <c r="O3836" t="s">
        <v>29376</v>
      </c>
      <c r="P3836" t="s">
        <v>9393</v>
      </c>
      <c r="Q3836" t="s">
        <v>29377</v>
      </c>
      <c r="R3836" t="s">
        <v>29378</v>
      </c>
      <c r="S3836" t="s">
        <v>29379</v>
      </c>
      <c r="T3836" t="s">
        <v>29380</v>
      </c>
      <c r="U3836" t="s">
        <v>22651</v>
      </c>
      <c r="V3836" t="s">
        <v>29381</v>
      </c>
    </row>
    <row r="3837" spans="2:22" x14ac:dyDescent="0.3">
      <c r="B3837" t="s">
        <v>10293</v>
      </c>
      <c r="C3837" t="s">
        <v>29382</v>
      </c>
      <c r="D3837" t="s">
        <v>29383</v>
      </c>
      <c r="E3837" s="24">
        <v>1000</v>
      </c>
      <c r="F3837" t="s">
        <v>16432</v>
      </c>
      <c r="G3837" t="s">
        <v>16433</v>
      </c>
      <c r="H3837" t="s">
        <v>10346</v>
      </c>
      <c r="I3837">
        <v>5256</v>
      </c>
      <c r="J3837" s="10">
        <v>900</v>
      </c>
      <c r="K3837" s="10">
        <f t="shared" si="118"/>
        <v>900</v>
      </c>
      <c r="L3837" s="10">
        <f t="shared" si="119"/>
        <v>0</v>
      </c>
      <c r="O3837" t="s">
        <v>29384</v>
      </c>
      <c r="P3837" t="s">
        <v>9393</v>
      </c>
      <c r="Q3837" t="s">
        <v>29385</v>
      </c>
      <c r="R3837" t="s">
        <v>29386</v>
      </c>
      <c r="S3837" t="s">
        <v>29387</v>
      </c>
      <c r="T3837" t="s">
        <v>1029</v>
      </c>
      <c r="U3837" t="s">
        <v>29388</v>
      </c>
      <c r="V3837" t="s">
        <v>8614</v>
      </c>
    </row>
    <row r="3838" spans="2:22" x14ac:dyDescent="0.3">
      <c r="B3838" t="s">
        <v>10293</v>
      </c>
      <c r="C3838" t="s">
        <v>29389</v>
      </c>
      <c r="D3838" t="s">
        <v>29390</v>
      </c>
      <c r="E3838" s="24">
        <v>35</v>
      </c>
      <c r="F3838" t="s">
        <v>26445</v>
      </c>
      <c r="G3838" t="s">
        <v>26446</v>
      </c>
      <c r="H3838" t="s">
        <v>10346</v>
      </c>
      <c r="I3838">
        <v>5257</v>
      </c>
      <c r="J3838" s="10">
        <v>31.5</v>
      </c>
      <c r="K3838" s="10">
        <f t="shared" si="118"/>
        <v>31.5</v>
      </c>
      <c r="L3838" s="10">
        <f t="shared" si="119"/>
        <v>0</v>
      </c>
      <c r="O3838" t="s">
        <v>29391</v>
      </c>
      <c r="P3838" t="s">
        <v>9393</v>
      </c>
      <c r="Q3838" t="s">
        <v>29392</v>
      </c>
      <c r="R3838" t="s">
        <v>29393</v>
      </c>
      <c r="S3838" t="s">
        <v>29394</v>
      </c>
      <c r="T3838" t="s">
        <v>10669</v>
      </c>
      <c r="U3838" t="s">
        <v>96</v>
      </c>
      <c r="V3838" t="s">
        <v>7671</v>
      </c>
    </row>
    <row r="3839" spans="2:22" x14ac:dyDescent="0.3">
      <c r="B3839" t="s">
        <v>10293</v>
      </c>
      <c r="C3839" t="s">
        <v>29395</v>
      </c>
      <c r="D3839" t="s">
        <v>29396</v>
      </c>
      <c r="E3839" s="24">
        <v>50</v>
      </c>
      <c r="F3839" t="s">
        <v>29397</v>
      </c>
      <c r="G3839" t="s">
        <v>29398</v>
      </c>
      <c r="H3839" t="s">
        <v>10346</v>
      </c>
      <c r="I3839">
        <v>5259</v>
      </c>
      <c r="J3839" s="10">
        <v>45</v>
      </c>
      <c r="K3839" s="10">
        <f t="shared" si="118"/>
        <v>45</v>
      </c>
      <c r="L3839" s="10">
        <f t="shared" si="119"/>
        <v>0</v>
      </c>
      <c r="O3839" t="s">
        <v>29399</v>
      </c>
      <c r="P3839" t="s">
        <v>9393</v>
      </c>
      <c r="Q3839" t="s">
        <v>29400</v>
      </c>
      <c r="R3839" t="s">
        <v>29401</v>
      </c>
      <c r="S3839" t="s">
        <v>29402</v>
      </c>
      <c r="T3839" t="s">
        <v>29403</v>
      </c>
      <c r="U3839" t="s">
        <v>6395</v>
      </c>
      <c r="V3839" t="s">
        <v>22047</v>
      </c>
    </row>
    <row r="3840" spans="2:22" x14ac:dyDescent="0.3">
      <c r="B3840" t="s">
        <v>10293</v>
      </c>
      <c r="C3840" t="s">
        <v>29404</v>
      </c>
      <c r="D3840" t="s">
        <v>29405</v>
      </c>
      <c r="E3840" s="24">
        <v>215</v>
      </c>
      <c r="F3840" t="s">
        <v>29406</v>
      </c>
      <c r="G3840" t="s">
        <v>29407</v>
      </c>
      <c r="H3840" t="s">
        <v>10346</v>
      </c>
      <c r="I3840">
        <v>5260</v>
      </c>
      <c r="J3840" s="10">
        <v>193.5</v>
      </c>
      <c r="K3840" s="10">
        <f t="shared" si="118"/>
        <v>193.5</v>
      </c>
      <c r="L3840" s="10">
        <f t="shared" si="119"/>
        <v>0</v>
      </c>
      <c r="O3840" t="s">
        <v>29408</v>
      </c>
      <c r="P3840" t="s">
        <v>4128</v>
      </c>
      <c r="Q3840" t="s">
        <v>29409</v>
      </c>
      <c r="R3840" t="s">
        <v>29410</v>
      </c>
      <c r="S3840" t="s">
        <v>29411</v>
      </c>
      <c r="T3840" t="s">
        <v>29412</v>
      </c>
      <c r="U3840" t="s">
        <v>29413</v>
      </c>
      <c r="V3840" t="s">
        <v>29414</v>
      </c>
    </row>
    <row r="3841" spans="2:22" x14ac:dyDescent="0.3">
      <c r="B3841" t="s">
        <v>10293</v>
      </c>
      <c r="C3841" t="s">
        <v>29415</v>
      </c>
      <c r="D3841" t="s">
        <v>29416</v>
      </c>
      <c r="E3841" s="24">
        <v>377</v>
      </c>
      <c r="F3841" t="s">
        <v>29417</v>
      </c>
      <c r="G3841" t="s">
        <v>29418</v>
      </c>
      <c r="H3841" t="s">
        <v>10346</v>
      </c>
      <c r="I3841">
        <v>5262</v>
      </c>
      <c r="J3841" s="10">
        <v>339.3</v>
      </c>
      <c r="K3841" s="10">
        <f t="shared" si="118"/>
        <v>339.3</v>
      </c>
      <c r="L3841" s="10">
        <f t="shared" si="119"/>
        <v>0</v>
      </c>
      <c r="O3841" t="s">
        <v>29419</v>
      </c>
      <c r="P3841" t="s">
        <v>4128</v>
      </c>
      <c r="Q3841" t="s">
        <v>29420</v>
      </c>
      <c r="R3841" t="s">
        <v>29421</v>
      </c>
      <c r="S3841" t="s">
        <v>29422</v>
      </c>
      <c r="T3841" t="s">
        <v>29423</v>
      </c>
      <c r="U3841" t="s">
        <v>29424</v>
      </c>
      <c r="V3841" t="s">
        <v>29425</v>
      </c>
    </row>
    <row r="3842" spans="2:22" x14ac:dyDescent="0.3">
      <c r="B3842" t="s">
        <v>10293</v>
      </c>
      <c r="C3842" t="s">
        <v>29426</v>
      </c>
      <c r="D3842" t="s">
        <v>29427</v>
      </c>
      <c r="E3842" s="24">
        <v>100</v>
      </c>
      <c r="F3842" t="s">
        <v>26623</v>
      </c>
      <c r="G3842" t="s">
        <v>26624</v>
      </c>
      <c r="H3842" t="s">
        <v>10346</v>
      </c>
      <c r="I3842">
        <v>5264</v>
      </c>
      <c r="J3842" s="10">
        <v>90</v>
      </c>
      <c r="K3842" s="10">
        <f t="shared" si="118"/>
        <v>90</v>
      </c>
      <c r="L3842" s="10">
        <f t="shared" si="119"/>
        <v>0</v>
      </c>
      <c r="O3842" t="s">
        <v>29428</v>
      </c>
      <c r="P3842" t="s">
        <v>9393</v>
      </c>
      <c r="Q3842" t="s">
        <v>29429</v>
      </c>
      <c r="R3842" t="s">
        <v>29430</v>
      </c>
      <c r="U3842" t="s">
        <v>6995</v>
      </c>
      <c r="V3842" t="s">
        <v>6996</v>
      </c>
    </row>
    <row r="3843" spans="2:22" x14ac:dyDescent="0.3">
      <c r="B3843" t="s">
        <v>10293</v>
      </c>
      <c r="C3843" t="s">
        <v>29431</v>
      </c>
      <c r="D3843" t="s">
        <v>29432</v>
      </c>
      <c r="E3843" s="24">
        <v>100</v>
      </c>
      <c r="F3843" t="s">
        <v>27097</v>
      </c>
      <c r="G3843" t="s">
        <v>27098</v>
      </c>
      <c r="H3843" t="s">
        <v>10346</v>
      </c>
      <c r="I3843">
        <v>5265</v>
      </c>
      <c r="J3843" s="10">
        <v>90</v>
      </c>
      <c r="K3843" s="10">
        <f t="shared" ref="K3843:K3906" si="120">+E3843*0.9</f>
        <v>90</v>
      </c>
      <c r="L3843" s="10">
        <f t="shared" ref="L3843:L3906" si="121">+J3843-K3843</f>
        <v>0</v>
      </c>
      <c r="O3843" t="s">
        <v>29433</v>
      </c>
      <c r="P3843" t="s">
        <v>4128</v>
      </c>
      <c r="Q3843" t="s">
        <v>29434</v>
      </c>
      <c r="R3843" t="s">
        <v>29435</v>
      </c>
      <c r="S3843" t="s">
        <v>29436</v>
      </c>
      <c r="T3843" t="s">
        <v>29437</v>
      </c>
      <c r="U3843" t="s">
        <v>96</v>
      </c>
      <c r="V3843" t="s">
        <v>3759</v>
      </c>
    </row>
    <row r="3844" spans="2:22" x14ac:dyDescent="0.3">
      <c r="B3844" t="s">
        <v>10293</v>
      </c>
      <c r="C3844" t="s">
        <v>29438</v>
      </c>
      <c r="D3844" t="s">
        <v>29439</v>
      </c>
      <c r="E3844" s="24">
        <v>200</v>
      </c>
      <c r="F3844" t="s">
        <v>11833</v>
      </c>
      <c r="G3844" t="s">
        <v>11834</v>
      </c>
      <c r="H3844" t="s">
        <v>10346</v>
      </c>
      <c r="I3844">
        <v>5267</v>
      </c>
      <c r="J3844" s="10">
        <v>180</v>
      </c>
      <c r="K3844" s="10">
        <f t="shared" si="120"/>
        <v>180</v>
      </c>
      <c r="L3844" s="10">
        <f t="shared" si="121"/>
        <v>0</v>
      </c>
      <c r="O3844" t="s">
        <v>29440</v>
      </c>
      <c r="P3844" t="s">
        <v>9393</v>
      </c>
      <c r="R3844" t="s">
        <v>29441</v>
      </c>
      <c r="S3844" t="s">
        <v>29442</v>
      </c>
      <c r="T3844" t="s">
        <v>29443</v>
      </c>
      <c r="U3844" t="s">
        <v>20115</v>
      </c>
      <c r="V3844" t="s">
        <v>29444</v>
      </c>
    </row>
    <row r="3845" spans="2:22" x14ac:dyDescent="0.3">
      <c r="B3845" t="s">
        <v>10293</v>
      </c>
      <c r="C3845" t="s">
        <v>29445</v>
      </c>
      <c r="D3845" t="s">
        <v>29446</v>
      </c>
      <c r="E3845" s="24">
        <v>120</v>
      </c>
      <c r="F3845" t="s">
        <v>29447</v>
      </c>
      <c r="G3845" t="s">
        <v>29448</v>
      </c>
      <c r="H3845" t="s">
        <v>10346</v>
      </c>
      <c r="I3845">
        <v>5269</v>
      </c>
      <c r="J3845" s="10">
        <v>108</v>
      </c>
      <c r="K3845" s="10">
        <f t="shared" si="120"/>
        <v>108</v>
      </c>
      <c r="L3845" s="10">
        <f t="shared" si="121"/>
        <v>0</v>
      </c>
      <c r="O3845" t="s">
        <v>29449</v>
      </c>
      <c r="P3845" t="s">
        <v>9393</v>
      </c>
      <c r="Q3845" t="s">
        <v>29450</v>
      </c>
      <c r="R3845" t="s">
        <v>29451</v>
      </c>
      <c r="S3845" t="s">
        <v>29452</v>
      </c>
      <c r="T3845" t="s">
        <v>29453</v>
      </c>
      <c r="U3845" t="s">
        <v>5165</v>
      </c>
      <c r="V3845" t="s">
        <v>29454</v>
      </c>
    </row>
    <row r="3846" spans="2:22" x14ac:dyDescent="0.3">
      <c r="B3846" t="s">
        <v>10293</v>
      </c>
      <c r="C3846" t="s">
        <v>29455</v>
      </c>
      <c r="D3846" t="s">
        <v>29456</v>
      </c>
      <c r="E3846" s="24">
        <v>175</v>
      </c>
      <c r="F3846" t="s">
        <v>8020</v>
      </c>
      <c r="G3846" t="s">
        <v>8021</v>
      </c>
      <c r="H3846" t="s">
        <v>10346</v>
      </c>
      <c r="I3846">
        <v>5271</v>
      </c>
      <c r="J3846" s="10">
        <v>157.5</v>
      </c>
      <c r="K3846" s="10">
        <f t="shared" si="120"/>
        <v>157.5</v>
      </c>
      <c r="L3846" s="10">
        <f t="shared" si="121"/>
        <v>0</v>
      </c>
      <c r="O3846" t="s">
        <v>29457</v>
      </c>
      <c r="P3846" t="s">
        <v>9393</v>
      </c>
      <c r="Q3846" t="s">
        <v>29458</v>
      </c>
      <c r="R3846" t="s">
        <v>29459</v>
      </c>
      <c r="S3846" t="s">
        <v>29460</v>
      </c>
      <c r="T3846" t="s">
        <v>29461</v>
      </c>
      <c r="U3846" t="s">
        <v>29462</v>
      </c>
      <c r="V3846" t="s">
        <v>1514</v>
      </c>
    </row>
    <row r="3847" spans="2:22" x14ac:dyDescent="0.3">
      <c r="B3847" t="s">
        <v>10293</v>
      </c>
      <c r="C3847" t="s">
        <v>29463</v>
      </c>
      <c r="D3847" t="s">
        <v>29464</v>
      </c>
      <c r="E3847" s="24">
        <v>351</v>
      </c>
      <c r="F3847" t="s">
        <v>29465</v>
      </c>
      <c r="G3847" t="s">
        <v>29466</v>
      </c>
      <c r="H3847" t="s">
        <v>10346</v>
      </c>
      <c r="I3847">
        <v>5272</v>
      </c>
      <c r="J3847" s="10">
        <v>315.89999999999998</v>
      </c>
      <c r="K3847" s="10">
        <f t="shared" si="120"/>
        <v>315.90000000000003</v>
      </c>
      <c r="L3847" s="10">
        <f t="shared" si="121"/>
        <v>0</v>
      </c>
      <c r="O3847" t="s">
        <v>29467</v>
      </c>
      <c r="P3847" t="s">
        <v>9393</v>
      </c>
      <c r="Q3847" t="s">
        <v>29468</v>
      </c>
      <c r="R3847" t="s">
        <v>29469</v>
      </c>
      <c r="S3847" t="s">
        <v>29470</v>
      </c>
      <c r="U3847" t="s">
        <v>7606</v>
      </c>
      <c r="V3847" t="s">
        <v>29471</v>
      </c>
    </row>
    <row r="3848" spans="2:22" x14ac:dyDescent="0.3">
      <c r="B3848" t="s">
        <v>10293</v>
      </c>
      <c r="C3848" t="s">
        <v>29472</v>
      </c>
      <c r="D3848" t="s">
        <v>29473</v>
      </c>
      <c r="E3848" s="24">
        <v>1000</v>
      </c>
      <c r="F3848" t="s">
        <v>26659</v>
      </c>
      <c r="G3848" t="s">
        <v>26660</v>
      </c>
      <c r="H3848" t="s">
        <v>10346</v>
      </c>
      <c r="I3848">
        <v>5273</v>
      </c>
      <c r="J3848" s="10">
        <v>900</v>
      </c>
      <c r="K3848" s="10">
        <f t="shared" si="120"/>
        <v>900</v>
      </c>
      <c r="L3848" s="10">
        <f t="shared" si="121"/>
        <v>0</v>
      </c>
      <c r="O3848" t="s">
        <v>29474</v>
      </c>
      <c r="P3848" t="s">
        <v>9393</v>
      </c>
      <c r="Q3848" t="s">
        <v>29475</v>
      </c>
      <c r="R3848" t="s">
        <v>29476</v>
      </c>
      <c r="S3848" t="s">
        <v>29477</v>
      </c>
      <c r="T3848" t="s">
        <v>29478</v>
      </c>
      <c r="U3848" t="s">
        <v>1438</v>
      </c>
      <c r="V3848" t="s">
        <v>3030</v>
      </c>
    </row>
    <row r="3849" spans="2:22" x14ac:dyDescent="0.3">
      <c r="B3849" t="s">
        <v>10293</v>
      </c>
      <c r="C3849" t="s">
        <v>29479</v>
      </c>
      <c r="D3849" t="s">
        <v>29480</v>
      </c>
      <c r="E3849" s="24">
        <v>220</v>
      </c>
      <c r="F3849" t="s">
        <v>29481</v>
      </c>
      <c r="G3849" t="s">
        <v>29482</v>
      </c>
      <c r="H3849" t="s">
        <v>10346</v>
      </c>
      <c r="I3849">
        <v>5274</v>
      </c>
      <c r="J3849" s="10">
        <v>198</v>
      </c>
      <c r="K3849" s="10">
        <f t="shared" si="120"/>
        <v>198</v>
      </c>
      <c r="L3849" s="10">
        <f t="shared" si="121"/>
        <v>0</v>
      </c>
      <c r="O3849" t="s">
        <v>29483</v>
      </c>
      <c r="P3849" t="s">
        <v>9393</v>
      </c>
      <c r="Q3849" t="s">
        <v>29484</v>
      </c>
      <c r="R3849" t="s">
        <v>29485</v>
      </c>
      <c r="S3849" t="s">
        <v>29486</v>
      </c>
      <c r="T3849" t="s">
        <v>11861</v>
      </c>
      <c r="U3849" t="s">
        <v>5165</v>
      </c>
      <c r="V3849" t="s">
        <v>11862</v>
      </c>
    </row>
    <row r="3850" spans="2:22" x14ac:dyDescent="0.3">
      <c r="B3850" t="s">
        <v>10293</v>
      </c>
      <c r="C3850" t="s">
        <v>29487</v>
      </c>
      <c r="D3850" t="s">
        <v>28917</v>
      </c>
      <c r="E3850" s="24">
        <v>6330</v>
      </c>
      <c r="F3850" t="s">
        <v>29488</v>
      </c>
      <c r="G3850" t="s">
        <v>29489</v>
      </c>
      <c r="H3850" t="s">
        <v>10346</v>
      </c>
      <c r="I3850">
        <v>5275</v>
      </c>
      <c r="J3850" s="10">
        <v>5697</v>
      </c>
      <c r="K3850" s="10">
        <f t="shared" si="120"/>
        <v>5697</v>
      </c>
      <c r="L3850" s="10">
        <f t="shared" si="121"/>
        <v>0</v>
      </c>
      <c r="O3850" t="s">
        <v>29490</v>
      </c>
      <c r="P3850" t="s">
        <v>4128</v>
      </c>
      <c r="Q3850" t="s">
        <v>28919</v>
      </c>
      <c r="R3850" t="s">
        <v>28920</v>
      </c>
      <c r="S3850" t="s">
        <v>28921</v>
      </c>
      <c r="T3850" t="s">
        <v>29491</v>
      </c>
      <c r="U3850" t="s">
        <v>12361</v>
      </c>
      <c r="V3850" t="s">
        <v>7045</v>
      </c>
    </row>
    <row r="3851" spans="2:22" x14ac:dyDescent="0.3">
      <c r="B3851" t="s">
        <v>10293</v>
      </c>
      <c r="C3851" t="s">
        <v>29492</v>
      </c>
      <c r="D3851" t="s">
        <v>29493</v>
      </c>
      <c r="E3851" s="24">
        <v>170</v>
      </c>
      <c r="F3851" t="s">
        <v>9223</v>
      </c>
      <c r="G3851" t="s">
        <v>9224</v>
      </c>
      <c r="H3851" t="s">
        <v>10346</v>
      </c>
      <c r="I3851">
        <v>5276</v>
      </c>
      <c r="J3851" s="10">
        <v>153</v>
      </c>
      <c r="K3851" s="10">
        <f t="shared" si="120"/>
        <v>153</v>
      </c>
      <c r="L3851" s="10">
        <f t="shared" si="121"/>
        <v>0</v>
      </c>
      <c r="O3851" t="s">
        <v>29494</v>
      </c>
      <c r="P3851" t="s">
        <v>9393</v>
      </c>
      <c r="Q3851" t="s">
        <v>29495</v>
      </c>
      <c r="R3851" t="s">
        <v>29496</v>
      </c>
      <c r="S3851" t="s">
        <v>29497</v>
      </c>
      <c r="T3851" t="s">
        <v>2309</v>
      </c>
      <c r="U3851" t="s">
        <v>96</v>
      </c>
      <c r="V3851" t="s">
        <v>26587</v>
      </c>
    </row>
    <row r="3852" spans="2:22" x14ac:dyDescent="0.3">
      <c r="B3852" t="s">
        <v>10293</v>
      </c>
      <c r="C3852" t="s">
        <v>29498</v>
      </c>
      <c r="D3852" t="s">
        <v>29499</v>
      </c>
      <c r="E3852" s="24">
        <v>464</v>
      </c>
      <c r="F3852" t="s">
        <v>8020</v>
      </c>
      <c r="G3852" t="s">
        <v>8021</v>
      </c>
      <c r="H3852" t="s">
        <v>10346</v>
      </c>
      <c r="I3852">
        <v>5277</v>
      </c>
      <c r="J3852" s="10">
        <v>417.6</v>
      </c>
      <c r="K3852" s="10">
        <f t="shared" si="120"/>
        <v>417.6</v>
      </c>
      <c r="L3852" s="10">
        <f t="shared" si="121"/>
        <v>0</v>
      </c>
      <c r="O3852" t="s">
        <v>25735</v>
      </c>
      <c r="P3852" t="s">
        <v>9393</v>
      </c>
      <c r="Q3852" t="s">
        <v>29500</v>
      </c>
      <c r="R3852" t="s">
        <v>29501</v>
      </c>
      <c r="S3852" t="s">
        <v>28382</v>
      </c>
      <c r="T3852" t="s">
        <v>25739</v>
      </c>
      <c r="U3852" t="s">
        <v>25740</v>
      </c>
      <c r="V3852" t="s">
        <v>2667</v>
      </c>
    </row>
    <row r="3853" spans="2:22" x14ac:dyDescent="0.3">
      <c r="B3853" t="s">
        <v>10293</v>
      </c>
      <c r="C3853" t="s">
        <v>29502</v>
      </c>
      <c r="D3853" t="s">
        <v>29503</v>
      </c>
      <c r="E3853" s="24">
        <v>200</v>
      </c>
      <c r="F3853" t="s">
        <v>9725</v>
      </c>
      <c r="G3853" t="s">
        <v>9726</v>
      </c>
      <c r="H3853" t="s">
        <v>10346</v>
      </c>
      <c r="I3853">
        <v>5278</v>
      </c>
      <c r="J3853" s="10">
        <v>180</v>
      </c>
      <c r="K3853" s="10">
        <f t="shared" si="120"/>
        <v>180</v>
      </c>
      <c r="L3853" s="10">
        <f t="shared" si="121"/>
        <v>0</v>
      </c>
      <c r="O3853" t="s">
        <v>29504</v>
      </c>
      <c r="P3853" t="s">
        <v>9393</v>
      </c>
      <c r="Q3853" t="s">
        <v>29505</v>
      </c>
      <c r="R3853" t="s">
        <v>29506</v>
      </c>
      <c r="U3853" t="s">
        <v>17408</v>
      </c>
      <c r="V3853" t="s">
        <v>29507</v>
      </c>
    </row>
    <row r="3854" spans="2:22" x14ac:dyDescent="0.3">
      <c r="B3854" t="s">
        <v>10293</v>
      </c>
      <c r="C3854" t="s">
        <v>29508</v>
      </c>
      <c r="D3854" t="s">
        <v>29509</v>
      </c>
      <c r="E3854" s="24">
        <v>100</v>
      </c>
      <c r="F3854" t="s">
        <v>29510</v>
      </c>
      <c r="G3854" t="s">
        <v>29511</v>
      </c>
      <c r="H3854" t="s">
        <v>10346</v>
      </c>
      <c r="I3854">
        <v>5281</v>
      </c>
      <c r="J3854" s="10">
        <v>90</v>
      </c>
      <c r="K3854" s="10">
        <f t="shared" si="120"/>
        <v>90</v>
      </c>
      <c r="L3854" s="10">
        <f t="shared" si="121"/>
        <v>0</v>
      </c>
      <c r="O3854" t="s">
        <v>29512</v>
      </c>
      <c r="P3854" t="s">
        <v>9393</v>
      </c>
      <c r="Q3854" t="s">
        <v>29513</v>
      </c>
      <c r="R3854" t="s">
        <v>29514</v>
      </c>
      <c r="S3854" t="s">
        <v>29515</v>
      </c>
      <c r="T3854" t="s">
        <v>29516</v>
      </c>
      <c r="U3854" t="s">
        <v>4147</v>
      </c>
      <c r="V3854" t="s">
        <v>29517</v>
      </c>
    </row>
    <row r="3855" spans="2:22" x14ac:dyDescent="0.3">
      <c r="B3855" t="s">
        <v>10293</v>
      </c>
      <c r="C3855" t="s">
        <v>29518</v>
      </c>
      <c r="D3855" t="s">
        <v>29519</v>
      </c>
      <c r="E3855" s="24">
        <v>300</v>
      </c>
      <c r="F3855" t="s">
        <v>11527</v>
      </c>
      <c r="G3855" t="s">
        <v>11528</v>
      </c>
      <c r="H3855" t="s">
        <v>10346</v>
      </c>
      <c r="I3855">
        <v>5282</v>
      </c>
      <c r="J3855" s="10">
        <v>270</v>
      </c>
      <c r="K3855" s="10">
        <f t="shared" si="120"/>
        <v>270</v>
      </c>
      <c r="L3855" s="10">
        <f t="shared" si="121"/>
        <v>0</v>
      </c>
      <c r="O3855" t="s">
        <v>29520</v>
      </c>
      <c r="P3855" t="s">
        <v>9393</v>
      </c>
      <c r="Q3855" t="s">
        <v>29521</v>
      </c>
      <c r="R3855" t="s">
        <v>29522</v>
      </c>
      <c r="S3855" t="s">
        <v>29523</v>
      </c>
      <c r="T3855" t="s">
        <v>29524</v>
      </c>
      <c r="U3855" t="s">
        <v>985</v>
      </c>
      <c r="V3855" t="s">
        <v>12580</v>
      </c>
    </row>
    <row r="3856" spans="2:22" x14ac:dyDescent="0.3">
      <c r="B3856" t="s">
        <v>10293</v>
      </c>
      <c r="C3856" t="s">
        <v>29525</v>
      </c>
      <c r="D3856" t="s">
        <v>29526</v>
      </c>
      <c r="E3856" s="24">
        <v>1</v>
      </c>
      <c r="F3856" t="s">
        <v>16449</v>
      </c>
      <c r="G3856" t="s">
        <v>16450</v>
      </c>
      <c r="H3856" t="s">
        <v>10346</v>
      </c>
      <c r="I3856">
        <v>5283</v>
      </c>
      <c r="J3856" s="10">
        <v>0.9</v>
      </c>
      <c r="K3856" s="10">
        <f t="shared" si="120"/>
        <v>0.9</v>
      </c>
      <c r="L3856" s="10">
        <f t="shared" si="121"/>
        <v>0</v>
      </c>
      <c r="O3856" t="s">
        <v>29527</v>
      </c>
      <c r="P3856" t="s">
        <v>9393</v>
      </c>
      <c r="Q3856" t="s">
        <v>29528</v>
      </c>
      <c r="R3856" t="s">
        <v>29529</v>
      </c>
      <c r="S3856" t="s">
        <v>29530</v>
      </c>
      <c r="T3856" t="s">
        <v>29531</v>
      </c>
      <c r="U3856" t="s">
        <v>7951</v>
      </c>
      <c r="V3856" t="s">
        <v>1075</v>
      </c>
    </row>
    <row r="3857" spans="2:22" x14ac:dyDescent="0.3">
      <c r="B3857" t="s">
        <v>10293</v>
      </c>
      <c r="C3857" t="s">
        <v>29532</v>
      </c>
      <c r="D3857" t="s">
        <v>26622</v>
      </c>
      <c r="E3857" s="24">
        <v>1000</v>
      </c>
      <c r="F3857" t="s">
        <v>29169</v>
      </c>
      <c r="G3857" t="s">
        <v>29170</v>
      </c>
      <c r="H3857" t="s">
        <v>10346</v>
      </c>
      <c r="I3857">
        <v>5284</v>
      </c>
      <c r="J3857" s="10">
        <v>900</v>
      </c>
      <c r="K3857" s="10">
        <f t="shared" si="120"/>
        <v>900</v>
      </c>
      <c r="L3857" s="10">
        <f t="shared" si="121"/>
        <v>0</v>
      </c>
      <c r="O3857" t="s">
        <v>29533</v>
      </c>
      <c r="P3857" t="s">
        <v>9393</v>
      </c>
      <c r="Q3857" t="s">
        <v>29534</v>
      </c>
      <c r="R3857" t="s">
        <v>29535</v>
      </c>
      <c r="S3857" t="s">
        <v>29536</v>
      </c>
      <c r="T3857" t="s">
        <v>29537</v>
      </c>
      <c r="U3857" t="s">
        <v>11231</v>
      </c>
      <c r="V3857" t="s">
        <v>12846</v>
      </c>
    </row>
    <row r="3858" spans="2:22" x14ac:dyDescent="0.3">
      <c r="B3858" t="s">
        <v>10293</v>
      </c>
      <c r="C3858" t="s">
        <v>29538</v>
      </c>
      <c r="D3858" t="s">
        <v>29539</v>
      </c>
      <c r="E3858" s="24">
        <v>940</v>
      </c>
      <c r="F3858" t="s">
        <v>9725</v>
      </c>
      <c r="G3858" t="s">
        <v>9726</v>
      </c>
      <c r="H3858" t="s">
        <v>10346</v>
      </c>
      <c r="I3858">
        <v>5285</v>
      </c>
      <c r="J3858" s="10">
        <v>846</v>
      </c>
      <c r="K3858" s="10">
        <f t="shared" si="120"/>
        <v>846</v>
      </c>
      <c r="L3858" s="10">
        <f t="shared" si="121"/>
        <v>0</v>
      </c>
      <c r="O3858" t="s">
        <v>29540</v>
      </c>
      <c r="P3858" t="s">
        <v>9393</v>
      </c>
      <c r="Q3858" t="s">
        <v>29541</v>
      </c>
      <c r="R3858" t="s">
        <v>29542</v>
      </c>
      <c r="S3858" t="s">
        <v>29543</v>
      </c>
      <c r="T3858" t="s">
        <v>29544</v>
      </c>
      <c r="U3858" t="s">
        <v>96</v>
      </c>
      <c r="V3858" t="s">
        <v>15360</v>
      </c>
    </row>
    <row r="3859" spans="2:22" x14ac:dyDescent="0.3">
      <c r="B3859" t="s">
        <v>10293</v>
      </c>
      <c r="C3859" t="s">
        <v>29545</v>
      </c>
      <c r="D3859" t="s">
        <v>29546</v>
      </c>
      <c r="E3859" s="24">
        <v>300</v>
      </c>
      <c r="F3859" t="s">
        <v>11450</v>
      </c>
      <c r="G3859" t="s">
        <v>11451</v>
      </c>
      <c r="H3859" t="s">
        <v>10346</v>
      </c>
      <c r="I3859">
        <v>5286</v>
      </c>
      <c r="J3859" s="10">
        <v>270</v>
      </c>
      <c r="K3859" s="10">
        <f t="shared" si="120"/>
        <v>270</v>
      </c>
      <c r="L3859" s="10">
        <f t="shared" si="121"/>
        <v>0</v>
      </c>
      <c r="O3859" t="s">
        <v>29547</v>
      </c>
      <c r="P3859" t="s">
        <v>9393</v>
      </c>
      <c r="Q3859" t="s">
        <v>29178</v>
      </c>
      <c r="R3859" t="s">
        <v>29548</v>
      </c>
      <c r="S3859" t="s">
        <v>29549</v>
      </c>
      <c r="U3859" t="s">
        <v>28420</v>
      </c>
      <c r="V3859" t="s">
        <v>29550</v>
      </c>
    </row>
    <row r="3860" spans="2:22" x14ac:dyDescent="0.3">
      <c r="B3860" t="s">
        <v>10293</v>
      </c>
      <c r="C3860" t="s">
        <v>29551</v>
      </c>
      <c r="D3860" t="s">
        <v>29552</v>
      </c>
      <c r="E3860" s="24">
        <v>170</v>
      </c>
      <c r="F3860" t="s">
        <v>26077</v>
      </c>
      <c r="G3860" t="s">
        <v>26078</v>
      </c>
      <c r="H3860" t="s">
        <v>10346</v>
      </c>
      <c r="I3860">
        <v>5287</v>
      </c>
      <c r="J3860" s="10">
        <v>153</v>
      </c>
      <c r="K3860" s="10">
        <f t="shared" si="120"/>
        <v>153</v>
      </c>
      <c r="L3860" s="10">
        <f t="shared" si="121"/>
        <v>0</v>
      </c>
      <c r="O3860" t="s">
        <v>29553</v>
      </c>
      <c r="P3860" t="s">
        <v>9393</v>
      </c>
      <c r="Q3860" t="s">
        <v>29554</v>
      </c>
      <c r="R3860" t="s">
        <v>29555</v>
      </c>
      <c r="S3860" t="s">
        <v>29556</v>
      </c>
      <c r="T3860" t="s">
        <v>26908</v>
      </c>
      <c r="U3860" t="s">
        <v>2329</v>
      </c>
      <c r="V3860" t="s">
        <v>7045</v>
      </c>
    </row>
    <row r="3861" spans="2:22" x14ac:dyDescent="0.3">
      <c r="B3861" t="s">
        <v>10293</v>
      </c>
      <c r="C3861" t="s">
        <v>29557</v>
      </c>
      <c r="D3861" t="s">
        <v>29558</v>
      </c>
      <c r="E3861" s="24">
        <v>5</v>
      </c>
      <c r="F3861" t="s">
        <v>10851</v>
      </c>
      <c r="G3861" t="s">
        <v>10852</v>
      </c>
      <c r="H3861" t="s">
        <v>10346</v>
      </c>
      <c r="I3861">
        <v>5288</v>
      </c>
      <c r="J3861" s="10">
        <v>4.5</v>
      </c>
      <c r="K3861" s="10">
        <f t="shared" si="120"/>
        <v>4.5</v>
      </c>
      <c r="L3861" s="10">
        <f t="shared" si="121"/>
        <v>0</v>
      </c>
      <c r="O3861" t="s">
        <v>29559</v>
      </c>
      <c r="P3861" t="s">
        <v>9393</v>
      </c>
      <c r="Q3861" t="s">
        <v>29560</v>
      </c>
      <c r="R3861" t="s">
        <v>29561</v>
      </c>
      <c r="S3861" t="s">
        <v>7693</v>
      </c>
      <c r="U3861" t="s">
        <v>36</v>
      </c>
      <c r="V3861" t="s">
        <v>1803</v>
      </c>
    </row>
    <row r="3862" spans="2:22" x14ac:dyDescent="0.3">
      <c r="B3862" t="s">
        <v>10293</v>
      </c>
      <c r="C3862" t="s">
        <v>29562</v>
      </c>
      <c r="D3862" t="s">
        <v>29563</v>
      </c>
      <c r="E3862" s="24">
        <v>1000</v>
      </c>
      <c r="F3862" t="s">
        <v>11952</v>
      </c>
      <c r="G3862" t="s">
        <v>11953</v>
      </c>
      <c r="H3862" t="s">
        <v>10346</v>
      </c>
      <c r="I3862">
        <v>5291</v>
      </c>
      <c r="J3862" s="10">
        <v>900</v>
      </c>
      <c r="K3862" s="10">
        <f t="shared" si="120"/>
        <v>900</v>
      </c>
      <c r="L3862" s="10">
        <f t="shared" si="121"/>
        <v>0</v>
      </c>
      <c r="O3862" t="s">
        <v>29564</v>
      </c>
      <c r="P3862" t="s">
        <v>9393</v>
      </c>
      <c r="Q3862" t="s">
        <v>29565</v>
      </c>
      <c r="R3862" t="s">
        <v>29566</v>
      </c>
      <c r="S3862" t="s">
        <v>29567</v>
      </c>
      <c r="T3862" t="s">
        <v>29568</v>
      </c>
      <c r="U3862" t="s">
        <v>28798</v>
      </c>
      <c r="V3862" t="s">
        <v>29569</v>
      </c>
    </row>
    <row r="3863" spans="2:22" x14ac:dyDescent="0.3">
      <c r="B3863" t="s">
        <v>10293</v>
      </c>
      <c r="C3863" t="s">
        <v>29570</v>
      </c>
      <c r="D3863" t="s">
        <v>29571</v>
      </c>
      <c r="E3863" s="24">
        <v>4</v>
      </c>
      <c r="F3863" t="s">
        <v>10851</v>
      </c>
      <c r="G3863" t="s">
        <v>10852</v>
      </c>
      <c r="H3863" t="s">
        <v>10346</v>
      </c>
      <c r="I3863">
        <v>5292</v>
      </c>
      <c r="J3863" s="10">
        <v>3.6</v>
      </c>
      <c r="K3863" s="10">
        <f t="shared" si="120"/>
        <v>3.6</v>
      </c>
      <c r="L3863" s="10">
        <f t="shared" si="121"/>
        <v>0</v>
      </c>
      <c r="O3863" t="s">
        <v>29572</v>
      </c>
      <c r="P3863" t="s">
        <v>9393</v>
      </c>
      <c r="Q3863" t="s">
        <v>8030</v>
      </c>
      <c r="R3863" t="s">
        <v>29573</v>
      </c>
      <c r="S3863" t="s">
        <v>7693</v>
      </c>
      <c r="U3863" t="s">
        <v>36</v>
      </c>
      <c r="V3863" t="s">
        <v>1803</v>
      </c>
    </row>
    <row r="3864" spans="2:22" x14ac:dyDescent="0.3">
      <c r="B3864" t="s">
        <v>10293</v>
      </c>
      <c r="C3864" t="s">
        <v>29574</v>
      </c>
      <c r="D3864" t="s">
        <v>29575</v>
      </c>
      <c r="E3864" s="24">
        <v>510</v>
      </c>
      <c r="F3864" t="s">
        <v>29576</v>
      </c>
      <c r="G3864" t="s">
        <v>29577</v>
      </c>
      <c r="H3864" t="s">
        <v>10346</v>
      </c>
      <c r="I3864">
        <v>5293</v>
      </c>
      <c r="J3864" s="10">
        <v>459</v>
      </c>
      <c r="K3864" s="10">
        <f t="shared" si="120"/>
        <v>459</v>
      </c>
      <c r="L3864" s="10">
        <f t="shared" si="121"/>
        <v>0</v>
      </c>
      <c r="O3864" t="s">
        <v>29578</v>
      </c>
      <c r="P3864" t="s">
        <v>4128</v>
      </c>
      <c r="Q3864" t="s">
        <v>29579</v>
      </c>
      <c r="R3864" t="s">
        <v>29580</v>
      </c>
      <c r="S3864" t="s">
        <v>28147</v>
      </c>
      <c r="T3864" t="s">
        <v>28148</v>
      </c>
      <c r="U3864" t="s">
        <v>5165</v>
      </c>
      <c r="V3864" t="s">
        <v>28149</v>
      </c>
    </row>
    <row r="3865" spans="2:22" x14ac:dyDescent="0.3">
      <c r="B3865" t="s">
        <v>10293</v>
      </c>
      <c r="C3865" t="s">
        <v>29581</v>
      </c>
      <c r="D3865" t="s">
        <v>29582</v>
      </c>
      <c r="E3865" s="24">
        <v>300</v>
      </c>
      <c r="F3865" t="s">
        <v>24028</v>
      </c>
      <c r="G3865" t="s">
        <v>24029</v>
      </c>
      <c r="H3865" t="s">
        <v>10346</v>
      </c>
      <c r="I3865">
        <v>5297</v>
      </c>
      <c r="J3865" s="10">
        <v>270</v>
      </c>
      <c r="K3865" s="10">
        <f t="shared" si="120"/>
        <v>270</v>
      </c>
      <c r="L3865" s="10">
        <f t="shared" si="121"/>
        <v>0</v>
      </c>
      <c r="O3865" t="s">
        <v>29583</v>
      </c>
      <c r="P3865" t="s">
        <v>9393</v>
      </c>
      <c r="Q3865" t="s">
        <v>29584</v>
      </c>
      <c r="R3865" t="s">
        <v>29585</v>
      </c>
      <c r="S3865" t="s">
        <v>29586</v>
      </c>
      <c r="T3865" t="s">
        <v>29587</v>
      </c>
      <c r="U3865" t="s">
        <v>11284</v>
      </c>
      <c r="V3865" t="s">
        <v>11534</v>
      </c>
    </row>
    <row r="3866" spans="2:22" x14ac:dyDescent="0.3">
      <c r="B3866" t="s">
        <v>10293</v>
      </c>
      <c r="C3866" t="s">
        <v>29588</v>
      </c>
      <c r="D3866" t="s">
        <v>29589</v>
      </c>
      <c r="E3866" s="24">
        <v>3000</v>
      </c>
      <c r="F3866" t="s">
        <v>29590</v>
      </c>
      <c r="G3866" t="s">
        <v>29591</v>
      </c>
      <c r="H3866" t="s">
        <v>10346</v>
      </c>
      <c r="I3866">
        <v>5302</v>
      </c>
      <c r="J3866" s="10">
        <v>2700</v>
      </c>
      <c r="K3866" s="10">
        <f t="shared" si="120"/>
        <v>2700</v>
      </c>
      <c r="L3866" s="10">
        <f t="shared" si="121"/>
        <v>0</v>
      </c>
      <c r="O3866" t="s">
        <v>29592</v>
      </c>
      <c r="P3866" t="s">
        <v>9393</v>
      </c>
      <c r="R3866" t="s">
        <v>29593</v>
      </c>
      <c r="S3866" t="s">
        <v>29594</v>
      </c>
      <c r="T3866" t="s">
        <v>29595</v>
      </c>
      <c r="U3866" t="s">
        <v>20115</v>
      </c>
      <c r="V3866" t="s">
        <v>20116</v>
      </c>
    </row>
    <row r="3867" spans="2:22" x14ac:dyDescent="0.3">
      <c r="B3867" t="s">
        <v>10293</v>
      </c>
      <c r="C3867" t="s">
        <v>29596</v>
      </c>
      <c r="D3867" t="s">
        <v>29597</v>
      </c>
      <c r="E3867" s="24">
        <v>600</v>
      </c>
      <c r="F3867" t="s">
        <v>11952</v>
      </c>
      <c r="G3867" t="s">
        <v>11953</v>
      </c>
      <c r="H3867" t="s">
        <v>10346</v>
      </c>
      <c r="I3867">
        <v>5304</v>
      </c>
      <c r="J3867" s="10">
        <v>540</v>
      </c>
      <c r="K3867" s="10">
        <f t="shared" si="120"/>
        <v>540</v>
      </c>
      <c r="L3867" s="10">
        <f t="shared" si="121"/>
        <v>0</v>
      </c>
      <c r="O3867" t="s">
        <v>29598</v>
      </c>
      <c r="P3867" t="s">
        <v>4128</v>
      </c>
      <c r="Q3867" t="s">
        <v>29599</v>
      </c>
      <c r="R3867" t="s">
        <v>29600</v>
      </c>
      <c r="S3867" t="s">
        <v>29601</v>
      </c>
      <c r="T3867" t="s">
        <v>29602</v>
      </c>
      <c r="U3867" t="s">
        <v>29603</v>
      </c>
      <c r="V3867" t="s">
        <v>29604</v>
      </c>
    </row>
    <row r="3868" spans="2:22" x14ac:dyDescent="0.3">
      <c r="B3868" t="s">
        <v>10293</v>
      </c>
      <c r="C3868" t="s">
        <v>29605</v>
      </c>
      <c r="D3868" t="s">
        <v>29606</v>
      </c>
      <c r="E3868" s="24">
        <v>95</v>
      </c>
      <c r="F3868" t="s">
        <v>28181</v>
      </c>
      <c r="G3868" t="s">
        <v>28182</v>
      </c>
      <c r="H3868" t="s">
        <v>10346</v>
      </c>
      <c r="I3868">
        <v>5311</v>
      </c>
      <c r="J3868" s="10">
        <v>85.5</v>
      </c>
      <c r="K3868" s="10">
        <f t="shared" si="120"/>
        <v>85.5</v>
      </c>
      <c r="L3868" s="10">
        <f t="shared" si="121"/>
        <v>0</v>
      </c>
      <c r="O3868" t="s">
        <v>29607</v>
      </c>
      <c r="P3868" t="s">
        <v>9393</v>
      </c>
      <c r="Q3868" t="s">
        <v>29608</v>
      </c>
      <c r="R3868" t="s">
        <v>29609</v>
      </c>
      <c r="S3868" t="s">
        <v>29610</v>
      </c>
      <c r="T3868" t="s">
        <v>29611</v>
      </c>
      <c r="U3868" t="s">
        <v>1438</v>
      </c>
      <c r="V3868" t="s">
        <v>12836</v>
      </c>
    </row>
    <row r="3869" spans="2:22" x14ac:dyDescent="0.3">
      <c r="B3869" t="s">
        <v>10293</v>
      </c>
      <c r="C3869" t="s">
        <v>29612</v>
      </c>
      <c r="D3869" t="s">
        <v>29613</v>
      </c>
      <c r="E3869" s="24">
        <v>100</v>
      </c>
      <c r="F3869" t="s">
        <v>10851</v>
      </c>
      <c r="G3869" t="s">
        <v>10852</v>
      </c>
      <c r="H3869" t="s">
        <v>10346</v>
      </c>
      <c r="I3869">
        <v>5312</v>
      </c>
      <c r="J3869" s="10">
        <v>90</v>
      </c>
      <c r="K3869" s="10">
        <f t="shared" si="120"/>
        <v>90</v>
      </c>
      <c r="L3869" s="10">
        <f t="shared" si="121"/>
        <v>0</v>
      </c>
      <c r="O3869" t="s">
        <v>29614</v>
      </c>
      <c r="P3869" t="s">
        <v>9393</v>
      </c>
      <c r="Q3869" t="s">
        <v>29615</v>
      </c>
      <c r="R3869" t="s">
        <v>29616</v>
      </c>
      <c r="S3869" t="s">
        <v>29617</v>
      </c>
      <c r="T3869" t="s">
        <v>5281</v>
      </c>
      <c r="U3869" t="s">
        <v>36</v>
      </c>
      <c r="V3869" t="s">
        <v>1266</v>
      </c>
    </row>
    <row r="3870" spans="2:22" x14ac:dyDescent="0.3">
      <c r="B3870" t="s">
        <v>10293</v>
      </c>
      <c r="C3870" t="s">
        <v>29618</v>
      </c>
      <c r="D3870" t="s">
        <v>29619</v>
      </c>
      <c r="E3870" s="24">
        <v>400</v>
      </c>
      <c r="F3870" t="s">
        <v>29620</v>
      </c>
      <c r="G3870" t="s">
        <v>29621</v>
      </c>
      <c r="H3870" t="s">
        <v>10346</v>
      </c>
      <c r="I3870">
        <v>5314</v>
      </c>
      <c r="J3870" s="10">
        <v>360</v>
      </c>
      <c r="K3870" s="10">
        <f t="shared" si="120"/>
        <v>360</v>
      </c>
      <c r="L3870" s="10">
        <f t="shared" si="121"/>
        <v>0</v>
      </c>
      <c r="O3870" t="s">
        <v>29622</v>
      </c>
      <c r="P3870" t="s">
        <v>9393</v>
      </c>
      <c r="Q3870" t="s">
        <v>29623</v>
      </c>
      <c r="R3870" t="s">
        <v>29624</v>
      </c>
      <c r="S3870" t="s">
        <v>29625</v>
      </c>
      <c r="T3870" t="s">
        <v>29626</v>
      </c>
      <c r="U3870" t="s">
        <v>1438</v>
      </c>
      <c r="V3870" t="s">
        <v>8555</v>
      </c>
    </row>
    <row r="3871" spans="2:22" x14ac:dyDescent="0.3">
      <c r="B3871" t="s">
        <v>10293</v>
      </c>
      <c r="C3871" t="s">
        <v>29627</v>
      </c>
      <c r="D3871" t="s">
        <v>29628</v>
      </c>
      <c r="E3871" s="24">
        <v>2500</v>
      </c>
      <c r="F3871" t="s">
        <v>29629</v>
      </c>
      <c r="G3871" t="s">
        <v>29630</v>
      </c>
      <c r="H3871" t="s">
        <v>10346</v>
      </c>
      <c r="I3871">
        <v>5318</v>
      </c>
      <c r="J3871" s="10">
        <v>2250</v>
      </c>
      <c r="K3871" s="10">
        <f t="shared" si="120"/>
        <v>2250</v>
      </c>
      <c r="L3871" s="10">
        <f t="shared" si="121"/>
        <v>0</v>
      </c>
      <c r="O3871" t="s">
        <v>29631</v>
      </c>
      <c r="P3871" t="s">
        <v>9393</v>
      </c>
      <c r="Q3871" t="s">
        <v>29632</v>
      </c>
      <c r="R3871" t="s">
        <v>29633</v>
      </c>
      <c r="S3871" t="s">
        <v>29634</v>
      </c>
      <c r="T3871" t="s">
        <v>1029</v>
      </c>
      <c r="U3871" t="s">
        <v>27173</v>
      </c>
      <c r="V3871" t="s">
        <v>22592</v>
      </c>
    </row>
    <row r="3872" spans="2:22" x14ac:dyDescent="0.3">
      <c r="B3872" t="s">
        <v>10293</v>
      </c>
      <c r="C3872" t="s">
        <v>29635</v>
      </c>
      <c r="D3872" t="s">
        <v>29636</v>
      </c>
      <c r="E3872" s="24">
        <v>25</v>
      </c>
      <c r="F3872" t="s">
        <v>7968</v>
      </c>
      <c r="G3872" t="s">
        <v>7969</v>
      </c>
      <c r="H3872" t="s">
        <v>10346</v>
      </c>
      <c r="I3872">
        <v>5322</v>
      </c>
      <c r="J3872" s="10">
        <v>22.5</v>
      </c>
      <c r="K3872" s="10">
        <f t="shared" si="120"/>
        <v>22.5</v>
      </c>
      <c r="L3872" s="10">
        <f t="shared" si="121"/>
        <v>0</v>
      </c>
      <c r="O3872" t="s">
        <v>29637</v>
      </c>
      <c r="P3872" t="s">
        <v>9393</v>
      </c>
      <c r="Q3872" t="s">
        <v>29638</v>
      </c>
      <c r="R3872" t="s">
        <v>29639</v>
      </c>
      <c r="S3872" t="s">
        <v>29640</v>
      </c>
      <c r="T3872" t="s">
        <v>29641</v>
      </c>
      <c r="U3872" t="s">
        <v>27197</v>
      </c>
      <c r="V3872" t="s">
        <v>2004</v>
      </c>
    </row>
    <row r="3873" spans="2:22" x14ac:dyDescent="0.3">
      <c r="B3873" t="s">
        <v>10293</v>
      </c>
      <c r="C3873" t="s">
        <v>29642</v>
      </c>
      <c r="D3873" t="s">
        <v>29643</v>
      </c>
      <c r="E3873" s="24">
        <v>250</v>
      </c>
      <c r="F3873" t="s">
        <v>29160</v>
      </c>
      <c r="G3873" t="s">
        <v>29161</v>
      </c>
      <c r="H3873" t="s">
        <v>10346</v>
      </c>
      <c r="I3873">
        <v>5324</v>
      </c>
      <c r="J3873" s="10">
        <v>225</v>
      </c>
      <c r="K3873" s="10">
        <f t="shared" si="120"/>
        <v>225</v>
      </c>
      <c r="L3873" s="10">
        <f t="shared" si="121"/>
        <v>0</v>
      </c>
      <c r="O3873" t="s">
        <v>29644</v>
      </c>
      <c r="P3873" t="s">
        <v>9393</v>
      </c>
      <c r="Q3873" t="s">
        <v>29645</v>
      </c>
      <c r="R3873" t="s">
        <v>29646</v>
      </c>
      <c r="S3873" t="s">
        <v>29647</v>
      </c>
      <c r="T3873" t="s">
        <v>96</v>
      </c>
      <c r="U3873" t="s">
        <v>10301</v>
      </c>
      <c r="V3873" t="s">
        <v>10752</v>
      </c>
    </row>
    <row r="3874" spans="2:22" x14ac:dyDescent="0.3">
      <c r="B3874" t="s">
        <v>10293</v>
      </c>
      <c r="C3874" t="s">
        <v>29648</v>
      </c>
      <c r="D3874" t="s">
        <v>29649</v>
      </c>
      <c r="E3874" s="24">
        <v>100</v>
      </c>
      <c r="F3874" t="s">
        <v>29650</v>
      </c>
      <c r="G3874" t="s">
        <v>29651</v>
      </c>
      <c r="H3874" t="s">
        <v>10346</v>
      </c>
      <c r="I3874">
        <v>5325</v>
      </c>
      <c r="J3874" s="10">
        <v>90</v>
      </c>
      <c r="K3874" s="10">
        <f t="shared" si="120"/>
        <v>90</v>
      </c>
      <c r="L3874" s="10">
        <f t="shared" si="121"/>
        <v>0</v>
      </c>
      <c r="O3874" t="s">
        <v>29652</v>
      </c>
      <c r="P3874" t="s">
        <v>9393</v>
      </c>
      <c r="Q3874" t="s">
        <v>29653</v>
      </c>
      <c r="R3874" t="s">
        <v>29654</v>
      </c>
      <c r="S3874" t="s">
        <v>16497</v>
      </c>
      <c r="T3874" t="s">
        <v>9794</v>
      </c>
      <c r="U3874" t="s">
        <v>27093</v>
      </c>
      <c r="V3874" t="s">
        <v>16499</v>
      </c>
    </row>
    <row r="3875" spans="2:22" x14ac:dyDescent="0.3">
      <c r="B3875" t="s">
        <v>10293</v>
      </c>
      <c r="C3875" t="s">
        <v>29655</v>
      </c>
      <c r="D3875" t="s">
        <v>29656</v>
      </c>
      <c r="E3875" s="24">
        <v>66</v>
      </c>
      <c r="F3875" t="s">
        <v>26749</v>
      </c>
      <c r="G3875" t="s">
        <v>26750</v>
      </c>
      <c r="H3875" t="s">
        <v>10346</v>
      </c>
      <c r="I3875">
        <v>5326</v>
      </c>
      <c r="J3875" s="10">
        <v>59.4</v>
      </c>
      <c r="K3875" s="10">
        <f t="shared" si="120"/>
        <v>59.4</v>
      </c>
      <c r="L3875" s="10">
        <f t="shared" si="121"/>
        <v>0</v>
      </c>
      <c r="O3875" t="s">
        <v>29657</v>
      </c>
      <c r="P3875" t="s">
        <v>9393</v>
      </c>
      <c r="Q3875" t="s">
        <v>29658</v>
      </c>
      <c r="R3875" t="s">
        <v>29659</v>
      </c>
      <c r="S3875" t="s">
        <v>29660</v>
      </c>
      <c r="T3875" t="s">
        <v>23209</v>
      </c>
      <c r="U3875" t="s">
        <v>28860</v>
      </c>
      <c r="V3875" t="s">
        <v>3908</v>
      </c>
    </row>
    <row r="3876" spans="2:22" x14ac:dyDescent="0.3">
      <c r="B3876" t="s">
        <v>10293</v>
      </c>
      <c r="C3876" t="s">
        <v>29661</v>
      </c>
      <c r="D3876" t="s">
        <v>29662</v>
      </c>
      <c r="E3876" s="24">
        <v>100</v>
      </c>
      <c r="F3876" t="s">
        <v>16913</v>
      </c>
      <c r="G3876" t="s">
        <v>16914</v>
      </c>
      <c r="H3876" t="s">
        <v>10346</v>
      </c>
      <c r="I3876">
        <v>5327</v>
      </c>
      <c r="J3876" s="10">
        <v>90</v>
      </c>
      <c r="K3876" s="10">
        <f t="shared" si="120"/>
        <v>90</v>
      </c>
      <c r="L3876" s="10">
        <f t="shared" si="121"/>
        <v>0</v>
      </c>
      <c r="O3876" t="s">
        <v>29663</v>
      </c>
      <c r="P3876" t="s">
        <v>7001</v>
      </c>
      <c r="Q3876" t="s">
        <v>29664</v>
      </c>
      <c r="R3876" t="s">
        <v>29665</v>
      </c>
      <c r="S3876" t="s">
        <v>29666</v>
      </c>
      <c r="T3876" t="s">
        <v>29667</v>
      </c>
      <c r="U3876" t="s">
        <v>7951</v>
      </c>
      <c r="V3876" t="s">
        <v>13757</v>
      </c>
    </row>
    <row r="3877" spans="2:22" x14ac:dyDescent="0.3">
      <c r="B3877" t="s">
        <v>10293</v>
      </c>
      <c r="C3877" t="s">
        <v>29668</v>
      </c>
      <c r="D3877" t="s">
        <v>29669</v>
      </c>
      <c r="E3877" s="24">
        <v>590</v>
      </c>
      <c r="F3877" t="s">
        <v>29670</v>
      </c>
      <c r="G3877" t="s">
        <v>29671</v>
      </c>
      <c r="H3877" t="s">
        <v>10346</v>
      </c>
      <c r="I3877">
        <v>5328</v>
      </c>
      <c r="J3877" s="10">
        <v>531</v>
      </c>
      <c r="K3877" s="10">
        <f t="shared" si="120"/>
        <v>531</v>
      </c>
      <c r="L3877" s="10">
        <f t="shared" si="121"/>
        <v>0</v>
      </c>
      <c r="O3877" t="s">
        <v>29672</v>
      </c>
      <c r="P3877" t="s">
        <v>9393</v>
      </c>
      <c r="Q3877" t="s">
        <v>29673</v>
      </c>
      <c r="R3877" t="s">
        <v>29674</v>
      </c>
      <c r="S3877" t="s">
        <v>29675</v>
      </c>
      <c r="T3877" t="s">
        <v>96</v>
      </c>
      <c r="U3877" t="s">
        <v>10301</v>
      </c>
      <c r="V3877" t="s">
        <v>15360</v>
      </c>
    </row>
    <row r="3878" spans="2:22" x14ac:dyDescent="0.3">
      <c r="B3878" t="s">
        <v>10293</v>
      </c>
      <c r="C3878" t="s">
        <v>29676</v>
      </c>
      <c r="D3878" t="s">
        <v>29677</v>
      </c>
      <c r="E3878" s="24">
        <v>429</v>
      </c>
      <c r="F3878" t="s">
        <v>29678</v>
      </c>
      <c r="G3878" t="s">
        <v>29679</v>
      </c>
      <c r="H3878" t="s">
        <v>10346</v>
      </c>
      <c r="I3878">
        <v>5329</v>
      </c>
      <c r="J3878" s="10">
        <v>386.1</v>
      </c>
      <c r="K3878" s="10">
        <f t="shared" si="120"/>
        <v>386.1</v>
      </c>
      <c r="L3878" s="10">
        <f t="shared" si="121"/>
        <v>0</v>
      </c>
      <c r="O3878" t="s">
        <v>29680</v>
      </c>
      <c r="P3878" t="s">
        <v>9393</v>
      </c>
      <c r="Q3878" t="s">
        <v>29681</v>
      </c>
      <c r="R3878" t="s">
        <v>29682</v>
      </c>
      <c r="S3878" t="s">
        <v>29683</v>
      </c>
      <c r="T3878" t="s">
        <v>931</v>
      </c>
      <c r="U3878" t="s">
        <v>27111</v>
      </c>
      <c r="V3878" t="s">
        <v>29684</v>
      </c>
    </row>
    <row r="3879" spans="2:22" x14ac:dyDescent="0.3">
      <c r="B3879" t="s">
        <v>10293</v>
      </c>
      <c r="C3879" t="s">
        <v>29685</v>
      </c>
      <c r="D3879" t="s">
        <v>29686</v>
      </c>
      <c r="E3879" s="24">
        <v>2527</v>
      </c>
      <c r="F3879" t="s">
        <v>29687</v>
      </c>
      <c r="G3879" t="s">
        <v>29688</v>
      </c>
      <c r="H3879" t="s">
        <v>10346</v>
      </c>
      <c r="I3879">
        <v>5330</v>
      </c>
      <c r="J3879" s="10">
        <v>2274.3000000000002</v>
      </c>
      <c r="K3879" s="10">
        <f t="shared" si="120"/>
        <v>2274.3000000000002</v>
      </c>
      <c r="L3879" s="10">
        <f t="shared" si="121"/>
        <v>0</v>
      </c>
      <c r="O3879" t="s">
        <v>29689</v>
      </c>
      <c r="P3879" t="s">
        <v>9393</v>
      </c>
      <c r="Q3879" t="s">
        <v>29690</v>
      </c>
      <c r="R3879" t="s">
        <v>29691</v>
      </c>
      <c r="S3879" t="s">
        <v>29692</v>
      </c>
      <c r="T3879" t="s">
        <v>6395</v>
      </c>
      <c r="U3879" t="s">
        <v>27083</v>
      </c>
      <c r="V3879" t="s">
        <v>29693</v>
      </c>
    </row>
    <row r="3880" spans="2:22" x14ac:dyDescent="0.3">
      <c r="B3880" t="s">
        <v>10293</v>
      </c>
      <c r="C3880" t="s">
        <v>29694</v>
      </c>
      <c r="D3880" t="s">
        <v>29695</v>
      </c>
      <c r="E3880" s="24">
        <v>700</v>
      </c>
      <c r="F3880" t="s">
        <v>26598</v>
      </c>
      <c r="G3880" t="s">
        <v>26599</v>
      </c>
      <c r="H3880" t="s">
        <v>10346</v>
      </c>
      <c r="I3880">
        <v>5331</v>
      </c>
      <c r="J3880" s="10">
        <v>630</v>
      </c>
      <c r="K3880" s="10">
        <f t="shared" si="120"/>
        <v>630</v>
      </c>
      <c r="L3880" s="10">
        <f t="shared" si="121"/>
        <v>0</v>
      </c>
      <c r="O3880" t="s">
        <v>29696</v>
      </c>
      <c r="P3880" t="s">
        <v>9393</v>
      </c>
      <c r="Q3880" t="s">
        <v>29697</v>
      </c>
      <c r="R3880" t="s">
        <v>29698</v>
      </c>
      <c r="T3880" t="s">
        <v>29699</v>
      </c>
      <c r="U3880" t="s">
        <v>29700</v>
      </c>
      <c r="V3880" t="s">
        <v>29701</v>
      </c>
    </row>
    <row r="3881" spans="2:22" x14ac:dyDescent="0.3">
      <c r="B3881" t="s">
        <v>10293</v>
      </c>
      <c r="C3881" t="s">
        <v>29702</v>
      </c>
      <c r="D3881" t="s">
        <v>29703</v>
      </c>
      <c r="E3881" s="24">
        <v>50</v>
      </c>
      <c r="F3881" t="s">
        <v>27046</v>
      </c>
      <c r="G3881" t="s">
        <v>27047</v>
      </c>
      <c r="H3881" t="s">
        <v>10346</v>
      </c>
      <c r="I3881">
        <v>5332</v>
      </c>
      <c r="J3881" s="10">
        <v>45</v>
      </c>
      <c r="K3881" s="10">
        <f t="shared" si="120"/>
        <v>45</v>
      </c>
      <c r="L3881" s="10">
        <f t="shared" si="121"/>
        <v>0</v>
      </c>
      <c r="O3881" t="s">
        <v>29704</v>
      </c>
      <c r="P3881" t="s">
        <v>9393</v>
      </c>
      <c r="Q3881" t="s">
        <v>29705</v>
      </c>
      <c r="R3881" t="s">
        <v>29706</v>
      </c>
      <c r="S3881" t="s">
        <v>29707</v>
      </c>
      <c r="T3881" t="s">
        <v>12182</v>
      </c>
      <c r="U3881" t="s">
        <v>27052</v>
      </c>
      <c r="V3881" t="s">
        <v>29708</v>
      </c>
    </row>
    <row r="3882" spans="2:22" x14ac:dyDescent="0.3">
      <c r="B3882" t="s">
        <v>10293</v>
      </c>
      <c r="C3882" t="s">
        <v>29709</v>
      </c>
      <c r="D3882" t="s">
        <v>29710</v>
      </c>
      <c r="E3882" s="24">
        <v>200</v>
      </c>
      <c r="F3882" t="s">
        <v>29711</v>
      </c>
      <c r="G3882" t="s">
        <v>29712</v>
      </c>
      <c r="H3882" t="s">
        <v>10346</v>
      </c>
      <c r="I3882">
        <v>5333</v>
      </c>
      <c r="J3882" s="10">
        <v>180</v>
      </c>
      <c r="K3882" s="10">
        <f t="shared" si="120"/>
        <v>180</v>
      </c>
      <c r="L3882" s="10">
        <f t="shared" si="121"/>
        <v>0</v>
      </c>
      <c r="O3882" t="s">
        <v>29713</v>
      </c>
      <c r="P3882" t="s">
        <v>9393</v>
      </c>
      <c r="Q3882" t="s">
        <v>29714</v>
      </c>
      <c r="R3882" t="s">
        <v>29715</v>
      </c>
      <c r="T3882" t="s">
        <v>8805</v>
      </c>
      <c r="U3882" t="s">
        <v>29716</v>
      </c>
      <c r="V3882" t="s">
        <v>29717</v>
      </c>
    </row>
    <row r="3883" spans="2:22" x14ac:dyDescent="0.3">
      <c r="B3883" t="s">
        <v>10293</v>
      </c>
      <c r="C3883" t="s">
        <v>10294</v>
      </c>
      <c r="D3883" t="s">
        <v>10295</v>
      </c>
      <c r="E3883" s="24">
        <v>40005</v>
      </c>
      <c r="F3883" t="s">
        <v>25</v>
      </c>
      <c r="H3883" t="s">
        <v>10267</v>
      </c>
      <c r="I3883">
        <v>5334</v>
      </c>
      <c r="J3883" s="10">
        <v>36004.5</v>
      </c>
      <c r="K3883" s="10">
        <f t="shared" si="120"/>
        <v>36004.5</v>
      </c>
      <c r="L3883" s="10">
        <f t="shared" si="121"/>
        <v>0</v>
      </c>
      <c r="O3883" t="s">
        <v>10296</v>
      </c>
      <c r="P3883" t="s">
        <v>9393</v>
      </c>
      <c r="Q3883" t="s">
        <v>10297</v>
      </c>
      <c r="R3883" t="s">
        <v>10298</v>
      </c>
      <c r="S3883" t="s">
        <v>10299</v>
      </c>
      <c r="T3883" t="s">
        <v>10300</v>
      </c>
      <c r="U3883" t="s">
        <v>10301</v>
      </c>
      <c r="V3883" t="s">
        <v>10302</v>
      </c>
    </row>
    <row r="3884" spans="2:22" x14ac:dyDescent="0.3">
      <c r="B3884" t="s">
        <v>10293</v>
      </c>
      <c r="C3884" t="s">
        <v>29718</v>
      </c>
      <c r="D3884" t="s">
        <v>29719</v>
      </c>
      <c r="E3884" s="24">
        <v>200</v>
      </c>
      <c r="F3884" t="s">
        <v>8528</v>
      </c>
      <c r="G3884" t="s">
        <v>8529</v>
      </c>
      <c r="H3884" t="s">
        <v>10346</v>
      </c>
      <c r="I3884">
        <v>5335</v>
      </c>
      <c r="J3884" s="10">
        <v>180</v>
      </c>
      <c r="K3884" s="10">
        <f t="shared" si="120"/>
        <v>180</v>
      </c>
      <c r="L3884" s="10">
        <f t="shared" si="121"/>
        <v>0</v>
      </c>
      <c r="O3884" t="s">
        <v>29720</v>
      </c>
      <c r="P3884" t="s">
        <v>9393</v>
      </c>
      <c r="Q3884" t="s">
        <v>29721</v>
      </c>
      <c r="R3884" t="s">
        <v>29722</v>
      </c>
      <c r="S3884" t="s">
        <v>29723</v>
      </c>
      <c r="T3884" t="s">
        <v>96</v>
      </c>
      <c r="U3884" t="s">
        <v>10301</v>
      </c>
      <c r="V3884" t="s">
        <v>12515</v>
      </c>
    </row>
    <row r="3885" spans="2:22" x14ac:dyDescent="0.3">
      <c r="B3885" t="s">
        <v>10293</v>
      </c>
      <c r="C3885" t="s">
        <v>29724</v>
      </c>
      <c r="D3885" t="s">
        <v>29725</v>
      </c>
      <c r="E3885" s="24">
        <v>500</v>
      </c>
      <c r="F3885" t="s">
        <v>29169</v>
      </c>
      <c r="G3885" t="s">
        <v>29170</v>
      </c>
      <c r="H3885" t="s">
        <v>10346</v>
      </c>
      <c r="I3885">
        <v>5336</v>
      </c>
      <c r="J3885" s="10">
        <v>450</v>
      </c>
      <c r="K3885" s="10">
        <f t="shared" si="120"/>
        <v>450</v>
      </c>
      <c r="L3885" s="10">
        <f t="shared" si="121"/>
        <v>0</v>
      </c>
      <c r="O3885" t="s">
        <v>29726</v>
      </c>
      <c r="P3885" t="s">
        <v>9393</v>
      </c>
      <c r="Q3885" t="s">
        <v>29727</v>
      </c>
      <c r="R3885" t="s">
        <v>29728</v>
      </c>
      <c r="S3885" t="s">
        <v>29729</v>
      </c>
      <c r="T3885" t="s">
        <v>6395</v>
      </c>
      <c r="U3885" t="s">
        <v>27083</v>
      </c>
      <c r="V3885" t="s">
        <v>29730</v>
      </c>
    </row>
    <row r="3886" spans="2:22" x14ac:dyDescent="0.3">
      <c r="B3886" t="s">
        <v>10293</v>
      </c>
      <c r="C3886" t="s">
        <v>29731</v>
      </c>
      <c r="D3886" t="s">
        <v>29732</v>
      </c>
      <c r="E3886" s="24">
        <v>350</v>
      </c>
      <c r="F3886" t="s">
        <v>29733</v>
      </c>
      <c r="G3886" t="s">
        <v>29734</v>
      </c>
      <c r="H3886" t="s">
        <v>10346</v>
      </c>
      <c r="I3886">
        <v>5337</v>
      </c>
      <c r="J3886" s="10">
        <v>315</v>
      </c>
      <c r="K3886" s="10">
        <f t="shared" si="120"/>
        <v>315</v>
      </c>
      <c r="L3886" s="10">
        <f t="shared" si="121"/>
        <v>0</v>
      </c>
      <c r="O3886" t="s">
        <v>29735</v>
      </c>
      <c r="P3886" t="s">
        <v>9393</v>
      </c>
      <c r="Q3886" t="s">
        <v>29736</v>
      </c>
      <c r="R3886" t="s">
        <v>29737</v>
      </c>
      <c r="S3886" t="s">
        <v>29738</v>
      </c>
      <c r="T3886" t="s">
        <v>5165</v>
      </c>
      <c r="U3886" t="s">
        <v>27173</v>
      </c>
      <c r="V3886" t="s">
        <v>29739</v>
      </c>
    </row>
    <row r="3887" spans="2:22" x14ac:dyDescent="0.3">
      <c r="B3887" t="s">
        <v>10293</v>
      </c>
      <c r="C3887" t="s">
        <v>29740</v>
      </c>
      <c r="D3887" t="s">
        <v>29741</v>
      </c>
      <c r="E3887" s="24">
        <v>200</v>
      </c>
      <c r="F3887" t="s">
        <v>29742</v>
      </c>
      <c r="G3887" t="s">
        <v>29743</v>
      </c>
      <c r="H3887" t="s">
        <v>10346</v>
      </c>
      <c r="I3887">
        <v>5338</v>
      </c>
      <c r="J3887" s="10">
        <v>180</v>
      </c>
      <c r="K3887" s="10">
        <f t="shared" si="120"/>
        <v>180</v>
      </c>
      <c r="L3887" s="10">
        <f t="shared" si="121"/>
        <v>0</v>
      </c>
      <c r="O3887" t="s">
        <v>29744</v>
      </c>
      <c r="P3887" t="s">
        <v>9393</v>
      </c>
      <c r="Q3887" t="s">
        <v>29745</v>
      </c>
      <c r="R3887" t="s">
        <v>29746</v>
      </c>
      <c r="S3887" t="s">
        <v>10300</v>
      </c>
      <c r="T3887" t="s">
        <v>10300</v>
      </c>
      <c r="U3887" t="s">
        <v>27149</v>
      </c>
      <c r="V3887" t="s">
        <v>29747</v>
      </c>
    </row>
    <row r="3888" spans="2:22" x14ac:dyDescent="0.3">
      <c r="B3888" t="s">
        <v>10293</v>
      </c>
      <c r="C3888" t="s">
        <v>29748</v>
      </c>
      <c r="D3888" t="s">
        <v>29749</v>
      </c>
      <c r="E3888" s="24">
        <v>10</v>
      </c>
      <c r="F3888" t="s">
        <v>8020</v>
      </c>
      <c r="G3888" t="s">
        <v>8021</v>
      </c>
      <c r="H3888" t="s">
        <v>10346</v>
      </c>
      <c r="I3888">
        <v>5339</v>
      </c>
      <c r="J3888" s="10">
        <v>9</v>
      </c>
      <c r="K3888" s="10">
        <f t="shared" si="120"/>
        <v>9</v>
      </c>
      <c r="L3888" s="10">
        <f t="shared" si="121"/>
        <v>0</v>
      </c>
      <c r="O3888" t="s">
        <v>29750</v>
      </c>
      <c r="P3888" t="s">
        <v>9393</v>
      </c>
      <c r="Q3888" t="s">
        <v>29751</v>
      </c>
      <c r="R3888" t="s">
        <v>29752</v>
      </c>
      <c r="S3888" t="s">
        <v>5388</v>
      </c>
      <c r="T3888" t="s">
        <v>36</v>
      </c>
      <c r="U3888" t="s">
        <v>27197</v>
      </c>
      <c r="V3888" t="s">
        <v>1164</v>
      </c>
    </row>
    <row r="3889" spans="2:22" x14ac:dyDescent="0.3">
      <c r="B3889" t="s">
        <v>10293</v>
      </c>
      <c r="C3889" t="s">
        <v>29753</v>
      </c>
      <c r="D3889" t="s">
        <v>29754</v>
      </c>
      <c r="E3889" s="24">
        <v>700</v>
      </c>
      <c r="F3889" t="s">
        <v>11605</v>
      </c>
      <c r="G3889" t="s">
        <v>11606</v>
      </c>
      <c r="H3889" t="s">
        <v>10346</v>
      </c>
      <c r="I3889">
        <v>5340</v>
      </c>
      <c r="J3889" s="10">
        <v>630</v>
      </c>
      <c r="K3889" s="10">
        <f t="shared" si="120"/>
        <v>630</v>
      </c>
      <c r="L3889" s="10">
        <f t="shared" si="121"/>
        <v>0</v>
      </c>
      <c r="O3889" t="s">
        <v>29755</v>
      </c>
      <c r="P3889" t="s">
        <v>9393</v>
      </c>
      <c r="Q3889" t="s">
        <v>29756</v>
      </c>
      <c r="R3889" t="s">
        <v>29757</v>
      </c>
      <c r="S3889" t="s">
        <v>29758</v>
      </c>
      <c r="T3889" t="s">
        <v>960</v>
      </c>
      <c r="U3889" t="s">
        <v>27149</v>
      </c>
      <c r="V3889" t="s">
        <v>2318</v>
      </c>
    </row>
    <row r="3890" spans="2:22" x14ac:dyDescent="0.3">
      <c r="B3890" t="s">
        <v>10293</v>
      </c>
      <c r="C3890" t="s">
        <v>29759</v>
      </c>
      <c r="D3890" t="s">
        <v>29760</v>
      </c>
      <c r="E3890" s="24">
        <v>50</v>
      </c>
      <c r="F3890" t="s">
        <v>29761</v>
      </c>
      <c r="G3890" t="s">
        <v>29762</v>
      </c>
      <c r="H3890" t="s">
        <v>10346</v>
      </c>
      <c r="I3890">
        <v>5341</v>
      </c>
      <c r="J3890" s="10">
        <v>45</v>
      </c>
      <c r="K3890" s="10">
        <f t="shared" si="120"/>
        <v>45</v>
      </c>
      <c r="L3890" s="10">
        <f t="shared" si="121"/>
        <v>0</v>
      </c>
      <c r="O3890" t="s">
        <v>29763</v>
      </c>
      <c r="P3890" t="s">
        <v>9393</v>
      </c>
      <c r="Q3890" t="s">
        <v>26471</v>
      </c>
      <c r="R3890" t="s">
        <v>29764</v>
      </c>
      <c r="S3890" t="s">
        <v>29765</v>
      </c>
      <c r="T3890" t="s">
        <v>96</v>
      </c>
      <c r="U3890" t="s">
        <v>10301</v>
      </c>
      <c r="V3890" t="s">
        <v>10142</v>
      </c>
    </row>
    <row r="3891" spans="2:22" x14ac:dyDescent="0.3">
      <c r="B3891" t="s">
        <v>10293</v>
      </c>
      <c r="C3891" t="s">
        <v>29766</v>
      </c>
      <c r="D3891" t="s">
        <v>29767</v>
      </c>
      <c r="E3891" s="24">
        <v>1000</v>
      </c>
      <c r="F3891" t="s">
        <v>29768</v>
      </c>
      <c r="H3891" t="s">
        <v>10346</v>
      </c>
      <c r="I3891">
        <v>5342</v>
      </c>
      <c r="J3891" s="10">
        <v>900</v>
      </c>
      <c r="K3891" s="10">
        <f t="shared" si="120"/>
        <v>900</v>
      </c>
      <c r="L3891" s="10">
        <f t="shared" si="121"/>
        <v>0</v>
      </c>
      <c r="O3891" t="s">
        <v>29769</v>
      </c>
      <c r="P3891" t="s">
        <v>9393</v>
      </c>
      <c r="Q3891" t="s">
        <v>29770</v>
      </c>
      <c r="R3891" t="s">
        <v>29771</v>
      </c>
      <c r="S3891" t="s">
        <v>29772</v>
      </c>
      <c r="T3891" t="s">
        <v>13015</v>
      </c>
      <c r="U3891" t="s">
        <v>13185</v>
      </c>
      <c r="V3891" t="s">
        <v>20323</v>
      </c>
    </row>
    <row r="3892" spans="2:22" x14ac:dyDescent="0.3">
      <c r="B3892" t="s">
        <v>10293</v>
      </c>
      <c r="C3892" t="s">
        <v>29773</v>
      </c>
      <c r="D3892" t="s">
        <v>29774</v>
      </c>
      <c r="E3892" s="24">
        <v>500</v>
      </c>
      <c r="F3892" t="s">
        <v>29775</v>
      </c>
      <c r="G3892" t="s">
        <v>29776</v>
      </c>
      <c r="H3892" t="s">
        <v>10346</v>
      </c>
      <c r="I3892">
        <v>5343</v>
      </c>
      <c r="J3892" s="10">
        <v>450</v>
      </c>
      <c r="K3892" s="10">
        <f t="shared" si="120"/>
        <v>450</v>
      </c>
      <c r="L3892" s="10">
        <f t="shared" si="121"/>
        <v>0</v>
      </c>
      <c r="O3892" t="s">
        <v>29777</v>
      </c>
      <c r="P3892" t="s">
        <v>9393</v>
      </c>
      <c r="Q3892" t="s">
        <v>29778</v>
      </c>
      <c r="R3892" t="s">
        <v>29779</v>
      </c>
      <c r="S3892" t="s">
        <v>29780</v>
      </c>
      <c r="T3892" t="s">
        <v>960</v>
      </c>
      <c r="U3892" t="s">
        <v>10301</v>
      </c>
      <c r="V3892" t="s">
        <v>1504</v>
      </c>
    </row>
    <row r="3893" spans="2:22" x14ac:dyDescent="0.3">
      <c r="B3893" t="s">
        <v>10293</v>
      </c>
      <c r="C3893" t="s">
        <v>29781</v>
      </c>
      <c r="D3893" t="s">
        <v>29782</v>
      </c>
      <c r="E3893" s="24">
        <v>50</v>
      </c>
      <c r="F3893" t="s">
        <v>26853</v>
      </c>
      <c r="G3893" t="s">
        <v>26854</v>
      </c>
      <c r="H3893" t="s">
        <v>10346</v>
      </c>
      <c r="I3893">
        <v>5344</v>
      </c>
      <c r="J3893" s="10">
        <v>45</v>
      </c>
      <c r="K3893" s="10">
        <f t="shared" si="120"/>
        <v>45</v>
      </c>
      <c r="L3893" s="10">
        <f t="shared" si="121"/>
        <v>0</v>
      </c>
      <c r="O3893" t="s">
        <v>29783</v>
      </c>
      <c r="P3893" t="s">
        <v>9393</v>
      </c>
      <c r="Q3893" t="s">
        <v>29784</v>
      </c>
      <c r="R3893" t="s">
        <v>29785</v>
      </c>
      <c r="S3893" t="s">
        <v>29786</v>
      </c>
      <c r="T3893" t="s">
        <v>29787</v>
      </c>
      <c r="U3893" t="s">
        <v>10301</v>
      </c>
      <c r="V3893" t="s">
        <v>7338</v>
      </c>
    </row>
    <row r="3894" spans="2:22" x14ac:dyDescent="0.3">
      <c r="B3894" t="s">
        <v>10293</v>
      </c>
      <c r="C3894" t="s">
        <v>29788</v>
      </c>
      <c r="D3894" t="s">
        <v>29789</v>
      </c>
      <c r="E3894" s="24">
        <v>344</v>
      </c>
      <c r="F3894" t="s">
        <v>29790</v>
      </c>
      <c r="G3894" t="s">
        <v>29791</v>
      </c>
      <c r="H3894" t="s">
        <v>10346</v>
      </c>
      <c r="I3894">
        <v>5345</v>
      </c>
      <c r="J3894" s="10">
        <v>309.60000000000002</v>
      </c>
      <c r="K3894" s="10">
        <f t="shared" si="120"/>
        <v>309.60000000000002</v>
      </c>
      <c r="L3894" s="10">
        <f t="shared" si="121"/>
        <v>0</v>
      </c>
      <c r="O3894" t="s">
        <v>29792</v>
      </c>
      <c r="P3894" t="s">
        <v>9393</v>
      </c>
      <c r="Q3894" t="s">
        <v>29793</v>
      </c>
      <c r="R3894" t="s">
        <v>29794</v>
      </c>
      <c r="S3894" t="s">
        <v>29795</v>
      </c>
      <c r="T3894" t="s">
        <v>29796</v>
      </c>
      <c r="U3894" t="s">
        <v>27063</v>
      </c>
      <c r="V3894" t="s">
        <v>29797</v>
      </c>
    </row>
    <row r="3895" spans="2:22" x14ac:dyDescent="0.3">
      <c r="B3895" t="s">
        <v>10293</v>
      </c>
      <c r="C3895" t="s">
        <v>29798</v>
      </c>
      <c r="D3895" t="s">
        <v>14653</v>
      </c>
      <c r="E3895" s="24">
        <v>300</v>
      </c>
      <c r="F3895" t="s">
        <v>29169</v>
      </c>
      <c r="G3895" t="s">
        <v>29170</v>
      </c>
      <c r="H3895" t="s">
        <v>10346</v>
      </c>
      <c r="I3895">
        <v>5346</v>
      </c>
      <c r="J3895" s="10">
        <v>270</v>
      </c>
      <c r="K3895" s="10">
        <f t="shared" si="120"/>
        <v>270</v>
      </c>
      <c r="L3895" s="10">
        <f t="shared" si="121"/>
        <v>0</v>
      </c>
      <c r="O3895" t="s">
        <v>29799</v>
      </c>
      <c r="P3895" t="s">
        <v>9393</v>
      </c>
      <c r="Q3895" t="s">
        <v>29534</v>
      </c>
      <c r="R3895" t="s">
        <v>29800</v>
      </c>
      <c r="S3895" t="s">
        <v>29801</v>
      </c>
      <c r="T3895" t="s">
        <v>6395</v>
      </c>
      <c r="U3895" t="s">
        <v>25772</v>
      </c>
      <c r="V3895" t="s">
        <v>12846</v>
      </c>
    </row>
    <row r="3896" spans="2:22" x14ac:dyDescent="0.3">
      <c r="B3896" t="s">
        <v>10293</v>
      </c>
      <c r="C3896" t="s">
        <v>29802</v>
      </c>
      <c r="D3896" t="s">
        <v>29803</v>
      </c>
      <c r="E3896" s="24">
        <v>50</v>
      </c>
      <c r="F3896" t="s">
        <v>29299</v>
      </c>
      <c r="G3896" t="s">
        <v>29300</v>
      </c>
      <c r="H3896" t="s">
        <v>10346</v>
      </c>
      <c r="I3896">
        <v>5347</v>
      </c>
      <c r="J3896" s="10">
        <v>45</v>
      </c>
      <c r="K3896" s="10">
        <f t="shared" si="120"/>
        <v>45</v>
      </c>
      <c r="L3896" s="10">
        <f t="shared" si="121"/>
        <v>0</v>
      </c>
      <c r="O3896" t="s">
        <v>29804</v>
      </c>
      <c r="P3896" t="s">
        <v>9393</v>
      </c>
      <c r="Q3896" t="s">
        <v>29805</v>
      </c>
      <c r="R3896" t="s">
        <v>29806</v>
      </c>
      <c r="S3896" t="s">
        <v>29807</v>
      </c>
      <c r="T3896" t="s">
        <v>931</v>
      </c>
      <c r="U3896" t="s">
        <v>27111</v>
      </c>
      <c r="V3896" t="s">
        <v>1482</v>
      </c>
    </row>
    <row r="3897" spans="2:22" x14ac:dyDescent="0.3">
      <c r="B3897" t="s">
        <v>10293</v>
      </c>
      <c r="C3897" t="s">
        <v>29808</v>
      </c>
      <c r="D3897" t="s">
        <v>29809</v>
      </c>
      <c r="E3897" s="24">
        <v>75</v>
      </c>
      <c r="F3897" t="s">
        <v>26499</v>
      </c>
      <c r="G3897" t="s">
        <v>26500</v>
      </c>
      <c r="H3897" t="s">
        <v>10346</v>
      </c>
      <c r="I3897">
        <v>5348</v>
      </c>
      <c r="J3897" s="10">
        <v>67.5</v>
      </c>
      <c r="K3897" s="10">
        <f t="shared" si="120"/>
        <v>67.5</v>
      </c>
      <c r="L3897" s="10">
        <f t="shared" si="121"/>
        <v>0</v>
      </c>
      <c r="O3897" t="s">
        <v>29810</v>
      </c>
      <c r="P3897" t="s">
        <v>9393</v>
      </c>
      <c r="Q3897" t="s">
        <v>29811</v>
      </c>
      <c r="R3897" t="s">
        <v>29812</v>
      </c>
      <c r="T3897" t="s">
        <v>5165</v>
      </c>
      <c r="U3897" t="s">
        <v>27173</v>
      </c>
      <c r="V3897" t="s">
        <v>17030</v>
      </c>
    </row>
    <row r="3898" spans="2:22" x14ac:dyDescent="0.3">
      <c r="B3898" t="s">
        <v>10293</v>
      </c>
      <c r="C3898" t="s">
        <v>29813</v>
      </c>
      <c r="D3898" t="s">
        <v>29814</v>
      </c>
      <c r="E3898" s="24">
        <v>200</v>
      </c>
      <c r="F3898" t="s">
        <v>26853</v>
      </c>
      <c r="G3898" t="s">
        <v>26854</v>
      </c>
      <c r="H3898" t="s">
        <v>10346</v>
      </c>
      <c r="I3898">
        <v>5349</v>
      </c>
      <c r="J3898" s="10">
        <v>180</v>
      </c>
      <c r="K3898" s="10">
        <f t="shared" si="120"/>
        <v>180</v>
      </c>
      <c r="L3898" s="10">
        <f t="shared" si="121"/>
        <v>0</v>
      </c>
      <c r="O3898" t="s">
        <v>29815</v>
      </c>
      <c r="P3898" t="s">
        <v>9393</v>
      </c>
      <c r="Q3898" t="s">
        <v>29816</v>
      </c>
      <c r="R3898" t="s">
        <v>29817</v>
      </c>
      <c r="S3898" t="s">
        <v>29818</v>
      </c>
      <c r="T3898" t="s">
        <v>96</v>
      </c>
      <c r="U3898" t="s">
        <v>10301</v>
      </c>
      <c r="V3898" t="s">
        <v>9652</v>
      </c>
    </row>
    <row r="3899" spans="2:22" x14ac:dyDescent="0.3">
      <c r="B3899" t="s">
        <v>10293</v>
      </c>
      <c r="C3899" t="s">
        <v>29819</v>
      </c>
      <c r="D3899" t="s">
        <v>29820</v>
      </c>
      <c r="E3899" s="24">
        <v>1</v>
      </c>
      <c r="F3899" t="s">
        <v>29821</v>
      </c>
      <c r="G3899" t="s">
        <v>29822</v>
      </c>
      <c r="H3899" t="s">
        <v>10346</v>
      </c>
      <c r="I3899">
        <v>5350</v>
      </c>
      <c r="J3899" s="10">
        <v>0.9</v>
      </c>
      <c r="K3899" s="10">
        <f t="shared" si="120"/>
        <v>0.9</v>
      </c>
      <c r="L3899" s="10">
        <f t="shared" si="121"/>
        <v>0</v>
      </c>
      <c r="O3899" t="s">
        <v>29823</v>
      </c>
      <c r="P3899" t="s">
        <v>9393</v>
      </c>
      <c r="Q3899" t="s">
        <v>29824</v>
      </c>
      <c r="R3899" t="s">
        <v>29825</v>
      </c>
      <c r="S3899" t="s">
        <v>29826</v>
      </c>
      <c r="T3899" t="s">
        <v>36</v>
      </c>
      <c r="U3899" t="s">
        <v>27197</v>
      </c>
      <c r="V3899" t="s">
        <v>29827</v>
      </c>
    </row>
    <row r="3900" spans="2:22" x14ac:dyDescent="0.3">
      <c r="B3900" t="s">
        <v>10293</v>
      </c>
      <c r="C3900" t="s">
        <v>29828</v>
      </c>
      <c r="D3900" t="s">
        <v>29829</v>
      </c>
      <c r="E3900" s="24">
        <v>1</v>
      </c>
      <c r="F3900" t="s">
        <v>29830</v>
      </c>
      <c r="G3900" t="s">
        <v>29831</v>
      </c>
      <c r="H3900" t="s">
        <v>10346</v>
      </c>
      <c r="I3900">
        <v>5351</v>
      </c>
      <c r="J3900" s="10">
        <v>0.9</v>
      </c>
      <c r="K3900" s="10">
        <f t="shared" si="120"/>
        <v>0.9</v>
      </c>
      <c r="L3900" s="10">
        <f t="shared" si="121"/>
        <v>0</v>
      </c>
      <c r="O3900" t="s">
        <v>29832</v>
      </c>
      <c r="P3900" t="s">
        <v>9393</v>
      </c>
      <c r="Q3900" t="s">
        <v>29833</v>
      </c>
      <c r="R3900" t="s">
        <v>29834</v>
      </c>
      <c r="T3900" t="s">
        <v>931</v>
      </c>
      <c r="U3900" t="s">
        <v>27111</v>
      </c>
      <c r="V3900" t="s">
        <v>22272</v>
      </c>
    </row>
    <row r="3901" spans="2:22" x14ac:dyDescent="0.3">
      <c r="B3901" t="s">
        <v>10293</v>
      </c>
      <c r="C3901" t="s">
        <v>29835</v>
      </c>
      <c r="D3901" t="s">
        <v>29836</v>
      </c>
      <c r="E3901" s="24">
        <v>1745</v>
      </c>
      <c r="F3901" t="s">
        <v>29837</v>
      </c>
      <c r="G3901" t="s">
        <v>29838</v>
      </c>
      <c r="H3901" t="s">
        <v>10346</v>
      </c>
      <c r="I3901">
        <v>5352</v>
      </c>
      <c r="J3901" s="10">
        <v>1570.5</v>
      </c>
      <c r="K3901" s="10">
        <f t="shared" si="120"/>
        <v>1570.5</v>
      </c>
      <c r="L3901" s="10">
        <f t="shared" si="121"/>
        <v>0</v>
      </c>
      <c r="O3901" t="s">
        <v>29839</v>
      </c>
      <c r="P3901" t="s">
        <v>9393</v>
      </c>
      <c r="Q3901" t="s">
        <v>29840</v>
      </c>
      <c r="R3901" t="s">
        <v>29841</v>
      </c>
      <c r="S3901" t="s">
        <v>3990</v>
      </c>
      <c r="T3901" t="s">
        <v>3421</v>
      </c>
      <c r="U3901" t="s">
        <v>27121</v>
      </c>
      <c r="V3901" t="s">
        <v>3991</v>
      </c>
    </row>
    <row r="3902" spans="2:22" x14ac:dyDescent="0.3">
      <c r="B3902" t="s">
        <v>10293</v>
      </c>
      <c r="C3902" t="s">
        <v>29842</v>
      </c>
      <c r="D3902" t="s">
        <v>29843</v>
      </c>
      <c r="E3902" s="24">
        <v>100</v>
      </c>
      <c r="F3902" t="s">
        <v>11674</v>
      </c>
      <c r="G3902" t="s">
        <v>11675</v>
      </c>
      <c r="H3902" t="s">
        <v>10346</v>
      </c>
      <c r="I3902">
        <v>5354</v>
      </c>
      <c r="J3902" s="10">
        <v>90</v>
      </c>
      <c r="K3902" s="10">
        <f t="shared" si="120"/>
        <v>90</v>
      </c>
      <c r="L3902" s="10">
        <f t="shared" si="121"/>
        <v>0</v>
      </c>
      <c r="O3902" t="s">
        <v>29844</v>
      </c>
      <c r="P3902" t="s">
        <v>9393</v>
      </c>
      <c r="Q3902" t="s">
        <v>29845</v>
      </c>
      <c r="R3902" t="s">
        <v>29846</v>
      </c>
      <c r="S3902" t="s">
        <v>29847</v>
      </c>
      <c r="T3902" t="s">
        <v>29848</v>
      </c>
      <c r="U3902" t="s">
        <v>27121</v>
      </c>
      <c r="V3902" t="s">
        <v>9853</v>
      </c>
    </row>
    <row r="3903" spans="2:22" x14ac:dyDescent="0.3">
      <c r="B3903" t="s">
        <v>10293</v>
      </c>
      <c r="C3903" t="s">
        <v>29849</v>
      </c>
      <c r="D3903" t="s">
        <v>29850</v>
      </c>
      <c r="E3903" s="24">
        <v>300</v>
      </c>
      <c r="F3903" t="s">
        <v>29851</v>
      </c>
      <c r="G3903" t="s">
        <v>29852</v>
      </c>
      <c r="H3903" t="s">
        <v>10346</v>
      </c>
      <c r="I3903">
        <v>5355</v>
      </c>
      <c r="J3903" s="10">
        <v>270</v>
      </c>
      <c r="K3903" s="10">
        <f t="shared" si="120"/>
        <v>270</v>
      </c>
      <c r="L3903" s="10">
        <f t="shared" si="121"/>
        <v>0</v>
      </c>
      <c r="O3903" t="s">
        <v>29853</v>
      </c>
      <c r="P3903" t="s">
        <v>9393</v>
      </c>
      <c r="Q3903" t="s">
        <v>29854</v>
      </c>
      <c r="R3903" t="s">
        <v>29855</v>
      </c>
      <c r="S3903" t="s">
        <v>29856</v>
      </c>
      <c r="T3903" t="s">
        <v>13249</v>
      </c>
      <c r="U3903" t="s">
        <v>27121</v>
      </c>
      <c r="V3903" t="s">
        <v>28172</v>
      </c>
    </row>
    <row r="3904" spans="2:22" x14ac:dyDescent="0.3">
      <c r="B3904" t="s">
        <v>10293</v>
      </c>
      <c r="C3904" t="s">
        <v>29857</v>
      </c>
      <c r="D3904" t="s">
        <v>29858</v>
      </c>
      <c r="E3904" s="24">
        <v>500</v>
      </c>
      <c r="F3904" t="s">
        <v>11674</v>
      </c>
      <c r="G3904" t="s">
        <v>11675</v>
      </c>
      <c r="H3904" t="s">
        <v>10346</v>
      </c>
      <c r="I3904">
        <v>5356</v>
      </c>
      <c r="J3904" s="10">
        <v>450</v>
      </c>
      <c r="K3904" s="10">
        <f t="shared" si="120"/>
        <v>450</v>
      </c>
      <c r="L3904" s="10">
        <f t="shared" si="121"/>
        <v>0</v>
      </c>
      <c r="O3904" t="s">
        <v>29859</v>
      </c>
      <c r="P3904" t="s">
        <v>9393</v>
      </c>
      <c r="Q3904" t="s">
        <v>29860</v>
      </c>
      <c r="R3904" t="s">
        <v>29861</v>
      </c>
      <c r="S3904" t="s">
        <v>29862</v>
      </c>
      <c r="T3904" t="s">
        <v>29862</v>
      </c>
      <c r="U3904" t="s">
        <v>29863</v>
      </c>
      <c r="V3904" t="s">
        <v>29864</v>
      </c>
    </row>
    <row r="3905" spans="2:22" x14ac:dyDescent="0.3">
      <c r="B3905" t="s">
        <v>10293</v>
      </c>
      <c r="C3905" t="s">
        <v>29865</v>
      </c>
      <c r="D3905" t="s">
        <v>29866</v>
      </c>
      <c r="E3905" s="24">
        <v>200</v>
      </c>
      <c r="F3905" t="s">
        <v>29867</v>
      </c>
      <c r="G3905" t="s">
        <v>29868</v>
      </c>
      <c r="H3905" t="s">
        <v>10346</v>
      </c>
      <c r="I3905">
        <v>5357</v>
      </c>
      <c r="J3905" s="10">
        <v>180</v>
      </c>
      <c r="K3905" s="10">
        <f t="shared" si="120"/>
        <v>180</v>
      </c>
      <c r="L3905" s="10">
        <f t="shared" si="121"/>
        <v>0</v>
      </c>
      <c r="O3905" t="s">
        <v>29869</v>
      </c>
      <c r="P3905" t="s">
        <v>9393</v>
      </c>
      <c r="Q3905" t="s">
        <v>29870</v>
      </c>
      <c r="R3905" t="s">
        <v>29871</v>
      </c>
      <c r="S3905" t="s">
        <v>29872</v>
      </c>
      <c r="T3905" t="s">
        <v>931</v>
      </c>
      <c r="U3905" t="s">
        <v>27111</v>
      </c>
      <c r="V3905" t="s">
        <v>29873</v>
      </c>
    </row>
    <row r="3906" spans="2:22" x14ac:dyDescent="0.3">
      <c r="B3906" t="s">
        <v>10293</v>
      </c>
      <c r="C3906" t="s">
        <v>29874</v>
      </c>
      <c r="D3906" t="s">
        <v>29875</v>
      </c>
      <c r="E3906" s="24">
        <v>25</v>
      </c>
      <c r="F3906" t="s">
        <v>16155</v>
      </c>
      <c r="G3906" t="s">
        <v>16156</v>
      </c>
      <c r="H3906" t="s">
        <v>10346</v>
      </c>
      <c r="I3906">
        <v>5358</v>
      </c>
      <c r="J3906" s="10">
        <v>22.5</v>
      </c>
      <c r="K3906" s="10">
        <f t="shared" si="120"/>
        <v>22.5</v>
      </c>
      <c r="L3906" s="10">
        <f t="shared" si="121"/>
        <v>0</v>
      </c>
      <c r="O3906" t="s">
        <v>29876</v>
      </c>
      <c r="P3906" t="s">
        <v>9393</v>
      </c>
      <c r="Q3906" t="s">
        <v>29877</v>
      </c>
      <c r="R3906" t="s">
        <v>29878</v>
      </c>
      <c r="T3906" t="s">
        <v>4828</v>
      </c>
      <c r="U3906" t="s">
        <v>27121</v>
      </c>
      <c r="V3906" t="s">
        <v>29879</v>
      </c>
    </row>
    <row r="3907" spans="2:22" x14ac:dyDescent="0.3">
      <c r="B3907" t="s">
        <v>10293</v>
      </c>
      <c r="C3907" t="s">
        <v>29880</v>
      </c>
      <c r="D3907" t="s">
        <v>29881</v>
      </c>
      <c r="E3907" s="24">
        <v>100</v>
      </c>
      <c r="F3907" t="s">
        <v>29882</v>
      </c>
      <c r="G3907" t="s">
        <v>29883</v>
      </c>
      <c r="H3907" t="s">
        <v>10346</v>
      </c>
      <c r="I3907">
        <v>5359</v>
      </c>
      <c r="J3907" s="10">
        <v>90</v>
      </c>
      <c r="K3907" s="10">
        <f t="shared" ref="K3907:K3970" si="122">+E3907*0.9</f>
        <v>90</v>
      </c>
      <c r="L3907" s="10">
        <f t="shared" ref="L3907:L3970" si="123">+J3907-K3907</f>
        <v>0</v>
      </c>
      <c r="O3907" t="s">
        <v>29884</v>
      </c>
      <c r="P3907" t="s">
        <v>9393</v>
      </c>
      <c r="Q3907" t="s">
        <v>29885</v>
      </c>
      <c r="R3907" t="s">
        <v>29886</v>
      </c>
      <c r="S3907" t="s">
        <v>29887</v>
      </c>
      <c r="T3907" t="s">
        <v>15138</v>
      </c>
      <c r="U3907" t="s">
        <v>28836</v>
      </c>
      <c r="V3907" t="s">
        <v>29888</v>
      </c>
    </row>
    <row r="3908" spans="2:22" x14ac:dyDescent="0.3">
      <c r="B3908" t="s">
        <v>10293</v>
      </c>
      <c r="C3908" t="s">
        <v>29889</v>
      </c>
      <c r="D3908" t="s">
        <v>29890</v>
      </c>
      <c r="E3908" s="24">
        <v>250</v>
      </c>
      <c r="F3908" t="s">
        <v>26614</v>
      </c>
      <c r="G3908" t="s">
        <v>26615</v>
      </c>
      <c r="H3908" t="s">
        <v>10346</v>
      </c>
      <c r="I3908">
        <v>5360</v>
      </c>
      <c r="J3908" s="10">
        <v>225</v>
      </c>
      <c r="K3908" s="10">
        <f t="shared" si="122"/>
        <v>225</v>
      </c>
      <c r="L3908" s="10">
        <f t="shared" si="123"/>
        <v>0</v>
      </c>
      <c r="O3908" t="s">
        <v>29891</v>
      </c>
      <c r="P3908" t="s">
        <v>9393</v>
      </c>
      <c r="Q3908" t="s">
        <v>29892</v>
      </c>
      <c r="R3908" t="s">
        <v>29893</v>
      </c>
      <c r="S3908" t="s">
        <v>4123</v>
      </c>
      <c r="T3908" t="s">
        <v>4123</v>
      </c>
      <c r="U3908" t="s">
        <v>27093</v>
      </c>
      <c r="V3908" t="s">
        <v>26620</v>
      </c>
    </row>
    <row r="3909" spans="2:22" x14ac:dyDescent="0.3">
      <c r="B3909" t="s">
        <v>10293</v>
      </c>
      <c r="C3909" t="s">
        <v>29894</v>
      </c>
      <c r="D3909" t="s">
        <v>29895</v>
      </c>
      <c r="E3909" s="24">
        <v>600</v>
      </c>
      <c r="F3909" t="s">
        <v>29896</v>
      </c>
      <c r="G3909" t="s">
        <v>29897</v>
      </c>
      <c r="H3909" t="s">
        <v>10346</v>
      </c>
      <c r="I3909">
        <v>5361</v>
      </c>
      <c r="J3909" s="10">
        <v>540</v>
      </c>
      <c r="K3909" s="10">
        <f t="shared" si="122"/>
        <v>540</v>
      </c>
      <c r="L3909" s="10">
        <f t="shared" si="123"/>
        <v>0</v>
      </c>
      <c r="O3909" t="s">
        <v>29898</v>
      </c>
      <c r="P3909" t="s">
        <v>9393</v>
      </c>
      <c r="Q3909" t="s">
        <v>29899</v>
      </c>
      <c r="R3909" t="s">
        <v>29900</v>
      </c>
      <c r="S3909" t="s">
        <v>29901</v>
      </c>
      <c r="T3909" t="s">
        <v>29902</v>
      </c>
      <c r="U3909" t="s">
        <v>27111</v>
      </c>
      <c r="V3909" t="s">
        <v>932</v>
      </c>
    </row>
    <row r="3910" spans="2:22" x14ac:dyDescent="0.3">
      <c r="B3910" t="s">
        <v>10293</v>
      </c>
      <c r="C3910" t="s">
        <v>29903</v>
      </c>
      <c r="D3910" t="s">
        <v>29904</v>
      </c>
      <c r="E3910" s="24">
        <v>30</v>
      </c>
      <c r="F3910" t="s">
        <v>29905</v>
      </c>
      <c r="G3910" t="s">
        <v>29906</v>
      </c>
      <c r="H3910" t="s">
        <v>10346</v>
      </c>
      <c r="I3910">
        <v>5362</v>
      </c>
      <c r="J3910" s="10">
        <v>27</v>
      </c>
      <c r="K3910" s="10">
        <f t="shared" si="122"/>
        <v>27</v>
      </c>
      <c r="L3910" s="10">
        <f t="shared" si="123"/>
        <v>0</v>
      </c>
      <c r="O3910" t="s">
        <v>29907</v>
      </c>
      <c r="P3910" t="s">
        <v>9393</v>
      </c>
      <c r="Q3910" t="s">
        <v>29908</v>
      </c>
      <c r="R3910" t="s">
        <v>29909</v>
      </c>
      <c r="S3910" t="s">
        <v>29910</v>
      </c>
      <c r="T3910" t="s">
        <v>29911</v>
      </c>
      <c r="U3910" t="s">
        <v>10301</v>
      </c>
      <c r="V3910" t="s">
        <v>29912</v>
      </c>
    </row>
    <row r="3911" spans="2:22" x14ac:dyDescent="0.3">
      <c r="B3911" t="s">
        <v>10293</v>
      </c>
      <c r="C3911" t="s">
        <v>29913</v>
      </c>
      <c r="D3911" t="s">
        <v>29914</v>
      </c>
      <c r="E3911" s="24">
        <v>700</v>
      </c>
      <c r="F3911" t="s">
        <v>29915</v>
      </c>
      <c r="G3911" t="s">
        <v>29916</v>
      </c>
      <c r="H3911" t="s">
        <v>10346</v>
      </c>
      <c r="I3911">
        <v>5363</v>
      </c>
      <c r="J3911" s="10">
        <v>630</v>
      </c>
      <c r="K3911" s="10">
        <f t="shared" si="122"/>
        <v>630</v>
      </c>
      <c r="L3911" s="10">
        <f t="shared" si="123"/>
        <v>0</v>
      </c>
      <c r="O3911" t="s">
        <v>29917</v>
      </c>
      <c r="P3911" t="s">
        <v>9393</v>
      </c>
      <c r="Q3911" t="s">
        <v>29918</v>
      </c>
      <c r="R3911" t="s">
        <v>29919</v>
      </c>
      <c r="S3911" t="s">
        <v>29920</v>
      </c>
      <c r="T3911" t="s">
        <v>29921</v>
      </c>
      <c r="U3911" t="s">
        <v>27121</v>
      </c>
      <c r="V3911" t="s">
        <v>12836</v>
      </c>
    </row>
    <row r="3912" spans="2:22" x14ac:dyDescent="0.3">
      <c r="B3912" t="s">
        <v>10293</v>
      </c>
      <c r="C3912" t="s">
        <v>29922</v>
      </c>
      <c r="D3912" t="s">
        <v>29923</v>
      </c>
      <c r="E3912" s="24">
        <v>8000</v>
      </c>
      <c r="F3912" t="s">
        <v>16432</v>
      </c>
      <c r="G3912" t="s">
        <v>16433</v>
      </c>
      <c r="H3912" t="s">
        <v>10346</v>
      </c>
      <c r="I3912">
        <v>5364</v>
      </c>
      <c r="J3912" s="10">
        <v>7200</v>
      </c>
      <c r="K3912" s="10">
        <f t="shared" si="122"/>
        <v>7200</v>
      </c>
      <c r="L3912" s="10">
        <f t="shared" si="123"/>
        <v>0</v>
      </c>
      <c r="O3912" t="s">
        <v>29924</v>
      </c>
      <c r="P3912" t="s">
        <v>9393</v>
      </c>
      <c r="Q3912" t="s">
        <v>29925</v>
      </c>
      <c r="R3912" t="s">
        <v>29926</v>
      </c>
      <c r="S3912" t="s">
        <v>29927</v>
      </c>
      <c r="T3912" t="s">
        <v>29928</v>
      </c>
      <c r="U3912" t="s">
        <v>27063</v>
      </c>
      <c r="V3912" t="s">
        <v>7082</v>
      </c>
    </row>
    <row r="3913" spans="2:22" x14ac:dyDescent="0.3">
      <c r="B3913" t="s">
        <v>10293</v>
      </c>
      <c r="C3913" t="s">
        <v>29929</v>
      </c>
      <c r="D3913" t="s">
        <v>29930</v>
      </c>
      <c r="E3913" s="24">
        <v>400</v>
      </c>
      <c r="F3913" t="s">
        <v>29931</v>
      </c>
      <c r="G3913" t="s">
        <v>29932</v>
      </c>
      <c r="H3913" t="s">
        <v>10346</v>
      </c>
      <c r="I3913">
        <v>5365</v>
      </c>
      <c r="J3913" s="10">
        <v>360</v>
      </c>
      <c r="K3913" s="10">
        <f t="shared" si="122"/>
        <v>360</v>
      </c>
      <c r="L3913" s="10">
        <f t="shared" si="123"/>
        <v>0</v>
      </c>
      <c r="O3913" t="s">
        <v>29933</v>
      </c>
      <c r="P3913" t="s">
        <v>9393</v>
      </c>
      <c r="Q3913" t="s">
        <v>29934</v>
      </c>
      <c r="R3913" t="s">
        <v>29935</v>
      </c>
      <c r="S3913" t="s">
        <v>29936</v>
      </c>
      <c r="T3913" t="s">
        <v>29937</v>
      </c>
      <c r="U3913" t="s">
        <v>28631</v>
      </c>
      <c r="V3913" t="s">
        <v>6276</v>
      </c>
    </row>
    <row r="3914" spans="2:22" x14ac:dyDescent="0.3">
      <c r="B3914" t="s">
        <v>10293</v>
      </c>
      <c r="C3914" t="s">
        <v>29938</v>
      </c>
      <c r="D3914" t="s">
        <v>29939</v>
      </c>
      <c r="E3914" s="24">
        <v>1000</v>
      </c>
      <c r="F3914" t="s">
        <v>29940</v>
      </c>
      <c r="G3914" t="s">
        <v>29941</v>
      </c>
      <c r="H3914" t="s">
        <v>10346</v>
      </c>
      <c r="I3914">
        <v>5366</v>
      </c>
      <c r="J3914" s="10">
        <v>900</v>
      </c>
      <c r="K3914" s="10">
        <f t="shared" si="122"/>
        <v>900</v>
      </c>
      <c r="L3914" s="10">
        <f t="shared" si="123"/>
        <v>0</v>
      </c>
      <c r="O3914" t="s">
        <v>29942</v>
      </c>
      <c r="P3914" t="s">
        <v>9393</v>
      </c>
      <c r="Q3914" t="s">
        <v>29943</v>
      </c>
      <c r="R3914" t="s">
        <v>29944</v>
      </c>
      <c r="S3914" t="s">
        <v>29945</v>
      </c>
      <c r="T3914" t="s">
        <v>29921</v>
      </c>
      <c r="U3914" t="s">
        <v>27121</v>
      </c>
      <c r="V3914" t="s">
        <v>1454</v>
      </c>
    </row>
    <row r="3915" spans="2:22" x14ac:dyDescent="0.3">
      <c r="B3915" t="s">
        <v>10293</v>
      </c>
      <c r="C3915" t="s">
        <v>29946</v>
      </c>
      <c r="D3915" t="s">
        <v>29947</v>
      </c>
      <c r="E3915" s="24">
        <v>186</v>
      </c>
      <c r="F3915" t="s">
        <v>25765</v>
      </c>
      <c r="G3915" t="s">
        <v>25766</v>
      </c>
      <c r="H3915" t="s">
        <v>10346</v>
      </c>
      <c r="I3915">
        <v>5367</v>
      </c>
      <c r="J3915" s="10">
        <v>167.4</v>
      </c>
      <c r="K3915" s="10">
        <f t="shared" si="122"/>
        <v>167.4</v>
      </c>
      <c r="L3915" s="10">
        <f t="shared" si="123"/>
        <v>0</v>
      </c>
      <c r="O3915" t="s">
        <v>29948</v>
      </c>
      <c r="P3915" t="s">
        <v>9393</v>
      </c>
      <c r="Q3915" t="s">
        <v>29949</v>
      </c>
      <c r="R3915" t="s">
        <v>29950</v>
      </c>
      <c r="S3915" t="s">
        <v>29951</v>
      </c>
      <c r="T3915" t="s">
        <v>29952</v>
      </c>
      <c r="U3915" t="s">
        <v>27121</v>
      </c>
      <c r="V3915" t="s">
        <v>3991</v>
      </c>
    </row>
    <row r="3916" spans="2:22" x14ac:dyDescent="0.3">
      <c r="B3916" t="s">
        <v>10293</v>
      </c>
      <c r="C3916" t="s">
        <v>29953</v>
      </c>
      <c r="D3916" t="s">
        <v>29954</v>
      </c>
      <c r="E3916" s="24">
        <v>300</v>
      </c>
      <c r="F3916" t="s">
        <v>29147</v>
      </c>
      <c r="G3916" t="s">
        <v>29148</v>
      </c>
      <c r="H3916" t="s">
        <v>10346</v>
      </c>
      <c r="I3916">
        <v>5368</v>
      </c>
      <c r="J3916" s="10">
        <v>270</v>
      </c>
      <c r="K3916" s="10">
        <f t="shared" si="122"/>
        <v>270</v>
      </c>
      <c r="L3916" s="10">
        <f t="shared" si="123"/>
        <v>0</v>
      </c>
      <c r="O3916" t="s">
        <v>29955</v>
      </c>
      <c r="P3916" t="s">
        <v>9393</v>
      </c>
      <c r="Q3916" t="s">
        <v>29956</v>
      </c>
      <c r="R3916" t="s">
        <v>29957</v>
      </c>
      <c r="S3916" t="s">
        <v>29958</v>
      </c>
      <c r="T3916" t="s">
        <v>29959</v>
      </c>
      <c r="U3916" t="s">
        <v>29960</v>
      </c>
      <c r="V3916" t="s">
        <v>29961</v>
      </c>
    </row>
    <row r="3917" spans="2:22" x14ac:dyDescent="0.3">
      <c r="B3917" t="s">
        <v>10293</v>
      </c>
      <c r="C3917" t="s">
        <v>29962</v>
      </c>
      <c r="D3917" t="s">
        <v>29963</v>
      </c>
      <c r="E3917" s="24">
        <v>85</v>
      </c>
      <c r="F3917" t="s">
        <v>29964</v>
      </c>
      <c r="G3917" t="s">
        <v>29965</v>
      </c>
      <c r="H3917" t="s">
        <v>10346</v>
      </c>
      <c r="I3917">
        <v>5369</v>
      </c>
      <c r="J3917" s="10">
        <v>76.5</v>
      </c>
      <c r="K3917" s="10">
        <f t="shared" si="122"/>
        <v>76.5</v>
      </c>
      <c r="L3917" s="10">
        <f t="shared" si="123"/>
        <v>0</v>
      </c>
      <c r="O3917" t="s">
        <v>29966</v>
      </c>
      <c r="P3917" t="s">
        <v>9393</v>
      </c>
      <c r="Q3917" t="s">
        <v>29967</v>
      </c>
      <c r="R3917" t="s">
        <v>29968</v>
      </c>
      <c r="S3917" t="s">
        <v>29969</v>
      </c>
      <c r="U3917" t="s">
        <v>29970</v>
      </c>
      <c r="V3917" t="s">
        <v>29971</v>
      </c>
    </row>
    <row r="3918" spans="2:22" x14ac:dyDescent="0.3">
      <c r="B3918" t="s">
        <v>10293</v>
      </c>
      <c r="C3918" t="s">
        <v>29972</v>
      </c>
      <c r="D3918" t="s">
        <v>29973</v>
      </c>
      <c r="E3918" s="24">
        <v>3000</v>
      </c>
      <c r="F3918" t="s">
        <v>29974</v>
      </c>
      <c r="G3918" t="s">
        <v>29975</v>
      </c>
      <c r="H3918" t="s">
        <v>10346</v>
      </c>
      <c r="I3918">
        <v>5370</v>
      </c>
      <c r="J3918" s="10">
        <v>2700</v>
      </c>
      <c r="K3918" s="10">
        <f t="shared" si="122"/>
        <v>2700</v>
      </c>
      <c r="L3918" s="10">
        <f t="shared" si="123"/>
        <v>0</v>
      </c>
      <c r="O3918" t="s">
        <v>29976</v>
      </c>
      <c r="P3918" t="s">
        <v>9393</v>
      </c>
      <c r="Q3918" t="s">
        <v>29977</v>
      </c>
      <c r="R3918" t="s">
        <v>29978</v>
      </c>
      <c r="T3918" t="s">
        <v>29979</v>
      </c>
      <c r="U3918" t="s">
        <v>29980</v>
      </c>
      <c r="V3918" t="s">
        <v>29981</v>
      </c>
    </row>
    <row r="3919" spans="2:22" x14ac:dyDescent="0.3">
      <c r="B3919" t="s">
        <v>10293</v>
      </c>
      <c r="C3919" t="s">
        <v>29982</v>
      </c>
      <c r="D3919" t="s">
        <v>29983</v>
      </c>
      <c r="E3919" s="24">
        <v>25</v>
      </c>
      <c r="F3919" t="s">
        <v>27214</v>
      </c>
      <c r="G3919" t="s">
        <v>27215</v>
      </c>
      <c r="H3919" t="s">
        <v>10346</v>
      </c>
      <c r="I3919">
        <v>5371</v>
      </c>
      <c r="J3919" s="10">
        <v>22.5</v>
      </c>
      <c r="K3919" s="10">
        <f t="shared" si="122"/>
        <v>22.5</v>
      </c>
      <c r="L3919" s="10">
        <f t="shared" si="123"/>
        <v>0</v>
      </c>
      <c r="O3919" t="s">
        <v>29984</v>
      </c>
      <c r="P3919" t="s">
        <v>9393</v>
      </c>
      <c r="Q3919" t="s">
        <v>29985</v>
      </c>
      <c r="R3919" t="s">
        <v>29986</v>
      </c>
      <c r="S3919" t="s">
        <v>29987</v>
      </c>
      <c r="T3919" t="s">
        <v>29988</v>
      </c>
      <c r="U3919" t="s">
        <v>27197</v>
      </c>
      <c r="V3919" t="s">
        <v>87</v>
      </c>
    </row>
    <row r="3920" spans="2:22" x14ac:dyDescent="0.3">
      <c r="B3920" t="s">
        <v>10293</v>
      </c>
      <c r="C3920" t="s">
        <v>29989</v>
      </c>
      <c r="D3920" t="s">
        <v>29990</v>
      </c>
      <c r="E3920" s="24">
        <v>60</v>
      </c>
      <c r="F3920" t="s">
        <v>17216</v>
      </c>
      <c r="G3920" t="s">
        <v>17217</v>
      </c>
      <c r="H3920" t="s">
        <v>10346</v>
      </c>
      <c r="I3920">
        <v>5372</v>
      </c>
      <c r="J3920" s="10">
        <v>54</v>
      </c>
      <c r="K3920" s="10">
        <f t="shared" si="122"/>
        <v>54</v>
      </c>
      <c r="L3920" s="10">
        <f t="shared" si="123"/>
        <v>0</v>
      </c>
      <c r="O3920" t="s">
        <v>29991</v>
      </c>
      <c r="P3920" t="s">
        <v>9393</v>
      </c>
      <c r="Q3920" t="s">
        <v>29992</v>
      </c>
      <c r="R3920" t="s">
        <v>29993</v>
      </c>
      <c r="S3920" t="s">
        <v>29994</v>
      </c>
      <c r="T3920" t="s">
        <v>29988</v>
      </c>
      <c r="U3920" t="s">
        <v>27197</v>
      </c>
      <c r="V3920" t="s">
        <v>246</v>
      </c>
    </row>
    <row r="3921" spans="2:22" x14ac:dyDescent="0.3">
      <c r="B3921" t="s">
        <v>10293</v>
      </c>
      <c r="C3921" t="s">
        <v>29995</v>
      </c>
      <c r="D3921" t="s">
        <v>29996</v>
      </c>
      <c r="E3921" s="24">
        <v>1</v>
      </c>
      <c r="F3921" t="s">
        <v>17377</v>
      </c>
      <c r="G3921" t="s">
        <v>17378</v>
      </c>
      <c r="H3921" t="s">
        <v>10346</v>
      </c>
      <c r="I3921">
        <v>5373</v>
      </c>
      <c r="J3921" s="10">
        <v>0.9</v>
      </c>
      <c r="K3921" s="10">
        <f t="shared" si="122"/>
        <v>0.9</v>
      </c>
      <c r="L3921" s="10">
        <f t="shared" si="123"/>
        <v>0</v>
      </c>
      <c r="O3921" t="s">
        <v>29997</v>
      </c>
      <c r="P3921" t="s">
        <v>9393</v>
      </c>
      <c r="Q3921" t="s">
        <v>29998</v>
      </c>
      <c r="R3921" t="s">
        <v>29999</v>
      </c>
      <c r="S3921" t="s">
        <v>30000</v>
      </c>
      <c r="T3921" t="s">
        <v>29928</v>
      </c>
      <c r="U3921" t="s">
        <v>27063</v>
      </c>
      <c r="V3921" t="s">
        <v>7094</v>
      </c>
    </row>
    <row r="3922" spans="2:22" x14ac:dyDescent="0.3">
      <c r="B3922" t="s">
        <v>10293</v>
      </c>
      <c r="C3922" t="s">
        <v>30001</v>
      </c>
      <c r="D3922" t="s">
        <v>30002</v>
      </c>
      <c r="E3922" s="24">
        <v>100</v>
      </c>
      <c r="F3922" t="s">
        <v>30003</v>
      </c>
      <c r="G3922" t="s">
        <v>30004</v>
      </c>
      <c r="H3922" t="s">
        <v>10346</v>
      </c>
      <c r="I3922">
        <v>5374</v>
      </c>
      <c r="J3922" s="10">
        <v>90</v>
      </c>
      <c r="K3922" s="10">
        <f t="shared" si="122"/>
        <v>90</v>
      </c>
      <c r="L3922" s="10">
        <f t="shared" si="123"/>
        <v>0</v>
      </c>
      <c r="O3922" t="s">
        <v>30005</v>
      </c>
      <c r="P3922" t="s">
        <v>9393</v>
      </c>
      <c r="Q3922" t="s">
        <v>30006</v>
      </c>
      <c r="R3922" t="s">
        <v>30007</v>
      </c>
      <c r="S3922" t="s">
        <v>30008</v>
      </c>
      <c r="T3922" t="s">
        <v>30009</v>
      </c>
      <c r="U3922" t="s">
        <v>27121</v>
      </c>
      <c r="V3922" t="s">
        <v>1449</v>
      </c>
    </row>
    <row r="3923" spans="2:22" x14ac:dyDescent="0.3">
      <c r="B3923" t="s">
        <v>10293</v>
      </c>
      <c r="C3923" t="s">
        <v>30010</v>
      </c>
      <c r="D3923" t="s">
        <v>30011</v>
      </c>
      <c r="E3923" s="24">
        <v>100</v>
      </c>
      <c r="F3923" t="s">
        <v>30012</v>
      </c>
      <c r="G3923" t="s">
        <v>30013</v>
      </c>
      <c r="H3923" t="s">
        <v>10346</v>
      </c>
      <c r="I3923">
        <v>5375</v>
      </c>
      <c r="J3923" s="10">
        <v>90</v>
      </c>
      <c r="K3923" s="10">
        <f t="shared" si="122"/>
        <v>90</v>
      </c>
      <c r="L3923" s="10">
        <f t="shared" si="123"/>
        <v>0</v>
      </c>
      <c r="O3923" t="s">
        <v>30014</v>
      </c>
      <c r="P3923" t="s">
        <v>9393</v>
      </c>
      <c r="Q3923" t="s">
        <v>30015</v>
      </c>
      <c r="R3923" t="s">
        <v>30016</v>
      </c>
      <c r="S3923" t="s">
        <v>30017</v>
      </c>
      <c r="T3923" t="s">
        <v>30018</v>
      </c>
      <c r="U3923" t="s">
        <v>10301</v>
      </c>
      <c r="V3923" t="s">
        <v>22391</v>
      </c>
    </row>
    <row r="3924" spans="2:22" x14ac:dyDescent="0.3">
      <c r="B3924" t="s">
        <v>10293</v>
      </c>
      <c r="C3924" t="s">
        <v>30019</v>
      </c>
      <c r="D3924" t="s">
        <v>30020</v>
      </c>
      <c r="E3924" s="24">
        <v>800</v>
      </c>
      <c r="F3924" t="s">
        <v>24341</v>
      </c>
      <c r="G3924" t="s">
        <v>24342</v>
      </c>
      <c r="H3924" t="s">
        <v>10346</v>
      </c>
      <c r="I3924">
        <v>5376</v>
      </c>
      <c r="J3924" s="10">
        <v>720</v>
      </c>
      <c r="K3924" s="10">
        <f t="shared" si="122"/>
        <v>720</v>
      </c>
      <c r="L3924" s="10">
        <f t="shared" si="123"/>
        <v>0</v>
      </c>
      <c r="O3924" t="s">
        <v>30021</v>
      </c>
      <c r="P3924" t="s">
        <v>9393</v>
      </c>
      <c r="Q3924" t="s">
        <v>30022</v>
      </c>
      <c r="R3924" t="s">
        <v>30023</v>
      </c>
      <c r="S3924" t="s">
        <v>30024</v>
      </c>
      <c r="T3924" t="s">
        <v>30025</v>
      </c>
      <c r="U3924" t="s">
        <v>17197</v>
      </c>
      <c r="V3924" t="s">
        <v>30026</v>
      </c>
    </row>
    <row r="3925" spans="2:22" x14ac:dyDescent="0.3">
      <c r="B3925" t="s">
        <v>10293</v>
      </c>
      <c r="C3925" t="s">
        <v>30027</v>
      </c>
      <c r="D3925" t="s">
        <v>30028</v>
      </c>
      <c r="E3925" s="24">
        <v>400</v>
      </c>
      <c r="F3925" t="s">
        <v>30029</v>
      </c>
      <c r="G3925" t="s">
        <v>30030</v>
      </c>
      <c r="H3925" t="s">
        <v>10346</v>
      </c>
      <c r="I3925">
        <v>5377</v>
      </c>
      <c r="J3925" s="10">
        <v>360</v>
      </c>
      <c r="K3925" s="10">
        <f t="shared" si="122"/>
        <v>360</v>
      </c>
      <c r="L3925" s="10">
        <f t="shared" si="123"/>
        <v>0</v>
      </c>
      <c r="O3925" t="s">
        <v>30031</v>
      </c>
      <c r="P3925" t="s">
        <v>9393</v>
      </c>
      <c r="Q3925" t="s">
        <v>30032</v>
      </c>
      <c r="R3925" t="s">
        <v>30033</v>
      </c>
      <c r="S3925" t="s">
        <v>30034</v>
      </c>
      <c r="T3925" t="s">
        <v>30035</v>
      </c>
      <c r="U3925" t="s">
        <v>10301</v>
      </c>
      <c r="V3925" t="s">
        <v>23312</v>
      </c>
    </row>
    <row r="3926" spans="2:22" x14ac:dyDescent="0.3">
      <c r="B3926" t="s">
        <v>10293</v>
      </c>
      <c r="C3926" t="s">
        <v>30036</v>
      </c>
      <c r="D3926" t="s">
        <v>30037</v>
      </c>
      <c r="E3926" s="24">
        <v>1370</v>
      </c>
      <c r="F3926" t="s">
        <v>30038</v>
      </c>
      <c r="G3926" t="s">
        <v>30039</v>
      </c>
      <c r="H3926" t="s">
        <v>10346</v>
      </c>
      <c r="I3926">
        <v>5378</v>
      </c>
      <c r="J3926" s="10">
        <v>1233</v>
      </c>
      <c r="K3926" s="10">
        <f t="shared" si="122"/>
        <v>1233</v>
      </c>
      <c r="L3926" s="10">
        <f t="shared" si="123"/>
        <v>0</v>
      </c>
      <c r="O3926" t="s">
        <v>30040</v>
      </c>
      <c r="P3926" t="s">
        <v>9393</v>
      </c>
      <c r="Q3926" t="s">
        <v>30041</v>
      </c>
      <c r="R3926" t="s">
        <v>30042</v>
      </c>
      <c r="S3926" t="s">
        <v>30043</v>
      </c>
      <c r="T3926" t="s">
        <v>30044</v>
      </c>
      <c r="U3926" t="s">
        <v>28860</v>
      </c>
      <c r="V3926" t="s">
        <v>30045</v>
      </c>
    </row>
    <row r="3927" spans="2:22" x14ac:dyDescent="0.3">
      <c r="B3927" t="s">
        <v>10293</v>
      </c>
      <c r="C3927" t="s">
        <v>30046</v>
      </c>
      <c r="D3927" t="s">
        <v>30047</v>
      </c>
      <c r="E3927" s="24">
        <v>700</v>
      </c>
      <c r="F3927" t="s">
        <v>27989</v>
      </c>
      <c r="G3927" t="s">
        <v>27990</v>
      </c>
      <c r="H3927" t="s">
        <v>10346</v>
      </c>
      <c r="I3927">
        <v>5379</v>
      </c>
      <c r="J3927" s="10">
        <v>630</v>
      </c>
      <c r="K3927" s="10">
        <f t="shared" si="122"/>
        <v>630</v>
      </c>
      <c r="L3927" s="10">
        <f t="shared" si="123"/>
        <v>0</v>
      </c>
      <c r="O3927" t="s">
        <v>30048</v>
      </c>
      <c r="P3927" t="s">
        <v>9393</v>
      </c>
      <c r="Q3927" t="s">
        <v>30049</v>
      </c>
      <c r="R3927" t="s">
        <v>30050</v>
      </c>
      <c r="S3927" t="s">
        <v>30051</v>
      </c>
      <c r="T3927" t="s">
        <v>30052</v>
      </c>
      <c r="U3927" t="s">
        <v>10301</v>
      </c>
      <c r="V3927" t="s">
        <v>30053</v>
      </c>
    </row>
    <row r="3928" spans="2:22" x14ac:dyDescent="0.3">
      <c r="B3928" t="s">
        <v>10293</v>
      </c>
      <c r="C3928" t="s">
        <v>30054</v>
      </c>
      <c r="D3928" t="s">
        <v>30055</v>
      </c>
      <c r="E3928" s="24">
        <v>500</v>
      </c>
      <c r="F3928" t="s">
        <v>11561</v>
      </c>
      <c r="G3928" t="s">
        <v>11562</v>
      </c>
      <c r="H3928" t="s">
        <v>10346</v>
      </c>
      <c r="I3928">
        <v>5380</v>
      </c>
      <c r="J3928" s="10">
        <v>450</v>
      </c>
      <c r="K3928" s="10">
        <f t="shared" si="122"/>
        <v>450</v>
      </c>
      <c r="L3928" s="10">
        <f t="shared" si="123"/>
        <v>0</v>
      </c>
      <c r="O3928" t="s">
        <v>30056</v>
      </c>
      <c r="P3928" t="s">
        <v>9393</v>
      </c>
      <c r="Q3928" t="s">
        <v>30057</v>
      </c>
      <c r="R3928" t="s">
        <v>30058</v>
      </c>
      <c r="S3928" t="s">
        <v>30059</v>
      </c>
      <c r="T3928" t="s">
        <v>30059</v>
      </c>
      <c r="U3928" t="s">
        <v>11602</v>
      </c>
      <c r="V3928" t="s">
        <v>30060</v>
      </c>
    </row>
    <row r="3929" spans="2:22" x14ac:dyDescent="0.3">
      <c r="B3929" t="s">
        <v>10293</v>
      </c>
      <c r="C3929" t="s">
        <v>30061</v>
      </c>
      <c r="D3929" t="s">
        <v>30062</v>
      </c>
      <c r="E3929" s="24">
        <v>2140</v>
      </c>
      <c r="F3929" t="s">
        <v>30063</v>
      </c>
      <c r="G3929" t="s">
        <v>30064</v>
      </c>
      <c r="H3929" t="s">
        <v>10346</v>
      </c>
      <c r="I3929">
        <v>5381</v>
      </c>
      <c r="J3929" s="10">
        <v>1926</v>
      </c>
      <c r="K3929" s="10">
        <f t="shared" si="122"/>
        <v>1926</v>
      </c>
      <c r="L3929" s="10">
        <f t="shared" si="123"/>
        <v>0</v>
      </c>
      <c r="O3929" t="s">
        <v>30065</v>
      </c>
      <c r="P3929" t="s">
        <v>9393</v>
      </c>
      <c r="Q3929" t="s">
        <v>30066</v>
      </c>
      <c r="R3929" t="s">
        <v>30067</v>
      </c>
      <c r="S3929" t="s">
        <v>30068</v>
      </c>
      <c r="T3929" t="s">
        <v>30069</v>
      </c>
      <c r="U3929" t="s">
        <v>27063</v>
      </c>
      <c r="V3929" t="s">
        <v>30070</v>
      </c>
    </row>
    <row r="3930" spans="2:22" x14ac:dyDescent="0.3">
      <c r="B3930" t="s">
        <v>10293</v>
      </c>
      <c r="C3930" t="s">
        <v>30071</v>
      </c>
      <c r="D3930" t="s">
        <v>30072</v>
      </c>
      <c r="E3930" s="24">
        <v>40</v>
      </c>
      <c r="F3930" t="s">
        <v>27076</v>
      </c>
      <c r="G3930" t="s">
        <v>27077</v>
      </c>
      <c r="H3930" t="s">
        <v>10346</v>
      </c>
      <c r="I3930">
        <v>5382</v>
      </c>
      <c r="J3930" s="10">
        <v>36</v>
      </c>
      <c r="K3930" s="10">
        <f t="shared" si="122"/>
        <v>36</v>
      </c>
      <c r="L3930" s="10">
        <f t="shared" si="123"/>
        <v>0</v>
      </c>
      <c r="O3930" t="s">
        <v>30073</v>
      </c>
      <c r="P3930" t="s">
        <v>9393</v>
      </c>
      <c r="Q3930" t="s">
        <v>30074</v>
      </c>
      <c r="R3930" t="s">
        <v>30075</v>
      </c>
      <c r="S3930" t="s">
        <v>30076</v>
      </c>
      <c r="T3930" t="s">
        <v>30077</v>
      </c>
      <c r="U3930" t="s">
        <v>27083</v>
      </c>
      <c r="V3930" t="s">
        <v>27084</v>
      </c>
    </row>
    <row r="3931" spans="2:22" x14ac:dyDescent="0.3">
      <c r="B3931" t="s">
        <v>10293</v>
      </c>
      <c r="C3931" t="s">
        <v>30078</v>
      </c>
      <c r="D3931" t="s">
        <v>30079</v>
      </c>
      <c r="E3931" s="24">
        <v>700</v>
      </c>
      <c r="F3931" t="s">
        <v>30080</v>
      </c>
      <c r="G3931" t="s">
        <v>30081</v>
      </c>
      <c r="H3931" t="s">
        <v>10346</v>
      </c>
      <c r="I3931">
        <v>5383</v>
      </c>
      <c r="J3931" s="10">
        <v>630</v>
      </c>
      <c r="K3931" s="10">
        <f t="shared" si="122"/>
        <v>630</v>
      </c>
      <c r="L3931" s="10">
        <f t="shared" si="123"/>
        <v>0</v>
      </c>
      <c r="O3931" t="s">
        <v>30082</v>
      </c>
      <c r="P3931" t="s">
        <v>9393</v>
      </c>
      <c r="Q3931" t="s">
        <v>30083</v>
      </c>
      <c r="R3931" t="s">
        <v>30084</v>
      </c>
      <c r="S3931" t="s">
        <v>30085</v>
      </c>
      <c r="T3931" t="s">
        <v>2329</v>
      </c>
      <c r="U3931" t="s">
        <v>10301</v>
      </c>
      <c r="V3931" t="s">
        <v>4294</v>
      </c>
    </row>
    <row r="3932" spans="2:22" x14ac:dyDescent="0.3">
      <c r="B3932" t="s">
        <v>10293</v>
      </c>
      <c r="C3932" t="s">
        <v>30086</v>
      </c>
      <c r="D3932" t="s">
        <v>30087</v>
      </c>
      <c r="E3932" s="24">
        <v>75</v>
      </c>
      <c r="F3932" t="s">
        <v>30088</v>
      </c>
      <c r="G3932" t="s">
        <v>30089</v>
      </c>
      <c r="H3932" t="s">
        <v>10346</v>
      </c>
      <c r="I3932">
        <v>5384</v>
      </c>
      <c r="J3932" s="10">
        <v>67.5</v>
      </c>
      <c r="K3932" s="10">
        <f t="shared" si="122"/>
        <v>67.5</v>
      </c>
      <c r="L3932" s="10">
        <f t="shared" si="123"/>
        <v>0</v>
      </c>
      <c r="O3932" t="s">
        <v>30090</v>
      </c>
      <c r="P3932" t="s">
        <v>9393</v>
      </c>
      <c r="Q3932" t="s">
        <v>30091</v>
      </c>
      <c r="R3932" t="s">
        <v>30092</v>
      </c>
      <c r="T3932" t="s">
        <v>30093</v>
      </c>
      <c r="U3932" t="s">
        <v>30094</v>
      </c>
      <c r="V3932" t="s">
        <v>30095</v>
      </c>
    </row>
    <row r="3933" spans="2:22" x14ac:dyDescent="0.3">
      <c r="B3933" t="s">
        <v>10293</v>
      </c>
      <c r="C3933" t="s">
        <v>30096</v>
      </c>
      <c r="D3933" t="s">
        <v>30097</v>
      </c>
      <c r="E3933" s="24">
        <v>500</v>
      </c>
      <c r="F3933" t="s">
        <v>30098</v>
      </c>
      <c r="G3933" t="s">
        <v>30099</v>
      </c>
      <c r="H3933" t="s">
        <v>10346</v>
      </c>
      <c r="I3933">
        <v>5385</v>
      </c>
      <c r="J3933" s="10">
        <v>450</v>
      </c>
      <c r="K3933" s="10">
        <f t="shared" si="122"/>
        <v>450</v>
      </c>
      <c r="L3933" s="10">
        <f t="shared" si="123"/>
        <v>0</v>
      </c>
      <c r="O3933" t="s">
        <v>30100</v>
      </c>
      <c r="P3933" t="s">
        <v>4058</v>
      </c>
      <c r="Q3933" t="s">
        <v>30101</v>
      </c>
      <c r="R3933" t="s">
        <v>30102</v>
      </c>
      <c r="S3933" t="s">
        <v>30103</v>
      </c>
      <c r="T3933" t="s">
        <v>13015</v>
      </c>
      <c r="U3933" t="s">
        <v>30104</v>
      </c>
      <c r="V3933" t="s">
        <v>20323</v>
      </c>
    </row>
    <row r="3934" spans="2:22" x14ac:dyDescent="0.3">
      <c r="B3934" t="s">
        <v>10293</v>
      </c>
      <c r="C3934" t="s">
        <v>30105</v>
      </c>
      <c r="D3934" t="s">
        <v>30106</v>
      </c>
      <c r="E3934" s="24">
        <v>5</v>
      </c>
      <c r="F3934" t="s">
        <v>30107</v>
      </c>
      <c r="G3934" t="s">
        <v>30108</v>
      </c>
      <c r="H3934" t="s">
        <v>10346</v>
      </c>
      <c r="I3934">
        <v>5386</v>
      </c>
      <c r="J3934" s="10">
        <v>4.5</v>
      </c>
      <c r="K3934" s="10">
        <f t="shared" si="122"/>
        <v>4.5</v>
      </c>
      <c r="L3934" s="10">
        <f t="shared" si="123"/>
        <v>0</v>
      </c>
      <c r="O3934" t="s">
        <v>30109</v>
      </c>
      <c r="P3934" t="s">
        <v>9393</v>
      </c>
      <c r="Q3934" t="s">
        <v>30110</v>
      </c>
      <c r="R3934" t="s">
        <v>30111</v>
      </c>
      <c r="T3934" t="s">
        <v>30112</v>
      </c>
      <c r="U3934" t="s">
        <v>27197</v>
      </c>
      <c r="V3934" t="s">
        <v>30113</v>
      </c>
    </row>
    <row r="3935" spans="2:22" x14ac:dyDescent="0.3">
      <c r="B3935" t="s">
        <v>10293</v>
      </c>
      <c r="C3935" t="s">
        <v>30114</v>
      </c>
      <c r="D3935" t="s">
        <v>30115</v>
      </c>
      <c r="E3935" s="24">
        <v>500</v>
      </c>
      <c r="F3935" t="s">
        <v>8498</v>
      </c>
      <c r="G3935" t="s">
        <v>8499</v>
      </c>
      <c r="H3935" t="s">
        <v>10346</v>
      </c>
      <c r="I3935">
        <v>5387</v>
      </c>
      <c r="J3935" s="10">
        <v>450</v>
      </c>
      <c r="K3935" s="10">
        <f t="shared" si="122"/>
        <v>450</v>
      </c>
      <c r="L3935" s="10">
        <f t="shared" si="123"/>
        <v>0</v>
      </c>
      <c r="O3935" t="s">
        <v>30116</v>
      </c>
      <c r="P3935" t="s">
        <v>9393</v>
      </c>
      <c r="Q3935" t="s">
        <v>30117</v>
      </c>
      <c r="R3935" t="s">
        <v>30118</v>
      </c>
      <c r="S3935" t="s">
        <v>30119</v>
      </c>
      <c r="T3935" t="s">
        <v>29902</v>
      </c>
      <c r="U3935" t="s">
        <v>27111</v>
      </c>
      <c r="V3935" t="s">
        <v>12378</v>
      </c>
    </row>
    <row r="3936" spans="2:22" x14ac:dyDescent="0.3">
      <c r="B3936" t="s">
        <v>10293</v>
      </c>
      <c r="C3936" t="s">
        <v>30120</v>
      </c>
      <c r="D3936" t="s">
        <v>30121</v>
      </c>
      <c r="E3936" s="24">
        <v>1</v>
      </c>
      <c r="F3936" t="s">
        <v>30122</v>
      </c>
      <c r="G3936" t="s">
        <v>30123</v>
      </c>
      <c r="H3936" t="s">
        <v>10346</v>
      </c>
      <c r="I3936">
        <v>5388</v>
      </c>
      <c r="J3936" s="10">
        <v>0.9</v>
      </c>
      <c r="K3936" s="10">
        <f t="shared" si="122"/>
        <v>0.9</v>
      </c>
      <c r="L3936" s="10">
        <f t="shared" si="123"/>
        <v>0</v>
      </c>
      <c r="O3936" t="s">
        <v>30124</v>
      </c>
      <c r="P3936" t="s">
        <v>9393</v>
      </c>
      <c r="Q3936" t="s">
        <v>30125</v>
      </c>
      <c r="R3936" t="s">
        <v>30126</v>
      </c>
      <c r="S3936" t="s">
        <v>30127</v>
      </c>
      <c r="T3936" t="s">
        <v>30128</v>
      </c>
      <c r="U3936" t="s">
        <v>30129</v>
      </c>
      <c r="V3936" t="s">
        <v>30130</v>
      </c>
    </row>
    <row r="3937" spans="2:22" x14ac:dyDescent="0.3">
      <c r="B3937" t="s">
        <v>10293</v>
      </c>
      <c r="C3937" t="s">
        <v>30131</v>
      </c>
      <c r="D3937" t="s">
        <v>30132</v>
      </c>
      <c r="E3937" s="24">
        <v>25</v>
      </c>
      <c r="F3937" t="s">
        <v>30133</v>
      </c>
      <c r="G3937" t="s">
        <v>30134</v>
      </c>
      <c r="H3937" t="s">
        <v>10346</v>
      </c>
      <c r="I3937">
        <v>5389</v>
      </c>
      <c r="J3937" s="10">
        <v>22.5</v>
      </c>
      <c r="K3937" s="10">
        <f t="shared" si="122"/>
        <v>22.5</v>
      </c>
      <c r="L3937" s="10">
        <f t="shared" si="123"/>
        <v>0</v>
      </c>
      <c r="O3937" t="s">
        <v>30135</v>
      </c>
      <c r="P3937" t="s">
        <v>9393</v>
      </c>
      <c r="Q3937" t="s">
        <v>30136</v>
      </c>
      <c r="R3937" t="s">
        <v>30137</v>
      </c>
      <c r="T3937" t="s">
        <v>30138</v>
      </c>
      <c r="U3937" t="s">
        <v>27093</v>
      </c>
      <c r="V3937" t="s">
        <v>13055</v>
      </c>
    </row>
    <row r="3938" spans="2:22" x14ac:dyDescent="0.3">
      <c r="B3938" t="s">
        <v>10293</v>
      </c>
      <c r="C3938" t="s">
        <v>30139</v>
      </c>
      <c r="D3938" t="s">
        <v>30140</v>
      </c>
      <c r="E3938" s="24">
        <v>250</v>
      </c>
      <c r="F3938" t="s">
        <v>26659</v>
      </c>
      <c r="G3938" t="s">
        <v>26660</v>
      </c>
      <c r="H3938" t="s">
        <v>10346</v>
      </c>
      <c r="I3938">
        <v>5390</v>
      </c>
      <c r="J3938" s="10">
        <v>225</v>
      </c>
      <c r="K3938" s="10">
        <f t="shared" si="122"/>
        <v>225</v>
      </c>
      <c r="L3938" s="10">
        <f t="shared" si="123"/>
        <v>0</v>
      </c>
      <c r="O3938" t="s">
        <v>30141</v>
      </c>
      <c r="P3938" t="s">
        <v>9393</v>
      </c>
      <c r="Q3938" t="s">
        <v>30142</v>
      </c>
      <c r="R3938" t="s">
        <v>30143</v>
      </c>
      <c r="S3938" t="s">
        <v>18808</v>
      </c>
      <c r="T3938" t="s">
        <v>30144</v>
      </c>
      <c r="U3938" t="s">
        <v>27083</v>
      </c>
      <c r="V3938" t="s">
        <v>30145</v>
      </c>
    </row>
    <row r="3939" spans="2:22" x14ac:dyDescent="0.3">
      <c r="B3939" t="s">
        <v>10293</v>
      </c>
      <c r="C3939" t="s">
        <v>30146</v>
      </c>
      <c r="D3939" t="s">
        <v>30147</v>
      </c>
      <c r="E3939" s="24">
        <v>90</v>
      </c>
      <c r="F3939" t="s">
        <v>30148</v>
      </c>
      <c r="G3939" t="s">
        <v>30149</v>
      </c>
      <c r="H3939" t="s">
        <v>10346</v>
      </c>
      <c r="I3939">
        <v>5391</v>
      </c>
      <c r="J3939" s="10">
        <v>81</v>
      </c>
      <c r="K3939" s="10">
        <f t="shared" si="122"/>
        <v>81</v>
      </c>
      <c r="L3939" s="10">
        <f t="shared" si="123"/>
        <v>0</v>
      </c>
      <c r="O3939" t="s">
        <v>30150</v>
      </c>
      <c r="P3939" t="s">
        <v>9393</v>
      </c>
      <c r="Q3939" t="s">
        <v>30151</v>
      </c>
      <c r="R3939" t="s">
        <v>30152</v>
      </c>
      <c r="S3939" t="s">
        <v>30153</v>
      </c>
      <c r="T3939" t="s">
        <v>30154</v>
      </c>
      <c r="U3939" t="s">
        <v>10301</v>
      </c>
      <c r="V3939" t="s">
        <v>30155</v>
      </c>
    </row>
    <row r="3940" spans="2:22" x14ac:dyDescent="0.3">
      <c r="B3940" t="s">
        <v>10293</v>
      </c>
      <c r="C3940" t="s">
        <v>30156</v>
      </c>
      <c r="D3940" t="s">
        <v>30157</v>
      </c>
      <c r="E3940" s="24">
        <v>40</v>
      </c>
      <c r="F3940" t="s">
        <v>30158</v>
      </c>
      <c r="G3940" t="s">
        <v>30159</v>
      </c>
      <c r="H3940" t="s">
        <v>10346</v>
      </c>
      <c r="I3940">
        <v>5392</v>
      </c>
      <c r="J3940" s="10">
        <v>36</v>
      </c>
      <c r="K3940" s="10">
        <f t="shared" si="122"/>
        <v>36</v>
      </c>
      <c r="L3940" s="10">
        <f t="shared" si="123"/>
        <v>0</v>
      </c>
      <c r="O3940" t="s">
        <v>30160</v>
      </c>
      <c r="P3940" t="s">
        <v>9393</v>
      </c>
      <c r="Q3940" t="s">
        <v>29681</v>
      </c>
      <c r="R3940" t="s">
        <v>30161</v>
      </c>
      <c r="S3940" t="s">
        <v>30162</v>
      </c>
      <c r="T3940" t="s">
        <v>23602</v>
      </c>
      <c r="U3940" t="s">
        <v>11284</v>
      </c>
      <c r="V3940" t="s">
        <v>3178</v>
      </c>
    </row>
    <row r="3941" spans="2:22" x14ac:dyDescent="0.3">
      <c r="B3941" t="s">
        <v>10293</v>
      </c>
      <c r="C3941" t="s">
        <v>30163</v>
      </c>
      <c r="D3941" t="s">
        <v>30164</v>
      </c>
      <c r="E3941" s="24">
        <v>370</v>
      </c>
      <c r="F3941" t="s">
        <v>28840</v>
      </c>
      <c r="G3941" t="s">
        <v>28841</v>
      </c>
      <c r="H3941" t="s">
        <v>10346</v>
      </c>
      <c r="I3941">
        <v>5393</v>
      </c>
      <c r="J3941" s="10">
        <v>333</v>
      </c>
      <c r="K3941" s="10">
        <f t="shared" si="122"/>
        <v>333</v>
      </c>
      <c r="L3941" s="10">
        <f t="shared" si="123"/>
        <v>0</v>
      </c>
      <c r="O3941" t="s">
        <v>30165</v>
      </c>
      <c r="P3941" t="s">
        <v>9393</v>
      </c>
      <c r="Q3941" t="s">
        <v>30166</v>
      </c>
      <c r="R3941" t="s">
        <v>30167</v>
      </c>
      <c r="S3941" t="s">
        <v>30168</v>
      </c>
      <c r="T3941" t="s">
        <v>30169</v>
      </c>
      <c r="U3941" t="s">
        <v>10301</v>
      </c>
      <c r="V3941" t="s">
        <v>8906</v>
      </c>
    </row>
    <row r="3942" spans="2:22" x14ac:dyDescent="0.3">
      <c r="B3942" t="s">
        <v>10293</v>
      </c>
      <c r="C3942" t="s">
        <v>30170</v>
      </c>
      <c r="D3942" t="s">
        <v>30171</v>
      </c>
      <c r="E3942" s="24">
        <v>1</v>
      </c>
      <c r="F3942" t="s">
        <v>30172</v>
      </c>
      <c r="G3942" t="s">
        <v>30173</v>
      </c>
      <c r="H3942" t="s">
        <v>10346</v>
      </c>
      <c r="I3942">
        <v>5394</v>
      </c>
      <c r="J3942" s="10">
        <v>0.9</v>
      </c>
      <c r="K3942" s="10">
        <f t="shared" si="122"/>
        <v>0.9</v>
      </c>
      <c r="L3942" s="10">
        <f t="shared" si="123"/>
        <v>0</v>
      </c>
      <c r="O3942" t="s">
        <v>30174</v>
      </c>
      <c r="P3942" t="s">
        <v>9393</v>
      </c>
      <c r="Q3942" t="s">
        <v>30175</v>
      </c>
      <c r="R3942" t="s">
        <v>30176</v>
      </c>
      <c r="T3942" t="s">
        <v>30154</v>
      </c>
      <c r="U3942" t="s">
        <v>10301</v>
      </c>
      <c r="V3942" t="s">
        <v>16415</v>
      </c>
    </row>
    <row r="3943" spans="2:22" x14ac:dyDescent="0.3">
      <c r="B3943" t="s">
        <v>10293</v>
      </c>
      <c r="C3943" t="s">
        <v>30177</v>
      </c>
      <c r="D3943" t="s">
        <v>30178</v>
      </c>
      <c r="E3943" s="24">
        <v>100</v>
      </c>
      <c r="F3943" t="s">
        <v>30179</v>
      </c>
      <c r="G3943" t="s">
        <v>30180</v>
      </c>
      <c r="H3943" t="s">
        <v>10346</v>
      </c>
      <c r="I3943">
        <v>5395</v>
      </c>
      <c r="J3943" s="10">
        <v>90</v>
      </c>
      <c r="K3943" s="10">
        <f t="shared" si="122"/>
        <v>90</v>
      </c>
      <c r="L3943" s="10">
        <f t="shared" si="123"/>
        <v>0</v>
      </c>
      <c r="O3943" t="s">
        <v>30181</v>
      </c>
      <c r="P3943" t="s">
        <v>9393</v>
      </c>
      <c r="Q3943" t="s">
        <v>30182</v>
      </c>
      <c r="R3943" t="s">
        <v>30183</v>
      </c>
      <c r="S3943" t="s">
        <v>30184</v>
      </c>
      <c r="T3943" t="s">
        <v>30185</v>
      </c>
      <c r="U3943" t="s">
        <v>10301</v>
      </c>
      <c r="V3943" t="s">
        <v>1504</v>
      </c>
    </row>
    <row r="3944" spans="2:22" x14ac:dyDescent="0.3">
      <c r="B3944" t="s">
        <v>10293</v>
      </c>
      <c r="C3944" t="s">
        <v>30186</v>
      </c>
      <c r="D3944" t="s">
        <v>30187</v>
      </c>
      <c r="E3944" s="24">
        <v>100</v>
      </c>
      <c r="F3944" t="s">
        <v>11068</v>
      </c>
      <c r="G3944" t="s">
        <v>11069</v>
      </c>
      <c r="H3944" t="s">
        <v>10346</v>
      </c>
      <c r="I3944">
        <v>5396</v>
      </c>
      <c r="J3944" s="10">
        <v>90</v>
      </c>
      <c r="K3944" s="10">
        <f t="shared" si="122"/>
        <v>90</v>
      </c>
      <c r="L3944" s="10">
        <f t="shared" si="123"/>
        <v>0</v>
      </c>
      <c r="O3944" t="s">
        <v>30188</v>
      </c>
      <c r="P3944" t="s">
        <v>9393</v>
      </c>
      <c r="Q3944" t="s">
        <v>30189</v>
      </c>
      <c r="R3944" t="s">
        <v>30190</v>
      </c>
      <c r="S3944" t="s">
        <v>30191</v>
      </c>
      <c r="T3944" t="s">
        <v>30192</v>
      </c>
      <c r="U3944" t="s">
        <v>27111</v>
      </c>
      <c r="V3944" t="s">
        <v>30193</v>
      </c>
    </row>
    <row r="3945" spans="2:22" x14ac:dyDescent="0.3">
      <c r="B3945" t="s">
        <v>10293</v>
      </c>
      <c r="C3945" t="s">
        <v>30194</v>
      </c>
      <c r="D3945" t="s">
        <v>30195</v>
      </c>
      <c r="E3945" s="24">
        <v>260</v>
      </c>
      <c r="F3945" t="s">
        <v>30196</v>
      </c>
      <c r="G3945" t="s">
        <v>30197</v>
      </c>
      <c r="H3945" t="s">
        <v>10346</v>
      </c>
      <c r="I3945">
        <v>5397</v>
      </c>
      <c r="J3945" s="10">
        <v>234</v>
      </c>
      <c r="K3945" s="10">
        <f t="shared" si="122"/>
        <v>234</v>
      </c>
      <c r="L3945" s="10">
        <f t="shared" si="123"/>
        <v>0</v>
      </c>
      <c r="O3945" t="s">
        <v>30198</v>
      </c>
      <c r="P3945" t="s">
        <v>9393</v>
      </c>
      <c r="Q3945" t="s">
        <v>30199</v>
      </c>
      <c r="R3945" t="s">
        <v>30200</v>
      </c>
      <c r="S3945" t="s">
        <v>30201</v>
      </c>
      <c r="T3945" t="s">
        <v>8512</v>
      </c>
      <c r="U3945" t="s">
        <v>8513</v>
      </c>
      <c r="V3945" t="s">
        <v>20323</v>
      </c>
    </row>
    <row r="3946" spans="2:22" x14ac:dyDescent="0.3">
      <c r="B3946" t="s">
        <v>10293</v>
      </c>
      <c r="C3946" t="s">
        <v>30202</v>
      </c>
      <c r="D3946" t="s">
        <v>30203</v>
      </c>
      <c r="E3946" s="24">
        <v>1000</v>
      </c>
      <c r="F3946" t="s">
        <v>11674</v>
      </c>
      <c r="G3946" t="s">
        <v>11675</v>
      </c>
      <c r="H3946" t="s">
        <v>10346</v>
      </c>
      <c r="I3946">
        <v>5398</v>
      </c>
      <c r="J3946" s="10">
        <v>900</v>
      </c>
      <c r="K3946" s="10">
        <f t="shared" si="122"/>
        <v>900</v>
      </c>
      <c r="L3946" s="10">
        <f t="shared" si="123"/>
        <v>0</v>
      </c>
      <c r="O3946" t="s">
        <v>30204</v>
      </c>
      <c r="P3946" t="s">
        <v>9393</v>
      </c>
      <c r="Q3946" t="s">
        <v>30205</v>
      </c>
      <c r="R3946" t="s">
        <v>30206</v>
      </c>
      <c r="S3946" t="s">
        <v>30207</v>
      </c>
      <c r="T3946" t="s">
        <v>29921</v>
      </c>
      <c r="U3946" t="s">
        <v>27121</v>
      </c>
      <c r="V3946" t="s">
        <v>9853</v>
      </c>
    </row>
    <row r="3947" spans="2:22" x14ac:dyDescent="0.3">
      <c r="B3947" t="s">
        <v>10293</v>
      </c>
      <c r="C3947" t="s">
        <v>30208</v>
      </c>
      <c r="D3947" t="s">
        <v>30209</v>
      </c>
      <c r="E3947" s="24">
        <v>10500</v>
      </c>
      <c r="F3947" t="s">
        <v>26532</v>
      </c>
      <c r="G3947" t="s">
        <v>26533</v>
      </c>
      <c r="H3947" t="s">
        <v>10346</v>
      </c>
      <c r="I3947">
        <v>5399</v>
      </c>
      <c r="J3947" s="10">
        <v>9450</v>
      </c>
      <c r="K3947" s="10">
        <f t="shared" si="122"/>
        <v>9450</v>
      </c>
      <c r="L3947" s="10">
        <f t="shared" si="123"/>
        <v>0</v>
      </c>
      <c r="O3947" t="s">
        <v>30210</v>
      </c>
      <c r="P3947" t="s">
        <v>9393</v>
      </c>
      <c r="Q3947" t="s">
        <v>30211</v>
      </c>
      <c r="R3947" t="s">
        <v>30212</v>
      </c>
      <c r="S3947" t="s">
        <v>30213</v>
      </c>
      <c r="T3947" t="s">
        <v>30214</v>
      </c>
      <c r="U3947" t="s">
        <v>27197</v>
      </c>
      <c r="V3947" t="s">
        <v>1753</v>
      </c>
    </row>
    <row r="3948" spans="2:22" x14ac:dyDescent="0.3">
      <c r="B3948" t="s">
        <v>10293</v>
      </c>
      <c r="C3948" t="s">
        <v>30215</v>
      </c>
      <c r="D3948" t="s">
        <v>30216</v>
      </c>
      <c r="E3948" s="24">
        <v>300</v>
      </c>
      <c r="F3948" t="s">
        <v>16155</v>
      </c>
      <c r="G3948" t="s">
        <v>16156</v>
      </c>
      <c r="H3948" t="s">
        <v>10346</v>
      </c>
      <c r="I3948">
        <v>5400</v>
      </c>
      <c r="J3948" s="10">
        <v>270</v>
      </c>
      <c r="K3948" s="10">
        <f t="shared" si="122"/>
        <v>270</v>
      </c>
      <c r="L3948" s="10">
        <f t="shared" si="123"/>
        <v>0</v>
      </c>
      <c r="O3948" t="s">
        <v>30217</v>
      </c>
      <c r="P3948" t="s">
        <v>9393</v>
      </c>
      <c r="Q3948" t="s">
        <v>30218</v>
      </c>
      <c r="R3948" t="s">
        <v>30219</v>
      </c>
      <c r="S3948" t="s">
        <v>30220</v>
      </c>
      <c r="T3948" t="s">
        <v>931</v>
      </c>
      <c r="U3948" t="s">
        <v>28501</v>
      </c>
      <c r="V3948" t="s">
        <v>11534</v>
      </c>
    </row>
    <row r="3949" spans="2:22" x14ac:dyDescent="0.3">
      <c r="B3949" t="s">
        <v>10293</v>
      </c>
      <c r="C3949" t="s">
        <v>30221</v>
      </c>
      <c r="D3949" t="s">
        <v>30222</v>
      </c>
      <c r="E3949" s="24">
        <v>100</v>
      </c>
      <c r="F3949" t="s">
        <v>30223</v>
      </c>
      <c r="G3949" t="s">
        <v>30224</v>
      </c>
      <c r="H3949" t="s">
        <v>10346</v>
      </c>
      <c r="I3949">
        <v>5401</v>
      </c>
      <c r="J3949" s="10">
        <v>90</v>
      </c>
      <c r="K3949" s="10">
        <f t="shared" si="122"/>
        <v>90</v>
      </c>
      <c r="L3949" s="10">
        <f t="shared" si="123"/>
        <v>0</v>
      </c>
      <c r="O3949" t="s">
        <v>30225</v>
      </c>
      <c r="P3949" t="s">
        <v>9393</v>
      </c>
      <c r="Q3949" t="s">
        <v>30226</v>
      </c>
      <c r="R3949" t="s">
        <v>30227</v>
      </c>
      <c r="S3949" t="s">
        <v>7354</v>
      </c>
      <c r="T3949" t="s">
        <v>30228</v>
      </c>
      <c r="U3949" t="s">
        <v>30229</v>
      </c>
      <c r="V3949" t="s">
        <v>7355</v>
      </c>
    </row>
    <row r="3950" spans="2:22" x14ac:dyDescent="0.3">
      <c r="B3950" t="s">
        <v>10293</v>
      </c>
      <c r="C3950" t="s">
        <v>30230</v>
      </c>
      <c r="D3950" t="s">
        <v>30231</v>
      </c>
      <c r="E3950" s="24">
        <v>1439</v>
      </c>
      <c r="F3950" t="s">
        <v>11068</v>
      </c>
      <c r="G3950" t="s">
        <v>11069</v>
      </c>
      <c r="H3950" t="s">
        <v>10346</v>
      </c>
      <c r="I3950">
        <v>5402</v>
      </c>
      <c r="J3950" s="10">
        <v>1295.0999999999999</v>
      </c>
      <c r="K3950" s="10">
        <f t="shared" si="122"/>
        <v>1295.1000000000001</v>
      </c>
      <c r="L3950" s="10">
        <f t="shared" si="123"/>
        <v>0</v>
      </c>
      <c r="O3950" t="s">
        <v>30232</v>
      </c>
      <c r="P3950" t="s">
        <v>9393</v>
      </c>
      <c r="Q3950" t="s">
        <v>30233</v>
      </c>
      <c r="R3950" t="s">
        <v>30234</v>
      </c>
      <c r="S3950" t="s">
        <v>30235</v>
      </c>
      <c r="T3950" t="s">
        <v>30236</v>
      </c>
      <c r="U3950" t="s">
        <v>27093</v>
      </c>
      <c r="V3950" t="s">
        <v>22144</v>
      </c>
    </row>
    <row r="3951" spans="2:22" x14ac:dyDescent="0.3">
      <c r="B3951" t="s">
        <v>10293</v>
      </c>
      <c r="C3951" t="s">
        <v>30237</v>
      </c>
      <c r="D3951" t="s">
        <v>30238</v>
      </c>
      <c r="E3951" s="24">
        <v>300</v>
      </c>
      <c r="F3951" t="s">
        <v>30239</v>
      </c>
      <c r="G3951" t="s">
        <v>30240</v>
      </c>
      <c r="H3951" t="s">
        <v>10346</v>
      </c>
      <c r="I3951">
        <v>5403</v>
      </c>
      <c r="J3951" s="10">
        <v>270</v>
      </c>
      <c r="K3951" s="10">
        <f t="shared" si="122"/>
        <v>270</v>
      </c>
      <c r="L3951" s="10">
        <f t="shared" si="123"/>
        <v>0</v>
      </c>
      <c r="O3951" t="s">
        <v>30241</v>
      </c>
      <c r="P3951" t="s">
        <v>9393</v>
      </c>
      <c r="Q3951" t="s">
        <v>30242</v>
      </c>
      <c r="R3951" t="s">
        <v>30243</v>
      </c>
      <c r="S3951" t="s">
        <v>30244</v>
      </c>
      <c r="T3951" t="s">
        <v>30245</v>
      </c>
      <c r="U3951" t="s">
        <v>16033</v>
      </c>
      <c r="V3951" t="s">
        <v>11586</v>
      </c>
    </row>
    <row r="3952" spans="2:22" x14ac:dyDescent="0.3">
      <c r="B3952" t="s">
        <v>10293</v>
      </c>
      <c r="C3952" t="s">
        <v>30246</v>
      </c>
      <c r="D3952" t="s">
        <v>30247</v>
      </c>
      <c r="E3952" s="24">
        <v>1000</v>
      </c>
      <c r="F3952" t="s">
        <v>26567</v>
      </c>
      <c r="G3952" t="s">
        <v>26568</v>
      </c>
      <c r="H3952" t="s">
        <v>10346</v>
      </c>
      <c r="I3952">
        <v>5404</v>
      </c>
      <c r="J3952" s="10">
        <v>900</v>
      </c>
      <c r="K3952" s="10">
        <f t="shared" si="122"/>
        <v>900</v>
      </c>
      <c r="L3952" s="10">
        <f t="shared" si="123"/>
        <v>0</v>
      </c>
      <c r="O3952" t="s">
        <v>30248</v>
      </c>
      <c r="P3952" t="s">
        <v>9393</v>
      </c>
      <c r="Q3952" t="s">
        <v>30249</v>
      </c>
      <c r="R3952" t="s">
        <v>30250</v>
      </c>
      <c r="S3952" t="s">
        <v>30251</v>
      </c>
      <c r="T3952" t="s">
        <v>30252</v>
      </c>
      <c r="U3952" t="s">
        <v>27083</v>
      </c>
      <c r="V3952" t="s">
        <v>15166</v>
      </c>
    </row>
    <row r="3953" spans="2:22" x14ac:dyDescent="0.3">
      <c r="B3953" t="s">
        <v>10293</v>
      </c>
      <c r="C3953" t="s">
        <v>30253</v>
      </c>
      <c r="D3953" t="s">
        <v>30254</v>
      </c>
      <c r="E3953" s="24">
        <v>1000</v>
      </c>
      <c r="F3953" t="s">
        <v>30255</v>
      </c>
      <c r="G3953" t="s">
        <v>30256</v>
      </c>
      <c r="H3953" t="s">
        <v>10346</v>
      </c>
      <c r="I3953">
        <v>5405</v>
      </c>
      <c r="J3953" s="10">
        <v>900</v>
      </c>
      <c r="K3953" s="10">
        <f t="shared" si="122"/>
        <v>900</v>
      </c>
      <c r="L3953" s="10">
        <f t="shared" si="123"/>
        <v>0</v>
      </c>
      <c r="O3953" t="s">
        <v>30257</v>
      </c>
      <c r="P3953" t="s">
        <v>9393</v>
      </c>
      <c r="Q3953" t="s">
        <v>30258</v>
      </c>
      <c r="R3953" t="s">
        <v>30259</v>
      </c>
      <c r="S3953" t="s">
        <v>30260</v>
      </c>
      <c r="T3953" t="s">
        <v>29988</v>
      </c>
      <c r="U3953" t="s">
        <v>30229</v>
      </c>
      <c r="V3953" t="s">
        <v>3865</v>
      </c>
    </row>
    <row r="3954" spans="2:22" x14ac:dyDescent="0.3">
      <c r="B3954" t="s">
        <v>10293</v>
      </c>
      <c r="C3954" t="s">
        <v>30261</v>
      </c>
      <c r="D3954" t="s">
        <v>30262</v>
      </c>
      <c r="E3954" s="24">
        <v>4425</v>
      </c>
      <c r="F3954" t="s">
        <v>28600</v>
      </c>
      <c r="G3954" t="s">
        <v>28601</v>
      </c>
      <c r="H3954" t="s">
        <v>10346</v>
      </c>
      <c r="I3954">
        <v>5406</v>
      </c>
      <c r="J3954" s="10">
        <v>3982.5</v>
      </c>
      <c r="K3954" s="10">
        <f t="shared" si="122"/>
        <v>3982.5</v>
      </c>
      <c r="L3954" s="10">
        <f t="shared" si="123"/>
        <v>0</v>
      </c>
      <c r="O3954" t="s">
        <v>30263</v>
      </c>
      <c r="P3954" t="s">
        <v>9393</v>
      </c>
      <c r="Q3954" t="s">
        <v>30264</v>
      </c>
      <c r="R3954" t="s">
        <v>30265</v>
      </c>
      <c r="S3954" t="s">
        <v>30266</v>
      </c>
      <c r="T3954" t="s">
        <v>30267</v>
      </c>
      <c r="U3954" t="s">
        <v>30268</v>
      </c>
      <c r="V3954" t="s">
        <v>30269</v>
      </c>
    </row>
    <row r="3955" spans="2:22" x14ac:dyDescent="0.3">
      <c r="B3955" t="s">
        <v>10293</v>
      </c>
      <c r="C3955" t="s">
        <v>30270</v>
      </c>
      <c r="D3955" t="s">
        <v>30271</v>
      </c>
      <c r="E3955" s="24">
        <v>500</v>
      </c>
      <c r="F3955" t="s">
        <v>27046</v>
      </c>
      <c r="G3955" t="s">
        <v>27047</v>
      </c>
      <c r="H3955" t="s">
        <v>10346</v>
      </c>
      <c r="I3955">
        <v>5407</v>
      </c>
      <c r="J3955" s="10">
        <v>450</v>
      </c>
      <c r="K3955" s="10">
        <f t="shared" si="122"/>
        <v>450</v>
      </c>
      <c r="L3955" s="10">
        <f t="shared" si="123"/>
        <v>0</v>
      </c>
      <c r="O3955" t="s">
        <v>30272</v>
      </c>
      <c r="P3955" t="s">
        <v>9393</v>
      </c>
      <c r="Q3955" t="s">
        <v>30273</v>
      </c>
      <c r="R3955" t="s">
        <v>30274</v>
      </c>
      <c r="T3955" t="s">
        <v>30275</v>
      </c>
      <c r="U3955" t="s">
        <v>27052</v>
      </c>
      <c r="V3955" t="s">
        <v>27053</v>
      </c>
    </row>
    <row r="3956" spans="2:22" x14ac:dyDescent="0.3">
      <c r="B3956" t="s">
        <v>10293</v>
      </c>
      <c r="C3956" t="s">
        <v>30276</v>
      </c>
      <c r="D3956" t="s">
        <v>30277</v>
      </c>
      <c r="E3956" s="24">
        <v>3000</v>
      </c>
      <c r="F3956" t="s">
        <v>11674</v>
      </c>
      <c r="G3956" t="s">
        <v>11675</v>
      </c>
      <c r="H3956" t="s">
        <v>10346</v>
      </c>
      <c r="I3956">
        <v>5408</v>
      </c>
      <c r="J3956" s="10">
        <v>2700</v>
      </c>
      <c r="K3956" s="10">
        <f t="shared" si="122"/>
        <v>2700</v>
      </c>
      <c r="L3956" s="10">
        <f t="shared" si="123"/>
        <v>0</v>
      </c>
      <c r="O3956" t="s">
        <v>30278</v>
      </c>
      <c r="P3956" t="s">
        <v>9393</v>
      </c>
      <c r="Q3956" t="s">
        <v>30279</v>
      </c>
      <c r="R3956" t="s">
        <v>30280</v>
      </c>
      <c r="S3956" t="s">
        <v>30281</v>
      </c>
      <c r="T3956" t="s">
        <v>30282</v>
      </c>
      <c r="U3956" t="s">
        <v>27121</v>
      </c>
      <c r="V3956" t="s">
        <v>12836</v>
      </c>
    </row>
    <row r="3957" spans="2:22" x14ac:dyDescent="0.3">
      <c r="B3957" t="s">
        <v>10293</v>
      </c>
      <c r="C3957" t="s">
        <v>30283</v>
      </c>
      <c r="D3957" t="s">
        <v>30284</v>
      </c>
      <c r="E3957" s="24">
        <v>100</v>
      </c>
      <c r="F3957" t="s">
        <v>30285</v>
      </c>
      <c r="G3957" t="s">
        <v>30286</v>
      </c>
      <c r="H3957" t="s">
        <v>10346</v>
      </c>
      <c r="I3957">
        <v>5409</v>
      </c>
      <c r="J3957" s="10">
        <v>90</v>
      </c>
      <c r="K3957" s="10">
        <f t="shared" si="122"/>
        <v>90</v>
      </c>
      <c r="L3957" s="10">
        <f t="shared" si="123"/>
        <v>0</v>
      </c>
      <c r="O3957" t="s">
        <v>30287</v>
      </c>
      <c r="P3957" t="s">
        <v>9393</v>
      </c>
      <c r="Q3957" t="s">
        <v>30288</v>
      </c>
      <c r="R3957" t="s">
        <v>30289</v>
      </c>
      <c r="T3957" t="s">
        <v>30290</v>
      </c>
      <c r="U3957" t="s">
        <v>30229</v>
      </c>
      <c r="V3957" t="s">
        <v>20506</v>
      </c>
    </row>
    <row r="3958" spans="2:22" x14ac:dyDescent="0.3">
      <c r="B3958" t="s">
        <v>10293</v>
      </c>
      <c r="C3958" t="s">
        <v>30291</v>
      </c>
      <c r="D3958" t="s">
        <v>30292</v>
      </c>
      <c r="E3958" s="24">
        <v>1415</v>
      </c>
      <c r="F3958" t="s">
        <v>25538</v>
      </c>
      <c r="G3958" t="s">
        <v>25539</v>
      </c>
      <c r="H3958" t="s">
        <v>10346</v>
      </c>
      <c r="I3958">
        <v>5410</v>
      </c>
      <c r="J3958" s="10">
        <v>1273.5</v>
      </c>
      <c r="K3958" s="10">
        <f t="shared" si="122"/>
        <v>1273.5</v>
      </c>
      <c r="L3958" s="10">
        <f t="shared" si="123"/>
        <v>0</v>
      </c>
      <c r="O3958" t="s">
        <v>30293</v>
      </c>
      <c r="P3958" t="s">
        <v>4128</v>
      </c>
      <c r="Q3958" t="s">
        <v>30294</v>
      </c>
      <c r="R3958" t="s">
        <v>30295</v>
      </c>
      <c r="T3958" t="s">
        <v>30296</v>
      </c>
      <c r="U3958" t="s">
        <v>27173</v>
      </c>
      <c r="V3958" t="s">
        <v>30297</v>
      </c>
    </row>
    <row r="3959" spans="2:22" x14ac:dyDescent="0.3">
      <c r="B3959" t="s">
        <v>10293</v>
      </c>
      <c r="C3959" t="s">
        <v>30298</v>
      </c>
      <c r="D3959" t="s">
        <v>30299</v>
      </c>
      <c r="E3959" s="24">
        <v>250</v>
      </c>
      <c r="F3959" t="s">
        <v>30300</v>
      </c>
      <c r="G3959" t="s">
        <v>30301</v>
      </c>
      <c r="H3959" t="s">
        <v>10346</v>
      </c>
      <c r="I3959">
        <v>5411</v>
      </c>
      <c r="J3959" s="10">
        <v>225</v>
      </c>
      <c r="K3959" s="10">
        <f t="shared" si="122"/>
        <v>225</v>
      </c>
      <c r="L3959" s="10">
        <f t="shared" si="123"/>
        <v>0</v>
      </c>
      <c r="O3959" t="s">
        <v>30302</v>
      </c>
      <c r="P3959" t="s">
        <v>9393</v>
      </c>
      <c r="Q3959" t="s">
        <v>30303</v>
      </c>
      <c r="R3959" t="s">
        <v>30304</v>
      </c>
      <c r="S3959" t="s">
        <v>30305</v>
      </c>
      <c r="T3959" t="s">
        <v>30306</v>
      </c>
      <c r="U3959" t="s">
        <v>29980</v>
      </c>
      <c r="V3959" t="s">
        <v>30307</v>
      </c>
    </row>
    <row r="3960" spans="2:22" x14ac:dyDescent="0.3">
      <c r="B3960" t="s">
        <v>10293</v>
      </c>
      <c r="C3960" t="s">
        <v>30308</v>
      </c>
      <c r="D3960" t="s">
        <v>30309</v>
      </c>
      <c r="E3960" s="24">
        <v>3029</v>
      </c>
      <c r="F3960" t="s">
        <v>29488</v>
      </c>
      <c r="G3960" t="s">
        <v>29489</v>
      </c>
      <c r="H3960" t="s">
        <v>10346</v>
      </c>
      <c r="I3960">
        <v>5412</v>
      </c>
      <c r="J3960" s="10">
        <v>2726.1</v>
      </c>
      <c r="K3960" s="10">
        <f t="shared" si="122"/>
        <v>2726.1</v>
      </c>
      <c r="L3960" s="10">
        <f t="shared" si="123"/>
        <v>0</v>
      </c>
      <c r="O3960" t="s">
        <v>30310</v>
      </c>
      <c r="P3960" t="s">
        <v>9393</v>
      </c>
      <c r="Q3960" t="s">
        <v>30311</v>
      </c>
      <c r="R3960" t="s">
        <v>30312</v>
      </c>
      <c r="S3960" t="s">
        <v>30313</v>
      </c>
      <c r="T3960" t="s">
        <v>30314</v>
      </c>
      <c r="U3960" t="s">
        <v>30315</v>
      </c>
      <c r="V3960" t="s">
        <v>7045</v>
      </c>
    </row>
    <row r="3961" spans="2:22" x14ac:dyDescent="0.3">
      <c r="B3961" t="s">
        <v>10293</v>
      </c>
      <c r="C3961" t="s">
        <v>30316</v>
      </c>
      <c r="D3961" t="s">
        <v>30317</v>
      </c>
      <c r="E3961" s="24">
        <v>5</v>
      </c>
      <c r="F3961" t="s">
        <v>30223</v>
      </c>
      <c r="G3961" t="s">
        <v>30224</v>
      </c>
      <c r="H3961" t="s">
        <v>10346</v>
      </c>
      <c r="I3961">
        <v>5413</v>
      </c>
      <c r="J3961" s="10">
        <v>4.5</v>
      </c>
      <c r="K3961" s="10">
        <f t="shared" si="122"/>
        <v>4.5</v>
      </c>
      <c r="L3961" s="10">
        <f t="shared" si="123"/>
        <v>0</v>
      </c>
      <c r="O3961" t="s">
        <v>30318</v>
      </c>
      <c r="P3961" t="s">
        <v>9393</v>
      </c>
      <c r="Q3961" t="s">
        <v>30319</v>
      </c>
      <c r="R3961" t="s">
        <v>30320</v>
      </c>
      <c r="S3961" t="s">
        <v>2554</v>
      </c>
      <c r="T3961" t="s">
        <v>29988</v>
      </c>
      <c r="U3961" t="s">
        <v>30229</v>
      </c>
      <c r="V3961" t="s">
        <v>2555</v>
      </c>
    </row>
    <row r="3962" spans="2:22" x14ac:dyDescent="0.3">
      <c r="B3962" t="s">
        <v>10293</v>
      </c>
      <c r="C3962" t="s">
        <v>30321</v>
      </c>
      <c r="D3962" t="s">
        <v>30322</v>
      </c>
      <c r="E3962" s="24">
        <v>9000</v>
      </c>
      <c r="F3962" t="s">
        <v>29629</v>
      </c>
      <c r="G3962" t="s">
        <v>29630</v>
      </c>
      <c r="H3962" t="s">
        <v>10346</v>
      </c>
      <c r="I3962">
        <v>5414</v>
      </c>
      <c r="J3962" s="10">
        <v>8100</v>
      </c>
      <c r="K3962" s="10">
        <f t="shared" si="122"/>
        <v>8100</v>
      </c>
      <c r="L3962" s="10">
        <f t="shared" si="123"/>
        <v>0</v>
      </c>
      <c r="O3962" t="s">
        <v>30323</v>
      </c>
      <c r="P3962" t="s">
        <v>9393</v>
      </c>
      <c r="Q3962" t="s">
        <v>30324</v>
      </c>
      <c r="R3962" t="s">
        <v>30325</v>
      </c>
      <c r="T3962" t="s">
        <v>1029</v>
      </c>
      <c r="U3962" t="s">
        <v>28587</v>
      </c>
      <c r="V3962" t="s">
        <v>22592</v>
      </c>
    </row>
    <row r="3963" spans="2:22" x14ac:dyDescent="0.3">
      <c r="B3963" t="s">
        <v>10293</v>
      </c>
      <c r="C3963" t="s">
        <v>30326</v>
      </c>
      <c r="D3963" t="s">
        <v>30327</v>
      </c>
      <c r="E3963" s="24">
        <v>1500</v>
      </c>
      <c r="F3963" t="s">
        <v>30328</v>
      </c>
      <c r="G3963" t="s">
        <v>30329</v>
      </c>
      <c r="H3963" t="s">
        <v>10346</v>
      </c>
      <c r="I3963">
        <v>5415</v>
      </c>
      <c r="J3963" s="10">
        <v>1350</v>
      </c>
      <c r="K3963" s="10">
        <f t="shared" si="122"/>
        <v>1350</v>
      </c>
      <c r="L3963" s="10">
        <f t="shared" si="123"/>
        <v>0</v>
      </c>
      <c r="O3963" t="s">
        <v>30330</v>
      </c>
      <c r="P3963" t="s">
        <v>9393</v>
      </c>
      <c r="Q3963" t="s">
        <v>30331</v>
      </c>
      <c r="R3963" t="s">
        <v>30332</v>
      </c>
      <c r="S3963" t="s">
        <v>30333</v>
      </c>
      <c r="T3963" t="s">
        <v>30334</v>
      </c>
      <c r="U3963" t="s">
        <v>10301</v>
      </c>
      <c r="V3963" t="s">
        <v>7818</v>
      </c>
    </row>
    <row r="3964" spans="2:22" x14ac:dyDescent="0.3">
      <c r="B3964" t="s">
        <v>10293</v>
      </c>
      <c r="C3964" t="s">
        <v>30335</v>
      </c>
      <c r="D3964" t="s">
        <v>30336</v>
      </c>
      <c r="E3964" s="24">
        <v>1000</v>
      </c>
      <c r="F3964" t="s">
        <v>30337</v>
      </c>
      <c r="G3964" t="s">
        <v>30338</v>
      </c>
      <c r="H3964" t="s">
        <v>10346</v>
      </c>
      <c r="I3964">
        <v>5416</v>
      </c>
      <c r="J3964" s="10">
        <v>900</v>
      </c>
      <c r="K3964" s="10">
        <f t="shared" si="122"/>
        <v>900</v>
      </c>
      <c r="L3964" s="10">
        <f t="shared" si="123"/>
        <v>0</v>
      </c>
      <c r="O3964" t="s">
        <v>30339</v>
      </c>
      <c r="P3964" t="s">
        <v>9393</v>
      </c>
      <c r="Q3964" t="s">
        <v>30340</v>
      </c>
      <c r="R3964" t="s">
        <v>30341</v>
      </c>
      <c r="S3964" t="s">
        <v>30342</v>
      </c>
      <c r="T3964" t="s">
        <v>29988</v>
      </c>
      <c r="U3964" t="s">
        <v>30229</v>
      </c>
      <c r="V3964" t="s">
        <v>87</v>
      </c>
    </row>
    <row r="3965" spans="2:22" x14ac:dyDescent="0.3">
      <c r="B3965" t="s">
        <v>10293</v>
      </c>
      <c r="C3965" t="s">
        <v>30343</v>
      </c>
      <c r="D3965" t="s">
        <v>30344</v>
      </c>
      <c r="E3965" s="24">
        <v>990</v>
      </c>
      <c r="F3965" t="s">
        <v>30196</v>
      </c>
      <c r="G3965" t="s">
        <v>30197</v>
      </c>
      <c r="H3965" t="s">
        <v>10346</v>
      </c>
      <c r="I3965">
        <v>5417</v>
      </c>
      <c r="J3965" s="10">
        <v>891</v>
      </c>
      <c r="K3965" s="10">
        <f t="shared" si="122"/>
        <v>891</v>
      </c>
      <c r="L3965" s="10">
        <f t="shared" si="123"/>
        <v>0</v>
      </c>
      <c r="O3965" t="s">
        <v>30345</v>
      </c>
      <c r="P3965" t="s">
        <v>9393</v>
      </c>
      <c r="Q3965" t="s">
        <v>30346</v>
      </c>
      <c r="R3965" t="s">
        <v>30347</v>
      </c>
      <c r="S3965" t="s">
        <v>30348</v>
      </c>
      <c r="T3965" t="s">
        <v>30349</v>
      </c>
      <c r="U3965" t="s">
        <v>27093</v>
      </c>
      <c r="V3965" t="s">
        <v>30350</v>
      </c>
    </row>
    <row r="3966" spans="2:22" x14ac:dyDescent="0.3">
      <c r="B3966" t="s">
        <v>10293</v>
      </c>
      <c r="C3966" t="s">
        <v>30351</v>
      </c>
      <c r="D3966" t="s">
        <v>30352</v>
      </c>
      <c r="E3966" s="24">
        <v>200</v>
      </c>
      <c r="F3966" t="s">
        <v>30353</v>
      </c>
      <c r="G3966" t="s">
        <v>30354</v>
      </c>
      <c r="H3966" t="s">
        <v>10346</v>
      </c>
      <c r="I3966">
        <v>5418</v>
      </c>
      <c r="J3966" s="10">
        <v>180</v>
      </c>
      <c r="K3966" s="10">
        <f t="shared" si="122"/>
        <v>180</v>
      </c>
      <c r="L3966" s="10">
        <f t="shared" si="123"/>
        <v>0</v>
      </c>
      <c r="O3966" t="s">
        <v>30355</v>
      </c>
      <c r="P3966" t="s">
        <v>9393</v>
      </c>
      <c r="Q3966" t="s">
        <v>30356</v>
      </c>
      <c r="R3966" t="s">
        <v>30357</v>
      </c>
      <c r="S3966" t="s">
        <v>30358</v>
      </c>
      <c r="T3966" t="s">
        <v>8512</v>
      </c>
      <c r="U3966" t="s">
        <v>30359</v>
      </c>
      <c r="V3966" t="s">
        <v>20323</v>
      </c>
    </row>
    <row r="3967" spans="2:22" x14ac:dyDescent="0.3">
      <c r="B3967" t="s">
        <v>10293</v>
      </c>
      <c r="C3967" t="s">
        <v>30360</v>
      </c>
      <c r="D3967" t="s">
        <v>30361</v>
      </c>
      <c r="E3967" s="24">
        <v>650</v>
      </c>
      <c r="F3967" t="s">
        <v>30362</v>
      </c>
      <c r="G3967" t="s">
        <v>30363</v>
      </c>
      <c r="H3967" t="s">
        <v>10346</v>
      </c>
      <c r="I3967">
        <v>5419</v>
      </c>
      <c r="J3967" s="10">
        <v>585</v>
      </c>
      <c r="K3967" s="10">
        <f t="shared" si="122"/>
        <v>585</v>
      </c>
      <c r="L3967" s="10">
        <f t="shared" si="123"/>
        <v>0</v>
      </c>
      <c r="O3967" t="s">
        <v>30364</v>
      </c>
      <c r="P3967" t="s">
        <v>9393</v>
      </c>
      <c r="Q3967" t="s">
        <v>30365</v>
      </c>
      <c r="R3967" t="s">
        <v>30366</v>
      </c>
      <c r="S3967" t="s">
        <v>30367</v>
      </c>
      <c r="T3967" t="s">
        <v>29988</v>
      </c>
      <c r="U3967" t="s">
        <v>30229</v>
      </c>
      <c r="V3967" t="s">
        <v>5322</v>
      </c>
    </row>
    <row r="3968" spans="2:22" x14ac:dyDescent="0.3">
      <c r="B3968" t="s">
        <v>10293</v>
      </c>
      <c r="C3968" t="s">
        <v>30368</v>
      </c>
      <c r="D3968" t="s">
        <v>30369</v>
      </c>
      <c r="E3968" s="24">
        <v>100</v>
      </c>
      <c r="F3968" t="s">
        <v>30370</v>
      </c>
      <c r="G3968" t="s">
        <v>30371</v>
      </c>
      <c r="H3968" t="s">
        <v>10346</v>
      </c>
      <c r="I3968">
        <v>5420</v>
      </c>
      <c r="J3968" s="10">
        <v>90</v>
      </c>
      <c r="K3968" s="10">
        <f t="shared" si="122"/>
        <v>90</v>
      </c>
      <c r="L3968" s="10">
        <f t="shared" si="123"/>
        <v>0</v>
      </c>
      <c r="O3968" t="s">
        <v>30372</v>
      </c>
      <c r="P3968" t="s">
        <v>9393</v>
      </c>
      <c r="Q3968" t="s">
        <v>30373</v>
      </c>
      <c r="R3968" t="s">
        <v>30374</v>
      </c>
      <c r="S3968" t="s">
        <v>30375</v>
      </c>
      <c r="T3968" t="s">
        <v>30376</v>
      </c>
      <c r="U3968" t="s">
        <v>27083</v>
      </c>
      <c r="V3968" t="s">
        <v>30377</v>
      </c>
    </row>
    <row r="3969" spans="2:22" x14ac:dyDescent="0.3">
      <c r="B3969" t="s">
        <v>10293</v>
      </c>
      <c r="C3969" t="s">
        <v>30378</v>
      </c>
      <c r="D3969" t="s">
        <v>30379</v>
      </c>
      <c r="E3969" s="24">
        <v>100</v>
      </c>
      <c r="F3969" t="s">
        <v>30380</v>
      </c>
      <c r="G3969" t="s">
        <v>30381</v>
      </c>
      <c r="H3969" t="s">
        <v>10346</v>
      </c>
      <c r="I3969">
        <v>5421</v>
      </c>
      <c r="J3969" s="10">
        <v>90</v>
      </c>
      <c r="K3969" s="10">
        <f t="shared" si="122"/>
        <v>90</v>
      </c>
      <c r="L3969" s="10">
        <f t="shared" si="123"/>
        <v>0</v>
      </c>
      <c r="O3969" t="s">
        <v>30382</v>
      </c>
      <c r="P3969" t="s">
        <v>9393</v>
      </c>
      <c r="Q3969" t="s">
        <v>30383</v>
      </c>
      <c r="R3969" t="s">
        <v>30384</v>
      </c>
      <c r="S3969" t="s">
        <v>30385</v>
      </c>
      <c r="T3969" t="s">
        <v>30386</v>
      </c>
      <c r="U3969" t="s">
        <v>30387</v>
      </c>
      <c r="V3969" t="s">
        <v>30388</v>
      </c>
    </row>
    <row r="3970" spans="2:22" x14ac:dyDescent="0.3">
      <c r="B3970" t="s">
        <v>10293</v>
      </c>
      <c r="C3970" t="s">
        <v>30389</v>
      </c>
      <c r="D3970" t="s">
        <v>30390</v>
      </c>
      <c r="E3970" s="24">
        <v>100</v>
      </c>
      <c r="F3970" t="s">
        <v>7976</v>
      </c>
      <c r="G3970" t="s">
        <v>7977</v>
      </c>
      <c r="H3970" t="s">
        <v>10346</v>
      </c>
      <c r="I3970">
        <v>5422</v>
      </c>
      <c r="J3970" s="10">
        <v>90</v>
      </c>
      <c r="K3970" s="10">
        <f t="shared" si="122"/>
        <v>90</v>
      </c>
      <c r="L3970" s="10">
        <f t="shared" si="123"/>
        <v>0</v>
      </c>
      <c r="O3970" t="s">
        <v>30391</v>
      </c>
      <c r="P3970" t="s">
        <v>9393</v>
      </c>
      <c r="Q3970" t="s">
        <v>30392</v>
      </c>
      <c r="R3970" t="s">
        <v>30393</v>
      </c>
      <c r="S3970" t="s">
        <v>30394</v>
      </c>
      <c r="T3970" t="s">
        <v>30395</v>
      </c>
      <c r="U3970" t="s">
        <v>30396</v>
      </c>
      <c r="V3970" t="s">
        <v>30397</v>
      </c>
    </row>
    <row r="3971" spans="2:22" x14ac:dyDescent="0.3">
      <c r="B3971" t="s">
        <v>10293</v>
      </c>
      <c r="C3971" t="s">
        <v>30398</v>
      </c>
      <c r="D3971" t="s">
        <v>30399</v>
      </c>
      <c r="E3971" s="24">
        <v>50</v>
      </c>
      <c r="F3971" t="s">
        <v>30400</v>
      </c>
      <c r="G3971" t="s">
        <v>30401</v>
      </c>
      <c r="H3971" t="s">
        <v>10346</v>
      </c>
      <c r="I3971">
        <v>5423</v>
      </c>
      <c r="J3971" s="10">
        <v>45</v>
      </c>
      <c r="K3971" s="10">
        <f t="shared" ref="K3971:K4034" si="124">+E3971*0.9</f>
        <v>45</v>
      </c>
      <c r="L3971" s="10">
        <f t="shared" ref="L3971:L4034" si="125">+J3971-K3971</f>
        <v>0</v>
      </c>
      <c r="O3971" t="s">
        <v>30402</v>
      </c>
      <c r="P3971" t="s">
        <v>9393</v>
      </c>
      <c r="Q3971" t="s">
        <v>30403</v>
      </c>
      <c r="R3971" t="s">
        <v>30404</v>
      </c>
      <c r="S3971" t="s">
        <v>30405</v>
      </c>
      <c r="T3971" t="s">
        <v>30406</v>
      </c>
      <c r="U3971" t="s">
        <v>28631</v>
      </c>
      <c r="V3971" t="s">
        <v>30407</v>
      </c>
    </row>
    <row r="3972" spans="2:22" x14ac:dyDescent="0.3">
      <c r="B3972" t="s">
        <v>10293</v>
      </c>
      <c r="C3972" t="s">
        <v>30408</v>
      </c>
      <c r="D3972" t="s">
        <v>30409</v>
      </c>
      <c r="E3972" s="24">
        <v>550</v>
      </c>
      <c r="F3972" t="s">
        <v>30410</v>
      </c>
      <c r="G3972" t="s">
        <v>30411</v>
      </c>
      <c r="H3972" t="s">
        <v>10346</v>
      </c>
      <c r="I3972">
        <v>5424</v>
      </c>
      <c r="J3972" s="10">
        <v>495</v>
      </c>
      <c r="K3972" s="10">
        <f t="shared" si="124"/>
        <v>495</v>
      </c>
      <c r="L3972" s="10">
        <f t="shared" si="125"/>
        <v>0</v>
      </c>
      <c r="O3972" t="s">
        <v>30412</v>
      </c>
      <c r="P3972" t="s">
        <v>9393</v>
      </c>
      <c r="Q3972" t="s">
        <v>30413</v>
      </c>
      <c r="R3972" t="s">
        <v>30414</v>
      </c>
      <c r="S3972" t="s">
        <v>30415</v>
      </c>
      <c r="T3972" t="s">
        <v>30416</v>
      </c>
      <c r="U3972" t="s">
        <v>30417</v>
      </c>
      <c r="V3972" t="s">
        <v>12943</v>
      </c>
    </row>
    <row r="3973" spans="2:22" x14ac:dyDescent="0.3">
      <c r="B3973" t="s">
        <v>10293</v>
      </c>
      <c r="C3973" t="s">
        <v>30418</v>
      </c>
      <c r="D3973" t="s">
        <v>30419</v>
      </c>
      <c r="E3973" s="24">
        <v>140</v>
      </c>
      <c r="F3973" t="s">
        <v>25903</v>
      </c>
      <c r="G3973" t="s">
        <v>25904</v>
      </c>
      <c r="H3973" t="s">
        <v>10346</v>
      </c>
      <c r="I3973">
        <v>5425</v>
      </c>
      <c r="J3973" s="10">
        <v>126</v>
      </c>
      <c r="K3973" s="10">
        <f t="shared" si="124"/>
        <v>126</v>
      </c>
      <c r="L3973" s="10">
        <f t="shared" si="125"/>
        <v>0</v>
      </c>
      <c r="O3973" t="s">
        <v>30420</v>
      </c>
      <c r="P3973" t="s">
        <v>9393</v>
      </c>
      <c r="Q3973" t="s">
        <v>30421</v>
      </c>
      <c r="R3973" t="s">
        <v>30422</v>
      </c>
      <c r="S3973" t="s">
        <v>30423</v>
      </c>
      <c r="T3973" t="s">
        <v>30424</v>
      </c>
      <c r="U3973" t="s">
        <v>27121</v>
      </c>
      <c r="V3973" t="s">
        <v>30425</v>
      </c>
    </row>
    <row r="3974" spans="2:22" x14ac:dyDescent="0.3">
      <c r="B3974" t="s">
        <v>10293</v>
      </c>
      <c r="C3974" t="s">
        <v>30426</v>
      </c>
      <c r="D3974" t="s">
        <v>30427</v>
      </c>
      <c r="E3974" s="24">
        <v>500</v>
      </c>
      <c r="F3974" t="s">
        <v>30428</v>
      </c>
      <c r="G3974" t="s">
        <v>30429</v>
      </c>
      <c r="H3974" t="s">
        <v>10346</v>
      </c>
      <c r="I3974">
        <v>5426</v>
      </c>
      <c r="J3974" s="10">
        <v>450</v>
      </c>
      <c r="K3974" s="10">
        <f t="shared" si="124"/>
        <v>450</v>
      </c>
      <c r="L3974" s="10">
        <f t="shared" si="125"/>
        <v>0</v>
      </c>
      <c r="O3974" t="s">
        <v>30430</v>
      </c>
      <c r="P3974" t="s">
        <v>9393</v>
      </c>
      <c r="Q3974" t="s">
        <v>30431</v>
      </c>
      <c r="R3974" t="s">
        <v>30432</v>
      </c>
      <c r="S3974" t="s">
        <v>30433</v>
      </c>
      <c r="T3974" t="s">
        <v>30434</v>
      </c>
      <c r="U3974" t="s">
        <v>27111</v>
      </c>
      <c r="V3974" t="s">
        <v>22888</v>
      </c>
    </row>
    <row r="3975" spans="2:22" x14ac:dyDescent="0.3">
      <c r="B3975" t="s">
        <v>10293</v>
      </c>
      <c r="C3975" t="s">
        <v>30435</v>
      </c>
      <c r="D3975" t="s">
        <v>30436</v>
      </c>
      <c r="E3975" s="24">
        <v>10000</v>
      </c>
      <c r="F3975" t="s">
        <v>30437</v>
      </c>
      <c r="G3975" t="s">
        <v>30438</v>
      </c>
      <c r="H3975" t="s">
        <v>10346</v>
      </c>
      <c r="I3975">
        <v>5427</v>
      </c>
      <c r="J3975" s="10">
        <v>9000</v>
      </c>
      <c r="K3975" s="10">
        <f t="shared" si="124"/>
        <v>9000</v>
      </c>
      <c r="L3975" s="10">
        <f t="shared" si="125"/>
        <v>0</v>
      </c>
      <c r="O3975" t="s">
        <v>30439</v>
      </c>
      <c r="P3975" t="s">
        <v>9393</v>
      </c>
      <c r="Q3975" t="s">
        <v>30440</v>
      </c>
      <c r="R3975" t="s">
        <v>30441</v>
      </c>
      <c r="S3975" t="s">
        <v>30442</v>
      </c>
      <c r="T3975" t="s">
        <v>30443</v>
      </c>
      <c r="U3975" t="s">
        <v>27121</v>
      </c>
      <c r="V3975" t="s">
        <v>22421</v>
      </c>
    </row>
    <row r="3976" spans="2:22" x14ac:dyDescent="0.3">
      <c r="B3976" t="s">
        <v>10293</v>
      </c>
      <c r="C3976" t="s">
        <v>30444</v>
      </c>
      <c r="D3976" t="s">
        <v>30445</v>
      </c>
      <c r="E3976" s="24">
        <v>1000</v>
      </c>
      <c r="F3976" t="s">
        <v>27046</v>
      </c>
      <c r="G3976" t="s">
        <v>27047</v>
      </c>
      <c r="H3976" t="s">
        <v>10346</v>
      </c>
      <c r="I3976">
        <v>5428</v>
      </c>
      <c r="J3976" s="10">
        <v>900</v>
      </c>
      <c r="K3976" s="10">
        <f t="shared" si="124"/>
        <v>900</v>
      </c>
      <c r="L3976" s="10">
        <f t="shared" si="125"/>
        <v>0</v>
      </c>
      <c r="O3976" t="s">
        <v>30446</v>
      </c>
      <c r="P3976" t="s">
        <v>9393</v>
      </c>
      <c r="Q3976" t="s">
        <v>30273</v>
      </c>
      <c r="R3976" t="s">
        <v>30447</v>
      </c>
      <c r="T3976" t="s">
        <v>30275</v>
      </c>
      <c r="U3976" t="s">
        <v>27052</v>
      </c>
      <c r="V3976" t="s">
        <v>27053</v>
      </c>
    </row>
    <row r="3977" spans="2:22" x14ac:dyDescent="0.3">
      <c r="B3977" t="s">
        <v>10293</v>
      </c>
      <c r="C3977" t="s">
        <v>30448</v>
      </c>
      <c r="D3977" t="s">
        <v>30449</v>
      </c>
      <c r="E3977" s="24">
        <v>100</v>
      </c>
      <c r="F3977" t="s">
        <v>30450</v>
      </c>
      <c r="G3977" t="s">
        <v>30451</v>
      </c>
      <c r="H3977" t="s">
        <v>10346</v>
      </c>
      <c r="I3977">
        <v>5429</v>
      </c>
      <c r="J3977" s="10">
        <v>90</v>
      </c>
      <c r="K3977" s="10">
        <f t="shared" si="124"/>
        <v>90</v>
      </c>
      <c r="L3977" s="10">
        <f t="shared" si="125"/>
        <v>0</v>
      </c>
      <c r="O3977" t="s">
        <v>30452</v>
      </c>
      <c r="P3977" t="s">
        <v>9393</v>
      </c>
      <c r="Q3977" t="s">
        <v>30453</v>
      </c>
      <c r="R3977" t="s">
        <v>30454</v>
      </c>
      <c r="T3977" t="s">
        <v>30455</v>
      </c>
      <c r="U3977" t="s">
        <v>27093</v>
      </c>
      <c r="V3977" t="s">
        <v>30456</v>
      </c>
    </row>
    <row r="3978" spans="2:22" x14ac:dyDescent="0.3">
      <c r="B3978" t="s">
        <v>10293</v>
      </c>
      <c r="C3978" t="s">
        <v>30457</v>
      </c>
      <c r="D3978" t="s">
        <v>30458</v>
      </c>
      <c r="E3978" s="24">
        <v>100</v>
      </c>
      <c r="F3978" t="s">
        <v>30459</v>
      </c>
      <c r="G3978" t="s">
        <v>30460</v>
      </c>
      <c r="H3978" t="s">
        <v>10346</v>
      </c>
      <c r="I3978">
        <v>5430</v>
      </c>
      <c r="J3978" s="10">
        <v>90</v>
      </c>
      <c r="K3978" s="10">
        <f t="shared" si="124"/>
        <v>90</v>
      </c>
      <c r="L3978" s="10">
        <f t="shared" si="125"/>
        <v>0</v>
      </c>
      <c r="O3978" t="s">
        <v>30461</v>
      </c>
      <c r="P3978" t="s">
        <v>9393</v>
      </c>
      <c r="Q3978" t="s">
        <v>30462</v>
      </c>
      <c r="R3978" t="s">
        <v>30463</v>
      </c>
      <c r="S3978" t="s">
        <v>4797</v>
      </c>
      <c r="T3978" t="s">
        <v>30464</v>
      </c>
      <c r="U3978" t="s">
        <v>28607</v>
      </c>
      <c r="V3978" t="s">
        <v>5173</v>
      </c>
    </row>
    <row r="3979" spans="2:22" x14ac:dyDescent="0.3">
      <c r="B3979" t="s">
        <v>10293</v>
      </c>
      <c r="C3979" t="s">
        <v>30465</v>
      </c>
      <c r="D3979" t="s">
        <v>30466</v>
      </c>
      <c r="E3979" s="24">
        <v>2000</v>
      </c>
      <c r="F3979" t="s">
        <v>30467</v>
      </c>
      <c r="G3979" t="s">
        <v>30468</v>
      </c>
      <c r="H3979" t="s">
        <v>10346</v>
      </c>
      <c r="I3979">
        <v>5431</v>
      </c>
      <c r="J3979" s="10">
        <v>1800</v>
      </c>
      <c r="K3979" s="10">
        <f t="shared" si="124"/>
        <v>1800</v>
      </c>
      <c r="L3979" s="10">
        <f t="shared" si="125"/>
        <v>0</v>
      </c>
      <c r="O3979" t="s">
        <v>30469</v>
      </c>
      <c r="P3979" t="s">
        <v>9393</v>
      </c>
      <c r="Q3979" t="s">
        <v>30470</v>
      </c>
      <c r="R3979" t="s">
        <v>30471</v>
      </c>
      <c r="S3979" t="s">
        <v>30472</v>
      </c>
      <c r="T3979" t="s">
        <v>29921</v>
      </c>
      <c r="U3979" t="s">
        <v>27121</v>
      </c>
      <c r="V3979" t="s">
        <v>30473</v>
      </c>
    </row>
    <row r="3980" spans="2:22" x14ac:dyDescent="0.3">
      <c r="B3980" t="s">
        <v>10293</v>
      </c>
      <c r="C3980" t="s">
        <v>30474</v>
      </c>
      <c r="D3980" t="s">
        <v>30475</v>
      </c>
      <c r="E3980" s="24">
        <v>500</v>
      </c>
      <c r="F3980" t="s">
        <v>30476</v>
      </c>
      <c r="G3980" t="s">
        <v>30477</v>
      </c>
      <c r="H3980" t="s">
        <v>10346</v>
      </c>
      <c r="I3980">
        <v>5432</v>
      </c>
      <c r="J3980" s="10">
        <v>450</v>
      </c>
      <c r="K3980" s="10">
        <f t="shared" si="124"/>
        <v>450</v>
      </c>
      <c r="L3980" s="10">
        <f t="shared" si="125"/>
        <v>0</v>
      </c>
      <c r="O3980" t="s">
        <v>30478</v>
      </c>
      <c r="P3980" t="s">
        <v>9393</v>
      </c>
      <c r="Q3980" t="s">
        <v>30479</v>
      </c>
      <c r="R3980" t="s">
        <v>30480</v>
      </c>
      <c r="S3980" t="s">
        <v>30481</v>
      </c>
      <c r="T3980" t="s">
        <v>30482</v>
      </c>
      <c r="U3980" t="s">
        <v>28607</v>
      </c>
      <c r="V3980" t="s">
        <v>30483</v>
      </c>
    </row>
    <row r="3981" spans="2:22" x14ac:dyDescent="0.3">
      <c r="B3981" t="s">
        <v>10293</v>
      </c>
      <c r="C3981" t="s">
        <v>30484</v>
      </c>
      <c r="D3981" t="s">
        <v>30485</v>
      </c>
      <c r="E3981" s="24">
        <v>100</v>
      </c>
      <c r="F3981" t="s">
        <v>16742</v>
      </c>
      <c r="G3981" t="s">
        <v>16743</v>
      </c>
      <c r="H3981" t="s">
        <v>10346</v>
      </c>
      <c r="I3981">
        <v>5433</v>
      </c>
      <c r="J3981" s="10">
        <v>90</v>
      </c>
      <c r="K3981" s="10">
        <f t="shared" si="124"/>
        <v>90</v>
      </c>
      <c r="L3981" s="10">
        <f t="shared" si="125"/>
        <v>0</v>
      </c>
      <c r="O3981" t="s">
        <v>30486</v>
      </c>
      <c r="P3981" t="s">
        <v>9393</v>
      </c>
      <c r="Q3981" t="s">
        <v>30487</v>
      </c>
      <c r="R3981" t="s">
        <v>30488</v>
      </c>
      <c r="S3981" t="s">
        <v>30489</v>
      </c>
      <c r="T3981" t="s">
        <v>30296</v>
      </c>
      <c r="U3981" t="s">
        <v>27173</v>
      </c>
      <c r="V3981" t="s">
        <v>17030</v>
      </c>
    </row>
    <row r="3982" spans="2:22" x14ac:dyDescent="0.3">
      <c r="B3982" t="s">
        <v>10293</v>
      </c>
      <c r="C3982" t="s">
        <v>30490</v>
      </c>
      <c r="D3982" t="s">
        <v>30491</v>
      </c>
      <c r="E3982" s="24">
        <v>200</v>
      </c>
      <c r="F3982" t="s">
        <v>30428</v>
      </c>
      <c r="G3982" t="s">
        <v>30429</v>
      </c>
      <c r="H3982" t="s">
        <v>10346</v>
      </c>
      <c r="I3982">
        <v>5434</v>
      </c>
      <c r="J3982" s="10">
        <v>180</v>
      </c>
      <c r="K3982" s="10">
        <f t="shared" si="124"/>
        <v>180</v>
      </c>
      <c r="L3982" s="10">
        <f t="shared" si="125"/>
        <v>0</v>
      </c>
      <c r="O3982" t="s">
        <v>30492</v>
      </c>
      <c r="P3982" t="s">
        <v>9393</v>
      </c>
      <c r="Q3982" t="s">
        <v>30493</v>
      </c>
      <c r="R3982" t="s">
        <v>30494</v>
      </c>
      <c r="S3982" t="s">
        <v>12182</v>
      </c>
      <c r="T3982" t="s">
        <v>30275</v>
      </c>
      <c r="U3982" t="s">
        <v>27052</v>
      </c>
      <c r="V3982" t="s">
        <v>30495</v>
      </c>
    </row>
    <row r="3983" spans="2:22" x14ac:dyDescent="0.3">
      <c r="B3983" t="s">
        <v>10293</v>
      </c>
      <c r="C3983" t="s">
        <v>30496</v>
      </c>
      <c r="D3983" t="s">
        <v>30497</v>
      </c>
      <c r="E3983" s="24">
        <v>520</v>
      </c>
      <c r="F3983" t="s">
        <v>30428</v>
      </c>
      <c r="G3983" t="s">
        <v>30429</v>
      </c>
      <c r="H3983" t="s">
        <v>10346</v>
      </c>
      <c r="I3983">
        <v>5435</v>
      </c>
      <c r="J3983" s="10">
        <v>468</v>
      </c>
      <c r="K3983" s="10">
        <f t="shared" si="124"/>
        <v>468</v>
      </c>
      <c r="L3983" s="10">
        <f t="shared" si="125"/>
        <v>0</v>
      </c>
      <c r="O3983" t="s">
        <v>30498</v>
      </c>
      <c r="P3983" t="s">
        <v>9393</v>
      </c>
      <c r="Q3983" t="s">
        <v>30499</v>
      </c>
      <c r="R3983" t="s">
        <v>30500</v>
      </c>
      <c r="T3983" t="s">
        <v>30275</v>
      </c>
      <c r="U3983" t="s">
        <v>27052</v>
      </c>
      <c r="V3983" t="s">
        <v>30495</v>
      </c>
    </row>
    <row r="3984" spans="2:22" x14ac:dyDescent="0.3">
      <c r="B3984" t="s">
        <v>10293</v>
      </c>
      <c r="C3984" t="s">
        <v>30501</v>
      </c>
      <c r="D3984" t="s">
        <v>30502</v>
      </c>
      <c r="E3984" s="24">
        <v>3000</v>
      </c>
      <c r="F3984" t="s">
        <v>9223</v>
      </c>
      <c r="G3984" t="s">
        <v>9224</v>
      </c>
      <c r="H3984" t="s">
        <v>10346</v>
      </c>
      <c r="I3984">
        <v>5436</v>
      </c>
      <c r="J3984" s="10">
        <v>2700</v>
      </c>
      <c r="K3984" s="10">
        <f t="shared" si="124"/>
        <v>2700</v>
      </c>
      <c r="L3984" s="10">
        <f t="shared" si="125"/>
        <v>0</v>
      </c>
      <c r="O3984" t="s">
        <v>30503</v>
      </c>
      <c r="P3984" t="s">
        <v>4128</v>
      </c>
      <c r="Q3984" t="s">
        <v>19997</v>
      </c>
      <c r="R3984" t="s">
        <v>30504</v>
      </c>
      <c r="S3984" t="s">
        <v>30505</v>
      </c>
      <c r="T3984" t="s">
        <v>30506</v>
      </c>
      <c r="U3984" t="s">
        <v>30507</v>
      </c>
      <c r="V3984" t="s">
        <v>7990</v>
      </c>
    </row>
    <row r="3985" spans="2:22" x14ac:dyDescent="0.3">
      <c r="B3985" t="s">
        <v>10293</v>
      </c>
      <c r="C3985" t="s">
        <v>30508</v>
      </c>
      <c r="D3985" t="s">
        <v>30509</v>
      </c>
      <c r="E3985" s="24">
        <v>15</v>
      </c>
      <c r="F3985" t="s">
        <v>30510</v>
      </c>
      <c r="G3985" t="s">
        <v>30511</v>
      </c>
      <c r="H3985" t="s">
        <v>10346</v>
      </c>
      <c r="I3985">
        <v>5437</v>
      </c>
      <c r="J3985" s="10">
        <v>13.5</v>
      </c>
      <c r="K3985" s="10">
        <f t="shared" si="124"/>
        <v>13.5</v>
      </c>
      <c r="L3985" s="10">
        <f t="shared" si="125"/>
        <v>0</v>
      </c>
      <c r="O3985" t="s">
        <v>30512</v>
      </c>
      <c r="P3985" t="s">
        <v>9393</v>
      </c>
      <c r="Q3985" t="s">
        <v>17229</v>
      </c>
      <c r="R3985" t="s">
        <v>30513</v>
      </c>
      <c r="S3985" t="s">
        <v>30514</v>
      </c>
      <c r="T3985" t="s">
        <v>29921</v>
      </c>
      <c r="U3985" t="s">
        <v>27121</v>
      </c>
      <c r="V3985" t="s">
        <v>9614</v>
      </c>
    </row>
    <row r="3986" spans="2:22" x14ac:dyDescent="0.3">
      <c r="B3986" t="s">
        <v>10293</v>
      </c>
      <c r="C3986" t="s">
        <v>30515</v>
      </c>
      <c r="D3986" t="s">
        <v>30516</v>
      </c>
      <c r="E3986" s="24">
        <v>450</v>
      </c>
      <c r="F3986" t="s">
        <v>30517</v>
      </c>
      <c r="G3986" t="s">
        <v>30518</v>
      </c>
      <c r="H3986" t="s">
        <v>10346</v>
      </c>
      <c r="I3986">
        <v>5438</v>
      </c>
      <c r="J3986" s="10">
        <v>405</v>
      </c>
      <c r="K3986" s="10">
        <f t="shared" si="124"/>
        <v>405</v>
      </c>
      <c r="L3986" s="10">
        <f t="shared" si="125"/>
        <v>0</v>
      </c>
      <c r="O3986" t="s">
        <v>30519</v>
      </c>
      <c r="P3986" t="s">
        <v>9393</v>
      </c>
      <c r="Q3986" t="s">
        <v>30520</v>
      </c>
      <c r="R3986" t="s">
        <v>30521</v>
      </c>
      <c r="S3986" t="s">
        <v>30522</v>
      </c>
      <c r="T3986" t="s">
        <v>30523</v>
      </c>
      <c r="U3986" t="s">
        <v>27173</v>
      </c>
      <c r="V3986" t="s">
        <v>28966</v>
      </c>
    </row>
    <row r="3987" spans="2:22" x14ac:dyDescent="0.3">
      <c r="B3987" t="s">
        <v>10293</v>
      </c>
      <c r="C3987" t="s">
        <v>30524</v>
      </c>
      <c r="D3987" t="s">
        <v>30525</v>
      </c>
      <c r="E3987" s="24">
        <v>200</v>
      </c>
      <c r="F3987" t="s">
        <v>30526</v>
      </c>
      <c r="G3987" t="s">
        <v>30527</v>
      </c>
      <c r="H3987" t="s">
        <v>10346</v>
      </c>
      <c r="I3987">
        <v>5439</v>
      </c>
      <c r="J3987" s="10">
        <v>180</v>
      </c>
      <c r="K3987" s="10">
        <f t="shared" si="124"/>
        <v>180</v>
      </c>
      <c r="L3987" s="10">
        <f t="shared" si="125"/>
        <v>0</v>
      </c>
      <c r="O3987" t="s">
        <v>30528</v>
      </c>
      <c r="P3987" t="s">
        <v>9393</v>
      </c>
      <c r="Q3987" t="s">
        <v>30529</v>
      </c>
      <c r="R3987" t="s">
        <v>30530</v>
      </c>
      <c r="S3987" t="s">
        <v>30531</v>
      </c>
      <c r="T3987" t="s">
        <v>30532</v>
      </c>
      <c r="U3987" t="s">
        <v>10301</v>
      </c>
      <c r="V3987" t="s">
        <v>30533</v>
      </c>
    </row>
    <row r="3988" spans="2:22" x14ac:dyDescent="0.3">
      <c r="B3988" t="s">
        <v>10293</v>
      </c>
      <c r="C3988" t="s">
        <v>30534</v>
      </c>
      <c r="D3988" t="s">
        <v>30535</v>
      </c>
      <c r="E3988" s="24">
        <v>200</v>
      </c>
      <c r="F3988" t="s">
        <v>11527</v>
      </c>
      <c r="G3988" t="s">
        <v>11528</v>
      </c>
      <c r="H3988" t="s">
        <v>10346</v>
      </c>
      <c r="I3988">
        <v>5440</v>
      </c>
      <c r="J3988" s="10">
        <v>180</v>
      </c>
      <c r="K3988" s="10">
        <f t="shared" si="124"/>
        <v>180</v>
      </c>
      <c r="L3988" s="10">
        <f t="shared" si="125"/>
        <v>0</v>
      </c>
      <c r="O3988" t="s">
        <v>30536</v>
      </c>
      <c r="P3988" t="s">
        <v>9393</v>
      </c>
      <c r="Q3988" t="s">
        <v>30537</v>
      </c>
      <c r="R3988" t="s">
        <v>30538</v>
      </c>
      <c r="S3988" t="s">
        <v>30539</v>
      </c>
      <c r="T3988" t="s">
        <v>30540</v>
      </c>
      <c r="U3988" t="s">
        <v>30541</v>
      </c>
      <c r="V3988" t="s">
        <v>30542</v>
      </c>
    </row>
    <row r="3989" spans="2:22" x14ac:dyDescent="0.3">
      <c r="B3989" t="s">
        <v>10293</v>
      </c>
      <c r="C3989" t="s">
        <v>30543</v>
      </c>
      <c r="D3989" t="s">
        <v>30544</v>
      </c>
      <c r="E3989" s="24">
        <v>200</v>
      </c>
      <c r="F3989" t="s">
        <v>26902</v>
      </c>
      <c r="G3989" t="s">
        <v>26903</v>
      </c>
      <c r="H3989" t="s">
        <v>10346</v>
      </c>
      <c r="I3989">
        <v>5441</v>
      </c>
      <c r="J3989" s="10">
        <v>180</v>
      </c>
      <c r="K3989" s="10">
        <f t="shared" si="124"/>
        <v>180</v>
      </c>
      <c r="L3989" s="10">
        <f t="shared" si="125"/>
        <v>0</v>
      </c>
      <c r="O3989" t="s">
        <v>30545</v>
      </c>
      <c r="P3989" t="s">
        <v>9393</v>
      </c>
      <c r="Q3989" t="s">
        <v>30546</v>
      </c>
      <c r="R3989" t="s">
        <v>30547</v>
      </c>
      <c r="S3989" t="s">
        <v>30548</v>
      </c>
      <c r="T3989" t="s">
        <v>30549</v>
      </c>
      <c r="U3989" t="s">
        <v>30550</v>
      </c>
      <c r="V3989" t="s">
        <v>30551</v>
      </c>
    </row>
    <row r="3990" spans="2:22" x14ac:dyDescent="0.3">
      <c r="B3990" t="s">
        <v>10293</v>
      </c>
      <c r="C3990" t="s">
        <v>30552</v>
      </c>
      <c r="D3990" t="s">
        <v>30553</v>
      </c>
      <c r="E3990" s="24">
        <v>5000</v>
      </c>
      <c r="F3990" t="s">
        <v>30554</v>
      </c>
      <c r="G3990" t="s">
        <v>30555</v>
      </c>
      <c r="H3990" t="s">
        <v>10346</v>
      </c>
      <c r="I3990">
        <v>5442</v>
      </c>
      <c r="J3990" s="10">
        <v>4500</v>
      </c>
      <c r="K3990" s="10">
        <f t="shared" si="124"/>
        <v>4500</v>
      </c>
      <c r="L3990" s="10">
        <f t="shared" si="125"/>
        <v>0</v>
      </c>
      <c r="O3990" t="s">
        <v>30556</v>
      </c>
      <c r="P3990" t="s">
        <v>9393</v>
      </c>
      <c r="Q3990" t="s">
        <v>30557</v>
      </c>
      <c r="R3990" t="s">
        <v>30558</v>
      </c>
      <c r="T3990" t="s">
        <v>30559</v>
      </c>
      <c r="U3990" t="s">
        <v>27063</v>
      </c>
      <c r="V3990" t="s">
        <v>30560</v>
      </c>
    </row>
    <row r="3991" spans="2:22" x14ac:dyDescent="0.3">
      <c r="B3991" t="s">
        <v>10293</v>
      </c>
      <c r="C3991" t="s">
        <v>30561</v>
      </c>
      <c r="D3991" t="s">
        <v>30562</v>
      </c>
      <c r="E3991" s="24">
        <v>2860</v>
      </c>
      <c r="F3991" t="s">
        <v>30563</v>
      </c>
      <c r="G3991" t="s">
        <v>30564</v>
      </c>
      <c r="H3991" t="s">
        <v>10346</v>
      </c>
      <c r="I3991">
        <v>5443</v>
      </c>
      <c r="J3991" s="10">
        <v>2574</v>
      </c>
      <c r="K3991" s="10">
        <f t="shared" si="124"/>
        <v>2574</v>
      </c>
      <c r="L3991" s="10">
        <f t="shared" si="125"/>
        <v>0</v>
      </c>
      <c r="O3991" t="s">
        <v>30565</v>
      </c>
      <c r="P3991" t="s">
        <v>9393</v>
      </c>
      <c r="Q3991" t="s">
        <v>30566</v>
      </c>
      <c r="R3991" t="s">
        <v>30567</v>
      </c>
      <c r="S3991" t="s">
        <v>30568</v>
      </c>
      <c r="T3991" t="s">
        <v>30569</v>
      </c>
      <c r="U3991" t="s">
        <v>30570</v>
      </c>
      <c r="V3991" t="s">
        <v>7197</v>
      </c>
    </row>
    <row r="3992" spans="2:22" x14ac:dyDescent="0.3">
      <c r="B3992" t="s">
        <v>10293</v>
      </c>
      <c r="C3992" t="s">
        <v>30571</v>
      </c>
      <c r="D3992" t="s">
        <v>30572</v>
      </c>
      <c r="E3992" s="24">
        <v>280</v>
      </c>
      <c r="F3992" t="s">
        <v>30573</v>
      </c>
      <c r="G3992" t="s">
        <v>30574</v>
      </c>
      <c r="H3992" t="s">
        <v>10346</v>
      </c>
      <c r="I3992">
        <v>5444</v>
      </c>
      <c r="J3992" s="10">
        <v>252</v>
      </c>
      <c r="K3992" s="10">
        <f t="shared" si="124"/>
        <v>252</v>
      </c>
      <c r="L3992" s="10">
        <f t="shared" si="125"/>
        <v>0</v>
      </c>
      <c r="O3992" t="s">
        <v>30575</v>
      </c>
      <c r="P3992" t="s">
        <v>9393</v>
      </c>
      <c r="Q3992" t="s">
        <v>30576</v>
      </c>
      <c r="R3992" t="s">
        <v>30577</v>
      </c>
      <c r="S3992" t="s">
        <v>30578</v>
      </c>
      <c r="T3992" t="s">
        <v>30579</v>
      </c>
      <c r="U3992" t="s">
        <v>27083</v>
      </c>
      <c r="V3992" t="s">
        <v>30580</v>
      </c>
    </row>
    <row r="3993" spans="2:22" x14ac:dyDescent="0.3">
      <c r="B3993" t="s">
        <v>10293</v>
      </c>
      <c r="C3993" t="s">
        <v>30581</v>
      </c>
      <c r="D3993" t="s">
        <v>30582</v>
      </c>
      <c r="E3993" s="24">
        <v>595</v>
      </c>
      <c r="F3993" t="s">
        <v>30583</v>
      </c>
      <c r="G3993" t="s">
        <v>30584</v>
      </c>
      <c r="H3993" t="s">
        <v>10346</v>
      </c>
      <c r="I3993">
        <v>5445</v>
      </c>
      <c r="J3993" s="10">
        <v>535.5</v>
      </c>
      <c r="K3993" s="10">
        <f t="shared" si="124"/>
        <v>535.5</v>
      </c>
      <c r="L3993" s="10">
        <f t="shared" si="125"/>
        <v>0</v>
      </c>
      <c r="O3993" t="s">
        <v>30585</v>
      </c>
      <c r="P3993" t="s">
        <v>9393</v>
      </c>
      <c r="Q3993" t="s">
        <v>30586</v>
      </c>
      <c r="R3993" t="s">
        <v>30587</v>
      </c>
      <c r="S3993" t="s">
        <v>30588</v>
      </c>
      <c r="T3993" t="s">
        <v>29921</v>
      </c>
      <c r="U3993" t="s">
        <v>27121</v>
      </c>
      <c r="V3993" t="s">
        <v>1013</v>
      </c>
    </row>
    <row r="3994" spans="2:22" x14ac:dyDescent="0.3">
      <c r="B3994" t="s">
        <v>10293</v>
      </c>
      <c r="C3994" t="s">
        <v>30589</v>
      </c>
      <c r="D3994" t="s">
        <v>30590</v>
      </c>
      <c r="E3994" s="24">
        <v>204</v>
      </c>
      <c r="F3994" t="s">
        <v>30591</v>
      </c>
      <c r="G3994" t="s">
        <v>30592</v>
      </c>
      <c r="H3994" t="s">
        <v>10346</v>
      </c>
      <c r="I3994">
        <v>5446</v>
      </c>
      <c r="J3994" s="10">
        <v>183.6</v>
      </c>
      <c r="K3994" s="10">
        <f t="shared" si="124"/>
        <v>183.6</v>
      </c>
      <c r="L3994" s="10">
        <f t="shared" si="125"/>
        <v>0</v>
      </c>
      <c r="O3994" t="s">
        <v>30593</v>
      </c>
      <c r="P3994" t="s">
        <v>9393</v>
      </c>
      <c r="Q3994" t="s">
        <v>30594</v>
      </c>
      <c r="R3994" t="s">
        <v>30595</v>
      </c>
      <c r="S3994" t="s">
        <v>30596</v>
      </c>
      <c r="T3994" t="s">
        <v>30597</v>
      </c>
      <c r="U3994" t="s">
        <v>28631</v>
      </c>
      <c r="V3994" t="s">
        <v>24000</v>
      </c>
    </row>
    <row r="3995" spans="2:22" x14ac:dyDescent="0.3">
      <c r="B3995" t="s">
        <v>10293</v>
      </c>
      <c r="C3995" t="s">
        <v>30598</v>
      </c>
      <c r="D3995" t="s">
        <v>30599</v>
      </c>
      <c r="E3995" s="24">
        <v>170</v>
      </c>
      <c r="F3995" t="s">
        <v>12859</v>
      </c>
      <c r="G3995" t="s">
        <v>12860</v>
      </c>
      <c r="H3995" t="s">
        <v>10346</v>
      </c>
      <c r="I3995">
        <v>5447</v>
      </c>
      <c r="J3995" s="10">
        <v>153</v>
      </c>
      <c r="K3995" s="10">
        <f t="shared" si="124"/>
        <v>153</v>
      </c>
      <c r="L3995" s="10">
        <f t="shared" si="125"/>
        <v>0</v>
      </c>
      <c r="O3995" t="s">
        <v>30600</v>
      </c>
      <c r="P3995" t="s">
        <v>9393</v>
      </c>
      <c r="Q3995" t="s">
        <v>30601</v>
      </c>
      <c r="R3995" t="s">
        <v>30602</v>
      </c>
      <c r="S3995" t="s">
        <v>30603</v>
      </c>
      <c r="T3995" t="s">
        <v>30604</v>
      </c>
      <c r="U3995" t="s">
        <v>10301</v>
      </c>
      <c r="V3995" t="s">
        <v>8380</v>
      </c>
    </row>
    <row r="3996" spans="2:22" x14ac:dyDescent="0.3">
      <c r="B3996" t="s">
        <v>10293</v>
      </c>
      <c r="C3996" t="s">
        <v>30605</v>
      </c>
      <c r="D3996" t="s">
        <v>30606</v>
      </c>
      <c r="E3996" s="24">
        <v>200</v>
      </c>
      <c r="F3996" t="s">
        <v>30591</v>
      </c>
      <c r="G3996" t="s">
        <v>30592</v>
      </c>
      <c r="H3996" t="s">
        <v>10346</v>
      </c>
      <c r="I3996">
        <v>5448</v>
      </c>
      <c r="J3996" s="10">
        <v>180</v>
      </c>
      <c r="K3996" s="10">
        <f t="shared" si="124"/>
        <v>180</v>
      </c>
      <c r="L3996" s="10">
        <f t="shared" si="125"/>
        <v>0</v>
      </c>
      <c r="O3996" t="s">
        <v>30607</v>
      </c>
      <c r="P3996" t="s">
        <v>9393</v>
      </c>
      <c r="Q3996" t="s">
        <v>30608</v>
      </c>
      <c r="R3996" t="s">
        <v>30609</v>
      </c>
      <c r="S3996" t="s">
        <v>30610</v>
      </c>
      <c r="T3996" t="s">
        <v>30611</v>
      </c>
      <c r="U3996" t="s">
        <v>28631</v>
      </c>
      <c r="V3996" t="s">
        <v>24000</v>
      </c>
    </row>
    <row r="3997" spans="2:22" x14ac:dyDescent="0.3">
      <c r="B3997" t="s">
        <v>10293</v>
      </c>
      <c r="C3997" t="s">
        <v>30612</v>
      </c>
      <c r="D3997" t="s">
        <v>30613</v>
      </c>
      <c r="E3997" s="24">
        <v>500</v>
      </c>
      <c r="F3997" t="s">
        <v>26623</v>
      </c>
      <c r="G3997" t="s">
        <v>26624</v>
      </c>
      <c r="H3997" t="s">
        <v>10346</v>
      </c>
      <c r="I3997">
        <v>5449</v>
      </c>
      <c r="J3997" s="10">
        <v>450</v>
      </c>
      <c r="K3997" s="10">
        <f t="shared" si="124"/>
        <v>450</v>
      </c>
      <c r="L3997" s="10">
        <f t="shared" si="125"/>
        <v>0</v>
      </c>
      <c r="O3997" t="s">
        <v>30614</v>
      </c>
      <c r="P3997" t="s">
        <v>9393</v>
      </c>
      <c r="Q3997" t="s">
        <v>30615</v>
      </c>
      <c r="R3997" t="s">
        <v>30616</v>
      </c>
      <c r="T3997" t="s">
        <v>30617</v>
      </c>
      <c r="U3997" t="s">
        <v>27063</v>
      </c>
      <c r="V3997" t="s">
        <v>2215</v>
      </c>
    </row>
    <row r="3998" spans="2:22" x14ac:dyDescent="0.3">
      <c r="B3998" t="s">
        <v>10293</v>
      </c>
      <c r="C3998" t="s">
        <v>30618</v>
      </c>
      <c r="D3998" t="s">
        <v>30619</v>
      </c>
      <c r="E3998" s="24">
        <v>100</v>
      </c>
      <c r="F3998" t="s">
        <v>11450</v>
      </c>
      <c r="G3998" t="s">
        <v>11451</v>
      </c>
      <c r="H3998" t="s">
        <v>10346</v>
      </c>
      <c r="I3998">
        <v>5450</v>
      </c>
      <c r="J3998" s="10">
        <v>90</v>
      </c>
      <c r="K3998" s="10">
        <f t="shared" si="124"/>
        <v>90</v>
      </c>
      <c r="L3998" s="10">
        <f t="shared" si="125"/>
        <v>0</v>
      </c>
      <c r="O3998" t="s">
        <v>30620</v>
      </c>
      <c r="P3998" t="s">
        <v>9393</v>
      </c>
      <c r="Q3998" t="s">
        <v>30621</v>
      </c>
      <c r="R3998" t="s">
        <v>30622</v>
      </c>
      <c r="S3998" t="s">
        <v>4612</v>
      </c>
      <c r="T3998" t="s">
        <v>30296</v>
      </c>
      <c r="U3998" t="s">
        <v>27173</v>
      </c>
      <c r="V3998" t="s">
        <v>30623</v>
      </c>
    </row>
    <row r="3999" spans="2:22" x14ac:dyDescent="0.3">
      <c r="B3999" t="s">
        <v>10293</v>
      </c>
      <c r="C3999" t="s">
        <v>30624</v>
      </c>
      <c r="D3999" t="s">
        <v>30625</v>
      </c>
      <c r="E3999" s="24">
        <v>300</v>
      </c>
      <c r="F3999" t="s">
        <v>30626</v>
      </c>
      <c r="G3999" t="s">
        <v>30627</v>
      </c>
      <c r="H3999" t="s">
        <v>10346</v>
      </c>
      <c r="I3999">
        <v>5451</v>
      </c>
      <c r="J3999" s="10">
        <v>270</v>
      </c>
      <c r="K3999" s="10">
        <f t="shared" si="124"/>
        <v>270</v>
      </c>
      <c r="L3999" s="10">
        <f t="shared" si="125"/>
        <v>0</v>
      </c>
      <c r="O3999" t="s">
        <v>30628</v>
      </c>
      <c r="P3999" t="s">
        <v>9393</v>
      </c>
      <c r="Q3999" t="s">
        <v>30629</v>
      </c>
      <c r="R3999" t="s">
        <v>30630</v>
      </c>
      <c r="S3999" t="s">
        <v>30631</v>
      </c>
      <c r="T3999" t="s">
        <v>30185</v>
      </c>
      <c r="U3999" t="s">
        <v>10301</v>
      </c>
      <c r="V3999" t="s">
        <v>8380</v>
      </c>
    </row>
    <row r="4000" spans="2:22" x14ac:dyDescent="0.3">
      <c r="B4000" t="s">
        <v>10293</v>
      </c>
      <c r="C4000" t="s">
        <v>30632</v>
      </c>
      <c r="D4000" t="s">
        <v>30633</v>
      </c>
      <c r="E4000" s="24">
        <v>1032</v>
      </c>
      <c r="F4000" t="s">
        <v>30634</v>
      </c>
      <c r="G4000" t="s">
        <v>30635</v>
      </c>
      <c r="H4000" t="s">
        <v>10346</v>
      </c>
      <c r="I4000">
        <v>5452</v>
      </c>
      <c r="J4000" s="10">
        <v>928.8</v>
      </c>
      <c r="K4000" s="10">
        <f t="shared" si="124"/>
        <v>928.80000000000007</v>
      </c>
      <c r="L4000" s="10">
        <f t="shared" si="125"/>
        <v>0</v>
      </c>
      <c r="O4000" t="s">
        <v>30636</v>
      </c>
      <c r="P4000" t="s">
        <v>9393</v>
      </c>
      <c r="Q4000" t="s">
        <v>30637</v>
      </c>
      <c r="R4000" t="s">
        <v>30638</v>
      </c>
      <c r="S4000" t="s">
        <v>30639</v>
      </c>
      <c r="T4000" t="s">
        <v>30640</v>
      </c>
      <c r="U4000" t="s">
        <v>30641</v>
      </c>
      <c r="V4000" t="s">
        <v>25448</v>
      </c>
    </row>
    <row r="4001" spans="2:22" x14ac:dyDescent="0.3">
      <c r="B4001" t="s">
        <v>10293</v>
      </c>
      <c r="C4001" t="s">
        <v>30642</v>
      </c>
      <c r="D4001" t="s">
        <v>30643</v>
      </c>
      <c r="E4001" s="24">
        <v>1962</v>
      </c>
      <c r="F4001" t="s">
        <v>26077</v>
      </c>
      <c r="G4001" t="s">
        <v>26078</v>
      </c>
      <c r="H4001" t="s">
        <v>10346</v>
      </c>
      <c r="I4001">
        <v>5453</v>
      </c>
      <c r="J4001" s="10">
        <v>1765.8</v>
      </c>
      <c r="K4001" s="10">
        <f t="shared" si="124"/>
        <v>1765.8</v>
      </c>
      <c r="L4001" s="10">
        <f t="shared" si="125"/>
        <v>0</v>
      </c>
      <c r="O4001" t="s">
        <v>30644</v>
      </c>
      <c r="P4001" t="s">
        <v>9393</v>
      </c>
      <c r="Q4001" t="s">
        <v>30645</v>
      </c>
      <c r="R4001" t="s">
        <v>30646</v>
      </c>
      <c r="S4001" t="s">
        <v>30647</v>
      </c>
      <c r="T4001" t="s">
        <v>30154</v>
      </c>
      <c r="U4001" t="s">
        <v>10301</v>
      </c>
      <c r="V4001" t="s">
        <v>4294</v>
      </c>
    </row>
    <row r="4002" spans="2:22" x14ac:dyDescent="0.3">
      <c r="B4002" t="s">
        <v>30648</v>
      </c>
      <c r="C4002" t="s">
        <v>30649</v>
      </c>
      <c r="D4002" t="s">
        <v>30650</v>
      </c>
      <c r="E4002" s="24">
        <v>100</v>
      </c>
      <c r="F4002" t="s">
        <v>30651</v>
      </c>
      <c r="G4002" t="s">
        <v>30652</v>
      </c>
      <c r="H4002" t="s">
        <v>10346</v>
      </c>
      <c r="I4002">
        <v>2330</v>
      </c>
      <c r="J4002" s="10">
        <v>90</v>
      </c>
      <c r="K4002" s="10">
        <f t="shared" si="124"/>
        <v>90</v>
      </c>
      <c r="L4002" s="10">
        <f t="shared" si="125"/>
        <v>0</v>
      </c>
      <c r="O4002" t="s">
        <v>30653</v>
      </c>
      <c r="P4002" t="s">
        <v>3913</v>
      </c>
      <c r="Q4002" t="s">
        <v>30654</v>
      </c>
      <c r="R4002" t="s">
        <v>30655</v>
      </c>
      <c r="S4002" t="s">
        <v>30656</v>
      </c>
      <c r="T4002" t="s">
        <v>30657</v>
      </c>
      <c r="U4002" t="s">
        <v>1053</v>
      </c>
      <c r="V4002" t="s">
        <v>6276</v>
      </c>
    </row>
    <row r="4003" spans="2:22" x14ac:dyDescent="0.3">
      <c r="B4003" t="s">
        <v>30658</v>
      </c>
      <c r="C4003" t="s">
        <v>30659</v>
      </c>
      <c r="D4003" t="s">
        <v>30660</v>
      </c>
      <c r="E4003" s="24">
        <v>20</v>
      </c>
      <c r="F4003" t="s">
        <v>26113</v>
      </c>
      <c r="G4003" t="s">
        <v>26114</v>
      </c>
      <c r="H4003" t="s">
        <v>10346</v>
      </c>
      <c r="I4003">
        <v>2272</v>
      </c>
      <c r="J4003" s="10">
        <v>18</v>
      </c>
      <c r="K4003" s="10">
        <f t="shared" si="124"/>
        <v>18</v>
      </c>
      <c r="L4003" s="10">
        <f t="shared" si="125"/>
        <v>0</v>
      </c>
      <c r="O4003" t="s">
        <v>30661</v>
      </c>
      <c r="P4003" t="s">
        <v>4267</v>
      </c>
      <c r="Q4003" t="s">
        <v>30662</v>
      </c>
      <c r="R4003" t="s">
        <v>30663</v>
      </c>
      <c r="S4003" t="s">
        <v>30664</v>
      </c>
      <c r="T4003" t="s">
        <v>30665</v>
      </c>
      <c r="U4003" t="s">
        <v>1053</v>
      </c>
      <c r="V4003" t="s">
        <v>21147</v>
      </c>
    </row>
    <row r="4004" spans="2:22" x14ac:dyDescent="0.3">
      <c r="B4004" t="s">
        <v>30658</v>
      </c>
      <c r="C4004" t="s">
        <v>30666</v>
      </c>
      <c r="D4004" t="s">
        <v>30667</v>
      </c>
      <c r="E4004" s="24">
        <v>50</v>
      </c>
      <c r="F4004" t="s">
        <v>30668</v>
      </c>
      <c r="G4004" t="s">
        <v>30669</v>
      </c>
      <c r="H4004" t="s">
        <v>10346</v>
      </c>
      <c r="I4004">
        <v>2339</v>
      </c>
      <c r="J4004" s="10">
        <v>45</v>
      </c>
      <c r="K4004" s="10">
        <f t="shared" si="124"/>
        <v>45</v>
      </c>
      <c r="L4004" s="10">
        <f t="shared" si="125"/>
        <v>0</v>
      </c>
      <c r="O4004" t="s">
        <v>30670</v>
      </c>
      <c r="P4004" t="s">
        <v>2469</v>
      </c>
      <c r="Q4004" t="s">
        <v>30671</v>
      </c>
      <c r="R4004" t="s">
        <v>30672</v>
      </c>
      <c r="S4004" t="s">
        <v>30673</v>
      </c>
      <c r="T4004" t="s">
        <v>30674</v>
      </c>
      <c r="U4004" t="s">
        <v>1053</v>
      </c>
      <c r="V4004" t="s">
        <v>11741</v>
      </c>
    </row>
    <row r="4005" spans="2:22" x14ac:dyDescent="0.3">
      <c r="B4005" t="s">
        <v>30658</v>
      </c>
      <c r="C4005" t="s">
        <v>30675</v>
      </c>
      <c r="D4005" t="s">
        <v>30676</v>
      </c>
      <c r="E4005" s="24">
        <v>20</v>
      </c>
      <c r="F4005" t="s">
        <v>30677</v>
      </c>
      <c r="G4005" t="s">
        <v>30678</v>
      </c>
      <c r="H4005" t="s">
        <v>10346</v>
      </c>
      <c r="I4005">
        <v>2450</v>
      </c>
      <c r="J4005" s="10">
        <v>18</v>
      </c>
      <c r="K4005" s="10">
        <f t="shared" si="124"/>
        <v>18</v>
      </c>
      <c r="L4005" s="10">
        <f t="shared" si="125"/>
        <v>0</v>
      </c>
      <c r="O4005" t="s">
        <v>30679</v>
      </c>
      <c r="P4005" t="s">
        <v>3913</v>
      </c>
      <c r="Q4005" t="s">
        <v>30680</v>
      </c>
      <c r="R4005" t="s">
        <v>30681</v>
      </c>
      <c r="S4005" t="s">
        <v>30682</v>
      </c>
      <c r="U4005" t="s">
        <v>1053</v>
      </c>
      <c r="V4005" t="s">
        <v>21147</v>
      </c>
    </row>
    <row r="4006" spans="2:22" x14ac:dyDescent="0.3">
      <c r="B4006" t="s">
        <v>30658</v>
      </c>
      <c r="C4006" t="s">
        <v>30683</v>
      </c>
      <c r="D4006" t="s">
        <v>30684</v>
      </c>
      <c r="E4006" s="24">
        <v>358</v>
      </c>
      <c r="F4006" t="s">
        <v>30685</v>
      </c>
      <c r="G4006" t="s">
        <v>30686</v>
      </c>
      <c r="H4006" t="s">
        <v>10346</v>
      </c>
      <c r="I4006">
        <v>2490</v>
      </c>
      <c r="J4006" s="10">
        <v>322.2</v>
      </c>
      <c r="K4006" s="10">
        <f t="shared" si="124"/>
        <v>322.2</v>
      </c>
      <c r="L4006" s="10">
        <f t="shared" si="125"/>
        <v>0</v>
      </c>
      <c r="O4006" t="s">
        <v>30687</v>
      </c>
      <c r="P4006" t="s">
        <v>4267</v>
      </c>
      <c r="Q4006" t="s">
        <v>30688</v>
      </c>
      <c r="R4006" t="s">
        <v>30689</v>
      </c>
      <c r="S4006" t="s">
        <v>30690</v>
      </c>
      <c r="T4006" t="s">
        <v>21623</v>
      </c>
      <c r="U4006" t="s">
        <v>1053</v>
      </c>
      <c r="V4006" t="s">
        <v>2240</v>
      </c>
    </row>
    <row r="4007" spans="2:22" x14ac:dyDescent="0.3">
      <c r="B4007" t="s">
        <v>30658</v>
      </c>
      <c r="C4007" t="s">
        <v>30691</v>
      </c>
      <c r="D4007" t="s">
        <v>30692</v>
      </c>
      <c r="E4007" s="24">
        <v>1000</v>
      </c>
      <c r="F4007" t="s">
        <v>30693</v>
      </c>
      <c r="H4007" t="s">
        <v>10346</v>
      </c>
      <c r="I4007">
        <v>2660</v>
      </c>
      <c r="J4007" s="10">
        <v>900</v>
      </c>
      <c r="K4007" s="10">
        <f t="shared" si="124"/>
        <v>900</v>
      </c>
      <c r="L4007" s="10">
        <f t="shared" si="125"/>
        <v>0</v>
      </c>
      <c r="O4007" t="s">
        <v>30694</v>
      </c>
      <c r="P4007" t="s">
        <v>30695</v>
      </c>
      <c r="Q4007" t="s">
        <v>30696</v>
      </c>
      <c r="R4007" t="s">
        <v>30697</v>
      </c>
      <c r="S4007" t="s">
        <v>30698</v>
      </c>
      <c r="T4007" t="s">
        <v>6275</v>
      </c>
      <c r="U4007" t="s">
        <v>1053</v>
      </c>
      <c r="V4007" t="s">
        <v>6276</v>
      </c>
    </row>
    <row r="4008" spans="2:22" x14ac:dyDescent="0.3">
      <c r="B4008" t="s">
        <v>30658</v>
      </c>
      <c r="C4008" t="s">
        <v>30699</v>
      </c>
      <c r="D4008" t="s">
        <v>30700</v>
      </c>
      <c r="E4008" s="24">
        <v>2500</v>
      </c>
      <c r="F4008" t="s">
        <v>20127</v>
      </c>
      <c r="G4008" t="s">
        <v>20128</v>
      </c>
      <c r="H4008" t="s">
        <v>10346</v>
      </c>
      <c r="I4008">
        <v>2696</v>
      </c>
      <c r="J4008" s="10">
        <v>2250</v>
      </c>
      <c r="K4008" s="10">
        <f t="shared" si="124"/>
        <v>2250</v>
      </c>
      <c r="L4008" s="10">
        <f t="shared" si="125"/>
        <v>0</v>
      </c>
      <c r="O4008" t="s">
        <v>30701</v>
      </c>
      <c r="P4008" t="s">
        <v>4177</v>
      </c>
      <c r="Q4008" t="s">
        <v>30702</v>
      </c>
      <c r="R4008" t="s">
        <v>30703</v>
      </c>
      <c r="S4008" t="s">
        <v>30704</v>
      </c>
      <c r="T4008" t="s">
        <v>30705</v>
      </c>
      <c r="U4008" t="s">
        <v>16262</v>
      </c>
      <c r="V4008" t="s">
        <v>22174</v>
      </c>
    </row>
    <row r="4009" spans="2:22" x14ac:dyDescent="0.3">
      <c r="B4009" t="s">
        <v>30658</v>
      </c>
      <c r="C4009" t="s">
        <v>30706</v>
      </c>
      <c r="D4009" t="s">
        <v>30707</v>
      </c>
      <c r="E4009" s="24">
        <v>500</v>
      </c>
      <c r="F4009" t="s">
        <v>30708</v>
      </c>
      <c r="G4009" t="s">
        <v>30709</v>
      </c>
      <c r="H4009" t="s">
        <v>10346</v>
      </c>
      <c r="I4009">
        <v>2893</v>
      </c>
      <c r="J4009" s="10">
        <v>450</v>
      </c>
      <c r="K4009" s="10">
        <f t="shared" si="124"/>
        <v>450</v>
      </c>
      <c r="L4009" s="10">
        <f t="shared" si="125"/>
        <v>0</v>
      </c>
      <c r="O4009" t="s">
        <v>30710</v>
      </c>
      <c r="P4009" t="s">
        <v>6165</v>
      </c>
      <c r="Q4009" t="s">
        <v>30711</v>
      </c>
      <c r="R4009" t="s">
        <v>30712</v>
      </c>
      <c r="S4009" t="s">
        <v>30713</v>
      </c>
      <c r="T4009" t="s">
        <v>19145</v>
      </c>
      <c r="U4009" t="s">
        <v>1053</v>
      </c>
      <c r="V4009" t="s">
        <v>19079</v>
      </c>
    </row>
    <row r="4010" spans="2:22" x14ac:dyDescent="0.3">
      <c r="B4010" t="s">
        <v>30658</v>
      </c>
      <c r="C4010" t="s">
        <v>30714</v>
      </c>
      <c r="D4010" t="s">
        <v>30715</v>
      </c>
      <c r="E4010" s="24">
        <v>100</v>
      </c>
      <c r="F4010" t="s">
        <v>30716</v>
      </c>
      <c r="G4010" t="s">
        <v>30717</v>
      </c>
      <c r="H4010" t="s">
        <v>10346</v>
      </c>
      <c r="I4010">
        <v>2989</v>
      </c>
      <c r="J4010" s="10">
        <v>90</v>
      </c>
      <c r="K4010" s="10">
        <f t="shared" si="124"/>
        <v>90</v>
      </c>
      <c r="L4010" s="10">
        <f t="shared" si="125"/>
        <v>0</v>
      </c>
      <c r="O4010" t="s">
        <v>30718</v>
      </c>
      <c r="P4010" t="s">
        <v>3978</v>
      </c>
      <c r="Q4010" t="s">
        <v>30719</v>
      </c>
      <c r="R4010" t="s">
        <v>30720</v>
      </c>
      <c r="S4010" t="s">
        <v>26118</v>
      </c>
      <c r="T4010" t="s">
        <v>30721</v>
      </c>
      <c r="U4010" t="s">
        <v>1053</v>
      </c>
      <c r="V4010" t="s">
        <v>21147</v>
      </c>
    </row>
    <row r="4011" spans="2:22" x14ac:dyDescent="0.3">
      <c r="B4011" t="s">
        <v>30658</v>
      </c>
      <c r="C4011" t="s">
        <v>30722</v>
      </c>
      <c r="D4011" t="s">
        <v>30723</v>
      </c>
      <c r="E4011" s="24">
        <v>144</v>
      </c>
      <c r="F4011" t="s">
        <v>30724</v>
      </c>
      <c r="G4011" t="s">
        <v>30725</v>
      </c>
      <c r="H4011" t="s">
        <v>10346</v>
      </c>
      <c r="I4011">
        <v>3025</v>
      </c>
      <c r="J4011" s="10">
        <v>129.6</v>
      </c>
      <c r="K4011" s="10">
        <f t="shared" si="124"/>
        <v>129.6</v>
      </c>
      <c r="L4011" s="10">
        <f t="shared" si="125"/>
        <v>0</v>
      </c>
      <c r="O4011" t="s">
        <v>30726</v>
      </c>
      <c r="P4011" t="s">
        <v>4267</v>
      </c>
      <c r="Q4011" t="s">
        <v>30727</v>
      </c>
      <c r="R4011" t="s">
        <v>30728</v>
      </c>
      <c r="S4011" t="s">
        <v>30729</v>
      </c>
      <c r="T4011" t="s">
        <v>21623</v>
      </c>
      <c r="U4011" t="s">
        <v>1053</v>
      </c>
      <c r="V4011" t="s">
        <v>2240</v>
      </c>
    </row>
    <row r="4012" spans="2:22" x14ac:dyDescent="0.3">
      <c r="B4012" t="s">
        <v>30658</v>
      </c>
      <c r="C4012" t="s">
        <v>30730</v>
      </c>
      <c r="D4012" t="s">
        <v>30731</v>
      </c>
      <c r="E4012" s="24">
        <v>6</v>
      </c>
      <c r="F4012" t="s">
        <v>9207</v>
      </c>
      <c r="G4012" t="s">
        <v>9208</v>
      </c>
      <c r="H4012" t="s">
        <v>10346</v>
      </c>
      <c r="I4012">
        <v>3097</v>
      </c>
      <c r="J4012" s="10">
        <v>5.4</v>
      </c>
      <c r="K4012" s="10">
        <f t="shared" si="124"/>
        <v>5.4</v>
      </c>
      <c r="L4012" s="10">
        <f t="shared" si="125"/>
        <v>0</v>
      </c>
      <c r="O4012" t="s">
        <v>30732</v>
      </c>
      <c r="P4012" t="s">
        <v>4177</v>
      </c>
      <c r="R4012" t="s">
        <v>30733</v>
      </c>
      <c r="S4012" t="s">
        <v>30734</v>
      </c>
      <c r="T4012" t="s">
        <v>30735</v>
      </c>
      <c r="U4012" t="s">
        <v>1053</v>
      </c>
      <c r="V4012" t="s">
        <v>12891</v>
      </c>
    </row>
    <row r="4013" spans="2:22" x14ac:dyDescent="0.3">
      <c r="B4013" t="s">
        <v>30658</v>
      </c>
      <c r="C4013" t="s">
        <v>30736</v>
      </c>
      <c r="D4013" t="s">
        <v>30737</v>
      </c>
      <c r="E4013" s="24">
        <v>400</v>
      </c>
      <c r="F4013" t="s">
        <v>8705</v>
      </c>
      <c r="G4013" t="s">
        <v>8706</v>
      </c>
      <c r="H4013" t="s">
        <v>10346</v>
      </c>
      <c r="I4013">
        <v>3102</v>
      </c>
      <c r="J4013" s="10">
        <v>360</v>
      </c>
      <c r="K4013" s="10">
        <f t="shared" si="124"/>
        <v>360</v>
      </c>
      <c r="L4013" s="10">
        <f t="shared" si="125"/>
        <v>0</v>
      </c>
      <c r="O4013" t="s">
        <v>30738</v>
      </c>
      <c r="P4013" t="s">
        <v>19136</v>
      </c>
      <c r="Q4013" t="s">
        <v>30739</v>
      </c>
      <c r="R4013" t="s">
        <v>30740</v>
      </c>
      <c r="S4013" t="s">
        <v>30741</v>
      </c>
      <c r="T4013" t="s">
        <v>6243</v>
      </c>
      <c r="U4013" t="s">
        <v>1053</v>
      </c>
      <c r="V4013" t="s">
        <v>30742</v>
      </c>
    </row>
    <row r="4014" spans="2:22" x14ac:dyDescent="0.3">
      <c r="B4014" t="s">
        <v>30658</v>
      </c>
      <c r="C4014" t="s">
        <v>30743</v>
      </c>
      <c r="D4014" t="s">
        <v>30744</v>
      </c>
      <c r="E4014" s="24">
        <v>500</v>
      </c>
      <c r="F4014" t="s">
        <v>30745</v>
      </c>
      <c r="G4014" t="s">
        <v>30746</v>
      </c>
      <c r="H4014" t="s">
        <v>10346</v>
      </c>
      <c r="I4014">
        <v>3113</v>
      </c>
      <c r="J4014" s="10">
        <v>450</v>
      </c>
      <c r="K4014" s="10">
        <f t="shared" si="124"/>
        <v>450</v>
      </c>
      <c r="L4014" s="10">
        <f t="shared" si="125"/>
        <v>0</v>
      </c>
      <c r="O4014" t="s">
        <v>30747</v>
      </c>
      <c r="P4014" t="s">
        <v>4058</v>
      </c>
      <c r="Q4014" t="s">
        <v>30748</v>
      </c>
      <c r="R4014" t="s">
        <v>30749</v>
      </c>
      <c r="S4014" t="s">
        <v>30750</v>
      </c>
      <c r="T4014" t="s">
        <v>30751</v>
      </c>
      <c r="U4014" t="s">
        <v>1053</v>
      </c>
      <c r="V4014" t="s">
        <v>6276</v>
      </c>
    </row>
    <row r="4015" spans="2:22" x14ac:dyDescent="0.3">
      <c r="B4015" t="s">
        <v>30658</v>
      </c>
      <c r="C4015" t="s">
        <v>30752</v>
      </c>
      <c r="D4015" t="s">
        <v>30753</v>
      </c>
      <c r="E4015" s="24">
        <v>2</v>
      </c>
      <c r="F4015" t="s">
        <v>30754</v>
      </c>
      <c r="G4015" t="s">
        <v>30755</v>
      </c>
      <c r="H4015" t="s">
        <v>10346</v>
      </c>
      <c r="I4015">
        <v>3118</v>
      </c>
      <c r="J4015" s="10">
        <v>1.8</v>
      </c>
      <c r="K4015" s="10">
        <f t="shared" si="124"/>
        <v>1.8</v>
      </c>
      <c r="L4015" s="10">
        <f t="shared" si="125"/>
        <v>0</v>
      </c>
      <c r="O4015" t="s">
        <v>30756</v>
      </c>
      <c r="P4015" t="s">
        <v>6165</v>
      </c>
      <c r="Q4015" t="s">
        <v>30757</v>
      </c>
      <c r="R4015" t="s">
        <v>30758</v>
      </c>
      <c r="S4015" t="s">
        <v>26240</v>
      </c>
      <c r="U4015" t="s">
        <v>1053</v>
      </c>
      <c r="V4015" t="s">
        <v>21604</v>
      </c>
    </row>
    <row r="4016" spans="2:22" x14ac:dyDescent="0.3">
      <c r="B4016" t="s">
        <v>30658</v>
      </c>
      <c r="C4016" t="s">
        <v>30759</v>
      </c>
      <c r="D4016" t="s">
        <v>30760</v>
      </c>
      <c r="E4016" s="24">
        <v>92</v>
      </c>
      <c r="F4016" t="s">
        <v>30745</v>
      </c>
      <c r="G4016" t="s">
        <v>30761</v>
      </c>
      <c r="H4016" t="s">
        <v>10346</v>
      </c>
      <c r="I4016">
        <v>3134</v>
      </c>
      <c r="J4016" s="10">
        <v>82.8</v>
      </c>
      <c r="K4016" s="10">
        <f t="shared" si="124"/>
        <v>82.8</v>
      </c>
      <c r="L4016" s="10">
        <f t="shared" si="125"/>
        <v>0</v>
      </c>
      <c r="O4016" t="s">
        <v>30762</v>
      </c>
      <c r="P4016" t="s">
        <v>4128</v>
      </c>
      <c r="Q4016" t="s">
        <v>30763</v>
      </c>
      <c r="R4016" t="s">
        <v>30764</v>
      </c>
      <c r="S4016" t="s">
        <v>30765</v>
      </c>
      <c r="T4016" t="s">
        <v>30766</v>
      </c>
      <c r="U4016" t="s">
        <v>1053</v>
      </c>
      <c r="V4016" t="s">
        <v>6276</v>
      </c>
    </row>
    <row r="4017" spans="2:22" x14ac:dyDescent="0.3">
      <c r="B4017" t="s">
        <v>30767</v>
      </c>
      <c r="C4017" t="s">
        <v>30768</v>
      </c>
      <c r="D4017" t="s">
        <v>30769</v>
      </c>
      <c r="E4017" s="24">
        <v>3000</v>
      </c>
      <c r="F4017" t="s">
        <v>10126</v>
      </c>
      <c r="G4017" t="s">
        <v>10127</v>
      </c>
      <c r="H4017" t="s">
        <v>10346</v>
      </c>
      <c r="I4017">
        <v>2316</v>
      </c>
      <c r="J4017" s="10">
        <v>2700</v>
      </c>
      <c r="K4017" s="10">
        <f t="shared" si="124"/>
        <v>2700</v>
      </c>
      <c r="L4017" s="10">
        <f t="shared" si="125"/>
        <v>0</v>
      </c>
      <c r="O4017" t="s">
        <v>30770</v>
      </c>
      <c r="P4017" t="s">
        <v>10058</v>
      </c>
      <c r="Q4017" t="s">
        <v>30771</v>
      </c>
      <c r="R4017" t="s">
        <v>30772</v>
      </c>
      <c r="S4017" t="s">
        <v>30773</v>
      </c>
      <c r="U4017" t="s">
        <v>36</v>
      </c>
      <c r="V4017" t="s">
        <v>1793</v>
      </c>
    </row>
    <row r="4018" spans="2:22" x14ac:dyDescent="0.3">
      <c r="B4018" t="s">
        <v>30767</v>
      </c>
      <c r="C4018" t="s">
        <v>30774</v>
      </c>
      <c r="D4018" t="s">
        <v>30775</v>
      </c>
      <c r="E4018" s="24">
        <v>3000</v>
      </c>
      <c r="F4018" t="s">
        <v>10126</v>
      </c>
      <c r="G4018" t="s">
        <v>10127</v>
      </c>
      <c r="H4018" t="s">
        <v>10346</v>
      </c>
      <c r="I4018">
        <v>2317</v>
      </c>
      <c r="J4018" s="10">
        <v>2700</v>
      </c>
      <c r="K4018" s="10">
        <f t="shared" si="124"/>
        <v>2700</v>
      </c>
      <c r="L4018" s="10">
        <f t="shared" si="125"/>
        <v>0</v>
      </c>
      <c r="O4018" t="s">
        <v>30776</v>
      </c>
      <c r="P4018" t="s">
        <v>10058</v>
      </c>
      <c r="Q4018" t="s">
        <v>30771</v>
      </c>
      <c r="R4018" t="s">
        <v>30772</v>
      </c>
      <c r="S4018" t="s">
        <v>30773</v>
      </c>
      <c r="U4018" t="s">
        <v>36</v>
      </c>
      <c r="V4018" t="s">
        <v>1793</v>
      </c>
    </row>
    <row r="4019" spans="2:22" x14ac:dyDescent="0.3">
      <c r="B4019" t="s">
        <v>30767</v>
      </c>
      <c r="C4019" t="s">
        <v>30777</v>
      </c>
      <c r="D4019" t="s">
        <v>30778</v>
      </c>
      <c r="E4019" s="24">
        <v>100</v>
      </c>
      <c r="F4019" t="s">
        <v>30779</v>
      </c>
      <c r="G4019" t="s">
        <v>30780</v>
      </c>
      <c r="H4019" t="s">
        <v>10346</v>
      </c>
      <c r="I4019">
        <v>2412</v>
      </c>
      <c r="J4019" s="10">
        <v>90</v>
      </c>
      <c r="K4019" s="10">
        <f t="shared" si="124"/>
        <v>90</v>
      </c>
      <c r="L4019" s="10">
        <f t="shared" si="125"/>
        <v>0</v>
      </c>
      <c r="O4019" t="s">
        <v>30781</v>
      </c>
      <c r="P4019" t="s">
        <v>10058</v>
      </c>
      <c r="Q4019" t="s">
        <v>30782</v>
      </c>
      <c r="R4019" t="s">
        <v>30783</v>
      </c>
      <c r="S4019" t="s">
        <v>30784</v>
      </c>
      <c r="T4019" t="s">
        <v>20927</v>
      </c>
      <c r="U4019" t="s">
        <v>4879</v>
      </c>
      <c r="V4019" t="s">
        <v>20928</v>
      </c>
    </row>
    <row r="4020" spans="2:22" x14ac:dyDescent="0.3">
      <c r="B4020" t="s">
        <v>30767</v>
      </c>
      <c r="C4020" t="s">
        <v>30785</v>
      </c>
      <c r="D4020" t="s">
        <v>30786</v>
      </c>
      <c r="E4020" s="24">
        <v>400</v>
      </c>
      <c r="F4020" t="s">
        <v>30779</v>
      </c>
      <c r="G4020" t="s">
        <v>30780</v>
      </c>
      <c r="H4020" t="s">
        <v>10346</v>
      </c>
      <c r="I4020">
        <v>2460</v>
      </c>
      <c r="J4020" s="10">
        <v>360</v>
      </c>
      <c r="K4020" s="10">
        <f t="shared" si="124"/>
        <v>360</v>
      </c>
      <c r="L4020" s="10">
        <f t="shared" si="125"/>
        <v>0</v>
      </c>
      <c r="O4020" t="s">
        <v>30787</v>
      </c>
      <c r="P4020" t="s">
        <v>10058</v>
      </c>
      <c r="Q4020" t="s">
        <v>30788</v>
      </c>
      <c r="R4020" t="s">
        <v>30789</v>
      </c>
      <c r="U4020" t="s">
        <v>20927</v>
      </c>
      <c r="V4020" t="s">
        <v>20928</v>
      </c>
    </row>
    <row r="4021" spans="2:22" x14ac:dyDescent="0.3">
      <c r="B4021" t="s">
        <v>9466</v>
      </c>
      <c r="C4021" t="s">
        <v>9467</v>
      </c>
      <c r="D4021" t="s">
        <v>9468</v>
      </c>
      <c r="E4021" s="24">
        <v>900</v>
      </c>
      <c r="F4021" t="s">
        <v>9469</v>
      </c>
      <c r="G4021" t="s">
        <v>9470</v>
      </c>
      <c r="H4021" t="s">
        <v>7824</v>
      </c>
      <c r="I4021">
        <v>2484</v>
      </c>
      <c r="J4021" s="10">
        <v>810</v>
      </c>
      <c r="K4021" s="10">
        <f t="shared" si="124"/>
        <v>810</v>
      </c>
      <c r="L4021" s="10">
        <f t="shared" si="125"/>
        <v>0</v>
      </c>
      <c r="M4021">
        <v>1572</v>
      </c>
      <c r="O4021" t="s">
        <v>9471</v>
      </c>
      <c r="P4021" t="s">
        <v>5137</v>
      </c>
      <c r="Q4021" t="s">
        <v>9472</v>
      </c>
      <c r="R4021" t="s">
        <v>9473</v>
      </c>
      <c r="S4021" t="s">
        <v>9474</v>
      </c>
      <c r="T4021" t="s">
        <v>1438</v>
      </c>
      <c r="U4021" t="s">
        <v>1476</v>
      </c>
      <c r="V4021" t="s">
        <v>1459</v>
      </c>
    </row>
    <row r="4022" spans="2:22" x14ac:dyDescent="0.3">
      <c r="B4022" t="s">
        <v>9466</v>
      </c>
      <c r="C4022" t="s">
        <v>30790</v>
      </c>
      <c r="D4022" t="s">
        <v>30791</v>
      </c>
      <c r="E4022" s="24">
        <v>1200</v>
      </c>
      <c r="F4022" t="s">
        <v>8853</v>
      </c>
      <c r="H4022" t="s">
        <v>10346</v>
      </c>
      <c r="I4022">
        <v>2519</v>
      </c>
      <c r="J4022" s="10">
        <v>1080</v>
      </c>
      <c r="K4022" s="10">
        <f t="shared" si="124"/>
        <v>1080</v>
      </c>
      <c r="L4022" s="10">
        <f t="shared" si="125"/>
        <v>0</v>
      </c>
      <c r="O4022" t="s">
        <v>30792</v>
      </c>
      <c r="P4022" t="s">
        <v>4177</v>
      </c>
      <c r="Q4022" t="s">
        <v>30793</v>
      </c>
      <c r="R4022" t="s">
        <v>30794</v>
      </c>
      <c r="S4022" t="s">
        <v>2113</v>
      </c>
      <c r="T4022" t="s">
        <v>30795</v>
      </c>
      <c r="U4022" t="s">
        <v>36</v>
      </c>
      <c r="V4022" t="s">
        <v>246</v>
      </c>
    </row>
    <row r="4023" spans="2:22" x14ac:dyDescent="0.3">
      <c r="B4023" t="s">
        <v>9466</v>
      </c>
      <c r="C4023" t="s">
        <v>30796</v>
      </c>
      <c r="D4023" t="s">
        <v>30797</v>
      </c>
      <c r="E4023" s="24">
        <v>400</v>
      </c>
      <c r="F4023" t="s">
        <v>30798</v>
      </c>
      <c r="G4023" t="s">
        <v>30799</v>
      </c>
      <c r="H4023" t="s">
        <v>10346</v>
      </c>
      <c r="I4023">
        <v>2555</v>
      </c>
      <c r="J4023" s="10">
        <v>360</v>
      </c>
      <c r="K4023" s="10">
        <f t="shared" si="124"/>
        <v>360</v>
      </c>
      <c r="L4023" s="10">
        <f t="shared" si="125"/>
        <v>0</v>
      </c>
      <c r="O4023" t="s">
        <v>30800</v>
      </c>
      <c r="P4023" t="s">
        <v>3913</v>
      </c>
      <c r="Q4023" t="s">
        <v>30801</v>
      </c>
      <c r="R4023" t="s">
        <v>30802</v>
      </c>
      <c r="S4023" t="s">
        <v>30803</v>
      </c>
      <c r="T4023" t="s">
        <v>925</v>
      </c>
      <c r="U4023" t="s">
        <v>1476</v>
      </c>
      <c r="V4023" t="s">
        <v>30804</v>
      </c>
    </row>
    <row r="4024" spans="2:22" x14ac:dyDescent="0.3">
      <c r="B4024" t="s">
        <v>9466</v>
      </c>
      <c r="C4024" t="s">
        <v>30805</v>
      </c>
      <c r="D4024" t="s">
        <v>30806</v>
      </c>
      <c r="E4024" s="24">
        <v>60</v>
      </c>
      <c r="F4024" t="s">
        <v>30807</v>
      </c>
      <c r="G4024" t="s">
        <v>30808</v>
      </c>
      <c r="H4024" t="s">
        <v>10346</v>
      </c>
      <c r="I4024">
        <v>2737</v>
      </c>
      <c r="J4024" s="10">
        <v>54</v>
      </c>
      <c r="K4024" s="10">
        <f t="shared" si="124"/>
        <v>54</v>
      </c>
      <c r="L4024" s="10">
        <f t="shared" si="125"/>
        <v>0</v>
      </c>
      <c r="O4024" t="s">
        <v>30809</v>
      </c>
      <c r="P4024" t="s">
        <v>1361</v>
      </c>
      <c r="Q4024" t="s">
        <v>30810</v>
      </c>
      <c r="R4024" t="s">
        <v>30811</v>
      </c>
      <c r="S4024" t="s">
        <v>36</v>
      </c>
      <c r="U4024" t="s">
        <v>1748</v>
      </c>
      <c r="V4024" t="s">
        <v>1601</v>
      </c>
    </row>
    <row r="4025" spans="2:22" x14ac:dyDescent="0.3">
      <c r="B4025" t="s">
        <v>9466</v>
      </c>
      <c r="C4025" t="s">
        <v>30812</v>
      </c>
      <c r="D4025" t="s">
        <v>30813</v>
      </c>
      <c r="E4025" s="24">
        <v>2200</v>
      </c>
      <c r="F4025" t="s">
        <v>30814</v>
      </c>
      <c r="G4025" t="s">
        <v>30815</v>
      </c>
      <c r="H4025" t="s">
        <v>10346</v>
      </c>
      <c r="I4025">
        <v>2914</v>
      </c>
      <c r="J4025" s="10">
        <v>1980</v>
      </c>
      <c r="K4025" s="10">
        <f t="shared" si="124"/>
        <v>1980</v>
      </c>
      <c r="L4025" s="10">
        <f t="shared" si="125"/>
        <v>0</v>
      </c>
      <c r="O4025" t="s">
        <v>30816</v>
      </c>
      <c r="P4025" t="s">
        <v>3137</v>
      </c>
      <c r="Q4025" t="s">
        <v>30817</v>
      </c>
      <c r="R4025" t="s">
        <v>30818</v>
      </c>
      <c r="S4025" t="s">
        <v>30819</v>
      </c>
      <c r="T4025" t="s">
        <v>30820</v>
      </c>
      <c r="U4025" t="s">
        <v>1476</v>
      </c>
      <c r="V4025" t="s">
        <v>30821</v>
      </c>
    </row>
    <row r="4026" spans="2:22" x14ac:dyDescent="0.3">
      <c r="B4026" t="s">
        <v>9466</v>
      </c>
      <c r="C4026" t="s">
        <v>30822</v>
      </c>
      <c r="D4026" t="s">
        <v>30823</v>
      </c>
      <c r="E4026" s="24">
        <v>50</v>
      </c>
      <c r="F4026" t="s">
        <v>30824</v>
      </c>
      <c r="G4026" t="s">
        <v>30825</v>
      </c>
      <c r="H4026" t="s">
        <v>10346</v>
      </c>
      <c r="I4026">
        <v>2967</v>
      </c>
      <c r="J4026" s="10">
        <v>45</v>
      </c>
      <c r="K4026" s="10">
        <f t="shared" si="124"/>
        <v>45</v>
      </c>
      <c r="L4026" s="10">
        <f t="shared" si="125"/>
        <v>0</v>
      </c>
      <c r="O4026" t="s">
        <v>30826</v>
      </c>
      <c r="P4026" t="s">
        <v>5137</v>
      </c>
      <c r="Q4026" t="s">
        <v>30827</v>
      </c>
      <c r="R4026" t="s">
        <v>30828</v>
      </c>
      <c r="S4026" t="s">
        <v>30829</v>
      </c>
      <c r="T4026" t="s">
        <v>6527</v>
      </c>
      <c r="U4026" t="s">
        <v>4879</v>
      </c>
      <c r="V4026" t="s">
        <v>30830</v>
      </c>
    </row>
    <row r="4027" spans="2:22" x14ac:dyDescent="0.3">
      <c r="B4027" t="s">
        <v>6869</v>
      </c>
      <c r="C4027" t="s">
        <v>30831</v>
      </c>
      <c r="D4027" t="s">
        <v>30832</v>
      </c>
      <c r="E4027" s="24">
        <v>3113</v>
      </c>
      <c r="F4027" t="s">
        <v>30833</v>
      </c>
      <c r="G4027" t="s">
        <v>30834</v>
      </c>
      <c r="H4027" t="s">
        <v>10346</v>
      </c>
      <c r="I4027">
        <v>2181</v>
      </c>
      <c r="J4027" s="10">
        <v>2801.7</v>
      </c>
      <c r="K4027" s="10">
        <f t="shared" si="124"/>
        <v>2801.7000000000003</v>
      </c>
      <c r="L4027" s="10">
        <f t="shared" si="125"/>
        <v>0</v>
      </c>
      <c r="O4027" t="s">
        <v>30835</v>
      </c>
      <c r="P4027" t="s">
        <v>2469</v>
      </c>
      <c r="R4027" t="s">
        <v>30836</v>
      </c>
      <c r="S4027" t="s">
        <v>30837</v>
      </c>
      <c r="T4027" t="s">
        <v>30838</v>
      </c>
      <c r="U4027" t="s">
        <v>8534</v>
      </c>
      <c r="V4027" t="s">
        <v>17049</v>
      </c>
    </row>
    <row r="4028" spans="2:22" x14ac:dyDescent="0.3">
      <c r="B4028" t="s">
        <v>6869</v>
      </c>
      <c r="C4028" t="s">
        <v>30839</v>
      </c>
      <c r="D4028" t="s">
        <v>30840</v>
      </c>
      <c r="E4028" s="24">
        <v>500</v>
      </c>
      <c r="F4028" t="s">
        <v>30841</v>
      </c>
      <c r="G4028" t="s">
        <v>30842</v>
      </c>
      <c r="H4028" t="s">
        <v>10346</v>
      </c>
      <c r="I4028">
        <v>2250</v>
      </c>
      <c r="J4028" s="10">
        <v>450</v>
      </c>
      <c r="K4028" s="10">
        <f t="shared" si="124"/>
        <v>450</v>
      </c>
      <c r="L4028" s="10">
        <f t="shared" si="125"/>
        <v>0</v>
      </c>
      <c r="O4028" t="s">
        <v>30843</v>
      </c>
      <c r="P4028" t="s">
        <v>3913</v>
      </c>
      <c r="Q4028" t="s">
        <v>30844</v>
      </c>
      <c r="R4028" t="s">
        <v>30845</v>
      </c>
      <c r="S4028" t="s">
        <v>30846</v>
      </c>
      <c r="T4028" t="s">
        <v>6160</v>
      </c>
      <c r="U4028" t="s">
        <v>1576</v>
      </c>
      <c r="V4028" t="s">
        <v>3148</v>
      </c>
    </row>
    <row r="4029" spans="2:22" x14ac:dyDescent="0.3">
      <c r="B4029" t="s">
        <v>6869</v>
      </c>
      <c r="C4029" t="s">
        <v>30847</v>
      </c>
      <c r="D4029" t="s">
        <v>30848</v>
      </c>
      <c r="E4029" s="24">
        <v>17</v>
      </c>
      <c r="F4029" t="s">
        <v>30849</v>
      </c>
      <c r="G4029" t="s">
        <v>30850</v>
      </c>
      <c r="H4029" t="s">
        <v>10346</v>
      </c>
      <c r="I4029">
        <v>2293</v>
      </c>
      <c r="J4029" s="10">
        <v>15.3</v>
      </c>
      <c r="K4029" s="10">
        <f t="shared" si="124"/>
        <v>15.3</v>
      </c>
      <c r="L4029" s="10">
        <f t="shared" si="125"/>
        <v>0</v>
      </c>
      <c r="O4029" t="s">
        <v>30851</v>
      </c>
      <c r="P4029" t="s">
        <v>4574</v>
      </c>
      <c r="Q4029" t="s">
        <v>30852</v>
      </c>
      <c r="R4029" t="s">
        <v>30853</v>
      </c>
      <c r="S4029" t="s">
        <v>15455</v>
      </c>
      <c r="T4029" t="s">
        <v>30854</v>
      </c>
      <c r="U4029" t="s">
        <v>96</v>
      </c>
      <c r="V4029" t="s">
        <v>12624</v>
      </c>
    </row>
    <row r="4030" spans="2:22" x14ac:dyDescent="0.3">
      <c r="B4030" t="s">
        <v>6869</v>
      </c>
      <c r="C4030" t="s">
        <v>30855</v>
      </c>
      <c r="D4030" t="s">
        <v>30856</v>
      </c>
      <c r="E4030" s="24">
        <v>1</v>
      </c>
      <c r="F4030" t="s">
        <v>14474</v>
      </c>
      <c r="G4030" t="s">
        <v>14475</v>
      </c>
      <c r="H4030" t="s">
        <v>10346</v>
      </c>
      <c r="I4030">
        <v>2466</v>
      </c>
      <c r="J4030" s="10">
        <v>0.9</v>
      </c>
      <c r="K4030" s="10">
        <f t="shared" si="124"/>
        <v>0.9</v>
      </c>
      <c r="L4030" s="10">
        <f t="shared" si="125"/>
        <v>0</v>
      </c>
      <c r="O4030" t="s">
        <v>30857</v>
      </c>
      <c r="P4030" t="s">
        <v>4058</v>
      </c>
      <c r="Q4030" t="s">
        <v>30858</v>
      </c>
      <c r="R4030" t="s">
        <v>30859</v>
      </c>
      <c r="S4030" t="s">
        <v>30860</v>
      </c>
      <c r="T4030" t="s">
        <v>8255</v>
      </c>
      <c r="U4030" t="s">
        <v>12784</v>
      </c>
      <c r="V4030" t="s">
        <v>1941</v>
      </c>
    </row>
    <row r="4031" spans="2:22" x14ac:dyDescent="0.3">
      <c r="B4031" t="s">
        <v>6869</v>
      </c>
      <c r="C4031" t="s">
        <v>30861</v>
      </c>
      <c r="D4031" t="s">
        <v>30862</v>
      </c>
      <c r="E4031" s="24">
        <v>126</v>
      </c>
      <c r="F4031" t="s">
        <v>30863</v>
      </c>
      <c r="G4031" t="s">
        <v>30864</v>
      </c>
      <c r="H4031" t="s">
        <v>10346</v>
      </c>
      <c r="I4031">
        <v>2492</v>
      </c>
      <c r="J4031" s="10">
        <v>113.4</v>
      </c>
      <c r="K4031" s="10">
        <f t="shared" si="124"/>
        <v>113.4</v>
      </c>
      <c r="L4031" s="10">
        <f t="shared" si="125"/>
        <v>0</v>
      </c>
      <c r="O4031" t="s">
        <v>30865</v>
      </c>
      <c r="P4031" t="s">
        <v>13830</v>
      </c>
      <c r="Q4031" t="s">
        <v>30866</v>
      </c>
      <c r="R4031" t="s">
        <v>30867</v>
      </c>
      <c r="S4031" t="s">
        <v>30868</v>
      </c>
      <c r="T4031" t="s">
        <v>16368</v>
      </c>
      <c r="U4031" t="s">
        <v>96</v>
      </c>
      <c r="V4031" t="s">
        <v>16369</v>
      </c>
    </row>
    <row r="4032" spans="2:22" x14ac:dyDescent="0.3">
      <c r="B4032" t="s">
        <v>6869</v>
      </c>
      <c r="C4032" t="s">
        <v>30869</v>
      </c>
      <c r="D4032" t="s">
        <v>30870</v>
      </c>
      <c r="E4032" s="24">
        <v>50</v>
      </c>
      <c r="F4032" t="s">
        <v>9207</v>
      </c>
      <c r="G4032" t="s">
        <v>9208</v>
      </c>
      <c r="H4032" t="s">
        <v>10346</v>
      </c>
      <c r="I4032">
        <v>2521</v>
      </c>
      <c r="J4032" s="10">
        <v>45</v>
      </c>
      <c r="K4032" s="10">
        <f t="shared" si="124"/>
        <v>45</v>
      </c>
      <c r="L4032" s="10">
        <f t="shared" si="125"/>
        <v>0</v>
      </c>
      <c r="O4032" t="s">
        <v>30871</v>
      </c>
      <c r="P4032" t="s">
        <v>20660</v>
      </c>
      <c r="Q4032" t="s">
        <v>30872</v>
      </c>
      <c r="R4032" t="s">
        <v>30873</v>
      </c>
      <c r="S4032" t="s">
        <v>18312</v>
      </c>
      <c r="T4032" t="s">
        <v>20547</v>
      </c>
      <c r="U4032" t="s">
        <v>96</v>
      </c>
      <c r="V4032" t="s">
        <v>10142</v>
      </c>
    </row>
    <row r="4033" spans="2:22" x14ac:dyDescent="0.3">
      <c r="B4033" t="s">
        <v>6869</v>
      </c>
      <c r="C4033" t="s">
        <v>30874</v>
      </c>
      <c r="D4033" t="s">
        <v>30875</v>
      </c>
      <c r="E4033" s="24">
        <v>100</v>
      </c>
      <c r="F4033" t="s">
        <v>30876</v>
      </c>
      <c r="G4033" t="s">
        <v>30877</v>
      </c>
      <c r="H4033" t="s">
        <v>10346</v>
      </c>
      <c r="I4033">
        <v>2527</v>
      </c>
      <c r="J4033" s="10">
        <v>90</v>
      </c>
      <c r="K4033" s="10">
        <f t="shared" si="124"/>
        <v>90</v>
      </c>
      <c r="L4033" s="10">
        <f t="shared" si="125"/>
        <v>0</v>
      </c>
      <c r="O4033" t="s">
        <v>30878</v>
      </c>
      <c r="P4033" t="s">
        <v>5137</v>
      </c>
      <c r="Q4033" t="s">
        <v>6240</v>
      </c>
      <c r="R4033" t="s">
        <v>30879</v>
      </c>
      <c r="S4033" t="s">
        <v>30880</v>
      </c>
      <c r="T4033" t="s">
        <v>30881</v>
      </c>
      <c r="U4033" t="s">
        <v>4668</v>
      </c>
      <c r="V4033" t="s">
        <v>30882</v>
      </c>
    </row>
    <row r="4034" spans="2:22" x14ac:dyDescent="0.3">
      <c r="B4034" t="s">
        <v>6869</v>
      </c>
      <c r="C4034" t="s">
        <v>30883</v>
      </c>
      <c r="D4034" t="s">
        <v>30884</v>
      </c>
      <c r="E4034" s="24">
        <v>216</v>
      </c>
      <c r="F4034" t="s">
        <v>30885</v>
      </c>
      <c r="G4034" t="s">
        <v>30886</v>
      </c>
      <c r="H4034" t="s">
        <v>10346</v>
      </c>
      <c r="I4034">
        <v>2663</v>
      </c>
      <c r="J4034" s="10">
        <v>194.4</v>
      </c>
      <c r="K4034" s="10">
        <f t="shared" si="124"/>
        <v>194.4</v>
      </c>
      <c r="L4034" s="10">
        <f t="shared" si="125"/>
        <v>0</v>
      </c>
      <c r="O4034" t="s">
        <v>30887</v>
      </c>
      <c r="P4034" t="s">
        <v>1361</v>
      </c>
      <c r="Q4034" t="s">
        <v>30888</v>
      </c>
      <c r="R4034" t="s">
        <v>30867</v>
      </c>
      <c r="S4034" t="s">
        <v>30889</v>
      </c>
      <c r="T4034" t="s">
        <v>16368</v>
      </c>
      <c r="U4034" t="s">
        <v>96</v>
      </c>
      <c r="V4034" t="s">
        <v>16369</v>
      </c>
    </row>
    <row r="4035" spans="2:22" x14ac:dyDescent="0.3">
      <c r="B4035" t="s">
        <v>6869</v>
      </c>
      <c r="C4035" t="s">
        <v>6870</v>
      </c>
      <c r="D4035" t="s">
        <v>6871</v>
      </c>
      <c r="E4035" s="24">
        <v>1</v>
      </c>
      <c r="F4035" t="s">
        <v>25</v>
      </c>
      <c r="H4035" t="s">
        <v>26</v>
      </c>
      <c r="I4035">
        <v>2770</v>
      </c>
      <c r="J4035" s="10">
        <v>0.9</v>
      </c>
      <c r="K4035" s="10">
        <f t="shared" ref="K4035:K4098" si="126">+E4035*0.9</f>
        <v>0.9</v>
      </c>
      <c r="L4035" s="10">
        <f t="shared" ref="L4035:L4098" si="127">+J4035-K4035</f>
        <v>0</v>
      </c>
      <c r="M4035">
        <v>1034</v>
      </c>
      <c r="O4035" t="s">
        <v>6872</v>
      </c>
      <c r="P4035" t="s">
        <v>3978</v>
      </c>
      <c r="Q4035" t="s">
        <v>6873</v>
      </c>
      <c r="R4035" t="s">
        <v>6874</v>
      </c>
      <c r="S4035" t="s">
        <v>6875</v>
      </c>
      <c r="T4035" t="s">
        <v>6876</v>
      </c>
      <c r="U4035" t="s">
        <v>96</v>
      </c>
      <c r="V4035" t="s">
        <v>6877</v>
      </c>
    </row>
    <row r="4036" spans="2:22" x14ac:dyDescent="0.3">
      <c r="B4036" t="s">
        <v>6869</v>
      </c>
      <c r="C4036" t="s">
        <v>30890</v>
      </c>
      <c r="D4036" t="s">
        <v>30891</v>
      </c>
      <c r="E4036" s="24">
        <v>180</v>
      </c>
      <c r="F4036" t="s">
        <v>30892</v>
      </c>
      <c r="G4036" t="s">
        <v>30893</v>
      </c>
      <c r="H4036" t="s">
        <v>10346</v>
      </c>
      <c r="I4036">
        <v>2866</v>
      </c>
      <c r="J4036" s="10">
        <v>162</v>
      </c>
      <c r="K4036" s="10">
        <f t="shared" si="126"/>
        <v>162</v>
      </c>
      <c r="L4036" s="10">
        <f t="shared" si="127"/>
        <v>0</v>
      </c>
      <c r="O4036" t="s">
        <v>30894</v>
      </c>
      <c r="P4036" t="s">
        <v>10991</v>
      </c>
      <c r="Q4036" t="s">
        <v>30895</v>
      </c>
      <c r="R4036" t="s">
        <v>30896</v>
      </c>
      <c r="S4036" t="s">
        <v>30897</v>
      </c>
      <c r="T4036" t="s">
        <v>30898</v>
      </c>
      <c r="U4036" t="s">
        <v>12361</v>
      </c>
      <c r="V4036" t="s">
        <v>14081</v>
      </c>
    </row>
    <row r="4037" spans="2:22" x14ac:dyDescent="0.3">
      <c r="B4037" t="s">
        <v>6869</v>
      </c>
      <c r="C4037" t="s">
        <v>30899</v>
      </c>
      <c r="D4037" t="s">
        <v>30900</v>
      </c>
      <c r="E4037" s="24">
        <v>100</v>
      </c>
      <c r="F4037" t="s">
        <v>20275</v>
      </c>
      <c r="G4037" t="s">
        <v>30901</v>
      </c>
      <c r="H4037" t="s">
        <v>10346</v>
      </c>
      <c r="I4037">
        <v>2867</v>
      </c>
      <c r="J4037" s="10">
        <v>90</v>
      </c>
      <c r="K4037" s="10">
        <f t="shared" si="126"/>
        <v>90</v>
      </c>
      <c r="L4037" s="10">
        <f t="shared" si="127"/>
        <v>0</v>
      </c>
      <c r="O4037" t="s">
        <v>30902</v>
      </c>
      <c r="P4037" t="s">
        <v>4177</v>
      </c>
      <c r="Q4037" t="s">
        <v>30903</v>
      </c>
      <c r="R4037" t="s">
        <v>30904</v>
      </c>
      <c r="S4037" t="s">
        <v>30905</v>
      </c>
      <c r="T4037" t="s">
        <v>30906</v>
      </c>
      <c r="U4037" t="s">
        <v>36</v>
      </c>
      <c r="V4037" t="s">
        <v>30907</v>
      </c>
    </row>
    <row r="4038" spans="2:22" x14ac:dyDescent="0.3">
      <c r="B4038" t="s">
        <v>6869</v>
      </c>
      <c r="C4038" t="s">
        <v>30908</v>
      </c>
      <c r="D4038" t="s">
        <v>30909</v>
      </c>
      <c r="E4038" s="24">
        <v>700</v>
      </c>
      <c r="F4038" t="s">
        <v>20593</v>
      </c>
      <c r="G4038" t="s">
        <v>20594</v>
      </c>
      <c r="H4038" t="s">
        <v>10346</v>
      </c>
      <c r="I4038">
        <v>2887</v>
      </c>
      <c r="J4038" s="10">
        <v>630</v>
      </c>
      <c r="K4038" s="10">
        <f t="shared" si="126"/>
        <v>630</v>
      </c>
      <c r="L4038" s="10">
        <f t="shared" si="127"/>
        <v>0</v>
      </c>
      <c r="O4038" t="s">
        <v>30910</v>
      </c>
      <c r="P4038" t="s">
        <v>4177</v>
      </c>
      <c r="Q4038" t="s">
        <v>30911</v>
      </c>
      <c r="R4038" t="s">
        <v>30912</v>
      </c>
      <c r="S4038" t="s">
        <v>30913</v>
      </c>
      <c r="T4038" t="s">
        <v>23279</v>
      </c>
      <c r="U4038" t="s">
        <v>23279</v>
      </c>
      <c r="V4038" t="s">
        <v>30914</v>
      </c>
    </row>
    <row r="4039" spans="2:22" x14ac:dyDescent="0.3">
      <c r="B4039" t="s">
        <v>6869</v>
      </c>
      <c r="C4039" t="s">
        <v>30915</v>
      </c>
      <c r="D4039" t="s">
        <v>30916</v>
      </c>
      <c r="E4039" s="24">
        <v>500</v>
      </c>
      <c r="F4039" t="s">
        <v>30917</v>
      </c>
      <c r="G4039" t="s">
        <v>30918</v>
      </c>
      <c r="H4039" t="s">
        <v>10346</v>
      </c>
      <c r="I4039">
        <v>2896</v>
      </c>
      <c r="J4039" s="10">
        <v>450</v>
      </c>
      <c r="K4039" s="10">
        <f t="shared" si="126"/>
        <v>450</v>
      </c>
      <c r="L4039" s="10">
        <f t="shared" si="127"/>
        <v>0</v>
      </c>
      <c r="O4039" t="s">
        <v>30919</v>
      </c>
      <c r="P4039" t="s">
        <v>1361</v>
      </c>
      <c r="Q4039" t="s">
        <v>30920</v>
      </c>
      <c r="R4039" t="s">
        <v>30921</v>
      </c>
      <c r="S4039" t="s">
        <v>8545</v>
      </c>
      <c r="T4039" t="s">
        <v>5388</v>
      </c>
      <c r="U4039" t="s">
        <v>36</v>
      </c>
      <c r="V4039" t="s">
        <v>1514</v>
      </c>
    </row>
    <row r="4040" spans="2:22" x14ac:dyDescent="0.3">
      <c r="B4040" t="s">
        <v>6869</v>
      </c>
      <c r="C4040" t="s">
        <v>30922</v>
      </c>
      <c r="D4040" t="s">
        <v>30923</v>
      </c>
      <c r="E4040" s="24">
        <v>500</v>
      </c>
      <c r="F4040" t="s">
        <v>30924</v>
      </c>
      <c r="G4040" t="s">
        <v>30925</v>
      </c>
      <c r="H4040" t="s">
        <v>10346</v>
      </c>
      <c r="I4040">
        <v>2923</v>
      </c>
      <c r="J4040" s="10">
        <v>450</v>
      </c>
      <c r="K4040" s="10">
        <f t="shared" si="126"/>
        <v>450</v>
      </c>
      <c r="L4040" s="10">
        <f t="shared" si="127"/>
        <v>0</v>
      </c>
      <c r="O4040" t="s">
        <v>30926</v>
      </c>
      <c r="P4040" t="s">
        <v>4023</v>
      </c>
      <c r="Q4040" t="s">
        <v>30927</v>
      </c>
      <c r="R4040" t="s">
        <v>30928</v>
      </c>
      <c r="S4040" t="s">
        <v>30929</v>
      </c>
      <c r="T4040" t="s">
        <v>12080</v>
      </c>
      <c r="U4040" t="s">
        <v>30930</v>
      </c>
      <c r="V4040" t="s">
        <v>1504</v>
      </c>
    </row>
    <row r="4041" spans="2:22" x14ac:dyDescent="0.3">
      <c r="B4041" t="s">
        <v>6869</v>
      </c>
      <c r="C4041" t="s">
        <v>30931</v>
      </c>
      <c r="D4041" t="s">
        <v>30932</v>
      </c>
      <c r="E4041" s="24">
        <v>500</v>
      </c>
      <c r="F4041" t="s">
        <v>30933</v>
      </c>
      <c r="G4041" t="s">
        <v>30934</v>
      </c>
      <c r="H4041" t="s">
        <v>10346</v>
      </c>
      <c r="I4041">
        <v>2925</v>
      </c>
      <c r="J4041" s="10">
        <v>450</v>
      </c>
      <c r="K4041" s="10">
        <f t="shared" si="126"/>
        <v>450</v>
      </c>
      <c r="L4041" s="10">
        <f t="shared" si="127"/>
        <v>0</v>
      </c>
      <c r="O4041" t="s">
        <v>30935</v>
      </c>
      <c r="P4041" t="s">
        <v>3913</v>
      </c>
      <c r="Q4041" t="s">
        <v>30936</v>
      </c>
      <c r="R4041" t="s">
        <v>30937</v>
      </c>
      <c r="S4041" t="s">
        <v>30938</v>
      </c>
      <c r="T4041" t="s">
        <v>8390</v>
      </c>
      <c r="U4041" t="s">
        <v>96</v>
      </c>
      <c r="V4041" t="s">
        <v>8380</v>
      </c>
    </row>
    <row r="4042" spans="2:22" x14ac:dyDescent="0.3">
      <c r="B4042" t="s">
        <v>6869</v>
      </c>
      <c r="C4042" t="s">
        <v>30939</v>
      </c>
      <c r="D4042" t="s">
        <v>30940</v>
      </c>
      <c r="E4042" s="24">
        <v>22</v>
      </c>
      <c r="F4042" t="s">
        <v>16341</v>
      </c>
      <c r="G4042" t="s">
        <v>16342</v>
      </c>
      <c r="H4042" t="s">
        <v>10346</v>
      </c>
      <c r="I4042">
        <v>2983</v>
      </c>
      <c r="J4042" s="10">
        <v>19.8</v>
      </c>
      <c r="K4042" s="10">
        <f t="shared" si="126"/>
        <v>19.8</v>
      </c>
      <c r="L4042" s="10">
        <f t="shared" si="127"/>
        <v>0</v>
      </c>
      <c r="O4042" t="s">
        <v>30941</v>
      </c>
      <c r="P4042" t="s">
        <v>4128</v>
      </c>
      <c r="Q4042" t="s">
        <v>30942</v>
      </c>
      <c r="R4042" t="s">
        <v>30943</v>
      </c>
      <c r="S4042" t="s">
        <v>30944</v>
      </c>
      <c r="T4042" t="s">
        <v>30945</v>
      </c>
      <c r="U4042" t="s">
        <v>931</v>
      </c>
      <c r="V4042" t="s">
        <v>30946</v>
      </c>
    </row>
    <row r="4043" spans="2:22" x14ac:dyDescent="0.3">
      <c r="B4043" t="s">
        <v>6869</v>
      </c>
      <c r="C4043" t="s">
        <v>30947</v>
      </c>
      <c r="D4043" t="s">
        <v>30948</v>
      </c>
      <c r="E4043" s="24">
        <v>3</v>
      </c>
      <c r="F4043" t="s">
        <v>30949</v>
      </c>
      <c r="G4043" t="s">
        <v>30950</v>
      </c>
      <c r="H4043" t="s">
        <v>10346</v>
      </c>
      <c r="I4043">
        <v>3012</v>
      </c>
      <c r="J4043" s="10">
        <v>2.7</v>
      </c>
      <c r="K4043" s="10">
        <f t="shared" si="126"/>
        <v>2.7</v>
      </c>
      <c r="L4043" s="10">
        <f t="shared" si="127"/>
        <v>0</v>
      </c>
      <c r="O4043" t="s">
        <v>30951</v>
      </c>
      <c r="P4043" t="s">
        <v>4058</v>
      </c>
      <c r="Q4043" t="s">
        <v>30952</v>
      </c>
      <c r="R4043" t="s">
        <v>30953</v>
      </c>
      <c r="S4043" t="s">
        <v>30954</v>
      </c>
      <c r="T4043" t="s">
        <v>3209</v>
      </c>
      <c r="U4043" t="s">
        <v>4913</v>
      </c>
      <c r="V4043" t="s">
        <v>12483</v>
      </c>
    </row>
    <row r="4044" spans="2:22" x14ac:dyDescent="0.3">
      <c r="B4044" t="s">
        <v>6869</v>
      </c>
      <c r="C4044" t="s">
        <v>30955</v>
      </c>
      <c r="D4044" t="s">
        <v>30956</v>
      </c>
      <c r="E4044" s="24">
        <v>200</v>
      </c>
      <c r="F4044" t="s">
        <v>30957</v>
      </c>
      <c r="G4044" t="s">
        <v>30958</v>
      </c>
      <c r="H4044" t="s">
        <v>10346</v>
      </c>
      <c r="I4044">
        <v>3013</v>
      </c>
      <c r="J4044" s="10">
        <v>180</v>
      </c>
      <c r="K4044" s="10">
        <f t="shared" si="126"/>
        <v>180</v>
      </c>
      <c r="L4044" s="10">
        <f t="shared" si="127"/>
        <v>0</v>
      </c>
      <c r="O4044" t="s">
        <v>30959</v>
      </c>
      <c r="P4044" t="s">
        <v>4058</v>
      </c>
      <c r="Q4044" t="s">
        <v>30960</v>
      </c>
      <c r="R4044" t="s">
        <v>30961</v>
      </c>
      <c r="S4044" t="s">
        <v>30962</v>
      </c>
      <c r="T4044" t="s">
        <v>30963</v>
      </c>
      <c r="U4044" t="s">
        <v>30964</v>
      </c>
      <c r="V4044" t="s">
        <v>30965</v>
      </c>
    </row>
    <row r="4045" spans="2:22" x14ac:dyDescent="0.3">
      <c r="B4045" t="s">
        <v>6869</v>
      </c>
      <c r="C4045" t="s">
        <v>30966</v>
      </c>
      <c r="D4045" t="s">
        <v>30967</v>
      </c>
      <c r="E4045" s="24">
        <v>1000</v>
      </c>
      <c r="F4045" t="s">
        <v>30968</v>
      </c>
      <c r="G4045" t="s">
        <v>30969</v>
      </c>
      <c r="H4045" t="s">
        <v>10346</v>
      </c>
      <c r="I4045">
        <v>3021</v>
      </c>
      <c r="J4045" s="10">
        <v>900</v>
      </c>
      <c r="K4045" s="10">
        <f t="shared" si="126"/>
        <v>900</v>
      </c>
      <c r="L4045" s="10">
        <f t="shared" si="127"/>
        <v>0</v>
      </c>
      <c r="O4045" t="s">
        <v>30970</v>
      </c>
      <c r="P4045" t="s">
        <v>5137</v>
      </c>
      <c r="Q4045" t="s">
        <v>30971</v>
      </c>
      <c r="R4045" t="s">
        <v>30972</v>
      </c>
      <c r="S4045" t="s">
        <v>30973</v>
      </c>
      <c r="T4045" t="s">
        <v>30974</v>
      </c>
      <c r="U4045" t="s">
        <v>96</v>
      </c>
      <c r="V4045" t="s">
        <v>1075</v>
      </c>
    </row>
    <row r="4046" spans="2:22" x14ac:dyDescent="0.3">
      <c r="B4046" t="s">
        <v>6869</v>
      </c>
      <c r="C4046" t="s">
        <v>30975</v>
      </c>
      <c r="D4046" t="s">
        <v>30976</v>
      </c>
      <c r="E4046" s="24">
        <v>216</v>
      </c>
      <c r="F4046" t="s">
        <v>30885</v>
      </c>
      <c r="G4046" t="s">
        <v>30886</v>
      </c>
      <c r="H4046" t="s">
        <v>10346</v>
      </c>
      <c r="I4046">
        <v>3022</v>
      </c>
      <c r="J4046" s="10">
        <v>194.4</v>
      </c>
      <c r="K4046" s="10">
        <f t="shared" si="126"/>
        <v>194.4</v>
      </c>
      <c r="L4046" s="10">
        <f t="shared" si="127"/>
        <v>0</v>
      </c>
      <c r="O4046" t="s">
        <v>30977</v>
      </c>
      <c r="P4046" t="s">
        <v>1361</v>
      </c>
      <c r="Q4046" t="s">
        <v>30978</v>
      </c>
      <c r="R4046" t="s">
        <v>30867</v>
      </c>
      <c r="S4046" t="s">
        <v>30868</v>
      </c>
      <c r="T4046" t="s">
        <v>16368</v>
      </c>
      <c r="U4046" t="s">
        <v>96</v>
      </c>
      <c r="V4046" t="s">
        <v>16369</v>
      </c>
    </row>
    <row r="4047" spans="2:22" x14ac:dyDescent="0.3">
      <c r="B4047" t="s">
        <v>6869</v>
      </c>
      <c r="C4047" t="s">
        <v>30979</v>
      </c>
      <c r="D4047" t="s">
        <v>30980</v>
      </c>
      <c r="E4047" s="24">
        <v>106</v>
      </c>
      <c r="F4047" t="s">
        <v>8373</v>
      </c>
      <c r="G4047" t="s">
        <v>8374</v>
      </c>
      <c r="H4047" t="s">
        <v>10346</v>
      </c>
      <c r="I4047">
        <v>3036</v>
      </c>
      <c r="J4047" s="10">
        <v>95.4</v>
      </c>
      <c r="K4047" s="10">
        <f t="shared" si="126"/>
        <v>95.4</v>
      </c>
      <c r="L4047" s="10">
        <f t="shared" si="127"/>
        <v>0</v>
      </c>
      <c r="O4047" t="s">
        <v>30981</v>
      </c>
      <c r="P4047" t="s">
        <v>4177</v>
      </c>
      <c r="Q4047" t="s">
        <v>30982</v>
      </c>
      <c r="R4047" t="s">
        <v>30983</v>
      </c>
      <c r="S4047" t="s">
        <v>4258</v>
      </c>
      <c r="T4047" t="s">
        <v>8390</v>
      </c>
      <c r="U4047" t="s">
        <v>96</v>
      </c>
      <c r="V4047" t="s">
        <v>8380</v>
      </c>
    </row>
    <row r="4048" spans="2:22" x14ac:dyDescent="0.3">
      <c r="B4048" t="s">
        <v>6869</v>
      </c>
      <c r="C4048" t="s">
        <v>30984</v>
      </c>
      <c r="D4048" t="s">
        <v>30985</v>
      </c>
      <c r="E4048" s="24">
        <v>150</v>
      </c>
      <c r="F4048" t="s">
        <v>30986</v>
      </c>
      <c r="G4048" t="s">
        <v>30987</v>
      </c>
      <c r="H4048" t="s">
        <v>10346</v>
      </c>
      <c r="I4048">
        <v>3046</v>
      </c>
      <c r="J4048" s="10">
        <v>135</v>
      </c>
      <c r="K4048" s="10">
        <f t="shared" si="126"/>
        <v>135</v>
      </c>
      <c r="L4048" s="10">
        <f t="shared" si="127"/>
        <v>0</v>
      </c>
      <c r="O4048" t="s">
        <v>30988</v>
      </c>
      <c r="P4048" t="s">
        <v>4574</v>
      </c>
      <c r="Q4048" t="s">
        <v>30989</v>
      </c>
      <c r="R4048" t="s">
        <v>30990</v>
      </c>
      <c r="S4048" t="s">
        <v>30991</v>
      </c>
      <c r="T4048" t="s">
        <v>30992</v>
      </c>
      <c r="U4048" t="s">
        <v>30930</v>
      </c>
      <c r="V4048" t="s">
        <v>961</v>
      </c>
    </row>
    <row r="4049" spans="2:22" x14ac:dyDescent="0.3">
      <c r="B4049" t="s">
        <v>6869</v>
      </c>
      <c r="C4049" t="s">
        <v>30993</v>
      </c>
      <c r="D4049" t="s">
        <v>30994</v>
      </c>
      <c r="E4049" s="24">
        <v>175</v>
      </c>
      <c r="F4049" t="s">
        <v>22415</v>
      </c>
      <c r="G4049" t="s">
        <v>30995</v>
      </c>
      <c r="H4049" t="s">
        <v>10346</v>
      </c>
      <c r="I4049">
        <v>3144</v>
      </c>
      <c r="J4049" s="10">
        <v>157.5</v>
      </c>
      <c r="K4049" s="10">
        <f t="shared" si="126"/>
        <v>157.5</v>
      </c>
      <c r="L4049" s="10">
        <f t="shared" si="127"/>
        <v>0</v>
      </c>
      <c r="O4049" t="s">
        <v>30996</v>
      </c>
      <c r="P4049" t="s">
        <v>4177</v>
      </c>
      <c r="Q4049" t="s">
        <v>30997</v>
      </c>
      <c r="R4049" t="s">
        <v>30998</v>
      </c>
      <c r="S4049" t="s">
        <v>27753</v>
      </c>
      <c r="T4049" t="s">
        <v>1438</v>
      </c>
      <c r="U4049" t="s">
        <v>1476</v>
      </c>
      <c r="V4049" t="s">
        <v>9853</v>
      </c>
    </row>
    <row r="4050" spans="2:22" x14ac:dyDescent="0.3">
      <c r="B4050" t="s">
        <v>6869</v>
      </c>
      <c r="C4050" t="s">
        <v>30999</v>
      </c>
      <c r="D4050" t="s">
        <v>31000</v>
      </c>
      <c r="E4050" s="24">
        <v>1</v>
      </c>
      <c r="F4050" t="s">
        <v>31001</v>
      </c>
      <c r="G4050" t="s">
        <v>31002</v>
      </c>
      <c r="H4050" t="s">
        <v>10346</v>
      </c>
      <c r="I4050">
        <v>3229</v>
      </c>
      <c r="J4050" s="10">
        <v>0.9</v>
      </c>
      <c r="K4050" s="10">
        <f t="shared" si="126"/>
        <v>0.9</v>
      </c>
      <c r="L4050" s="10">
        <f t="shared" si="127"/>
        <v>0</v>
      </c>
      <c r="O4050" t="s">
        <v>31003</v>
      </c>
      <c r="P4050" t="s">
        <v>5137</v>
      </c>
      <c r="Q4050" t="s">
        <v>31004</v>
      </c>
      <c r="R4050" t="s">
        <v>31005</v>
      </c>
      <c r="S4050" t="s">
        <v>31006</v>
      </c>
      <c r="T4050" t="s">
        <v>31007</v>
      </c>
      <c r="U4050" t="s">
        <v>4913</v>
      </c>
      <c r="V4050" t="s">
        <v>12963</v>
      </c>
    </row>
    <row r="4051" spans="2:22" x14ac:dyDescent="0.3">
      <c r="B4051" t="s">
        <v>6869</v>
      </c>
      <c r="C4051" t="s">
        <v>31008</v>
      </c>
      <c r="D4051" t="s">
        <v>31009</v>
      </c>
      <c r="E4051" s="24">
        <v>1015</v>
      </c>
      <c r="F4051" t="s">
        <v>31010</v>
      </c>
      <c r="G4051" t="s">
        <v>31011</v>
      </c>
      <c r="H4051" t="s">
        <v>10346</v>
      </c>
      <c r="I4051">
        <v>3251</v>
      </c>
      <c r="J4051" s="10">
        <v>913.5</v>
      </c>
      <c r="K4051" s="10">
        <f t="shared" si="126"/>
        <v>913.5</v>
      </c>
      <c r="L4051" s="10">
        <f t="shared" si="127"/>
        <v>0</v>
      </c>
      <c r="O4051" t="s">
        <v>31012</v>
      </c>
      <c r="P4051" t="s">
        <v>4128</v>
      </c>
      <c r="Q4051" t="s">
        <v>31013</v>
      </c>
      <c r="R4051" t="s">
        <v>31014</v>
      </c>
      <c r="S4051" t="s">
        <v>31015</v>
      </c>
      <c r="T4051" t="s">
        <v>31016</v>
      </c>
      <c r="U4051" t="s">
        <v>96</v>
      </c>
      <c r="V4051" t="s">
        <v>15233</v>
      </c>
    </row>
    <row r="4052" spans="2:22" x14ac:dyDescent="0.3">
      <c r="B4052" t="s">
        <v>6869</v>
      </c>
      <c r="C4052" t="s">
        <v>31017</v>
      </c>
      <c r="D4052" t="s">
        <v>31018</v>
      </c>
      <c r="E4052" s="24">
        <v>50</v>
      </c>
      <c r="F4052" t="s">
        <v>31019</v>
      </c>
      <c r="G4052" t="s">
        <v>31020</v>
      </c>
      <c r="H4052" t="s">
        <v>10346</v>
      </c>
      <c r="I4052">
        <v>3332</v>
      </c>
      <c r="J4052" s="10">
        <v>45</v>
      </c>
      <c r="K4052" s="10">
        <f t="shared" si="126"/>
        <v>45</v>
      </c>
      <c r="L4052" s="10">
        <f t="shared" si="127"/>
        <v>0</v>
      </c>
      <c r="O4052" t="s">
        <v>31021</v>
      </c>
      <c r="P4052" t="s">
        <v>4128</v>
      </c>
      <c r="Q4052" t="s">
        <v>31022</v>
      </c>
      <c r="R4052" t="s">
        <v>31023</v>
      </c>
      <c r="S4052" t="s">
        <v>31024</v>
      </c>
      <c r="T4052" t="s">
        <v>925</v>
      </c>
      <c r="U4052" t="s">
        <v>1476</v>
      </c>
      <c r="V4052" t="s">
        <v>926</v>
      </c>
    </row>
    <row r="4053" spans="2:22" x14ac:dyDescent="0.3">
      <c r="B4053" t="s">
        <v>6869</v>
      </c>
      <c r="C4053" t="s">
        <v>31025</v>
      </c>
      <c r="D4053" t="s">
        <v>31026</v>
      </c>
      <c r="E4053" s="24">
        <v>14</v>
      </c>
      <c r="F4053" t="s">
        <v>31027</v>
      </c>
      <c r="G4053" t="s">
        <v>31028</v>
      </c>
      <c r="H4053" t="s">
        <v>10346</v>
      </c>
      <c r="I4053">
        <v>3376</v>
      </c>
      <c r="J4053" s="10">
        <v>12.6</v>
      </c>
      <c r="K4053" s="10">
        <f t="shared" si="126"/>
        <v>12.6</v>
      </c>
      <c r="L4053" s="10">
        <f t="shared" si="127"/>
        <v>0</v>
      </c>
      <c r="O4053" t="s">
        <v>31029</v>
      </c>
      <c r="P4053" t="s">
        <v>31030</v>
      </c>
      <c r="Q4053" t="s">
        <v>31031</v>
      </c>
      <c r="R4053" t="s">
        <v>31032</v>
      </c>
      <c r="S4053" t="s">
        <v>31033</v>
      </c>
      <c r="T4053" t="s">
        <v>31034</v>
      </c>
      <c r="U4053" t="s">
        <v>8052</v>
      </c>
      <c r="V4053" t="s">
        <v>12029</v>
      </c>
    </row>
    <row r="4054" spans="2:22" x14ac:dyDescent="0.3">
      <c r="B4054" t="s">
        <v>6869</v>
      </c>
      <c r="C4054" t="s">
        <v>31035</v>
      </c>
      <c r="D4054" t="s">
        <v>31036</v>
      </c>
      <c r="E4054" s="24">
        <v>120</v>
      </c>
      <c r="F4054" t="s">
        <v>31037</v>
      </c>
      <c r="G4054" t="s">
        <v>31038</v>
      </c>
      <c r="H4054" t="s">
        <v>10346</v>
      </c>
      <c r="I4054">
        <v>3380</v>
      </c>
      <c r="J4054" s="10">
        <v>108</v>
      </c>
      <c r="K4054" s="10">
        <f t="shared" si="126"/>
        <v>108</v>
      </c>
      <c r="L4054" s="10">
        <f t="shared" si="127"/>
        <v>0</v>
      </c>
      <c r="O4054" t="s">
        <v>31039</v>
      </c>
      <c r="P4054" t="s">
        <v>3913</v>
      </c>
      <c r="Q4054" t="s">
        <v>31040</v>
      </c>
      <c r="R4054" t="s">
        <v>31041</v>
      </c>
      <c r="S4054" t="s">
        <v>31042</v>
      </c>
      <c r="T4054" t="s">
        <v>31043</v>
      </c>
      <c r="U4054" t="s">
        <v>4913</v>
      </c>
      <c r="V4054" t="s">
        <v>961</v>
      </c>
    </row>
    <row r="4055" spans="2:22" x14ac:dyDescent="0.3">
      <c r="B4055" t="s">
        <v>6869</v>
      </c>
      <c r="C4055" t="s">
        <v>31044</v>
      </c>
      <c r="D4055" t="s">
        <v>31045</v>
      </c>
      <c r="E4055" s="24">
        <v>1500</v>
      </c>
      <c r="F4055" t="s">
        <v>31046</v>
      </c>
      <c r="G4055" t="s">
        <v>31047</v>
      </c>
      <c r="H4055" t="s">
        <v>10346</v>
      </c>
      <c r="I4055">
        <v>3386</v>
      </c>
      <c r="J4055" s="10">
        <v>1350</v>
      </c>
      <c r="K4055" s="10">
        <f t="shared" si="126"/>
        <v>1350</v>
      </c>
      <c r="L4055" s="10">
        <f t="shared" si="127"/>
        <v>0</v>
      </c>
      <c r="O4055" t="s">
        <v>31048</v>
      </c>
      <c r="P4055" t="s">
        <v>2469</v>
      </c>
      <c r="Q4055" t="s">
        <v>31049</v>
      </c>
      <c r="R4055" t="s">
        <v>31050</v>
      </c>
      <c r="S4055" t="s">
        <v>31051</v>
      </c>
      <c r="T4055" t="s">
        <v>31052</v>
      </c>
      <c r="U4055" t="s">
        <v>7951</v>
      </c>
      <c r="V4055" t="s">
        <v>9690</v>
      </c>
    </row>
    <row r="4056" spans="2:22" x14ac:dyDescent="0.3">
      <c r="B4056" t="s">
        <v>6869</v>
      </c>
      <c r="C4056" t="s">
        <v>31053</v>
      </c>
      <c r="D4056" t="s">
        <v>31054</v>
      </c>
      <c r="E4056" s="24">
        <v>50</v>
      </c>
      <c r="F4056" t="s">
        <v>31055</v>
      </c>
      <c r="G4056" t="s">
        <v>31056</v>
      </c>
      <c r="H4056" t="s">
        <v>10346</v>
      </c>
      <c r="I4056">
        <v>3439</v>
      </c>
      <c r="J4056" s="10">
        <v>45</v>
      </c>
      <c r="K4056" s="10">
        <f t="shared" si="126"/>
        <v>45</v>
      </c>
      <c r="L4056" s="10">
        <f t="shared" si="127"/>
        <v>0</v>
      </c>
      <c r="O4056" t="s">
        <v>31057</v>
      </c>
      <c r="P4056" t="s">
        <v>5137</v>
      </c>
      <c r="Q4056" t="s">
        <v>31058</v>
      </c>
      <c r="R4056" t="s">
        <v>31059</v>
      </c>
      <c r="S4056" t="s">
        <v>31060</v>
      </c>
      <c r="T4056" t="s">
        <v>31061</v>
      </c>
      <c r="U4056" t="s">
        <v>4913</v>
      </c>
      <c r="V4056" t="s">
        <v>12398</v>
      </c>
    </row>
    <row r="4057" spans="2:22" x14ac:dyDescent="0.3">
      <c r="B4057" t="s">
        <v>6869</v>
      </c>
      <c r="C4057" t="s">
        <v>31062</v>
      </c>
      <c r="D4057" t="s">
        <v>31063</v>
      </c>
      <c r="E4057" s="24">
        <v>100</v>
      </c>
      <c r="F4057" t="s">
        <v>31064</v>
      </c>
      <c r="G4057" t="s">
        <v>31065</v>
      </c>
      <c r="H4057" t="s">
        <v>10346</v>
      </c>
      <c r="I4057">
        <v>3443</v>
      </c>
      <c r="J4057" s="10">
        <v>90</v>
      </c>
      <c r="K4057" s="10">
        <f t="shared" si="126"/>
        <v>90</v>
      </c>
      <c r="L4057" s="10">
        <f t="shared" si="127"/>
        <v>0</v>
      </c>
      <c r="O4057" t="s">
        <v>31066</v>
      </c>
      <c r="P4057" t="s">
        <v>15708</v>
      </c>
      <c r="Q4057" t="s">
        <v>31067</v>
      </c>
      <c r="R4057" t="s">
        <v>31068</v>
      </c>
      <c r="S4057" t="s">
        <v>31069</v>
      </c>
      <c r="T4057" t="s">
        <v>31070</v>
      </c>
      <c r="U4057" t="s">
        <v>31071</v>
      </c>
      <c r="V4057" t="s">
        <v>11185</v>
      </c>
    </row>
    <row r="4058" spans="2:22" x14ac:dyDescent="0.3">
      <c r="B4058" t="s">
        <v>6869</v>
      </c>
      <c r="C4058" t="s">
        <v>31072</v>
      </c>
      <c r="D4058" t="s">
        <v>31073</v>
      </c>
      <c r="E4058" s="24">
        <v>700</v>
      </c>
      <c r="F4058" t="s">
        <v>17729</v>
      </c>
      <c r="G4058" t="s">
        <v>17730</v>
      </c>
      <c r="H4058" t="s">
        <v>10346</v>
      </c>
      <c r="I4058">
        <v>3447</v>
      </c>
      <c r="J4058" s="10">
        <v>630</v>
      </c>
      <c r="K4058" s="10">
        <f t="shared" si="126"/>
        <v>630</v>
      </c>
      <c r="L4058" s="10">
        <f t="shared" si="127"/>
        <v>0</v>
      </c>
      <c r="O4058" t="s">
        <v>31074</v>
      </c>
      <c r="P4058" t="s">
        <v>31030</v>
      </c>
      <c r="Q4058" t="s">
        <v>31075</v>
      </c>
      <c r="R4058" t="s">
        <v>31076</v>
      </c>
      <c r="S4058" t="s">
        <v>31077</v>
      </c>
      <c r="T4058" t="s">
        <v>31078</v>
      </c>
      <c r="U4058" t="s">
        <v>4913</v>
      </c>
      <c r="V4058" t="s">
        <v>7671</v>
      </c>
    </row>
    <row r="4059" spans="2:22" x14ac:dyDescent="0.3">
      <c r="B4059" t="s">
        <v>6869</v>
      </c>
      <c r="C4059" t="s">
        <v>31079</v>
      </c>
      <c r="D4059" t="s">
        <v>31080</v>
      </c>
      <c r="E4059" s="24">
        <v>190</v>
      </c>
      <c r="F4059" t="s">
        <v>19579</v>
      </c>
      <c r="G4059" t="s">
        <v>19580</v>
      </c>
      <c r="H4059" t="s">
        <v>10346</v>
      </c>
      <c r="I4059">
        <v>3455</v>
      </c>
      <c r="J4059" s="10">
        <v>171</v>
      </c>
      <c r="K4059" s="10">
        <f t="shared" si="126"/>
        <v>171</v>
      </c>
      <c r="L4059" s="10">
        <f t="shared" si="127"/>
        <v>0</v>
      </c>
      <c r="O4059" t="s">
        <v>31081</v>
      </c>
      <c r="P4059" t="s">
        <v>4128</v>
      </c>
      <c r="Q4059" t="s">
        <v>31082</v>
      </c>
      <c r="R4059" t="s">
        <v>31083</v>
      </c>
      <c r="S4059" t="s">
        <v>31084</v>
      </c>
      <c r="T4059" t="s">
        <v>31085</v>
      </c>
      <c r="U4059" t="s">
        <v>6778</v>
      </c>
      <c r="V4059" t="s">
        <v>31086</v>
      </c>
    </row>
    <row r="4060" spans="2:22" x14ac:dyDescent="0.3">
      <c r="B4060" t="s">
        <v>6869</v>
      </c>
      <c r="C4060" t="s">
        <v>31087</v>
      </c>
      <c r="D4060" t="s">
        <v>31088</v>
      </c>
      <c r="E4060" s="24">
        <v>450</v>
      </c>
      <c r="F4060" t="s">
        <v>29915</v>
      </c>
      <c r="G4060" t="s">
        <v>29916</v>
      </c>
      <c r="H4060" t="s">
        <v>10346</v>
      </c>
      <c r="I4060">
        <v>3469</v>
      </c>
      <c r="J4060" s="10">
        <v>405</v>
      </c>
      <c r="K4060" s="10">
        <f t="shared" si="126"/>
        <v>405</v>
      </c>
      <c r="L4060" s="10">
        <f t="shared" si="127"/>
        <v>0</v>
      </c>
      <c r="O4060" t="s">
        <v>31089</v>
      </c>
      <c r="P4060" t="s">
        <v>4128</v>
      </c>
      <c r="Q4060" t="s">
        <v>31090</v>
      </c>
      <c r="R4060" t="s">
        <v>31091</v>
      </c>
      <c r="S4060" t="s">
        <v>31092</v>
      </c>
      <c r="T4060" t="s">
        <v>31093</v>
      </c>
      <c r="U4060" t="s">
        <v>1476</v>
      </c>
      <c r="V4060" t="s">
        <v>9614</v>
      </c>
    </row>
    <row r="4061" spans="2:22" x14ac:dyDescent="0.3">
      <c r="B4061" t="s">
        <v>6869</v>
      </c>
      <c r="C4061" t="s">
        <v>31094</v>
      </c>
      <c r="D4061" t="s">
        <v>31095</v>
      </c>
      <c r="E4061" s="24">
        <v>210</v>
      </c>
      <c r="F4061" t="s">
        <v>10959</v>
      </c>
      <c r="G4061" t="s">
        <v>10960</v>
      </c>
      <c r="H4061" t="s">
        <v>10346</v>
      </c>
      <c r="I4061">
        <v>3482</v>
      </c>
      <c r="J4061" s="10">
        <v>189</v>
      </c>
      <c r="K4061" s="10">
        <f t="shared" si="126"/>
        <v>189</v>
      </c>
      <c r="L4061" s="10">
        <f t="shared" si="127"/>
        <v>0</v>
      </c>
      <c r="O4061" t="s">
        <v>31096</v>
      </c>
      <c r="P4061" t="s">
        <v>4177</v>
      </c>
      <c r="Q4061" t="s">
        <v>31097</v>
      </c>
      <c r="R4061" t="s">
        <v>31098</v>
      </c>
      <c r="S4061" t="s">
        <v>31099</v>
      </c>
      <c r="T4061" t="s">
        <v>31100</v>
      </c>
      <c r="U4061" t="s">
        <v>8524</v>
      </c>
      <c r="V4061" t="s">
        <v>3030</v>
      </c>
    </row>
    <row r="4062" spans="2:22" x14ac:dyDescent="0.3">
      <c r="B4062" t="s">
        <v>6869</v>
      </c>
      <c r="C4062" t="s">
        <v>31101</v>
      </c>
      <c r="D4062" t="s">
        <v>17079</v>
      </c>
      <c r="E4062" s="24">
        <v>1</v>
      </c>
      <c r="F4062" t="s">
        <v>25665</v>
      </c>
      <c r="G4062" t="s">
        <v>25666</v>
      </c>
      <c r="H4062" t="s">
        <v>10346</v>
      </c>
      <c r="I4062">
        <v>3489</v>
      </c>
      <c r="J4062" s="10">
        <v>0.9</v>
      </c>
      <c r="K4062" s="10">
        <f t="shared" si="126"/>
        <v>0.9</v>
      </c>
      <c r="L4062" s="10">
        <f t="shared" si="127"/>
        <v>0</v>
      </c>
      <c r="O4062" t="s">
        <v>25667</v>
      </c>
      <c r="P4062" t="s">
        <v>4633</v>
      </c>
      <c r="Q4062" t="s">
        <v>17083</v>
      </c>
      <c r="R4062" t="s">
        <v>31102</v>
      </c>
      <c r="S4062" t="s">
        <v>31103</v>
      </c>
      <c r="T4062" t="s">
        <v>31104</v>
      </c>
      <c r="U4062" t="s">
        <v>31105</v>
      </c>
      <c r="V4062" t="s">
        <v>1251</v>
      </c>
    </row>
    <row r="4063" spans="2:22" x14ac:dyDescent="0.3">
      <c r="B4063" t="s">
        <v>6869</v>
      </c>
      <c r="C4063" t="s">
        <v>31106</v>
      </c>
      <c r="D4063" t="s">
        <v>31107</v>
      </c>
      <c r="E4063" s="24">
        <v>800</v>
      </c>
      <c r="F4063" t="s">
        <v>31108</v>
      </c>
      <c r="G4063" t="s">
        <v>31109</v>
      </c>
      <c r="H4063" t="s">
        <v>10346</v>
      </c>
      <c r="I4063">
        <v>3492</v>
      </c>
      <c r="J4063" s="10">
        <v>720</v>
      </c>
      <c r="K4063" s="10">
        <f t="shared" si="126"/>
        <v>720</v>
      </c>
      <c r="L4063" s="10">
        <f t="shared" si="127"/>
        <v>0</v>
      </c>
      <c r="O4063" t="s">
        <v>31110</v>
      </c>
      <c r="P4063" t="s">
        <v>31111</v>
      </c>
      <c r="Q4063" t="s">
        <v>31112</v>
      </c>
      <c r="R4063" t="s">
        <v>31113</v>
      </c>
      <c r="S4063" t="s">
        <v>31114</v>
      </c>
      <c r="T4063" t="s">
        <v>31115</v>
      </c>
      <c r="U4063" t="s">
        <v>31116</v>
      </c>
      <c r="V4063" t="s">
        <v>18819</v>
      </c>
    </row>
    <row r="4064" spans="2:22" x14ac:dyDescent="0.3">
      <c r="B4064" t="s">
        <v>6869</v>
      </c>
      <c r="C4064" t="s">
        <v>31117</v>
      </c>
      <c r="D4064" t="s">
        <v>31118</v>
      </c>
      <c r="E4064" s="24">
        <v>65</v>
      </c>
      <c r="F4064" t="s">
        <v>31119</v>
      </c>
      <c r="G4064" t="s">
        <v>31120</v>
      </c>
      <c r="H4064" t="s">
        <v>10346</v>
      </c>
      <c r="I4064">
        <v>3504</v>
      </c>
      <c r="J4064" s="10">
        <v>58.5</v>
      </c>
      <c r="K4064" s="10">
        <f t="shared" si="126"/>
        <v>58.5</v>
      </c>
      <c r="L4064" s="10">
        <f t="shared" si="127"/>
        <v>0</v>
      </c>
      <c r="O4064" t="s">
        <v>31121</v>
      </c>
      <c r="P4064" t="s">
        <v>4128</v>
      </c>
      <c r="Q4064" t="s">
        <v>31122</v>
      </c>
      <c r="R4064" t="s">
        <v>31123</v>
      </c>
      <c r="S4064" t="s">
        <v>31124</v>
      </c>
      <c r="T4064" t="s">
        <v>31125</v>
      </c>
      <c r="U4064" t="s">
        <v>31126</v>
      </c>
      <c r="V4064" t="s">
        <v>13417</v>
      </c>
    </row>
    <row r="4065" spans="2:22" x14ac:dyDescent="0.3">
      <c r="B4065" t="s">
        <v>6869</v>
      </c>
      <c r="C4065" t="s">
        <v>31127</v>
      </c>
      <c r="D4065" t="s">
        <v>31128</v>
      </c>
      <c r="E4065" s="24">
        <v>300</v>
      </c>
      <c r="F4065" t="s">
        <v>31129</v>
      </c>
      <c r="G4065" t="s">
        <v>31130</v>
      </c>
      <c r="H4065" t="s">
        <v>10346</v>
      </c>
      <c r="I4065">
        <v>3505</v>
      </c>
      <c r="J4065" s="10">
        <v>270</v>
      </c>
      <c r="K4065" s="10">
        <f t="shared" si="126"/>
        <v>270</v>
      </c>
      <c r="L4065" s="10">
        <f t="shared" si="127"/>
        <v>0</v>
      </c>
      <c r="O4065" t="s">
        <v>31131</v>
      </c>
      <c r="P4065" t="s">
        <v>3913</v>
      </c>
      <c r="Q4065" t="s">
        <v>31132</v>
      </c>
      <c r="R4065" t="s">
        <v>31133</v>
      </c>
      <c r="S4065" t="s">
        <v>31134</v>
      </c>
      <c r="T4065" t="s">
        <v>1637</v>
      </c>
      <c r="U4065" t="s">
        <v>31135</v>
      </c>
      <c r="V4065" t="s">
        <v>31136</v>
      </c>
    </row>
    <row r="4066" spans="2:22" x14ac:dyDescent="0.3">
      <c r="B4066" t="s">
        <v>6869</v>
      </c>
      <c r="C4066" t="s">
        <v>31137</v>
      </c>
      <c r="D4066" t="s">
        <v>31138</v>
      </c>
      <c r="E4066" s="24">
        <v>200</v>
      </c>
      <c r="F4066" t="s">
        <v>25833</v>
      </c>
      <c r="G4066" t="s">
        <v>25834</v>
      </c>
      <c r="H4066" t="s">
        <v>10346</v>
      </c>
      <c r="I4066">
        <v>3513</v>
      </c>
      <c r="J4066" s="10">
        <v>180</v>
      </c>
      <c r="K4066" s="10">
        <f t="shared" si="126"/>
        <v>180</v>
      </c>
      <c r="L4066" s="10">
        <f t="shared" si="127"/>
        <v>0</v>
      </c>
      <c r="O4066" t="s">
        <v>31139</v>
      </c>
      <c r="P4066" t="s">
        <v>4177</v>
      </c>
      <c r="Q4066" t="s">
        <v>31140</v>
      </c>
      <c r="R4066" t="s">
        <v>11327</v>
      </c>
      <c r="S4066" t="s">
        <v>31141</v>
      </c>
      <c r="T4066" t="s">
        <v>31142</v>
      </c>
      <c r="U4066" t="s">
        <v>31143</v>
      </c>
      <c r="V4066" t="s">
        <v>31144</v>
      </c>
    </row>
    <row r="4067" spans="2:22" x14ac:dyDescent="0.3">
      <c r="B4067" t="s">
        <v>6869</v>
      </c>
      <c r="C4067" t="s">
        <v>31145</v>
      </c>
      <c r="D4067" t="s">
        <v>31146</v>
      </c>
      <c r="E4067" s="24">
        <v>500</v>
      </c>
      <c r="F4067" t="s">
        <v>31147</v>
      </c>
      <c r="G4067" t="s">
        <v>31148</v>
      </c>
      <c r="H4067" t="s">
        <v>10346</v>
      </c>
      <c r="I4067">
        <v>3528</v>
      </c>
      <c r="J4067" s="10">
        <v>450</v>
      </c>
      <c r="K4067" s="10">
        <f t="shared" si="126"/>
        <v>450</v>
      </c>
      <c r="L4067" s="10">
        <f t="shared" si="127"/>
        <v>0</v>
      </c>
      <c r="O4067" t="s">
        <v>31149</v>
      </c>
      <c r="P4067" t="s">
        <v>4633</v>
      </c>
      <c r="Q4067" t="s">
        <v>31150</v>
      </c>
      <c r="R4067" t="s">
        <v>31151</v>
      </c>
      <c r="S4067" t="s">
        <v>31152</v>
      </c>
      <c r="T4067" t="s">
        <v>30992</v>
      </c>
      <c r="U4067" t="s">
        <v>31153</v>
      </c>
      <c r="V4067" t="s">
        <v>961</v>
      </c>
    </row>
    <row r="4068" spans="2:22" x14ac:dyDescent="0.3">
      <c r="B4068" t="s">
        <v>6869</v>
      </c>
      <c r="C4068" t="s">
        <v>31154</v>
      </c>
      <c r="D4068" t="s">
        <v>31155</v>
      </c>
      <c r="E4068" s="24">
        <v>124</v>
      </c>
      <c r="F4068" t="s">
        <v>18367</v>
      </c>
      <c r="G4068" t="s">
        <v>18368</v>
      </c>
      <c r="H4068" t="s">
        <v>10346</v>
      </c>
      <c r="I4068">
        <v>3546</v>
      </c>
      <c r="J4068" s="10">
        <v>111.6</v>
      </c>
      <c r="K4068" s="10">
        <f t="shared" si="126"/>
        <v>111.60000000000001</v>
      </c>
      <c r="L4068" s="10">
        <f t="shared" si="127"/>
        <v>0</v>
      </c>
      <c r="O4068" t="s">
        <v>31156</v>
      </c>
      <c r="P4068" t="s">
        <v>3151</v>
      </c>
      <c r="Q4068" t="s">
        <v>31157</v>
      </c>
      <c r="R4068" t="s">
        <v>31158</v>
      </c>
      <c r="S4068" t="s">
        <v>31159</v>
      </c>
      <c r="T4068" t="s">
        <v>31160</v>
      </c>
      <c r="U4068" t="s">
        <v>31161</v>
      </c>
      <c r="V4068" t="s">
        <v>31162</v>
      </c>
    </row>
    <row r="4069" spans="2:22" x14ac:dyDescent="0.3">
      <c r="B4069" t="s">
        <v>6869</v>
      </c>
      <c r="C4069" t="s">
        <v>31163</v>
      </c>
      <c r="D4069" t="s">
        <v>31164</v>
      </c>
      <c r="E4069" s="24">
        <v>1</v>
      </c>
      <c r="F4069" t="s">
        <v>9511</v>
      </c>
      <c r="G4069" t="s">
        <v>9512</v>
      </c>
      <c r="H4069" t="s">
        <v>10346</v>
      </c>
      <c r="I4069">
        <v>3549</v>
      </c>
      <c r="J4069" s="10">
        <v>0.9</v>
      </c>
      <c r="K4069" s="10">
        <f t="shared" si="126"/>
        <v>0.9</v>
      </c>
      <c r="L4069" s="10">
        <f t="shared" si="127"/>
        <v>0</v>
      </c>
      <c r="O4069" t="s">
        <v>31165</v>
      </c>
      <c r="P4069" t="s">
        <v>1361</v>
      </c>
      <c r="Q4069" t="s">
        <v>31166</v>
      </c>
      <c r="R4069" t="s">
        <v>31167</v>
      </c>
      <c r="S4069" t="s">
        <v>1819</v>
      </c>
      <c r="T4069" t="s">
        <v>31168</v>
      </c>
      <c r="U4069" t="s">
        <v>31169</v>
      </c>
      <c r="V4069" t="s">
        <v>1251</v>
      </c>
    </row>
    <row r="4070" spans="2:22" x14ac:dyDescent="0.3">
      <c r="B4070" t="s">
        <v>6869</v>
      </c>
      <c r="C4070" t="s">
        <v>31170</v>
      </c>
      <c r="D4070" t="s">
        <v>31171</v>
      </c>
      <c r="E4070" s="24">
        <v>280</v>
      </c>
      <c r="F4070" t="s">
        <v>31172</v>
      </c>
      <c r="G4070" t="s">
        <v>31173</v>
      </c>
      <c r="H4070" t="s">
        <v>10346</v>
      </c>
      <c r="I4070">
        <v>3578</v>
      </c>
      <c r="J4070" s="10">
        <v>252</v>
      </c>
      <c r="K4070" s="10">
        <f t="shared" si="126"/>
        <v>252</v>
      </c>
      <c r="L4070" s="10">
        <f t="shared" si="127"/>
        <v>0</v>
      </c>
      <c r="O4070" t="s">
        <v>31174</v>
      </c>
      <c r="P4070" t="s">
        <v>4267</v>
      </c>
      <c r="Q4070" t="s">
        <v>31175</v>
      </c>
      <c r="R4070" t="s">
        <v>31176</v>
      </c>
      <c r="S4070" t="s">
        <v>31177</v>
      </c>
      <c r="T4070" t="s">
        <v>31178</v>
      </c>
      <c r="U4070" t="s">
        <v>31179</v>
      </c>
      <c r="V4070" t="s">
        <v>31180</v>
      </c>
    </row>
    <row r="4071" spans="2:22" x14ac:dyDescent="0.3">
      <c r="B4071" t="s">
        <v>6869</v>
      </c>
      <c r="C4071" t="s">
        <v>31181</v>
      </c>
      <c r="D4071" t="s">
        <v>31182</v>
      </c>
      <c r="E4071" s="24">
        <v>100</v>
      </c>
      <c r="F4071" t="s">
        <v>31183</v>
      </c>
      <c r="G4071" t="s">
        <v>31184</v>
      </c>
      <c r="H4071" t="s">
        <v>10346</v>
      </c>
      <c r="I4071">
        <v>3580</v>
      </c>
      <c r="J4071" s="10">
        <v>90</v>
      </c>
      <c r="K4071" s="10">
        <f t="shared" si="126"/>
        <v>90</v>
      </c>
      <c r="L4071" s="10">
        <f t="shared" si="127"/>
        <v>0</v>
      </c>
      <c r="O4071" t="s">
        <v>31185</v>
      </c>
      <c r="P4071" t="s">
        <v>4633</v>
      </c>
      <c r="Q4071" t="s">
        <v>31186</v>
      </c>
      <c r="R4071" t="s">
        <v>31187</v>
      </c>
      <c r="S4071" t="s">
        <v>31188</v>
      </c>
      <c r="T4071" t="s">
        <v>2329</v>
      </c>
      <c r="U4071" t="s">
        <v>11594</v>
      </c>
      <c r="V4071" t="s">
        <v>11665</v>
      </c>
    </row>
    <row r="4072" spans="2:22" x14ac:dyDescent="0.3">
      <c r="B4072" t="s">
        <v>6869</v>
      </c>
      <c r="C4072" t="s">
        <v>31189</v>
      </c>
      <c r="D4072" t="s">
        <v>31190</v>
      </c>
      <c r="E4072" s="24">
        <v>100</v>
      </c>
      <c r="F4072" t="s">
        <v>10212</v>
      </c>
      <c r="G4072" t="s">
        <v>10213</v>
      </c>
      <c r="H4072" t="s">
        <v>10346</v>
      </c>
      <c r="I4072">
        <v>3585</v>
      </c>
      <c r="J4072" s="10">
        <v>90</v>
      </c>
      <c r="K4072" s="10">
        <f t="shared" si="126"/>
        <v>90</v>
      </c>
      <c r="L4072" s="10">
        <f t="shared" si="127"/>
        <v>0</v>
      </c>
      <c r="O4072" t="s">
        <v>31191</v>
      </c>
      <c r="P4072" t="s">
        <v>1361</v>
      </c>
      <c r="Q4072" t="s">
        <v>31192</v>
      </c>
      <c r="R4072" t="s">
        <v>31193</v>
      </c>
      <c r="S4072" t="s">
        <v>10218</v>
      </c>
      <c r="T4072" t="s">
        <v>10219</v>
      </c>
      <c r="U4072" t="s">
        <v>12028</v>
      </c>
      <c r="V4072" t="s">
        <v>4045</v>
      </c>
    </row>
    <row r="4073" spans="2:22" x14ac:dyDescent="0.3">
      <c r="B4073" t="s">
        <v>6869</v>
      </c>
      <c r="C4073" t="s">
        <v>31194</v>
      </c>
      <c r="D4073" t="s">
        <v>31195</v>
      </c>
      <c r="E4073" s="24">
        <v>1102</v>
      </c>
      <c r="F4073" t="s">
        <v>31196</v>
      </c>
      <c r="G4073" t="s">
        <v>31197</v>
      </c>
      <c r="H4073" t="s">
        <v>10346</v>
      </c>
      <c r="I4073">
        <v>3587</v>
      </c>
      <c r="J4073" s="10">
        <v>991.8</v>
      </c>
      <c r="K4073" s="10">
        <f t="shared" si="126"/>
        <v>991.80000000000007</v>
      </c>
      <c r="L4073" s="10">
        <f t="shared" si="127"/>
        <v>0</v>
      </c>
      <c r="O4073" t="s">
        <v>31198</v>
      </c>
      <c r="P4073" t="s">
        <v>4128</v>
      </c>
      <c r="Q4073" t="s">
        <v>31199</v>
      </c>
      <c r="R4073" t="s">
        <v>31200</v>
      </c>
      <c r="S4073" t="s">
        <v>31201</v>
      </c>
      <c r="T4073" t="s">
        <v>31202</v>
      </c>
      <c r="U4073" t="s">
        <v>27021</v>
      </c>
      <c r="V4073" t="s">
        <v>2215</v>
      </c>
    </row>
    <row r="4074" spans="2:22" x14ac:dyDescent="0.3">
      <c r="B4074" t="s">
        <v>6869</v>
      </c>
      <c r="C4074" t="s">
        <v>31203</v>
      </c>
      <c r="D4074" t="s">
        <v>31204</v>
      </c>
      <c r="E4074" s="24">
        <v>50</v>
      </c>
      <c r="F4074" t="s">
        <v>31046</v>
      </c>
      <c r="G4074" t="s">
        <v>31047</v>
      </c>
      <c r="H4074" t="s">
        <v>10346</v>
      </c>
      <c r="I4074">
        <v>3589</v>
      </c>
      <c r="J4074" s="10">
        <v>45</v>
      </c>
      <c r="K4074" s="10">
        <f t="shared" si="126"/>
        <v>45</v>
      </c>
      <c r="L4074" s="10">
        <f t="shared" si="127"/>
        <v>0</v>
      </c>
      <c r="O4074" t="s">
        <v>31205</v>
      </c>
      <c r="P4074" t="s">
        <v>2469</v>
      </c>
      <c r="Q4074" t="s">
        <v>31206</v>
      </c>
      <c r="R4074" t="s">
        <v>31207</v>
      </c>
      <c r="S4074" t="s">
        <v>31208</v>
      </c>
      <c r="T4074" t="s">
        <v>31209</v>
      </c>
      <c r="U4074" t="s">
        <v>7951</v>
      </c>
      <c r="V4074" t="s">
        <v>9690</v>
      </c>
    </row>
    <row r="4075" spans="2:22" x14ac:dyDescent="0.3">
      <c r="B4075" t="s">
        <v>6869</v>
      </c>
      <c r="C4075" t="s">
        <v>31210</v>
      </c>
      <c r="D4075" t="s">
        <v>31211</v>
      </c>
      <c r="E4075" s="24">
        <v>50</v>
      </c>
      <c r="F4075" t="s">
        <v>26431</v>
      </c>
      <c r="G4075" t="s">
        <v>11579</v>
      </c>
      <c r="H4075" t="s">
        <v>10346</v>
      </c>
      <c r="I4075">
        <v>3597</v>
      </c>
      <c r="J4075" s="10">
        <v>45</v>
      </c>
      <c r="K4075" s="10">
        <f t="shared" si="126"/>
        <v>45</v>
      </c>
      <c r="L4075" s="10">
        <f t="shared" si="127"/>
        <v>0</v>
      </c>
      <c r="O4075" t="s">
        <v>31212</v>
      </c>
      <c r="P4075" t="s">
        <v>4128</v>
      </c>
      <c r="Q4075" t="s">
        <v>31213</v>
      </c>
      <c r="R4075" t="s">
        <v>31214</v>
      </c>
      <c r="S4075" t="s">
        <v>31215</v>
      </c>
      <c r="T4075" t="s">
        <v>31216</v>
      </c>
      <c r="U4075" t="s">
        <v>8535</v>
      </c>
      <c r="V4075" t="s">
        <v>17049</v>
      </c>
    </row>
    <row r="4076" spans="2:22" x14ac:dyDescent="0.3">
      <c r="B4076" t="s">
        <v>6869</v>
      </c>
      <c r="C4076" t="s">
        <v>31217</v>
      </c>
      <c r="D4076" t="s">
        <v>31218</v>
      </c>
      <c r="E4076" s="24">
        <v>463</v>
      </c>
      <c r="F4076" t="s">
        <v>31219</v>
      </c>
      <c r="G4076" t="s">
        <v>31220</v>
      </c>
      <c r="H4076" t="s">
        <v>10346</v>
      </c>
      <c r="I4076">
        <v>3605</v>
      </c>
      <c r="J4076" s="10">
        <v>416.7</v>
      </c>
      <c r="K4076" s="10">
        <f t="shared" si="126"/>
        <v>416.7</v>
      </c>
      <c r="L4076" s="10">
        <f t="shared" si="127"/>
        <v>0</v>
      </c>
      <c r="O4076" t="s">
        <v>31221</v>
      </c>
      <c r="P4076" t="s">
        <v>4023</v>
      </c>
      <c r="Q4076" t="s">
        <v>31222</v>
      </c>
      <c r="R4076" t="s">
        <v>31223</v>
      </c>
      <c r="S4076" t="s">
        <v>31224</v>
      </c>
      <c r="T4076" t="s">
        <v>5388</v>
      </c>
      <c r="U4076" t="s">
        <v>12784</v>
      </c>
      <c r="V4076" t="s">
        <v>1164</v>
      </c>
    </row>
    <row r="4077" spans="2:22" x14ac:dyDescent="0.3">
      <c r="B4077" t="s">
        <v>6869</v>
      </c>
      <c r="C4077" t="s">
        <v>31225</v>
      </c>
      <c r="D4077" t="s">
        <v>31226</v>
      </c>
      <c r="E4077" s="24">
        <v>82</v>
      </c>
      <c r="F4077" t="s">
        <v>31227</v>
      </c>
      <c r="G4077" t="s">
        <v>31228</v>
      </c>
      <c r="H4077" t="s">
        <v>10346</v>
      </c>
      <c r="I4077">
        <v>3634</v>
      </c>
      <c r="J4077" s="10">
        <v>73.8</v>
      </c>
      <c r="K4077" s="10">
        <f t="shared" si="126"/>
        <v>73.8</v>
      </c>
      <c r="L4077" s="10">
        <f t="shared" si="127"/>
        <v>0</v>
      </c>
      <c r="O4077" t="s">
        <v>31229</v>
      </c>
      <c r="P4077" t="s">
        <v>4118</v>
      </c>
      <c r="Q4077" t="s">
        <v>31230</v>
      </c>
      <c r="R4077" t="s">
        <v>31231</v>
      </c>
      <c r="S4077" t="s">
        <v>31232</v>
      </c>
      <c r="T4077" t="s">
        <v>31233</v>
      </c>
      <c r="U4077" t="s">
        <v>11812</v>
      </c>
      <c r="V4077" t="s">
        <v>31234</v>
      </c>
    </row>
    <row r="4078" spans="2:22" x14ac:dyDescent="0.3">
      <c r="B4078" t="s">
        <v>6869</v>
      </c>
      <c r="C4078" t="s">
        <v>31235</v>
      </c>
      <c r="D4078" t="s">
        <v>31236</v>
      </c>
      <c r="E4078" s="24">
        <v>10</v>
      </c>
      <c r="F4078" t="s">
        <v>31237</v>
      </c>
      <c r="G4078" t="s">
        <v>31238</v>
      </c>
      <c r="H4078" t="s">
        <v>10346</v>
      </c>
      <c r="I4078">
        <v>3643</v>
      </c>
      <c r="J4078" s="10">
        <v>9</v>
      </c>
      <c r="K4078" s="10">
        <f t="shared" si="126"/>
        <v>9</v>
      </c>
      <c r="L4078" s="10">
        <f t="shared" si="127"/>
        <v>0</v>
      </c>
      <c r="O4078" t="s">
        <v>31239</v>
      </c>
      <c r="P4078" t="s">
        <v>3913</v>
      </c>
      <c r="Q4078" t="s">
        <v>31240</v>
      </c>
      <c r="R4078" t="s">
        <v>31241</v>
      </c>
      <c r="S4078" t="s">
        <v>31242</v>
      </c>
      <c r="T4078" t="s">
        <v>31243</v>
      </c>
      <c r="U4078" t="s">
        <v>31244</v>
      </c>
      <c r="V4078" t="s">
        <v>31245</v>
      </c>
    </row>
    <row r="4079" spans="2:22" x14ac:dyDescent="0.3">
      <c r="B4079" t="s">
        <v>6869</v>
      </c>
      <c r="C4079" t="s">
        <v>31246</v>
      </c>
      <c r="D4079" t="s">
        <v>31247</v>
      </c>
      <c r="E4079" s="24">
        <v>600</v>
      </c>
      <c r="F4079" t="s">
        <v>31248</v>
      </c>
      <c r="G4079" t="s">
        <v>31249</v>
      </c>
      <c r="H4079" t="s">
        <v>10346</v>
      </c>
      <c r="I4079">
        <v>3658</v>
      </c>
      <c r="J4079" s="10">
        <v>540</v>
      </c>
      <c r="K4079" s="10">
        <f t="shared" si="126"/>
        <v>540</v>
      </c>
      <c r="L4079" s="10">
        <f t="shared" si="127"/>
        <v>0</v>
      </c>
      <c r="O4079" t="s">
        <v>31250</v>
      </c>
      <c r="P4079" t="s">
        <v>4128</v>
      </c>
      <c r="Q4079" t="s">
        <v>31251</v>
      </c>
      <c r="R4079" t="s">
        <v>31252</v>
      </c>
      <c r="S4079" t="s">
        <v>31253</v>
      </c>
      <c r="T4079" t="s">
        <v>31254</v>
      </c>
      <c r="U4079" t="s">
        <v>31255</v>
      </c>
      <c r="V4079" t="s">
        <v>31256</v>
      </c>
    </row>
    <row r="4080" spans="2:22" x14ac:dyDescent="0.3">
      <c r="B4080" t="s">
        <v>6869</v>
      </c>
      <c r="C4080" t="s">
        <v>31257</v>
      </c>
      <c r="D4080" t="s">
        <v>31258</v>
      </c>
      <c r="E4080" s="24">
        <v>10</v>
      </c>
      <c r="F4080" t="s">
        <v>31259</v>
      </c>
      <c r="G4080" t="s">
        <v>31260</v>
      </c>
      <c r="H4080" t="s">
        <v>10346</v>
      </c>
      <c r="I4080">
        <v>3659</v>
      </c>
      <c r="J4080" s="10">
        <v>9</v>
      </c>
      <c r="K4080" s="10">
        <f t="shared" si="126"/>
        <v>9</v>
      </c>
      <c r="L4080" s="10">
        <f t="shared" si="127"/>
        <v>0</v>
      </c>
      <c r="O4080" t="s">
        <v>31261</v>
      </c>
      <c r="P4080" t="s">
        <v>10991</v>
      </c>
      <c r="Q4080" t="s">
        <v>31262</v>
      </c>
      <c r="R4080" t="s">
        <v>31263</v>
      </c>
      <c r="S4080" t="s">
        <v>31264</v>
      </c>
      <c r="T4080" t="s">
        <v>31265</v>
      </c>
      <c r="U4080" t="s">
        <v>31266</v>
      </c>
      <c r="V4080" t="s">
        <v>4241</v>
      </c>
    </row>
    <row r="4081" spans="2:22" x14ac:dyDescent="0.3">
      <c r="B4081" t="s">
        <v>6869</v>
      </c>
      <c r="C4081" t="s">
        <v>31267</v>
      </c>
      <c r="D4081" t="s">
        <v>31268</v>
      </c>
      <c r="E4081" s="24">
        <v>50</v>
      </c>
      <c r="F4081" t="s">
        <v>31269</v>
      </c>
      <c r="G4081" t="s">
        <v>31270</v>
      </c>
      <c r="H4081" t="s">
        <v>10346</v>
      </c>
      <c r="I4081">
        <v>3661</v>
      </c>
      <c r="J4081" s="10">
        <v>45</v>
      </c>
      <c r="K4081" s="10">
        <f t="shared" si="126"/>
        <v>45</v>
      </c>
      <c r="L4081" s="10">
        <f t="shared" si="127"/>
        <v>0</v>
      </c>
      <c r="O4081" t="s">
        <v>31271</v>
      </c>
      <c r="P4081" t="s">
        <v>4058</v>
      </c>
      <c r="Q4081" t="s">
        <v>31272</v>
      </c>
      <c r="R4081" t="s">
        <v>31273</v>
      </c>
      <c r="S4081" t="s">
        <v>31274</v>
      </c>
      <c r="T4081" t="s">
        <v>31275</v>
      </c>
      <c r="U4081" t="s">
        <v>31276</v>
      </c>
      <c r="V4081" t="s">
        <v>18547</v>
      </c>
    </row>
    <row r="4082" spans="2:22" x14ac:dyDescent="0.3">
      <c r="B4082" t="s">
        <v>6869</v>
      </c>
      <c r="C4082" t="s">
        <v>31277</v>
      </c>
      <c r="D4082" t="s">
        <v>31278</v>
      </c>
      <c r="E4082" s="24">
        <v>602</v>
      </c>
      <c r="F4082" t="s">
        <v>31279</v>
      </c>
      <c r="G4082" t="s">
        <v>31280</v>
      </c>
      <c r="H4082" t="s">
        <v>10346</v>
      </c>
      <c r="I4082">
        <v>3670</v>
      </c>
      <c r="J4082" s="10">
        <v>541.79999999999995</v>
      </c>
      <c r="K4082" s="10">
        <f t="shared" si="126"/>
        <v>541.80000000000007</v>
      </c>
      <c r="L4082" s="10">
        <f t="shared" si="127"/>
        <v>0</v>
      </c>
      <c r="O4082" t="s">
        <v>31281</v>
      </c>
      <c r="P4082" t="s">
        <v>3151</v>
      </c>
      <c r="Q4082" t="s">
        <v>31282</v>
      </c>
      <c r="R4082" t="s">
        <v>31283</v>
      </c>
      <c r="S4082" t="s">
        <v>31284</v>
      </c>
      <c r="T4082" t="s">
        <v>31285</v>
      </c>
      <c r="U4082" t="s">
        <v>31286</v>
      </c>
      <c r="V4082" t="s">
        <v>31287</v>
      </c>
    </row>
    <row r="4083" spans="2:22" x14ac:dyDescent="0.3">
      <c r="B4083" t="s">
        <v>6869</v>
      </c>
      <c r="C4083" t="s">
        <v>31288</v>
      </c>
      <c r="D4083" t="s">
        <v>31289</v>
      </c>
      <c r="E4083" s="24">
        <v>100</v>
      </c>
      <c r="F4083" t="s">
        <v>26445</v>
      </c>
      <c r="G4083" t="s">
        <v>26446</v>
      </c>
      <c r="H4083" t="s">
        <v>10346</v>
      </c>
      <c r="I4083">
        <v>3672</v>
      </c>
      <c r="J4083" s="10">
        <v>90</v>
      </c>
      <c r="K4083" s="10">
        <f t="shared" si="126"/>
        <v>90</v>
      </c>
      <c r="L4083" s="10">
        <f t="shared" si="127"/>
        <v>0</v>
      </c>
      <c r="O4083" t="s">
        <v>31290</v>
      </c>
      <c r="P4083" t="s">
        <v>4128</v>
      </c>
      <c r="Q4083" t="s">
        <v>31291</v>
      </c>
      <c r="R4083" t="s">
        <v>31292</v>
      </c>
      <c r="S4083" t="s">
        <v>31293</v>
      </c>
      <c r="T4083" t="s">
        <v>31294</v>
      </c>
      <c r="U4083" t="s">
        <v>7951</v>
      </c>
      <c r="V4083" t="s">
        <v>7671</v>
      </c>
    </row>
    <row r="4084" spans="2:22" x14ac:dyDescent="0.3">
      <c r="B4084" t="s">
        <v>6869</v>
      </c>
      <c r="C4084" t="s">
        <v>31295</v>
      </c>
      <c r="D4084" t="s">
        <v>31296</v>
      </c>
      <c r="E4084" s="24">
        <v>22</v>
      </c>
      <c r="F4084" t="s">
        <v>31297</v>
      </c>
      <c r="G4084" t="s">
        <v>31298</v>
      </c>
      <c r="H4084" t="s">
        <v>10346</v>
      </c>
      <c r="I4084">
        <v>3682</v>
      </c>
      <c r="J4084" s="10">
        <v>19.8</v>
      </c>
      <c r="K4084" s="10">
        <f t="shared" si="126"/>
        <v>19.8</v>
      </c>
      <c r="L4084" s="10">
        <f t="shared" si="127"/>
        <v>0</v>
      </c>
      <c r="O4084" t="s">
        <v>31299</v>
      </c>
      <c r="P4084" t="s">
        <v>4177</v>
      </c>
      <c r="Q4084" t="s">
        <v>31300</v>
      </c>
      <c r="R4084" t="s">
        <v>31301</v>
      </c>
      <c r="S4084" t="s">
        <v>31302</v>
      </c>
      <c r="T4084" t="s">
        <v>31303</v>
      </c>
      <c r="U4084" t="s">
        <v>31304</v>
      </c>
      <c r="V4084" t="s">
        <v>31305</v>
      </c>
    </row>
    <row r="4085" spans="2:22" x14ac:dyDescent="0.3">
      <c r="B4085" t="s">
        <v>6869</v>
      </c>
      <c r="C4085" t="s">
        <v>31306</v>
      </c>
      <c r="D4085" t="s">
        <v>31307</v>
      </c>
      <c r="E4085" s="24">
        <v>100</v>
      </c>
      <c r="F4085" t="s">
        <v>31308</v>
      </c>
      <c r="G4085" t="s">
        <v>31309</v>
      </c>
      <c r="H4085" t="s">
        <v>10346</v>
      </c>
      <c r="I4085">
        <v>3683</v>
      </c>
      <c r="J4085" s="10">
        <v>90</v>
      </c>
      <c r="K4085" s="10">
        <f t="shared" si="126"/>
        <v>90</v>
      </c>
      <c r="L4085" s="10">
        <f t="shared" si="127"/>
        <v>0</v>
      </c>
      <c r="O4085" t="s">
        <v>31310</v>
      </c>
      <c r="P4085" t="s">
        <v>4177</v>
      </c>
      <c r="Q4085" t="s">
        <v>31311</v>
      </c>
      <c r="R4085" t="s">
        <v>31312</v>
      </c>
      <c r="S4085" t="s">
        <v>31313</v>
      </c>
      <c r="T4085" t="s">
        <v>31314</v>
      </c>
      <c r="U4085" t="s">
        <v>31276</v>
      </c>
      <c r="V4085" t="s">
        <v>9690</v>
      </c>
    </row>
    <row r="4086" spans="2:22" x14ac:dyDescent="0.3">
      <c r="B4086" t="s">
        <v>6869</v>
      </c>
      <c r="C4086" t="s">
        <v>31315</v>
      </c>
      <c r="D4086" t="s">
        <v>31316</v>
      </c>
      <c r="E4086" s="24">
        <v>200</v>
      </c>
      <c r="F4086" t="s">
        <v>11561</v>
      </c>
      <c r="G4086" t="s">
        <v>11562</v>
      </c>
      <c r="H4086" t="s">
        <v>10346</v>
      </c>
      <c r="I4086">
        <v>3691</v>
      </c>
      <c r="J4086" s="10">
        <v>180</v>
      </c>
      <c r="K4086" s="10">
        <f t="shared" si="126"/>
        <v>180</v>
      </c>
      <c r="L4086" s="10">
        <f t="shared" si="127"/>
        <v>0</v>
      </c>
      <c r="O4086" t="s">
        <v>31317</v>
      </c>
      <c r="P4086" t="s">
        <v>7001</v>
      </c>
      <c r="Q4086" t="s">
        <v>31318</v>
      </c>
      <c r="R4086" t="s">
        <v>31319</v>
      </c>
      <c r="S4086" t="s">
        <v>31320</v>
      </c>
      <c r="T4086" t="s">
        <v>31321</v>
      </c>
      <c r="U4086" t="s">
        <v>8535</v>
      </c>
      <c r="V4086" t="s">
        <v>2324</v>
      </c>
    </row>
    <row r="4087" spans="2:22" x14ac:dyDescent="0.3">
      <c r="B4087" t="s">
        <v>9475</v>
      </c>
      <c r="C4087" t="s">
        <v>9476</v>
      </c>
      <c r="D4087" t="s">
        <v>9477</v>
      </c>
      <c r="E4087" s="24">
        <v>400</v>
      </c>
      <c r="F4087" t="s">
        <v>9478</v>
      </c>
      <c r="G4087" t="s">
        <v>9479</v>
      </c>
      <c r="H4087" t="s">
        <v>7824</v>
      </c>
      <c r="I4087">
        <v>2219</v>
      </c>
      <c r="J4087" s="10">
        <v>360</v>
      </c>
      <c r="K4087" s="10">
        <f t="shared" si="126"/>
        <v>360</v>
      </c>
      <c r="L4087" s="10">
        <f t="shared" si="127"/>
        <v>0</v>
      </c>
      <c r="M4087">
        <v>1144</v>
      </c>
      <c r="O4087" t="s">
        <v>9480</v>
      </c>
      <c r="P4087" t="s">
        <v>1361</v>
      </c>
      <c r="Q4087" t="s">
        <v>9481</v>
      </c>
      <c r="R4087" t="s">
        <v>9482</v>
      </c>
      <c r="S4087" t="s">
        <v>9483</v>
      </c>
      <c r="T4087" t="s">
        <v>333</v>
      </c>
      <c r="U4087" t="s">
        <v>36</v>
      </c>
      <c r="V4087" t="s">
        <v>334</v>
      </c>
    </row>
    <row r="4088" spans="2:22" x14ac:dyDescent="0.3">
      <c r="B4088" t="s">
        <v>31322</v>
      </c>
      <c r="C4088" t="s">
        <v>31323</v>
      </c>
      <c r="D4088" t="s">
        <v>31324</v>
      </c>
      <c r="E4088" s="24">
        <v>400</v>
      </c>
      <c r="F4088" t="s">
        <v>31325</v>
      </c>
      <c r="G4088" t="s">
        <v>31326</v>
      </c>
      <c r="H4088" t="s">
        <v>10346</v>
      </c>
      <c r="I4088">
        <v>2297</v>
      </c>
      <c r="J4088" s="10">
        <v>360</v>
      </c>
      <c r="K4088" s="10">
        <f t="shared" si="126"/>
        <v>360</v>
      </c>
      <c r="L4088" s="10">
        <f t="shared" si="127"/>
        <v>0</v>
      </c>
      <c r="O4088" t="s">
        <v>31327</v>
      </c>
      <c r="P4088" t="s">
        <v>31328</v>
      </c>
      <c r="Q4088" t="s">
        <v>31329</v>
      </c>
      <c r="R4088" t="s">
        <v>31330</v>
      </c>
      <c r="S4088" t="s">
        <v>31331</v>
      </c>
      <c r="T4088" t="s">
        <v>31332</v>
      </c>
      <c r="V4088" t="s">
        <v>31333</v>
      </c>
    </row>
    <row r="4089" spans="2:22" x14ac:dyDescent="0.3">
      <c r="B4089" t="s">
        <v>31334</v>
      </c>
      <c r="C4089" t="s">
        <v>31335</v>
      </c>
      <c r="D4089" t="s">
        <v>31336</v>
      </c>
      <c r="E4089" s="24">
        <v>500</v>
      </c>
      <c r="F4089" t="s">
        <v>31337</v>
      </c>
      <c r="G4089" t="s">
        <v>31338</v>
      </c>
      <c r="H4089" t="s">
        <v>10346</v>
      </c>
      <c r="I4089">
        <v>2470</v>
      </c>
      <c r="J4089" s="10">
        <v>450</v>
      </c>
      <c r="K4089" s="10">
        <f t="shared" si="126"/>
        <v>450</v>
      </c>
      <c r="L4089" s="10">
        <f t="shared" si="127"/>
        <v>0</v>
      </c>
      <c r="O4089" t="s">
        <v>31339</v>
      </c>
      <c r="P4089" t="s">
        <v>3913</v>
      </c>
      <c r="Q4089" t="s">
        <v>31340</v>
      </c>
      <c r="R4089" t="s">
        <v>31341</v>
      </c>
      <c r="S4089" t="s">
        <v>31342</v>
      </c>
      <c r="T4089" t="s">
        <v>16614</v>
      </c>
      <c r="U4089" t="s">
        <v>960</v>
      </c>
      <c r="V4089" t="s">
        <v>11509</v>
      </c>
    </row>
    <row r="4090" spans="2:22" x14ac:dyDescent="0.3">
      <c r="B4090" t="s">
        <v>31343</v>
      </c>
      <c r="C4090" t="s">
        <v>31344</v>
      </c>
      <c r="D4090" t="s">
        <v>31345</v>
      </c>
      <c r="E4090" s="24">
        <v>68</v>
      </c>
      <c r="F4090" t="s">
        <v>31346</v>
      </c>
      <c r="G4090" t="s">
        <v>31347</v>
      </c>
      <c r="H4090" t="s">
        <v>10346</v>
      </c>
      <c r="I4090">
        <v>2337</v>
      </c>
      <c r="J4090" s="10">
        <v>61.2</v>
      </c>
      <c r="K4090" s="10">
        <f t="shared" si="126"/>
        <v>61.2</v>
      </c>
      <c r="L4090" s="10">
        <f t="shared" si="127"/>
        <v>0</v>
      </c>
      <c r="O4090" t="s">
        <v>31348</v>
      </c>
      <c r="P4090" t="s">
        <v>31349</v>
      </c>
      <c r="Q4090" t="s">
        <v>31350</v>
      </c>
      <c r="R4090" t="s">
        <v>31351</v>
      </c>
      <c r="S4090" t="s">
        <v>31352</v>
      </c>
      <c r="T4090" t="s">
        <v>31353</v>
      </c>
      <c r="U4090" t="s">
        <v>96</v>
      </c>
      <c r="V4090" t="s">
        <v>1069</v>
      </c>
    </row>
    <row r="4091" spans="2:22" x14ac:dyDescent="0.3">
      <c r="B4091" t="s">
        <v>31343</v>
      </c>
      <c r="C4091" t="s">
        <v>31354</v>
      </c>
      <c r="D4091" t="s">
        <v>31355</v>
      </c>
      <c r="E4091" s="24">
        <v>500</v>
      </c>
      <c r="F4091" t="s">
        <v>31356</v>
      </c>
      <c r="G4091" t="s">
        <v>31357</v>
      </c>
      <c r="H4091" t="s">
        <v>10346</v>
      </c>
      <c r="I4091">
        <v>2357</v>
      </c>
      <c r="J4091" s="10">
        <v>450</v>
      </c>
      <c r="K4091" s="10">
        <f t="shared" si="126"/>
        <v>450</v>
      </c>
      <c r="L4091" s="10">
        <f t="shared" si="127"/>
        <v>0</v>
      </c>
      <c r="O4091" t="s">
        <v>31358</v>
      </c>
      <c r="P4091" t="s">
        <v>31349</v>
      </c>
      <c r="Q4091" t="s">
        <v>31359</v>
      </c>
      <c r="R4091" t="s">
        <v>31360</v>
      </c>
      <c r="S4091" t="s">
        <v>31361</v>
      </c>
      <c r="T4091" t="s">
        <v>31362</v>
      </c>
      <c r="U4091" t="s">
        <v>1029</v>
      </c>
      <c r="V4091" t="s">
        <v>8614</v>
      </c>
    </row>
    <row r="4092" spans="2:22" x14ac:dyDescent="0.3">
      <c r="B4092" t="s">
        <v>31343</v>
      </c>
      <c r="C4092" t="s">
        <v>31363</v>
      </c>
      <c r="D4092" t="s">
        <v>31364</v>
      </c>
      <c r="E4092" s="24">
        <v>58</v>
      </c>
      <c r="F4092" t="s">
        <v>31365</v>
      </c>
      <c r="G4092" t="s">
        <v>31366</v>
      </c>
      <c r="H4092" t="s">
        <v>10346</v>
      </c>
      <c r="I4092">
        <v>2449</v>
      </c>
      <c r="J4092" s="10">
        <v>52.2</v>
      </c>
      <c r="K4092" s="10">
        <f t="shared" si="126"/>
        <v>52.2</v>
      </c>
      <c r="L4092" s="10">
        <f t="shared" si="127"/>
        <v>0</v>
      </c>
      <c r="O4092" t="s">
        <v>31367</v>
      </c>
      <c r="P4092" t="s">
        <v>31349</v>
      </c>
      <c r="Q4092" t="s">
        <v>31368</v>
      </c>
      <c r="R4092" t="s">
        <v>31369</v>
      </c>
      <c r="S4092" t="s">
        <v>31370</v>
      </c>
      <c r="U4092" t="s">
        <v>96</v>
      </c>
      <c r="V4092" t="s">
        <v>9774</v>
      </c>
    </row>
    <row r="4093" spans="2:22" x14ac:dyDescent="0.3">
      <c r="B4093" t="s">
        <v>31343</v>
      </c>
      <c r="C4093" t="s">
        <v>31371</v>
      </c>
      <c r="D4093" t="s">
        <v>31372</v>
      </c>
      <c r="E4093" s="24">
        <v>5</v>
      </c>
      <c r="F4093" t="s">
        <v>31373</v>
      </c>
      <c r="G4093" t="s">
        <v>31374</v>
      </c>
      <c r="H4093" t="s">
        <v>10346</v>
      </c>
      <c r="I4093">
        <v>2945</v>
      </c>
      <c r="J4093" s="10">
        <v>4.5</v>
      </c>
      <c r="K4093" s="10">
        <f t="shared" si="126"/>
        <v>4.5</v>
      </c>
      <c r="L4093" s="10">
        <f t="shared" si="127"/>
        <v>0</v>
      </c>
      <c r="O4093" t="s">
        <v>31375</v>
      </c>
      <c r="P4093" t="s">
        <v>31030</v>
      </c>
      <c r="Q4093" t="s">
        <v>31376</v>
      </c>
      <c r="R4093" t="s">
        <v>31377</v>
      </c>
      <c r="S4093" t="s">
        <v>31378</v>
      </c>
      <c r="T4093" t="s">
        <v>36</v>
      </c>
      <c r="U4093" t="s">
        <v>27276</v>
      </c>
      <c r="V4093" t="s">
        <v>135</v>
      </c>
    </row>
    <row r="4094" spans="2:22" x14ac:dyDescent="0.3">
      <c r="B4094" t="s">
        <v>31343</v>
      </c>
      <c r="C4094" t="s">
        <v>31379</v>
      </c>
      <c r="D4094" t="s">
        <v>31380</v>
      </c>
      <c r="E4094" s="24">
        <v>300</v>
      </c>
      <c r="F4094" t="s">
        <v>31381</v>
      </c>
      <c r="G4094" t="s">
        <v>31382</v>
      </c>
      <c r="H4094" t="s">
        <v>10346</v>
      </c>
      <c r="I4094">
        <v>3060</v>
      </c>
      <c r="J4094" s="10">
        <v>270</v>
      </c>
      <c r="K4094" s="10">
        <f t="shared" si="126"/>
        <v>270</v>
      </c>
      <c r="L4094" s="10">
        <f t="shared" si="127"/>
        <v>0</v>
      </c>
      <c r="O4094" t="s">
        <v>31383</v>
      </c>
      <c r="P4094" t="s">
        <v>15708</v>
      </c>
      <c r="Q4094" t="s">
        <v>31384</v>
      </c>
      <c r="R4094" t="s">
        <v>31385</v>
      </c>
      <c r="U4094" t="s">
        <v>5165</v>
      </c>
      <c r="V4094" t="s">
        <v>6786</v>
      </c>
    </row>
    <row r="4095" spans="2:22" x14ac:dyDescent="0.3">
      <c r="B4095" t="s">
        <v>31343</v>
      </c>
      <c r="C4095" t="s">
        <v>31386</v>
      </c>
      <c r="D4095" t="s">
        <v>31387</v>
      </c>
      <c r="E4095" s="24">
        <v>2000</v>
      </c>
      <c r="F4095" t="s">
        <v>31388</v>
      </c>
      <c r="G4095" t="s">
        <v>31389</v>
      </c>
      <c r="H4095" t="s">
        <v>10346</v>
      </c>
      <c r="I4095">
        <v>3065</v>
      </c>
      <c r="J4095" s="10">
        <v>1800</v>
      </c>
      <c r="K4095" s="10">
        <f t="shared" si="126"/>
        <v>1800</v>
      </c>
      <c r="L4095" s="10">
        <f t="shared" si="127"/>
        <v>0</v>
      </c>
      <c r="O4095" t="s">
        <v>31390</v>
      </c>
      <c r="P4095" t="s">
        <v>31349</v>
      </c>
      <c r="Q4095" t="s">
        <v>31391</v>
      </c>
      <c r="R4095" t="s">
        <v>31392</v>
      </c>
      <c r="U4095" t="s">
        <v>5165</v>
      </c>
      <c r="V4095" t="s">
        <v>8653</v>
      </c>
    </row>
    <row r="4096" spans="2:22" x14ac:dyDescent="0.3">
      <c r="B4096" t="s">
        <v>31393</v>
      </c>
      <c r="C4096" t="s">
        <v>31394</v>
      </c>
      <c r="D4096" t="s">
        <v>31395</v>
      </c>
      <c r="E4096" s="24">
        <v>5</v>
      </c>
      <c r="F4096" t="s">
        <v>31396</v>
      </c>
      <c r="G4096" t="s">
        <v>31397</v>
      </c>
      <c r="H4096" t="s">
        <v>10346</v>
      </c>
      <c r="I4096">
        <v>2281</v>
      </c>
      <c r="J4096" s="10">
        <v>4.5</v>
      </c>
      <c r="K4096" s="10">
        <f t="shared" si="126"/>
        <v>4.5</v>
      </c>
      <c r="L4096" s="10">
        <f t="shared" si="127"/>
        <v>0</v>
      </c>
      <c r="O4096" t="s">
        <v>31398</v>
      </c>
      <c r="P4096" t="s">
        <v>3315</v>
      </c>
      <c r="Q4096" t="s">
        <v>31399</v>
      </c>
      <c r="R4096" t="s">
        <v>31400</v>
      </c>
      <c r="S4096" t="s">
        <v>31401</v>
      </c>
      <c r="T4096" t="s">
        <v>31402</v>
      </c>
      <c r="U4096" t="s">
        <v>8484</v>
      </c>
      <c r="V4096" t="s">
        <v>31403</v>
      </c>
    </row>
    <row r="4097" spans="2:22" x14ac:dyDescent="0.3">
      <c r="B4097" t="s">
        <v>31404</v>
      </c>
      <c r="C4097" t="s">
        <v>31405</v>
      </c>
      <c r="D4097" t="s">
        <v>31406</v>
      </c>
      <c r="E4097" s="24">
        <v>300</v>
      </c>
      <c r="F4097" t="s">
        <v>31407</v>
      </c>
      <c r="G4097" t="s">
        <v>31408</v>
      </c>
      <c r="H4097" t="s">
        <v>10346</v>
      </c>
      <c r="I4097">
        <v>2209</v>
      </c>
      <c r="J4097" s="10">
        <v>270</v>
      </c>
      <c r="K4097" s="10">
        <f t="shared" si="126"/>
        <v>270</v>
      </c>
      <c r="L4097" s="10">
        <f t="shared" si="127"/>
        <v>0</v>
      </c>
      <c r="O4097" t="s">
        <v>31409</v>
      </c>
      <c r="P4097" t="s">
        <v>10991</v>
      </c>
      <c r="Q4097" t="s">
        <v>31410</v>
      </c>
      <c r="R4097" t="s">
        <v>31411</v>
      </c>
      <c r="S4097" t="s">
        <v>31412</v>
      </c>
      <c r="T4097" t="s">
        <v>18331</v>
      </c>
      <c r="U4097" t="s">
        <v>96</v>
      </c>
      <c r="V4097" t="s">
        <v>3744</v>
      </c>
    </row>
    <row r="4098" spans="2:22" x14ac:dyDescent="0.3">
      <c r="B4098" t="s">
        <v>31413</v>
      </c>
      <c r="C4098" t="s">
        <v>31414</v>
      </c>
      <c r="D4098" t="s">
        <v>31415</v>
      </c>
      <c r="E4098" s="24">
        <v>275</v>
      </c>
      <c r="F4098" t="s">
        <v>31416</v>
      </c>
      <c r="G4098" t="s">
        <v>31417</v>
      </c>
      <c r="H4098" t="s">
        <v>10346</v>
      </c>
      <c r="I4098">
        <v>2201</v>
      </c>
      <c r="J4098" s="10">
        <v>247.5</v>
      </c>
      <c r="K4098" s="10">
        <f t="shared" si="126"/>
        <v>247.5</v>
      </c>
      <c r="L4098" s="10">
        <f t="shared" si="127"/>
        <v>0</v>
      </c>
      <c r="O4098" t="s">
        <v>31418</v>
      </c>
      <c r="P4098" t="s">
        <v>4438</v>
      </c>
      <c r="R4098" t="s">
        <v>31419</v>
      </c>
      <c r="S4098" t="s">
        <v>31420</v>
      </c>
      <c r="T4098" t="s">
        <v>31421</v>
      </c>
      <c r="U4098" t="s">
        <v>1637</v>
      </c>
      <c r="V4098" t="s">
        <v>5226</v>
      </c>
    </row>
    <row r="4099" spans="2:22" x14ac:dyDescent="0.3">
      <c r="B4099" t="s">
        <v>31422</v>
      </c>
      <c r="C4099" t="s">
        <v>31423</v>
      </c>
      <c r="D4099" t="s">
        <v>31424</v>
      </c>
      <c r="E4099" s="24">
        <v>200</v>
      </c>
      <c r="F4099" t="s">
        <v>31425</v>
      </c>
      <c r="G4099" t="s">
        <v>31426</v>
      </c>
      <c r="H4099" t="s">
        <v>10346</v>
      </c>
      <c r="I4099">
        <v>2229</v>
      </c>
      <c r="J4099" s="10">
        <v>180</v>
      </c>
      <c r="K4099" s="10">
        <f t="shared" ref="K4099:K4162" si="128">+E4099*0.9</f>
        <v>180</v>
      </c>
      <c r="L4099" s="10">
        <f t="shared" ref="L4099:L4162" si="129">+J4099-K4099</f>
        <v>0</v>
      </c>
      <c r="O4099" t="s">
        <v>31427</v>
      </c>
      <c r="P4099" t="s">
        <v>5496</v>
      </c>
      <c r="R4099" t="s">
        <v>31428</v>
      </c>
      <c r="S4099" t="s">
        <v>31429</v>
      </c>
      <c r="T4099" t="s">
        <v>1034</v>
      </c>
      <c r="U4099" t="s">
        <v>1035</v>
      </c>
      <c r="V4099" t="s">
        <v>1036</v>
      </c>
    </row>
    <row r="4100" spans="2:22" x14ac:dyDescent="0.3">
      <c r="B4100" t="s">
        <v>31422</v>
      </c>
      <c r="C4100" t="s">
        <v>31430</v>
      </c>
      <c r="D4100" t="s">
        <v>1627</v>
      </c>
      <c r="E4100" s="24">
        <v>3700</v>
      </c>
      <c r="F4100" t="s">
        <v>31431</v>
      </c>
      <c r="G4100" t="s">
        <v>31432</v>
      </c>
      <c r="H4100" t="s">
        <v>10346</v>
      </c>
      <c r="I4100">
        <v>2234</v>
      </c>
      <c r="J4100" s="10">
        <v>3330</v>
      </c>
      <c r="K4100" s="10">
        <f t="shared" si="128"/>
        <v>3330</v>
      </c>
      <c r="L4100" s="10">
        <f t="shared" si="129"/>
        <v>0</v>
      </c>
      <c r="O4100" t="s">
        <v>31433</v>
      </c>
      <c r="P4100" t="s">
        <v>4128</v>
      </c>
      <c r="Q4100" t="s">
        <v>31434</v>
      </c>
      <c r="R4100" t="s">
        <v>31435</v>
      </c>
      <c r="S4100" t="s">
        <v>17543</v>
      </c>
      <c r="T4100" t="s">
        <v>31436</v>
      </c>
      <c r="U4100" t="s">
        <v>31437</v>
      </c>
      <c r="V4100" t="s">
        <v>15879</v>
      </c>
    </row>
    <row r="4101" spans="2:22" x14ac:dyDescent="0.3">
      <c r="B4101" t="s">
        <v>31438</v>
      </c>
      <c r="C4101" t="s">
        <v>31439</v>
      </c>
      <c r="D4101" t="s">
        <v>31440</v>
      </c>
      <c r="E4101" s="24">
        <v>200</v>
      </c>
      <c r="F4101" t="s">
        <v>31441</v>
      </c>
      <c r="G4101" t="s">
        <v>31442</v>
      </c>
      <c r="H4101" t="s">
        <v>10346</v>
      </c>
      <c r="I4101">
        <v>2236</v>
      </c>
      <c r="J4101" s="10">
        <v>180</v>
      </c>
      <c r="K4101" s="10">
        <f t="shared" si="128"/>
        <v>180</v>
      </c>
      <c r="L4101" s="10">
        <f t="shared" si="129"/>
        <v>0</v>
      </c>
      <c r="O4101" t="s">
        <v>31443</v>
      </c>
      <c r="P4101" t="s">
        <v>4633</v>
      </c>
      <c r="Q4101" t="s">
        <v>31444</v>
      </c>
      <c r="R4101" t="s">
        <v>31445</v>
      </c>
      <c r="S4101" t="s">
        <v>31446</v>
      </c>
      <c r="T4101" t="s">
        <v>31447</v>
      </c>
      <c r="U4101" t="s">
        <v>2329</v>
      </c>
      <c r="V4101" t="s">
        <v>31448</v>
      </c>
    </row>
    <row r="4102" spans="2:22" x14ac:dyDescent="0.3">
      <c r="B4102" t="s">
        <v>31449</v>
      </c>
      <c r="C4102" t="s">
        <v>31450</v>
      </c>
      <c r="D4102" t="s">
        <v>31451</v>
      </c>
      <c r="E4102" s="24">
        <v>11810</v>
      </c>
      <c r="F4102" t="s">
        <v>8507</v>
      </c>
      <c r="G4102" t="s">
        <v>8508</v>
      </c>
      <c r="H4102" t="s">
        <v>10346</v>
      </c>
      <c r="I4102">
        <v>2550</v>
      </c>
      <c r="J4102" s="10">
        <v>10629</v>
      </c>
      <c r="K4102" s="10">
        <f t="shared" si="128"/>
        <v>10629</v>
      </c>
      <c r="L4102" s="10">
        <f t="shared" si="129"/>
        <v>0</v>
      </c>
      <c r="O4102" t="s">
        <v>31452</v>
      </c>
      <c r="P4102" t="s">
        <v>3978</v>
      </c>
      <c r="R4102" t="s">
        <v>31453</v>
      </c>
      <c r="S4102" t="s">
        <v>31454</v>
      </c>
      <c r="T4102" t="s">
        <v>31455</v>
      </c>
      <c r="U4102" t="s">
        <v>96</v>
      </c>
      <c r="V4102" t="s">
        <v>15260</v>
      </c>
    </row>
    <row r="4103" spans="2:22" x14ac:dyDescent="0.3">
      <c r="B4103" t="s">
        <v>31449</v>
      </c>
      <c r="C4103" t="s">
        <v>31456</v>
      </c>
      <c r="D4103" t="s">
        <v>31457</v>
      </c>
      <c r="E4103" s="24">
        <v>2</v>
      </c>
      <c r="F4103" t="s">
        <v>9326</v>
      </c>
      <c r="G4103" t="s">
        <v>9327</v>
      </c>
      <c r="H4103" t="s">
        <v>10346</v>
      </c>
      <c r="I4103">
        <v>2723</v>
      </c>
      <c r="J4103" s="10">
        <v>1.8</v>
      </c>
      <c r="K4103" s="10">
        <f t="shared" si="128"/>
        <v>1.8</v>
      </c>
      <c r="L4103" s="10">
        <f t="shared" si="129"/>
        <v>0</v>
      </c>
      <c r="O4103" t="s">
        <v>11062</v>
      </c>
      <c r="P4103" t="s">
        <v>4770</v>
      </c>
      <c r="Q4103" t="s">
        <v>31458</v>
      </c>
      <c r="R4103" t="s">
        <v>31459</v>
      </c>
      <c r="S4103" t="s">
        <v>31460</v>
      </c>
      <c r="T4103" t="s">
        <v>16987</v>
      </c>
      <c r="U4103" t="s">
        <v>8052</v>
      </c>
      <c r="V4103" t="s">
        <v>9333</v>
      </c>
    </row>
    <row r="4104" spans="2:22" x14ac:dyDescent="0.3">
      <c r="B4104" t="s">
        <v>31449</v>
      </c>
      <c r="C4104" t="s">
        <v>31461</v>
      </c>
      <c r="D4104" t="s">
        <v>31451</v>
      </c>
      <c r="E4104" s="24">
        <v>231</v>
      </c>
      <c r="F4104" t="s">
        <v>8507</v>
      </c>
      <c r="G4104" t="s">
        <v>8508</v>
      </c>
      <c r="H4104" t="s">
        <v>10346</v>
      </c>
      <c r="I4104">
        <v>2745</v>
      </c>
      <c r="J4104" s="10">
        <v>207.9</v>
      </c>
      <c r="K4104" s="10">
        <f t="shared" si="128"/>
        <v>207.9</v>
      </c>
      <c r="L4104" s="10">
        <f t="shared" si="129"/>
        <v>0</v>
      </c>
      <c r="O4104" t="s">
        <v>31452</v>
      </c>
      <c r="P4104" t="s">
        <v>3978</v>
      </c>
      <c r="R4104" t="s">
        <v>31453</v>
      </c>
      <c r="S4104" t="s">
        <v>31454</v>
      </c>
      <c r="T4104" t="s">
        <v>31455</v>
      </c>
      <c r="U4104" t="s">
        <v>96</v>
      </c>
      <c r="V4104" t="s">
        <v>15260</v>
      </c>
    </row>
    <row r="4105" spans="2:22" x14ac:dyDescent="0.3">
      <c r="B4105" t="s">
        <v>31449</v>
      </c>
      <c r="C4105" t="s">
        <v>31462</v>
      </c>
      <c r="D4105" t="s">
        <v>31463</v>
      </c>
      <c r="E4105" s="24">
        <v>181</v>
      </c>
      <c r="F4105" t="s">
        <v>11527</v>
      </c>
      <c r="G4105" t="s">
        <v>11528</v>
      </c>
      <c r="H4105" t="s">
        <v>10346</v>
      </c>
      <c r="I4105">
        <v>2884</v>
      </c>
      <c r="J4105" s="10">
        <v>162.9</v>
      </c>
      <c r="K4105" s="10">
        <f t="shared" si="128"/>
        <v>162.9</v>
      </c>
      <c r="L4105" s="10">
        <f t="shared" si="129"/>
        <v>0</v>
      </c>
      <c r="O4105" t="s">
        <v>31464</v>
      </c>
      <c r="P4105" t="s">
        <v>4128</v>
      </c>
      <c r="Q4105" t="s">
        <v>31465</v>
      </c>
      <c r="R4105" t="s">
        <v>31466</v>
      </c>
      <c r="S4105" t="s">
        <v>31467</v>
      </c>
      <c r="U4105" t="s">
        <v>7951</v>
      </c>
      <c r="V4105" t="s">
        <v>3822</v>
      </c>
    </row>
    <row r="4106" spans="2:22" x14ac:dyDescent="0.3">
      <c r="B4106" t="s">
        <v>31449</v>
      </c>
      <c r="C4106" t="s">
        <v>31468</v>
      </c>
      <c r="D4106" t="s">
        <v>31469</v>
      </c>
      <c r="E4106" s="24">
        <v>200</v>
      </c>
      <c r="F4106" t="s">
        <v>27097</v>
      </c>
      <c r="G4106" t="s">
        <v>27098</v>
      </c>
      <c r="H4106" t="s">
        <v>10346</v>
      </c>
      <c r="I4106">
        <v>3100</v>
      </c>
      <c r="J4106" s="10">
        <v>180</v>
      </c>
      <c r="K4106" s="10">
        <f t="shared" si="128"/>
        <v>180</v>
      </c>
      <c r="L4106" s="10">
        <f t="shared" si="129"/>
        <v>0</v>
      </c>
      <c r="O4106" t="s">
        <v>31470</v>
      </c>
      <c r="P4106" t="s">
        <v>4058</v>
      </c>
      <c r="Q4106" t="s">
        <v>31471</v>
      </c>
      <c r="R4106" t="s">
        <v>31472</v>
      </c>
      <c r="S4106" t="s">
        <v>31473</v>
      </c>
      <c r="U4106" t="s">
        <v>11231</v>
      </c>
      <c r="V4106" t="s">
        <v>25122</v>
      </c>
    </row>
    <row r="4107" spans="2:22" x14ac:dyDescent="0.3">
      <c r="B4107" t="s">
        <v>31449</v>
      </c>
      <c r="C4107" t="s">
        <v>31474</v>
      </c>
      <c r="D4107" t="s">
        <v>31475</v>
      </c>
      <c r="E4107" s="24">
        <v>3500</v>
      </c>
      <c r="F4107" t="s">
        <v>31476</v>
      </c>
      <c r="G4107" t="s">
        <v>31477</v>
      </c>
      <c r="H4107" t="s">
        <v>10346</v>
      </c>
      <c r="I4107">
        <v>3240</v>
      </c>
      <c r="J4107" s="10">
        <v>3150</v>
      </c>
      <c r="K4107" s="10">
        <f t="shared" si="128"/>
        <v>3150</v>
      </c>
      <c r="L4107" s="10">
        <f t="shared" si="129"/>
        <v>0</v>
      </c>
      <c r="O4107" t="s">
        <v>31478</v>
      </c>
      <c r="P4107" t="s">
        <v>4177</v>
      </c>
      <c r="Q4107" t="s">
        <v>31479</v>
      </c>
      <c r="R4107" t="s">
        <v>31480</v>
      </c>
      <c r="S4107" t="s">
        <v>31481</v>
      </c>
      <c r="U4107" t="s">
        <v>16033</v>
      </c>
      <c r="V4107" t="s">
        <v>11408</v>
      </c>
    </row>
    <row r="4108" spans="2:22" x14ac:dyDescent="0.3">
      <c r="B4108" t="s">
        <v>31449</v>
      </c>
      <c r="C4108" t="s">
        <v>31482</v>
      </c>
      <c r="D4108" t="s">
        <v>31483</v>
      </c>
      <c r="E4108" s="24">
        <v>1</v>
      </c>
      <c r="F4108" t="s">
        <v>31484</v>
      </c>
      <c r="G4108" t="s">
        <v>31485</v>
      </c>
      <c r="H4108" t="s">
        <v>10346</v>
      </c>
      <c r="I4108">
        <v>3249</v>
      </c>
      <c r="J4108" s="10">
        <v>0.9</v>
      </c>
      <c r="K4108" s="10">
        <f t="shared" si="128"/>
        <v>0.9</v>
      </c>
      <c r="L4108" s="10">
        <f t="shared" si="129"/>
        <v>0</v>
      </c>
      <c r="O4108" t="s">
        <v>31486</v>
      </c>
      <c r="P4108" t="s">
        <v>3978</v>
      </c>
      <c r="Q4108" t="s">
        <v>31487</v>
      </c>
      <c r="R4108" t="s">
        <v>31488</v>
      </c>
      <c r="S4108" t="s">
        <v>31489</v>
      </c>
      <c r="U4108" t="s">
        <v>31490</v>
      </c>
      <c r="V4108" t="s">
        <v>31491</v>
      </c>
    </row>
    <row r="4109" spans="2:22" x14ac:dyDescent="0.3">
      <c r="B4109" t="s">
        <v>31492</v>
      </c>
      <c r="C4109" t="s">
        <v>31414</v>
      </c>
      <c r="D4109" t="s">
        <v>31493</v>
      </c>
      <c r="E4109" s="24">
        <v>25</v>
      </c>
      <c r="F4109" t="s">
        <v>31494</v>
      </c>
      <c r="H4109" t="s">
        <v>10346</v>
      </c>
      <c r="I4109">
        <v>2202</v>
      </c>
      <c r="J4109" s="10">
        <v>22.5</v>
      </c>
      <c r="K4109" s="10">
        <f t="shared" si="128"/>
        <v>22.5</v>
      </c>
      <c r="L4109" s="10">
        <f t="shared" si="129"/>
        <v>0</v>
      </c>
      <c r="O4109" t="s">
        <v>31495</v>
      </c>
      <c r="P4109" t="s">
        <v>31496</v>
      </c>
      <c r="Q4109" t="s">
        <v>31497</v>
      </c>
      <c r="R4109" t="s">
        <v>31498</v>
      </c>
      <c r="S4109" t="s">
        <v>31499</v>
      </c>
      <c r="T4109" t="s">
        <v>31500</v>
      </c>
      <c r="U4109" t="s">
        <v>15419</v>
      </c>
      <c r="V4109" t="s">
        <v>8380</v>
      </c>
    </row>
    <row r="4110" spans="2:22" x14ac:dyDescent="0.3">
      <c r="B4110" t="s">
        <v>31492</v>
      </c>
      <c r="C4110" t="s">
        <v>31501</v>
      </c>
      <c r="D4110" t="s">
        <v>31502</v>
      </c>
      <c r="E4110" s="24">
        <v>50</v>
      </c>
      <c r="F4110" t="s">
        <v>31503</v>
      </c>
      <c r="G4110" t="s">
        <v>31504</v>
      </c>
      <c r="H4110" t="s">
        <v>10346</v>
      </c>
      <c r="I4110">
        <v>2228</v>
      </c>
      <c r="J4110" s="10">
        <v>45</v>
      </c>
      <c r="K4110" s="10">
        <f t="shared" si="128"/>
        <v>45</v>
      </c>
      <c r="L4110" s="10">
        <f t="shared" si="129"/>
        <v>0</v>
      </c>
      <c r="O4110" t="s">
        <v>31505</v>
      </c>
      <c r="P4110" t="s">
        <v>4612</v>
      </c>
      <c r="Q4110" t="s">
        <v>31506</v>
      </c>
      <c r="R4110" t="s">
        <v>31507</v>
      </c>
      <c r="S4110" t="s">
        <v>31508</v>
      </c>
      <c r="U4110" t="s">
        <v>31116</v>
      </c>
      <c r="V4110" t="s">
        <v>7818</v>
      </c>
    </row>
    <row r="4111" spans="2:22" x14ac:dyDescent="0.3">
      <c r="B4111" t="s">
        <v>31492</v>
      </c>
      <c r="C4111" t="s">
        <v>31509</v>
      </c>
      <c r="D4111" t="s">
        <v>31510</v>
      </c>
      <c r="E4111" s="24">
        <v>400</v>
      </c>
      <c r="F4111" t="s">
        <v>31511</v>
      </c>
      <c r="G4111" t="s">
        <v>31512</v>
      </c>
      <c r="H4111" t="s">
        <v>10346</v>
      </c>
      <c r="I4111">
        <v>2242</v>
      </c>
      <c r="J4111" s="10">
        <v>360</v>
      </c>
      <c r="K4111" s="10">
        <f t="shared" si="128"/>
        <v>360</v>
      </c>
      <c r="L4111" s="10">
        <f t="shared" si="129"/>
        <v>0</v>
      </c>
      <c r="O4111" t="s">
        <v>31513</v>
      </c>
      <c r="P4111" t="s">
        <v>13830</v>
      </c>
      <c r="Q4111" t="s">
        <v>31514</v>
      </c>
      <c r="R4111" t="s">
        <v>31515</v>
      </c>
      <c r="S4111" t="s">
        <v>31516</v>
      </c>
      <c r="U4111" t="s">
        <v>31517</v>
      </c>
      <c r="V4111" t="s">
        <v>5252</v>
      </c>
    </row>
    <row r="4112" spans="2:22" x14ac:dyDescent="0.3">
      <c r="B4112" t="s">
        <v>31492</v>
      </c>
      <c r="C4112" t="s">
        <v>31518</v>
      </c>
      <c r="D4112" t="s">
        <v>31519</v>
      </c>
      <c r="E4112" s="24">
        <v>200</v>
      </c>
      <c r="F4112" t="s">
        <v>31520</v>
      </c>
      <c r="G4112" t="s">
        <v>31521</v>
      </c>
      <c r="H4112" t="s">
        <v>10346</v>
      </c>
      <c r="I4112">
        <v>2244</v>
      </c>
      <c r="J4112" s="10">
        <v>180</v>
      </c>
      <c r="K4112" s="10">
        <f t="shared" si="128"/>
        <v>180</v>
      </c>
      <c r="L4112" s="10">
        <f t="shared" si="129"/>
        <v>0</v>
      </c>
      <c r="O4112" t="s">
        <v>31522</v>
      </c>
      <c r="P4112" t="s">
        <v>4438</v>
      </c>
      <c r="Q4112" t="s">
        <v>31523</v>
      </c>
      <c r="R4112" t="s">
        <v>31524</v>
      </c>
      <c r="S4112" t="s">
        <v>31525</v>
      </c>
      <c r="U4112" t="s">
        <v>31517</v>
      </c>
      <c r="V4112" t="s">
        <v>7075</v>
      </c>
    </row>
    <row r="4113" spans="2:22" x14ac:dyDescent="0.3">
      <c r="B4113" t="s">
        <v>31492</v>
      </c>
      <c r="C4113" t="s">
        <v>31526</v>
      </c>
      <c r="D4113" t="s">
        <v>31527</v>
      </c>
      <c r="E4113" s="24">
        <v>105</v>
      </c>
      <c r="F4113" t="s">
        <v>25841</v>
      </c>
      <c r="G4113" t="s">
        <v>25842</v>
      </c>
      <c r="H4113" t="s">
        <v>10346</v>
      </c>
      <c r="I4113">
        <v>2286</v>
      </c>
      <c r="J4113" s="10">
        <v>94.5</v>
      </c>
      <c r="K4113" s="10">
        <f t="shared" si="128"/>
        <v>94.5</v>
      </c>
      <c r="L4113" s="10">
        <f t="shared" si="129"/>
        <v>0</v>
      </c>
      <c r="O4113" t="s">
        <v>31528</v>
      </c>
      <c r="P4113" t="s">
        <v>4612</v>
      </c>
      <c r="Q4113" t="s">
        <v>31529</v>
      </c>
      <c r="R4113" t="s">
        <v>31530</v>
      </c>
      <c r="S4113" t="s">
        <v>31516</v>
      </c>
      <c r="U4113" t="s">
        <v>31517</v>
      </c>
      <c r="V4113" t="s">
        <v>5252</v>
      </c>
    </row>
    <row r="4114" spans="2:22" x14ac:dyDescent="0.3">
      <c r="B4114" t="s">
        <v>31531</v>
      </c>
      <c r="C4114" t="s">
        <v>31532</v>
      </c>
      <c r="D4114" t="s">
        <v>31533</v>
      </c>
      <c r="E4114" s="24">
        <v>100</v>
      </c>
      <c r="F4114" t="s">
        <v>31534</v>
      </c>
      <c r="G4114" t="s">
        <v>31535</v>
      </c>
      <c r="H4114" t="s">
        <v>10346</v>
      </c>
      <c r="I4114">
        <v>2221</v>
      </c>
      <c r="J4114" s="10">
        <v>90</v>
      </c>
      <c r="K4114" s="10">
        <f t="shared" si="128"/>
        <v>90</v>
      </c>
      <c r="L4114" s="10">
        <f t="shared" si="129"/>
        <v>0</v>
      </c>
      <c r="O4114" t="s">
        <v>31536</v>
      </c>
      <c r="P4114" t="s">
        <v>3315</v>
      </c>
      <c r="Q4114" t="s">
        <v>31537</v>
      </c>
      <c r="R4114" t="s">
        <v>31538</v>
      </c>
      <c r="S4114" t="s">
        <v>31539</v>
      </c>
      <c r="T4114" t="s">
        <v>31540</v>
      </c>
      <c r="U4114" t="s">
        <v>1053</v>
      </c>
      <c r="V4114" t="s">
        <v>4192</v>
      </c>
    </row>
    <row r="4115" spans="2:22" x14ac:dyDescent="0.3">
      <c r="B4115" t="s">
        <v>31531</v>
      </c>
      <c r="C4115" t="s">
        <v>31541</v>
      </c>
      <c r="D4115" t="s">
        <v>31537</v>
      </c>
      <c r="E4115" s="24">
        <v>100</v>
      </c>
      <c r="F4115" t="s">
        <v>31534</v>
      </c>
      <c r="G4115" t="s">
        <v>31535</v>
      </c>
      <c r="H4115" t="s">
        <v>10346</v>
      </c>
      <c r="I4115">
        <v>2222</v>
      </c>
      <c r="J4115" s="10">
        <v>90</v>
      </c>
      <c r="K4115" s="10">
        <f t="shared" si="128"/>
        <v>90</v>
      </c>
      <c r="L4115" s="10">
        <f t="shared" si="129"/>
        <v>0</v>
      </c>
      <c r="O4115" t="s">
        <v>31542</v>
      </c>
      <c r="P4115" t="s">
        <v>3315</v>
      </c>
      <c r="Q4115" t="s">
        <v>31543</v>
      </c>
      <c r="R4115" t="s">
        <v>31544</v>
      </c>
      <c r="S4115" t="s">
        <v>31545</v>
      </c>
      <c r="T4115" t="s">
        <v>31546</v>
      </c>
      <c r="U4115" t="s">
        <v>1053</v>
      </c>
      <c r="V4115" t="s">
        <v>4192</v>
      </c>
    </row>
    <row r="4116" spans="2:22" x14ac:dyDescent="0.3">
      <c r="B4116" t="s">
        <v>31547</v>
      </c>
      <c r="C4116" t="s">
        <v>31548</v>
      </c>
      <c r="D4116" t="s">
        <v>31549</v>
      </c>
      <c r="E4116" s="24">
        <v>500</v>
      </c>
      <c r="F4116" t="s">
        <v>31550</v>
      </c>
      <c r="G4116" t="s">
        <v>31551</v>
      </c>
      <c r="H4116" t="s">
        <v>10346</v>
      </c>
      <c r="I4116">
        <v>2206</v>
      </c>
      <c r="J4116" s="10">
        <v>450</v>
      </c>
      <c r="K4116" s="10">
        <f t="shared" si="128"/>
        <v>450</v>
      </c>
      <c r="L4116" s="10">
        <f t="shared" si="129"/>
        <v>0</v>
      </c>
      <c r="O4116" t="s">
        <v>31552</v>
      </c>
      <c r="P4116" t="s">
        <v>4177</v>
      </c>
      <c r="Q4116" t="s">
        <v>31553</v>
      </c>
      <c r="R4116" t="s">
        <v>31554</v>
      </c>
      <c r="S4116" t="s">
        <v>31555</v>
      </c>
      <c r="T4116" t="s">
        <v>31556</v>
      </c>
      <c r="U4116" t="s">
        <v>6395</v>
      </c>
      <c r="V4116" t="s">
        <v>31557</v>
      </c>
    </row>
    <row r="4117" spans="2:22" x14ac:dyDescent="0.3">
      <c r="B4117" t="s">
        <v>6878</v>
      </c>
      <c r="C4117" t="s">
        <v>31558</v>
      </c>
      <c r="D4117" t="s">
        <v>31559</v>
      </c>
      <c r="E4117" s="24">
        <v>200</v>
      </c>
      <c r="F4117" t="s">
        <v>31560</v>
      </c>
      <c r="G4117" t="s">
        <v>9487</v>
      </c>
      <c r="H4117" t="s">
        <v>10346</v>
      </c>
      <c r="I4117">
        <v>2348</v>
      </c>
      <c r="J4117" s="10">
        <v>180</v>
      </c>
      <c r="K4117" s="10">
        <f t="shared" si="128"/>
        <v>180</v>
      </c>
      <c r="L4117" s="10">
        <f t="shared" si="129"/>
        <v>0</v>
      </c>
      <c r="O4117" t="s">
        <v>31561</v>
      </c>
      <c r="P4117" t="s">
        <v>3913</v>
      </c>
      <c r="Q4117" t="s">
        <v>31562</v>
      </c>
      <c r="R4117" t="s">
        <v>31563</v>
      </c>
      <c r="S4117" t="s">
        <v>31564</v>
      </c>
      <c r="T4117" t="s">
        <v>31565</v>
      </c>
      <c r="U4117" t="s">
        <v>4913</v>
      </c>
      <c r="V4117" t="s">
        <v>1504</v>
      </c>
    </row>
    <row r="4118" spans="2:22" x14ac:dyDescent="0.3">
      <c r="B4118" t="s">
        <v>6878</v>
      </c>
      <c r="C4118" t="s">
        <v>9484</v>
      </c>
      <c r="D4118" t="s">
        <v>9485</v>
      </c>
      <c r="E4118" s="24">
        <v>400</v>
      </c>
      <c r="F4118" t="s">
        <v>9486</v>
      </c>
      <c r="G4118" t="s">
        <v>9487</v>
      </c>
      <c r="H4118" t="s">
        <v>7824</v>
      </c>
      <c r="I4118">
        <v>2383</v>
      </c>
      <c r="J4118" s="10">
        <v>360</v>
      </c>
      <c r="K4118" s="10">
        <f t="shared" si="128"/>
        <v>360</v>
      </c>
      <c r="L4118" s="10">
        <f t="shared" si="129"/>
        <v>0</v>
      </c>
      <c r="M4118">
        <v>1074</v>
      </c>
      <c r="O4118" t="s">
        <v>9488</v>
      </c>
      <c r="P4118" t="s">
        <v>3913</v>
      </c>
      <c r="Q4118" t="s">
        <v>9489</v>
      </c>
      <c r="R4118" t="s">
        <v>9490</v>
      </c>
      <c r="S4118" t="s">
        <v>9491</v>
      </c>
      <c r="T4118" t="s">
        <v>9492</v>
      </c>
      <c r="U4118" t="s">
        <v>4913</v>
      </c>
      <c r="V4118" t="s">
        <v>1504</v>
      </c>
    </row>
    <row r="4119" spans="2:22" x14ac:dyDescent="0.3">
      <c r="B4119" t="s">
        <v>6878</v>
      </c>
      <c r="C4119" t="s">
        <v>31566</v>
      </c>
      <c r="D4119" t="s">
        <v>31567</v>
      </c>
      <c r="E4119" s="24">
        <v>390</v>
      </c>
      <c r="F4119" t="s">
        <v>31568</v>
      </c>
      <c r="G4119" t="s">
        <v>31569</v>
      </c>
      <c r="H4119" t="s">
        <v>10346</v>
      </c>
      <c r="I4119">
        <v>2695</v>
      </c>
      <c r="J4119" s="10">
        <v>351</v>
      </c>
      <c r="K4119" s="10">
        <f t="shared" si="128"/>
        <v>351</v>
      </c>
      <c r="L4119" s="10">
        <f t="shared" si="129"/>
        <v>0</v>
      </c>
      <c r="O4119" t="s">
        <v>31570</v>
      </c>
      <c r="P4119" t="s">
        <v>3913</v>
      </c>
      <c r="Q4119" t="s">
        <v>31571</v>
      </c>
      <c r="R4119" t="s">
        <v>31572</v>
      </c>
      <c r="S4119" t="s">
        <v>31573</v>
      </c>
      <c r="T4119" t="s">
        <v>31574</v>
      </c>
      <c r="U4119" t="s">
        <v>5193</v>
      </c>
      <c r="V4119" t="s">
        <v>31575</v>
      </c>
    </row>
    <row r="4120" spans="2:22" x14ac:dyDescent="0.3">
      <c r="B4120" t="s">
        <v>6878</v>
      </c>
      <c r="C4120" t="s">
        <v>6879</v>
      </c>
      <c r="D4120" t="s">
        <v>6880</v>
      </c>
      <c r="E4120" s="24">
        <v>237</v>
      </c>
      <c r="F4120" t="s">
        <v>25</v>
      </c>
      <c r="H4120" t="s">
        <v>26</v>
      </c>
      <c r="I4120">
        <v>4319</v>
      </c>
      <c r="J4120" s="10">
        <v>213.3</v>
      </c>
      <c r="K4120" s="10">
        <f t="shared" si="128"/>
        <v>213.3</v>
      </c>
      <c r="L4120" s="10">
        <f t="shared" si="129"/>
        <v>0</v>
      </c>
      <c r="M4120">
        <v>940</v>
      </c>
      <c r="O4120" t="s">
        <v>6881</v>
      </c>
      <c r="P4120" t="s">
        <v>5188</v>
      </c>
      <c r="Q4120" t="s">
        <v>6882</v>
      </c>
      <c r="R4120" t="s">
        <v>6883</v>
      </c>
      <c r="S4120" t="s">
        <v>6884</v>
      </c>
      <c r="T4120" t="s">
        <v>6885</v>
      </c>
      <c r="U4120" t="s">
        <v>6886</v>
      </c>
      <c r="V4120" t="s">
        <v>6887</v>
      </c>
    </row>
    <row r="4121" spans="2:22" x14ac:dyDescent="0.3">
      <c r="B4121" t="s">
        <v>6878</v>
      </c>
      <c r="C4121" t="s">
        <v>9493</v>
      </c>
      <c r="D4121" t="s">
        <v>9494</v>
      </c>
      <c r="E4121" s="24">
        <v>300</v>
      </c>
      <c r="F4121" t="s">
        <v>9495</v>
      </c>
      <c r="G4121" t="s">
        <v>9496</v>
      </c>
      <c r="H4121" t="s">
        <v>7824</v>
      </c>
      <c r="I4121">
        <v>4563</v>
      </c>
      <c r="J4121" s="10">
        <v>270</v>
      </c>
      <c r="K4121" s="10">
        <f t="shared" si="128"/>
        <v>270</v>
      </c>
      <c r="L4121" s="10">
        <f t="shared" si="129"/>
        <v>0</v>
      </c>
      <c r="M4121">
        <v>1109</v>
      </c>
      <c r="O4121" t="s">
        <v>6062</v>
      </c>
      <c r="P4121" t="s">
        <v>4236</v>
      </c>
      <c r="Q4121" t="s">
        <v>9497</v>
      </c>
      <c r="R4121" t="s">
        <v>9498</v>
      </c>
      <c r="S4121" t="s">
        <v>9499</v>
      </c>
      <c r="T4121" t="s">
        <v>9500</v>
      </c>
      <c r="U4121" t="s">
        <v>36</v>
      </c>
      <c r="V4121" t="s">
        <v>827</v>
      </c>
    </row>
    <row r="4122" spans="2:22" x14ac:dyDescent="0.3">
      <c r="B4122" t="s">
        <v>6878</v>
      </c>
      <c r="C4122" t="s">
        <v>31576</v>
      </c>
      <c r="D4122" t="s">
        <v>31577</v>
      </c>
      <c r="E4122" s="24">
        <v>100</v>
      </c>
      <c r="F4122" t="s">
        <v>9503</v>
      </c>
      <c r="G4122" t="s">
        <v>9504</v>
      </c>
      <c r="H4122" t="s">
        <v>10346</v>
      </c>
      <c r="I4122">
        <v>4564</v>
      </c>
      <c r="J4122" s="10">
        <v>90</v>
      </c>
      <c r="K4122" s="10">
        <f t="shared" si="128"/>
        <v>90</v>
      </c>
      <c r="L4122" s="10">
        <f t="shared" si="129"/>
        <v>0</v>
      </c>
      <c r="O4122" t="s">
        <v>31578</v>
      </c>
      <c r="P4122" t="s">
        <v>1361</v>
      </c>
      <c r="Q4122" t="s">
        <v>31579</v>
      </c>
      <c r="R4122" t="s">
        <v>31580</v>
      </c>
      <c r="S4122" t="s">
        <v>31581</v>
      </c>
      <c r="T4122" t="s">
        <v>2559</v>
      </c>
      <c r="U4122" t="s">
        <v>36</v>
      </c>
      <c r="V4122" t="s">
        <v>2560</v>
      </c>
    </row>
    <row r="4123" spans="2:22" x14ac:dyDescent="0.3">
      <c r="B4123" t="s">
        <v>6878</v>
      </c>
      <c r="C4123" t="s">
        <v>9501</v>
      </c>
      <c r="D4123" t="s">
        <v>9502</v>
      </c>
      <c r="E4123" s="24">
        <v>300</v>
      </c>
      <c r="F4123" t="s">
        <v>9503</v>
      </c>
      <c r="G4123" t="s">
        <v>9504</v>
      </c>
      <c r="H4123" t="s">
        <v>7824</v>
      </c>
      <c r="I4123">
        <v>4565</v>
      </c>
      <c r="J4123" s="10">
        <v>270</v>
      </c>
      <c r="K4123" s="10">
        <f t="shared" si="128"/>
        <v>270</v>
      </c>
      <c r="L4123" s="10">
        <f t="shared" si="129"/>
        <v>0</v>
      </c>
      <c r="M4123">
        <v>1319</v>
      </c>
      <c r="O4123" t="s">
        <v>9505</v>
      </c>
      <c r="P4123" t="s">
        <v>1361</v>
      </c>
      <c r="Q4123" t="s">
        <v>9506</v>
      </c>
      <c r="R4123" t="s">
        <v>9507</v>
      </c>
      <c r="S4123" t="s">
        <v>9508</v>
      </c>
      <c r="U4123" t="s">
        <v>36</v>
      </c>
      <c r="V4123" t="s">
        <v>1601</v>
      </c>
    </row>
    <row r="4124" spans="2:22" x14ac:dyDescent="0.3">
      <c r="B4124" t="s">
        <v>6878</v>
      </c>
      <c r="C4124" t="s">
        <v>9509</v>
      </c>
      <c r="D4124" t="s">
        <v>9510</v>
      </c>
      <c r="E4124" s="24">
        <v>200</v>
      </c>
      <c r="F4124" t="s">
        <v>9511</v>
      </c>
      <c r="G4124" t="s">
        <v>9512</v>
      </c>
      <c r="H4124" t="s">
        <v>7824</v>
      </c>
      <c r="I4124">
        <v>4567</v>
      </c>
      <c r="J4124" s="10">
        <v>180</v>
      </c>
      <c r="K4124" s="10">
        <f t="shared" si="128"/>
        <v>180</v>
      </c>
      <c r="L4124" s="10">
        <f t="shared" si="129"/>
        <v>0</v>
      </c>
      <c r="M4124">
        <v>1361</v>
      </c>
      <c r="O4124" t="s">
        <v>9513</v>
      </c>
      <c r="P4124" t="s">
        <v>1361</v>
      </c>
      <c r="Q4124" t="s">
        <v>9514</v>
      </c>
      <c r="R4124" t="s">
        <v>9515</v>
      </c>
      <c r="S4124" t="s">
        <v>6429</v>
      </c>
      <c r="T4124" t="s">
        <v>9516</v>
      </c>
      <c r="V4124" t="s">
        <v>6430</v>
      </c>
    </row>
    <row r="4125" spans="2:22" x14ac:dyDescent="0.3">
      <c r="B4125" t="s">
        <v>6878</v>
      </c>
      <c r="C4125" t="s">
        <v>9517</v>
      </c>
      <c r="D4125" t="s">
        <v>9518</v>
      </c>
      <c r="E4125" s="24">
        <v>200</v>
      </c>
      <c r="F4125" t="s">
        <v>9519</v>
      </c>
      <c r="G4125" t="s">
        <v>9520</v>
      </c>
      <c r="H4125" t="s">
        <v>7824</v>
      </c>
      <c r="I4125">
        <v>4568</v>
      </c>
      <c r="J4125" s="10">
        <v>180</v>
      </c>
      <c r="K4125" s="10">
        <f t="shared" si="128"/>
        <v>180</v>
      </c>
      <c r="L4125" s="10">
        <f t="shared" si="129"/>
        <v>0</v>
      </c>
      <c r="M4125">
        <v>1300</v>
      </c>
      <c r="O4125" t="s">
        <v>9521</v>
      </c>
      <c r="P4125" t="s">
        <v>4213</v>
      </c>
      <c r="Q4125" t="s">
        <v>2525</v>
      </c>
      <c r="R4125" t="s">
        <v>9522</v>
      </c>
      <c r="S4125" t="s">
        <v>9523</v>
      </c>
      <c r="T4125" t="s">
        <v>9524</v>
      </c>
      <c r="U4125" t="s">
        <v>36</v>
      </c>
      <c r="V4125" t="s">
        <v>9525</v>
      </c>
    </row>
    <row r="4126" spans="2:22" x14ac:dyDescent="0.3">
      <c r="B4126" t="s">
        <v>6878</v>
      </c>
      <c r="C4126" t="s">
        <v>9526</v>
      </c>
      <c r="D4126" t="s">
        <v>9527</v>
      </c>
      <c r="E4126" s="24">
        <v>200</v>
      </c>
      <c r="F4126" t="s">
        <v>9528</v>
      </c>
      <c r="G4126" t="s">
        <v>9529</v>
      </c>
      <c r="H4126" t="s">
        <v>7824</v>
      </c>
      <c r="I4126">
        <v>4569</v>
      </c>
      <c r="J4126" s="10">
        <v>180</v>
      </c>
      <c r="K4126" s="10">
        <f t="shared" si="128"/>
        <v>180</v>
      </c>
      <c r="L4126" s="10">
        <f t="shared" si="129"/>
        <v>0</v>
      </c>
      <c r="M4126">
        <v>1123</v>
      </c>
      <c r="O4126" t="s">
        <v>9530</v>
      </c>
      <c r="P4126" t="s">
        <v>2469</v>
      </c>
      <c r="Q4126" t="s">
        <v>9531</v>
      </c>
      <c r="R4126" t="s">
        <v>9532</v>
      </c>
      <c r="S4126" t="s">
        <v>9533</v>
      </c>
      <c r="T4126" t="s">
        <v>9534</v>
      </c>
      <c r="U4126" t="s">
        <v>36</v>
      </c>
      <c r="V4126" t="s">
        <v>3472</v>
      </c>
    </row>
    <row r="4127" spans="2:22" x14ac:dyDescent="0.3">
      <c r="B4127" t="s">
        <v>6878</v>
      </c>
      <c r="C4127" t="s">
        <v>9535</v>
      </c>
      <c r="D4127" t="s">
        <v>9536</v>
      </c>
      <c r="E4127" s="24">
        <v>400</v>
      </c>
      <c r="F4127" t="s">
        <v>9537</v>
      </c>
      <c r="G4127" t="s">
        <v>9538</v>
      </c>
      <c r="H4127" t="s">
        <v>7824</v>
      </c>
      <c r="I4127">
        <v>4570</v>
      </c>
      <c r="J4127" s="10">
        <v>360</v>
      </c>
      <c r="K4127" s="10">
        <f t="shared" si="128"/>
        <v>360</v>
      </c>
      <c r="L4127" s="10">
        <f t="shared" si="129"/>
        <v>0</v>
      </c>
      <c r="M4127">
        <v>1271</v>
      </c>
      <c r="O4127" t="s">
        <v>9539</v>
      </c>
      <c r="P4127" t="s">
        <v>5496</v>
      </c>
      <c r="Q4127" t="s">
        <v>9540</v>
      </c>
      <c r="R4127" t="s">
        <v>9541</v>
      </c>
      <c r="S4127" t="s">
        <v>9542</v>
      </c>
      <c r="T4127" t="s">
        <v>990</v>
      </c>
      <c r="U4127" t="s">
        <v>36</v>
      </c>
      <c r="V4127" t="s">
        <v>1514</v>
      </c>
    </row>
    <row r="4128" spans="2:22" x14ac:dyDescent="0.3">
      <c r="B4128" t="s">
        <v>6878</v>
      </c>
      <c r="C4128" t="s">
        <v>9543</v>
      </c>
      <c r="D4128" t="s">
        <v>9544</v>
      </c>
      <c r="E4128" s="24">
        <v>500</v>
      </c>
      <c r="F4128" t="s">
        <v>8356</v>
      </c>
      <c r="G4128" t="s">
        <v>8357</v>
      </c>
      <c r="H4128" t="s">
        <v>7824</v>
      </c>
      <c r="I4128">
        <v>4571</v>
      </c>
      <c r="J4128" s="10">
        <v>450</v>
      </c>
      <c r="K4128" s="10">
        <f t="shared" si="128"/>
        <v>450</v>
      </c>
      <c r="L4128" s="10">
        <f t="shared" si="129"/>
        <v>0</v>
      </c>
      <c r="M4128">
        <v>1356</v>
      </c>
      <c r="O4128" t="s">
        <v>9545</v>
      </c>
      <c r="P4128" t="s">
        <v>1361</v>
      </c>
      <c r="Q4128" t="s">
        <v>9546</v>
      </c>
      <c r="R4128" t="s">
        <v>9547</v>
      </c>
      <c r="S4128" t="s">
        <v>9548</v>
      </c>
      <c r="T4128" t="s">
        <v>9549</v>
      </c>
      <c r="U4128" t="s">
        <v>9550</v>
      </c>
      <c r="V4128" t="s">
        <v>246</v>
      </c>
    </row>
    <row r="4129" spans="2:22" x14ac:dyDescent="0.3">
      <c r="B4129" t="s">
        <v>6878</v>
      </c>
      <c r="C4129" t="s">
        <v>9551</v>
      </c>
      <c r="D4129" t="s">
        <v>9552</v>
      </c>
      <c r="E4129" s="24">
        <v>200</v>
      </c>
      <c r="F4129" t="s">
        <v>9503</v>
      </c>
      <c r="G4129" t="s">
        <v>9504</v>
      </c>
      <c r="H4129" t="s">
        <v>7824</v>
      </c>
      <c r="I4129">
        <v>4572</v>
      </c>
      <c r="J4129" s="10">
        <v>180</v>
      </c>
      <c r="K4129" s="10">
        <f t="shared" si="128"/>
        <v>180</v>
      </c>
      <c r="L4129" s="10">
        <f t="shared" si="129"/>
        <v>0</v>
      </c>
      <c r="M4129">
        <v>1110</v>
      </c>
      <c r="O4129" t="s">
        <v>9553</v>
      </c>
      <c r="P4129" t="s">
        <v>1361</v>
      </c>
      <c r="Q4129" t="s">
        <v>9554</v>
      </c>
      <c r="R4129" t="s">
        <v>9555</v>
      </c>
      <c r="S4129" t="s">
        <v>9556</v>
      </c>
      <c r="U4129" t="s">
        <v>36</v>
      </c>
      <c r="V4129" t="s">
        <v>827</v>
      </c>
    </row>
    <row r="4130" spans="2:22" x14ac:dyDescent="0.3">
      <c r="B4130" t="s">
        <v>6878</v>
      </c>
      <c r="C4130" t="s">
        <v>31582</v>
      </c>
      <c r="D4130" t="s">
        <v>31583</v>
      </c>
      <c r="E4130" s="24">
        <v>100</v>
      </c>
      <c r="F4130" t="s">
        <v>9503</v>
      </c>
      <c r="G4130" t="s">
        <v>9504</v>
      </c>
      <c r="H4130" t="s">
        <v>10346</v>
      </c>
      <c r="I4130">
        <v>4573</v>
      </c>
      <c r="J4130" s="10">
        <v>90</v>
      </c>
      <c r="K4130" s="10">
        <f t="shared" si="128"/>
        <v>90</v>
      </c>
      <c r="L4130" s="10">
        <f t="shared" si="129"/>
        <v>0</v>
      </c>
      <c r="O4130" t="s">
        <v>31584</v>
      </c>
      <c r="P4130" t="s">
        <v>1361</v>
      </c>
      <c r="Q4130" t="s">
        <v>31585</v>
      </c>
      <c r="R4130" t="s">
        <v>31586</v>
      </c>
      <c r="S4130" t="s">
        <v>1163</v>
      </c>
      <c r="U4130" t="s">
        <v>36</v>
      </c>
      <c r="V4130" t="s">
        <v>1164</v>
      </c>
    </row>
    <row r="4131" spans="2:22" x14ac:dyDescent="0.3">
      <c r="B4131" t="s">
        <v>6878</v>
      </c>
      <c r="C4131" t="s">
        <v>31587</v>
      </c>
      <c r="D4131" t="s">
        <v>31588</v>
      </c>
      <c r="E4131" s="24">
        <v>200</v>
      </c>
      <c r="F4131" t="s">
        <v>31589</v>
      </c>
      <c r="G4131" t="s">
        <v>31590</v>
      </c>
      <c r="H4131" t="s">
        <v>10346</v>
      </c>
      <c r="I4131">
        <v>4574</v>
      </c>
      <c r="J4131" s="10">
        <v>180</v>
      </c>
      <c r="K4131" s="10">
        <f t="shared" si="128"/>
        <v>180</v>
      </c>
      <c r="L4131" s="10">
        <f t="shared" si="129"/>
        <v>0</v>
      </c>
      <c r="O4131" t="s">
        <v>31591</v>
      </c>
      <c r="P4131" t="s">
        <v>3913</v>
      </c>
      <c r="Q4131" t="s">
        <v>31592</v>
      </c>
      <c r="R4131" t="s">
        <v>31593</v>
      </c>
      <c r="S4131" t="s">
        <v>31594</v>
      </c>
      <c r="U4131" t="s">
        <v>36</v>
      </c>
      <c r="V4131" t="s">
        <v>2372</v>
      </c>
    </row>
    <row r="4132" spans="2:22" x14ac:dyDescent="0.3">
      <c r="B4132" t="s">
        <v>6878</v>
      </c>
      <c r="C4132" t="s">
        <v>9557</v>
      </c>
      <c r="D4132" t="s">
        <v>9558</v>
      </c>
      <c r="E4132" s="24">
        <v>300</v>
      </c>
      <c r="F4132" t="s">
        <v>9503</v>
      </c>
      <c r="G4132" t="s">
        <v>9504</v>
      </c>
      <c r="H4132" t="s">
        <v>7824</v>
      </c>
      <c r="I4132">
        <v>4575</v>
      </c>
      <c r="J4132" s="10">
        <v>270</v>
      </c>
      <c r="K4132" s="10">
        <f t="shared" si="128"/>
        <v>270</v>
      </c>
      <c r="L4132" s="10">
        <f t="shared" si="129"/>
        <v>0</v>
      </c>
      <c r="M4132">
        <v>1303</v>
      </c>
      <c r="O4132" t="s">
        <v>9559</v>
      </c>
      <c r="P4132" t="s">
        <v>1361</v>
      </c>
      <c r="Q4132" t="s">
        <v>9560</v>
      </c>
      <c r="R4132" t="s">
        <v>9561</v>
      </c>
      <c r="S4132" t="s">
        <v>4523</v>
      </c>
      <c r="T4132" t="s">
        <v>9562</v>
      </c>
      <c r="U4132" t="s">
        <v>36</v>
      </c>
      <c r="V4132" t="s">
        <v>9563</v>
      </c>
    </row>
    <row r="4133" spans="2:22" x14ac:dyDescent="0.3">
      <c r="B4133" t="s">
        <v>6878</v>
      </c>
      <c r="C4133" t="s">
        <v>9564</v>
      </c>
      <c r="D4133" t="s">
        <v>9565</v>
      </c>
      <c r="E4133" s="24">
        <v>500</v>
      </c>
      <c r="F4133" t="s">
        <v>8356</v>
      </c>
      <c r="G4133" t="s">
        <v>8357</v>
      </c>
      <c r="H4133" t="s">
        <v>7824</v>
      </c>
      <c r="I4133">
        <v>4576</v>
      </c>
      <c r="J4133" s="10">
        <v>450</v>
      </c>
      <c r="K4133" s="10">
        <f t="shared" si="128"/>
        <v>450</v>
      </c>
      <c r="L4133" s="10">
        <f t="shared" si="129"/>
        <v>0</v>
      </c>
      <c r="M4133">
        <v>1357</v>
      </c>
      <c r="O4133" t="s">
        <v>9566</v>
      </c>
      <c r="P4133" t="s">
        <v>1361</v>
      </c>
      <c r="Q4133" t="s">
        <v>9567</v>
      </c>
      <c r="R4133" t="s">
        <v>9568</v>
      </c>
      <c r="S4133" t="s">
        <v>9569</v>
      </c>
      <c r="T4133" t="s">
        <v>9570</v>
      </c>
      <c r="U4133" t="s">
        <v>36</v>
      </c>
      <c r="V4133" t="s">
        <v>246</v>
      </c>
    </row>
    <row r="4134" spans="2:22" x14ac:dyDescent="0.3">
      <c r="B4134" t="s">
        <v>6878</v>
      </c>
      <c r="C4134" t="s">
        <v>31595</v>
      </c>
      <c r="D4134" t="s">
        <v>31596</v>
      </c>
      <c r="E4134" s="24">
        <v>100</v>
      </c>
      <c r="F4134" t="s">
        <v>31597</v>
      </c>
      <c r="G4134" t="s">
        <v>31598</v>
      </c>
      <c r="H4134" t="s">
        <v>10346</v>
      </c>
      <c r="I4134">
        <v>4577</v>
      </c>
      <c r="J4134" s="10">
        <v>90</v>
      </c>
      <c r="K4134" s="10">
        <f t="shared" si="128"/>
        <v>90</v>
      </c>
      <c r="L4134" s="10">
        <f t="shared" si="129"/>
        <v>0</v>
      </c>
      <c r="O4134" t="s">
        <v>31599</v>
      </c>
      <c r="P4134" t="s">
        <v>31600</v>
      </c>
      <c r="Q4134" t="s">
        <v>31601</v>
      </c>
      <c r="R4134" t="s">
        <v>31602</v>
      </c>
      <c r="S4134" t="s">
        <v>31603</v>
      </c>
      <c r="T4134" t="s">
        <v>31604</v>
      </c>
      <c r="U4134" t="s">
        <v>31605</v>
      </c>
      <c r="V4134" t="s">
        <v>1150</v>
      </c>
    </row>
    <row r="4135" spans="2:22" x14ac:dyDescent="0.3">
      <c r="B4135" t="s">
        <v>6878</v>
      </c>
      <c r="C4135" t="s">
        <v>9571</v>
      </c>
      <c r="D4135" t="s">
        <v>9572</v>
      </c>
      <c r="E4135" s="24">
        <v>400</v>
      </c>
      <c r="F4135" t="s">
        <v>9573</v>
      </c>
      <c r="G4135" t="s">
        <v>9574</v>
      </c>
      <c r="H4135" t="s">
        <v>7824</v>
      </c>
      <c r="I4135">
        <v>4578</v>
      </c>
      <c r="J4135" s="10">
        <v>360</v>
      </c>
      <c r="K4135" s="10">
        <f t="shared" si="128"/>
        <v>360</v>
      </c>
      <c r="L4135" s="10">
        <f t="shared" si="129"/>
        <v>0</v>
      </c>
      <c r="M4135">
        <v>1242</v>
      </c>
      <c r="O4135" t="s">
        <v>9575</v>
      </c>
      <c r="P4135" t="s">
        <v>1361</v>
      </c>
      <c r="Q4135" t="s">
        <v>9576</v>
      </c>
      <c r="R4135" t="s">
        <v>9577</v>
      </c>
      <c r="S4135" t="s">
        <v>9578</v>
      </c>
      <c r="T4135" t="s">
        <v>1188</v>
      </c>
      <c r="U4135" t="s">
        <v>36</v>
      </c>
      <c r="V4135" t="s">
        <v>144</v>
      </c>
    </row>
    <row r="4136" spans="2:22" x14ac:dyDescent="0.3">
      <c r="B4136" t="s">
        <v>6878</v>
      </c>
      <c r="C4136" t="s">
        <v>9579</v>
      </c>
      <c r="D4136" t="s">
        <v>9580</v>
      </c>
      <c r="E4136" s="24">
        <v>500</v>
      </c>
      <c r="F4136" t="s">
        <v>9581</v>
      </c>
      <c r="G4136" t="s">
        <v>9582</v>
      </c>
      <c r="H4136" t="s">
        <v>7824</v>
      </c>
      <c r="I4136">
        <v>4579</v>
      </c>
      <c r="J4136" s="10">
        <v>450</v>
      </c>
      <c r="K4136" s="10">
        <f t="shared" si="128"/>
        <v>450</v>
      </c>
      <c r="L4136" s="10">
        <f t="shared" si="129"/>
        <v>0</v>
      </c>
      <c r="M4136">
        <v>1340</v>
      </c>
      <c r="O4136" t="s">
        <v>9583</v>
      </c>
      <c r="P4136" t="s">
        <v>1361</v>
      </c>
      <c r="Q4136" t="s">
        <v>9584</v>
      </c>
      <c r="R4136" t="s">
        <v>9585</v>
      </c>
      <c r="S4136" t="s">
        <v>2622</v>
      </c>
      <c r="U4136" t="s">
        <v>36</v>
      </c>
      <c r="V4136" t="s">
        <v>9586</v>
      </c>
    </row>
    <row r="4137" spans="2:22" x14ac:dyDescent="0.3">
      <c r="B4137" t="s">
        <v>6878</v>
      </c>
      <c r="C4137" t="s">
        <v>9587</v>
      </c>
      <c r="D4137" t="s">
        <v>9588</v>
      </c>
      <c r="E4137" s="24">
        <v>100</v>
      </c>
      <c r="F4137" t="s">
        <v>9589</v>
      </c>
      <c r="G4137" t="s">
        <v>9590</v>
      </c>
      <c r="H4137" t="s">
        <v>7824</v>
      </c>
      <c r="I4137">
        <v>4580</v>
      </c>
      <c r="J4137" s="10">
        <v>90</v>
      </c>
      <c r="K4137" s="10">
        <f t="shared" si="128"/>
        <v>90</v>
      </c>
      <c r="L4137" s="10">
        <f t="shared" si="129"/>
        <v>0</v>
      </c>
      <c r="M4137">
        <v>1325</v>
      </c>
      <c r="O4137" t="s">
        <v>9591</v>
      </c>
      <c r="P4137" t="s">
        <v>4213</v>
      </c>
      <c r="Q4137" t="s">
        <v>9592</v>
      </c>
      <c r="R4137" t="s">
        <v>9593</v>
      </c>
      <c r="S4137" t="s">
        <v>9594</v>
      </c>
      <c r="T4137" t="s">
        <v>9595</v>
      </c>
      <c r="U4137" t="s">
        <v>36</v>
      </c>
      <c r="V4137" t="s">
        <v>482</v>
      </c>
    </row>
    <row r="4138" spans="2:22" x14ac:dyDescent="0.3">
      <c r="B4138" t="s">
        <v>6878</v>
      </c>
      <c r="C4138" t="s">
        <v>9596</v>
      </c>
      <c r="D4138" t="s">
        <v>9597</v>
      </c>
      <c r="E4138" s="24">
        <v>50</v>
      </c>
      <c r="F4138" t="s">
        <v>9598</v>
      </c>
      <c r="G4138" t="s">
        <v>9599</v>
      </c>
      <c r="H4138" t="s">
        <v>7824</v>
      </c>
      <c r="I4138">
        <v>5469</v>
      </c>
      <c r="J4138" s="10">
        <v>45</v>
      </c>
      <c r="K4138" s="10">
        <f t="shared" si="128"/>
        <v>45</v>
      </c>
      <c r="L4138" s="10">
        <f t="shared" si="129"/>
        <v>0</v>
      </c>
      <c r="M4138">
        <v>1051</v>
      </c>
      <c r="O4138" t="s">
        <v>9600</v>
      </c>
      <c r="P4138" t="s">
        <v>3913</v>
      </c>
      <c r="Q4138" t="s">
        <v>9601</v>
      </c>
      <c r="R4138" t="s">
        <v>9602</v>
      </c>
      <c r="S4138" t="s">
        <v>9603</v>
      </c>
      <c r="T4138" t="s">
        <v>9604</v>
      </c>
      <c r="U4138" t="s">
        <v>96</v>
      </c>
      <c r="V4138" t="s">
        <v>9605</v>
      </c>
    </row>
    <row r="4139" spans="2:22" x14ac:dyDescent="0.3">
      <c r="B4139" t="s">
        <v>6878</v>
      </c>
      <c r="C4139" t="s">
        <v>31606</v>
      </c>
      <c r="D4139" t="s">
        <v>31607</v>
      </c>
      <c r="E4139" s="24">
        <v>200</v>
      </c>
      <c r="F4139" t="s">
        <v>31608</v>
      </c>
      <c r="G4139" t="s">
        <v>31609</v>
      </c>
      <c r="H4139" t="s">
        <v>10346</v>
      </c>
      <c r="I4139">
        <v>5470</v>
      </c>
      <c r="J4139" s="10">
        <v>180</v>
      </c>
      <c r="K4139" s="10">
        <f t="shared" si="128"/>
        <v>180</v>
      </c>
      <c r="L4139" s="10">
        <f t="shared" si="129"/>
        <v>0</v>
      </c>
      <c r="O4139" t="s">
        <v>31610</v>
      </c>
      <c r="P4139" t="s">
        <v>31328</v>
      </c>
      <c r="Q4139" t="s">
        <v>31611</v>
      </c>
      <c r="R4139" t="s">
        <v>31612</v>
      </c>
      <c r="S4139" t="s">
        <v>31613</v>
      </c>
      <c r="U4139" t="s">
        <v>1438</v>
      </c>
      <c r="V4139" t="s">
        <v>8924</v>
      </c>
    </row>
    <row r="4140" spans="2:22" x14ac:dyDescent="0.3">
      <c r="B4140" t="s">
        <v>6878</v>
      </c>
      <c r="C4140" t="s">
        <v>31614</v>
      </c>
      <c r="D4140" t="s">
        <v>31615</v>
      </c>
      <c r="E4140" s="24">
        <v>200</v>
      </c>
      <c r="F4140" t="s">
        <v>31616</v>
      </c>
      <c r="G4140" t="s">
        <v>31617</v>
      </c>
      <c r="H4140" t="s">
        <v>10346</v>
      </c>
      <c r="I4140">
        <v>5471</v>
      </c>
      <c r="J4140" s="10">
        <v>180</v>
      </c>
      <c r="K4140" s="10">
        <f t="shared" si="128"/>
        <v>180</v>
      </c>
      <c r="L4140" s="10">
        <f t="shared" si="129"/>
        <v>0</v>
      </c>
      <c r="O4140" t="s">
        <v>31618</v>
      </c>
      <c r="P4140" t="s">
        <v>31328</v>
      </c>
      <c r="Q4140" t="s">
        <v>31619</v>
      </c>
      <c r="R4140" t="s">
        <v>31612</v>
      </c>
      <c r="S4140" t="s">
        <v>31613</v>
      </c>
      <c r="U4140" t="s">
        <v>1438</v>
      </c>
      <c r="V4140" t="s">
        <v>8924</v>
      </c>
    </row>
    <row r="4141" spans="2:22" x14ac:dyDescent="0.3">
      <c r="B4141" t="s">
        <v>6878</v>
      </c>
      <c r="C4141" t="s">
        <v>31620</v>
      </c>
      <c r="D4141" t="s">
        <v>31621</v>
      </c>
      <c r="E4141" s="24">
        <v>200</v>
      </c>
      <c r="F4141" t="s">
        <v>31622</v>
      </c>
      <c r="G4141" t="s">
        <v>31623</v>
      </c>
      <c r="H4141" t="s">
        <v>10346</v>
      </c>
      <c r="I4141">
        <v>5472</v>
      </c>
      <c r="J4141" s="10">
        <v>180</v>
      </c>
      <c r="K4141" s="10">
        <f t="shared" si="128"/>
        <v>180</v>
      </c>
      <c r="L4141" s="10">
        <f t="shared" si="129"/>
        <v>0</v>
      </c>
      <c r="O4141" t="s">
        <v>31624</v>
      </c>
      <c r="P4141" t="s">
        <v>31328</v>
      </c>
      <c r="Q4141" t="s">
        <v>31619</v>
      </c>
      <c r="R4141" t="s">
        <v>31612</v>
      </c>
      <c r="S4141" t="s">
        <v>31613</v>
      </c>
      <c r="U4141" t="s">
        <v>1438</v>
      </c>
      <c r="V4141" t="s">
        <v>8924</v>
      </c>
    </row>
    <row r="4142" spans="2:22" x14ac:dyDescent="0.3">
      <c r="B4142" t="s">
        <v>6878</v>
      </c>
      <c r="C4142" t="s">
        <v>9606</v>
      </c>
      <c r="D4142" t="s">
        <v>9607</v>
      </c>
      <c r="E4142" s="24">
        <v>100</v>
      </c>
      <c r="F4142" t="s">
        <v>9608</v>
      </c>
      <c r="G4142" t="s">
        <v>9609</v>
      </c>
      <c r="H4142" t="s">
        <v>7824</v>
      </c>
      <c r="I4142">
        <v>5473</v>
      </c>
      <c r="J4142" s="10">
        <v>90</v>
      </c>
      <c r="K4142" s="10">
        <f t="shared" si="128"/>
        <v>90</v>
      </c>
      <c r="L4142" s="10">
        <f t="shared" si="129"/>
        <v>0</v>
      </c>
      <c r="M4142">
        <v>1553</v>
      </c>
      <c r="O4142" t="s">
        <v>9610</v>
      </c>
      <c r="P4142" t="s">
        <v>3913</v>
      </c>
      <c r="Q4142" t="s">
        <v>9611</v>
      </c>
      <c r="R4142" t="s">
        <v>9612</v>
      </c>
      <c r="S4142" t="s">
        <v>9613</v>
      </c>
      <c r="T4142" t="s">
        <v>1438</v>
      </c>
      <c r="V4142" t="s">
        <v>9614</v>
      </c>
    </row>
    <row r="4143" spans="2:22" x14ac:dyDescent="0.3">
      <c r="B4143" t="s">
        <v>6878</v>
      </c>
      <c r="C4143" t="s">
        <v>31625</v>
      </c>
      <c r="D4143" t="s">
        <v>31626</v>
      </c>
      <c r="E4143" s="24">
        <v>225</v>
      </c>
      <c r="F4143" t="s">
        <v>20835</v>
      </c>
      <c r="G4143" t="s">
        <v>20836</v>
      </c>
      <c r="H4143" t="s">
        <v>10346</v>
      </c>
      <c r="I4143">
        <v>5474</v>
      </c>
      <c r="J4143" s="10">
        <v>202.5</v>
      </c>
      <c r="K4143" s="10">
        <f t="shared" si="128"/>
        <v>202.5</v>
      </c>
      <c r="L4143" s="10">
        <f t="shared" si="129"/>
        <v>0</v>
      </c>
      <c r="O4143" t="s">
        <v>31627</v>
      </c>
      <c r="P4143" t="s">
        <v>31628</v>
      </c>
      <c r="Q4143" t="s">
        <v>31629</v>
      </c>
      <c r="R4143" t="s">
        <v>31630</v>
      </c>
      <c r="S4143" t="s">
        <v>31631</v>
      </c>
      <c r="T4143" t="s">
        <v>1053</v>
      </c>
      <c r="V4143" t="s">
        <v>12891</v>
      </c>
    </row>
    <row r="4144" spans="2:22" x14ac:dyDescent="0.3">
      <c r="B4144" t="s">
        <v>6878</v>
      </c>
      <c r="C4144" t="s">
        <v>31632</v>
      </c>
      <c r="D4144" t="s">
        <v>31633</v>
      </c>
      <c r="E4144" s="24">
        <v>100</v>
      </c>
      <c r="F4144" t="s">
        <v>9617</v>
      </c>
      <c r="G4144" t="s">
        <v>9618</v>
      </c>
      <c r="H4144" t="s">
        <v>10346</v>
      </c>
      <c r="I4144">
        <v>5475</v>
      </c>
      <c r="J4144" s="10">
        <v>90</v>
      </c>
      <c r="K4144" s="10">
        <f t="shared" si="128"/>
        <v>90</v>
      </c>
      <c r="L4144" s="10">
        <f t="shared" si="129"/>
        <v>0</v>
      </c>
      <c r="O4144" t="s">
        <v>31634</v>
      </c>
      <c r="P4144" t="s">
        <v>3913</v>
      </c>
      <c r="R4144" t="s">
        <v>31635</v>
      </c>
      <c r="S4144" t="s">
        <v>2699</v>
      </c>
      <c r="U4144" t="s">
        <v>36</v>
      </c>
      <c r="V4144" t="s">
        <v>5322</v>
      </c>
    </row>
    <row r="4145" spans="1:22" x14ac:dyDescent="0.3">
      <c r="B4145" t="s">
        <v>6878</v>
      </c>
      <c r="C4145" t="s">
        <v>31636</v>
      </c>
      <c r="D4145" t="s">
        <v>31637</v>
      </c>
      <c r="E4145" s="24">
        <v>200</v>
      </c>
      <c r="F4145" t="s">
        <v>31638</v>
      </c>
      <c r="G4145" t="s">
        <v>31639</v>
      </c>
      <c r="H4145" t="s">
        <v>10346</v>
      </c>
      <c r="I4145">
        <v>5476</v>
      </c>
      <c r="J4145" s="10">
        <v>180</v>
      </c>
      <c r="K4145" s="10">
        <f t="shared" si="128"/>
        <v>180</v>
      </c>
      <c r="L4145" s="10">
        <f t="shared" si="129"/>
        <v>0</v>
      </c>
      <c r="O4145" t="s">
        <v>31640</v>
      </c>
      <c r="P4145" t="s">
        <v>3913</v>
      </c>
      <c r="Q4145" t="s">
        <v>31641</v>
      </c>
      <c r="R4145" t="s">
        <v>31642</v>
      </c>
      <c r="S4145" t="s">
        <v>31643</v>
      </c>
      <c r="T4145" t="s">
        <v>31644</v>
      </c>
      <c r="U4145" t="s">
        <v>31645</v>
      </c>
      <c r="V4145" t="s">
        <v>653</v>
      </c>
    </row>
    <row r="4146" spans="1:22" x14ac:dyDescent="0.3">
      <c r="B4146" t="s">
        <v>6878</v>
      </c>
      <c r="C4146" t="s">
        <v>9615</v>
      </c>
      <c r="D4146" t="s">
        <v>9616</v>
      </c>
      <c r="E4146" s="24">
        <v>100</v>
      </c>
      <c r="F4146" t="s">
        <v>9617</v>
      </c>
      <c r="G4146" t="s">
        <v>9618</v>
      </c>
      <c r="H4146" t="s">
        <v>7824</v>
      </c>
      <c r="I4146">
        <v>5477</v>
      </c>
      <c r="J4146" s="10">
        <v>90</v>
      </c>
      <c r="K4146" s="10">
        <f t="shared" si="128"/>
        <v>90</v>
      </c>
      <c r="L4146" s="10">
        <f t="shared" si="129"/>
        <v>0</v>
      </c>
      <c r="M4146">
        <v>1212</v>
      </c>
      <c r="O4146" t="s">
        <v>9619</v>
      </c>
      <c r="P4146" t="s">
        <v>3913</v>
      </c>
      <c r="Q4146" t="s">
        <v>9620</v>
      </c>
      <c r="R4146" t="s">
        <v>9621</v>
      </c>
      <c r="S4146" t="s">
        <v>9622</v>
      </c>
      <c r="T4146" t="s">
        <v>9623</v>
      </c>
      <c r="U4146" t="s">
        <v>9624</v>
      </c>
      <c r="V4146" t="s">
        <v>1803</v>
      </c>
    </row>
    <row r="4147" spans="1:22" x14ac:dyDescent="0.3">
      <c r="B4147" t="s">
        <v>6878</v>
      </c>
      <c r="C4147" t="s">
        <v>31646</v>
      </c>
      <c r="D4147" t="s">
        <v>31647</v>
      </c>
      <c r="E4147" s="24">
        <v>200</v>
      </c>
      <c r="F4147" t="s">
        <v>10203</v>
      </c>
      <c r="G4147" t="s">
        <v>10204</v>
      </c>
      <c r="H4147" t="s">
        <v>10346</v>
      </c>
      <c r="I4147">
        <v>5478</v>
      </c>
      <c r="J4147" s="10">
        <v>180</v>
      </c>
      <c r="K4147" s="10">
        <f t="shared" si="128"/>
        <v>180</v>
      </c>
      <c r="L4147" s="10">
        <f t="shared" si="129"/>
        <v>0</v>
      </c>
      <c r="O4147" t="s">
        <v>31648</v>
      </c>
      <c r="P4147" t="s">
        <v>3913</v>
      </c>
      <c r="Q4147" t="s">
        <v>31649</v>
      </c>
      <c r="R4147" t="s">
        <v>31650</v>
      </c>
      <c r="S4147" t="s">
        <v>5661</v>
      </c>
      <c r="T4147" t="s">
        <v>3668</v>
      </c>
      <c r="V4147" t="s">
        <v>487</v>
      </c>
    </row>
    <row r="4148" spans="1:22" x14ac:dyDescent="0.3">
      <c r="B4148" t="s">
        <v>6878</v>
      </c>
      <c r="C4148" t="s">
        <v>31651</v>
      </c>
      <c r="D4148" t="s">
        <v>31652</v>
      </c>
      <c r="E4148" s="24">
        <v>100</v>
      </c>
      <c r="F4148" t="s">
        <v>31653</v>
      </c>
      <c r="G4148" t="s">
        <v>31654</v>
      </c>
      <c r="H4148" t="s">
        <v>10346</v>
      </c>
      <c r="I4148">
        <v>5479</v>
      </c>
      <c r="J4148" s="10">
        <v>90</v>
      </c>
      <c r="K4148" s="10">
        <f t="shared" si="128"/>
        <v>90</v>
      </c>
      <c r="L4148" s="10">
        <f t="shared" si="129"/>
        <v>0</v>
      </c>
      <c r="O4148" t="s">
        <v>31655</v>
      </c>
      <c r="P4148" t="s">
        <v>3913</v>
      </c>
      <c r="Q4148" t="s">
        <v>31656</v>
      </c>
      <c r="R4148" t="s">
        <v>31657</v>
      </c>
      <c r="S4148" t="s">
        <v>31658</v>
      </c>
      <c r="T4148" t="s">
        <v>1771</v>
      </c>
      <c r="U4148" t="s">
        <v>36</v>
      </c>
      <c r="V4148" t="s">
        <v>5322</v>
      </c>
    </row>
    <row r="4149" spans="1:22" x14ac:dyDescent="0.3">
      <c r="B4149" t="s">
        <v>6878</v>
      </c>
      <c r="C4149" t="s">
        <v>31659</v>
      </c>
      <c r="D4149" t="s">
        <v>31660</v>
      </c>
      <c r="E4149" s="24">
        <v>2000</v>
      </c>
      <c r="F4149" t="s">
        <v>31661</v>
      </c>
      <c r="G4149" t="s">
        <v>31662</v>
      </c>
      <c r="H4149" t="s">
        <v>10346</v>
      </c>
      <c r="I4149">
        <v>5480</v>
      </c>
      <c r="J4149" s="10">
        <v>1800</v>
      </c>
      <c r="K4149" s="10">
        <f t="shared" si="128"/>
        <v>1800</v>
      </c>
      <c r="L4149" s="10">
        <f t="shared" si="129"/>
        <v>0</v>
      </c>
      <c r="O4149" t="s">
        <v>31663</v>
      </c>
      <c r="P4149" t="s">
        <v>3913</v>
      </c>
      <c r="Q4149" t="s">
        <v>31664</v>
      </c>
      <c r="R4149" t="s">
        <v>31665</v>
      </c>
      <c r="S4149" t="s">
        <v>31666</v>
      </c>
      <c r="U4149" t="s">
        <v>36</v>
      </c>
      <c r="V4149" t="s">
        <v>1203</v>
      </c>
    </row>
    <row r="4150" spans="1:22" x14ac:dyDescent="0.3">
      <c r="B4150" t="s">
        <v>6878</v>
      </c>
      <c r="C4150" t="s">
        <v>31667</v>
      </c>
      <c r="D4150" t="s">
        <v>31668</v>
      </c>
      <c r="E4150" s="24">
        <v>100</v>
      </c>
      <c r="F4150" t="s">
        <v>31669</v>
      </c>
      <c r="G4150" t="s">
        <v>31670</v>
      </c>
      <c r="H4150" t="s">
        <v>10346</v>
      </c>
      <c r="I4150">
        <v>5481</v>
      </c>
      <c r="J4150" s="10">
        <v>90</v>
      </c>
      <c r="K4150" s="10">
        <f t="shared" si="128"/>
        <v>90</v>
      </c>
      <c r="L4150" s="10">
        <f t="shared" si="129"/>
        <v>0</v>
      </c>
      <c r="O4150" t="s">
        <v>31671</v>
      </c>
      <c r="P4150" t="s">
        <v>3913</v>
      </c>
      <c r="Q4150" t="s">
        <v>31672</v>
      </c>
      <c r="R4150" t="s">
        <v>31673</v>
      </c>
      <c r="S4150" t="s">
        <v>31674</v>
      </c>
      <c r="T4150" t="s">
        <v>5661</v>
      </c>
      <c r="U4150" t="s">
        <v>36</v>
      </c>
      <c r="V4150" t="s">
        <v>487</v>
      </c>
    </row>
    <row r="4151" spans="1:22" x14ac:dyDescent="0.3">
      <c r="B4151" t="s">
        <v>6878</v>
      </c>
      <c r="C4151" t="s">
        <v>9625</v>
      </c>
      <c r="D4151" t="s">
        <v>9626</v>
      </c>
      <c r="E4151" s="24">
        <v>100</v>
      </c>
      <c r="F4151" t="s">
        <v>9627</v>
      </c>
      <c r="G4151" t="s">
        <v>9628</v>
      </c>
      <c r="H4151" t="s">
        <v>7824</v>
      </c>
      <c r="I4151">
        <v>5482</v>
      </c>
      <c r="J4151" s="10">
        <v>90</v>
      </c>
      <c r="K4151" s="10">
        <f t="shared" si="128"/>
        <v>90</v>
      </c>
      <c r="L4151" s="10">
        <f t="shared" si="129"/>
        <v>0</v>
      </c>
      <c r="M4151">
        <v>1258</v>
      </c>
      <c r="O4151" t="s">
        <v>9629</v>
      </c>
      <c r="P4151" t="s">
        <v>3913</v>
      </c>
      <c r="Q4151" t="s">
        <v>9630</v>
      </c>
      <c r="R4151" t="s">
        <v>9631</v>
      </c>
      <c r="S4151" t="s">
        <v>9632</v>
      </c>
      <c r="T4151" t="s">
        <v>5388</v>
      </c>
      <c r="U4151" t="s">
        <v>9633</v>
      </c>
      <c r="V4151" t="s">
        <v>2549</v>
      </c>
    </row>
    <row r="4152" spans="1:22" x14ac:dyDescent="0.3">
      <c r="B4152" t="s">
        <v>6878</v>
      </c>
      <c r="C4152" t="s">
        <v>31675</v>
      </c>
      <c r="D4152" t="s">
        <v>31676</v>
      </c>
      <c r="E4152" s="24">
        <v>200</v>
      </c>
      <c r="F4152" t="s">
        <v>31677</v>
      </c>
      <c r="G4152" t="s">
        <v>31678</v>
      </c>
      <c r="H4152" t="s">
        <v>10346</v>
      </c>
      <c r="I4152">
        <v>5483</v>
      </c>
      <c r="J4152" s="10">
        <v>180</v>
      </c>
      <c r="K4152" s="10">
        <f t="shared" si="128"/>
        <v>180</v>
      </c>
      <c r="L4152" s="10">
        <f t="shared" si="129"/>
        <v>0</v>
      </c>
      <c r="O4152" t="s">
        <v>31679</v>
      </c>
      <c r="P4152" t="s">
        <v>31680</v>
      </c>
      <c r="Q4152" t="s">
        <v>31681</v>
      </c>
      <c r="R4152" t="s">
        <v>31682</v>
      </c>
      <c r="S4152" t="s">
        <v>31683</v>
      </c>
      <c r="T4152" t="s">
        <v>2070</v>
      </c>
      <c r="U4152" t="s">
        <v>31684</v>
      </c>
      <c r="V4152" t="s">
        <v>1601</v>
      </c>
    </row>
    <row r="4153" spans="1:22" x14ac:dyDescent="0.3">
      <c r="B4153" t="s">
        <v>6878</v>
      </c>
      <c r="C4153" t="s">
        <v>31685</v>
      </c>
      <c r="D4153" t="s">
        <v>31686</v>
      </c>
      <c r="E4153" s="24">
        <v>500</v>
      </c>
      <c r="F4153" t="s">
        <v>9617</v>
      </c>
      <c r="G4153" t="s">
        <v>9618</v>
      </c>
      <c r="H4153" t="s">
        <v>10346</v>
      </c>
      <c r="I4153">
        <v>5484</v>
      </c>
      <c r="J4153" s="10">
        <v>450</v>
      </c>
      <c r="K4153" s="10">
        <f t="shared" si="128"/>
        <v>450</v>
      </c>
      <c r="L4153" s="10">
        <f t="shared" si="129"/>
        <v>0</v>
      </c>
      <c r="O4153" t="s">
        <v>31687</v>
      </c>
      <c r="P4153" t="s">
        <v>3913</v>
      </c>
      <c r="Q4153" t="s">
        <v>31688</v>
      </c>
      <c r="R4153" t="s">
        <v>31689</v>
      </c>
      <c r="S4153" t="s">
        <v>31690</v>
      </c>
      <c r="U4153" t="s">
        <v>36</v>
      </c>
      <c r="V4153" t="s">
        <v>2560</v>
      </c>
    </row>
    <row r="4154" spans="1:22" x14ac:dyDescent="0.3">
      <c r="B4154" t="s">
        <v>31691</v>
      </c>
      <c r="C4154" t="s">
        <v>31692</v>
      </c>
      <c r="D4154" t="s">
        <v>31693</v>
      </c>
      <c r="E4154" s="24">
        <v>50</v>
      </c>
      <c r="F4154" t="s">
        <v>31694</v>
      </c>
      <c r="G4154" t="s">
        <v>31695</v>
      </c>
      <c r="H4154" t="s">
        <v>10346</v>
      </c>
      <c r="I4154">
        <v>2440</v>
      </c>
      <c r="J4154" s="10">
        <v>45</v>
      </c>
      <c r="K4154" s="10">
        <f t="shared" si="128"/>
        <v>45</v>
      </c>
      <c r="L4154" s="10">
        <f t="shared" si="129"/>
        <v>0</v>
      </c>
      <c r="O4154" t="s">
        <v>31696</v>
      </c>
      <c r="P4154" t="s">
        <v>3913</v>
      </c>
      <c r="Q4154" t="s">
        <v>31697</v>
      </c>
      <c r="R4154" t="s">
        <v>31698</v>
      </c>
      <c r="S4154" t="s">
        <v>31699</v>
      </c>
      <c r="U4154" t="s">
        <v>4053</v>
      </c>
      <c r="V4154" t="s">
        <v>31700</v>
      </c>
    </row>
    <row r="4155" spans="1:22" x14ac:dyDescent="0.3">
      <c r="A4155" t="s">
        <v>21</v>
      </c>
      <c r="B4155" t="s">
        <v>31701</v>
      </c>
      <c r="C4155" t="s">
        <v>31702</v>
      </c>
      <c r="D4155" t="s">
        <v>31703</v>
      </c>
      <c r="E4155" s="24">
        <v>1000</v>
      </c>
      <c r="F4155" t="s">
        <v>21193</v>
      </c>
      <c r="G4155" t="s">
        <v>21194</v>
      </c>
      <c r="H4155" t="s">
        <v>10346</v>
      </c>
      <c r="I4155">
        <v>196</v>
      </c>
      <c r="J4155" s="10">
        <v>900</v>
      </c>
      <c r="K4155" s="10">
        <f t="shared" si="128"/>
        <v>900</v>
      </c>
      <c r="L4155" s="10">
        <f t="shared" si="129"/>
        <v>0</v>
      </c>
      <c r="O4155" t="s">
        <v>31704</v>
      </c>
      <c r="P4155" t="s">
        <v>31705</v>
      </c>
      <c r="R4155" t="s">
        <v>31706</v>
      </c>
      <c r="S4155" t="s">
        <v>31707</v>
      </c>
      <c r="T4155" t="s">
        <v>31708</v>
      </c>
      <c r="U4155" t="s">
        <v>96</v>
      </c>
      <c r="V4155" t="s">
        <v>11383</v>
      </c>
    </row>
    <row r="4156" spans="1:22" x14ac:dyDescent="0.3">
      <c r="A4156" t="s">
        <v>21</v>
      </c>
      <c r="B4156" t="s">
        <v>31701</v>
      </c>
      <c r="C4156" t="s">
        <v>31709</v>
      </c>
      <c r="D4156" t="s">
        <v>31710</v>
      </c>
      <c r="E4156" s="24">
        <v>1000</v>
      </c>
      <c r="F4156" t="s">
        <v>21193</v>
      </c>
      <c r="G4156" t="s">
        <v>21194</v>
      </c>
      <c r="H4156" t="s">
        <v>10346</v>
      </c>
      <c r="I4156">
        <v>206</v>
      </c>
      <c r="J4156" s="10">
        <v>900</v>
      </c>
      <c r="K4156" s="10">
        <f t="shared" si="128"/>
        <v>900</v>
      </c>
      <c r="L4156" s="10">
        <f t="shared" si="129"/>
        <v>0</v>
      </c>
      <c r="O4156" t="s">
        <v>31711</v>
      </c>
      <c r="P4156" t="s">
        <v>31705</v>
      </c>
      <c r="R4156" t="s">
        <v>31712</v>
      </c>
      <c r="S4156" t="s">
        <v>31352</v>
      </c>
      <c r="T4156" t="s">
        <v>8643</v>
      </c>
      <c r="U4156" t="s">
        <v>96</v>
      </c>
      <c r="V4156" t="s">
        <v>8644</v>
      </c>
    </row>
    <row r="4157" spans="1:22" x14ac:dyDescent="0.3">
      <c r="A4157" t="s">
        <v>21</v>
      </c>
      <c r="B4157" t="s">
        <v>31701</v>
      </c>
      <c r="C4157" t="s">
        <v>31713</v>
      </c>
      <c r="D4157" t="s">
        <v>31714</v>
      </c>
      <c r="E4157" s="24">
        <v>1000</v>
      </c>
      <c r="F4157" t="s">
        <v>21193</v>
      </c>
      <c r="G4157" t="s">
        <v>21194</v>
      </c>
      <c r="H4157" t="s">
        <v>10346</v>
      </c>
      <c r="I4157">
        <v>209</v>
      </c>
      <c r="J4157" s="10">
        <v>900</v>
      </c>
      <c r="K4157" s="10">
        <f t="shared" si="128"/>
        <v>900</v>
      </c>
      <c r="L4157" s="10">
        <f t="shared" si="129"/>
        <v>0</v>
      </c>
      <c r="O4157" t="s">
        <v>31715</v>
      </c>
      <c r="P4157" t="s">
        <v>31705</v>
      </c>
      <c r="R4157" t="s">
        <v>31716</v>
      </c>
      <c r="S4157" t="s">
        <v>31717</v>
      </c>
      <c r="T4157" t="s">
        <v>31718</v>
      </c>
      <c r="U4157" t="s">
        <v>6868</v>
      </c>
      <c r="V4157" t="s">
        <v>10697</v>
      </c>
    </row>
    <row r="4158" spans="1:22" x14ac:dyDescent="0.3">
      <c r="A4158" t="s">
        <v>21</v>
      </c>
      <c r="B4158" t="s">
        <v>31701</v>
      </c>
      <c r="C4158" t="s">
        <v>31719</v>
      </c>
      <c r="D4158" t="s">
        <v>31720</v>
      </c>
      <c r="E4158" s="24">
        <v>400</v>
      </c>
      <c r="F4158" t="s">
        <v>21193</v>
      </c>
      <c r="G4158" t="s">
        <v>21194</v>
      </c>
      <c r="H4158" t="s">
        <v>10346</v>
      </c>
      <c r="I4158">
        <v>210</v>
      </c>
      <c r="J4158" s="10">
        <v>360</v>
      </c>
      <c r="K4158" s="10">
        <f t="shared" si="128"/>
        <v>360</v>
      </c>
      <c r="L4158" s="10">
        <f t="shared" si="129"/>
        <v>0</v>
      </c>
      <c r="O4158" t="s">
        <v>31721</v>
      </c>
      <c r="P4158" t="s">
        <v>31705</v>
      </c>
      <c r="R4158" t="s">
        <v>31722</v>
      </c>
      <c r="S4158" t="s">
        <v>31723</v>
      </c>
      <c r="T4158" t="s">
        <v>4079</v>
      </c>
      <c r="U4158" t="s">
        <v>96</v>
      </c>
      <c r="V4158" t="s">
        <v>8836</v>
      </c>
    </row>
    <row r="4159" spans="1:22" x14ac:dyDescent="0.3">
      <c r="A4159" t="s">
        <v>21</v>
      </c>
      <c r="B4159" t="s">
        <v>31701</v>
      </c>
      <c r="C4159" t="s">
        <v>31724</v>
      </c>
      <c r="D4159" t="s">
        <v>31725</v>
      </c>
      <c r="E4159" s="24">
        <v>300</v>
      </c>
      <c r="F4159" t="s">
        <v>11218</v>
      </c>
      <c r="G4159" t="s">
        <v>11219</v>
      </c>
      <c r="H4159" t="s">
        <v>10346</v>
      </c>
      <c r="I4159">
        <v>211</v>
      </c>
      <c r="J4159" s="10">
        <v>270</v>
      </c>
      <c r="K4159" s="10">
        <f t="shared" si="128"/>
        <v>270</v>
      </c>
      <c r="L4159" s="10">
        <f t="shared" si="129"/>
        <v>0</v>
      </c>
      <c r="O4159" t="s">
        <v>28912</v>
      </c>
      <c r="P4159" t="s">
        <v>31726</v>
      </c>
      <c r="R4159" t="s">
        <v>31727</v>
      </c>
      <c r="S4159" t="s">
        <v>31728</v>
      </c>
      <c r="T4159" t="s">
        <v>31729</v>
      </c>
      <c r="U4159" t="s">
        <v>6868</v>
      </c>
      <c r="V4159" t="s">
        <v>9652</v>
      </c>
    </row>
    <row r="4160" spans="1:22" x14ac:dyDescent="0.3">
      <c r="A4160" t="s">
        <v>21</v>
      </c>
      <c r="B4160" t="s">
        <v>31701</v>
      </c>
      <c r="C4160" t="s">
        <v>31730</v>
      </c>
      <c r="D4160" t="s">
        <v>31731</v>
      </c>
      <c r="E4160" s="24">
        <v>200</v>
      </c>
      <c r="F4160" t="s">
        <v>9207</v>
      </c>
      <c r="G4160" t="s">
        <v>9208</v>
      </c>
      <c r="H4160" t="s">
        <v>10346</v>
      </c>
      <c r="I4160">
        <v>212</v>
      </c>
      <c r="J4160" s="10">
        <v>180</v>
      </c>
      <c r="K4160" s="10">
        <f t="shared" si="128"/>
        <v>180</v>
      </c>
      <c r="L4160" s="10">
        <f t="shared" si="129"/>
        <v>0</v>
      </c>
      <c r="O4160" t="s">
        <v>31732</v>
      </c>
      <c r="P4160" t="s">
        <v>4177</v>
      </c>
      <c r="R4160" t="s">
        <v>31733</v>
      </c>
      <c r="S4160" t="s">
        <v>31734</v>
      </c>
      <c r="T4160" t="s">
        <v>8835</v>
      </c>
      <c r="U4160" t="s">
        <v>96</v>
      </c>
      <c r="V4160" t="s">
        <v>8836</v>
      </c>
    </row>
    <row r="4161" spans="1:22" x14ac:dyDescent="0.3">
      <c r="A4161" t="s">
        <v>21</v>
      </c>
      <c r="B4161" t="s">
        <v>31701</v>
      </c>
      <c r="C4161" t="s">
        <v>31735</v>
      </c>
      <c r="D4161" t="s">
        <v>31736</v>
      </c>
      <c r="E4161" s="24">
        <v>1200</v>
      </c>
      <c r="F4161" t="s">
        <v>8853</v>
      </c>
      <c r="G4161" t="s">
        <v>8854</v>
      </c>
      <c r="H4161" t="s">
        <v>10346</v>
      </c>
      <c r="I4161">
        <v>219</v>
      </c>
      <c r="J4161" s="10">
        <v>1080</v>
      </c>
      <c r="K4161" s="10">
        <f t="shared" si="128"/>
        <v>1080</v>
      </c>
      <c r="L4161" s="10">
        <f t="shared" si="129"/>
        <v>0</v>
      </c>
      <c r="O4161" t="s">
        <v>31737</v>
      </c>
      <c r="P4161" t="s">
        <v>31738</v>
      </c>
      <c r="R4161" t="s">
        <v>31739</v>
      </c>
      <c r="S4161" t="s">
        <v>31740</v>
      </c>
      <c r="T4161" t="s">
        <v>31741</v>
      </c>
      <c r="U4161" t="s">
        <v>36</v>
      </c>
      <c r="V4161" t="s">
        <v>1266</v>
      </c>
    </row>
    <row r="4162" spans="1:22" x14ac:dyDescent="0.3">
      <c r="A4162" t="s">
        <v>21</v>
      </c>
      <c r="B4162" t="s">
        <v>31701</v>
      </c>
      <c r="C4162" t="s">
        <v>31742</v>
      </c>
      <c r="D4162" t="s">
        <v>31743</v>
      </c>
      <c r="E4162" s="24">
        <v>1000</v>
      </c>
      <c r="F4162" t="s">
        <v>8507</v>
      </c>
      <c r="G4162" t="s">
        <v>8508</v>
      </c>
      <c r="H4162" t="s">
        <v>10346</v>
      </c>
      <c r="I4162">
        <v>220</v>
      </c>
      <c r="J4162" s="10">
        <v>900</v>
      </c>
      <c r="K4162" s="10">
        <f t="shared" si="128"/>
        <v>900</v>
      </c>
      <c r="L4162" s="10">
        <f t="shared" si="129"/>
        <v>0</v>
      </c>
      <c r="O4162" t="s">
        <v>31744</v>
      </c>
      <c r="P4162" t="s">
        <v>31745</v>
      </c>
      <c r="R4162" t="s">
        <v>31746</v>
      </c>
      <c r="S4162" t="s">
        <v>31747</v>
      </c>
      <c r="T4162" t="s">
        <v>31748</v>
      </c>
      <c r="U4162" t="s">
        <v>96</v>
      </c>
      <c r="V4162" t="s">
        <v>1655</v>
      </c>
    </row>
    <row r="4163" spans="1:22" x14ac:dyDescent="0.3">
      <c r="A4163" t="s">
        <v>21</v>
      </c>
      <c r="B4163" t="s">
        <v>31701</v>
      </c>
      <c r="C4163" t="s">
        <v>31749</v>
      </c>
      <c r="D4163" t="s">
        <v>31750</v>
      </c>
      <c r="E4163" s="24">
        <v>1000</v>
      </c>
      <c r="F4163" t="s">
        <v>31751</v>
      </c>
      <c r="G4163" t="s">
        <v>31752</v>
      </c>
      <c r="H4163" t="s">
        <v>10346</v>
      </c>
      <c r="I4163">
        <v>280</v>
      </c>
      <c r="J4163" s="10">
        <v>900</v>
      </c>
      <c r="K4163" s="10">
        <f t="shared" ref="K4163:K4226" si="130">+E4163*0.9</f>
        <v>900</v>
      </c>
      <c r="L4163" s="10">
        <f t="shared" ref="L4163:L4226" si="131">+J4163-K4163</f>
        <v>0</v>
      </c>
      <c r="O4163" t="s">
        <v>31753</v>
      </c>
      <c r="P4163" t="s">
        <v>31754</v>
      </c>
      <c r="R4163" t="s">
        <v>31755</v>
      </c>
      <c r="S4163" t="s">
        <v>31756</v>
      </c>
      <c r="U4163" t="s">
        <v>20927</v>
      </c>
      <c r="V4163" t="s">
        <v>20928</v>
      </c>
    </row>
    <row r="4164" spans="1:22" x14ac:dyDescent="0.3">
      <c r="A4164" t="s">
        <v>21</v>
      </c>
      <c r="B4164" t="s">
        <v>31701</v>
      </c>
      <c r="C4164" t="s">
        <v>31757</v>
      </c>
      <c r="D4164" t="s">
        <v>31758</v>
      </c>
      <c r="E4164" s="24">
        <v>300</v>
      </c>
      <c r="F4164" t="s">
        <v>10870</v>
      </c>
      <c r="G4164" t="s">
        <v>10871</v>
      </c>
      <c r="H4164" t="s">
        <v>10346</v>
      </c>
      <c r="I4164">
        <v>282</v>
      </c>
      <c r="J4164" s="10">
        <v>270</v>
      </c>
      <c r="K4164" s="10">
        <f t="shared" si="130"/>
        <v>270</v>
      </c>
      <c r="L4164" s="10">
        <f t="shared" si="131"/>
        <v>0</v>
      </c>
      <c r="O4164" t="s">
        <v>31759</v>
      </c>
      <c r="P4164" t="s">
        <v>31760</v>
      </c>
      <c r="R4164" t="s">
        <v>31761</v>
      </c>
      <c r="S4164" t="s">
        <v>31762</v>
      </c>
      <c r="T4164" t="s">
        <v>31763</v>
      </c>
      <c r="U4164" t="s">
        <v>1438</v>
      </c>
      <c r="V4164" t="s">
        <v>11680</v>
      </c>
    </row>
    <row r="4165" spans="1:22" x14ac:dyDescent="0.3">
      <c r="A4165" t="s">
        <v>21</v>
      </c>
      <c r="B4165" t="s">
        <v>31764</v>
      </c>
      <c r="C4165" t="s">
        <v>31765</v>
      </c>
      <c r="D4165" t="s">
        <v>31766</v>
      </c>
      <c r="E4165" s="24">
        <v>200</v>
      </c>
      <c r="F4165" t="s">
        <v>31767</v>
      </c>
      <c r="G4165" t="s">
        <v>31768</v>
      </c>
      <c r="H4165" t="s">
        <v>10346</v>
      </c>
      <c r="I4165">
        <v>149</v>
      </c>
      <c r="J4165" s="10">
        <v>180</v>
      </c>
      <c r="K4165" s="10">
        <f t="shared" si="130"/>
        <v>180</v>
      </c>
      <c r="L4165" s="10">
        <f t="shared" si="131"/>
        <v>0</v>
      </c>
      <c r="O4165" t="s">
        <v>31769</v>
      </c>
      <c r="P4165" t="s">
        <v>4267</v>
      </c>
      <c r="Q4165" t="s">
        <v>31770</v>
      </c>
      <c r="R4165" t="s">
        <v>31771</v>
      </c>
      <c r="S4165" t="s">
        <v>31772</v>
      </c>
      <c r="T4165" t="s">
        <v>31773</v>
      </c>
      <c r="U4165" t="s">
        <v>31774</v>
      </c>
      <c r="V4165" t="s">
        <v>11665</v>
      </c>
    </row>
    <row r="4166" spans="1:22" x14ac:dyDescent="0.3">
      <c r="A4166" t="s">
        <v>21</v>
      </c>
      <c r="B4166" t="s">
        <v>31764</v>
      </c>
      <c r="C4166" t="s">
        <v>31775</v>
      </c>
      <c r="D4166" t="s">
        <v>31776</v>
      </c>
      <c r="E4166" s="24">
        <v>500</v>
      </c>
      <c r="F4166" t="s">
        <v>22065</v>
      </c>
      <c r="G4166" t="s">
        <v>22066</v>
      </c>
      <c r="H4166" t="s">
        <v>10346</v>
      </c>
      <c r="I4166">
        <v>232</v>
      </c>
      <c r="J4166" s="10">
        <v>450</v>
      </c>
      <c r="K4166" s="10">
        <f t="shared" si="130"/>
        <v>450</v>
      </c>
      <c r="L4166" s="10">
        <f t="shared" si="131"/>
        <v>0</v>
      </c>
      <c r="O4166" t="s">
        <v>31777</v>
      </c>
      <c r="P4166" t="s">
        <v>31778</v>
      </c>
      <c r="Q4166" t="s">
        <v>31779</v>
      </c>
      <c r="R4166" t="s">
        <v>31780</v>
      </c>
      <c r="S4166" t="s">
        <v>31781</v>
      </c>
      <c r="T4166" t="s">
        <v>31782</v>
      </c>
      <c r="U4166" t="s">
        <v>18581</v>
      </c>
      <c r="V4166" t="s">
        <v>31783</v>
      </c>
    </row>
    <row r="4167" spans="1:22" x14ac:dyDescent="0.3">
      <c r="A4167" t="s">
        <v>21</v>
      </c>
      <c r="B4167" t="s">
        <v>31784</v>
      </c>
      <c r="C4167" t="s">
        <v>31785</v>
      </c>
      <c r="D4167" t="s">
        <v>31786</v>
      </c>
      <c r="E4167" s="24">
        <v>6500</v>
      </c>
      <c r="F4167" t="s">
        <v>31787</v>
      </c>
      <c r="G4167" t="s">
        <v>31788</v>
      </c>
      <c r="H4167" t="s">
        <v>10346</v>
      </c>
      <c r="I4167">
        <v>420</v>
      </c>
      <c r="J4167" s="10">
        <v>5850</v>
      </c>
      <c r="K4167" s="10">
        <f t="shared" si="130"/>
        <v>5850</v>
      </c>
      <c r="L4167" s="10">
        <f t="shared" si="131"/>
        <v>0</v>
      </c>
      <c r="O4167" t="s">
        <v>31789</v>
      </c>
      <c r="P4167" t="s">
        <v>31790</v>
      </c>
      <c r="Q4167" t="s">
        <v>31791</v>
      </c>
      <c r="R4167" t="s">
        <v>31792</v>
      </c>
      <c r="S4167" t="s">
        <v>31793</v>
      </c>
      <c r="T4167" t="s">
        <v>31794</v>
      </c>
      <c r="U4167" t="s">
        <v>31795</v>
      </c>
      <c r="V4167" t="s">
        <v>31796</v>
      </c>
    </row>
    <row r="4168" spans="1:22" x14ac:dyDescent="0.3">
      <c r="A4168" t="s">
        <v>21</v>
      </c>
      <c r="B4168" t="s">
        <v>31784</v>
      </c>
      <c r="C4168" t="s">
        <v>31797</v>
      </c>
      <c r="D4168" t="s">
        <v>31798</v>
      </c>
      <c r="E4168" s="24">
        <v>1</v>
      </c>
      <c r="F4168" t="s">
        <v>23297</v>
      </c>
      <c r="G4168" t="s">
        <v>23298</v>
      </c>
      <c r="H4168" t="s">
        <v>10346</v>
      </c>
      <c r="I4168">
        <v>450</v>
      </c>
      <c r="J4168" s="10">
        <v>0.9</v>
      </c>
      <c r="K4168" s="10">
        <f t="shared" si="130"/>
        <v>0.9</v>
      </c>
      <c r="L4168" s="10">
        <f t="shared" si="131"/>
        <v>0</v>
      </c>
      <c r="O4168" t="s">
        <v>31799</v>
      </c>
      <c r="P4168" t="s">
        <v>31800</v>
      </c>
      <c r="Q4168" t="s">
        <v>31801</v>
      </c>
      <c r="R4168" t="s">
        <v>31802</v>
      </c>
      <c r="S4168" t="s">
        <v>31803</v>
      </c>
      <c r="T4168" t="s">
        <v>21279</v>
      </c>
      <c r="U4168" t="s">
        <v>96</v>
      </c>
      <c r="V4168" t="s">
        <v>1069</v>
      </c>
    </row>
    <row r="4169" spans="1:22" x14ac:dyDescent="0.3">
      <c r="A4169" t="s">
        <v>21</v>
      </c>
      <c r="B4169" t="s">
        <v>6888</v>
      </c>
      <c r="C4169" t="s">
        <v>6889</v>
      </c>
      <c r="D4169" t="s">
        <v>6890</v>
      </c>
      <c r="E4169" s="24">
        <v>1000</v>
      </c>
      <c r="F4169" t="s">
        <v>25</v>
      </c>
      <c r="H4169" t="s">
        <v>26</v>
      </c>
      <c r="I4169">
        <v>720</v>
      </c>
      <c r="J4169" s="10">
        <v>900</v>
      </c>
      <c r="K4169" s="10">
        <f t="shared" si="130"/>
        <v>900</v>
      </c>
      <c r="L4169" s="10">
        <f t="shared" si="131"/>
        <v>0</v>
      </c>
      <c r="M4169">
        <v>1073</v>
      </c>
      <c r="Q4169" t="s">
        <v>6891</v>
      </c>
      <c r="R4169" t="s">
        <v>6892</v>
      </c>
      <c r="S4169" t="s">
        <v>6893</v>
      </c>
      <c r="T4169" t="s">
        <v>6894</v>
      </c>
      <c r="U4169" t="s">
        <v>6868</v>
      </c>
      <c r="V4169" t="s">
        <v>1504</v>
      </c>
    </row>
    <row r="4170" spans="1:22" x14ac:dyDescent="0.3">
      <c r="A4170" t="s">
        <v>21</v>
      </c>
      <c r="B4170" t="s">
        <v>6888</v>
      </c>
      <c r="C4170" t="s">
        <v>31804</v>
      </c>
      <c r="D4170" t="s">
        <v>31805</v>
      </c>
      <c r="E4170" s="24">
        <v>178172</v>
      </c>
      <c r="F4170" t="s">
        <v>21193</v>
      </c>
      <c r="G4170" t="s">
        <v>21194</v>
      </c>
      <c r="H4170" t="s">
        <v>10346</v>
      </c>
      <c r="I4170">
        <v>742</v>
      </c>
      <c r="J4170" s="10">
        <v>160354.79999999999</v>
      </c>
      <c r="K4170" s="10">
        <f t="shared" si="130"/>
        <v>160354.80000000002</v>
      </c>
      <c r="L4170" s="10">
        <f t="shared" si="131"/>
        <v>0</v>
      </c>
      <c r="O4170" t="s">
        <v>31704</v>
      </c>
      <c r="P4170" t="s">
        <v>31705</v>
      </c>
      <c r="R4170" t="s">
        <v>31806</v>
      </c>
      <c r="S4170" t="s">
        <v>31807</v>
      </c>
      <c r="T4170" t="s">
        <v>31808</v>
      </c>
      <c r="U4170" t="s">
        <v>96</v>
      </c>
      <c r="V4170" t="s">
        <v>11383</v>
      </c>
    </row>
    <row r="4171" spans="1:22" x14ac:dyDescent="0.3">
      <c r="A4171" t="s">
        <v>21</v>
      </c>
      <c r="B4171" t="s">
        <v>6888</v>
      </c>
      <c r="C4171" t="s">
        <v>31809</v>
      </c>
      <c r="D4171" t="s">
        <v>31810</v>
      </c>
      <c r="E4171" s="24">
        <v>200</v>
      </c>
      <c r="F4171" t="s">
        <v>31811</v>
      </c>
      <c r="G4171" t="s">
        <v>31812</v>
      </c>
      <c r="H4171" t="s">
        <v>10346</v>
      </c>
      <c r="I4171">
        <v>856</v>
      </c>
      <c r="J4171" s="10">
        <v>180</v>
      </c>
      <c r="K4171" s="10">
        <f t="shared" si="130"/>
        <v>180</v>
      </c>
      <c r="L4171" s="10">
        <f t="shared" si="131"/>
        <v>0</v>
      </c>
      <c r="O4171" t="s">
        <v>31813</v>
      </c>
      <c r="P4171" t="s">
        <v>31814</v>
      </c>
      <c r="Q4171" t="s">
        <v>31815</v>
      </c>
      <c r="R4171" t="s">
        <v>31816</v>
      </c>
      <c r="S4171" t="s">
        <v>31817</v>
      </c>
      <c r="T4171" t="s">
        <v>31818</v>
      </c>
      <c r="U4171" t="s">
        <v>96</v>
      </c>
      <c r="V4171" t="s">
        <v>7013</v>
      </c>
    </row>
    <row r="4172" spans="1:22" x14ac:dyDescent="0.3">
      <c r="A4172" t="s">
        <v>21</v>
      </c>
      <c r="B4172" t="s">
        <v>6888</v>
      </c>
      <c r="C4172" t="s">
        <v>31819</v>
      </c>
      <c r="D4172" t="s">
        <v>31820</v>
      </c>
      <c r="E4172" s="24">
        <v>100</v>
      </c>
      <c r="F4172" t="s">
        <v>31821</v>
      </c>
      <c r="G4172" t="s">
        <v>31822</v>
      </c>
      <c r="H4172" t="s">
        <v>10346</v>
      </c>
      <c r="I4172">
        <v>937</v>
      </c>
      <c r="J4172" s="10">
        <v>90</v>
      </c>
      <c r="K4172" s="10">
        <f t="shared" si="130"/>
        <v>90</v>
      </c>
      <c r="L4172" s="10">
        <f t="shared" si="131"/>
        <v>0</v>
      </c>
      <c r="O4172" t="s">
        <v>31823</v>
      </c>
      <c r="P4172" t="s">
        <v>31824</v>
      </c>
      <c r="Q4172" t="s">
        <v>31825</v>
      </c>
      <c r="R4172" t="s">
        <v>31826</v>
      </c>
      <c r="S4172" t="s">
        <v>31827</v>
      </c>
      <c r="T4172" t="s">
        <v>31828</v>
      </c>
      <c r="U4172" t="s">
        <v>96</v>
      </c>
      <c r="V4172" t="s">
        <v>6877</v>
      </c>
    </row>
    <row r="4173" spans="1:22" x14ac:dyDescent="0.3">
      <c r="A4173" t="s">
        <v>21</v>
      </c>
      <c r="B4173" t="s">
        <v>6888</v>
      </c>
      <c r="C4173" t="s">
        <v>31829</v>
      </c>
      <c r="D4173" t="s">
        <v>31830</v>
      </c>
      <c r="E4173" s="24">
        <v>300</v>
      </c>
      <c r="F4173" t="s">
        <v>31831</v>
      </c>
      <c r="G4173" t="s">
        <v>31832</v>
      </c>
      <c r="H4173" t="s">
        <v>10346</v>
      </c>
      <c r="I4173">
        <v>1142</v>
      </c>
      <c r="J4173" s="10">
        <v>270</v>
      </c>
      <c r="K4173" s="10">
        <f t="shared" si="130"/>
        <v>270</v>
      </c>
      <c r="L4173" s="10">
        <f t="shared" si="131"/>
        <v>0</v>
      </c>
      <c r="O4173" t="s">
        <v>31833</v>
      </c>
      <c r="P4173" t="s">
        <v>31834</v>
      </c>
      <c r="Q4173" t="s">
        <v>31835</v>
      </c>
      <c r="R4173" t="s">
        <v>31836</v>
      </c>
      <c r="S4173" t="s">
        <v>31837</v>
      </c>
      <c r="U4173" t="s">
        <v>6902</v>
      </c>
      <c r="V4173" t="s">
        <v>3268</v>
      </c>
    </row>
    <row r="4174" spans="1:22" x14ac:dyDescent="0.3">
      <c r="A4174" t="s">
        <v>21</v>
      </c>
      <c r="B4174" t="s">
        <v>6888</v>
      </c>
      <c r="C4174" t="s">
        <v>6895</v>
      </c>
      <c r="D4174" t="s">
        <v>6896</v>
      </c>
      <c r="E4174" s="24">
        <v>1351</v>
      </c>
      <c r="F4174" t="s">
        <v>25</v>
      </c>
      <c r="G4174" t="s">
        <v>6897</v>
      </c>
      <c r="H4174" t="s">
        <v>26</v>
      </c>
      <c r="I4174">
        <v>1156</v>
      </c>
      <c r="J4174" s="10">
        <v>1215.9000000000001</v>
      </c>
      <c r="K4174" s="10">
        <f t="shared" si="130"/>
        <v>1215.9000000000001</v>
      </c>
      <c r="L4174" s="10">
        <f t="shared" si="131"/>
        <v>0</v>
      </c>
      <c r="M4174">
        <v>1602</v>
      </c>
      <c r="O4174" t="s">
        <v>6898</v>
      </c>
      <c r="P4174" t="s">
        <v>6356</v>
      </c>
      <c r="Q4174" t="s">
        <v>6899</v>
      </c>
      <c r="R4174" t="s">
        <v>6900</v>
      </c>
      <c r="S4174" t="s">
        <v>6901</v>
      </c>
      <c r="U4174" t="s">
        <v>6902</v>
      </c>
      <c r="V4174" t="s">
        <v>3268</v>
      </c>
    </row>
    <row r="4175" spans="1:22" x14ac:dyDescent="0.3">
      <c r="A4175" t="s">
        <v>21</v>
      </c>
      <c r="B4175" t="s">
        <v>6888</v>
      </c>
      <c r="C4175" t="s">
        <v>6903</v>
      </c>
      <c r="D4175" t="s">
        <v>6904</v>
      </c>
      <c r="E4175" s="24">
        <v>50</v>
      </c>
      <c r="F4175" t="s">
        <v>25</v>
      </c>
      <c r="G4175" t="s">
        <v>6897</v>
      </c>
      <c r="H4175" t="s">
        <v>26</v>
      </c>
      <c r="I4175">
        <v>1211</v>
      </c>
      <c r="J4175" s="10">
        <v>45</v>
      </c>
      <c r="K4175" s="10">
        <f t="shared" si="130"/>
        <v>45</v>
      </c>
      <c r="L4175" s="10">
        <f t="shared" si="131"/>
        <v>0</v>
      </c>
      <c r="M4175">
        <v>1079</v>
      </c>
      <c r="O4175" t="s">
        <v>6905</v>
      </c>
      <c r="P4175" t="s">
        <v>4058</v>
      </c>
      <c r="Q4175" t="s">
        <v>6906</v>
      </c>
      <c r="R4175" t="s">
        <v>6907</v>
      </c>
      <c r="S4175" t="s">
        <v>6908</v>
      </c>
      <c r="T4175" t="s">
        <v>6909</v>
      </c>
      <c r="U4175" t="s">
        <v>6910</v>
      </c>
      <c r="V4175" t="s">
        <v>6911</v>
      </c>
    </row>
    <row r="4176" spans="1:22" x14ac:dyDescent="0.3">
      <c r="A4176" t="s">
        <v>21</v>
      </c>
      <c r="B4176" t="s">
        <v>6888</v>
      </c>
      <c r="C4176" t="s">
        <v>6912</v>
      </c>
      <c r="D4176" t="s">
        <v>6913</v>
      </c>
      <c r="E4176" s="24">
        <v>100</v>
      </c>
      <c r="F4176" t="s">
        <v>25</v>
      </c>
      <c r="G4176" t="s">
        <v>6897</v>
      </c>
      <c r="H4176" t="s">
        <v>26</v>
      </c>
      <c r="I4176">
        <v>1213</v>
      </c>
      <c r="J4176" s="10">
        <v>90</v>
      </c>
      <c r="K4176" s="10">
        <f t="shared" si="130"/>
        <v>90</v>
      </c>
      <c r="L4176" s="10">
        <f t="shared" si="131"/>
        <v>0</v>
      </c>
      <c r="M4176">
        <v>985</v>
      </c>
      <c r="O4176" t="s">
        <v>6914</v>
      </c>
      <c r="P4176" t="s">
        <v>6915</v>
      </c>
      <c r="R4176" t="s">
        <v>6916</v>
      </c>
      <c r="S4176" t="s">
        <v>6917</v>
      </c>
      <c r="T4176" t="s">
        <v>6918</v>
      </c>
      <c r="U4176" t="s">
        <v>1053</v>
      </c>
      <c r="V4176" t="s">
        <v>1650</v>
      </c>
    </row>
    <row r="4177" spans="1:22" x14ac:dyDescent="0.3">
      <c r="A4177" t="s">
        <v>21</v>
      </c>
      <c r="B4177" t="s">
        <v>6888</v>
      </c>
      <c r="C4177" t="s">
        <v>31838</v>
      </c>
      <c r="D4177" t="s">
        <v>31839</v>
      </c>
      <c r="E4177" s="24">
        <v>3300</v>
      </c>
      <c r="F4177" t="s">
        <v>31840</v>
      </c>
      <c r="G4177" t="s">
        <v>31841</v>
      </c>
      <c r="H4177" t="s">
        <v>10346</v>
      </c>
      <c r="I4177">
        <v>1232</v>
      </c>
      <c r="J4177" s="10">
        <v>2970</v>
      </c>
      <c r="K4177" s="10">
        <f t="shared" si="130"/>
        <v>2970</v>
      </c>
      <c r="L4177" s="10">
        <f t="shared" si="131"/>
        <v>0</v>
      </c>
      <c r="O4177" t="s">
        <v>31842</v>
      </c>
      <c r="P4177" t="s">
        <v>31843</v>
      </c>
      <c r="Q4177" t="s">
        <v>31844</v>
      </c>
      <c r="R4177" t="s">
        <v>31845</v>
      </c>
      <c r="S4177" t="s">
        <v>31846</v>
      </c>
      <c r="T4177" t="s">
        <v>15418</v>
      </c>
      <c r="U4177" t="s">
        <v>96</v>
      </c>
      <c r="V4177" t="s">
        <v>15420</v>
      </c>
    </row>
    <row r="4178" spans="1:22" x14ac:dyDescent="0.3">
      <c r="A4178" t="s">
        <v>21</v>
      </c>
      <c r="B4178" t="s">
        <v>6888</v>
      </c>
      <c r="C4178" t="s">
        <v>31847</v>
      </c>
      <c r="D4178" t="s">
        <v>31848</v>
      </c>
      <c r="E4178" s="24">
        <v>400</v>
      </c>
      <c r="F4178" t="s">
        <v>31849</v>
      </c>
      <c r="G4178" t="s">
        <v>31850</v>
      </c>
      <c r="H4178" t="s">
        <v>10346</v>
      </c>
      <c r="I4178">
        <v>1238</v>
      </c>
      <c r="J4178" s="10">
        <v>360</v>
      </c>
      <c r="K4178" s="10">
        <f t="shared" si="130"/>
        <v>360</v>
      </c>
      <c r="L4178" s="10">
        <f t="shared" si="131"/>
        <v>0</v>
      </c>
      <c r="O4178" t="s">
        <v>31851</v>
      </c>
      <c r="P4178" t="s">
        <v>4942</v>
      </c>
      <c r="Q4178" t="s">
        <v>31852</v>
      </c>
      <c r="R4178" t="s">
        <v>31853</v>
      </c>
      <c r="S4178" t="s">
        <v>31854</v>
      </c>
      <c r="U4178" t="s">
        <v>4071</v>
      </c>
      <c r="V4178" t="s">
        <v>4072</v>
      </c>
    </row>
    <row r="4179" spans="1:22" x14ac:dyDescent="0.3">
      <c r="A4179" t="s">
        <v>21</v>
      </c>
      <c r="B4179" t="s">
        <v>6888</v>
      </c>
      <c r="C4179" t="s">
        <v>31855</v>
      </c>
      <c r="D4179" t="s">
        <v>31856</v>
      </c>
      <c r="E4179" s="24">
        <v>300</v>
      </c>
      <c r="F4179" t="s">
        <v>31831</v>
      </c>
      <c r="G4179" t="s">
        <v>31832</v>
      </c>
      <c r="H4179" t="s">
        <v>10346</v>
      </c>
      <c r="I4179">
        <v>1268</v>
      </c>
      <c r="J4179" s="10">
        <v>270</v>
      </c>
      <c r="K4179" s="10">
        <f t="shared" si="130"/>
        <v>270</v>
      </c>
      <c r="L4179" s="10">
        <f t="shared" si="131"/>
        <v>0</v>
      </c>
      <c r="O4179" t="s">
        <v>31857</v>
      </c>
      <c r="P4179" t="s">
        <v>31834</v>
      </c>
      <c r="Q4179" t="s">
        <v>31858</v>
      </c>
      <c r="R4179" t="s">
        <v>31859</v>
      </c>
      <c r="S4179" t="s">
        <v>31860</v>
      </c>
      <c r="U4179" t="s">
        <v>6902</v>
      </c>
      <c r="V4179" t="s">
        <v>3268</v>
      </c>
    </row>
    <row r="4180" spans="1:22" x14ac:dyDescent="0.3">
      <c r="A4180" t="s">
        <v>21</v>
      </c>
      <c r="B4180" t="s">
        <v>6888</v>
      </c>
      <c r="C4180" t="s">
        <v>6919</v>
      </c>
      <c r="D4180" t="s">
        <v>6920</v>
      </c>
      <c r="E4180" s="24">
        <v>200</v>
      </c>
      <c r="F4180" t="s">
        <v>25</v>
      </c>
      <c r="G4180" t="s">
        <v>6897</v>
      </c>
      <c r="H4180" t="s">
        <v>26</v>
      </c>
      <c r="I4180">
        <v>1280</v>
      </c>
      <c r="J4180" s="10">
        <v>180</v>
      </c>
      <c r="K4180" s="10">
        <f t="shared" si="130"/>
        <v>180</v>
      </c>
      <c r="L4180" s="10">
        <f t="shared" si="131"/>
        <v>0</v>
      </c>
      <c r="M4180">
        <v>933</v>
      </c>
      <c r="O4180" t="s">
        <v>6921</v>
      </c>
      <c r="P4180" t="s">
        <v>6922</v>
      </c>
      <c r="Q4180" t="s">
        <v>6923</v>
      </c>
      <c r="R4180" t="s">
        <v>6924</v>
      </c>
      <c r="S4180" t="s">
        <v>6925</v>
      </c>
      <c r="T4180" t="s">
        <v>6926</v>
      </c>
      <c r="U4180" t="s">
        <v>6927</v>
      </c>
      <c r="V4180" t="s">
        <v>6928</v>
      </c>
    </row>
    <row r="4181" spans="1:22" x14ac:dyDescent="0.3">
      <c r="A4181" t="s">
        <v>21</v>
      </c>
      <c r="B4181" t="s">
        <v>6888</v>
      </c>
      <c r="C4181" t="s">
        <v>31861</v>
      </c>
      <c r="D4181" t="s">
        <v>31862</v>
      </c>
      <c r="E4181" s="24">
        <v>3000</v>
      </c>
      <c r="F4181" t="s">
        <v>12013</v>
      </c>
      <c r="G4181" t="s">
        <v>12014</v>
      </c>
      <c r="H4181" t="s">
        <v>10346</v>
      </c>
      <c r="I4181">
        <v>1299</v>
      </c>
      <c r="J4181" s="10">
        <v>2700</v>
      </c>
      <c r="K4181" s="10">
        <f t="shared" si="130"/>
        <v>2700</v>
      </c>
      <c r="L4181" s="10">
        <f t="shared" si="131"/>
        <v>0</v>
      </c>
      <c r="O4181" t="s">
        <v>31863</v>
      </c>
      <c r="P4181" t="s">
        <v>31864</v>
      </c>
      <c r="R4181" t="s">
        <v>31865</v>
      </c>
      <c r="S4181" t="s">
        <v>31866</v>
      </c>
      <c r="T4181" t="s">
        <v>1106</v>
      </c>
      <c r="U4181" t="s">
        <v>1106</v>
      </c>
      <c r="V4181" t="s">
        <v>5300</v>
      </c>
    </row>
    <row r="4182" spans="1:22" x14ac:dyDescent="0.3">
      <c r="A4182" t="s">
        <v>21</v>
      </c>
      <c r="B4182" t="s">
        <v>6888</v>
      </c>
      <c r="C4182" t="s">
        <v>31867</v>
      </c>
      <c r="D4182" t="s">
        <v>31868</v>
      </c>
      <c r="E4182" s="24">
        <v>700</v>
      </c>
      <c r="F4182" t="s">
        <v>31869</v>
      </c>
      <c r="G4182" t="s">
        <v>31870</v>
      </c>
      <c r="H4182" t="s">
        <v>10346</v>
      </c>
      <c r="I4182">
        <v>1322</v>
      </c>
      <c r="J4182" s="10">
        <v>630</v>
      </c>
      <c r="K4182" s="10">
        <f t="shared" si="130"/>
        <v>630</v>
      </c>
      <c r="L4182" s="10">
        <f t="shared" si="131"/>
        <v>0</v>
      </c>
      <c r="O4182" t="s">
        <v>31871</v>
      </c>
      <c r="P4182" t="s">
        <v>31872</v>
      </c>
      <c r="Q4182" t="s">
        <v>31873</v>
      </c>
      <c r="R4182" t="s">
        <v>31874</v>
      </c>
      <c r="S4182" t="s">
        <v>31875</v>
      </c>
      <c r="T4182" t="s">
        <v>5485</v>
      </c>
      <c r="U4182" t="s">
        <v>36</v>
      </c>
      <c r="V4182" t="s">
        <v>1793</v>
      </c>
    </row>
    <row r="4183" spans="1:22" x14ac:dyDescent="0.3">
      <c r="A4183" t="s">
        <v>21</v>
      </c>
      <c r="B4183" t="s">
        <v>6888</v>
      </c>
      <c r="C4183" t="s">
        <v>6929</v>
      </c>
      <c r="D4183" t="s">
        <v>6930</v>
      </c>
      <c r="E4183" s="24">
        <v>700</v>
      </c>
      <c r="F4183" t="s">
        <v>25</v>
      </c>
      <c r="G4183" t="s">
        <v>6897</v>
      </c>
      <c r="H4183" t="s">
        <v>26</v>
      </c>
      <c r="I4183">
        <v>1347</v>
      </c>
      <c r="J4183" s="10">
        <v>630</v>
      </c>
      <c r="K4183" s="10">
        <f t="shared" si="130"/>
        <v>630</v>
      </c>
      <c r="L4183" s="10">
        <f t="shared" si="131"/>
        <v>0</v>
      </c>
      <c r="M4183">
        <v>1253</v>
      </c>
      <c r="O4183" t="s">
        <v>6931</v>
      </c>
      <c r="P4183" t="s">
        <v>4770</v>
      </c>
      <c r="R4183" t="s">
        <v>6932</v>
      </c>
      <c r="S4183" t="s">
        <v>6933</v>
      </c>
      <c r="T4183" t="s">
        <v>6934</v>
      </c>
      <c r="U4183" t="s">
        <v>36</v>
      </c>
      <c r="V4183" t="s">
        <v>1203</v>
      </c>
    </row>
    <row r="4184" spans="1:22" x14ac:dyDescent="0.3">
      <c r="A4184" t="s">
        <v>21</v>
      </c>
      <c r="B4184" t="s">
        <v>6888</v>
      </c>
      <c r="C4184" t="s">
        <v>31876</v>
      </c>
      <c r="D4184" t="s">
        <v>31877</v>
      </c>
      <c r="E4184" s="24">
        <v>100</v>
      </c>
      <c r="F4184" t="s">
        <v>31878</v>
      </c>
      <c r="G4184" t="s">
        <v>31879</v>
      </c>
      <c r="H4184" t="s">
        <v>10346</v>
      </c>
      <c r="I4184">
        <v>1364</v>
      </c>
      <c r="J4184" s="10">
        <v>90</v>
      </c>
      <c r="K4184" s="10">
        <f t="shared" si="130"/>
        <v>90</v>
      </c>
      <c r="L4184" s="10">
        <f t="shared" si="131"/>
        <v>0</v>
      </c>
      <c r="O4184" t="s">
        <v>31880</v>
      </c>
      <c r="P4184" t="s">
        <v>31881</v>
      </c>
      <c r="Q4184" t="s">
        <v>31882</v>
      </c>
      <c r="R4184" t="s">
        <v>31883</v>
      </c>
      <c r="S4184" t="s">
        <v>31884</v>
      </c>
      <c r="T4184" t="s">
        <v>31885</v>
      </c>
      <c r="U4184" t="s">
        <v>96</v>
      </c>
      <c r="V4184" t="s">
        <v>8380</v>
      </c>
    </row>
    <row r="4185" spans="1:22" x14ac:dyDescent="0.3">
      <c r="A4185" t="s">
        <v>21</v>
      </c>
      <c r="B4185" t="s">
        <v>6888</v>
      </c>
      <c r="C4185" t="s">
        <v>31886</v>
      </c>
      <c r="D4185" t="s">
        <v>31887</v>
      </c>
      <c r="E4185" s="24">
        <v>375</v>
      </c>
      <c r="F4185" t="s">
        <v>11468</v>
      </c>
      <c r="G4185" t="s">
        <v>11469</v>
      </c>
      <c r="H4185" t="s">
        <v>10346</v>
      </c>
      <c r="I4185">
        <v>1427</v>
      </c>
      <c r="J4185" s="10">
        <v>337.5</v>
      </c>
      <c r="K4185" s="10">
        <f t="shared" si="130"/>
        <v>337.5</v>
      </c>
      <c r="L4185" s="10">
        <f t="shared" si="131"/>
        <v>0</v>
      </c>
      <c r="O4185" t="s">
        <v>31888</v>
      </c>
      <c r="P4185" t="s">
        <v>31889</v>
      </c>
      <c r="Q4185" t="s">
        <v>31890</v>
      </c>
      <c r="R4185" t="s">
        <v>31891</v>
      </c>
      <c r="S4185" t="s">
        <v>31892</v>
      </c>
      <c r="T4185" t="s">
        <v>31893</v>
      </c>
      <c r="U4185" t="s">
        <v>96</v>
      </c>
      <c r="V4185" t="s">
        <v>7338</v>
      </c>
    </row>
    <row r="4186" spans="1:22" x14ac:dyDescent="0.3">
      <c r="A4186" t="s">
        <v>21</v>
      </c>
      <c r="B4186" t="s">
        <v>6888</v>
      </c>
      <c r="C4186" t="s">
        <v>6935</v>
      </c>
      <c r="D4186" t="s">
        <v>6936</v>
      </c>
      <c r="E4186" s="24">
        <v>200</v>
      </c>
      <c r="F4186" t="s">
        <v>25</v>
      </c>
      <c r="G4186" t="s">
        <v>6897</v>
      </c>
      <c r="H4186" t="s">
        <v>26</v>
      </c>
      <c r="I4186">
        <v>1436</v>
      </c>
      <c r="J4186" s="10">
        <v>180</v>
      </c>
      <c r="K4186" s="10">
        <f t="shared" si="130"/>
        <v>180</v>
      </c>
      <c r="L4186" s="10">
        <f t="shared" si="131"/>
        <v>0</v>
      </c>
      <c r="M4186">
        <v>1611</v>
      </c>
      <c r="O4186" t="s">
        <v>6937</v>
      </c>
      <c r="P4186" t="s">
        <v>3913</v>
      </c>
      <c r="Q4186" t="s">
        <v>6938</v>
      </c>
      <c r="R4186" t="s">
        <v>6939</v>
      </c>
      <c r="S4186" t="s">
        <v>6940</v>
      </c>
      <c r="T4186" t="s">
        <v>6941</v>
      </c>
      <c r="U4186" t="s">
        <v>6942</v>
      </c>
      <c r="V4186" t="s">
        <v>6943</v>
      </c>
    </row>
    <row r="4187" spans="1:22" x14ac:dyDescent="0.3">
      <c r="A4187" t="s">
        <v>21</v>
      </c>
      <c r="B4187" t="s">
        <v>6888</v>
      </c>
      <c r="C4187" t="s">
        <v>31894</v>
      </c>
      <c r="D4187" t="s">
        <v>31895</v>
      </c>
      <c r="E4187" s="24">
        <v>500</v>
      </c>
      <c r="F4187" t="s">
        <v>11468</v>
      </c>
      <c r="G4187" t="s">
        <v>11469</v>
      </c>
      <c r="H4187" t="s">
        <v>10346</v>
      </c>
      <c r="I4187">
        <v>1442</v>
      </c>
      <c r="J4187" s="10">
        <v>450</v>
      </c>
      <c r="K4187" s="10">
        <f t="shared" si="130"/>
        <v>450</v>
      </c>
      <c r="L4187" s="10">
        <f t="shared" si="131"/>
        <v>0</v>
      </c>
      <c r="O4187" t="s">
        <v>31896</v>
      </c>
      <c r="P4187" t="s">
        <v>31889</v>
      </c>
      <c r="R4187" t="s">
        <v>31897</v>
      </c>
      <c r="S4187" t="s">
        <v>31898</v>
      </c>
      <c r="T4187" t="s">
        <v>31899</v>
      </c>
      <c r="U4187" t="s">
        <v>96</v>
      </c>
      <c r="V4187" t="s">
        <v>7013</v>
      </c>
    </row>
    <row r="4188" spans="1:22" x14ac:dyDescent="0.3">
      <c r="A4188" t="s">
        <v>21</v>
      </c>
      <c r="B4188" t="s">
        <v>6888</v>
      </c>
      <c r="C4188" t="s">
        <v>31900</v>
      </c>
      <c r="D4188" t="s">
        <v>31901</v>
      </c>
      <c r="E4188" s="24">
        <v>500</v>
      </c>
      <c r="F4188" t="s">
        <v>31902</v>
      </c>
      <c r="G4188" t="s">
        <v>31903</v>
      </c>
      <c r="H4188" t="s">
        <v>10346</v>
      </c>
      <c r="I4188">
        <v>1460</v>
      </c>
      <c r="J4188" s="10">
        <v>450</v>
      </c>
      <c r="K4188" s="10">
        <f t="shared" si="130"/>
        <v>450</v>
      </c>
      <c r="L4188" s="10">
        <f t="shared" si="131"/>
        <v>0</v>
      </c>
      <c r="O4188" t="s">
        <v>31904</v>
      </c>
      <c r="P4188" t="s">
        <v>4438</v>
      </c>
      <c r="Q4188" t="s">
        <v>31905</v>
      </c>
      <c r="R4188" t="s">
        <v>31906</v>
      </c>
      <c r="S4188" t="s">
        <v>31907</v>
      </c>
      <c r="T4188" t="s">
        <v>31908</v>
      </c>
      <c r="U4188" t="s">
        <v>96</v>
      </c>
      <c r="V4188" t="s">
        <v>1075</v>
      </c>
    </row>
    <row r="4189" spans="1:22" x14ac:dyDescent="0.3">
      <c r="A4189" t="s">
        <v>21</v>
      </c>
      <c r="B4189" t="s">
        <v>6888</v>
      </c>
      <c r="C4189" t="s">
        <v>6944</v>
      </c>
      <c r="D4189" t="s">
        <v>6945</v>
      </c>
      <c r="E4189" s="24">
        <v>50</v>
      </c>
      <c r="F4189" t="s">
        <v>25</v>
      </c>
      <c r="G4189" t="s">
        <v>6897</v>
      </c>
      <c r="H4189" t="s">
        <v>26</v>
      </c>
      <c r="I4189">
        <v>1506</v>
      </c>
      <c r="J4189" s="10">
        <v>45</v>
      </c>
      <c r="K4189" s="10">
        <f t="shared" si="130"/>
        <v>45</v>
      </c>
      <c r="L4189" s="10">
        <f t="shared" si="131"/>
        <v>0</v>
      </c>
      <c r="M4189">
        <v>1644</v>
      </c>
      <c r="O4189" t="s">
        <v>6946</v>
      </c>
      <c r="P4189" t="s">
        <v>4083</v>
      </c>
      <c r="Q4189" t="s">
        <v>6947</v>
      </c>
      <c r="R4189" t="s">
        <v>6948</v>
      </c>
      <c r="S4189" t="s">
        <v>6949</v>
      </c>
      <c r="U4189" t="s">
        <v>4147</v>
      </c>
      <c r="V4189" t="s">
        <v>6950</v>
      </c>
    </row>
    <row r="4190" spans="1:22" x14ac:dyDescent="0.3">
      <c r="A4190" t="s">
        <v>21</v>
      </c>
      <c r="B4190" t="s">
        <v>6888</v>
      </c>
      <c r="C4190" t="s">
        <v>31909</v>
      </c>
      <c r="D4190" t="s">
        <v>31910</v>
      </c>
      <c r="E4190" s="24">
        <v>90</v>
      </c>
      <c r="F4190" t="s">
        <v>31911</v>
      </c>
      <c r="G4190" t="s">
        <v>31912</v>
      </c>
      <c r="H4190" t="s">
        <v>10346</v>
      </c>
      <c r="I4190">
        <v>1594</v>
      </c>
      <c r="J4190" s="10">
        <v>81</v>
      </c>
      <c r="K4190" s="10">
        <f t="shared" si="130"/>
        <v>81</v>
      </c>
      <c r="L4190" s="10">
        <f t="shared" si="131"/>
        <v>0</v>
      </c>
      <c r="O4190" t="s">
        <v>31913</v>
      </c>
      <c r="P4190" t="s">
        <v>31914</v>
      </c>
      <c r="Q4190" t="s">
        <v>31915</v>
      </c>
      <c r="R4190" t="s">
        <v>31916</v>
      </c>
      <c r="S4190" t="s">
        <v>31917</v>
      </c>
      <c r="T4190" t="s">
        <v>31918</v>
      </c>
      <c r="U4190" t="s">
        <v>1438</v>
      </c>
      <c r="V4190" t="s">
        <v>8924</v>
      </c>
    </row>
    <row r="4191" spans="1:22" x14ac:dyDescent="0.3">
      <c r="A4191" t="s">
        <v>21</v>
      </c>
      <c r="B4191" t="s">
        <v>6888</v>
      </c>
      <c r="C4191" t="s">
        <v>31919</v>
      </c>
      <c r="D4191" t="s">
        <v>31920</v>
      </c>
      <c r="E4191" s="24">
        <v>350</v>
      </c>
      <c r="F4191" t="s">
        <v>31921</v>
      </c>
      <c r="G4191" t="s">
        <v>31922</v>
      </c>
      <c r="H4191" t="s">
        <v>10346</v>
      </c>
      <c r="I4191">
        <v>1644</v>
      </c>
      <c r="J4191" s="10">
        <v>315</v>
      </c>
      <c r="K4191" s="10">
        <f t="shared" si="130"/>
        <v>315</v>
      </c>
      <c r="L4191" s="10">
        <f t="shared" si="131"/>
        <v>0</v>
      </c>
      <c r="O4191" t="s">
        <v>31923</v>
      </c>
      <c r="P4191" t="s">
        <v>31924</v>
      </c>
      <c r="Q4191" t="s">
        <v>31925</v>
      </c>
      <c r="R4191" t="s">
        <v>31926</v>
      </c>
      <c r="S4191" t="s">
        <v>31927</v>
      </c>
      <c r="T4191" t="s">
        <v>31928</v>
      </c>
      <c r="U4191" t="s">
        <v>31929</v>
      </c>
      <c r="V4191" t="s">
        <v>31930</v>
      </c>
    </row>
    <row r="4192" spans="1:22" x14ac:dyDescent="0.3">
      <c r="A4192" t="s">
        <v>21</v>
      </c>
      <c r="B4192" t="s">
        <v>6888</v>
      </c>
      <c r="C4192" t="s">
        <v>31931</v>
      </c>
      <c r="D4192" t="s">
        <v>31932</v>
      </c>
      <c r="E4192" s="24">
        <v>500</v>
      </c>
      <c r="F4192" t="s">
        <v>28011</v>
      </c>
      <c r="G4192" t="s">
        <v>28012</v>
      </c>
      <c r="H4192" t="s">
        <v>10346</v>
      </c>
      <c r="I4192">
        <v>1649</v>
      </c>
      <c r="J4192" s="10">
        <v>450</v>
      </c>
      <c r="K4192" s="10">
        <f t="shared" si="130"/>
        <v>450</v>
      </c>
      <c r="L4192" s="10">
        <f t="shared" si="131"/>
        <v>0</v>
      </c>
      <c r="O4192" t="s">
        <v>31933</v>
      </c>
      <c r="P4192" t="s">
        <v>31934</v>
      </c>
      <c r="Q4192" t="s">
        <v>31935</v>
      </c>
      <c r="R4192" t="s">
        <v>31936</v>
      </c>
      <c r="S4192" t="s">
        <v>31937</v>
      </c>
      <c r="T4192" t="s">
        <v>6395</v>
      </c>
      <c r="U4192" t="s">
        <v>6395</v>
      </c>
      <c r="V4192" t="s">
        <v>11232</v>
      </c>
    </row>
    <row r="4193" spans="1:22" x14ac:dyDescent="0.3">
      <c r="A4193" t="s">
        <v>21</v>
      </c>
      <c r="B4193" t="s">
        <v>6888</v>
      </c>
      <c r="C4193" t="s">
        <v>31938</v>
      </c>
      <c r="D4193" t="s">
        <v>31939</v>
      </c>
      <c r="E4193" s="24">
        <v>400</v>
      </c>
      <c r="F4193" t="s">
        <v>14380</v>
      </c>
      <c r="G4193" t="s">
        <v>9716</v>
      </c>
      <c r="H4193" t="s">
        <v>10346</v>
      </c>
      <c r="I4193">
        <v>1669</v>
      </c>
      <c r="J4193" s="10">
        <v>360</v>
      </c>
      <c r="K4193" s="10">
        <f t="shared" si="130"/>
        <v>360</v>
      </c>
      <c r="L4193" s="10">
        <f t="shared" si="131"/>
        <v>0</v>
      </c>
      <c r="O4193" t="s">
        <v>31940</v>
      </c>
      <c r="P4193" t="s">
        <v>31941</v>
      </c>
      <c r="Q4193" t="s">
        <v>31942</v>
      </c>
      <c r="R4193" t="s">
        <v>31874</v>
      </c>
      <c r="S4193" t="s">
        <v>5485</v>
      </c>
      <c r="U4193" t="s">
        <v>36</v>
      </c>
      <c r="V4193" t="s">
        <v>1793</v>
      </c>
    </row>
    <row r="4194" spans="1:22" x14ac:dyDescent="0.3">
      <c r="A4194" t="s">
        <v>21</v>
      </c>
      <c r="B4194" t="s">
        <v>6888</v>
      </c>
      <c r="C4194" t="s">
        <v>31943</v>
      </c>
      <c r="D4194" t="s">
        <v>31944</v>
      </c>
      <c r="E4194" s="24">
        <v>400</v>
      </c>
      <c r="F4194" t="s">
        <v>12500</v>
      </c>
      <c r="G4194" t="s">
        <v>12501</v>
      </c>
      <c r="H4194" t="s">
        <v>10346</v>
      </c>
      <c r="I4194">
        <v>1721</v>
      </c>
      <c r="J4194" s="10">
        <v>360</v>
      </c>
      <c r="K4194" s="10">
        <f t="shared" si="130"/>
        <v>360</v>
      </c>
      <c r="L4194" s="10">
        <f t="shared" si="131"/>
        <v>0</v>
      </c>
      <c r="O4194" t="s">
        <v>31945</v>
      </c>
      <c r="P4194" t="s">
        <v>31946</v>
      </c>
      <c r="Q4194" t="s">
        <v>31947</v>
      </c>
      <c r="R4194" t="s">
        <v>31948</v>
      </c>
      <c r="S4194" t="s">
        <v>31949</v>
      </c>
      <c r="T4194" t="s">
        <v>31950</v>
      </c>
      <c r="U4194" t="s">
        <v>31951</v>
      </c>
      <c r="V4194" t="s">
        <v>1504</v>
      </c>
    </row>
    <row r="4195" spans="1:22" x14ac:dyDescent="0.3">
      <c r="A4195" t="s">
        <v>21</v>
      </c>
      <c r="B4195" t="s">
        <v>6888</v>
      </c>
      <c r="C4195" t="s">
        <v>6951</v>
      </c>
      <c r="D4195" t="s">
        <v>6952</v>
      </c>
      <c r="E4195" s="24">
        <v>19</v>
      </c>
      <c r="F4195" t="s">
        <v>25</v>
      </c>
      <c r="G4195" t="s">
        <v>6897</v>
      </c>
      <c r="H4195" t="s">
        <v>26</v>
      </c>
      <c r="I4195">
        <v>1732</v>
      </c>
      <c r="J4195" s="10">
        <v>17.100000000000001</v>
      </c>
      <c r="K4195" s="10">
        <f t="shared" si="130"/>
        <v>17.100000000000001</v>
      </c>
      <c r="L4195" s="10">
        <f t="shared" si="131"/>
        <v>0</v>
      </c>
      <c r="M4195">
        <v>1702</v>
      </c>
      <c r="O4195" t="s">
        <v>6953</v>
      </c>
      <c r="P4195" t="s">
        <v>6915</v>
      </c>
      <c r="Q4195" t="s">
        <v>6954</v>
      </c>
      <c r="R4195" t="s">
        <v>6955</v>
      </c>
      <c r="S4195" t="s">
        <v>6956</v>
      </c>
      <c r="T4195" t="s">
        <v>6957</v>
      </c>
      <c r="U4195" t="s">
        <v>4730</v>
      </c>
      <c r="V4195" t="s">
        <v>4731</v>
      </c>
    </row>
    <row r="4196" spans="1:22" x14ac:dyDescent="0.3">
      <c r="A4196" t="s">
        <v>21</v>
      </c>
      <c r="B4196" t="s">
        <v>6888</v>
      </c>
      <c r="C4196" t="s">
        <v>31952</v>
      </c>
      <c r="D4196" t="s">
        <v>17079</v>
      </c>
      <c r="E4196" s="24">
        <v>2</v>
      </c>
      <c r="F4196" t="s">
        <v>17080</v>
      </c>
      <c r="G4196" t="s">
        <v>17081</v>
      </c>
      <c r="H4196" t="s">
        <v>10346</v>
      </c>
      <c r="I4196">
        <v>1735</v>
      </c>
      <c r="J4196" s="10">
        <v>1.8</v>
      </c>
      <c r="K4196" s="10">
        <f t="shared" si="130"/>
        <v>1.8</v>
      </c>
      <c r="L4196" s="10">
        <f t="shared" si="131"/>
        <v>0</v>
      </c>
      <c r="O4196" t="s">
        <v>17082</v>
      </c>
      <c r="P4196" t="s">
        <v>31953</v>
      </c>
      <c r="Q4196" t="s">
        <v>17083</v>
      </c>
      <c r="R4196" t="s">
        <v>31954</v>
      </c>
      <c r="S4196" t="s">
        <v>31955</v>
      </c>
      <c r="T4196" t="s">
        <v>1819</v>
      </c>
      <c r="U4196" t="s">
        <v>36</v>
      </c>
      <c r="V4196" t="s">
        <v>1251</v>
      </c>
    </row>
    <row r="4197" spans="1:22" x14ac:dyDescent="0.3">
      <c r="A4197" t="s">
        <v>21</v>
      </c>
      <c r="B4197" t="s">
        <v>6888</v>
      </c>
      <c r="C4197" t="s">
        <v>31956</v>
      </c>
      <c r="D4197" t="s">
        <v>31957</v>
      </c>
      <c r="E4197" s="24">
        <v>1</v>
      </c>
      <c r="F4197" t="s">
        <v>31958</v>
      </c>
      <c r="G4197" t="s">
        <v>31959</v>
      </c>
      <c r="H4197" t="s">
        <v>10346</v>
      </c>
      <c r="I4197">
        <v>1742</v>
      </c>
      <c r="J4197" s="10">
        <v>0.9</v>
      </c>
      <c r="K4197" s="10">
        <f t="shared" si="130"/>
        <v>0.9</v>
      </c>
      <c r="L4197" s="10">
        <f t="shared" si="131"/>
        <v>0</v>
      </c>
      <c r="O4197" t="s">
        <v>31960</v>
      </c>
      <c r="P4197" t="s">
        <v>31961</v>
      </c>
      <c r="Q4197" t="s">
        <v>31962</v>
      </c>
      <c r="R4197" t="s">
        <v>31963</v>
      </c>
      <c r="S4197" t="s">
        <v>31964</v>
      </c>
      <c r="U4197" t="s">
        <v>36</v>
      </c>
      <c r="V4197" t="s">
        <v>3472</v>
      </c>
    </row>
    <row r="4198" spans="1:22" x14ac:dyDescent="0.3">
      <c r="A4198" t="s">
        <v>21</v>
      </c>
      <c r="B4198" t="s">
        <v>6888</v>
      </c>
      <c r="C4198" t="s">
        <v>31965</v>
      </c>
      <c r="D4198" t="s">
        <v>31966</v>
      </c>
      <c r="E4198" s="24">
        <v>1</v>
      </c>
      <c r="F4198" t="s">
        <v>31958</v>
      </c>
      <c r="G4198" t="s">
        <v>31959</v>
      </c>
      <c r="H4198" t="s">
        <v>10346</v>
      </c>
      <c r="I4198">
        <v>1751</v>
      </c>
      <c r="J4198" s="10">
        <v>0.9</v>
      </c>
      <c r="K4198" s="10">
        <f t="shared" si="130"/>
        <v>0.9</v>
      </c>
      <c r="L4198" s="10">
        <f t="shared" si="131"/>
        <v>0</v>
      </c>
      <c r="O4198" t="s">
        <v>31967</v>
      </c>
      <c r="P4198" t="s">
        <v>31961</v>
      </c>
      <c r="Q4198" t="s">
        <v>31968</v>
      </c>
      <c r="R4198" t="s">
        <v>31969</v>
      </c>
      <c r="S4198" t="s">
        <v>3446</v>
      </c>
      <c r="T4198" t="s">
        <v>31970</v>
      </c>
      <c r="U4198" t="s">
        <v>36</v>
      </c>
      <c r="V4198" t="s">
        <v>1793</v>
      </c>
    </row>
    <row r="4199" spans="1:22" x14ac:dyDescent="0.3">
      <c r="A4199" t="s">
        <v>21</v>
      </c>
      <c r="B4199" t="s">
        <v>6888</v>
      </c>
      <c r="C4199" t="s">
        <v>31971</v>
      </c>
      <c r="D4199" t="s">
        <v>31972</v>
      </c>
      <c r="E4199" s="24">
        <v>575</v>
      </c>
      <c r="F4199" t="s">
        <v>11459</v>
      </c>
      <c r="G4199" t="s">
        <v>11460</v>
      </c>
      <c r="H4199" t="s">
        <v>10346</v>
      </c>
      <c r="I4199">
        <v>1761</v>
      </c>
      <c r="J4199" s="10">
        <v>517.5</v>
      </c>
      <c r="K4199" s="10">
        <f t="shared" si="130"/>
        <v>517.5</v>
      </c>
      <c r="L4199" s="10">
        <f t="shared" si="131"/>
        <v>0</v>
      </c>
      <c r="O4199" t="s">
        <v>31973</v>
      </c>
      <c r="P4199" t="s">
        <v>31974</v>
      </c>
      <c r="Q4199" t="s">
        <v>11458</v>
      </c>
      <c r="R4199" t="s">
        <v>31897</v>
      </c>
      <c r="S4199" t="s">
        <v>31975</v>
      </c>
      <c r="T4199" t="s">
        <v>31976</v>
      </c>
      <c r="U4199" t="s">
        <v>96</v>
      </c>
      <c r="V4199" t="s">
        <v>9652</v>
      </c>
    </row>
    <row r="4200" spans="1:22" x14ac:dyDescent="0.3">
      <c r="A4200" t="s">
        <v>21</v>
      </c>
      <c r="B4200" t="s">
        <v>6888</v>
      </c>
      <c r="C4200" t="s">
        <v>31977</v>
      </c>
      <c r="D4200" t="s">
        <v>31978</v>
      </c>
      <c r="E4200" s="24">
        <v>507</v>
      </c>
      <c r="F4200" t="s">
        <v>31979</v>
      </c>
      <c r="G4200" t="s">
        <v>31980</v>
      </c>
      <c r="H4200" t="s">
        <v>10346</v>
      </c>
      <c r="I4200">
        <v>1801</v>
      </c>
      <c r="J4200" s="10">
        <v>456.3</v>
      </c>
      <c r="K4200" s="10">
        <f t="shared" si="130"/>
        <v>456.3</v>
      </c>
      <c r="L4200" s="10">
        <f t="shared" si="131"/>
        <v>0</v>
      </c>
      <c r="O4200" t="s">
        <v>31981</v>
      </c>
      <c r="P4200" t="s">
        <v>4058</v>
      </c>
      <c r="Q4200" t="s">
        <v>31982</v>
      </c>
      <c r="R4200" t="s">
        <v>31983</v>
      </c>
      <c r="S4200" t="s">
        <v>31984</v>
      </c>
      <c r="T4200" t="s">
        <v>31985</v>
      </c>
      <c r="U4200" t="s">
        <v>960</v>
      </c>
      <c r="V4200" t="s">
        <v>821</v>
      </c>
    </row>
    <row r="4201" spans="1:22" x14ac:dyDescent="0.3">
      <c r="A4201" t="s">
        <v>21</v>
      </c>
      <c r="B4201" t="s">
        <v>6888</v>
      </c>
      <c r="C4201" t="s">
        <v>31986</v>
      </c>
      <c r="D4201" t="s">
        <v>31987</v>
      </c>
      <c r="E4201" s="24">
        <v>2</v>
      </c>
      <c r="F4201" t="s">
        <v>8853</v>
      </c>
      <c r="G4201" t="s">
        <v>31988</v>
      </c>
      <c r="H4201" t="s">
        <v>10346</v>
      </c>
      <c r="I4201">
        <v>1816</v>
      </c>
      <c r="J4201" s="10">
        <v>1.8</v>
      </c>
      <c r="K4201" s="10">
        <f t="shared" si="130"/>
        <v>1.8</v>
      </c>
      <c r="L4201" s="10">
        <f t="shared" si="131"/>
        <v>0</v>
      </c>
      <c r="O4201" t="s">
        <v>31989</v>
      </c>
      <c r="P4201" t="s">
        <v>31990</v>
      </c>
      <c r="Q4201" t="s">
        <v>31991</v>
      </c>
      <c r="R4201" t="s">
        <v>31992</v>
      </c>
      <c r="S4201" t="s">
        <v>31993</v>
      </c>
      <c r="U4201" t="s">
        <v>36</v>
      </c>
      <c r="V4201" t="s">
        <v>1251</v>
      </c>
    </row>
    <row r="4202" spans="1:22" x14ac:dyDescent="0.3">
      <c r="A4202" t="s">
        <v>21</v>
      </c>
      <c r="B4202" t="s">
        <v>6888</v>
      </c>
      <c r="C4202" t="s">
        <v>31994</v>
      </c>
      <c r="D4202" t="s">
        <v>31995</v>
      </c>
      <c r="E4202" s="24">
        <v>2</v>
      </c>
      <c r="F4202" t="s">
        <v>11054</v>
      </c>
      <c r="G4202" t="s">
        <v>11055</v>
      </c>
      <c r="H4202" t="s">
        <v>10346</v>
      </c>
      <c r="I4202">
        <v>1817</v>
      </c>
      <c r="J4202" s="10">
        <v>1.8</v>
      </c>
      <c r="K4202" s="10">
        <f t="shared" si="130"/>
        <v>1.8</v>
      </c>
      <c r="L4202" s="10">
        <f t="shared" si="131"/>
        <v>0</v>
      </c>
      <c r="O4202" t="s">
        <v>31996</v>
      </c>
      <c r="P4202" t="s">
        <v>7001</v>
      </c>
      <c r="Q4202" t="s">
        <v>17079</v>
      </c>
      <c r="R4202" t="s">
        <v>31997</v>
      </c>
      <c r="S4202" t="s">
        <v>1819</v>
      </c>
      <c r="U4202" t="s">
        <v>36</v>
      </c>
      <c r="V4202" t="s">
        <v>1251</v>
      </c>
    </row>
    <row r="4203" spans="1:22" x14ac:dyDescent="0.3">
      <c r="A4203" t="s">
        <v>21</v>
      </c>
      <c r="B4203" t="s">
        <v>6888</v>
      </c>
      <c r="C4203" t="s">
        <v>31998</v>
      </c>
      <c r="D4203" t="s">
        <v>31999</v>
      </c>
      <c r="E4203" s="24">
        <v>1</v>
      </c>
      <c r="F4203" t="s">
        <v>9511</v>
      </c>
      <c r="G4203" t="s">
        <v>9512</v>
      </c>
      <c r="H4203" t="s">
        <v>10346</v>
      </c>
      <c r="I4203">
        <v>1819</v>
      </c>
      <c r="J4203" s="10">
        <v>0.9</v>
      </c>
      <c r="K4203" s="10">
        <f t="shared" si="130"/>
        <v>0.9</v>
      </c>
      <c r="L4203" s="10">
        <f t="shared" si="131"/>
        <v>0</v>
      </c>
      <c r="O4203" t="s">
        <v>31165</v>
      </c>
      <c r="P4203" t="s">
        <v>1361</v>
      </c>
      <c r="Q4203" t="s">
        <v>32000</v>
      </c>
      <c r="R4203" t="s">
        <v>32001</v>
      </c>
      <c r="S4203" t="s">
        <v>1819</v>
      </c>
      <c r="U4203" t="s">
        <v>36</v>
      </c>
      <c r="V4203" t="s">
        <v>1251</v>
      </c>
    </row>
    <row r="4204" spans="1:22" x14ac:dyDescent="0.3">
      <c r="A4204" t="s">
        <v>21</v>
      </c>
      <c r="B4204" t="s">
        <v>6888</v>
      </c>
      <c r="C4204" t="s">
        <v>32002</v>
      </c>
      <c r="D4204" t="s">
        <v>32003</v>
      </c>
      <c r="E4204" s="24">
        <v>100</v>
      </c>
      <c r="F4204" t="s">
        <v>32004</v>
      </c>
      <c r="G4204" t="s">
        <v>32005</v>
      </c>
      <c r="H4204" t="s">
        <v>10346</v>
      </c>
      <c r="I4204">
        <v>1822</v>
      </c>
      <c r="J4204" s="10">
        <v>90</v>
      </c>
      <c r="K4204" s="10">
        <f t="shared" si="130"/>
        <v>90</v>
      </c>
      <c r="L4204" s="10">
        <f t="shared" si="131"/>
        <v>0</v>
      </c>
      <c r="O4204" t="s">
        <v>32006</v>
      </c>
      <c r="P4204" t="s">
        <v>32007</v>
      </c>
      <c r="Q4204" t="s">
        <v>32008</v>
      </c>
      <c r="R4204" t="s">
        <v>32009</v>
      </c>
      <c r="S4204" t="s">
        <v>32010</v>
      </c>
      <c r="T4204" t="s">
        <v>32011</v>
      </c>
      <c r="U4204" t="s">
        <v>4797</v>
      </c>
      <c r="V4204" t="s">
        <v>32012</v>
      </c>
    </row>
    <row r="4205" spans="1:22" x14ac:dyDescent="0.3">
      <c r="A4205" t="s">
        <v>21</v>
      </c>
      <c r="B4205" t="s">
        <v>6888</v>
      </c>
      <c r="C4205" t="s">
        <v>32013</v>
      </c>
      <c r="D4205" t="s">
        <v>32014</v>
      </c>
      <c r="E4205" s="24">
        <v>1000</v>
      </c>
      <c r="F4205" t="s">
        <v>15513</v>
      </c>
      <c r="G4205" t="s">
        <v>15514</v>
      </c>
      <c r="H4205" t="s">
        <v>10346</v>
      </c>
      <c r="I4205">
        <v>1831</v>
      </c>
      <c r="J4205" s="10">
        <v>900</v>
      </c>
      <c r="K4205" s="10">
        <f t="shared" si="130"/>
        <v>900</v>
      </c>
      <c r="L4205" s="10">
        <f t="shared" si="131"/>
        <v>0</v>
      </c>
      <c r="O4205" t="s">
        <v>32015</v>
      </c>
      <c r="P4205" t="s">
        <v>32016</v>
      </c>
      <c r="Q4205" t="s">
        <v>32017</v>
      </c>
      <c r="R4205" t="s">
        <v>32018</v>
      </c>
      <c r="S4205" t="s">
        <v>32019</v>
      </c>
      <c r="U4205" t="s">
        <v>96</v>
      </c>
      <c r="V4205" t="s">
        <v>7338</v>
      </c>
    </row>
    <row r="4206" spans="1:22" x14ac:dyDescent="0.3">
      <c r="A4206" t="s">
        <v>21</v>
      </c>
      <c r="B4206" t="s">
        <v>6888</v>
      </c>
      <c r="C4206" t="s">
        <v>32020</v>
      </c>
      <c r="D4206" t="s">
        <v>32021</v>
      </c>
      <c r="E4206" s="24">
        <v>5000</v>
      </c>
      <c r="F4206" t="s">
        <v>15513</v>
      </c>
      <c r="G4206" t="s">
        <v>15514</v>
      </c>
      <c r="H4206" t="s">
        <v>10346</v>
      </c>
      <c r="I4206">
        <v>1832</v>
      </c>
      <c r="J4206" s="10">
        <v>4500</v>
      </c>
      <c r="K4206" s="10">
        <f t="shared" si="130"/>
        <v>4500</v>
      </c>
      <c r="L4206" s="10">
        <f t="shared" si="131"/>
        <v>0</v>
      </c>
      <c r="O4206" t="s">
        <v>32022</v>
      </c>
      <c r="P4206" t="s">
        <v>32016</v>
      </c>
      <c r="Q4206" t="s">
        <v>32017</v>
      </c>
      <c r="R4206" t="s">
        <v>32023</v>
      </c>
      <c r="S4206" t="s">
        <v>32024</v>
      </c>
      <c r="T4206" t="s">
        <v>32025</v>
      </c>
      <c r="U4206" t="s">
        <v>96</v>
      </c>
      <c r="V4206" t="s">
        <v>7338</v>
      </c>
    </row>
    <row r="4207" spans="1:22" x14ac:dyDescent="0.3">
      <c r="A4207" t="s">
        <v>21</v>
      </c>
      <c r="B4207" t="s">
        <v>6888</v>
      </c>
      <c r="C4207" t="s">
        <v>32026</v>
      </c>
      <c r="D4207" t="s">
        <v>32027</v>
      </c>
      <c r="E4207" s="24">
        <v>7000</v>
      </c>
      <c r="F4207" t="s">
        <v>15513</v>
      </c>
      <c r="G4207" t="s">
        <v>15514</v>
      </c>
      <c r="H4207" t="s">
        <v>10346</v>
      </c>
      <c r="I4207">
        <v>1833</v>
      </c>
      <c r="J4207" s="10">
        <v>6300</v>
      </c>
      <c r="K4207" s="10">
        <f t="shared" si="130"/>
        <v>6300</v>
      </c>
      <c r="L4207" s="10">
        <f t="shared" si="131"/>
        <v>0</v>
      </c>
      <c r="O4207" t="s">
        <v>32028</v>
      </c>
      <c r="P4207" t="s">
        <v>32016</v>
      </c>
      <c r="R4207" t="s">
        <v>32029</v>
      </c>
      <c r="S4207" t="s">
        <v>32030</v>
      </c>
      <c r="T4207" t="s">
        <v>32031</v>
      </c>
      <c r="U4207" t="s">
        <v>96</v>
      </c>
      <c r="V4207" t="s">
        <v>7338</v>
      </c>
    </row>
    <row r="4208" spans="1:22" x14ac:dyDescent="0.3">
      <c r="A4208" t="s">
        <v>21</v>
      </c>
      <c r="B4208" t="s">
        <v>6888</v>
      </c>
      <c r="C4208" t="s">
        <v>32032</v>
      </c>
      <c r="D4208" t="s">
        <v>32033</v>
      </c>
      <c r="E4208" s="24">
        <v>25534</v>
      </c>
      <c r="F4208" t="s">
        <v>15353</v>
      </c>
      <c r="G4208" t="s">
        <v>32034</v>
      </c>
      <c r="H4208" t="s">
        <v>10346</v>
      </c>
      <c r="I4208">
        <v>1839</v>
      </c>
      <c r="J4208" s="10">
        <v>22980.6</v>
      </c>
      <c r="K4208" s="10">
        <f t="shared" si="130"/>
        <v>22980.600000000002</v>
      </c>
      <c r="L4208" s="10">
        <f t="shared" si="131"/>
        <v>0</v>
      </c>
      <c r="O4208" t="s">
        <v>32035</v>
      </c>
      <c r="P4208" t="s">
        <v>4612</v>
      </c>
      <c r="Q4208" t="s">
        <v>32036</v>
      </c>
      <c r="R4208" t="s">
        <v>32037</v>
      </c>
      <c r="S4208" t="s">
        <v>32038</v>
      </c>
      <c r="U4208" t="s">
        <v>96</v>
      </c>
      <c r="V4208" t="s">
        <v>20673</v>
      </c>
    </row>
    <row r="4209" spans="1:22" x14ac:dyDescent="0.3">
      <c r="A4209" t="s">
        <v>21</v>
      </c>
      <c r="B4209" t="s">
        <v>6888</v>
      </c>
      <c r="C4209" t="s">
        <v>32039</v>
      </c>
      <c r="D4209" t="s">
        <v>32040</v>
      </c>
      <c r="E4209" s="24">
        <v>15200</v>
      </c>
      <c r="F4209" t="s">
        <v>18778</v>
      </c>
      <c r="G4209" t="s">
        <v>18779</v>
      </c>
      <c r="H4209" t="s">
        <v>10346</v>
      </c>
      <c r="I4209">
        <v>1844</v>
      </c>
      <c r="J4209" s="10">
        <v>13680</v>
      </c>
      <c r="K4209" s="10">
        <f t="shared" si="130"/>
        <v>13680</v>
      </c>
      <c r="L4209" s="10">
        <f t="shared" si="131"/>
        <v>0</v>
      </c>
      <c r="O4209" t="s">
        <v>32041</v>
      </c>
      <c r="P4209" t="s">
        <v>32042</v>
      </c>
      <c r="Q4209" t="s">
        <v>32043</v>
      </c>
      <c r="R4209" t="s">
        <v>32044</v>
      </c>
      <c r="S4209" t="s">
        <v>32045</v>
      </c>
      <c r="T4209" t="s">
        <v>32046</v>
      </c>
      <c r="U4209" t="s">
        <v>96</v>
      </c>
      <c r="V4209" t="s">
        <v>10985</v>
      </c>
    </row>
    <row r="4210" spans="1:22" x14ac:dyDescent="0.3">
      <c r="A4210" t="s">
        <v>21</v>
      </c>
      <c r="B4210" t="s">
        <v>6888</v>
      </c>
      <c r="C4210" t="s">
        <v>32047</v>
      </c>
      <c r="D4210" t="s">
        <v>32048</v>
      </c>
      <c r="E4210" s="24">
        <v>10700</v>
      </c>
      <c r="F4210" t="s">
        <v>26445</v>
      </c>
      <c r="G4210" t="s">
        <v>26446</v>
      </c>
      <c r="H4210" t="s">
        <v>10346</v>
      </c>
      <c r="I4210">
        <v>1846</v>
      </c>
      <c r="J4210" s="10">
        <v>9630</v>
      </c>
      <c r="K4210" s="10">
        <f t="shared" si="130"/>
        <v>9630</v>
      </c>
      <c r="L4210" s="10">
        <f t="shared" si="131"/>
        <v>0</v>
      </c>
      <c r="O4210" t="s">
        <v>32049</v>
      </c>
      <c r="P4210" t="s">
        <v>32050</v>
      </c>
      <c r="Q4210" t="s">
        <v>32051</v>
      </c>
      <c r="R4210" t="s">
        <v>32052</v>
      </c>
      <c r="S4210" t="s">
        <v>32053</v>
      </c>
      <c r="T4210" t="s">
        <v>32054</v>
      </c>
      <c r="U4210" t="s">
        <v>96</v>
      </c>
      <c r="V4210" t="s">
        <v>10985</v>
      </c>
    </row>
    <row r="4211" spans="1:22" x14ac:dyDescent="0.3">
      <c r="A4211" t="s">
        <v>21</v>
      </c>
      <c r="B4211" t="s">
        <v>6888</v>
      </c>
      <c r="C4211" t="s">
        <v>32055</v>
      </c>
      <c r="D4211" t="s">
        <v>32056</v>
      </c>
      <c r="E4211" s="24">
        <v>3000</v>
      </c>
      <c r="F4211" t="s">
        <v>24126</v>
      </c>
      <c r="G4211" t="s">
        <v>32057</v>
      </c>
      <c r="H4211" t="s">
        <v>10346</v>
      </c>
      <c r="I4211">
        <v>1848</v>
      </c>
      <c r="J4211" s="10">
        <v>2700</v>
      </c>
      <c r="K4211" s="10">
        <f t="shared" si="130"/>
        <v>2700</v>
      </c>
      <c r="L4211" s="10">
        <f t="shared" si="131"/>
        <v>0</v>
      </c>
      <c r="O4211" t="s">
        <v>32058</v>
      </c>
      <c r="P4211" t="s">
        <v>3913</v>
      </c>
      <c r="Q4211" t="s">
        <v>32059</v>
      </c>
      <c r="R4211" t="s">
        <v>32060</v>
      </c>
      <c r="S4211" t="s">
        <v>19289</v>
      </c>
      <c r="U4211" t="s">
        <v>4597</v>
      </c>
      <c r="V4211" t="s">
        <v>4660</v>
      </c>
    </row>
    <row r="4212" spans="1:22" x14ac:dyDescent="0.3">
      <c r="A4212" t="s">
        <v>21</v>
      </c>
      <c r="B4212" t="s">
        <v>6888</v>
      </c>
      <c r="C4212" t="s">
        <v>32061</v>
      </c>
      <c r="D4212" t="s">
        <v>32062</v>
      </c>
      <c r="E4212" s="24">
        <v>17358</v>
      </c>
      <c r="F4212" t="s">
        <v>32063</v>
      </c>
      <c r="G4212" t="s">
        <v>32064</v>
      </c>
      <c r="H4212" t="s">
        <v>10346</v>
      </c>
      <c r="I4212">
        <v>1851</v>
      </c>
      <c r="J4212" s="10">
        <v>15622.2</v>
      </c>
      <c r="K4212" s="10">
        <f t="shared" si="130"/>
        <v>15622.2</v>
      </c>
      <c r="L4212" s="10">
        <f t="shared" si="131"/>
        <v>0</v>
      </c>
      <c r="O4212" t="s">
        <v>32065</v>
      </c>
      <c r="P4212" t="s">
        <v>32066</v>
      </c>
      <c r="Q4212" t="s">
        <v>32067</v>
      </c>
      <c r="R4212" t="s">
        <v>32068</v>
      </c>
      <c r="S4212" t="s">
        <v>32069</v>
      </c>
      <c r="T4212" t="s">
        <v>32070</v>
      </c>
      <c r="U4212" t="s">
        <v>96</v>
      </c>
      <c r="V4212" t="s">
        <v>7990</v>
      </c>
    </row>
    <row r="4213" spans="1:22" x14ac:dyDescent="0.3">
      <c r="A4213" t="s">
        <v>21</v>
      </c>
      <c r="B4213" t="s">
        <v>6888</v>
      </c>
      <c r="C4213" t="s">
        <v>32071</v>
      </c>
      <c r="D4213" t="s">
        <v>32072</v>
      </c>
      <c r="E4213" s="24">
        <v>300</v>
      </c>
      <c r="F4213" t="s">
        <v>32073</v>
      </c>
      <c r="G4213" t="s">
        <v>32074</v>
      </c>
      <c r="H4213" t="s">
        <v>10346</v>
      </c>
      <c r="I4213">
        <v>1852</v>
      </c>
      <c r="J4213" s="10">
        <v>270</v>
      </c>
      <c r="K4213" s="10">
        <f t="shared" si="130"/>
        <v>270</v>
      </c>
      <c r="L4213" s="10">
        <f t="shared" si="131"/>
        <v>0</v>
      </c>
      <c r="O4213" t="s">
        <v>32075</v>
      </c>
      <c r="P4213" t="s">
        <v>4023</v>
      </c>
      <c r="Q4213" t="s">
        <v>32076</v>
      </c>
      <c r="R4213" t="s">
        <v>32077</v>
      </c>
      <c r="S4213" t="s">
        <v>32078</v>
      </c>
      <c r="T4213" t="s">
        <v>32079</v>
      </c>
      <c r="U4213" t="s">
        <v>1438</v>
      </c>
      <c r="V4213" t="s">
        <v>4948</v>
      </c>
    </row>
    <row r="4214" spans="1:22" x14ac:dyDescent="0.3">
      <c r="A4214" t="s">
        <v>21</v>
      </c>
      <c r="B4214" t="s">
        <v>6888</v>
      </c>
      <c r="C4214" t="s">
        <v>32080</v>
      </c>
      <c r="D4214" t="s">
        <v>32081</v>
      </c>
      <c r="E4214" s="24">
        <v>300</v>
      </c>
      <c r="F4214" t="s">
        <v>32082</v>
      </c>
      <c r="G4214" t="s">
        <v>32083</v>
      </c>
      <c r="H4214" t="s">
        <v>10346</v>
      </c>
      <c r="I4214">
        <v>1856</v>
      </c>
      <c r="J4214" s="10">
        <v>270</v>
      </c>
      <c r="K4214" s="10">
        <f t="shared" si="130"/>
        <v>270</v>
      </c>
      <c r="L4214" s="10">
        <f t="shared" si="131"/>
        <v>0</v>
      </c>
      <c r="O4214" t="s">
        <v>32084</v>
      </c>
      <c r="P4214" t="s">
        <v>32085</v>
      </c>
      <c r="Q4214" t="s">
        <v>32086</v>
      </c>
      <c r="R4214" t="s">
        <v>32087</v>
      </c>
      <c r="S4214" t="s">
        <v>32088</v>
      </c>
      <c r="U4214" t="s">
        <v>14156</v>
      </c>
      <c r="V4214" t="s">
        <v>32089</v>
      </c>
    </row>
    <row r="4215" spans="1:22" x14ac:dyDescent="0.3">
      <c r="A4215" t="s">
        <v>21</v>
      </c>
      <c r="B4215" t="s">
        <v>6888</v>
      </c>
      <c r="C4215" t="s">
        <v>32090</v>
      </c>
      <c r="D4215" t="s">
        <v>32091</v>
      </c>
      <c r="E4215" s="24">
        <v>100</v>
      </c>
      <c r="F4215" t="s">
        <v>32092</v>
      </c>
      <c r="G4215" t="s">
        <v>32093</v>
      </c>
      <c r="H4215" t="s">
        <v>10346</v>
      </c>
      <c r="I4215">
        <v>1857</v>
      </c>
      <c r="J4215" s="10">
        <v>90</v>
      </c>
      <c r="K4215" s="10">
        <f t="shared" si="130"/>
        <v>90</v>
      </c>
      <c r="L4215" s="10">
        <f t="shared" si="131"/>
        <v>0</v>
      </c>
      <c r="O4215" t="s">
        <v>32094</v>
      </c>
      <c r="P4215" t="s">
        <v>32095</v>
      </c>
      <c r="Q4215" t="s">
        <v>32096</v>
      </c>
      <c r="R4215" t="s">
        <v>32097</v>
      </c>
      <c r="S4215" t="s">
        <v>32098</v>
      </c>
      <c r="T4215" t="s">
        <v>7345</v>
      </c>
      <c r="U4215" t="s">
        <v>7345</v>
      </c>
      <c r="V4215" t="s">
        <v>7346</v>
      </c>
    </row>
    <row r="4216" spans="1:22" x14ac:dyDescent="0.3">
      <c r="A4216" t="s">
        <v>21</v>
      </c>
      <c r="B4216" t="s">
        <v>6888</v>
      </c>
      <c r="C4216" t="s">
        <v>32099</v>
      </c>
      <c r="D4216" t="s">
        <v>32100</v>
      </c>
      <c r="E4216" s="24">
        <v>2000</v>
      </c>
      <c r="F4216" t="s">
        <v>32101</v>
      </c>
      <c r="G4216" t="s">
        <v>32102</v>
      </c>
      <c r="H4216" t="s">
        <v>10346</v>
      </c>
      <c r="I4216">
        <v>1865</v>
      </c>
      <c r="J4216" s="10">
        <v>1800</v>
      </c>
      <c r="K4216" s="10">
        <f t="shared" si="130"/>
        <v>1800</v>
      </c>
      <c r="L4216" s="10">
        <f t="shared" si="131"/>
        <v>0</v>
      </c>
      <c r="O4216" t="s">
        <v>32103</v>
      </c>
      <c r="P4216" t="s">
        <v>32042</v>
      </c>
      <c r="Q4216" t="s">
        <v>32104</v>
      </c>
      <c r="R4216" t="s">
        <v>32105</v>
      </c>
      <c r="S4216" t="s">
        <v>32106</v>
      </c>
      <c r="T4216" t="s">
        <v>32107</v>
      </c>
      <c r="U4216" t="s">
        <v>96</v>
      </c>
      <c r="V4216" t="s">
        <v>7338</v>
      </c>
    </row>
    <row r="4217" spans="1:22" x14ac:dyDescent="0.3">
      <c r="A4217" t="s">
        <v>21</v>
      </c>
      <c r="B4217" t="s">
        <v>6888</v>
      </c>
      <c r="C4217" t="s">
        <v>32108</v>
      </c>
      <c r="D4217" t="s">
        <v>32109</v>
      </c>
      <c r="E4217" s="24">
        <v>2050</v>
      </c>
      <c r="F4217" t="s">
        <v>18662</v>
      </c>
      <c r="G4217" t="s">
        <v>18663</v>
      </c>
      <c r="H4217" t="s">
        <v>10346</v>
      </c>
      <c r="I4217">
        <v>1866</v>
      </c>
      <c r="J4217" s="10">
        <v>1845</v>
      </c>
      <c r="K4217" s="10">
        <f t="shared" si="130"/>
        <v>1845</v>
      </c>
      <c r="L4217" s="10">
        <f t="shared" si="131"/>
        <v>0</v>
      </c>
      <c r="O4217" t="s">
        <v>32110</v>
      </c>
      <c r="P4217" t="s">
        <v>32111</v>
      </c>
      <c r="Q4217" t="s">
        <v>32112</v>
      </c>
      <c r="R4217" t="s">
        <v>32113</v>
      </c>
      <c r="S4217" t="s">
        <v>32114</v>
      </c>
      <c r="T4217" t="s">
        <v>32115</v>
      </c>
      <c r="U4217" t="s">
        <v>96</v>
      </c>
      <c r="V4217" t="s">
        <v>7671</v>
      </c>
    </row>
    <row r="4218" spans="1:22" x14ac:dyDescent="0.3">
      <c r="A4218" t="s">
        <v>21</v>
      </c>
      <c r="B4218" t="s">
        <v>6888</v>
      </c>
      <c r="C4218" t="s">
        <v>32116</v>
      </c>
      <c r="D4218" t="s">
        <v>32117</v>
      </c>
      <c r="E4218" s="24">
        <v>500</v>
      </c>
      <c r="F4218" t="s">
        <v>32118</v>
      </c>
      <c r="G4218" t="s">
        <v>32119</v>
      </c>
      <c r="H4218" t="s">
        <v>10346</v>
      </c>
      <c r="I4218">
        <v>1871</v>
      </c>
      <c r="J4218" s="10">
        <v>450</v>
      </c>
      <c r="K4218" s="10">
        <f t="shared" si="130"/>
        <v>450</v>
      </c>
      <c r="L4218" s="10">
        <f t="shared" si="131"/>
        <v>0</v>
      </c>
      <c r="O4218" t="s">
        <v>32120</v>
      </c>
      <c r="P4218" t="s">
        <v>32121</v>
      </c>
      <c r="R4218" t="s">
        <v>32122</v>
      </c>
      <c r="U4218" t="s">
        <v>7052</v>
      </c>
      <c r="V4218" t="s">
        <v>7094</v>
      </c>
    </row>
    <row r="4219" spans="1:22" x14ac:dyDescent="0.3">
      <c r="A4219" t="s">
        <v>21</v>
      </c>
      <c r="B4219" t="s">
        <v>6888</v>
      </c>
      <c r="C4219" t="s">
        <v>32123</v>
      </c>
      <c r="D4219" t="s">
        <v>32124</v>
      </c>
      <c r="E4219" s="24">
        <v>1400</v>
      </c>
      <c r="F4219" t="s">
        <v>15353</v>
      </c>
      <c r="G4219" t="s">
        <v>32125</v>
      </c>
      <c r="H4219" t="s">
        <v>10346</v>
      </c>
      <c r="I4219">
        <v>1874</v>
      </c>
      <c r="J4219" s="10">
        <v>1260</v>
      </c>
      <c r="K4219" s="10">
        <f t="shared" si="130"/>
        <v>1260</v>
      </c>
      <c r="L4219" s="10">
        <f t="shared" si="131"/>
        <v>0</v>
      </c>
      <c r="O4219" t="s">
        <v>32126</v>
      </c>
      <c r="P4219" t="s">
        <v>32127</v>
      </c>
      <c r="Q4219" t="s">
        <v>31839</v>
      </c>
      <c r="R4219" t="s">
        <v>32128</v>
      </c>
      <c r="S4219" t="s">
        <v>32129</v>
      </c>
      <c r="T4219" t="s">
        <v>32130</v>
      </c>
      <c r="U4219" t="s">
        <v>96</v>
      </c>
      <c r="V4219" t="s">
        <v>15420</v>
      </c>
    </row>
    <row r="4220" spans="1:22" x14ac:dyDescent="0.3">
      <c r="A4220" t="s">
        <v>21</v>
      </c>
      <c r="B4220" t="s">
        <v>6888</v>
      </c>
      <c r="C4220" t="s">
        <v>32131</v>
      </c>
      <c r="D4220" t="s">
        <v>32132</v>
      </c>
      <c r="E4220" s="24">
        <v>12000</v>
      </c>
      <c r="F4220" t="s">
        <v>10642</v>
      </c>
      <c r="G4220" t="s">
        <v>10643</v>
      </c>
      <c r="H4220" t="s">
        <v>10346</v>
      </c>
      <c r="I4220">
        <v>1875</v>
      </c>
      <c r="J4220" s="10">
        <v>10800</v>
      </c>
      <c r="K4220" s="10">
        <f t="shared" si="130"/>
        <v>10800</v>
      </c>
      <c r="L4220" s="10">
        <f t="shared" si="131"/>
        <v>0</v>
      </c>
      <c r="O4220" t="s">
        <v>32133</v>
      </c>
      <c r="P4220" t="s">
        <v>32134</v>
      </c>
      <c r="Q4220" t="s">
        <v>32135</v>
      </c>
      <c r="R4220" t="s">
        <v>32136</v>
      </c>
      <c r="S4220" t="s">
        <v>32137</v>
      </c>
      <c r="T4220" t="s">
        <v>32138</v>
      </c>
      <c r="U4220" t="s">
        <v>96</v>
      </c>
      <c r="V4220" t="s">
        <v>7818</v>
      </c>
    </row>
    <row r="4221" spans="1:22" x14ac:dyDescent="0.3">
      <c r="A4221" t="s">
        <v>21</v>
      </c>
      <c r="B4221" t="s">
        <v>6888</v>
      </c>
      <c r="C4221" t="s">
        <v>32139</v>
      </c>
      <c r="D4221" t="s">
        <v>32140</v>
      </c>
      <c r="E4221" s="24">
        <v>900</v>
      </c>
      <c r="F4221" t="s">
        <v>32141</v>
      </c>
      <c r="G4221" t="s">
        <v>32142</v>
      </c>
      <c r="H4221" t="s">
        <v>10346</v>
      </c>
      <c r="I4221">
        <v>1881</v>
      </c>
      <c r="J4221" s="10">
        <v>810</v>
      </c>
      <c r="K4221" s="10">
        <f t="shared" si="130"/>
        <v>810</v>
      </c>
      <c r="L4221" s="10">
        <f t="shared" si="131"/>
        <v>0</v>
      </c>
      <c r="O4221" t="s">
        <v>32143</v>
      </c>
      <c r="P4221" t="s">
        <v>32144</v>
      </c>
      <c r="Q4221" t="s">
        <v>32145</v>
      </c>
      <c r="R4221" t="s">
        <v>32146</v>
      </c>
      <c r="S4221" t="s">
        <v>32147</v>
      </c>
      <c r="T4221" t="s">
        <v>32148</v>
      </c>
      <c r="U4221" t="s">
        <v>96</v>
      </c>
      <c r="V4221" t="s">
        <v>10985</v>
      </c>
    </row>
    <row r="4222" spans="1:22" x14ac:dyDescent="0.3">
      <c r="A4222" t="s">
        <v>21</v>
      </c>
      <c r="B4222" t="s">
        <v>6888</v>
      </c>
      <c r="C4222" t="s">
        <v>32149</v>
      </c>
      <c r="D4222" t="s">
        <v>32150</v>
      </c>
      <c r="E4222" s="24">
        <v>4000</v>
      </c>
      <c r="F4222" t="s">
        <v>32151</v>
      </c>
      <c r="G4222" t="s">
        <v>32152</v>
      </c>
      <c r="H4222" t="s">
        <v>10346</v>
      </c>
      <c r="I4222">
        <v>1887</v>
      </c>
      <c r="J4222" s="10">
        <v>3600</v>
      </c>
      <c r="K4222" s="10">
        <f t="shared" si="130"/>
        <v>3600</v>
      </c>
      <c r="L4222" s="10">
        <f t="shared" si="131"/>
        <v>0</v>
      </c>
      <c r="O4222" t="s">
        <v>32153</v>
      </c>
      <c r="P4222" t="s">
        <v>32154</v>
      </c>
      <c r="Q4222" t="s">
        <v>32155</v>
      </c>
      <c r="R4222" t="s">
        <v>32156</v>
      </c>
      <c r="S4222" t="s">
        <v>32157</v>
      </c>
      <c r="T4222" t="s">
        <v>32158</v>
      </c>
      <c r="U4222" t="s">
        <v>96</v>
      </c>
      <c r="V4222" t="s">
        <v>9774</v>
      </c>
    </row>
    <row r="4223" spans="1:22" x14ac:dyDescent="0.3">
      <c r="A4223" t="s">
        <v>21</v>
      </c>
      <c r="B4223" t="s">
        <v>6888</v>
      </c>
      <c r="C4223" t="s">
        <v>32159</v>
      </c>
      <c r="D4223" t="s">
        <v>32160</v>
      </c>
      <c r="E4223" s="24">
        <v>100</v>
      </c>
      <c r="F4223" t="s">
        <v>32161</v>
      </c>
      <c r="G4223" t="s">
        <v>32162</v>
      </c>
      <c r="H4223" t="s">
        <v>10346</v>
      </c>
      <c r="I4223">
        <v>1889</v>
      </c>
      <c r="J4223" s="10">
        <v>90</v>
      </c>
      <c r="K4223" s="10">
        <f t="shared" si="130"/>
        <v>90</v>
      </c>
      <c r="L4223" s="10">
        <f t="shared" si="131"/>
        <v>0</v>
      </c>
      <c r="O4223" t="s">
        <v>32163</v>
      </c>
      <c r="P4223" t="s">
        <v>32164</v>
      </c>
      <c r="Q4223" t="s">
        <v>32165</v>
      </c>
      <c r="R4223" t="s">
        <v>32166</v>
      </c>
      <c r="S4223" t="s">
        <v>32167</v>
      </c>
      <c r="U4223" t="s">
        <v>32168</v>
      </c>
      <c r="V4223" t="s">
        <v>3128</v>
      </c>
    </row>
    <row r="4224" spans="1:22" x14ac:dyDescent="0.3">
      <c r="A4224" t="s">
        <v>21</v>
      </c>
      <c r="B4224" t="s">
        <v>6888</v>
      </c>
      <c r="C4224" t="s">
        <v>32169</v>
      </c>
      <c r="D4224" t="s">
        <v>32170</v>
      </c>
      <c r="E4224" s="24">
        <v>100</v>
      </c>
      <c r="F4224" t="s">
        <v>32171</v>
      </c>
      <c r="G4224" t="s">
        <v>32172</v>
      </c>
      <c r="H4224" t="s">
        <v>10346</v>
      </c>
      <c r="I4224">
        <v>1892</v>
      </c>
      <c r="J4224" s="10">
        <v>90</v>
      </c>
      <c r="K4224" s="10">
        <f t="shared" si="130"/>
        <v>90</v>
      </c>
      <c r="L4224" s="10">
        <f t="shared" si="131"/>
        <v>0</v>
      </c>
      <c r="O4224" t="s">
        <v>32173</v>
      </c>
      <c r="P4224" t="s">
        <v>4213</v>
      </c>
      <c r="Q4224" t="s">
        <v>32174</v>
      </c>
      <c r="R4224" t="s">
        <v>32175</v>
      </c>
      <c r="S4224" t="s">
        <v>32176</v>
      </c>
      <c r="T4224" t="s">
        <v>6902</v>
      </c>
      <c r="U4224" t="s">
        <v>6902</v>
      </c>
      <c r="V4224" t="s">
        <v>3268</v>
      </c>
    </row>
    <row r="4225" spans="1:22" x14ac:dyDescent="0.3">
      <c r="A4225" t="s">
        <v>21</v>
      </c>
      <c r="B4225" t="s">
        <v>6888</v>
      </c>
      <c r="C4225" t="s">
        <v>32177</v>
      </c>
      <c r="D4225" t="s">
        <v>32178</v>
      </c>
      <c r="E4225" s="24">
        <v>200</v>
      </c>
      <c r="F4225" t="s">
        <v>32179</v>
      </c>
      <c r="G4225" t="s">
        <v>32180</v>
      </c>
      <c r="H4225" t="s">
        <v>10346</v>
      </c>
      <c r="I4225">
        <v>1896</v>
      </c>
      <c r="J4225" s="10">
        <v>180</v>
      </c>
      <c r="K4225" s="10">
        <f t="shared" si="130"/>
        <v>180</v>
      </c>
      <c r="L4225" s="10">
        <f t="shared" si="131"/>
        <v>0</v>
      </c>
      <c r="O4225" t="s">
        <v>32181</v>
      </c>
      <c r="P4225" t="s">
        <v>32182</v>
      </c>
      <c r="Q4225" t="s">
        <v>32183</v>
      </c>
      <c r="R4225" t="s">
        <v>32184</v>
      </c>
      <c r="S4225" t="s">
        <v>26585</v>
      </c>
      <c r="T4225" t="s">
        <v>32185</v>
      </c>
      <c r="U4225" t="s">
        <v>96</v>
      </c>
      <c r="V4225" t="s">
        <v>26587</v>
      </c>
    </row>
    <row r="4226" spans="1:22" x14ac:dyDescent="0.3">
      <c r="A4226" t="s">
        <v>21</v>
      </c>
      <c r="B4226" t="s">
        <v>6888</v>
      </c>
      <c r="C4226" t="s">
        <v>32186</v>
      </c>
      <c r="D4226" t="s">
        <v>32187</v>
      </c>
      <c r="E4226" s="24">
        <v>34</v>
      </c>
      <c r="F4226" t="s">
        <v>31840</v>
      </c>
      <c r="G4226" t="s">
        <v>31841</v>
      </c>
      <c r="H4226" t="s">
        <v>10346</v>
      </c>
      <c r="I4226">
        <v>1900</v>
      </c>
      <c r="J4226" s="10">
        <v>30.6</v>
      </c>
      <c r="K4226" s="10">
        <f t="shared" si="130"/>
        <v>30.6</v>
      </c>
      <c r="L4226" s="10">
        <f t="shared" si="131"/>
        <v>0</v>
      </c>
      <c r="O4226" t="s">
        <v>32188</v>
      </c>
      <c r="P4226" t="s">
        <v>31843</v>
      </c>
      <c r="Q4226" t="s">
        <v>32189</v>
      </c>
      <c r="R4226" t="s">
        <v>32190</v>
      </c>
      <c r="S4226" t="s">
        <v>32191</v>
      </c>
      <c r="T4226" t="s">
        <v>32192</v>
      </c>
      <c r="U4226" t="s">
        <v>96</v>
      </c>
      <c r="V4226" t="s">
        <v>9764</v>
      </c>
    </row>
    <row r="4227" spans="1:22" x14ac:dyDescent="0.3">
      <c r="A4227" t="s">
        <v>21</v>
      </c>
      <c r="B4227" t="s">
        <v>6888</v>
      </c>
      <c r="C4227" t="s">
        <v>32193</v>
      </c>
      <c r="D4227" t="s">
        <v>32194</v>
      </c>
      <c r="E4227" s="24">
        <v>300</v>
      </c>
      <c r="F4227" t="s">
        <v>32195</v>
      </c>
      <c r="G4227" t="s">
        <v>32196</v>
      </c>
      <c r="H4227" t="s">
        <v>10346</v>
      </c>
      <c r="I4227">
        <v>1902</v>
      </c>
      <c r="J4227" s="10">
        <v>270</v>
      </c>
      <c r="K4227" s="10">
        <f t="shared" ref="K4227:K4290" si="132">+E4227*0.9</f>
        <v>270</v>
      </c>
      <c r="L4227" s="10">
        <f t="shared" ref="L4227:L4290" si="133">+J4227-K4227</f>
        <v>0</v>
      </c>
      <c r="O4227" t="s">
        <v>32197</v>
      </c>
      <c r="P4227" t="s">
        <v>25696</v>
      </c>
      <c r="Q4227" t="s">
        <v>32198</v>
      </c>
      <c r="R4227" t="s">
        <v>32199</v>
      </c>
      <c r="S4227" t="s">
        <v>32200</v>
      </c>
      <c r="T4227" t="s">
        <v>32201</v>
      </c>
      <c r="U4227" t="s">
        <v>1438</v>
      </c>
      <c r="V4227" t="s">
        <v>5011</v>
      </c>
    </row>
    <row r="4228" spans="1:22" x14ac:dyDescent="0.3">
      <c r="A4228" t="s">
        <v>21</v>
      </c>
      <c r="B4228" t="s">
        <v>6888</v>
      </c>
      <c r="C4228" t="s">
        <v>32202</v>
      </c>
      <c r="D4228" t="s">
        <v>32203</v>
      </c>
      <c r="E4228" s="24">
        <v>330</v>
      </c>
      <c r="F4228" t="s">
        <v>20389</v>
      </c>
      <c r="G4228" t="s">
        <v>20390</v>
      </c>
      <c r="H4228" t="s">
        <v>10346</v>
      </c>
      <c r="I4228">
        <v>1903</v>
      </c>
      <c r="J4228" s="10">
        <v>297</v>
      </c>
      <c r="K4228" s="10">
        <f t="shared" si="132"/>
        <v>297</v>
      </c>
      <c r="L4228" s="10">
        <f t="shared" si="133"/>
        <v>0</v>
      </c>
      <c r="O4228" t="s">
        <v>32204</v>
      </c>
      <c r="P4228" t="s">
        <v>32205</v>
      </c>
      <c r="Q4228" t="s">
        <v>32206</v>
      </c>
      <c r="R4228" t="s">
        <v>32207</v>
      </c>
      <c r="S4228" t="s">
        <v>32208</v>
      </c>
      <c r="T4228" t="s">
        <v>32209</v>
      </c>
      <c r="U4228" t="s">
        <v>96</v>
      </c>
      <c r="V4228" t="s">
        <v>356</v>
      </c>
    </row>
    <row r="4229" spans="1:22" x14ac:dyDescent="0.3">
      <c r="A4229" t="s">
        <v>21</v>
      </c>
      <c r="B4229" t="s">
        <v>6888</v>
      </c>
      <c r="C4229" t="s">
        <v>32210</v>
      </c>
      <c r="D4229" t="s">
        <v>32211</v>
      </c>
      <c r="E4229" s="24">
        <v>300</v>
      </c>
      <c r="F4229" t="s">
        <v>11468</v>
      </c>
      <c r="G4229" t="s">
        <v>11469</v>
      </c>
      <c r="H4229" t="s">
        <v>10346</v>
      </c>
      <c r="I4229">
        <v>1905</v>
      </c>
      <c r="J4229" s="10">
        <v>270</v>
      </c>
      <c r="K4229" s="10">
        <f t="shared" si="132"/>
        <v>270</v>
      </c>
      <c r="L4229" s="10">
        <f t="shared" si="133"/>
        <v>0</v>
      </c>
      <c r="O4229" t="s">
        <v>32212</v>
      </c>
      <c r="P4229" t="s">
        <v>31889</v>
      </c>
      <c r="Q4229" t="s">
        <v>31887</v>
      </c>
      <c r="R4229" t="s">
        <v>32213</v>
      </c>
      <c r="S4229" t="s">
        <v>32214</v>
      </c>
      <c r="T4229" t="s">
        <v>32215</v>
      </c>
      <c r="U4229" t="s">
        <v>96</v>
      </c>
      <c r="V4229" t="s">
        <v>7013</v>
      </c>
    </row>
    <row r="4230" spans="1:22" x14ac:dyDescent="0.3">
      <c r="A4230" t="s">
        <v>21</v>
      </c>
      <c r="B4230" t="s">
        <v>32216</v>
      </c>
      <c r="C4230" t="s">
        <v>32217</v>
      </c>
      <c r="D4230" t="s">
        <v>32218</v>
      </c>
      <c r="E4230" s="24">
        <v>100</v>
      </c>
      <c r="F4230" t="s">
        <v>32219</v>
      </c>
      <c r="G4230" t="s">
        <v>32220</v>
      </c>
      <c r="H4230" t="s">
        <v>10346</v>
      </c>
      <c r="I4230">
        <v>1171</v>
      </c>
      <c r="J4230" s="10">
        <v>90</v>
      </c>
      <c r="K4230" s="10">
        <f t="shared" si="132"/>
        <v>90</v>
      </c>
      <c r="L4230" s="10">
        <f t="shared" si="133"/>
        <v>0</v>
      </c>
      <c r="O4230" t="s">
        <v>32221</v>
      </c>
      <c r="P4230" t="s">
        <v>32222</v>
      </c>
      <c r="Q4230" t="s">
        <v>32223</v>
      </c>
      <c r="R4230" t="s">
        <v>32224</v>
      </c>
      <c r="S4230" t="s">
        <v>32225</v>
      </c>
      <c r="T4230" t="s">
        <v>32226</v>
      </c>
      <c r="U4230" t="s">
        <v>1035</v>
      </c>
      <c r="V4230" t="s">
        <v>27266</v>
      </c>
    </row>
    <row r="4231" spans="1:22" x14ac:dyDescent="0.3">
      <c r="A4231" t="s">
        <v>21</v>
      </c>
      <c r="B4231" t="s">
        <v>6958</v>
      </c>
      <c r="C4231" t="s">
        <v>32227</v>
      </c>
      <c r="D4231" t="s">
        <v>32228</v>
      </c>
      <c r="E4231" s="24">
        <v>99</v>
      </c>
      <c r="F4231" t="s">
        <v>32229</v>
      </c>
      <c r="G4231" t="s">
        <v>16762</v>
      </c>
      <c r="H4231" t="s">
        <v>10346</v>
      </c>
      <c r="I4231">
        <v>793</v>
      </c>
      <c r="J4231" s="10">
        <v>89.1</v>
      </c>
      <c r="K4231" s="10">
        <f t="shared" si="132"/>
        <v>89.100000000000009</v>
      </c>
      <c r="L4231" s="10">
        <f t="shared" si="133"/>
        <v>0</v>
      </c>
      <c r="O4231" t="s">
        <v>32230</v>
      </c>
      <c r="P4231" t="s">
        <v>32231</v>
      </c>
      <c r="Q4231" t="s">
        <v>32232</v>
      </c>
      <c r="R4231" t="s">
        <v>32233</v>
      </c>
      <c r="S4231" t="s">
        <v>32234</v>
      </c>
      <c r="T4231" t="s">
        <v>32235</v>
      </c>
      <c r="U4231" t="s">
        <v>6527</v>
      </c>
      <c r="V4231" t="s">
        <v>32236</v>
      </c>
    </row>
    <row r="4232" spans="1:22" x14ac:dyDescent="0.3">
      <c r="A4232" t="s">
        <v>21</v>
      </c>
      <c r="B4232" t="s">
        <v>6958</v>
      </c>
      <c r="C4232" t="s">
        <v>32237</v>
      </c>
      <c r="D4232" t="s">
        <v>32238</v>
      </c>
      <c r="E4232" s="24">
        <v>1000</v>
      </c>
      <c r="F4232" t="s">
        <v>32239</v>
      </c>
      <c r="G4232" t="s">
        <v>32240</v>
      </c>
      <c r="H4232" t="s">
        <v>10346</v>
      </c>
      <c r="I4232">
        <v>1106</v>
      </c>
      <c r="J4232" s="10">
        <v>900</v>
      </c>
      <c r="K4232" s="10">
        <f t="shared" si="132"/>
        <v>900</v>
      </c>
      <c r="L4232" s="10">
        <f t="shared" si="133"/>
        <v>0</v>
      </c>
      <c r="O4232" t="s">
        <v>32241</v>
      </c>
      <c r="P4232" t="s">
        <v>32242</v>
      </c>
      <c r="Q4232" t="s">
        <v>32243</v>
      </c>
      <c r="R4232" t="s">
        <v>32244</v>
      </c>
      <c r="S4232" t="s">
        <v>32245</v>
      </c>
      <c r="T4232" t="s">
        <v>32246</v>
      </c>
      <c r="U4232" t="s">
        <v>6527</v>
      </c>
      <c r="V4232" t="s">
        <v>15438</v>
      </c>
    </row>
    <row r="4233" spans="1:22" x14ac:dyDescent="0.3">
      <c r="A4233" t="s">
        <v>21</v>
      </c>
      <c r="B4233" t="s">
        <v>6958</v>
      </c>
      <c r="C4233" t="s">
        <v>32247</v>
      </c>
      <c r="D4233" t="s">
        <v>32248</v>
      </c>
      <c r="E4233" s="24">
        <v>50</v>
      </c>
      <c r="F4233" t="s">
        <v>32249</v>
      </c>
      <c r="G4233" t="s">
        <v>32250</v>
      </c>
      <c r="H4233" t="s">
        <v>10346</v>
      </c>
      <c r="I4233">
        <v>1176</v>
      </c>
      <c r="J4233" s="10">
        <v>45</v>
      </c>
      <c r="K4233" s="10">
        <f t="shared" si="132"/>
        <v>45</v>
      </c>
      <c r="L4233" s="10">
        <f t="shared" si="133"/>
        <v>0</v>
      </c>
      <c r="O4233" t="s">
        <v>32251</v>
      </c>
      <c r="P4233" t="s">
        <v>4004</v>
      </c>
      <c r="Q4233" t="s">
        <v>32252</v>
      </c>
      <c r="R4233" t="s">
        <v>32253</v>
      </c>
      <c r="S4233" t="s">
        <v>32254</v>
      </c>
      <c r="T4233" t="s">
        <v>6967</v>
      </c>
      <c r="U4233" t="s">
        <v>6967</v>
      </c>
      <c r="V4233" t="s">
        <v>6968</v>
      </c>
    </row>
    <row r="4234" spans="1:22" x14ac:dyDescent="0.3">
      <c r="A4234" t="s">
        <v>21</v>
      </c>
      <c r="B4234" t="s">
        <v>6958</v>
      </c>
      <c r="C4234" t="s">
        <v>6959</v>
      </c>
      <c r="D4234" t="s">
        <v>6960</v>
      </c>
      <c r="E4234" s="24">
        <v>200</v>
      </c>
      <c r="F4234" t="s">
        <v>25</v>
      </c>
      <c r="G4234" t="s">
        <v>6961</v>
      </c>
      <c r="H4234" t="s">
        <v>26</v>
      </c>
      <c r="I4234">
        <v>1179</v>
      </c>
      <c r="J4234" s="10">
        <v>180</v>
      </c>
      <c r="K4234" s="10">
        <f t="shared" si="132"/>
        <v>180</v>
      </c>
      <c r="L4234" s="10">
        <f t="shared" si="133"/>
        <v>0</v>
      </c>
      <c r="M4234">
        <v>1080</v>
      </c>
      <c r="O4234" t="s">
        <v>6962</v>
      </c>
      <c r="P4234" t="s">
        <v>6963</v>
      </c>
      <c r="Q4234" t="s">
        <v>6964</v>
      </c>
      <c r="R4234" t="s">
        <v>6965</v>
      </c>
      <c r="S4234" t="s">
        <v>6966</v>
      </c>
      <c r="T4234" t="s">
        <v>6967</v>
      </c>
      <c r="U4234" t="s">
        <v>6967</v>
      </c>
      <c r="V4234" t="s">
        <v>6968</v>
      </c>
    </row>
    <row r="4235" spans="1:22" x14ac:dyDescent="0.3">
      <c r="A4235" t="s">
        <v>21</v>
      </c>
      <c r="B4235" t="s">
        <v>6958</v>
      </c>
      <c r="C4235" t="s">
        <v>32255</v>
      </c>
      <c r="D4235" t="s">
        <v>32256</v>
      </c>
      <c r="E4235" s="24">
        <v>300</v>
      </c>
      <c r="F4235" t="s">
        <v>32257</v>
      </c>
      <c r="G4235" t="s">
        <v>32258</v>
      </c>
      <c r="H4235" t="s">
        <v>10346</v>
      </c>
      <c r="I4235">
        <v>1181</v>
      </c>
      <c r="J4235" s="10">
        <v>270</v>
      </c>
      <c r="K4235" s="10">
        <f t="shared" si="132"/>
        <v>270</v>
      </c>
      <c r="L4235" s="10">
        <f t="shared" si="133"/>
        <v>0</v>
      </c>
      <c r="O4235" t="s">
        <v>32259</v>
      </c>
      <c r="P4235" t="s">
        <v>32260</v>
      </c>
      <c r="Q4235" t="s">
        <v>32261</v>
      </c>
      <c r="R4235" t="s">
        <v>32254</v>
      </c>
      <c r="S4235" t="s">
        <v>6966</v>
      </c>
      <c r="T4235" t="s">
        <v>6967</v>
      </c>
      <c r="U4235" t="s">
        <v>6967</v>
      </c>
      <c r="V4235" t="s">
        <v>6968</v>
      </c>
    </row>
    <row r="4236" spans="1:22" x14ac:dyDescent="0.3">
      <c r="A4236" t="s">
        <v>21</v>
      </c>
      <c r="B4236" t="s">
        <v>6958</v>
      </c>
      <c r="C4236" t="s">
        <v>32262</v>
      </c>
      <c r="D4236" t="s">
        <v>32263</v>
      </c>
      <c r="E4236" s="24">
        <v>3400</v>
      </c>
      <c r="F4236" t="s">
        <v>32264</v>
      </c>
      <c r="G4236" t="s">
        <v>32265</v>
      </c>
      <c r="H4236" t="s">
        <v>10346</v>
      </c>
      <c r="I4236">
        <v>1205</v>
      </c>
      <c r="J4236" s="10">
        <v>3060</v>
      </c>
      <c r="K4236" s="10">
        <f t="shared" si="132"/>
        <v>3060</v>
      </c>
      <c r="L4236" s="10">
        <f t="shared" si="133"/>
        <v>0</v>
      </c>
      <c r="O4236" t="s">
        <v>32266</v>
      </c>
      <c r="P4236" t="s">
        <v>32267</v>
      </c>
      <c r="R4236" t="s">
        <v>32268</v>
      </c>
      <c r="S4236" t="s">
        <v>32269</v>
      </c>
      <c r="T4236" t="s">
        <v>32270</v>
      </c>
      <c r="U4236" t="s">
        <v>96</v>
      </c>
      <c r="V4236" t="s">
        <v>15670</v>
      </c>
    </row>
    <row r="4237" spans="1:22" x14ac:dyDescent="0.3">
      <c r="A4237" t="s">
        <v>21</v>
      </c>
      <c r="B4237" t="s">
        <v>6958</v>
      </c>
      <c r="C4237" t="s">
        <v>32271</v>
      </c>
      <c r="D4237" t="s">
        <v>32272</v>
      </c>
      <c r="E4237" s="24">
        <v>100</v>
      </c>
      <c r="F4237" t="s">
        <v>32264</v>
      </c>
      <c r="G4237" t="s">
        <v>32265</v>
      </c>
      <c r="H4237" t="s">
        <v>10346</v>
      </c>
      <c r="I4237">
        <v>1206</v>
      </c>
      <c r="J4237" s="10">
        <v>90</v>
      </c>
      <c r="K4237" s="10">
        <f t="shared" si="132"/>
        <v>90</v>
      </c>
      <c r="L4237" s="10">
        <f t="shared" si="133"/>
        <v>0</v>
      </c>
      <c r="O4237" t="s">
        <v>32273</v>
      </c>
      <c r="P4237" t="s">
        <v>32267</v>
      </c>
      <c r="Q4237" t="s">
        <v>32274</v>
      </c>
      <c r="R4237" t="s">
        <v>32275</v>
      </c>
      <c r="S4237" t="s">
        <v>32276</v>
      </c>
      <c r="T4237" t="s">
        <v>32277</v>
      </c>
      <c r="U4237" t="s">
        <v>96</v>
      </c>
      <c r="V4237" t="s">
        <v>15670</v>
      </c>
    </row>
    <row r="4238" spans="1:22" x14ac:dyDescent="0.3">
      <c r="A4238" t="s">
        <v>21</v>
      </c>
      <c r="B4238" t="s">
        <v>6958</v>
      </c>
      <c r="C4238" t="s">
        <v>32278</v>
      </c>
      <c r="D4238" t="s">
        <v>32279</v>
      </c>
      <c r="E4238" s="24">
        <v>840</v>
      </c>
      <c r="F4238" t="s">
        <v>32280</v>
      </c>
      <c r="G4238" t="s">
        <v>32281</v>
      </c>
      <c r="H4238" t="s">
        <v>10346</v>
      </c>
      <c r="I4238">
        <v>1263</v>
      </c>
      <c r="J4238" s="10">
        <v>756</v>
      </c>
      <c r="K4238" s="10">
        <f t="shared" si="132"/>
        <v>756</v>
      </c>
      <c r="L4238" s="10">
        <f t="shared" si="133"/>
        <v>0</v>
      </c>
      <c r="O4238" t="s">
        <v>32282</v>
      </c>
      <c r="P4238" t="s">
        <v>32283</v>
      </c>
      <c r="Q4238" t="s">
        <v>32284</v>
      </c>
      <c r="R4238" t="s">
        <v>32285</v>
      </c>
      <c r="S4238" t="s">
        <v>32286</v>
      </c>
      <c r="T4238" t="s">
        <v>32287</v>
      </c>
      <c r="U4238" t="s">
        <v>96</v>
      </c>
      <c r="V4238" t="s">
        <v>2293</v>
      </c>
    </row>
    <row r="4239" spans="1:22" x14ac:dyDescent="0.3">
      <c r="A4239" t="s">
        <v>21</v>
      </c>
      <c r="B4239" t="s">
        <v>32288</v>
      </c>
      <c r="C4239" t="s">
        <v>32289</v>
      </c>
      <c r="D4239" t="s">
        <v>32290</v>
      </c>
      <c r="E4239" s="24">
        <v>500</v>
      </c>
      <c r="F4239" t="s">
        <v>15630</v>
      </c>
      <c r="G4239" t="s">
        <v>15461</v>
      </c>
      <c r="H4239" t="s">
        <v>10346</v>
      </c>
      <c r="I4239">
        <v>621</v>
      </c>
      <c r="J4239" s="10">
        <v>450</v>
      </c>
      <c r="K4239" s="10">
        <f t="shared" si="132"/>
        <v>450</v>
      </c>
      <c r="L4239" s="10">
        <f t="shared" si="133"/>
        <v>0</v>
      </c>
      <c r="O4239" t="s">
        <v>32291</v>
      </c>
      <c r="P4239" t="s">
        <v>6915</v>
      </c>
      <c r="Q4239" t="s">
        <v>32292</v>
      </c>
      <c r="R4239" t="s">
        <v>32293</v>
      </c>
      <c r="S4239" t="s">
        <v>32294</v>
      </c>
      <c r="U4239" t="s">
        <v>1053</v>
      </c>
      <c r="V4239" t="s">
        <v>19108</v>
      </c>
    </row>
    <row r="4240" spans="1:22" x14ac:dyDescent="0.3">
      <c r="A4240" t="s">
        <v>21</v>
      </c>
      <c r="B4240" t="s">
        <v>32288</v>
      </c>
      <c r="C4240" t="s">
        <v>32295</v>
      </c>
      <c r="D4240" t="s">
        <v>32296</v>
      </c>
      <c r="E4240" s="24">
        <v>10</v>
      </c>
      <c r="F4240" t="s">
        <v>32297</v>
      </c>
      <c r="G4240" t="s">
        <v>32298</v>
      </c>
      <c r="H4240" t="s">
        <v>10346</v>
      </c>
      <c r="I4240">
        <v>647</v>
      </c>
      <c r="J4240" s="10">
        <v>9</v>
      </c>
      <c r="K4240" s="10">
        <f t="shared" si="132"/>
        <v>9</v>
      </c>
      <c r="L4240" s="10">
        <f t="shared" si="133"/>
        <v>0</v>
      </c>
      <c r="O4240" t="s">
        <v>32299</v>
      </c>
      <c r="P4240" t="s">
        <v>10854</v>
      </c>
      <c r="Q4240" t="s">
        <v>32300</v>
      </c>
      <c r="R4240" t="s">
        <v>32301</v>
      </c>
      <c r="S4240" t="s">
        <v>32302</v>
      </c>
      <c r="T4240" t="s">
        <v>32303</v>
      </c>
      <c r="U4240" t="s">
        <v>32304</v>
      </c>
      <c r="V4240" t="s">
        <v>32305</v>
      </c>
    </row>
    <row r="4241" spans="1:22" x14ac:dyDescent="0.3">
      <c r="A4241" t="s">
        <v>21</v>
      </c>
      <c r="B4241" t="s">
        <v>32288</v>
      </c>
      <c r="C4241" t="s">
        <v>32306</v>
      </c>
      <c r="D4241" t="s">
        <v>32307</v>
      </c>
      <c r="E4241" s="24">
        <v>1000</v>
      </c>
      <c r="F4241" t="s">
        <v>32308</v>
      </c>
      <c r="G4241" t="s">
        <v>32309</v>
      </c>
      <c r="H4241" t="s">
        <v>10346</v>
      </c>
      <c r="I4241">
        <v>649</v>
      </c>
      <c r="J4241" s="10">
        <v>900</v>
      </c>
      <c r="K4241" s="10">
        <f t="shared" si="132"/>
        <v>900</v>
      </c>
      <c r="L4241" s="10">
        <f t="shared" si="133"/>
        <v>0</v>
      </c>
      <c r="O4241" t="s">
        <v>32310</v>
      </c>
      <c r="P4241" t="s">
        <v>32311</v>
      </c>
      <c r="Q4241" t="s">
        <v>32312</v>
      </c>
      <c r="R4241" t="s">
        <v>32313</v>
      </c>
      <c r="S4241" t="s">
        <v>32314</v>
      </c>
      <c r="T4241" t="s">
        <v>32315</v>
      </c>
      <c r="U4241" t="s">
        <v>1053</v>
      </c>
      <c r="V4241" t="s">
        <v>19108</v>
      </c>
    </row>
    <row r="4242" spans="1:22" x14ac:dyDescent="0.3">
      <c r="A4242" t="s">
        <v>21</v>
      </c>
      <c r="B4242" t="s">
        <v>6969</v>
      </c>
      <c r="C4242" t="s">
        <v>32316</v>
      </c>
      <c r="D4242" t="s">
        <v>32317</v>
      </c>
      <c r="E4242" s="24">
        <v>300</v>
      </c>
      <c r="F4242" t="s">
        <v>9207</v>
      </c>
      <c r="G4242" t="s">
        <v>9208</v>
      </c>
      <c r="H4242" t="s">
        <v>10346</v>
      </c>
      <c r="I4242">
        <v>19</v>
      </c>
      <c r="J4242" s="10">
        <v>270</v>
      </c>
      <c r="K4242" s="10">
        <f t="shared" si="132"/>
        <v>270</v>
      </c>
      <c r="L4242" s="10">
        <f t="shared" si="133"/>
        <v>0</v>
      </c>
      <c r="O4242" t="s">
        <v>32318</v>
      </c>
      <c r="P4242" t="s">
        <v>4177</v>
      </c>
      <c r="R4242" t="s">
        <v>32319</v>
      </c>
      <c r="S4242" t="s">
        <v>32320</v>
      </c>
      <c r="T4242" t="s">
        <v>32321</v>
      </c>
      <c r="U4242" t="s">
        <v>96</v>
      </c>
      <c r="V4242" t="s">
        <v>9652</v>
      </c>
    </row>
    <row r="4243" spans="1:22" x14ac:dyDescent="0.3">
      <c r="A4243" t="s">
        <v>21</v>
      </c>
      <c r="B4243" t="s">
        <v>6969</v>
      </c>
      <c r="C4243" t="s">
        <v>32322</v>
      </c>
      <c r="D4243" t="s">
        <v>32323</v>
      </c>
      <c r="E4243" s="24">
        <v>500</v>
      </c>
      <c r="F4243" t="s">
        <v>32324</v>
      </c>
      <c r="G4243" t="s">
        <v>32325</v>
      </c>
      <c r="H4243" t="s">
        <v>10346</v>
      </c>
      <c r="I4243">
        <v>500</v>
      </c>
      <c r="J4243" s="10">
        <v>450</v>
      </c>
      <c r="K4243" s="10">
        <f t="shared" si="132"/>
        <v>450</v>
      </c>
      <c r="L4243" s="10">
        <f t="shared" si="133"/>
        <v>0</v>
      </c>
      <c r="O4243" t="s">
        <v>32326</v>
      </c>
      <c r="P4243" t="s">
        <v>32327</v>
      </c>
      <c r="Q4243" t="s">
        <v>32328</v>
      </c>
      <c r="R4243" t="s">
        <v>32329</v>
      </c>
      <c r="S4243" t="s">
        <v>32330</v>
      </c>
      <c r="T4243" t="s">
        <v>32331</v>
      </c>
      <c r="U4243" t="s">
        <v>21482</v>
      </c>
      <c r="V4243" t="s">
        <v>32332</v>
      </c>
    </row>
    <row r="4244" spans="1:22" x14ac:dyDescent="0.3">
      <c r="A4244" t="s">
        <v>21</v>
      </c>
      <c r="B4244" t="s">
        <v>6969</v>
      </c>
      <c r="C4244" t="s">
        <v>32333</v>
      </c>
      <c r="D4244" t="s">
        <v>32334</v>
      </c>
      <c r="E4244" s="24">
        <v>4</v>
      </c>
      <c r="F4244" t="s">
        <v>32335</v>
      </c>
      <c r="G4244" t="s">
        <v>32336</v>
      </c>
      <c r="H4244" t="s">
        <v>10346</v>
      </c>
      <c r="I4244">
        <v>591</v>
      </c>
      <c r="J4244" s="10">
        <v>3.6</v>
      </c>
      <c r="K4244" s="10">
        <f t="shared" si="132"/>
        <v>3.6</v>
      </c>
      <c r="L4244" s="10">
        <f t="shared" si="133"/>
        <v>0</v>
      </c>
      <c r="O4244" t="s">
        <v>32337</v>
      </c>
      <c r="P4244" t="s">
        <v>32338</v>
      </c>
      <c r="Q4244" t="s">
        <v>32339</v>
      </c>
      <c r="R4244" t="s">
        <v>32340</v>
      </c>
      <c r="S4244" t="s">
        <v>32341</v>
      </c>
      <c r="T4244" t="s">
        <v>32342</v>
      </c>
      <c r="U4244" t="s">
        <v>32343</v>
      </c>
      <c r="V4244" t="s">
        <v>32344</v>
      </c>
    </row>
    <row r="4245" spans="1:22" x14ac:dyDescent="0.3">
      <c r="A4245" t="s">
        <v>21</v>
      </c>
      <c r="B4245" t="s">
        <v>6969</v>
      </c>
      <c r="C4245" t="s">
        <v>32345</v>
      </c>
      <c r="D4245" t="s">
        <v>32346</v>
      </c>
      <c r="E4245" s="24">
        <v>250</v>
      </c>
      <c r="F4245" t="s">
        <v>32347</v>
      </c>
      <c r="G4245" t="s">
        <v>32348</v>
      </c>
      <c r="H4245" t="s">
        <v>10346</v>
      </c>
      <c r="I4245">
        <v>781</v>
      </c>
      <c r="J4245" s="10">
        <v>225</v>
      </c>
      <c r="K4245" s="10">
        <f t="shared" si="132"/>
        <v>225</v>
      </c>
      <c r="L4245" s="10">
        <f t="shared" si="133"/>
        <v>0</v>
      </c>
      <c r="O4245" t="s">
        <v>32349</v>
      </c>
      <c r="P4245" t="s">
        <v>6165</v>
      </c>
      <c r="R4245" t="s">
        <v>32350</v>
      </c>
      <c r="S4245" t="s">
        <v>32351</v>
      </c>
      <c r="T4245" t="s">
        <v>4797</v>
      </c>
      <c r="U4245" t="s">
        <v>4797</v>
      </c>
      <c r="V4245" t="s">
        <v>4798</v>
      </c>
    </row>
    <row r="4246" spans="1:22" x14ac:dyDescent="0.3">
      <c r="A4246" t="s">
        <v>21</v>
      </c>
      <c r="B4246" t="s">
        <v>6969</v>
      </c>
      <c r="C4246" t="s">
        <v>32352</v>
      </c>
      <c r="D4246" t="s">
        <v>32353</v>
      </c>
      <c r="E4246" s="24">
        <v>500</v>
      </c>
      <c r="F4246" t="s">
        <v>32354</v>
      </c>
      <c r="G4246" t="s">
        <v>32355</v>
      </c>
      <c r="H4246" t="s">
        <v>10346</v>
      </c>
      <c r="I4246">
        <v>841</v>
      </c>
      <c r="J4246" s="10">
        <v>450</v>
      </c>
      <c r="K4246" s="10">
        <f t="shared" si="132"/>
        <v>450</v>
      </c>
      <c r="L4246" s="10">
        <f t="shared" si="133"/>
        <v>0</v>
      </c>
      <c r="O4246" t="s">
        <v>32356</v>
      </c>
      <c r="P4246" t="s">
        <v>32357</v>
      </c>
      <c r="Q4246" t="s">
        <v>32358</v>
      </c>
      <c r="R4246" t="s">
        <v>32359</v>
      </c>
      <c r="S4246" t="s">
        <v>32360</v>
      </c>
      <c r="T4246" t="s">
        <v>32361</v>
      </c>
      <c r="U4246" t="s">
        <v>3421</v>
      </c>
      <c r="V4246" t="s">
        <v>32362</v>
      </c>
    </row>
    <row r="4247" spans="1:22" x14ac:dyDescent="0.3">
      <c r="A4247" t="s">
        <v>21</v>
      </c>
      <c r="B4247" t="s">
        <v>6969</v>
      </c>
      <c r="C4247" t="s">
        <v>32363</v>
      </c>
      <c r="D4247" t="s">
        <v>32364</v>
      </c>
      <c r="E4247" s="24">
        <v>200</v>
      </c>
      <c r="F4247" t="s">
        <v>32365</v>
      </c>
      <c r="G4247" t="s">
        <v>32366</v>
      </c>
      <c r="H4247" t="s">
        <v>10346</v>
      </c>
      <c r="I4247">
        <v>951</v>
      </c>
      <c r="J4247" s="10">
        <v>180</v>
      </c>
      <c r="K4247" s="10">
        <f t="shared" si="132"/>
        <v>180</v>
      </c>
      <c r="L4247" s="10">
        <f t="shared" si="133"/>
        <v>0</v>
      </c>
      <c r="O4247" t="s">
        <v>32367</v>
      </c>
      <c r="P4247" t="s">
        <v>32368</v>
      </c>
      <c r="Q4247" t="s">
        <v>32369</v>
      </c>
      <c r="R4247" t="s">
        <v>32370</v>
      </c>
      <c r="S4247" t="s">
        <v>32371</v>
      </c>
      <c r="T4247" t="s">
        <v>32372</v>
      </c>
      <c r="U4247" t="s">
        <v>32373</v>
      </c>
      <c r="V4247" t="s">
        <v>32374</v>
      </c>
    </row>
    <row r="4248" spans="1:22" x14ac:dyDescent="0.3">
      <c r="A4248" t="s">
        <v>21</v>
      </c>
      <c r="B4248" t="s">
        <v>6969</v>
      </c>
      <c r="C4248" t="s">
        <v>32375</v>
      </c>
      <c r="D4248" t="s">
        <v>32376</v>
      </c>
      <c r="E4248" s="24">
        <v>50</v>
      </c>
      <c r="F4248" t="s">
        <v>32377</v>
      </c>
      <c r="G4248" t="s">
        <v>32378</v>
      </c>
      <c r="H4248" t="s">
        <v>10346</v>
      </c>
      <c r="I4248">
        <v>982</v>
      </c>
      <c r="J4248" s="10">
        <v>45</v>
      </c>
      <c r="K4248" s="10">
        <f t="shared" si="132"/>
        <v>45</v>
      </c>
      <c r="L4248" s="10">
        <f t="shared" si="133"/>
        <v>0</v>
      </c>
      <c r="O4248" t="s">
        <v>32379</v>
      </c>
      <c r="P4248" t="s">
        <v>32380</v>
      </c>
      <c r="Q4248" t="s">
        <v>32381</v>
      </c>
      <c r="R4248" t="s">
        <v>32382</v>
      </c>
      <c r="S4248" t="s">
        <v>32383</v>
      </c>
      <c r="T4248" t="s">
        <v>32384</v>
      </c>
      <c r="U4248" t="s">
        <v>1637</v>
      </c>
      <c r="V4248" t="s">
        <v>5226</v>
      </c>
    </row>
    <row r="4249" spans="1:22" x14ac:dyDescent="0.3">
      <c r="A4249" t="s">
        <v>21</v>
      </c>
      <c r="B4249" t="s">
        <v>6969</v>
      </c>
      <c r="C4249" t="s">
        <v>32385</v>
      </c>
      <c r="D4249" t="s">
        <v>32386</v>
      </c>
      <c r="E4249" s="24">
        <v>85</v>
      </c>
      <c r="F4249" t="s">
        <v>32377</v>
      </c>
      <c r="G4249" t="s">
        <v>32378</v>
      </c>
      <c r="H4249" t="s">
        <v>10346</v>
      </c>
      <c r="I4249">
        <v>983</v>
      </c>
      <c r="J4249" s="10">
        <v>76.5</v>
      </c>
      <c r="K4249" s="10">
        <f t="shared" si="132"/>
        <v>76.5</v>
      </c>
      <c r="L4249" s="10">
        <f t="shared" si="133"/>
        <v>0</v>
      </c>
      <c r="O4249" t="s">
        <v>32379</v>
      </c>
      <c r="P4249" t="s">
        <v>32380</v>
      </c>
      <c r="Q4249" t="s">
        <v>32387</v>
      </c>
      <c r="R4249" t="s">
        <v>32382</v>
      </c>
      <c r="S4249" t="s">
        <v>32388</v>
      </c>
      <c r="T4249" t="s">
        <v>32389</v>
      </c>
      <c r="U4249" t="s">
        <v>1637</v>
      </c>
      <c r="V4249" t="s">
        <v>5226</v>
      </c>
    </row>
    <row r="4250" spans="1:22" x14ac:dyDescent="0.3">
      <c r="A4250" t="s">
        <v>21</v>
      </c>
      <c r="B4250" t="s">
        <v>6969</v>
      </c>
      <c r="C4250" t="s">
        <v>32390</v>
      </c>
      <c r="D4250" t="s">
        <v>32391</v>
      </c>
      <c r="E4250" s="24">
        <v>200</v>
      </c>
      <c r="F4250" t="s">
        <v>32392</v>
      </c>
      <c r="G4250" t="s">
        <v>32393</v>
      </c>
      <c r="H4250" t="s">
        <v>10346</v>
      </c>
      <c r="I4250">
        <v>1058</v>
      </c>
      <c r="J4250" s="10">
        <v>180</v>
      </c>
      <c r="K4250" s="10">
        <f t="shared" si="132"/>
        <v>180</v>
      </c>
      <c r="L4250" s="10">
        <f t="shared" si="133"/>
        <v>0</v>
      </c>
      <c r="O4250" t="s">
        <v>32394</v>
      </c>
      <c r="P4250" t="s">
        <v>4633</v>
      </c>
      <c r="Q4250" t="s">
        <v>32395</v>
      </c>
      <c r="R4250" t="s">
        <v>32396</v>
      </c>
      <c r="S4250" t="s">
        <v>954</v>
      </c>
      <c r="U4250" t="s">
        <v>960</v>
      </c>
      <c r="V4250" t="s">
        <v>32374</v>
      </c>
    </row>
    <row r="4251" spans="1:22" x14ac:dyDescent="0.3">
      <c r="A4251" t="s">
        <v>21</v>
      </c>
      <c r="B4251" t="s">
        <v>6969</v>
      </c>
      <c r="C4251" t="s">
        <v>32397</v>
      </c>
      <c r="D4251" t="s">
        <v>32398</v>
      </c>
      <c r="E4251" s="24">
        <v>200</v>
      </c>
      <c r="F4251" t="s">
        <v>32399</v>
      </c>
      <c r="G4251" t="s">
        <v>32400</v>
      </c>
      <c r="H4251" t="s">
        <v>10346</v>
      </c>
      <c r="I4251">
        <v>1060</v>
      </c>
      <c r="J4251" s="10">
        <v>180</v>
      </c>
      <c r="K4251" s="10">
        <f t="shared" si="132"/>
        <v>180</v>
      </c>
      <c r="L4251" s="10">
        <f t="shared" si="133"/>
        <v>0</v>
      </c>
      <c r="O4251" t="s">
        <v>32401</v>
      </c>
      <c r="P4251" t="s">
        <v>4023</v>
      </c>
      <c r="Q4251" t="s">
        <v>32395</v>
      </c>
      <c r="R4251" t="s">
        <v>32402</v>
      </c>
      <c r="S4251" t="s">
        <v>954</v>
      </c>
      <c r="U4251" t="s">
        <v>960</v>
      </c>
      <c r="V4251" t="s">
        <v>32374</v>
      </c>
    </row>
    <row r="4252" spans="1:22" x14ac:dyDescent="0.3">
      <c r="A4252" t="s">
        <v>21</v>
      </c>
      <c r="B4252" t="s">
        <v>6969</v>
      </c>
      <c r="C4252" t="s">
        <v>6970</v>
      </c>
      <c r="D4252" t="s">
        <v>6971</v>
      </c>
      <c r="E4252" s="24">
        <v>200</v>
      </c>
      <c r="F4252" t="s">
        <v>25</v>
      </c>
      <c r="G4252" t="s">
        <v>6897</v>
      </c>
      <c r="H4252" t="s">
        <v>26</v>
      </c>
      <c r="I4252">
        <v>1248</v>
      </c>
      <c r="J4252" s="10">
        <v>180</v>
      </c>
      <c r="K4252" s="10">
        <f t="shared" si="132"/>
        <v>180</v>
      </c>
      <c r="L4252" s="10">
        <f t="shared" si="133"/>
        <v>0</v>
      </c>
      <c r="M4252">
        <v>1706</v>
      </c>
      <c r="O4252" t="s">
        <v>6972</v>
      </c>
      <c r="P4252" t="s">
        <v>5137</v>
      </c>
      <c r="Q4252" t="s">
        <v>6973</v>
      </c>
      <c r="R4252" t="s">
        <v>6974</v>
      </c>
      <c r="S4252" t="s">
        <v>6975</v>
      </c>
      <c r="T4252" t="s">
        <v>6976</v>
      </c>
      <c r="U4252" t="s">
        <v>6977</v>
      </c>
      <c r="V4252" t="s">
        <v>6978</v>
      </c>
    </row>
    <row r="4253" spans="1:22" x14ac:dyDescent="0.3">
      <c r="A4253" t="s">
        <v>21</v>
      </c>
      <c r="B4253" t="s">
        <v>6969</v>
      </c>
      <c r="C4253" t="s">
        <v>32403</v>
      </c>
      <c r="D4253" t="s">
        <v>32404</v>
      </c>
      <c r="E4253" s="24">
        <v>815</v>
      </c>
      <c r="F4253" t="s">
        <v>16093</v>
      </c>
      <c r="G4253" t="s">
        <v>16094</v>
      </c>
      <c r="H4253" t="s">
        <v>10346</v>
      </c>
      <c r="I4253">
        <v>1267</v>
      </c>
      <c r="J4253" s="10">
        <v>733.5</v>
      </c>
      <c r="K4253" s="10">
        <f t="shared" si="132"/>
        <v>733.5</v>
      </c>
      <c r="L4253" s="10">
        <f t="shared" si="133"/>
        <v>0</v>
      </c>
      <c r="O4253" t="s">
        <v>32405</v>
      </c>
      <c r="P4253" t="s">
        <v>18442</v>
      </c>
      <c r="Q4253" t="s">
        <v>32406</v>
      </c>
      <c r="R4253" t="s">
        <v>32407</v>
      </c>
      <c r="S4253" t="s">
        <v>32408</v>
      </c>
      <c r="U4253" t="s">
        <v>931</v>
      </c>
      <c r="V4253" t="s">
        <v>23767</v>
      </c>
    </row>
    <row r="4254" spans="1:22" x14ac:dyDescent="0.3">
      <c r="A4254" t="s">
        <v>21</v>
      </c>
      <c r="B4254" t="s">
        <v>6969</v>
      </c>
      <c r="C4254" t="s">
        <v>32409</v>
      </c>
      <c r="D4254" t="s">
        <v>32410</v>
      </c>
      <c r="E4254" s="24">
        <v>200</v>
      </c>
      <c r="F4254" t="s">
        <v>32411</v>
      </c>
      <c r="G4254" t="s">
        <v>32412</v>
      </c>
      <c r="H4254" t="s">
        <v>10346</v>
      </c>
      <c r="I4254">
        <v>1271</v>
      </c>
      <c r="J4254" s="10">
        <v>180</v>
      </c>
      <c r="K4254" s="10">
        <f t="shared" si="132"/>
        <v>180</v>
      </c>
      <c r="L4254" s="10">
        <f t="shared" si="133"/>
        <v>0</v>
      </c>
      <c r="O4254" t="s">
        <v>32413</v>
      </c>
      <c r="P4254" t="s">
        <v>32414</v>
      </c>
      <c r="Q4254" t="s">
        <v>32415</v>
      </c>
      <c r="R4254" t="s">
        <v>32416</v>
      </c>
      <c r="S4254" t="s">
        <v>32417</v>
      </c>
      <c r="T4254" t="s">
        <v>4079</v>
      </c>
      <c r="U4254" t="s">
        <v>16314</v>
      </c>
      <c r="V4254" t="s">
        <v>32418</v>
      </c>
    </row>
    <row r="4255" spans="1:22" x14ac:dyDescent="0.3">
      <c r="A4255" t="s">
        <v>21</v>
      </c>
      <c r="B4255" t="s">
        <v>6969</v>
      </c>
      <c r="C4255" t="s">
        <v>32419</v>
      </c>
      <c r="D4255" t="s">
        <v>32420</v>
      </c>
      <c r="E4255" s="24">
        <v>300</v>
      </c>
      <c r="F4255" t="s">
        <v>23058</v>
      </c>
      <c r="G4255" t="s">
        <v>23059</v>
      </c>
      <c r="H4255" t="s">
        <v>10346</v>
      </c>
      <c r="I4255">
        <v>1288</v>
      </c>
      <c r="J4255" s="10">
        <v>270</v>
      </c>
      <c r="K4255" s="10">
        <f t="shared" si="132"/>
        <v>270</v>
      </c>
      <c r="L4255" s="10">
        <f t="shared" si="133"/>
        <v>0</v>
      </c>
      <c r="O4255" t="s">
        <v>32421</v>
      </c>
      <c r="P4255" t="s">
        <v>32422</v>
      </c>
      <c r="Q4255" t="s">
        <v>32423</v>
      </c>
      <c r="R4255" t="s">
        <v>32424</v>
      </c>
      <c r="S4255" t="s">
        <v>32425</v>
      </c>
      <c r="T4255" t="s">
        <v>32426</v>
      </c>
      <c r="U4255" t="s">
        <v>96</v>
      </c>
      <c r="V4255" t="s">
        <v>17580</v>
      </c>
    </row>
    <row r="4256" spans="1:22" x14ac:dyDescent="0.3">
      <c r="A4256" t="s">
        <v>21</v>
      </c>
      <c r="B4256" t="s">
        <v>6969</v>
      </c>
      <c r="C4256" t="s">
        <v>32427</v>
      </c>
      <c r="D4256" t="s">
        <v>32428</v>
      </c>
      <c r="E4256" s="24">
        <v>500</v>
      </c>
      <c r="F4256" t="s">
        <v>32429</v>
      </c>
      <c r="G4256" t="s">
        <v>32430</v>
      </c>
      <c r="H4256" t="s">
        <v>10346</v>
      </c>
      <c r="I4256">
        <v>1305</v>
      </c>
      <c r="J4256" s="10">
        <v>450</v>
      </c>
      <c r="K4256" s="10">
        <f t="shared" si="132"/>
        <v>450</v>
      </c>
      <c r="L4256" s="10">
        <f t="shared" si="133"/>
        <v>0</v>
      </c>
      <c r="O4256" t="s">
        <v>32431</v>
      </c>
      <c r="P4256" t="s">
        <v>32432</v>
      </c>
      <c r="Q4256" t="s">
        <v>32433</v>
      </c>
      <c r="R4256" t="s">
        <v>32434</v>
      </c>
      <c r="S4256" t="s">
        <v>32435</v>
      </c>
      <c r="T4256" t="s">
        <v>32436</v>
      </c>
      <c r="U4256" t="s">
        <v>7222</v>
      </c>
      <c r="V4256" t="s">
        <v>32437</v>
      </c>
    </row>
    <row r="4257" spans="1:22" x14ac:dyDescent="0.3">
      <c r="A4257" t="s">
        <v>21</v>
      </c>
      <c r="B4257" t="s">
        <v>6969</v>
      </c>
      <c r="C4257" t="s">
        <v>32438</v>
      </c>
      <c r="D4257" t="s">
        <v>32439</v>
      </c>
      <c r="E4257" s="24">
        <v>50</v>
      </c>
      <c r="F4257" t="s">
        <v>32440</v>
      </c>
      <c r="G4257" t="s">
        <v>32441</v>
      </c>
      <c r="H4257" t="s">
        <v>10346</v>
      </c>
      <c r="I4257">
        <v>1315</v>
      </c>
      <c r="J4257" s="10">
        <v>45</v>
      </c>
      <c r="K4257" s="10">
        <f t="shared" si="132"/>
        <v>45</v>
      </c>
      <c r="L4257" s="10">
        <f t="shared" si="133"/>
        <v>0</v>
      </c>
      <c r="O4257" t="s">
        <v>32442</v>
      </c>
      <c r="P4257" t="s">
        <v>4438</v>
      </c>
      <c r="Q4257" t="s">
        <v>32443</v>
      </c>
      <c r="R4257" t="s">
        <v>32444</v>
      </c>
      <c r="S4257" t="s">
        <v>32445</v>
      </c>
      <c r="T4257" t="s">
        <v>2559</v>
      </c>
      <c r="U4257" t="s">
        <v>36</v>
      </c>
      <c r="V4257" t="s">
        <v>2560</v>
      </c>
    </row>
    <row r="4258" spans="1:22" x14ac:dyDescent="0.3">
      <c r="A4258" t="s">
        <v>21</v>
      </c>
      <c r="B4258" t="s">
        <v>6969</v>
      </c>
      <c r="C4258" t="s">
        <v>32446</v>
      </c>
      <c r="D4258" t="s">
        <v>32447</v>
      </c>
      <c r="E4258" s="24">
        <v>20</v>
      </c>
      <c r="F4258" t="s">
        <v>32448</v>
      </c>
      <c r="G4258" t="s">
        <v>32449</v>
      </c>
      <c r="H4258" t="s">
        <v>10346</v>
      </c>
      <c r="I4258">
        <v>1323</v>
      </c>
      <c r="J4258" s="10">
        <v>18</v>
      </c>
      <c r="K4258" s="10">
        <f t="shared" si="132"/>
        <v>18</v>
      </c>
      <c r="L4258" s="10">
        <f t="shared" si="133"/>
        <v>0</v>
      </c>
      <c r="O4258" t="s">
        <v>32450</v>
      </c>
      <c r="P4258" t="s">
        <v>32451</v>
      </c>
      <c r="Q4258" t="s">
        <v>32452</v>
      </c>
      <c r="R4258" t="s">
        <v>32453</v>
      </c>
      <c r="S4258" t="s">
        <v>32454</v>
      </c>
      <c r="T4258" t="s">
        <v>32455</v>
      </c>
      <c r="U4258" t="s">
        <v>6603</v>
      </c>
      <c r="V4258" t="s">
        <v>32456</v>
      </c>
    </row>
    <row r="4259" spans="1:22" x14ac:dyDescent="0.3">
      <c r="A4259" t="s">
        <v>21</v>
      </c>
      <c r="B4259" t="s">
        <v>6969</v>
      </c>
      <c r="C4259" t="s">
        <v>32457</v>
      </c>
      <c r="D4259" t="s">
        <v>32458</v>
      </c>
      <c r="E4259" s="24">
        <v>1000</v>
      </c>
      <c r="F4259" t="s">
        <v>9646</v>
      </c>
      <c r="G4259" t="s">
        <v>9647</v>
      </c>
      <c r="H4259" t="s">
        <v>10346</v>
      </c>
      <c r="I4259">
        <v>1327</v>
      </c>
      <c r="J4259" s="10">
        <v>900</v>
      </c>
      <c r="K4259" s="10">
        <f t="shared" si="132"/>
        <v>900</v>
      </c>
      <c r="L4259" s="10">
        <f t="shared" si="133"/>
        <v>0</v>
      </c>
      <c r="O4259" t="s">
        <v>32459</v>
      </c>
      <c r="P4259" t="s">
        <v>9648</v>
      </c>
      <c r="Q4259" t="s">
        <v>9649</v>
      </c>
      <c r="R4259" t="s">
        <v>32460</v>
      </c>
      <c r="S4259" t="s">
        <v>32461</v>
      </c>
      <c r="T4259" t="s">
        <v>32462</v>
      </c>
      <c r="U4259" t="s">
        <v>96</v>
      </c>
      <c r="V4259" t="s">
        <v>9231</v>
      </c>
    </row>
    <row r="4260" spans="1:22" x14ac:dyDescent="0.3">
      <c r="A4260" t="s">
        <v>21</v>
      </c>
      <c r="B4260" t="s">
        <v>6969</v>
      </c>
      <c r="C4260" t="s">
        <v>32463</v>
      </c>
      <c r="D4260" t="s">
        <v>32464</v>
      </c>
      <c r="E4260" s="24">
        <v>50</v>
      </c>
      <c r="F4260" t="s">
        <v>32465</v>
      </c>
      <c r="G4260" t="s">
        <v>32466</v>
      </c>
      <c r="H4260" t="s">
        <v>10346</v>
      </c>
      <c r="I4260">
        <v>1398</v>
      </c>
      <c r="J4260" s="10">
        <v>45</v>
      </c>
      <c r="K4260" s="10">
        <f t="shared" si="132"/>
        <v>45</v>
      </c>
      <c r="L4260" s="10">
        <f t="shared" si="133"/>
        <v>0</v>
      </c>
      <c r="O4260" t="s">
        <v>32467</v>
      </c>
      <c r="P4260" t="s">
        <v>32468</v>
      </c>
      <c r="Q4260" t="s">
        <v>32469</v>
      </c>
      <c r="R4260" t="s">
        <v>32470</v>
      </c>
      <c r="S4260" t="s">
        <v>7203</v>
      </c>
      <c r="U4260" t="s">
        <v>32471</v>
      </c>
      <c r="V4260" t="s">
        <v>16990</v>
      </c>
    </row>
    <row r="4261" spans="1:22" x14ac:dyDescent="0.3">
      <c r="A4261" t="s">
        <v>21</v>
      </c>
      <c r="B4261" t="s">
        <v>6969</v>
      </c>
      <c r="C4261" t="s">
        <v>32472</v>
      </c>
      <c r="D4261" t="s">
        <v>32473</v>
      </c>
      <c r="E4261" s="24">
        <v>100</v>
      </c>
      <c r="F4261" t="s">
        <v>32474</v>
      </c>
      <c r="G4261" t="s">
        <v>32475</v>
      </c>
      <c r="H4261" t="s">
        <v>10346</v>
      </c>
      <c r="I4261">
        <v>1400</v>
      </c>
      <c r="J4261" s="10">
        <v>90</v>
      </c>
      <c r="K4261" s="10">
        <f t="shared" si="132"/>
        <v>90</v>
      </c>
      <c r="L4261" s="10">
        <f t="shared" si="133"/>
        <v>0</v>
      </c>
      <c r="O4261" t="s">
        <v>32476</v>
      </c>
      <c r="P4261" t="s">
        <v>10991</v>
      </c>
      <c r="Q4261" t="s">
        <v>32477</v>
      </c>
      <c r="R4261" t="s">
        <v>32478</v>
      </c>
      <c r="S4261" t="s">
        <v>4510</v>
      </c>
      <c r="U4261" t="s">
        <v>4510</v>
      </c>
      <c r="V4261" t="s">
        <v>4338</v>
      </c>
    </row>
    <row r="4262" spans="1:22" x14ac:dyDescent="0.3">
      <c r="A4262" t="s">
        <v>21</v>
      </c>
      <c r="B4262" t="s">
        <v>6969</v>
      </c>
      <c r="C4262" t="s">
        <v>32479</v>
      </c>
      <c r="D4262" t="s">
        <v>32480</v>
      </c>
      <c r="E4262" s="24">
        <v>50</v>
      </c>
      <c r="F4262" t="s">
        <v>7902</v>
      </c>
      <c r="G4262" t="s">
        <v>7903</v>
      </c>
      <c r="H4262" t="s">
        <v>10346</v>
      </c>
      <c r="I4262">
        <v>1407</v>
      </c>
      <c r="J4262" s="10">
        <v>45</v>
      </c>
      <c r="K4262" s="10">
        <f t="shared" si="132"/>
        <v>45</v>
      </c>
      <c r="L4262" s="10">
        <f t="shared" si="133"/>
        <v>0</v>
      </c>
      <c r="O4262" t="s">
        <v>32481</v>
      </c>
      <c r="P4262" t="s">
        <v>32482</v>
      </c>
      <c r="Q4262" t="s">
        <v>32483</v>
      </c>
      <c r="R4262" t="s">
        <v>32484</v>
      </c>
      <c r="U4262" t="s">
        <v>3907</v>
      </c>
      <c r="V4262" t="s">
        <v>19177</v>
      </c>
    </row>
    <row r="4263" spans="1:22" x14ac:dyDescent="0.3">
      <c r="A4263" t="s">
        <v>21</v>
      </c>
      <c r="B4263" t="s">
        <v>6969</v>
      </c>
      <c r="C4263" t="s">
        <v>32485</v>
      </c>
      <c r="D4263" t="s">
        <v>32486</v>
      </c>
      <c r="E4263" s="24">
        <v>100</v>
      </c>
      <c r="F4263" t="s">
        <v>32487</v>
      </c>
      <c r="G4263" t="s">
        <v>32488</v>
      </c>
      <c r="H4263" t="s">
        <v>10346</v>
      </c>
      <c r="I4263">
        <v>1422</v>
      </c>
      <c r="J4263" s="10">
        <v>90</v>
      </c>
      <c r="K4263" s="10">
        <f t="shared" si="132"/>
        <v>90</v>
      </c>
      <c r="L4263" s="10">
        <f t="shared" si="133"/>
        <v>0</v>
      </c>
      <c r="O4263" t="s">
        <v>32489</v>
      </c>
      <c r="P4263" t="s">
        <v>32490</v>
      </c>
      <c r="Q4263" t="s">
        <v>32491</v>
      </c>
      <c r="R4263" t="s">
        <v>32492</v>
      </c>
      <c r="S4263" t="s">
        <v>32493</v>
      </c>
      <c r="T4263" t="s">
        <v>11757</v>
      </c>
      <c r="U4263" t="s">
        <v>36</v>
      </c>
      <c r="V4263" t="s">
        <v>1820</v>
      </c>
    </row>
    <row r="4264" spans="1:22" x14ac:dyDescent="0.3">
      <c r="A4264" t="s">
        <v>21</v>
      </c>
      <c r="B4264" t="s">
        <v>6969</v>
      </c>
      <c r="C4264" t="s">
        <v>32494</v>
      </c>
      <c r="D4264" t="s">
        <v>32495</v>
      </c>
      <c r="E4264" s="24">
        <v>100</v>
      </c>
      <c r="F4264" t="s">
        <v>32496</v>
      </c>
      <c r="G4264" t="s">
        <v>32497</v>
      </c>
      <c r="H4264" t="s">
        <v>10346</v>
      </c>
      <c r="I4264">
        <v>1446</v>
      </c>
      <c r="J4264" s="10">
        <v>90</v>
      </c>
      <c r="K4264" s="10">
        <f t="shared" si="132"/>
        <v>90</v>
      </c>
      <c r="L4264" s="10">
        <f t="shared" si="133"/>
        <v>0</v>
      </c>
      <c r="O4264" t="s">
        <v>32498</v>
      </c>
      <c r="P4264" t="s">
        <v>4058</v>
      </c>
      <c r="Q4264" t="s">
        <v>32499</v>
      </c>
      <c r="R4264" t="s">
        <v>32500</v>
      </c>
      <c r="S4264" t="s">
        <v>8167</v>
      </c>
      <c r="T4264" t="s">
        <v>32501</v>
      </c>
      <c r="U4264" t="s">
        <v>6395</v>
      </c>
      <c r="V4264" t="s">
        <v>9405</v>
      </c>
    </row>
    <row r="4265" spans="1:22" x14ac:dyDescent="0.3">
      <c r="A4265" t="s">
        <v>21</v>
      </c>
      <c r="B4265" t="s">
        <v>6969</v>
      </c>
      <c r="C4265" t="s">
        <v>32502</v>
      </c>
      <c r="D4265" t="s">
        <v>32503</v>
      </c>
      <c r="E4265" s="24">
        <v>2000</v>
      </c>
      <c r="F4265" t="s">
        <v>32504</v>
      </c>
      <c r="G4265" t="s">
        <v>32505</v>
      </c>
      <c r="H4265" t="s">
        <v>10346</v>
      </c>
      <c r="I4265">
        <v>1470</v>
      </c>
      <c r="J4265" s="10">
        <v>1800</v>
      </c>
      <c r="K4265" s="10">
        <f t="shared" si="132"/>
        <v>1800</v>
      </c>
      <c r="L4265" s="10">
        <f t="shared" si="133"/>
        <v>0</v>
      </c>
      <c r="O4265" t="s">
        <v>32506</v>
      </c>
      <c r="P4265" t="s">
        <v>32507</v>
      </c>
      <c r="R4265" t="s">
        <v>32508</v>
      </c>
      <c r="S4265" t="s">
        <v>32509</v>
      </c>
      <c r="U4265" t="s">
        <v>3907</v>
      </c>
      <c r="V4265" t="s">
        <v>32510</v>
      </c>
    </row>
    <row r="4266" spans="1:22" x14ac:dyDescent="0.3">
      <c r="A4266" t="s">
        <v>21</v>
      </c>
      <c r="B4266" t="s">
        <v>6969</v>
      </c>
      <c r="C4266" t="s">
        <v>32511</v>
      </c>
      <c r="D4266" t="s">
        <v>32512</v>
      </c>
      <c r="E4266" s="24">
        <v>300</v>
      </c>
      <c r="F4266" t="s">
        <v>32513</v>
      </c>
      <c r="G4266" t="s">
        <v>32514</v>
      </c>
      <c r="H4266" t="s">
        <v>10346</v>
      </c>
      <c r="I4266">
        <v>1474</v>
      </c>
      <c r="J4266" s="10">
        <v>270</v>
      </c>
      <c r="K4266" s="10">
        <f t="shared" si="132"/>
        <v>270</v>
      </c>
      <c r="L4266" s="10">
        <f t="shared" si="133"/>
        <v>0</v>
      </c>
      <c r="O4266" t="s">
        <v>32515</v>
      </c>
      <c r="P4266" t="s">
        <v>4004</v>
      </c>
      <c r="R4266" t="s">
        <v>32516</v>
      </c>
      <c r="S4266" t="s">
        <v>32517</v>
      </c>
      <c r="T4266" t="s">
        <v>9340</v>
      </c>
      <c r="U4266" t="s">
        <v>6395</v>
      </c>
      <c r="V4266" t="s">
        <v>9090</v>
      </c>
    </row>
    <row r="4267" spans="1:22" x14ac:dyDescent="0.3">
      <c r="A4267" t="s">
        <v>21</v>
      </c>
      <c r="B4267" t="s">
        <v>6969</v>
      </c>
      <c r="C4267" t="s">
        <v>9634</v>
      </c>
      <c r="D4267" t="s">
        <v>9635</v>
      </c>
      <c r="E4267" s="24">
        <v>300</v>
      </c>
      <c r="F4267" t="s">
        <v>9636</v>
      </c>
      <c r="G4267" t="s">
        <v>9637</v>
      </c>
      <c r="H4267" t="s">
        <v>7824</v>
      </c>
      <c r="I4267">
        <v>1480</v>
      </c>
      <c r="J4267" s="10">
        <v>270</v>
      </c>
      <c r="K4267" s="10">
        <f t="shared" si="132"/>
        <v>270</v>
      </c>
      <c r="L4267" s="10">
        <f t="shared" si="133"/>
        <v>0</v>
      </c>
      <c r="M4267">
        <v>1013</v>
      </c>
      <c r="O4267" t="s">
        <v>9638</v>
      </c>
      <c r="P4267" t="s">
        <v>9639</v>
      </c>
      <c r="Q4267" t="s">
        <v>9640</v>
      </c>
      <c r="R4267" t="s">
        <v>9641</v>
      </c>
      <c r="S4267" t="s">
        <v>9642</v>
      </c>
      <c r="T4267" t="s">
        <v>4079</v>
      </c>
      <c r="U4267" t="s">
        <v>4495</v>
      </c>
      <c r="V4267" t="s">
        <v>9643</v>
      </c>
    </row>
    <row r="4268" spans="1:22" x14ac:dyDescent="0.3">
      <c r="A4268" t="s">
        <v>21</v>
      </c>
      <c r="B4268" t="s">
        <v>6969</v>
      </c>
      <c r="C4268" t="s">
        <v>9644</v>
      </c>
      <c r="D4268" t="s">
        <v>9645</v>
      </c>
      <c r="E4268" s="24">
        <v>1000</v>
      </c>
      <c r="F4268" t="s">
        <v>9646</v>
      </c>
      <c r="G4268" t="s">
        <v>9647</v>
      </c>
      <c r="H4268" t="s">
        <v>7824</v>
      </c>
      <c r="I4268">
        <v>1505</v>
      </c>
      <c r="J4268" s="10">
        <v>900</v>
      </c>
      <c r="K4268" s="10">
        <f t="shared" si="132"/>
        <v>900</v>
      </c>
      <c r="L4268" s="10">
        <f t="shared" si="133"/>
        <v>0</v>
      </c>
      <c r="M4268">
        <v>1041</v>
      </c>
      <c r="O4268" t="s">
        <v>8199</v>
      </c>
      <c r="P4268" t="s">
        <v>9648</v>
      </c>
      <c r="Q4268" t="s">
        <v>9649</v>
      </c>
      <c r="R4268" t="s">
        <v>9650</v>
      </c>
      <c r="S4268" t="s">
        <v>9651</v>
      </c>
      <c r="T4268" t="s">
        <v>4079</v>
      </c>
      <c r="U4268" t="s">
        <v>96</v>
      </c>
      <c r="V4268" t="s">
        <v>9652</v>
      </c>
    </row>
    <row r="4269" spans="1:22" x14ac:dyDescent="0.3">
      <c r="A4269" t="s">
        <v>21</v>
      </c>
      <c r="B4269" t="s">
        <v>6969</v>
      </c>
      <c r="C4269" t="s">
        <v>32518</v>
      </c>
      <c r="D4269" t="s">
        <v>32519</v>
      </c>
      <c r="E4269" s="24">
        <v>200</v>
      </c>
      <c r="F4269" t="s">
        <v>32520</v>
      </c>
      <c r="G4269" t="s">
        <v>32521</v>
      </c>
      <c r="H4269" t="s">
        <v>10346</v>
      </c>
      <c r="I4269">
        <v>1515</v>
      </c>
      <c r="J4269" s="10">
        <v>180</v>
      </c>
      <c r="K4269" s="10">
        <f t="shared" si="132"/>
        <v>180</v>
      </c>
      <c r="L4269" s="10">
        <f t="shared" si="133"/>
        <v>0</v>
      </c>
      <c r="O4269" t="s">
        <v>32522</v>
      </c>
      <c r="P4269" t="s">
        <v>32523</v>
      </c>
      <c r="Q4269" t="s">
        <v>32524</v>
      </c>
      <c r="R4269" t="s">
        <v>32525</v>
      </c>
      <c r="S4269" t="s">
        <v>32526</v>
      </c>
      <c r="T4269" t="s">
        <v>32527</v>
      </c>
      <c r="U4269" t="s">
        <v>4797</v>
      </c>
      <c r="V4269" t="s">
        <v>32528</v>
      </c>
    </row>
    <row r="4270" spans="1:22" x14ac:dyDescent="0.3">
      <c r="A4270" t="s">
        <v>21</v>
      </c>
      <c r="B4270" t="s">
        <v>6969</v>
      </c>
      <c r="C4270" t="s">
        <v>32529</v>
      </c>
      <c r="D4270" t="s">
        <v>32530</v>
      </c>
      <c r="E4270" s="24">
        <v>100</v>
      </c>
      <c r="F4270" t="s">
        <v>32520</v>
      </c>
      <c r="G4270" t="s">
        <v>32521</v>
      </c>
      <c r="H4270" t="s">
        <v>10346</v>
      </c>
      <c r="I4270">
        <v>1516</v>
      </c>
      <c r="J4270" s="10">
        <v>90</v>
      </c>
      <c r="K4270" s="10">
        <f t="shared" si="132"/>
        <v>90</v>
      </c>
      <c r="L4270" s="10">
        <f t="shared" si="133"/>
        <v>0</v>
      </c>
      <c r="O4270" t="s">
        <v>32531</v>
      </c>
      <c r="P4270" t="s">
        <v>32523</v>
      </c>
      <c r="Q4270" t="s">
        <v>32532</v>
      </c>
      <c r="R4270" t="s">
        <v>32533</v>
      </c>
      <c r="S4270" t="s">
        <v>32534</v>
      </c>
      <c r="T4270" t="s">
        <v>32527</v>
      </c>
      <c r="U4270" t="s">
        <v>4797</v>
      </c>
      <c r="V4270" t="s">
        <v>32528</v>
      </c>
    </row>
    <row r="4271" spans="1:22" x14ac:dyDescent="0.3">
      <c r="A4271" t="s">
        <v>21</v>
      </c>
      <c r="B4271" t="s">
        <v>6969</v>
      </c>
      <c r="C4271" t="s">
        <v>32535</v>
      </c>
      <c r="D4271" t="s">
        <v>32536</v>
      </c>
      <c r="E4271" s="24">
        <v>200</v>
      </c>
      <c r="F4271" t="s">
        <v>32365</v>
      </c>
      <c r="G4271" t="s">
        <v>32366</v>
      </c>
      <c r="H4271" t="s">
        <v>10346</v>
      </c>
      <c r="I4271">
        <v>1524</v>
      </c>
      <c r="J4271" s="10">
        <v>180</v>
      </c>
      <c r="K4271" s="10">
        <f t="shared" si="132"/>
        <v>180</v>
      </c>
      <c r="L4271" s="10">
        <f t="shared" si="133"/>
        <v>0</v>
      </c>
      <c r="O4271" t="s">
        <v>32537</v>
      </c>
      <c r="P4271" t="s">
        <v>32368</v>
      </c>
      <c r="Q4271" t="s">
        <v>32538</v>
      </c>
      <c r="R4271" t="s">
        <v>32539</v>
      </c>
      <c r="S4271" t="s">
        <v>32540</v>
      </c>
      <c r="T4271" t="s">
        <v>4079</v>
      </c>
      <c r="U4271" t="s">
        <v>960</v>
      </c>
      <c r="V4271" t="s">
        <v>32374</v>
      </c>
    </row>
    <row r="4272" spans="1:22" x14ac:dyDescent="0.3">
      <c r="A4272" t="s">
        <v>21</v>
      </c>
      <c r="B4272" t="s">
        <v>6969</v>
      </c>
      <c r="C4272" t="s">
        <v>32541</v>
      </c>
      <c r="D4272" t="s">
        <v>32542</v>
      </c>
      <c r="E4272" s="24">
        <v>50</v>
      </c>
      <c r="F4272" t="s">
        <v>32543</v>
      </c>
      <c r="G4272" t="s">
        <v>32544</v>
      </c>
      <c r="H4272" t="s">
        <v>10346</v>
      </c>
      <c r="I4272">
        <v>1568</v>
      </c>
      <c r="J4272" s="10">
        <v>45</v>
      </c>
      <c r="K4272" s="10">
        <f t="shared" si="132"/>
        <v>45</v>
      </c>
      <c r="L4272" s="10">
        <f t="shared" si="133"/>
        <v>0</v>
      </c>
      <c r="O4272" t="s">
        <v>32545</v>
      </c>
      <c r="P4272" t="s">
        <v>32546</v>
      </c>
      <c r="Q4272" t="s">
        <v>32547</v>
      </c>
      <c r="R4272" t="s">
        <v>32548</v>
      </c>
      <c r="S4272" t="s">
        <v>32549</v>
      </c>
      <c r="T4272" t="s">
        <v>32550</v>
      </c>
      <c r="U4272" t="s">
        <v>32550</v>
      </c>
      <c r="V4272" t="s">
        <v>32551</v>
      </c>
    </row>
    <row r="4273" spans="1:22" x14ac:dyDescent="0.3">
      <c r="A4273" t="s">
        <v>21</v>
      </c>
      <c r="B4273" t="s">
        <v>6969</v>
      </c>
      <c r="C4273" t="s">
        <v>32552</v>
      </c>
      <c r="D4273" t="s">
        <v>32553</v>
      </c>
      <c r="E4273" s="24">
        <v>1270</v>
      </c>
      <c r="F4273" t="s">
        <v>32554</v>
      </c>
      <c r="G4273" t="s">
        <v>32555</v>
      </c>
      <c r="H4273" t="s">
        <v>10346</v>
      </c>
      <c r="I4273">
        <v>1582</v>
      </c>
      <c r="J4273" s="10">
        <v>1143</v>
      </c>
      <c r="K4273" s="10">
        <f t="shared" si="132"/>
        <v>1143</v>
      </c>
      <c r="L4273" s="10">
        <f t="shared" si="133"/>
        <v>0</v>
      </c>
      <c r="O4273" t="s">
        <v>32556</v>
      </c>
      <c r="P4273" t="s">
        <v>32557</v>
      </c>
      <c r="Q4273" t="s">
        <v>32558</v>
      </c>
      <c r="R4273" t="s">
        <v>32559</v>
      </c>
      <c r="S4273" t="s">
        <v>32560</v>
      </c>
      <c r="T4273" t="s">
        <v>32561</v>
      </c>
      <c r="U4273" t="s">
        <v>32471</v>
      </c>
      <c r="V4273" t="s">
        <v>16990</v>
      </c>
    </row>
    <row r="4274" spans="1:22" x14ac:dyDescent="0.3">
      <c r="A4274" t="s">
        <v>21</v>
      </c>
      <c r="B4274" t="s">
        <v>6969</v>
      </c>
      <c r="C4274" t="s">
        <v>32562</v>
      </c>
      <c r="D4274" t="s">
        <v>32563</v>
      </c>
      <c r="E4274" s="24">
        <v>500</v>
      </c>
      <c r="F4274" t="s">
        <v>32564</v>
      </c>
      <c r="G4274" t="s">
        <v>32565</v>
      </c>
      <c r="H4274" t="s">
        <v>10346</v>
      </c>
      <c r="I4274">
        <v>1607</v>
      </c>
      <c r="J4274" s="10">
        <v>450</v>
      </c>
      <c r="K4274" s="10">
        <f t="shared" si="132"/>
        <v>450</v>
      </c>
      <c r="L4274" s="10">
        <f t="shared" si="133"/>
        <v>0</v>
      </c>
      <c r="O4274" t="s">
        <v>32566</v>
      </c>
      <c r="P4274" t="s">
        <v>32567</v>
      </c>
      <c r="Q4274" t="s">
        <v>4144</v>
      </c>
      <c r="R4274" t="s">
        <v>32568</v>
      </c>
      <c r="S4274" t="s">
        <v>32569</v>
      </c>
      <c r="T4274" t="s">
        <v>32570</v>
      </c>
      <c r="U4274" t="s">
        <v>32571</v>
      </c>
      <c r="V4274" t="s">
        <v>32572</v>
      </c>
    </row>
    <row r="4275" spans="1:22" x14ac:dyDescent="0.3">
      <c r="A4275" t="s">
        <v>21</v>
      </c>
      <c r="B4275" t="s">
        <v>6969</v>
      </c>
      <c r="C4275" t="s">
        <v>32573</v>
      </c>
      <c r="D4275" t="s">
        <v>32574</v>
      </c>
      <c r="E4275" s="24">
        <v>32</v>
      </c>
      <c r="F4275" t="s">
        <v>13163</v>
      </c>
      <c r="G4275" t="s">
        <v>13164</v>
      </c>
      <c r="H4275" t="s">
        <v>10346</v>
      </c>
      <c r="I4275">
        <v>1635</v>
      </c>
      <c r="J4275" s="10">
        <v>28.8</v>
      </c>
      <c r="K4275" s="10">
        <f t="shared" si="132"/>
        <v>28.8</v>
      </c>
      <c r="L4275" s="10">
        <f t="shared" si="133"/>
        <v>0</v>
      </c>
      <c r="O4275" t="s">
        <v>32575</v>
      </c>
      <c r="P4275" t="s">
        <v>32576</v>
      </c>
      <c r="Q4275" t="s">
        <v>32577</v>
      </c>
      <c r="R4275" t="s">
        <v>32578</v>
      </c>
      <c r="S4275" t="s">
        <v>32579</v>
      </c>
      <c r="T4275" t="s">
        <v>32580</v>
      </c>
      <c r="U4275" t="s">
        <v>2329</v>
      </c>
      <c r="V4275" t="s">
        <v>4838</v>
      </c>
    </row>
    <row r="4276" spans="1:22" x14ac:dyDescent="0.3">
      <c r="A4276" t="s">
        <v>21</v>
      </c>
      <c r="B4276" t="s">
        <v>6969</v>
      </c>
      <c r="C4276" t="s">
        <v>32581</v>
      </c>
      <c r="D4276" t="s">
        <v>32582</v>
      </c>
      <c r="E4276" s="24">
        <v>5849</v>
      </c>
      <c r="F4276" t="s">
        <v>21995</v>
      </c>
      <c r="G4276" t="s">
        <v>21996</v>
      </c>
      <c r="H4276" t="s">
        <v>10346</v>
      </c>
      <c r="I4276">
        <v>1655</v>
      </c>
      <c r="J4276" s="10">
        <v>5264.1</v>
      </c>
      <c r="K4276" s="10">
        <f t="shared" si="132"/>
        <v>5264.1</v>
      </c>
      <c r="L4276" s="10">
        <f t="shared" si="133"/>
        <v>0</v>
      </c>
      <c r="O4276" t="s">
        <v>32583</v>
      </c>
      <c r="P4276" t="s">
        <v>32584</v>
      </c>
      <c r="Q4276" t="s">
        <v>32585</v>
      </c>
      <c r="R4276" t="s">
        <v>32586</v>
      </c>
      <c r="S4276" t="s">
        <v>32587</v>
      </c>
      <c r="T4276" t="s">
        <v>32588</v>
      </c>
      <c r="U4276" t="s">
        <v>96</v>
      </c>
      <c r="V4276" t="s">
        <v>11383</v>
      </c>
    </row>
    <row r="4277" spans="1:22" x14ac:dyDescent="0.3">
      <c r="A4277" t="s">
        <v>21</v>
      </c>
      <c r="B4277" t="s">
        <v>6969</v>
      </c>
      <c r="C4277" t="s">
        <v>32589</v>
      </c>
      <c r="D4277" t="s">
        <v>32590</v>
      </c>
      <c r="E4277" s="24">
        <v>10651</v>
      </c>
      <c r="F4277" t="s">
        <v>21995</v>
      </c>
      <c r="G4277" t="s">
        <v>21996</v>
      </c>
      <c r="H4277" t="s">
        <v>10346</v>
      </c>
      <c r="I4277">
        <v>1658</v>
      </c>
      <c r="J4277" s="10">
        <v>9585.9</v>
      </c>
      <c r="K4277" s="10">
        <f t="shared" si="132"/>
        <v>9585.9</v>
      </c>
      <c r="L4277" s="10">
        <f t="shared" si="133"/>
        <v>0</v>
      </c>
      <c r="O4277" t="s">
        <v>32591</v>
      </c>
      <c r="P4277" t="s">
        <v>32584</v>
      </c>
      <c r="Q4277" t="s">
        <v>32582</v>
      </c>
      <c r="R4277" t="s">
        <v>32592</v>
      </c>
      <c r="S4277" t="s">
        <v>32593</v>
      </c>
      <c r="T4277" t="s">
        <v>32594</v>
      </c>
      <c r="U4277" t="s">
        <v>96</v>
      </c>
      <c r="V4277" t="s">
        <v>11383</v>
      </c>
    </row>
    <row r="4278" spans="1:22" x14ac:dyDescent="0.3">
      <c r="A4278" t="s">
        <v>21</v>
      </c>
      <c r="B4278" t="s">
        <v>6969</v>
      </c>
      <c r="C4278" t="s">
        <v>32595</v>
      </c>
      <c r="D4278" t="s">
        <v>32596</v>
      </c>
      <c r="E4278" s="24">
        <v>300</v>
      </c>
      <c r="F4278" t="s">
        <v>32597</v>
      </c>
      <c r="G4278" t="s">
        <v>32598</v>
      </c>
      <c r="H4278" t="s">
        <v>10346</v>
      </c>
      <c r="I4278">
        <v>1662</v>
      </c>
      <c r="J4278" s="10">
        <v>270</v>
      </c>
      <c r="K4278" s="10">
        <f t="shared" si="132"/>
        <v>270</v>
      </c>
      <c r="L4278" s="10">
        <f t="shared" si="133"/>
        <v>0</v>
      </c>
      <c r="O4278" t="s">
        <v>32599</v>
      </c>
      <c r="P4278" t="s">
        <v>32600</v>
      </c>
      <c r="Q4278" t="s">
        <v>32601</v>
      </c>
      <c r="R4278" t="s">
        <v>32602</v>
      </c>
      <c r="S4278" t="s">
        <v>32603</v>
      </c>
      <c r="U4278" t="s">
        <v>19644</v>
      </c>
      <c r="V4278" t="s">
        <v>32604</v>
      </c>
    </row>
    <row r="4279" spans="1:22" x14ac:dyDescent="0.3">
      <c r="A4279" t="s">
        <v>21</v>
      </c>
      <c r="B4279" t="s">
        <v>6969</v>
      </c>
      <c r="C4279" t="s">
        <v>32605</v>
      </c>
      <c r="D4279" t="s">
        <v>32606</v>
      </c>
      <c r="E4279" s="24">
        <v>100</v>
      </c>
      <c r="F4279" t="s">
        <v>32607</v>
      </c>
      <c r="G4279" t="s">
        <v>32608</v>
      </c>
      <c r="H4279" t="s">
        <v>10346</v>
      </c>
      <c r="I4279">
        <v>1666</v>
      </c>
      <c r="J4279" s="10">
        <v>90</v>
      </c>
      <c r="K4279" s="10">
        <f t="shared" si="132"/>
        <v>90</v>
      </c>
      <c r="L4279" s="10">
        <f t="shared" si="133"/>
        <v>0</v>
      </c>
      <c r="O4279" t="s">
        <v>32609</v>
      </c>
      <c r="P4279" t="s">
        <v>3315</v>
      </c>
      <c r="Q4279" t="s">
        <v>32610</v>
      </c>
      <c r="R4279" t="s">
        <v>32611</v>
      </c>
      <c r="S4279" t="s">
        <v>32612</v>
      </c>
      <c r="T4279" t="s">
        <v>32613</v>
      </c>
      <c r="U4279" t="s">
        <v>931</v>
      </c>
      <c r="V4279" t="s">
        <v>26792</v>
      </c>
    </row>
    <row r="4280" spans="1:22" x14ac:dyDescent="0.3">
      <c r="A4280" t="s">
        <v>21</v>
      </c>
      <c r="B4280" t="s">
        <v>6969</v>
      </c>
      <c r="C4280" t="s">
        <v>32614</v>
      </c>
      <c r="D4280" t="s">
        <v>32615</v>
      </c>
      <c r="E4280" s="24">
        <v>500</v>
      </c>
      <c r="F4280" t="s">
        <v>32616</v>
      </c>
      <c r="G4280" t="s">
        <v>32617</v>
      </c>
      <c r="H4280" t="s">
        <v>10346</v>
      </c>
      <c r="I4280">
        <v>1687</v>
      </c>
      <c r="J4280" s="10">
        <v>450</v>
      </c>
      <c r="K4280" s="10">
        <f t="shared" si="132"/>
        <v>450</v>
      </c>
      <c r="L4280" s="10">
        <f t="shared" si="133"/>
        <v>0</v>
      </c>
      <c r="O4280" t="s">
        <v>32618</v>
      </c>
      <c r="P4280" t="s">
        <v>4023</v>
      </c>
      <c r="Q4280" t="s">
        <v>32619</v>
      </c>
      <c r="R4280" t="s">
        <v>32620</v>
      </c>
      <c r="S4280" t="s">
        <v>32621</v>
      </c>
      <c r="T4280" t="s">
        <v>32622</v>
      </c>
      <c r="U4280" t="s">
        <v>1438</v>
      </c>
      <c r="V4280" t="s">
        <v>30473</v>
      </c>
    </row>
    <row r="4281" spans="1:22" x14ac:dyDescent="0.3">
      <c r="A4281" t="s">
        <v>21</v>
      </c>
      <c r="B4281" t="s">
        <v>6969</v>
      </c>
      <c r="C4281" t="s">
        <v>32623</v>
      </c>
      <c r="D4281" t="s">
        <v>32624</v>
      </c>
      <c r="E4281" s="24">
        <v>23</v>
      </c>
      <c r="F4281" t="s">
        <v>32625</v>
      </c>
      <c r="G4281" t="s">
        <v>32626</v>
      </c>
      <c r="H4281" t="s">
        <v>10346</v>
      </c>
      <c r="I4281">
        <v>1692</v>
      </c>
      <c r="J4281" s="10">
        <v>20.7</v>
      </c>
      <c r="K4281" s="10">
        <f t="shared" si="132"/>
        <v>20.7</v>
      </c>
      <c r="L4281" s="10">
        <f t="shared" si="133"/>
        <v>0</v>
      </c>
      <c r="O4281" t="s">
        <v>32627</v>
      </c>
      <c r="P4281" t="s">
        <v>4004</v>
      </c>
      <c r="Q4281" t="s">
        <v>32628</v>
      </c>
      <c r="R4281" t="s">
        <v>32629</v>
      </c>
      <c r="U4281" t="s">
        <v>6395</v>
      </c>
      <c r="V4281" t="s">
        <v>10062</v>
      </c>
    </row>
    <row r="4282" spans="1:22" x14ac:dyDescent="0.3">
      <c r="A4282" t="s">
        <v>21</v>
      </c>
      <c r="B4282" t="s">
        <v>6969</v>
      </c>
      <c r="C4282" t="s">
        <v>32630</v>
      </c>
      <c r="D4282" t="s">
        <v>32631</v>
      </c>
      <c r="E4282" s="24">
        <v>30</v>
      </c>
      <c r="F4282" t="s">
        <v>32632</v>
      </c>
      <c r="G4282" t="s">
        <v>32633</v>
      </c>
      <c r="H4282" t="s">
        <v>10346</v>
      </c>
      <c r="I4282">
        <v>1715</v>
      </c>
      <c r="J4282" s="10">
        <v>27</v>
      </c>
      <c r="K4282" s="10">
        <f t="shared" si="132"/>
        <v>27</v>
      </c>
      <c r="L4282" s="10">
        <f t="shared" si="133"/>
        <v>0</v>
      </c>
      <c r="O4282" t="s">
        <v>32634</v>
      </c>
      <c r="P4282" t="s">
        <v>32635</v>
      </c>
      <c r="Q4282" t="s">
        <v>32636</v>
      </c>
      <c r="R4282" t="s">
        <v>32637</v>
      </c>
      <c r="S4282" t="s">
        <v>32638</v>
      </c>
      <c r="T4282" t="s">
        <v>32639</v>
      </c>
      <c r="U4282" t="s">
        <v>32638</v>
      </c>
      <c r="V4282" t="s">
        <v>32640</v>
      </c>
    </row>
    <row r="4283" spans="1:22" x14ac:dyDescent="0.3">
      <c r="A4283" t="s">
        <v>21</v>
      </c>
      <c r="B4283" t="s">
        <v>6969</v>
      </c>
      <c r="C4283" t="s">
        <v>32641</v>
      </c>
      <c r="D4283" t="s">
        <v>32642</v>
      </c>
      <c r="E4283" s="24">
        <v>11000</v>
      </c>
      <c r="F4283" t="s">
        <v>9207</v>
      </c>
      <c r="G4283" t="s">
        <v>15354</v>
      </c>
      <c r="H4283" t="s">
        <v>10346</v>
      </c>
      <c r="I4283">
        <v>1718</v>
      </c>
      <c r="J4283" s="10">
        <v>9900</v>
      </c>
      <c r="K4283" s="10">
        <f t="shared" si="132"/>
        <v>9900</v>
      </c>
      <c r="L4283" s="10">
        <f t="shared" si="133"/>
        <v>0</v>
      </c>
      <c r="O4283" t="s">
        <v>32643</v>
      </c>
      <c r="P4283" t="s">
        <v>32644</v>
      </c>
      <c r="Q4283" t="s">
        <v>32582</v>
      </c>
      <c r="R4283" t="s">
        <v>32645</v>
      </c>
      <c r="S4283" t="s">
        <v>32646</v>
      </c>
      <c r="T4283" t="s">
        <v>32588</v>
      </c>
      <c r="U4283" t="s">
        <v>96</v>
      </c>
      <c r="V4283" t="s">
        <v>11383</v>
      </c>
    </row>
    <row r="4284" spans="1:22" x14ac:dyDescent="0.3">
      <c r="A4284" t="s">
        <v>21</v>
      </c>
      <c r="B4284" t="s">
        <v>6969</v>
      </c>
      <c r="C4284" t="s">
        <v>32647</v>
      </c>
      <c r="D4284" t="s">
        <v>32648</v>
      </c>
      <c r="E4284" s="24">
        <v>100</v>
      </c>
      <c r="F4284" t="s">
        <v>32649</v>
      </c>
      <c r="G4284" t="s">
        <v>32650</v>
      </c>
      <c r="H4284" t="s">
        <v>10346</v>
      </c>
      <c r="I4284">
        <v>1728</v>
      </c>
      <c r="J4284" s="10">
        <v>90</v>
      </c>
      <c r="K4284" s="10">
        <f t="shared" si="132"/>
        <v>90</v>
      </c>
      <c r="L4284" s="10">
        <f t="shared" si="133"/>
        <v>0</v>
      </c>
      <c r="O4284" t="s">
        <v>32651</v>
      </c>
      <c r="P4284" t="s">
        <v>32652</v>
      </c>
      <c r="Q4284" t="s">
        <v>32653</v>
      </c>
      <c r="R4284" t="s">
        <v>32654</v>
      </c>
      <c r="S4284" t="s">
        <v>32655</v>
      </c>
      <c r="U4284" t="s">
        <v>6395</v>
      </c>
      <c r="V4284" t="s">
        <v>9090</v>
      </c>
    </row>
    <row r="4285" spans="1:22" x14ac:dyDescent="0.3">
      <c r="A4285" t="s">
        <v>21</v>
      </c>
      <c r="B4285" t="s">
        <v>6969</v>
      </c>
      <c r="C4285" t="s">
        <v>32656</v>
      </c>
      <c r="D4285" t="s">
        <v>32657</v>
      </c>
      <c r="E4285" s="24">
        <v>1500</v>
      </c>
      <c r="F4285" t="s">
        <v>32658</v>
      </c>
      <c r="G4285" t="s">
        <v>32659</v>
      </c>
      <c r="H4285" t="s">
        <v>10346</v>
      </c>
      <c r="I4285">
        <v>1730</v>
      </c>
      <c r="J4285" s="10">
        <v>1350</v>
      </c>
      <c r="K4285" s="10">
        <f t="shared" si="132"/>
        <v>1350</v>
      </c>
      <c r="L4285" s="10">
        <f t="shared" si="133"/>
        <v>0</v>
      </c>
      <c r="O4285" t="s">
        <v>32660</v>
      </c>
      <c r="P4285" t="s">
        <v>32661</v>
      </c>
      <c r="Q4285" t="s">
        <v>32662</v>
      </c>
      <c r="R4285" t="s">
        <v>32663</v>
      </c>
      <c r="S4285" t="s">
        <v>32664</v>
      </c>
      <c r="T4285" t="s">
        <v>32665</v>
      </c>
      <c r="U4285" t="s">
        <v>96</v>
      </c>
      <c r="V4285" t="s">
        <v>7338</v>
      </c>
    </row>
    <row r="4286" spans="1:22" x14ac:dyDescent="0.3">
      <c r="A4286" t="s">
        <v>21</v>
      </c>
      <c r="B4286" t="s">
        <v>6969</v>
      </c>
      <c r="C4286" t="s">
        <v>32666</v>
      </c>
      <c r="D4286" t="s">
        <v>32667</v>
      </c>
      <c r="E4286" s="24">
        <v>200</v>
      </c>
      <c r="F4286" t="s">
        <v>32668</v>
      </c>
      <c r="G4286" t="s">
        <v>32669</v>
      </c>
      <c r="H4286" t="s">
        <v>10346</v>
      </c>
      <c r="I4286">
        <v>1745</v>
      </c>
      <c r="J4286" s="10">
        <v>180</v>
      </c>
      <c r="K4286" s="10">
        <f t="shared" si="132"/>
        <v>180</v>
      </c>
      <c r="L4286" s="10">
        <f t="shared" si="133"/>
        <v>0</v>
      </c>
      <c r="O4286" t="s">
        <v>32670</v>
      </c>
      <c r="P4286" t="s">
        <v>32671</v>
      </c>
      <c r="Q4286" t="s">
        <v>32672</v>
      </c>
      <c r="R4286" t="s">
        <v>32673</v>
      </c>
      <c r="S4286" t="s">
        <v>32674</v>
      </c>
      <c r="T4286" t="s">
        <v>32675</v>
      </c>
      <c r="U4286" t="s">
        <v>21240</v>
      </c>
      <c r="V4286" t="s">
        <v>32676</v>
      </c>
    </row>
    <row r="4287" spans="1:22" x14ac:dyDescent="0.3">
      <c r="A4287" t="s">
        <v>21</v>
      </c>
      <c r="B4287" t="s">
        <v>6969</v>
      </c>
      <c r="C4287" t="s">
        <v>32677</v>
      </c>
      <c r="D4287" t="s">
        <v>32678</v>
      </c>
      <c r="E4287" s="24">
        <v>50</v>
      </c>
      <c r="F4287" t="s">
        <v>20408</v>
      </c>
      <c r="G4287" t="s">
        <v>20409</v>
      </c>
      <c r="H4287" t="s">
        <v>10346</v>
      </c>
      <c r="I4287">
        <v>1770</v>
      </c>
      <c r="J4287" s="10">
        <v>45</v>
      </c>
      <c r="K4287" s="10">
        <f t="shared" si="132"/>
        <v>45</v>
      </c>
      <c r="L4287" s="10">
        <f t="shared" si="133"/>
        <v>0</v>
      </c>
      <c r="O4287" t="s">
        <v>32679</v>
      </c>
      <c r="P4287" t="s">
        <v>32680</v>
      </c>
      <c r="Q4287" t="s">
        <v>32681</v>
      </c>
      <c r="R4287" t="s">
        <v>32682</v>
      </c>
      <c r="S4287" t="s">
        <v>4560</v>
      </c>
      <c r="T4287" t="s">
        <v>4071</v>
      </c>
      <c r="U4287" t="s">
        <v>4071</v>
      </c>
      <c r="V4287" t="s">
        <v>32683</v>
      </c>
    </row>
    <row r="4288" spans="1:22" x14ac:dyDescent="0.3">
      <c r="A4288" t="s">
        <v>21</v>
      </c>
      <c r="B4288" t="s">
        <v>6969</v>
      </c>
      <c r="C4288" t="s">
        <v>32684</v>
      </c>
      <c r="D4288" t="s">
        <v>32685</v>
      </c>
      <c r="E4288" s="24">
        <v>7000</v>
      </c>
      <c r="F4288" t="s">
        <v>21995</v>
      </c>
      <c r="G4288" t="s">
        <v>21996</v>
      </c>
      <c r="H4288" t="s">
        <v>10346</v>
      </c>
      <c r="I4288">
        <v>1777</v>
      </c>
      <c r="J4288" s="10">
        <v>6300</v>
      </c>
      <c r="K4288" s="10">
        <f t="shared" si="132"/>
        <v>6300</v>
      </c>
      <c r="L4288" s="10">
        <f t="shared" si="133"/>
        <v>0</v>
      </c>
      <c r="O4288" t="s">
        <v>32686</v>
      </c>
      <c r="P4288" t="s">
        <v>32584</v>
      </c>
      <c r="R4288" t="s">
        <v>32687</v>
      </c>
      <c r="S4288" t="s">
        <v>32688</v>
      </c>
      <c r="T4288" t="s">
        <v>32588</v>
      </c>
      <c r="U4288" t="s">
        <v>96</v>
      </c>
      <c r="V4288" t="s">
        <v>11383</v>
      </c>
    </row>
    <row r="4289" spans="1:22" x14ac:dyDescent="0.3">
      <c r="A4289" t="s">
        <v>21</v>
      </c>
      <c r="B4289" t="s">
        <v>6969</v>
      </c>
      <c r="C4289" t="s">
        <v>32689</v>
      </c>
      <c r="D4289" t="s">
        <v>32690</v>
      </c>
      <c r="E4289" s="24">
        <v>250</v>
      </c>
      <c r="F4289" t="s">
        <v>32691</v>
      </c>
      <c r="G4289" t="s">
        <v>32692</v>
      </c>
      <c r="H4289" t="s">
        <v>10346</v>
      </c>
      <c r="I4289">
        <v>1788</v>
      </c>
      <c r="J4289" s="10">
        <v>225</v>
      </c>
      <c r="K4289" s="10">
        <f t="shared" si="132"/>
        <v>225</v>
      </c>
      <c r="L4289" s="10">
        <f t="shared" si="133"/>
        <v>0</v>
      </c>
      <c r="O4289" t="s">
        <v>32693</v>
      </c>
      <c r="P4289" t="s">
        <v>4726</v>
      </c>
      <c r="Q4289" t="s">
        <v>32694</v>
      </c>
      <c r="R4289" t="s">
        <v>32695</v>
      </c>
      <c r="S4289" t="s">
        <v>32696</v>
      </c>
      <c r="T4289" t="s">
        <v>32697</v>
      </c>
      <c r="U4289" t="s">
        <v>20610</v>
      </c>
      <c r="V4289" t="s">
        <v>20611</v>
      </c>
    </row>
    <row r="4290" spans="1:22" x14ac:dyDescent="0.3">
      <c r="A4290" t="s">
        <v>21</v>
      </c>
      <c r="B4290" t="s">
        <v>6969</v>
      </c>
      <c r="C4290" t="s">
        <v>32698</v>
      </c>
      <c r="D4290" t="s">
        <v>32699</v>
      </c>
      <c r="E4290" s="24">
        <v>200</v>
      </c>
      <c r="F4290" t="s">
        <v>32700</v>
      </c>
      <c r="G4290" t="s">
        <v>32701</v>
      </c>
      <c r="H4290" t="s">
        <v>10346</v>
      </c>
      <c r="I4290">
        <v>1794</v>
      </c>
      <c r="J4290" s="10">
        <v>180</v>
      </c>
      <c r="K4290" s="10">
        <f t="shared" si="132"/>
        <v>180</v>
      </c>
      <c r="L4290" s="10">
        <f t="shared" si="133"/>
        <v>0</v>
      </c>
      <c r="O4290" t="s">
        <v>32702</v>
      </c>
      <c r="P4290" t="s">
        <v>5137</v>
      </c>
      <c r="Q4290" t="s">
        <v>32703</v>
      </c>
      <c r="R4290" t="s">
        <v>32704</v>
      </c>
      <c r="S4290" t="s">
        <v>16108</v>
      </c>
      <c r="U4290" t="s">
        <v>3209</v>
      </c>
      <c r="V4290" t="s">
        <v>16109</v>
      </c>
    </row>
    <row r="4291" spans="1:22" x14ac:dyDescent="0.3">
      <c r="A4291" t="s">
        <v>21</v>
      </c>
      <c r="B4291" t="s">
        <v>6969</v>
      </c>
      <c r="C4291" t="s">
        <v>9653</v>
      </c>
      <c r="D4291" t="s">
        <v>9654</v>
      </c>
      <c r="E4291" s="24">
        <v>200</v>
      </c>
      <c r="F4291" t="s">
        <v>9655</v>
      </c>
      <c r="G4291" t="s">
        <v>9656</v>
      </c>
      <c r="H4291" t="s">
        <v>7824</v>
      </c>
      <c r="I4291">
        <v>1876</v>
      </c>
      <c r="J4291" s="10">
        <v>180</v>
      </c>
      <c r="K4291" s="10">
        <f t="shared" ref="K4291:K4354" si="134">+E4291*0.9</f>
        <v>180</v>
      </c>
      <c r="L4291" s="10">
        <f t="shared" ref="L4291:L4354" si="135">+J4291-K4291</f>
        <v>0</v>
      </c>
      <c r="M4291">
        <v>1660</v>
      </c>
      <c r="O4291" t="s">
        <v>9657</v>
      </c>
      <c r="P4291" t="s">
        <v>9658</v>
      </c>
      <c r="Q4291" t="s">
        <v>9659</v>
      </c>
      <c r="R4291" t="s">
        <v>9660</v>
      </c>
      <c r="S4291" t="s">
        <v>9661</v>
      </c>
      <c r="U4291" t="s">
        <v>6395</v>
      </c>
      <c r="V4291" t="s">
        <v>9405</v>
      </c>
    </row>
    <row r="4292" spans="1:22" x14ac:dyDescent="0.3">
      <c r="A4292" t="s">
        <v>21</v>
      </c>
      <c r="B4292" t="s">
        <v>6969</v>
      </c>
      <c r="C4292" t="s">
        <v>9662</v>
      </c>
      <c r="D4292" t="s">
        <v>9663</v>
      </c>
      <c r="E4292" s="24">
        <v>25</v>
      </c>
      <c r="F4292" t="s">
        <v>9664</v>
      </c>
      <c r="G4292" t="s">
        <v>9665</v>
      </c>
      <c r="H4292" t="s">
        <v>7824</v>
      </c>
      <c r="I4292">
        <v>1882</v>
      </c>
      <c r="J4292" s="10">
        <v>22.5</v>
      </c>
      <c r="K4292" s="10">
        <f t="shared" si="134"/>
        <v>22.5</v>
      </c>
      <c r="L4292" s="10">
        <f t="shared" si="135"/>
        <v>0</v>
      </c>
      <c r="M4292">
        <v>1594</v>
      </c>
      <c r="O4292" t="s">
        <v>9666</v>
      </c>
      <c r="P4292" t="s">
        <v>4177</v>
      </c>
      <c r="R4292" t="s">
        <v>9667</v>
      </c>
      <c r="S4292" t="s">
        <v>9668</v>
      </c>
      <c r="T4292" t="s">
        <v>9669</v>
      </c>
      <c r="U4292" t="s">
        <v>9670</v>
      </c>
      <c r="V4292" t="s">
        <v>9671</v>
      </c>
    </row>
    <row r="4293" spans="1:22" x14ac:dyDescent="0.3">
      <c r="A4293" t="s">
        <v>21</v>
      </c>
      <c r="B4293" t="s">
        <v>6969</v>
      </c>
      <c r="C4293" t="s">
        <v>32705</v>
      </c>
      <c r="D4293" t="s">
        <v>32706</v>
      </c>
      <c r="E4293" s="24">
        <v>9137</v>
      </c>
      <c r="F4293" t="s">
        <v>26869</v>
      </c>
      <c r="G4293" t="s">
        <v>26870</v>
      </c>
      <c r="H4293" t="s">
        <v>10346</v>
      </c>
      <c r="I4293">
        <v>1884</v>
      </c>
      <c r="J4293" s="10">
        <v>8223.2999999999993</v>
      </c>
      <c r="K4293" s="10">
        <f t="shared" si="134"/>
        <v>8223.3000000000011</v>
      </c>
      <c r="L4293" s="10">
        <f t="shared" si="135"/>
        <v>0</v>
      </c>
      <c r="O4293" t="s">
        <v>32707</v>
      </c>
      <c r="P4293" t="s">
        <v>32708</v>
      </c>
      <c r="Q4293" t="s">
        <v>32709</v>
      </c>
      <c r="R4293" t="s">
        <v>32710</v>
      </c>
      <c r="S4293" t="s">
        <v>32711</v>
      </c>
      <c r="U4293" t="s">
        <v>3421</v>
      </c>
      <c r="V4293" t="s">
        <v>32712</v>
      </c>
    </row>
    <row r="4294" spans="1:22" x14ac:dyDescent="0.3">
      <c r="A4294" t="s">
        <v>21</v>
      </c>
      <c r="B4294" t="s">
        <v>6969</v>
      </c>
      <c r="C4294" t="s">
        <v>32713</v>
      </c>
      <c r="D4294" t="s">
        <v>32714</v>
      </c>
      <c r="E4294" s="24">
        <v>300</v>
      </c>
      <c r="F4294" t="s">
        <v>32715</v>
      </c>
      <c r="G4294" t="s">
        <v>32716</v>
      </c>
      <c r="H4294" t="s">
        <v>10346</v>
      </c>
      <c r="I4294">
        <v>1910</v>
      </c>
      <c r="J4294" s="10">
        <v>270</v>
      </c>
      <c r="K4294" s="10">
        <f t="shared" si="134"/>
        <v>270</v>
      </c>
      <c r="L4294" s="10">
        <f t="shared" si="135"/>
        <v>0</v>
      </c>
      <c r="O4294" t="s">
        <v>32717</v>
      </c>
      <c r="P4294" t="s">
        <v>32718</v>
      </c>
      <c r="Q4294" t="s">
        <v>32719</v>
      </c>
      <c r="R4294" t="s">
        <v>32720</v>
      </c>
      <c r="S4294" t="s">
        <v>32721</v>
      </c>
      <c r="T4294" t="s">
        <v>4155</v>
      </c>
      <c r="U4294" t="s">
        <v>4155</v>
      </c>
      <c r="V4294" t="s">
        <v>32722</v>
      </c>
    </row>
    <row r="4295" spans="1:22" x14ac:dyDescent="0.3">
      <c r="A4295" t="s">
        <v>21</v>
      </c>
      <c r="B4295" t="s">
        <v>6969</v>
      </c>
      <c r="C4295" t="s">
        <v>32723</v>
      </c>
      <c r="D4295" t="s">
        <v>32724</v>
      </c>
      <c r="E4295" s="24">
        <v>200</v>
      </c>
      <c r="F4295" t="s">
        <v>32725</v>
      </c>
      <c r="G4295" t="s">
        <v>32726</v>
      </c>
      <c r="H4295" t="s">
        <v>10346</v>
      </c>
      <c r="I4295">
        <v>1912</v>
      </c>
      <c r="J4295" s="10">
        <v>180</v>
      </c>
      <c r="K4295" s="10">
        <f t="shared" si="134"/>
        <v>180</v>
      </c>
      <c r="L4295" s="10">
        <f t="shared" si="135"/>
        <v>0</v>
      </c>
      <c r="O4295" t="s">
        <v>32727</v>
      </c>
      <c r="P4295" t="s">
        <v>32728</v>
      </c>
      <c r="Q4295" t="s">
        <v>32729</v>
      </c>
      <c r="R4295" t="s">
        <v>32730</v>
      </c>
      <c r="S4295" t="s">
        <v>16632</v>
      </c>
      <c r="U4295" t="s">
        <v>16632</v>
      </c>
      <c r="V4295" t="s">
        <v>16633</v>
      </c>
    </row>
    <row r="4296" spans="1:22" x14ac:dyDescent="0.3">
      <c r="A4296" t="s">
        <v>21</v>
      </c>
      <c r="B4296" t="s">
        <v>6969</v>
      </c>
      <c r="C4296" t="s">
        <v>32731</v>
      </c>
      <c r="D4296" t="s">
        <v>32732</v>
      </c>
      <c r="E4296" s="24">
        <v>50</v>
      </c>
      <c r="F4296" t="s">
        <v>32733</v>
      </c>
      <c r="G4296" t="s">
        <v>32734</v>
      </c>
      <c r="H4296" t="s">
        <v>10346</v>
      </c>
      <c r="I4296">
        <v>1921</v>
      </c>
      <c r="J4296" s="10">
        <v>45</v>
      </c>
      <c r="K4296" s="10">
        <f t="shared" si="134"/>
        <v>45</v>
      </c>
      <c r="L4296" s="10">
        <f t="shared" si="135"/>
        <v>0</v>
      </c>
      <c r="O4296" t="s">
        <v>32735</v>
      </c>
      <c r="P4296" t="s">
        <v>32736</v>
      </c>
      <c r="Q4296" t="s">
        <v>32737</v>
      </c>
      <c r="R4296" t="s">
        <v>32738</v>
      </c>
      <c r="S4296" t="s">
        <v>32739</v>
      </c>
      <c r="T4296" t="s">
        <v>32740</v>
      </c>
      <c r="U4296" t="s">
        <v>96</v>
      </c>
      <c r="V4296" t="s">
        <v>12515</v>
      </c>
    </row>
    <row r="4297" spans="1:22" x14ac:dyDescent="0.3">
      <c r="A4297" t="s">
        <v>21</v>
      </c>
      <c r="B4297" t="s">
        <v>6969</v>
      </c>
      <c r="C4297" t="s">
        <v>32741</v>
      </c>
      <c r="D4297" t="s">
        <v>32742</v>
      </c>
      <c r="E4297" s="24">
        <v>200</v>
      </c>
      <c r="F4297" t="s">
        <v>32743</v>
      </c>
      <c r="G4297" t="s">
        <v>32744</v>
      </c>
      <c r="H4297" t="s">
        <v>10346</v>
      </c>
      <c r="I4297">
        <v>1933</v>
      </c>
      <c r="J4297" s="10">
        <v>180</v>
      </c>
      <c r="K4297" s="10">
        <f t="shared" si="134"/>
        <v>180</v>
      </c>
      <c r="L4297" s="10">
        <f t="shared" si="135"/>
        <v>0</v>
      </c>
      <c r="O4297" t="s">
        <v>32745</v>
      </c>
      <c r="P4297" t="s">
        <v>32746</v>
      </c>
      <c r="Q4297" t="s">
        <v>32747</v>
      </c>
      <c r="R4297" t="s">
        <v>8545</v>
      </c>
      <c r="S4297" t="s">
        <v>32748</v>
      </c>
      <c r="T4297" t="s">
        <v>32749</v>
      </c>
      <c r="U4297" t="s">
        <v>96</v>
      </c>
      <c r="V4297" t="s">
        <v>12515</v>
      </c>
    </row>
    <row r="4298" spans="1:22" x14ac:dyDescent="0.3">
      <c r="A4298" t="s">
        <v>21</v>
      </c>
      <c r="B4298" t="s">
        <v>6969</v>
      </c>
      <c r="C4298" t="s">
        <v>32750</v>
      </c>
      <c r="D4298" t="s">
        <v>32751</v>
      </c>
      <c r="E4298" s="24">
        <v>4870</v>
      </c>
      <c r="F4298" t="s">
        <v>32752</v>
      </c>
      <c r="G4298" t="s">
        <v>32753</v>
      </c>
      <c r="H4298" t="s">
        <v>10346</v>
      </c>
      <c r="I4298">
        <v>1935</v>
      </c>
      <c r="J4298" s="10">
        <v>4383</v>
      </c>
      <c r="K4298" s="10">
        <f t="shared" si="134"/>
        <v>4383</v>
      </c>
      <c r="L4298" s="10">
        <f t="shared" si="135"/>
        <v>0</v>
      </c>
      <c r="O4298" t="s">
        <v>32754</v>
      </c>
      <c r="P4298" t="s">
        <v>32736</v>
      </c>
      <c r="Q4298" t="s">
        <v>32755</v>
      </c>
      <c r="R4298" t="s">
        <v>32756</v>
      </c>
      <c r="S4298" t="s">
        <v>32757</v>
      </c>
      <c r="T4298" t="s">
        <v>31016</v>
      </c>
      <c r="U4298" t="s">
        <v>96</v>
      </c>
      <c r="V4298" t="s">
        <v>15233</v>
      </c>
    </row>
    <row r="4299" spans="1:22" x14ac:dyDescent="0.3">
      <c r="A4299" t="s">
        <v>21</v>
      </c>
      <c r="B4299" t="s">
        <v>6969</v>
      </c>
      <c r="C4299" t="s">
        <v>32758</v>
      </c>
      <c r="D4299" t="s">
        <v>32759</v>
      </c>
      <c r="E4299" s="24">
        <v>400</v>
      </c>
      <c r="F4299" t="s">
        <v>32725</v>
      </c>
      <c r="G4299" t="s">
        <v>32726</v>
      </c>
      <c r="H4299" t="s">
        <v>10346</v>
      </c>
      <c r="I4299">
        <v>1938</v>
      </c>
      <c r="J4299" s="10">
        <v>360</v>
      </c>
      <c r="K4299" s="10">
        <f t="shared" si="134"/>
        <v>360</v>
      </c>
      <c r="L4299" s="10">
        <f t="shared" si="135"/>
        <v>0</v>
      </c>
      <c r="O4299" t="s">
        <v>32760</v>
      </c>
      <c r="P4299" t="s">
        <v>32728</v>
      </c>
      <c r="Q4299" t="s">
        <v>32761</v>
      </c>
      <c r="R4299" t="s">
        <v>32762</v>
      </c>
      <c r="S4299" t="s">
        <v>16632</v>
      </c>
      <c r="U4299" t="s">
        <v>16632</v>
      </c>
      <c r="V4299" t="s">
        <v>16633</v>
      </c>
    </row>
    <row r="4300" spans="1:22" x14ac:dyDescent="0.3">
      <c r="A4300" t="s">
        <v>21</v>
      </c>
      <c r="B4300" t="s">
        <v>6969</v>
      </c>
      <c r="C4300" t="s">
        <v>9672</v>
      </c>
      <c r="D4300" t="s">
        <v>9673</v>
      </c>
      <c r="E4300" s="24">
        <v>200</v>
      </c>
      <c r="F4300" t="s">
        <v>9674</v>
      </c>
      <c r="G4300" t="s">
        <v>9675</v>
      </c>
      <c r="H4300" t="s">
        <v>7824</v>
      </c>
      <c r="I4300">
        <v>1941</v>
      </c>
      <c r="J4300" s="10">
        <v>180</v>
      </c>
      <c r="K4300" s="10">
        <f t="shared" si="134"/>
        <v>180</v>
      </c>
      <c r="L4300" s="10">
        <f t="shared" si="135"/>
        <v>0</v>
      </c>
      <c r="M4300">
        <v>1670</v>
      </c>
      <c r="O4300" t="s">
        <v>9676</v>
      </c>
      <c r="P4300" t="s">
        <v>4236</v>
      </c>
      <c r="Q4300" t="s">
        <v>9677</v>
      </c>
      <c r="R4300" t="s">
        <v>9678</v>
      </c>
      <c r="S4300" t="s">
        <v>9679</v>
      </c>
      <c r="U4300" t="s">
        <v>6395</v>
      </c>
      <c r="V4300" t="s">
        <v>9680</v>
      </c>
    </row>
    <row r="4301" spans="1:22" x14ac:dyDescent="0.3">
      <c r="A4301" t="s">
        <v>21</v>
      </c>
      <c r="B4301" t="s">
        <v>6969</v>
      </c>
      <c r="C4301" t="s">
        <v>6979</v>
      </c>
      <c r="D4301" t="s">
        <v>6980</v>
      </c>
      <c r="E4301" s="24">
        <v>75</v>
      </c>
      <c r="F4301" t="s">
        <v>25</v>
      </c>
      <c r="G4301" t="s">
        <v>6897</v>
      </c>
      <c r="H4301" t="s">
        <v>26</v>
      </c>
      <c r="I4301">
        <v>1942</v>
      </c>
      <c r="J4301" s="10">
        <v>67.5</v>
      </c>
      <c r="K4301" s="10">
        <f t="shared" si="134"/>
        <v>67.5</v>
      </c>
      <c r="L4301" s="10">
        <f t="shared" si="135"/>
        <v>0</v>
      </c>
      <c r="M4301">
        <v>1692</v>
      </c>
      <c r="O4301" t="s">
        <v>6981</v>
      </c>
      <c r="P4301" t="s">
        <v>4476</v>
      </c>
      <c r="Q4301" t="s">
        <v>6982</v>
      </c>
      <c r="R4301" t="s">
        <v>6983</v>
      </c>
      <c r="S4301" t="s">
        <v>6984</v>
      </c>
      <c r="T4301" t="s">
        <v>6985</v>
      </c>
      <c r="U4301" t="s">
        <v>6986</v>
      </c>
      <c r="V4301" t="s">
        <v>6987</v>
      </c>
    </row>
    <row r="4302" spans="1:22" x14ac:dyDescent="0.3">
      <c r="A4302" t="s">
        <v>21</v>
      </c>
      <c r="B4302" t="s">
        <v>6969</v>
      </c>
      <c r="C4302" t="s">
        <v>32763</v>
      </c>
      <c r="D4302" t="s">
        <v>32764</v>
      </c>
      <c r="E4302" s="24">
        <v>800</v>
      </c>
      <c r="F4302" t="s">
        <v>32765</v>
      </c>
      <c r="G4302" t="s">
        <v>32766</v>
      </c>
      <c r="H4302" t="s">
        <v>10346</v>
      </c>
      <c r="I4302">
        <v>1948</v>
      </c>
      <c r="J4302" s="10">
        <v>720</v>
      </c>
      <c r="K4302" s="10">
        <f t="shared" si="134"/>
        <v>720</v>
      </c>
      <c r="L4302" s="10">
        <f t="shared" si="135"/>
        <v>0</v>
      </c>
      <c r="O4302" t="s">
        <v>32767</v>
      </c>
      <c r="P4302" t="s">
        <v>4004</v>
      </c>
      <c r="Q4302" t="s">
        <v>32768</v>
      </c>
      <c r="R4302" t="s">
        <v>32769</v>
      </c>
      <c r="S4302" t="s">
        <v>32770</v>
      </c>
      <c r="T4302" t="s">
        <v>32771</v>
      </c>
      <c r="U4302" t="s">
        <v>6395</v>
      </c>
      <c r="V4302" t="s">
        <v>15814</v>
      </c>
    </row>
    <row r="4303" spans="1:22" x14ac:dyDescent="0.3">
      <c r="A4303" t="s">
        <v>21</v>
      </c>
      <c r="B4303" t="s">
        <v>6969</v>
      </c>
      <c r="C4303" t="s">
        <v>32772</v>
      </c>
      <c r="D4303" t="s">
        <v>32773</v>
      </c>
      <c r="E4303" s="24">
        <v>700</v>
      </c>
      <c r="F4303" t="s">
        <v>20453</v>
      </c>
      <c r="G4303" t="s">
        <v>24946</v>
      </c>
      <c r="H4303" t="s">
        <v>10346</v>
      </c>
      <c r="I4303">
        <v>1951</v>
      </c>
      <c r="J4303" s="10">
        <v>630</v>
      </c>
      <c r="K4303" s="10">
        <f t="shared" si="134"/>
        <v>630</v>
      </c>
      <c r="L4303" s="10">
        <f t="shared" si="135"/>
        <v>0</v>
      </c>
      <c r="O4303" t="s">
        <v>32774</v>
      </c>
      <c r="P4303" t="s">
        <v>32775</v>
      </c>
      <c r="Q4303" t="s">
        <v>7084</v>
      </c>
      <c r="R4303" t="s">
        <v>7087</v>
      </c>
      <c r="S4303" t="s">
        <v>32776</v>
      </c>
      <c r="T4303" t="s">
        <v>32777</v>
      </c>
      <c r="U4303" t="s">
        <v>7052</v>
      </c>
      <c r="V4303" t="s">
        <v>7053</v>
      </c>
    </row>
    <row r="4304" spans="1:22" x14ac:dyDescent="0.3">
      <c r="A4304" t="s">
        <v>21</v>
      </c>
      <c r="B4304" t="s">
        <v>6969</v>
      </c>
      <c r="C4304" t="s">
        <v>32778</v>
      </c>
      <c r="D4304" t="s">
        <v>32779</v>
      </c>
      <c r="E4304" s="24">
        <v>200</v>
      </c>
      <c r="F4304" t="s">
        <v>32780</v>
      </c>
      <c r="G4304" t="s">
        <v>32781</v>
      </c>
      <c r="H4304" t="s">
        <v>10346</v>
      </c>
      <c r="I4304">
        <v>1969</v>
      </c>
      <c r="J4304" s="10">
        <v>180</v>
      </c>
      <c r="K4304" s="10">
        <f t="shared" si="134"/>
        <v>180</v>
      </c>
      <c r="L4304" s="10">
        <f t="shared" si="135"/>
        <v>0</v>
      </c>
      <c r="O4304" t="s">
        <v>32782</v>
      </c>
      <c r="P4304" t="s">
        <v>32783</v>
      </c>
      <c r="Q4304" t="s">
        <v>32784</v>
      </c>
      <c r="R4304" t="s">
        <v>32785</v>
      </c>
      <c r="S4304" t="s">
        <v>32786</v>
      </c>
      <c r="T4304" t="s">
        <v>32787</v>
      </c>
      <c r="U4304" t="s">
        <v>7118</v>
      </c>
      <c r="V4304" t="s">
        <v>19778</v>
      </c>
    </row>
    <row r="4305" spans="1:22" x14ac:dyDescent="0.3">
      <c r="A4305" t="s">
        <v>21</v>
      </c>
      <c r="B4305" t="s">
        <v>6969</v>
      </c>
      <c r="C4305" t="s">
        <v>32788</v>
      </c>
      <c r="D4305" t="s">
        <v>32789</v>
      </c>
      <c r="E4305" s="24">
        <v>500</v>
      </c>
      <c r="F4305" t="s">
        <v>20453</v>
      </c>
      <c r="G4305" t="s">
        <v>24946</v>
      </c>
      <c r="H4305" t="s">
        <v>10346</v>
      </c>
      <c r="I4305">
        <v>1974</v>
      </c>
      <c r="J4305" s="10">
        <v>450</v>
      </c>
      <c r="K4305" s="10">
        <f t="shared" si="134"/>
        <v>450</v>
      </c>
      <c r="L4305" s="10">
        <f t="shared" si="135"/>
        <v>0</v>
      </c>
      <c r="O4305" t="s">
        <v>32790</v>
      </c>
      <c r="P4305" t="s">
        <v>32775</v>
      </c>
      <c r="Q4305" t="s">
        <v>7084</v>
      </c>
      <c r="R4305" t="s">
        <v>32791</v>
      </c>
      <c r="T4305" t="s">
        <v>32792</v>
      </c>
      <c r="U4305" t="s">
        <v>7052</v>
      </c>
      <c r="V4305" t="s">
        <v>16775</v>
      </c>
    </row>
    <row r="4306" spans="1:22" x14ac:dyDescent="0.3">
      <c r="A4306" t="s">
        <v>21</v>
      </c>
      <c r="B4306" t="s">
        <v>6969</v>
      </c>
      <c r="C4306" t="s">
        <v>32793</v>
      </c>
      <c r="D4306" t="s">
        <v>32794</v>
      </c>
      <c r="E4306" s="24">
        <v>1500</v>
      </c>
      <c r="F4306" t="s">
        <v>32795</v>
      </c>
      <c r="G4306" t="s">
        <v>32796</v>
      </c>
      <c r="H4306" t="s">
        <v>10346</v>
      </c>
      <c r="I4306">
        <v>1977</v>
      </c>
      <c r="J4306" s="10">
        <v>1350</v>
      </c>
      <c r="K4306" s="10">
        <f t="shared" si="134"/>
        <v>1350</v>
      </c>
      <c r="L4306" s="10">
        <f t="shared" si="135"/>
        <v>0</v>
      </c>
      <c r="O4306" t="s">
        <v>32797</v>
      </c>
      <c r="P4306" t="s">
        <v>32798</v>
      </c>
      <c r="Q4306" t="s">
        <v>32799</v>
      </c>
      <c r="R4306" t="s">
        <v>32800</v>
      </c>
      <c r="S4306" t="s">
        <v>32801</v>
      </c>
      <c r="T4306" t="s">
        <v>32802</v>
      </c>
      <c r="U4306" t="s">
        <v>931</v>
      </c>
      <c r="V4306" t="s">
        <v>14350</v>
      </c>
    </row>
    <row r="4307" spans="1:22" x14ac:dyDescent="0.3">
      <c r="A4307" t="s">
        <v>21</v>
      </c>
      <c r="B4307" t="s">
        <v>6969</v>
      </c>
      <c r="C4307" t="s">
        <v>32803</v>
      </c>
      <c r="D4307" t="s">
        <v>32804</v>
      </c>
      <c r="E4307" s="24">
        <v>250</v>
      </c>
      <c r="F4307" t="s">
        <v>32805</v>
      </c>
      <c r="G4307" t="s">
        <v>32806</v>
      </c>
      <c r="H4307" t="s">
        <v>10346</v>
      </c>
      <c r="I4307">
        <v>2001</v>
      </c>
      <c r="J4307" s="10">
        <v>225</v>
      </c>
      <c r="K4307" s="10">
        <f t="shared" si="134"/>
        <v>225</v>
      </c>
      <c r="L4307" s="10">
        <f t="shared" si="135"/>
        <v>0</v>
      </c>
      <c r="O4307" t="s">
        <v>32807</v>
      </c>
      <c r="P4307" t="s">
        <v>32736</v>
      </c>
      <c r="Q4307" t="s">
        <v>32808</v>
      </c>
      <c r="R4307" t="s">
        <v>32809</v>
      </c>
      <c r="S4307" t="s">
        <v>32810</v>
      </c>
      <c r="T4307" t="s">
        <v>19566</v>
      </c>
      <c r="U4307" t="s">
        <v>96</v>
      </c>
      <c r="V4307" t="s">
        <v>7013</v>
      </c>
    </row>
    <row r="4308" spans="1:22" x14ac:dyDescent="0.3">
      <c r="A4308" t="s">
        <v>21</v>
      </c>
      <c r="B4308" t="s">
        <v>6969</v>
      </c>
      <c r="C4308" t="s">
        <v>32811</v>
      </c>
      <c r="D4308" t="s">
        <v>32812</v>
      </c>
      <c r="E4308" s="24">
        <v>321</v>
      </c>
      <c r="F4308" t="s">
        <v>22188</v>
      </c>
      <c r="G4308" t="s">
        <v>22189</v>
      </c>
      <c r="H4308" t="s">
        <v>10346</v>
      </c>
      <c r="I4308">
        <v>2002</v>
      </c>
      <c r="J4308" s="10">
        <v>288.89999999999998</v>
      </c>
      <c r="K4308" s="10">
        <f t="shared" si="134"/>
        <v>288.90000000000003</v>
      </c>
      <c r="L4308" s="10">
        <f t="shared" si="135"/>
        <v>0</v>
      </c>
      <c r="O4308" t="s">
        <v>32813</v>
      </c>
      <c r="P4308" t="s">
        <v>32814</v>
      </c>
      <c r="Q4308" t="s">
        <v>32815</v>
      </c>
      <c r="R4308" t="s">
        <v>32816</v>
      </c>
      <c r="S4308" t="s">
        <v>32817</v>
      </c>
      <c r="U4308" t="s">
        <v>4668</v>
      </c>
      <c r="V4308" t="s">
        <v>32818</v>
      </c>
    </row>
    <row r="4309" spans="1:22" x14ac:dyDescent="0.3">
      <c r="A4309" t="s">
        <v>21</v>
      </c>
      <c r="B4309" t="s">
        <v>6969</v>
      </c>
      <c r="C4309" t="s">
        <v>32819</v>
      </c>
      <c r="D4309" t="s">
        <v>32820</v>
      </c>
      <c r="E4309" s="24">
        <v>50</v>
      </c>
      <c r="F4309" t="s">
        <v>32821</v>
      </c>
      <c r="G4309" t="s">
        <v>32822</v>
      </c>
      <c r="H4309" t="s">
        <v>10346</v>
      </c>
      <c r="I4309">
        <v>2004</v>
      </c>
      <c r="J4309" s="10">
        <v>45</v>
      </c>
      <c r="K4309" s="10">
        <f t="shared" si="134"/>
        <v>45</v>
      </c>
      <c r="L4309" s="10">
        <f t="shared" si="135"/>
        <v>0</v>
      </c>
      <c r="O4309" t="s">
        <v>32823</v>
      </c>
      <c r="P4309" t="s">
        <v>32824</v>
      </c>
      <c r="Q4309" t="s">
        <v>32825</v>
      </c>
      <c r="R4309" t="s">
        <v>32826</v>
      </c>
      <c r="S4309" t="s">
        <v>32827</v>
      </c>
      <c r="T4309" t="s">
        <v>32828</v>
      </c>
      <c r="U4309" t="s">
        <v>4668</v>
      </c>
      <c r="V4309" t="s">
        <v>28341</v>
      </c>
    </row>
    <row r="4310" spans="1:22" x14ac:dyDescent="0.3">
      <c r="A4310" t="s">
        <v>21</v>
      </c>
      <c r="B4310" t="s">
        <v>6969</v>
      </c>
      <c r="C4310" t="s">
        <v>32829</v>
      </c>
      <c r="D4310" t="s">
        <v>32830</v>
      </c>
      <c r="E4310" s="24">
        <v>100</v>
      </c>
      <c r="F4310" t="s">
        <v>32831</v>
      </c>
      <c r="G4310" t="s">
        <v>32832</v>
      </c>
      <c r="H4310" t="s">
        <v>10346</v>
      </c>
      <c r="I4310">
        <v>2006</v>
      </c>
      <c r="J4310" s="10">
        <v>90</v>
      </c>
      <c r="K4310" s="10">
        <f t="shared" si="134"/>
        <v>90</v>
      </c>
      <c r="L4310" s="10">
        <f t="shared" si="135"/>
        <v>0</v>
      </c>
      <c r="O4310" t="s">
        <v>32833</v>
      </c>
      <c r="P4310" t="s">
        <v>4267</v>
      </c>
      <c r="Q4310" t="s">
        <v>32834</v>
      </c>
      <c r="R4310" t="s">
        <v>32835</v>
      </c>
      <c r="S4310" t="s">
        <v>32836</v>
      </c>
      <c r="T4310" t="s">
        <v>32837</v>
      </c>
      <c r="U4310" t="s">
        <v>1053</v>
      </c>
      <c r="V4310" t="s">
        <v>7932</v>
      </c>
    </row>
    <row r="4311" spans="1:22" x14ac:dyDescent="0.3">
      <c r="A4311" t="s">
        <v>21</v>
      </c>
      <c r="B4311" t="s">
        <v>6969</v>
      </c>
      <c r="C4311" t="s">
        <v>32838</v>
      </c>
      <c r="D4311" t="s">
        <v>32839</v>
      </c>
      <c r="E4311" s="24">
        <v>1000</v>
      </c>
      <c r="F4311" t="s">
        <v>32840</v>
      </c>
      <c r="G4311" t="s">
        <v>32841</v>
      </c>
      <c r="H4311" t="s">
        <v>10346</v>
      </c>
      <c r="I4311">
        <v>2009</v>
      </c>
      <c r="J4311" s="10">
        <v>900</v>
      </c>
      <c r="K4311" s="10">
        <f t="shared" si="134"/>
        <v>900</v>
      </c>
      <c r="L4311" s="10">
        <f t="shared" si="135"/>
        <v>0</v>
      </c>
      <c r="O4311" t="s">
        <v>32842</v>
      </c>
      <c r="P4311" t="s">
        <v>32843</v>
      </c>
      <c r="Q4311" t="s">
        <v>32844</v>
      </c>
      <c r="R4311" t="s">
        <v>32845</v>
      </c>
      <c r="S4311" t="s">
        <v>32846</v>
      </c>
      <c r="T4311" t="s">
        <v>32847</v>
      </c>
      <c r="U4311" t="s">
        <v>1438</v>
      </c>
      <c r="V4311" t="s">
        <v>3726</v>
      </c>
    </row>
    <row r="4312" spans="1:22" x14ac:dyDescent="0.3">
      <c r="A4312" t="s">
        <v>21</v>
      </c>
      <c r="B4312" t="s">
        <v>6969</v>
      </c>
      <c r="C4312" t="s">
        <v>32848</v>
      </c>
      <c r="D4312" t="s">
        <v>32849</v>
      </c>
      <c r="E4312" s="24">
        <v>100</v>
      </c>
      <c r="F4312" t="s">
        <v>9207</v>
      </c>
      <c r="G4312" t="s">
        <v>9208</v>
      </c>
      <c r="H4312" t="s">
        <v>10346</v>
      </c>
      <c r="I4312">
        <v>2014</v>
      </c>
      <c r="J4312" s="10">
        <v>90</v>
      </c>
      <c r="K4312" s="10">
        <f t="shared" si="134"/>
        <v>90</v>
      </c>
      <c r="L4312" s="10">
        <f t="shared" si="135"/>
        <v>0</v>
      </c>
      <c r="O4312" t="s">
        <v>32850</v>
      </c>
      <c r="P4312" t="s">
        <v>4177</v>
      </c>
      <c r="Q4312" t="s">
        <v>32851</v>
      </c>
      <c r="R4312" t="s">
        <v>32852</v>
      </c>
      <c r="S4312" t="s">
        <v>32853</v>
      </c>
      <c r="T4312" t="s">
        <v>4079</v>
      </c>
      <c r="U4312" t="s">
        <v>4797</v>
      </c>
      <c r="V4312" t="s">
        <v>32854</v>
      </c>
    </row>
    <row r="4313" spans="1:22" x14ac:dyDescent="0.3">
      <c r="A4313" t="s">
        <v>21</v>
      </c>
      <c r="B4313" t="s">
        <v>6969</v>
      </c>
      <c r="C4313" t="s">
        <v>32855</v>
      </c>
      <c r="D4313" t="s">
        <v>32856</v>
      </c>
      <c r="E4313" s="24">
        <v>100</v>
      </c>
      <c r="F4313" t="s">
        <v>32857</v>
      </c>
      <c r="G4313" t="s">
        <v>32858</v>
      </c>
      <c r="H4313" t="s">
        <v>10346</v>
      </c>
      <c r="I4313">
        <v>2015</v>
      </c>
      <c r="J4313" s="10">
        <v>90</v>
      </c>
      <c r="K4313" s="10">
        <f t="shared" si="134"/>
        <v>90</v>
      </c>
      <c r="L4313" s="10">
        <f t="shared" si="135"/>
        <v>0</v>
      </c>
      <c r="O4313" t="s">
        <v>32859</v>
      </c>
      <c r="P4313" t="s">
        <v>3315</v>
      </c>
      <c r="Q4313" t="s">
        <v>32860</v>
      </c>
      <c r="R4313" t="s">
        <v>32861</v>
      </c>
      <c r="S4313" t="s">
        <v>32862</v>
      </c>
      <c r="T4313" t="s">
        <v>4079</v>
      </c>
      <c r="U4313" t="s">
        <v>931</v>
      </c>
      <c r="V4313" t="s">
        <v>14622</v>
      </c>
    </row>
    <row r="4314" spans="1:22" x14ac:dyDescent="0.3">
      <c r="A4314" t="s">
        <v>21</v>
      </c>
      <c r="B4314" t="s">
        <v>6969</v>
      </c>
      <c r="C4314" t="s">
        <v>32863</v>
      </c>
      <c r="D4314" t="s">
        <v>32864</v>
      </c>
      <c r="E4314" s="24">
        <v>430</v>
      </c>
      <c r="F4314" t="s">
        <v>25849</v>
      </c>
      <c r="G4314" t="s">
        <v>25850</v>
      </c>
      <c r="H4314" t="s">
        <v>10346</v>
      </c>
      <c r="I4314">
        <v>2016</v>
      </c>
      <c r="J4314" s="10">
        <v>387</v>
      </c>
      <c r="K4314" s="10">
        <f t="shared" si="134"/>
        <v>387</v>
      </c>
      <c r="L4314" s="10">
        <f t="shared" si="135"/>
        <v>0</v>
      </c>
      <c r="O4314" t="s">
        <v>32865</v>
      </c>
      <c r="P4314" t="s">
        <v>32866</v>
      </c>
      <c r="Q4314" t="s">
        <v>32867</v>
      </c>
      <c r="R4314" t="s">
        <v>32868</v>
      </c>
      <c r="S4314" t="s">
        <v>32869</v>
      </c>
      <c r="T4314" t="s">
        <v>32870</v>
      </c>
      <c r="U4314" t="s">
        <v>2329</v>
      </c>
      <c r="V4314" t="s">
        <v>12704</v>
      </c>
    </row>
    <row r="4315" spans="1:22" x14ac:dyDescent="0.3">
      <c r="A4315" t="s">
        <v>21</v>
      </c>
      <c r="B4315" t="s">
        <v>6969</v>
      </c>
      <c r="C4315" t="s">
        <v>32871</v>
      </c>
      <c r="D4315" t="s">
        <v>32872</v>
      </c>
      <c r="E4315" s="24">
        <v>100</v>
      </c>
      <c r="F4315" t="s">
        <v>32229</v>
      </c>
      <c r="G4315" t="s">
        <v>16762</v>
      </c>
      <c r="H4315" t="s">
        <v>10346</v>
      </c>
      <c r="I4315">
        <v>2018</v>
      </c>
      <c r="J4315" s="10">
        <v>90</v>
      </c>
      <c r="K4315" s="10">
        <f t="shared" si="134"/>
        <v>90</v>
      </c>
      <c r="L4315" s="10">
        <f t="shared" si="135"/>
        <v>0</v>
      </c>
      <c r="O4315" t="s">
        <v>32873</v>
      </c>
      <c r="P4315" t="s">
        <v>32231</v>
      </c>
      <c r="Q4315" t="s">
        <v>32874</v>
      </c>
      <c r="R4315" t="s">
        <v>32875</v>
      </c>
      <c r="S4315" t="s">
        <v>32876</v>
      </c>
      <c r="T4315" t="s">
        <v>32877</v>
      </c>
      <c r="U4315" t="s">
        <v>6527</v>
      </c>
      <c r="V4315" t="s">
        <v>32236</v>
      </c>
    </row>
    <row r="4316" spans="1:22" x14ac:dyDescent="0.3">
      <c r="A4316" t="s">
        <v>21</v>
      </c>
      <c r="B4316" t="s">
        <v>6969</v>
      </c>
      <c r="C4316" t="s">
        <v>32878</v>
      </c>
      <c r="D4316" t="s">
        <v>32879</v>
      </c>
      <c r="E4316" s="24">
        <v>100</v>
      </c>
      <c r="F4316" t="s">
        <v>32880</v>
      </c>
      <c r="G4316" t="s">
        <v>32881</v>
      </c>
      <c r="H4316" t="s">
        <v>10346</v>
      </c>
      <c r="I4316">
        <v>2019</v>
      </c>
      <c r="J4316" s="10">
        <v>90</v>
      </c>
      <c r="K4316" s="10">
        <f t="shared" si="134"/>
        <v>90</v>
      </c>
      <c r="L4316" s="10">
        <f t="shared" si="135"/>
        <v>0</v>
      </c>
      <c r="O4316" t="s">
        <v>32882</v>
      </c>
      <c r="P4316" t="s">
        <v>5137</v>
      </c>
      <c r="Q4316" t="s">
        <v>32883</v>
      </c>
      <c r="R4316" t="s">
        <v>32884</v>
      </c>
      <c r="S4316" t="s">
        <v>32885</v>
      </c>
      <c r="T4316" t="s">
        <v>32886</v>
      </c>
      <c r="U4316" t="s">
        <v>4668</v>
      </c>
      <c r="V4316" t="s">
        <v>21224</v>
      </c>
    </row>
    <row r="4317" spans="1:22" x14ac:dyDescent="0.3">
      <c r="A4317" t="s">
        <v>21</v>
      </c>
      <c r="B4317" t="s">
        <v>6969</v>
      </c>
      <c r="C4317" t="s">
        <v>32887</v>
      </c>
      <c r="D4317" t="s">
        <v>32888</v>
      </c>
      <c r="E4317" s="24">
        <v>140</v>
      </c>
      <c r="F4317" t="s">
        <v>11527</v>
      </c>
      <c r="G4317" t="s">
        <v>11528</v>
      </c>
      <c r="H4317" t="s">
        <v>10346</v>
      </c>
      <c r="I4317">
        <v>2022</v>
      </c>
      <c r="J4317" s="10">
        <v>126</v>
      </c>
      <c r="K4317" s="10">
        <f t="shared" si="134"/>
        <v>126</v>
      </c>
      <c r="L4317" s="10">
        <f t="shared" si="135"/>
        <v>0</v>
      </c>
      <c r="O4317" t="s">
        <v>32889</v>
      </c>
      <c r="P4317" t="s">
        <v>32890</v>
      </c>
      <c r="Q4317" t="s">
        <v>32891</v>
      </c>
      <c r="R4317" t="s">
        <v>32892</v>
      </c>
      <c r="S4317" t="s">
        <v>32893</v>
      </c>
      <c r="T4317" t="s">
        <v>32894</v>
      </c>
      <c r="U4317" t="s">
        <v>931</v>
      </c>
      <c r="V4317" t="s">
        <v>30946</v>
      </c>
    </row>
    <row r="4318" spans="1:22" x14ac:dyDescent="0.3">
      <c r="A4318" t="s">
        <v>21</v>
      </c>
      <c r="B4318" t="s">
        <v>6969</v>
      </c>
      <c r="C4318" t="s">
        <v>32895</v>
      </c>
      <c r="D4318" t="s">
        <v>32896</v>
      </c>
      <c r="E4318" s="24">
        <v>240</v>
      </c>
      <c r="F4318" t="s">
        <v>8853</v>
      </c>
      <c r="G4318" t="s">
        <v>32897</v>
      </c>
      <c r="H4318" t="s">
        <v>10346</v>
      </c>
      <c r="I4318">
        <v>2023</v>
      </c>
      <c r="J4318" s="10">
        <v>216</v>
      </c>
      <c r="K4318" s="10">
        <f t="shared" si="134"/>
        <v>216</v>
      </c>
      <c r="L4318" s="10">
        <f t="shared" si="135"/>
        <v>0</v>
      </c>
      <c r="O4318" t="s">
        <v>32898</v>
      </c>
      <c r="P4318" t="s">
        <v>32899</v>
      </c>
      <c r="Q4318" t="s">
        <v>32900</v>
      </c>
      <c r="R4318" t="s">
        <v>32901</v>
      </c>
      <c r="S4318" t="s">
        <v>32902</v>
      </c>
      <c r="T4318" t="s">
        <v>32903</v>
      </c>
      <c r="U4318" t="s">
        <v>36</v>
      </c>
      <c r="V4318" t="s">
        <v>1941</v>
      </c>
    </row>
    <row r="4319" spans="1:22" x14ac:dyDescent="0.3">
      <c r="A4319" t="s">
        <v>21</v>
      </c>
      <c r="B4319" t="s">
        <v>6969</v>
      </c>
      <c r="C4319" t="s">
        <v>32904</v>
      </c>
      <c r="D4319" t="s">
        <v>32905</v>
      </c>
      <c r="E4319" s="24">
        <v>100</v>
      </c>
      <c r="F4319" t="s">
        <v>32906</v>
      </c>
      <c r="G4319" t="s">
        <v>32907</v>
      </c>
      <c r="H4319" t="s">
        <v>10346</v>
      </c>
      <c r="I4319">
        <v>2024</v>
      </c>
      <c r="J4319" s="10">
        <v>90</v>
      </c>
      <c r="K4319" s="10">
        <f t="shared" si="134"/>
        <v>90</v>
      </c>
      <c r="L4319" s="10">
        <f t="shared" si="135"/>
        <v>0</v>
      </c>
      <c r="O4319" t="s">
        <v>32908</v>
      </c>
      <c r="P4319" t="s">
        <v>32909</v>
      </c>
      <c r="Q4319" t="s">
        <v>32910</v>
      </c>
      <c r="R4319" t="s">
        <v>32911</v>
      </c>
      <c r="S4319" t="s">
        <v>32912</v>
      </c>
      <c r="T4319" t="s">
        <v>32913</v>
      </c>
      <c r="U4319" t="s">
        <v>32914</v>
      </c>
      <c r="V4319" t="s">
        <v>1504</v>
      </c>
    </row>
    <row r="4320" spans="1:22" x14ac:dyDescent="0.3">
      <c r="A4320" t="s">
        <v>21</v>
      </c>
      <c r="B4320" t="s">
        <v>6969</v>
      </c>
      <c r="C4320" t="s">
        <v>32915</v>
      </c>
      <c r="D4320" t="s">
        <v>32916</v>
      </c>
      <c r="E4320" s="24">
        <v>70</v>
      </c>
      <c r="F4320" t="s">
        <v>32917</v>
      </c>
      <c r="G4320" t="s">
        <v>32918</v>
      </c>
      <c r="H4320" t="s">
        <v>10346</v>
      </c>
      <c r="I4320">
        <v>2025</v>
      </c>
      <c r="J4320" s="10">
        <v>63</v>
      </c>
      <c r="K4320" s="10">
        <f t="shared" si="134"/>
        <v>63</v>
      </c>
      <c r="L4320" s="10">
        <f t="shared" si="135"/>
        <v>0</v>
      </c>
      <c r="O4320" t="s">
        <v>32919</v>
      </c>
      <c r="P4320" t="s">
        <v>13460</v>
      </c>
      <c r="Q4320" t="s">
        <v>32920</v>
      </c>
      <c r="R4320" t="s">
        <v>32921</v>
      </c>
      <c r="S4320" t="s">
        <v>32922</v>
      </c>
      <c r="T4320" t="s">
        <v>32923</v>
      </c>
      <c r="U4320" t="s">
        <v>2329</v>
      </c>
      <c r="V4320" t="s">
        <v>28737</v>
      </c>
    </row>
    <row r="4321" spans="1:22" x14ac:dyDescent="0.3">
      <c r="A4321" t="s">
        <v>21</v>
      </c>
      <c r="B4321" t="s">
        <v>6969</v>
      </c>
      <c r="C4321" t="s">
        <v>32924</v>
      </c>
      <c r="D4321" t="s">
        <v>32925</v>
      </c>
      <c r="E4321" s="24">
        <v>280</v>
      </c>
      <c r="F4321" t="s">
        <v>32926</v>
      </c>
      <c r="G4321" t="s">
        <v>32927</v>
      </c>
      <c r="H4321" t="s">
        <v>10346</v>
      </c>
      <c r="I4321">
        <v>2026</v>
      </c>
      <c r="J4321" s="10">
        <v>252</v>
      </c>
      <c r="K4321" s="10">
        <f t="shared" si="134"/>
        <v>252</v>
      </c>
      <c r="L4321" s="10">
        <f t="shared" si="135"/>
        <v>0</v>
      </c>
      <c r="O4321" t="s">
        <v>32928</v>
      </c>
      <c r="P4321" t="s">
        <v>25696</v>
      </c>
      <c r="Q4321" t="s">
        <v>32929</v>
      </c>
      <c r="R4321" t="s">
        <v>32930</v>
      </c>
      <c r="S4321" t="s">
        <v>32931</v>
      </c>
      <c r="T4321" t="s">
        <v>32932</v>
      </c>
      <c r="U4321" t="s">
        <v>931</v>
      </c>
      <c r="V4321" t="s">
        <v>30946</v>
      </c>
    </row>
    <row r="4322" spans="1:22" x14ac:dyDescent="0.3">
      <c r="A4322" t="s">
        <v>21</v>
      </c>
      <c r="B4322" t="s">
        <v>6969</v>
      </c>
      <c r="C4322" t="s">
        <v>32933</v>
      </c>
      <c r="D4322" t="s">
        <v>32934</v>
      </c>
      <c r="E4322" s="24">
        <v>200</v>
      </c>
      <c r="F4322" t="s">
        <v>32935</v>
      </c>
      <c r="G4322" t="s">
        <v>32936</v>
      </c>
      <c r="H4322" t="s">
        <v>10346</v>
      </c>
      <c r="I4322">
        <v>2027</v>
      </c>
      <c r="J4322" s="10">
        <v>180</v>
      </c>
      <c r="K4322" s="10">
        <f t="shared" si="134"/>
        <v>180</v>
      </c>
      <c r="L4322" s="10">
        <f t="shared" si="135"/>
        <v>0</v>
      </c>
      <c r="O4322" t="s">
        <v>32937</v>
      </c>
      <c r="P4322" t="s">
        <v>3913</v>
      </c>
      <c r="Q4322" t="s">
        <v>32938</v>
      </c>
      <c r="R4322" t="s">
        <v>32939</v>
      </c>
      <c r="S4322" t="s">
        <v>32940</v>
      </c>
      <c r="T4322" t="s">
        <v>32941</v>
      </c>
      <c r="U4322" t="s">
        <v>913</v>
      </c>
      <c r="V4322" t="s">
        <v>32942</v>
      </c>
    </row>
    <row r="4323" spans="1:22" x14ac:dyDescent="0.3">
      <c r="A4323" t="s">
        <v>21</v>
      </c>
      <c r="B4323" t="s">
        <v>6969</v>
      </c>
      <c r="C4323" t="s">
        <v>32943</v>
      </c>
      <c r="D4323" t="s">
        <v>32944</v>
      </c>
      <c r="E4323" s="24">
        <v>1000</v>
      </c>
      <c r="F4323" t="s">
        <v>12966</v>
      </c>
      <c r="G4323" t="s">
        <v>12967</v>
      </c>
      <c r="H4323" t="s">
        <v>10346</v>
      </c>
      <c r="I4323">
        <v>2029</v>
      </c>
      <c r="J4323" s="10">
        <v>900</v>
      </c>
      <c r="K4323" s="10">
        <f t="shared" si="134"/>
        <v>900</v>
      </c>
      <c r="L4323" s="10">
        <f t="shared" si="135"/>
        <v>0</v>
      </c>
      <c r="O4323" t="s">
        <v>32945</v>
      </c>
      <c r="P4323" t="s">
        <v>32946</v>
      </c>
      <c r="Q4323" t="s">
        <v>32947</v>
      </c>
      <c r="R4323" t="s">
        <v>32948</v>
      </c>
      <c r="S4323" t="s">
        <v>32949</v>
      </c>
      <c r="T4323" t="s">
        <v>32950</v>
      </c>
      <c r="U4323" t="s">
        <v>96</v>
      </c>
      <c r="V4323" t="s">
        <v>2293</v>
      </c>
    </row>
    <row r="4324" spans="1:22" x14ac:dyDescent="0.3">
      <c r="A4324" t="s">
        <v>21</v>
      </c>
      <c r="B4324" t="s">
        <v>6969</v>
      </c>
      <c r="C4324" t="s">
        <v>32951</v>
      </c>
      <c r="D4324" t="s">
        <v>32952</v>
      </c>
      <c r="E4324" s="24">
        <v>500</v>
      </c>
      <c r="F4324" t="s">
        <v>32953</v>
      </c>
      <c r="G4324" t="s">
        <v>32954</v>
      </c>
      <c r="H4324" t="s">
        <v>10346</v>
      </c>
      <c r="I4324">
        <v>2033</v>
      </c>
      <c r="J4324" s="10">
        <v>450</v>
      </c>
      <c r="K4324" s="10">
        <f t="shared" si="134"/>
        <v>450</v>
      </c>
      <c r="L4324" s="10">
        <f t="shared" si="135"/>
        <v>0</v>
      </c>
      <c r="O4324" t="s">
        <v>32955</v>
      </c>
      <c r="P4324" t="s">
        <v>32956</v>
      </c>
      <c r="Q4324" t="s">
        <v>4021</v>
      </c>
      <c r="R4324" t="s">
        <v>32957</v>
      </c>
      <c r="S4324" t="s">
        <v>32958</v>
      </c>
      <c r="T4324" t="s">
        <v>32959</v>
      </c>
      <c r="U4324" t="s">
        <v>2214</v>
      </c>
      <c r="V4324" t="s">
        <v>2215</v>
      </c>
    </row>
    <row r="4325" spans="1:22" x14ac:dyDescent="0.3">
      <c r="A4325" t="s">
        <v>21</v>
      </c>
      <c r="B4325" t="s">
        <v>6969</v>
      </c>
      <c r="C4325" t="s">
        <v>32960</v>
      </c>
      <c r="D4325" t="s">
        <v>32961</v>
      </c>
      <c r="E4325" s="24">
        <v>100</v>
      </c>
      <c r="F4325" t="s">
        <v>32962</v>
      </c>
      <c r="G4325" t="s">
        <v>32963</v>
      </c>
      <c r="H4325" t="s">
        <v>10346</v>
      </c>
      <c r="I4325">
        <v>2035</v>
      </c>
      <c r="J4325" s="10">
        <v>90</v>
      </c>
      <c r="K4325" s="10">
        <f t="shared" si="134"/>
        <v>90</v>
      </c>
      <c r="L4325" s="10">
        <f t="shared" si="135"/>
        <v>0</v>
      </c>
      <c r="O4325" t="s">
        <v>32964</v>
      </c>
      <c r="P4325" t="s">
        <v>3913</v>
      </c>
      <c r="Q4325" t="s">
        <v>32965</v>
      </c>
      <c r="R4325" t="s">
        <v>32966</v>
      </c>
      <c r="S4325" t="s">
        <v>32967</v>
      </c>
      <c r="T4325" t="s">
        <v>32968</v>
      </c>
      <c r="U4325" t="s">
        <v>960</v>
      </c>
      <c r="V4325" t="s">
        <v>1504</v>
      </c>
    </row>
    <row r="4326" spans="1:22" x14ac:dyDescent="0.3">
      <c r="A4326" t="s">
        <v>21</v>
      </c>
      <c r="B4326" t="s">
        <v>6969</v>
      </c>
      <c r="C4326" t="s">
        <v>32969</v>
      </c>
      <c r="D4326" t="s">
        <v>32970</v>
      </c>
      <c r="E4326" s="24">
        <v>50</v>
      </c>
      <c r="F4326" t="s">
        <v>32971</v>
      </c>
      <c r="G4326" t="s">
        <v>32972</v>
      </c>
      <c r="H4326" t="s">
        <v>10346</v>
      </c>
      <c r="I4326">
        <v>2036</v>
      </c>
      <c r="J4326" s="10">
        <v>45</v>
      </c>
      <c r="K4326" s="10">
        <f t="shared" si="134"/>
        <v>45</v>
      </c>
      <c r="L4326" s="10">
        <f t="shared" si="135"/>
        <v>0</v>
      </c>
      <c r="O4326" t="s">
        <v>32973</v>
      </c>
      <c r="P4326" t="s">
        <v>32974</v>
      </c>
      <c r="Q4326" t="s">
        <v>32975</v>
      </c>
      <c r="R4326" t="s">
        <v>32976</v>
      </c>
      <c r="S4326" t="s">
        <v>32977</v>
      </c>
      <c r="T4326" t="s">
        <v>32978</v>
      </c>
      <c r="U4326" t="s">
        <v>96</v>
      </c>
      <c r="V4326" t="s">
        <v>14905</v>
      </c>
    </row>
    <row r="4327" spans="1:22" x14ac:dyDescent="0.3">
      <c r="A4327" t="s">
        <v>21</v>
      </c>
      <c r="B4327" t="s">
        <v>6969</v>
      </c>
      <c r="C4327" t="s">
        <v>32979</v>
      </c>
      <c r="D4327" t="s">
        <v>32980</v>
      </c>
      <c r="E4327" s="24">
        <v>140</v>
      </c>
      <c r="F4327" t="s">
        <v>12013</v>
      </c>
      <c r="G4327" t="s">
        <v>12014</v>
      </c>
      <c r="H4327" t="s">
        <v>10346</v>
      </c>
      <c r="I4327">
        <v>2039</v>
      </c>
      <c r="J4327" s="10">
        <v>126</v>
      </c>
      <c r="K4327" s="10">
        <f t="shared" si="134"/>
        <v>126</v>
      </c>
      <c r="L4327" s="10">
        <f t="shared" si="135"/>
        <v>0</v>
      </c>
      <c r="O4327" t="s">
        <v>32981</v>
      </c>
      <c r="P4327" t="s">
        <v>31864</v>
      </c>
      <c r="Q4327" t="s">
        <v>32982</v>
      </c>
      <c r="R4327" t="s">
        <v>32983</v>
      </c>
      <c r="S4327" t="s">
        <v>32984</v>
      </c>
      <c r="T4327" t="s">
        <v>32985</v>
      </c>
      <c r="U4327" t="s">
        <v>36</v>
      </c>
      <c r="V4327" t="s">
        <v>1803</v>
      </c>
    </row>
    <row r="4328" spans="1:22" x14ac:dyDescent="0.3">
      <c r="A4328" t="s">
        <v>21</v>
      </c>
      <c r="B4328" t="s">
        <v>6969</v>
      </c>
      <c r="C4328" t="s">
        <v>32986</v>
      </c>
      <c r="D4328" t="s">
        <v>32987</v>
      </c>
      <c r="E4328" s="24">
        <v>200</v>
      </c>
      <c r="F4328" t="s">
        <v>32988</v>
      </c>
      <c r="G4328" t="s">
        <v>32989</v>
      </c>
      <c r="H4328" t="s">
        <v>10346</v>
      </c>
      <c r="I4328">
        <v>2041</v>
      </c>
      <c r="J4328" s="10">
        <v>180</v>
      </c>
      <c r="K4328" s="10">
        <f t="shared" si="134"/>
        <v>180</v>
      </c>
      <c r="L4328" s="10">
        <f t="shared" si="135"/>
        <v>0</v>
      </c>
      <c r="O4328" t="s">
        <v>32990</v>
      </c>
      <c r="P4328" t="s">
        <v>32991</v>
      </c>
      <c r="Q4328" t="s">
        <v>32992</v>
      </c>
      <c r="R4328" t="s">
        <v>32993</v>
      </c>
      <c r="S4328" t="s">
        <v>32994</v>
      </c>
      <c r="T4328" t="s">
        <v>32995</v>
      </c>
      <c r="U4328" t="s">
        <v>4797</v>
      </c>
      <c r="V4328" t="s">
        <v>5173</v>
      </c>
    </row>
    <row r="4329" spans="1:22" x14ac:dyDescent="0.3">
      <c r="A4329" t="s">
        <v>21</v>
      </c>
      <c r="B4329" t="s">
        <v>6969</v>
      </c>
      <c r="C4329" t="s">
        <v>32996</v>
      </c>
      <c r="D4329" t="s">
        <v>32997</v>
      </c>
      <c r="E4329" s="24">
        <v>200</v>
      </c>
      <c r="F4329" t="s">
        <v>32998</v>
      </c>
      <c r="G4329" t="s">
        <v>32999</v>
      </c>
      <c r="H4329" t="s">
        <v>10346</v>
      </c>
      <c r="I4329">
        <v>2042</v>
      </c>
      <c r="J4329" s="10">
        <v>180</v>
      </c>
      <c r="K4329" s="10">
        <f t="shared" si="134"/>
        <v>180</v>
      </c>
      <c r="L4329" s="10">
        <f t="shared" si="135"/>
        <v>0</v>
      </c>
      <c r="O4329" t="s">
        <v>33000</v>
      </c>
      <c r="P4329" t="s">
        <v>33001</v>
      </c>
      <c r="Q4329" t="s">
        <v>33002</v>
      </c>
      <c r="R4329" t="s">
        <v>33003</v>
      </c>
      <c r="S4329" t="s">
        <v>33004</v>
      </c>
      <c r="T4329" t="s">
        <v>33005</v>
      </c>
      <c r="U4329" t="s">
        <v>33005</v>
      </c>
      <c r="V4329" t="s">
        <v>33006</v>
      </c>
    </row>
    <row r="4330" spans="1:22" x14ac:dyDescent="0.3">
      <c r="A4330" t="s">
        <v>21</v>
      </c>
      <c r="B4330" t="s">
        <v>6969</v>
      </c>
      <c r="C4330" t="s">
        <v>33007</v>
      </c>
      <c r="D4330" t="s">
        <v>33008</v>
      </c>
      <c r="E4330" s="24">
        <v>100</v>
      </c>
      <c r="F4330" t="s">
        <v>33009</v>
      </c>
      <c r="G4330" t="s">
        <v>33010</v>
      </c>
      <c r="H4330" t="s">
        <v>10346</v>
      </c>
      <c r="I4330">
        <v>2046</v>
      </c>
      <c r="J4330" s="10">
        <v>90</v>
      </c>
      <c r="K4330" s="10">
        <f t="shared" si="134"/>
        <v>90</v>
      </c>
      <c r="L4330" s="10">
        <f t="shared" si="135"/>
        <v>0</v>
      </c>
      <c r="O4330" t="s">
        <v>33011</v>
      </c>
      <c r="P4330" t="s">
        <v>33012</v>
      </c>
      <c r="Q4330" t="s">
        <v>33013</v>
      </c>
      <c r="R4330" t="s">
        <v>33014</v>
      </c>
      <c r="S4330" t="s">
        <v>33015</v>
      </c>
      <c r="T4330" t="s">
        <v>33016</v>
      </c>
      <c r="U4330" t="s">
        <v>28937</v>
      </c>
      <c r="V4330" t="s">
        <v>28939</v>
      </c>
    </row>
    <row r="4331" spans="1:22" x14ac:dyDescent="0.3">
      <c r="A4331" t="s">
        <v>21</v>
      </c>
      <c r="B4331" t="s">
        <v>6969</v>
      </c>
      <c r="C4331" t="s">
        <v>33017</v>
      </c>
      <c r="D4331" t="s">
        <v>33018</v>
      </c>
      <c r="E4331" s="24">
        <v>200</v>
      </c>
      <c r="F4331" t="s">
        <v>33019</v>
      </c>
      <c r="G4331" t="s">
        <v>33020</v>
      </c>
      <c r="H4331" t="s">
        <v>10346</v>
      </c>
      <c r="I4331">
        <v>2047</v>
      </c>
      <c r="J4331" s="10">
        <v>180</v>
      </c>
      <c r="K4331" s="10">
        <f t="shared" si="134"/>
        <v>180</v>
      </c>
      <c r="L4331" s="10">
        <f t="shared" si="135"/>
        <v>0</v>
      </c>
      <c r="O4331" t="s">
        <v>33021</v>
      </c>
      <c r="P4331" t="s">
        <v>33022</v>
      </c>
      <c r="Q4331" t="s">
        <v>33023</v>
      </c>
      <c r="R4331" t="s">
        <v>33024</v>
      </c>
      <c r="S4331" t="s">
        <v>33025</v>
      </c>
      <c r="T4331" t="s">
        <v>33026</v>
      </c>
      <c r="U4331" t="s">
        <v>33027</v>
      </c>
      <c r="V4331" t="s">
        <v>33028</v>
      </c>
    </row>
    <row r="4332" spans="1:22" x14ac:dyDescent="0.3">
      <c r="A4332" t="s">
        <v>21</v>
      </c>
      <c r="B4332" t="s">
        <v>6969</v>
      </c>
      <c r="C4332" t="s">
        <v>33029</v>
      </c>
      <c r="D4332" t="s">
        <v>33030</v>
      </c>
      <c r="E4332" s="24">
        <v>500</v>
      </c>
      <c r="F4332" t="s">
        <v>33031</v>
      </c>
      <c r="G4332" t="s">
        <v>33032</v>
      </c>
      <c r="H4332" t="s">
        <v>10346</v>
      </c>
      <c r="I4332">
        <v>2052</v>
      </c>
      <c r="J4332" s="10">
        <v>450</v>
      </c>
      <c r="K4332" s="10">
        <f t="shared" si="134"/>
        <v>450</v>
      </c>
      <c r="L4332" s="10">
        <f t="shared" si="135"/>
        <v>0</v>
      </c>
      <c r="O4332" t="s">
        <v>33033</v>
      </c>
      <c r="P4332" t="s">
        <v>33034</v>
      </c>
      <c r="Q4332" t="s">
        <v>33035</v>
      </c>
      <c r="R4332" t="s">
        <v>33036</v>
      </c>
      <c r="S4332" t="s">
        <v>33037</v>
      </c>
      <c r="T4332" t="s">
        <v>33038</v>
      </c>
      <c r="U4332" t="s">
        <v>1035</v>
      </c>
      <c r="V4332" t="s">
        <v>1036</v>
      </c>
    </row>
    <row r="4333" spans="1:22" x14ac:dyDescent="0.3">
      <c r="A4333" t="s">
        <v>21</v>
      </c>
      <c r="B4333" t="s">
        <v>6969</v>
      </c>
      <c r="C4333" t="s">
        <v>33039</v>
      </c>
      <c r="D4333" t="s">
        <v>33040</v>
      </c>
      <c r="E4333" s="24">
        <v>1000</v>
      </c>
      <c r="F4333" t="s">
        <v>12966</v>
      </c>
      <c r="G4333" t="s">
        <v>12967</v>
      </c>
      <c r="H4333" t="s">
        <v>10346</v>
      </c>
      <c r="I4333">
        <v>2054</v>
      </c>
      <c r="J4333" s="10">
        <v>900</v>
      </c>
      <c r="K4333" s="10">
        <f t="shared" si="134"/>
        <v>900</v>
      </c>
      <c r="L4333" s="10">
        <f t="shared" si="135"/>
        <v>0</v>
      </c>
      <c r="O4333" t="s">
        <v>33041</v>
      </c>
      <c r="P4333" t="s">
        <v>32946</v>
      </c>
      <c r="Q4333" t="s">
        <v>33042</v>
      </c>
      <c r="R4333" t="s">
        <v>33043</v>
      </c>
      <c r="S4333" t="s">
        <v>33044</v>
      </c>
      <c r="T4333" t="s">
        <v>15282</v>
      </c>
      <c r="U4333" t="s">
        <v>96</v>
      </c>
      <c r="V4333" t="s">
        <v>2293</v>
      </c>
    </row>
    <row r="4334" spans="1:22" x14ac:dyDescent="0.3">
      <c r="A4334" t="s">
        <v>21</v>
      </c>
      <c r="B4334" t="s">
        <v>6969</v>
      </c>
      <c r="C4334" t="s">
        <v>33045</v>
      </c>
      <c r="D4334" t="s">
        <v>33046</v>
      </c>
      <c r="E4334" s="24">
        <v>210</v>
      </c>
      <c r="F4334" t="s">
        <v>33047</v>
      </c>
      <c r="G4334" t="s">
        <v>33048</v>
      </c>
      <c r="H4334" t="s">
        <v>10346</v>
      </c>
      <c r="I4334">
        <v>2057</v>
      </c>
      <c r="J4334" s="10">
        <v>189</v>
      </c>
      <c r="K4334" s="10">
        <f t="shared" si="134"/>
        <v>189</v>
      </c>
      <c r="L4334" s="10">
        <f t="shared" si="135"/>
        <v>0</v>
      </c>
      <c r="O4334" t="s">
        <v>33049</v>
      </c>
      <c r="P4334" t="s">
        <v>33050</v>
      </c>
      <c r="Q4334" t="s">
        <v>33051</v>
      </c>
      <c r="R4334" t="s">
        <v>33052</v>
      </c>
      <c r="S4334" t="s">
        <v>33053</v>
      </c>
      <c r="T4334" t="s">
        <v>33054</v>
      </c>
      <c r="U4334" t="s">
        <v>22390</v>
      </c>
      <c r="V4334" t="s">
        <v>22391</v>
      </c>
    </row>
    <row r="4335" spans="1:22" x14ac:dyDescent="0.3">
      <c r="A4335" t="s">
        <v>21</v>
      </c>
      <c r="B4335" t="s">
        <v>6969</v>
      </c>
      <c r="C4335" t="s">
        <v>33055</v>
      </c>
      <c r="D4335" t="s">
        <v>33056</v>
      </c>
      <c r="E4335" s="24">
        <v>500</v>
      </c>
      <c r="F4335" t="s">
        <v>33057</v>
      </c>
      <c r="G4335" t="s">
        <v>33058</v>
      </c>
      <c r="H4335" t="s">
        <v>10346</v>
      </c>
      <c r="I4335">
        <v>2058</v>
      </c>
      <c r="J4335" s="10">
        <v>450</v>
      </c>
      <c r="K4335" s="10">
        <f t="shared" si="134"/>
        <v>450</v>
      </c>
      <c r="L4335" s="10">
        <f t="shared" si="135"/>
        <v>0</v>
      </c>
      <c r="O4335" t="s">
        <v>33059</v>
      </c>
      <c r="P4335" t="s">
        <v>33060</v>
      </c>
      <c r="Q4335" t="s">
        <v>33061</v>
      </c>
      <c r="R4335" t="s">
        <v>33062</v>
      </c>
      <c r="S4335" t="s">
        <v>33063</v>
      </c>
      <c r="T4335" t="s">
        <v>33064</v>
      </c>
      <c r="U4335" t="s">
        <v>3328</v>
      </c>
      <c r="V4335" t="s">
        <v>25633</v>
      </c>
    </row>
    <row r="4336" spans="1:22" x14ac:dyDescent="0.3">
      <c r="A4336" t="s">
        <v>21</v>
      </c>
      <c r="B4336" t="s">
        <v>6969</v>
      </c>
      <c r="C4336" t="s">
        <v>33065</v>
      </c>
      <c r="D4336" t="s">
        <v>33066</v>
      </c>
      <c r="E4336" s="24">
        <v>250</v>
      </c>
      <c r="F4336" t="s">
        <v>33067</v>
      </c>
      <c r="G4336" t="s">
        <v>33068</v>
      </c>
      <c r="H4336" t="s">
        <v>10346</v>
      </c>
      <c r="I4336">
        <v>2059</v>
      </c>
      <c r="J4336" s="10">
        <v>225</v>
      </c>
      <c r="K4336" s="10">
        <f t="shared" si="134"/>
        <v>225</v>
      </c>
      <c r="L4336" s="10">
        <f t="shared" si="135"/>
        <v>0</v>
      </c>
      <c r="O4336" t="s">
        <v>33069</v>
      </c>
      <c r="P4336" t="s">
        <v>33070</v>
      </c>
      <c r="Q4336" t="s">
        <v>33071</v>
      </c>
      <c r="R4336" t="s">
        <v>33072</v>
      </c>
      <c r="S4336" t="s">
        <v>33073</v>
      </c>
      <c r="T4336" t="s">
        <v>33074</v>
      </c>
      <c r="U4336" t="s">
        <v>11901</v>
      </c>
      <c r="V4336" t="s">
        <v>11902</v>
      </c>
    </row>
    <row r="4337" spans="1:22" x14ac:dyDescent="0.3">
      <c r="A4337" t="s">
        <v>21</v>
      </c>
      <c r="B4337" t="s">
        <v>6969</v>
      </c>
      <c r="C4337" t="s">
        <v>33075</v>
      </c>
      <c r="D4337" t="s">
        <v>33076</v>
      </c>
      <c r="E4337" s="24">
        <v>498</v>
      </c>
      <c r="F4337" t="s">
        <v>17290</v>
      </c>
      <c r="G4337" t="s">
        <v>17291</v>
      </c>
      <c r="H4337" t="s">
        <v>10346</v>
      </c>
      <c r="I4337">
        <v>2060</v>
      </c>
      <c r="J4337" s="10">
        <v>448.2</v>
      </c>
      <c r="K4337" s="10">
        <f t="shared" si="134"/>
        <v>448.2</v>
      </c>
      <c r="L4337" s="10">
        <f t="shared" si="135"/>
        <v>0</v>
      </c>
      <c r="O4337" t="s">
        <v>33077</v>
      </c>
      <c r="P4337" t="s">
        <v>33078</v>
      </c>
      <c r="Q4337" t="s">
        <v>33079</v>
      </c>
      <c r="R4337" t="s">
        <v>33080</v>
      </c>
      <c r="S4337" t="s">
        <v>33081</v>
      </c>
      <c r="T4337" t="s">
        <v>33082</v>
      </c>
      <c r="U4337" t="s">
        <v>33082</v>
      </c>
      <c r="V4337" t="s">
        <v>33083</v>
      </c>
    </row>
    <row r="4338" spans="1:22" x14ac:dyDescent="0.3">
      <c r="A4338" t="s">
        <v>21</v>
      </c>
      <c r="B4338" t="s">
        <v>6969</v>
      </c>
      <c r="C4338" t="s">
        <v>33084</v>
      </c>
      <c r="D4338" t="s">
        <v>33085</v>
      </c>
      <c r="E4338" s="24">
        <v>200</v>
      </c>
      <c r="F4338" t="s">
        <v>33086</v>
      </c>
      <c r="G4338" t="s">
        <v>33087</v>
      </c>
      <c r="H4338" t="s">
        <v>10346</v>
      </c>
      <c r="I4338">
        <v>2063</v>
      </c>
      <c r="J4338" s="10">
        <v>180</v>
      </c>
      <c r="K4338" s="10">
        <f t="shared" si="134"/>
        <v>180</v>
      </c>
      <c r="L4338" s="10">
        <f t="shared" si="135"/>
        <v>0</v>
      </c>
      <c r="O4338" t="s">
        <v>33088</v>
      </c>
      <c r="P4338" t="s">
        <v>33089</v>
      </c>
      <c r="Q4338" t="s">
        <v>4079</v>
      </c>
      <c r="R4338" t="s">
        <v>33090</v>
      </c>
      <c r="S4338" t="s">
        <v>33091</v>
      </c>
      <c r="T4338" t="s">
        <v>6527</v>
      </c>
      <c r="U4338" t="s">
        <v>6527</v>
      </c>
      <c r="V4338" t="s">
        <v>24316</v>
      </c>
    </row>
    <row r="4339" spans="1:22" x14ac:dyDescent="0.3">
      <c r="A4339" t="s">
        <v>21</v>
      </c>
      <c r="B4339" t="s">
        <v>6969</v>
      </c>
      <c r="C4339" t="s">
        <v>33092</v>
      </c>
      <c r="D4339" t="s">
        <v>33093</v>
      </c>
      <c r="E4339" s="24">
        <v>140</v>
      </c>
      <c r="F4339" t="s">
        <v>33094</v>
      </c>
      <c r="G4339" t="s">
        <v>33095</v>
      </c>
      <c r="H4339" t="s">
        <v>10346</v>
      </c>
      <c r="I4339">
        <v>2064</v>
      </c>
      <c r="J4339" s="10">
        <v>126</v>
      </c>
      <c r="K4339" s="10">
        <f t="shared" si="134"/>
        <v>126</v>
      </c>
      <c r="L4339" s="10">
        <f t="shared" si="135"/>
        <v>0</v>
      </c>
      <c r="O4339" t="s">
        <v>33096</v>
      </c>
      <c r="P4339" t="s">
        <v>33097</v>
      </c>
      <c r="Q4339" t="s">
        <v>33098</v>
      </c>
      <c r="R4339" t="s">
        <v>33099</v>
      </c>
      <c r="S4339" t="s">
        <v>1286</v>
      </c>
      <c r="T4339" t="s">
        <v>33100</v>
      </c>
      <c r="U4339" t="s">
        <v>10595</v>
      </c>
      <c r="V4339" t="s">
        <v>246</v>
      </c>
    </row>
    <row r="4340" spans="1:22" x14ac:dyDescent="0.3">
      <c r="A4340" t="s">
        <v>21</v>
      </c>
      <c r="B4340" t="s">
        <v>6969</v>
      </c>
      <c r="C4340" t="s">
        <v>33101</v>
      </c>
      <c r="D4340" t="s">
        <v>33102</v>
      </c>
      <c r="E4340" s="24">
        <v>250</v>
      </c>
      <c r="F4340" t="s">
        <v>33103</v>
      </c>
      <c r="G4340" t="s">
        <v>33104</v>
      </c>
      <c r="H4340" t="s">
        <v>10346</v>
      </c>
      <c r="I4340">
        <v>2066</v>
      </c>
      <c r="J4340" s="10">
        <v>225</v>
      </c>
      <c r="K4340" s="10">
        <f t="shared" si="134"/>
        <v>225</v>
      </c>
      <c r="L4340" s="10">
        <f t="shared" si="135"/>
        <v>0</v>
      </c>
      <c r="O4340" t="s">
        <v>33105</v>
      </c>
      <c r="P4340" t="s">
        <v>33106</v>
      </c>
      <c r="Q4340" t="s">
        <v>33107</v>
      </c>
      <c r="R4340" t="s">
        <v>33108</v>
      </c>
      <c r="S4340" t="s">
        <v>33109</v>
      </c>
      <c r="T4340" t="s">
        <v>33110</v>
      </c>
      <c r="U4340" t="s">
        <v>33111</v>
      </c>
      <c r="V4340" t="s">
        <v>16844</v>
      </c>
    </row>
    <row r="4341" spans="1:22" x14ac:dyDescent="0.3">
      <c r="A4341" t="s">
        <v>21</v>
      </c>
      <c r="B4341" t="s">
        <v>6969</v>
      </c>
      <c r="C4341" t="s">
        <v>33112</v>
      </c>
      <c r="D4341" t="s">
        <v>33113</v>
      </c>
      <c r="E4341" s="24">
        <v>187</v>
      </c>
      <c r="F4341" t="s">
        <v>12549</v>
      </c>
      <c r="G4341" t="s">
        <v>12550</v>
      </c>
      <c r="H4341" t="s">
        <v>10346</v>
      </c>
      <c r="I4341">
        <v>2067</v>
      </c>
      <c r="J4341" s="10">
        <v>168.3</v>
      </c>
      <c r="K4341" s="10">
        <f t="shared" si="134"/>
        <v>168.3</v>
      </c>
      <c r="L4341" s="10">
        <f t="shared" si="135"/>
        <v>0</v>
      </c>
      <c r="O4341" t="s">
        <v>33114</v>
      </c>
      <c r="P4341" t="s">
        <v>33115</v>
      </c>
      <c r="Q4341" t="s">
        <v>33116</v>
      </c>
      <c r="R4341" t="s">
        <v>33117</v>
      </c>
      <c r="S4341" t="s">
        <v>33118</v>
      </c>
      <c r="T4341" t="s">
        <v>33119</v>
      </c>
      <c r="U4341" t="s">
        <v>96</v>
      </c>
      <c r="V4341" t="s">
        <v>33120</v>
      </c>
    </row>
    <row r="4342" spans="1:22" x14ac:dyDescent="0.3">
      <c r="A4342" t="s">
        <v>21</v>
      </c>
      <c r="B4342" t="s">
        <v>6969</v>
      </c>
      <c r="C4342" t="s">
        <v>33121</v>
      </c>
      <c r="D4342" t="s">
        <v>33122</v>
      </c>
      <c r="E4342" s="24">
        <v>200</v>
      </c>
      <c r="F4342" t="s">
        <v>33123</v>
      </c>
      <c r="G4342" t="s">
        <v>33124</v>
      </c>
      <c r="H4342" t="s">
        <v>10346</v>
      </c>
      <c r="I4342">
        <v>2069</v>
      </c>
      <c r="J4342" s="10">
        <v>180</v>
      </c>
      <c r="K4342" s="10">
        <f t="shared" si="134"/>
        <v>180</v>
      </c>
      <c r="L4342" s="10">
        <f t="shared" si="135"/>
        <v>0</v>
      </c>
      <c r="O4342" t="s">
        <v>33125</v>
      </c>
      <c r="P4342" t="s">
        <v>33126</v>
      </c>
      <c r="R4342" t="s">
        <v>33127</v>
      </c>
      <c r="S4342" t="s">
        <v>33128</v>
      </c>
      <c r="T4342" t="s">
        <v>33129</v>
      </c>
      <c r="U4342" t="s">
        <v>96</v>
      </c>
      <c r="V4342" t="s">
        <v>9690</v>
      </c>
    </row>
    <row r="4343" spans="1:22" x14ac:dyDescent="0.3">
      <c r="A4343" t="s">
        <v>21</v>
      </c>
      <c r="B4343" t="s">
        <v>6969</v>
      </c>
      <c r="C4343" t="s">
        <v>33130</v>
      </c>
      <c r="D4343" t="s">
        <v>33131</v>
      </c>
      <c r="E4343" s="24">
        <v>340</v>
      </c>
      <c r="F4343" t="s">
        <v>25628</v>
      </c>
      <c r="G4343" t="s">
        <v>33132</v>
      </c>
      <c r="H4343" t="s">
        <v>10346</v>
      </c>
      <c r="I4343">
        <v>2070</v>
      </c>
      <c r="J4343" s="10">
        <v>306</v>
      </c>
      <c r="K4343" s="10">
        <f t="shared" si="134"/>
        <v>306</v>
      </c>
      <c r="L4343" s="10">
        <f t="shared" si="135"/>
        <v>0</v>
      </c>
      <c r="O4343" t="s">
        <v>33133</v>
      </c>
      <c r="P4343" t="s">
        <v>33134</v>
      </c>
      <c r="Q4343" t="s">
        <v>33135</v>
      </c>
      <c r="R4343" t="s">
        <v>33136</v>
      </c>
      <c r="S4343" t="s">
        <v>33137</v>
      </c>
      <c r="T4343" t="s">
        <v>1325</v>
      </c>
      <c r="U4343" t="s">
        <v>33138</v>
      </c>
      <c r="V4343" t="s">
        <v>33139</v>
      </c>
    </row>
    <row r="4344" spans="1:22" x14ac:dyDescent="0.3">
      <c r="A4344" t="s">
        <v>21</v>
      </c>
      <c r="B4344" t="s">
        <v>6969</v>
      </c>
      <c r="C4344" t="s">
        <v>33140</v>
      </c>
      <c r="D4344" t="s">
        <v>33141</v>
      </c>
      <c r="E4344" s="24">
        <v>5000</v>
      </c>
      <c r="F4344" t="s">
        <v>33142</v>
      </c>
      <c r="G4344" t="s">
        <v>33143</v>
      </c>
      <c r="H4344" t="s">
        <v>10346</v>
      </c>
      <c r="I4344">
        <v>2076</v>
      </c>
      <c r="J4344" s="10">
        <v>4500</v>
      </c>
      <c r="K4344" s="10">
        <f t="shared" si="134"/>
        <v>4500</v>
      </c>
      <c r="L4344" s="10">
        <f t="shared" si="135"/>
        <v>0</v>
      </c>
      <c r="O4344" t="s">
        <v>33144</v>
      </c>
      <c r="P4344" t="s">
        <v>4449</v>
      </c>
      <c r="Q4344" t="s">
        <v>33145</v>
      </c>
      <c r="R4344" t="s">
        <v>33146</v>
      </c>
      <c r="S4344" t="s">
        <v>33147</v>
      </c>
      <c r="T4344" t="s">
        <v>96</v>
      </c>
      <c r="U4344" t="s">
        <v>96</v>
      </c>
      <c r="V4344" t="s">
        <v>9652</v>
      </c>
    </row>
    <row r="4345" spans="1:22" x14ac:dyDescent="0.3">
      <c r="A4345" t="s">
        <v>21</v>
      </c>
      <c r="B4345" t="s">
        <v>6969</v>
      </c>
      <c r="C4345" t="s">
        <v>33148</v>
      </c>
      <c r="D4345" t="s">
        <v>33149</v>
      </c>
      <c r="E4345" s="24">
        <v>500</v>
      </c>
      <c r="F4345" t="s">
        <v>33150</v>
      </c>
      <c r="G4345" t="s">
        <v>33151</v>
      </c>
      <c r="H4345" t="s">
        <v>10346</v>
      </c>
      <c r="I4345">
        <v>2078</v>
      </c>
      <c r="J4345" s="10">
        <v>450</v>
      </c>
      <c r="K4345" s="10">
        <f t="shared" si="134"/>
        <v>450</v>
      </c>
      <c r="L4345" s="10">
        <f t="shared" si="135"/>
        <v>0</v>
      </c>
      <c r="O4345" t="s">
        <v>33152</v>
      </c>
      <c r="P4345" t="s">
        <v>33153</v>
      </c>
      <c r="Q4345" t="s">
        <v>33154</v>
      </c>
      <c r="R4345" t="s">
        <v>33155</v>
      </c>
      <c r="S4345" t="s">
        <v>33156</v>
      </c>
      <c r="T4345" t="s">
        <v>1771</v>
      </c>
      <c r="U4345" t="s">
        <v>1771</v>
      </c>
      <c r="V4345" t="s">
        <v>33157</v>
      </c>
    </row>
    <row r="4346" spans="1:22" x14ac:dyDescent="0.3">
      <c r="A4346" t="s">
        <v>21</v>
      </c>
      <c r="B4346" t="s">
        <v>6969</v>
      </c>
      <c r="C4346" t="s">
        <v>33158</v>
      </c>
      <c r="D4346" t="s">
        <v>33159</v>
      </c>
      <c r="E4346" s="24">
        <v>811</v>
      </c>
      <c r="F4346" t="s">
        <v>23341</v>
      </c>
      <c r="G4346" t="s">
        <v>23342</v>
      </c>
      <c r="H4346" t="s">
        <v>10346</v>
      </c>
      <c r="I4346">
        <v>2079</v>
      </c>
      <c r="J4346" s="10">
        <v>729.9</v>
      </c>
      <c r="K4346" s="10">
        <f t="shared" si="134"/>
        <v>729.9</v>
      </c>
      <c r="L4346" s="10">
        <f t="shared" si="135"/>
        <v>0</v>
      </c>
      <c r="O4346" t="s">
        <v>33160</v>
      </c>
      <c r="P4346" t="s">
        <v>33161</v>
      </c>
      <c r="Q4346" t="s">
        <v>33162</v>
      </c>
      <c r="R4346" t="s">
        <v>33163</v>
      </c>
      <c r="S4346" t="s">
        <v>33164</v>
      </c>
      <c r="T4346" t="s">
        <v>33165</v>
      </c>
      <c r="U4346" t="s">
        <v>96</v>
      </c>
      <c r="V4346" t="s">
        <v>7671</v>
      </c>
    </row>
    <row r="4347" spans="1:22" x14ac:dyDescent="0.3">
      <c r="A4347" t="s">
        <v>21</v>
      </c>
      <c r="B4347" t="s">
        <v>6969</v>
      </c>
      <c r="C4347" t="s">
        <v>33166</v>
      </c>
      <c r="D4347" t="s">
        <v>33167</v>
      </c>
      <c r="E4347" s="24">
        <v>100</v>
      </c>
      <c r="F4347" t="s">
        <v>33168</v>
      </c>
      <c r="G4347" t="s">
        <v>33169</v>
      </c>
      <c r="H4347" t="s">
        <v>10346</v>
      </c>
      <c r="I4347">
        <v>2086</v>
      </c>
      <c r="J4347" s="10">
        <v>90</v>
      </c>
      <c r="K4347" s="10">
        <f t="shared" si="134"/>
        <v>90</v>
      </c>
      <c r="L4347" s="10">
        <f t="shared" si="135"/>
        <v>0</v>
      </c>
      <c r="O4347" t="s">
        <v>33170</v>
      </c>
      <c r="P4347" t="s">
        <v>33171</v>
      </c>
      <c r="Q4347" t="s">
        <v>33172</v>
      </c>
      <c r="R4347" t="s">
        <v>33173</v>
      </c>
      <c r="S4347" t="s">
        <v>33174</v>
      </c>
      <c r="T4347" t="s">
        <v>33175</v>
      </c>
      <c r="U4347" t="s">
        <v>4087</v>
      </c>
      <c r="V4347" t="s">
        <v>33175</v>
      </c>
    </row>
    <row r="4348" spans="1:22" x14ac:dyDescent="0.3">
      <c r="A4348" t="s">
        <v>21</v>
      </c>
      <c r="B4348" t="s">
        <v>6969</v>
      </c>
      <c r="C4348" t="s">
        <v>33176</v>
      </c>
      <c r="D4348" t="s">
        <v>33177</v>
      </c>
      <c r="E4348" s="24">
        <v>140</v>
      </c>
      <c r="F4348" t="s">
        <v>33178</v>
      </c>
      <c r="G4348" t="s">
        <v>33179</v>
      </c>
      <c r="H4348" t="s">
        <v>10346</v>
      </c>
      <c r="I4348">
        <v>2091</v>
      </c>
      <c r="J4348" s="10">
        <v>126</v>
      </c>
      <c r="K4348" s="10">
        <f t="shared" si="134"/>
        <v>126</v>
      </c>
      <c r="L4348" s="10">
        <f t="shared" si="135"/>
        <v>0</v>
      </c>
      <c r="O4348" t="s">
        <v>33180</v>
      </c>
      <c r="P4348" t="s">
        <v>4058</v>
      </c>
      <c r="Q4348" t="s">
        <v>33181</v>
      </c>
      <c r="R4348" t="s">
        <v>33182</v>
      </c>
      <c r="S4348" t="s">
        <v>33183</v>
      </c>
      <c r="T4348" t="s">
        <v>1438</v>
      </c>
      <c r="U4348" t="s">
        <v>13682</v>
      </c>
      <c r="V4348" t="s">
        <v>12836</v>
      </c>
    </row>
    <row r="4349" spans="1:22" x14ac:dyDescent="0.3">
      <c r="A4349" t="s">
        <v>21</v>
      </c>
      <c r="B4349" t="s">
        <v>6969</v>
      </c>
      <c r="C4349" t="s">
        <v>33184</v>
      </c>
      <c r="D4349" t="s">
        <v>33185</v>
      </c>
      <c r="E4349" s="24">
        <v>20</v>
      </c>
      <c r="F4349" t="s">
        <v>33186</v>
      </c>
      <c r="G4349" t="s">
        <v>33187</v>
      </c>
      <c r="H4349" t="s">
        <v>10346</v>
      </c>
      <c r="I4349">
        <v>2094</v>
      </c>
      <c r="J4349" s="10">
        <v>18</v>
      </c>
      <c r="K4349" s="10">
        <f t="shared" si="134"/>
        <v>18</v>
      </c>
      <c r="L4349" s="10">
        <f t="shared" si="135"/>
        <v>0</v>
      </c>
      <c r="O4349" t="s">
        <v>33188</v>
      </c>
      <c r="P4349" t="s">
        <v>33189</v>
      </c>
      <c r="Q4349" t="s">
        <v>33190</v>
      </c>
      <c r="R4349" t="s">
        <v>33191</v>
      </c>
      <c r="S4349" t="s">
        <v>33192</v>
      </c>
      <c r="T4349" t="s">
        <v>33193</v>
      </c>
      <c r="U4349" t="s">
        <v>96</v>
      </c>
      <c r="V4349" t="s">
        <v>7338</v>
      </c>
    </row>
    <row r="4350" spans="1:22" x14ac:dyDescent="0.3">
      <c r="A4350" t="s">
        <v>21</v>
      </c>
      <c r="B4350" t="s">
        <v>6969</v>
      </c>
      <c r="C4350" t="s">
        <v>33194</v>
      </c>
      <c r="D4350" t="s">
        <v>33195</v>
      </c>
      <c r="E4350" s="24">
        <v>500</v>
      </c>
      <c r="F4350" t="s">
        <v>33196</v>
      </c>
      <c r="G4350" t="s">
        <v>33197</v>
      </c>
      <c r="H4350" t="s">
        <v>10346</v>
      </c>
      <c r="I4350">
        <v>2097</v>
      </c>
      <c r="J4350" s="10">
        <v>450</v>
      </c>
      <c r="K4350" s="10">
        <f t="shared" si="134"/>
        <v>450</v>
      </c>
      <c r="L4350" s="10">
        <f t="shared" si="135"/>
        <v>0</v>
      </c>
      <c r="O4350" t="s">
        <v>33198</v>
      </c>
      <c r="P4350" t="s">
        <v>33199</v>
      </c>
      <c r="Q4350" t="s">
        <v>33200</v>
      </c>
      <c r="R4350" t="s">
        <v>33201</v>
      </c>
      <c r="S4350" t="s">
        <v>33202</v>
      </c>
      <c r="T4350" t="s">
        <v>11575</v>
      </c>
      <c r="U4350" t="s">
        <v>6527</v>
      </c>
      <c r="V4350" t="s">
        <v>8713</v>
      </c>
    </row>
    <row r="4351" spans="1:22" x14ac:dyDescent="0.3">
      <c r="A4351" t="s">
        <v>21</v>
      </c>
      <c r="B4351" t="s">
        <v>6969</v>
      </c>
      <c r="C4351" t="s">
        <v>33203</v>
      </c>
      <c r="D4351" t="s">
        <v>33204</v>
      </c>
      <c r="E4351" s="24">
        <v>10000</v>
      </c>
      <c r="F4351" t="s">
        <v>33205</v>
      </c>
      <c r="G4351" t="s">
        <v>33206</v>
      </c>
      <c r="H4351" t="s">
        <v>10346</v>
      </c>
      <c r="I4351">
        <v>2098</v>
      </c>
      <c r="J4351" s="10">
        <v>9000</v>
      </c>
      <c r="K4351" s="10">
        <f t="shared" si="134"/>
        <v>9000</v>
      </c>
      <c r="L4351" s="10">
        <f t="shared" si="135"/>
        <v>0</v>
      </c>
      <c r="O4351" t="s">
        <v>33207</v>
      </c>
      <c r="P4351" t="s">
        <v>33208</v>
      </c>
      <c r="Q4351" t="s">
        <v>33209</v>
      </c>
      <c r="R4351" t="s">
        <v>33210</v>
      </c>
      <c r="S4351" t="s">
        <v>33211</v>
      </c>
      <c r="T4351" t="s">
        <v>33212</v>
      </c>
      <c r="U4351" t="s">
        <v>2329</v>
      </c>
      <c r="V4351" t="s">
        <v>7045</v>
      </c>
    </row>
    <row r="4352" spans="1:22" x14ac:dyDescent="0.3">
      <c r="A4352" t="s">
        <v>21</v>
      </c>
      <c r="B4352" t="s">
        <v>6969</v>
      </c>
      <c r="C4352" t="s">
        <v>33213</v>
      </c>
      <c r="D4352" t="s">
        <v>33214</v>
      </c>
      <c r="E4352" s="24">
        <v>20</v>
      </c>
      <c r="F4352" t="s">
        <v>33215</v>
      </c>
      <c r="G4352" t="s">
        <v>33216</v>
      </c>
      <c r="H4352" t="s">
        <v>10346</v>
      </c>
      <c r="I4352">
        <v>2099</v>
      </c>
      <c r="J4352" s="10">
        <v>18</v>
      </c>
      <c r="K4352" s="10">
        <f t="shared" si="134"/>
        <v>18</v>
      </c>
      <c r="L4352" s="10">
        <f t="shared" si="135"/>
        <v>0</v>
      </c>
      <c r="O4352" t="s">
        <v>33217</v>
      </c>
      <c r="P4352" t="s">
        <v>33218</v>
      </c>
      <c r="Q4352" t="s">
        <v>33219</v>
      </c>
      <c r="R4352" t="s">
        <v>33220</v>
      </c>
      <c r="S4352" t="s">
        <v>33221</v>
      </c>
      <c r="T4352" t="s">
        <v>33222</v>
      </c>
      <c r="U4352" t="s">
        <v>96</v>
      </c>
      <c r="V4352" t="s">
        <v>11902</v>
      </c>
    </row>
    <row r="4353" spans="1:22" x14ac:dyDescent="0.3">
      <c r="A4353" t="s">
        <v>21</v>
      </c>
      <c r="B4353" t="s">
        <v>6969</v>
      </c>
      <c r="C4353" t="s">
        <v>33223</v>
      </c>
      <c r="D4353" t="s">
        <v>33224</v>
      </c>
      <c r="E4353" s="24">
        <v>200</v>
      </c>
      <c r="F4353" t="s">
        <v>11527</v>
      </c>
      <c r="G4353" t="s">
        <v>11528</v>
      </c>
      <c r="H4353" t="s">
        <v>10346</v>
      </c>
      <c r="I4353">
        <v>2105</v>
      </c>
      <c r="J4353" s="10">
        <v>180</v>
      </c>
      <c r="K4353" s="10">
        <f t="shared" si="134"/>
        <v>180</v>
      </c>
      <c r="L4353" s="10">
        <f t="shared" si="135"/>
        <v>0</v>
      </c>
      <c r="O4353" t="s">
        <v>33225</v>
      </c>
      <c r="P4353" t="s">
        <v>32890</v>
      </c>
      <c r="Q4353" t="s">
        <v>33226</v>
      </c>
      <c r="R4353" t="s">
        <v>33227</v>
      </c>
      <c r="S4353" t="s">
        <v>33228</v>
      </c>
      <c r="T4353" t="s">
        <v>33229</v>
      </c>
      <c r="U4353" t="s">
        <v>931</v>
      </c>
      <c r="V4353" t="s">
        <v>10827</v>
      </c>
    </row>
    <row r="4354" spans="1:22" x14ac:dyDescent="0.3">
      <c r="A4354" t="s">
        <v>21</v>
      </c>
      <c r="B4354" t="s">
        <v>6969</v>
      </c>
      <c r="C4354" t="s">
        <v>33230</v>
      </c>
      <c r="D4354" t="s">
        <v>33231</v>
      </c>
      <c r="E4354" s="24">
        <v>1000</v>
      </c>
      <c r="F4354" t="s">
        <v>33232</v>
      </c>
      <c r="G4354" t="s">
        <v>33233</v>
      </c>
      <c r="H4354" t="s">
        <v>10346</v>
      </c>
      <c r="I4354">
        <v>2107</v>
      </c>
      <c r="J4354" s="10">
        <v>900</v>
      </c>
      <c r="K4354" s="10">
        <f t="shared" si="134"/>
        <v>900</v>
      </c>
      <c r="L4354" s="10">
        <f t="shared" si="135"/>
        <v>0</v>
      </c>
      <c r="O4354" t="s">
        <v>33234</v>
      </c>
      <c r="P4354" t="s">
        <v>33235</v>
      </c>
      <c r="Q4354" t="s">
        <v>33236</v>
      </c>
      <c r="R4354" t="s">
        <v>33237</v>
      </c>
      <c r="S4354" t="s">
        <v>33238</v>
      </c>
      <c r="U4354" t="s">
        <v>2214</v>
      </c>
      <c r="V4354" t="s">
        <v>2215</v>
      </c>
    </row>
    <row r="4355" spans="1:22" x14ac:dyDescent="0.3">
      <c r="A4355" t="s">
        <v>21</v>
      </c>
      <c r="B4355" t="s">
        <v>6969</v>
      </c>
      <c r="C4355" t="s">
        <v>33239</v>
      </c>
      <c r="D4355" t="s">
        <v>33240</v>
      </c>
      <c r="E4355" s="24">
        <v>400</v>
      </c>
      <c r="F4355" t="s">
        <v>21844</v>
      </c>
      <c r="G4355" t="s">
        <v>21845</v>
      </c>
      <c r="H4355" t="s">
        <v>10346</v>
      </c>
      <c r="I4355">
        <v>2125</v>
      </c>
      <c r="J4355" s="10">
        <v>360</v>
      </c>
      <c r="K4355" s="10">
        <f t="shared" ref="K4355:K4418" si="136">+E4355*0.9</f>
        <v>360</v>
      </c>
      <c r="L4355" s="10">
        <f t="shared" ref="L4355:L4418" si="137">+J4355-K4355</f>
        <v>0</v>
      </c>
      <c r="O4355" t="s">
        <v>33241</v>
      </c>
      <c r="P4355" t="s">
        <v>4574</v>
      </c>
      <c r="Q4355" t="s">
        <v>33242</v>
      </c>
      <c r="R4355" t="s">
        <v>33243</v>
      </c>
      <c r="S4355" t="s">
        <v>18017</v>
      </c>
      <c r="T4355" t="s">
        <v>33244</v>
      </c>
      <c r="U4355" t="s">
        <v>931</v>
      </c>
      <c r="V4355" t="s">
        <v>8593</v>
      </c>
    </row>
    <row r="4356" spans="1:22" x14ac:dyDescent="0.3">
      <c r="A4356" t="s">
        <v>21</v>
      </c>
      <c r="B4356" t="s">
        <v>6969</v>
      </c>
      <c r="C4356" t="s">
        <v>33245</v>
      </c>
      <c r="D4356" t="s">
        <v>33246</v>
      </c>
      <c r="E4356" s="24">
        <v>3600</v>
      </c>
      <c r="F4356" t="s">
        <v>33247</v>
      </c>
      <c r="G4356" t="s">
        <v>33248</v>
      </c>
      <c r="H4356" t="s">
        <v>10346</v>
      </c>
      <c r="I4356">
        <v>2126</v>
      </c>
      <c r="J4356" s="10">
        <v>3240</v>
      </c>
      <c r="K4356" s="10">
        <f t="shared" si="136"/>
        <v>3240</v>
      </c>
      <c r="L4356" s="10">
        <f t="shared" si="137"/>
        <v>0</v>
      </c>
      <c r="O4356" t="s">
        <v>33249</v>
      </c>
      <c r="P4356" t="s">
        <v>4004</v>
      </c>
      <c r="Q4356" t="s">
        <v>33250</v>
      </c>
      <c r="R4356" t="s">
        <v>33251</v>
      </c>
      <c r="S4356" t="s">
        <v>33252</v>
      </c>
      <c r="T4356" t="s">
        <v>33253</v>
      </c>
      <c r="U4356" t="s">
        <v>33254</v>
      </c>
      <c r="V4356" t="s">
        <v>33255</v>
      </c>
    </row>
    <row r="4357" spans="1:22" x14ac:dyDescent="0.3">
      <c r="A4357" t="s">
        <v>21</v>
      </c>
      <c r="B4357" t="s">
        <v>6969</v>
      </c>
      <c r="C4357" t="s">
        <v>33256</v>
      </c>
      <c r="D4357" t="s">
        <v>33257</v>
      </c>
      <c r="E4357" s="24">
        <v>100</v>
      </c>
      <c r="F4357" t="s">
        <v>33258</v>
      </c>
      <c r="G4357" t="s">
        <v>33259</v>
      </c>
      <c r="H4357" t="s">
        <v>10346</v>
      </c>
      <c r="I4357">
        <v>2135</v>
      </c>
      <c r="J4357" s="10">
        <v>90</v>
      </c>
      <c r="K4357" s="10">
        <f t="shared" si="136"/>
        <v>90</v>
      </c>
      <c r="L4357" s="10">
        <f t="shared" si="137"/>
        <v>0</v>
      </c>
      <c r="O4357" t="s">
        <v>33260</v>
      </c>
      <c r="P4357" t="s">
        <v>33261</v>
      </c>
      <c r="Q4357" t="s">
        <v>33262</v>
      </c>
      <c r="R4357" t="s">
        <v>33263</v>
      </c>
      <c r="S4357" t="s">
        <v>33264</v>
      </c>
      <c r="T4357" t="s">
        <v>33265</v>
      </c>
      <c r="U4357" t="s">
        <v>20610</v>
      </c>
      <c r="V4357" t="s">
        <v>33266</v>
      </c>
    </row>
    <row r="4358" spans="1:22" x14ac:dyDescent="0.3">
      <c r="A4358" t="s">
        <v>21</v>
      </c>
      <c r="B4358" t="s">
        <v>6969</v>
      </c>
      <c r="C4358" t="s">
        <v>33267</v>
      </c>
      <c r="D4358" t="s">
        <v>33268</v>
      </c>
      <c r="E4358" s="24">
        <v>42</v>
      </c>
      <c r="F4358" t="s">
        <v>33269</v>
      </c>
      <c r="G4358" t="s">
        <v>33270</v>
      </c>
      <c r="H4358" t="s">
        <v>10346</v>
      </c>
      <c r="I4358">
        <v>2139</v>
      </c>
      <c r="J4358" s="10">
        <v>37.799999999999997</v>
      </c>
      <c r="K4358" s="10">
        <f t="shared" si="136"/>
        <v>37.800000000000004</v>
      </c>
      <c r="L4358" s="10">
        <f t="shared" si="137"/>
        <v>0</v>
      </c>
      <c r="O4358" t="s">
        <v>33271</v>
      </c>
      <c r="P4358" t="s">
        <v>33272</v>
      </c>
      <c r="Q4358" t="s">
        <v>33273</v>
      </c>
      <c r="R4358" t="s">
        <v>33274</v>
      </c>
      <c r="S4358" t="s">
        <v>33275</v>
      </c>
      <c r="T4358" t="s">
        <v>33276</v>
      </c>
      <c r="U4358" t="s">
        <v>33277</v>
      </c>
      <c r="V4358" t="s">
        <v>2560</v>
      </c>
    </row>
    <row r="4359" spans="1:22" x14ac:dyDescent="0.3">
      <c r="A4359" t="s">
        <v>21</v>
      </c>
      <c r="B4359" t="s">
        <v>6969</v>
      </c>
      <c r="C4359" t="s">
        <v>33278</v>
      </c>
      <c r="D4359" t="s">
        <v>33279</v>
      </c>
      <c r="E4359" s="24">
        <v>25</v>
      </c>
      <c r="F4359" t="s">
        <v>33280</v>
      </c>
      <c r="G4359" t="s">
        <v>33281</v>
      </c>
      <c r="H4359" t="s">
        <v>10346</v>
      </c>
      <c r="I4359">
        <v>2140</v>
      </c>
      <c r="J4359" s="10">
        <v>22.5</v>
      </c>
      <c r="K4359" s="10">
        <f t="shared" si="136"/>
        <v>22.5</v>
      </c>
      <c r="L4359" s="10">
        <f t="shared" si="137"/>
        <v>0</v>
      </c>
      <c r="O4359" t="s">
        <v>33282</v>
      </c>
      <c r="P4359" t="s">
        <v>33283</v>
      </c>
      <c r="Q4359" t="s">
        <v>33284</v>
      </c>
      <c r="R4359" t="s">
        <v>33285</v>
      </c>
      <c r="S4359" t="s">
        <v>33286</v>
      </c>
      <c r="T4359" t="s">
        <v>33287</v>
      </c>
      <c r="U4359" t="s">
        <v>24428</v>
      </c>
      <c r="V4359" t="s">
        <v>33288</v>
      </c>
    </row>
    <row r="4360" spans="1:22" x14ac:dyDescent="0.3">
      <c r="A4360" t="s">
        <v>21</v>
      </c>
      <c r="B4360" t="s">
        <v>6969</v>
      </c>
      <c r="C4360" t="s">
        <v>33289</v>
      </c>
      <c r="D4360" t="s">
        <v>33290</v>
      </c>
      <c r="E4360" s="24">
        <v>100</v>
      </c>
      <c r="F4360" t="s">
        <v>33291</v>
      </c>
      <c r="G4360" t="s">
        <v>33292</v>
      </c>
      <c r="H4360" t="s">
        <v>10346</v>
      </c>
      <c r="I4360">
        <v>2145</v>
      </c>
      <c r="J4360" s="10">
        <v>90</v>
      </c>
      <c r="K4360" s="10">
        <f t="shared" si="136"/>
        <v>90</v>
      </c>
      <c r="L4360" s="10">
        <f t="shared" si="137"/>
        <v>0</v>
      </c>
      <c r="O4360" t="s">
        <v>33293</v>
      </c>
      <c r="P4360" t="s">
        <v>32736</v>
      </c>
      <c r="Q4360" t="s">
        <v>33294</v>
      </c>
      <c r="R4360" t="s">
        <v>33295</v>
      </c>
      <c r="S4360" t="s">
        <v>33296</v>
      </c>
      <c r="T4360" t="s">
        <v>33297</v>
      </c>
      <c r="U4360" t="s">
        <v>96</v>
      </c>
      <c r="V4360" t="s">
        <v>1494</v>
      </c>
    </row>
    <row r="4361" spans="1:22" x14ac:dyDescent="0.3">
      <c r="A4361" t="s">
        <v>21</v>
      </c>
      <c r="B4361" t="s">
        <v>6969</v>
      </c>
      <c r="C4361" t="s">
        <v>33298</v>
      </c>
      <c r="D4361" t="s">
        <v>33299</v>
      </c>
      <c r="E4361" s="24">
        <v>1500</v>
      </c>
      <c r="F4361" t="s">
        <v>33300</v>
      </c>
      <c r="G4361" t="s">
        <v>33301</v>
      </c>
      <c r="H4361" t="s">
        <v>10346</v>
      </c>
      <c r="I4361">
        <v>2149</v>
      </c>
      <c r="J4361" s="10">
        <v>1350</v>
      </c>
      <c r="K4361" s="10">
        <f t="shared" si="136"/>
        <v>1350</v>
      </c>
      <c r="L4361" s="10">
        <f t="shared" si="137"/>
        <v>0</v>
      </c>
      <c r="O4361" t="s">
        <v>33302</v>
      </c>
      <c r="P4361" t="s">
        <v>33303</v>
      </c>
      <c r="Q4361" t="s">
        <v>33304</v>
      </c>
      <c r="R4361" t="s">
        <v>33305</v>
      </c>
      <c r="S4361" t="s">
        <v>33306</v>
      </c>
      <c r="T4361" t="s">
        <v>33307</v>
      </c>
      <c r="U4361" t="s">
        <v>33307</v>
      </c>
      <c r="V4361" t="s">
        <v>33255</v>
      </c>
    </row>
    <row r="4362" spans="1:22" x14ac:dyDescent="0.3">
      <c r="A4362" t="s">
        <v>21</v>
      </c>
      <c r="B4362" t="s">
        <v>6988</v>
      </c>
      <c r="C4362" t="s">
        <v>6989</v>
      </c>
      <c r="D4362" t="s">
        <v>6990</v>
      </c>
      <c r="E4362" s="24">
        <v>100</v>
      </c>
      <c r="F4362" t="s">
        <v>25</v>
      </c>
      <c r="G4362" t="s">
        <v>6897</v>
      </c>
      <c r="H4362" t="s">
        <v>26</v>
      </c>
      <c r="I4362">
        <v>88</v>
      </c>
      <c r="J4362" s="10">
        <v>90</v>
      </c>
      <c r="K4362" s="10">
        <f t="shared" si="136"/>
        <v>90</v>
      </c>
      <c r="L4362" s="10">
        <f t="shared" si="137"/>
        <v>0</v>
      </c>
      <c r="M4362">
        <v>921</v>
      </c>
      <c r="O4362" t="s">
        <v>6991</v>
      </c>
      <c r="P4362" t="s">
        <v>5496</v>
      </c>
      <c r="Q4362" t="s">
        <v>6992</v>
      </c>
      <c r="R4362" t="s">
        <v>6993</v>
      </c>
      <c r="S4362" t="s">
        <v>6994</v>
      </c>
      <c r="U4362" t="s">
        <v>6995</v>
      </c>
      <c r="V4362" t="s">
        <v>6996</v>
      </c>
    </row>
    <row r="4363" spans="1:22" x14ac:dyDescent="0.3">
      <c r="A4363" t="s">
        <v>21</v>
      </c>
      <c r="B4363" t="s">
        <v>6988</v>
      </c>
      <c r="C4363" t="s">
        <v>6997</v>
      </c>
      <c r="D4363" t="s">
        <v>6998</v>
      </c>
      <c r="E4363" s="24">
        <v>85</v>
      </c>
      <c r="F4363" t="s">
        <v>6999</v>
      </c>
      <c r="G4363" t="s">
        <v>6897</v>
      </c>
      <c r="H4363" t="s">
        <v>26</v>
      </c>
      <c r="I4363">
        <v>297</v>
      </c>
      <c r="J4363" s="10">
        <v>76.5</v>
      </c>
      <c r="K4363" s="10">
        <f t="shared" si="136"/>
        <v>76.5</v>
      </c>
      <c r="L4363" s="10">
        <f t="shared" si="137"/>
        <v>0</v>
      </c>
      <c r="M4363">
        <v>920</v>
      </c>
      <c r="O4363" t="s">
        <v>7000</v>
      </c>
      <c r="P4363" t="s">
        <v>7001</v>
      </c>
      <c r="Q4363" t="s">
        <v>7002</v>
      </c>
      <c r="R4363" t="s">
        <v>7003</v>
      </c>
      <c r="S4363" t="s">
        <v>7004</v>
      </c>
      <c r="T4363" t="s">
        <v>6995</v>
      </c>
      <c r="U4363" t="s">
        <v>6995</v>
      </c>
      <c r="V4363" t="s">
        <v>7005</v>
      </c>
    </row>
    <row r="4364" spans="1:22" x14ac:dyDescent="0.3">
      <c r="A4364" t="s">
        <v>21</v>
      </c>
      <c r="B4364" t="s">
        <v>33308</v>
      </c>
      <c r="C4364" t="s">
        <v>33309</v>
      </c>
      <c r="D4364" t="s">
        <v>33310</v>
      </c>
      <c r="E4364" s="24">
        <v>200</v>
      </c>
      <c r="F4364" t="s">
        <v>33311</v>
      </c>
      <c r="G4364" t="s">
        <v>33312</v>
      </c>
      <c r="H4364" t="s">
        <v>10346</v>
      </c>
      <c r="I4364">
        <v>367</v>
      </c>
      <c r="J4364" s="10">
        <v>180</v>
      </c>
      <c r="K4364" s="10">
        <f t="shared" si="136"/>
        <v>180</v>
      </c>
      <c r="L4364" s="10">
        <f t="shared" si="137"/>
        <v>0</v>
      </c>
      <c r="O4364" t="s">
        <v>33313</v>
      </c>
      <c r="P4364" t="s">
        <v>33314</v>
      </c>
      <c r="Q4364" t="s">
        <v>33315</v>
      </c>
      <c r="R4364" t="s">
        <v>33316</v>
      </c>
      <c r="S4364" t="s">
        <v>33317</v>
      </c>
      <c r="T4364" t="s">
        <v>33318</v>
      </c>
      <c r="U4364" t="s">
        <v>12745</v>
      </c>
      <c r="V4364" t="s">
        <v>33319</v>
      </c>
    </row>
    <row r="4365" spans="1:22" x14ac:dyDescent="0.3">
      <c r="A4365" t="s">
        <v>21</v>
      </c>
      <c r="B4365" t="s">
        <v>33308</v>
      </c>
      <c r="C4365" t="s">
        <v>33320</v>
      </c>
      <c r="D4365" t="s">
        <v>33321</v>
      </c>
      <c r="E4365" s="24">
        <v>100</v>
      </c>
      <c r="F4365" t="s">
        <v>33322</v>
      </c>
      <c r="G4365" t="s">
        <v>33323</v>
      </c>
      <c r="H4365" t="s">
        <v>10346</v>
      </c>
      <c r="I4365">
        <v>897</v>
      </c>
      <c r="J4365" s="10">
        <v>90</v>
      </c>
      <c r="K4365" s="10">
        <f t="shared" si="136"/>
        <v>90</v>
      </c>
      <c r="L4365" s="10">
        <f t="shared" si="137"/>
        <v>0</v>
      </c>
      <c r="O4365" t="s">
        <v>33324</v>
      </c>
      <c r="P4365" t="s">
        <v>33325</v>
      </c>
      <c r="Q4365" t="s">
        <v>33326</v>
      </c>
      <c r="R4365" t="s">
        <v>33327</v>
      </c>
      <c r="S4365" t="s">
        <v>33328</v>
      </c>
      <c r="T4365" t="s">
        <v>33329</v>
      </c>
      <c r="U4365" t="s">
        <v>12745</v>
      </c>
      <c r="V4365" t="s">
        <v>24123</v>
      </c>
    </row>
    <row r="4366" spans="1:22" x14ac:dyDescent="0.3">
      <c r="A4366" t="s">
        <v>21</v>
      </c>
      <c r="B4366" t="s">
        <v>33330</v>
      </c>
      <c r="C4366" t="s">
        <v>33331</v>
      </c>
      <c r="D4366" t="s">
        <v>33332</v>
      </c>
      <c r="E4366" s="24">
        <v>100</v>
      </c>
      <c r="F4366" t="s">
        <v>12332</v>
      </c>
      <c r="G4366" t="s">
        <v>12333</v>
      </c>
      <c r="H4366" t="s">
        <v>10346</v>
      </c>
      <c r="I4366">
        <v>93</v>
      </c>
      <c r="J4366" s="10">
        <v>90</v>
      </c>
      <c r="K4366" s="10">
        <f t="shared" si="136"/>
        <v>90</v>
      </c>
      <c r="L4366" s="10">
        <f t="shared" si="137"/>
        <v>0</v>
      </c>
      <c r="O4366" t="s">
        <v>33333</v>
      </c>
      <c r="P4366" t="s">
        <v>33334</v>
      </c>
      <c r="Q4366" t="s">
        <v>24396</v>
      </c>
      <c r="R4366" t="s">
        <v>33335</v>
      </c>
      <c r="S4366" t="s">
        <v>33336</v>
      </c>
      <c r="T4366" t="s">
        <v>33337</v>
      </c>
      <c r="U4366" t="s">
        <v>21205</v>
      </c>
      <c r="V4366" t="s">
        <v>33338</v>
      </c>
    </row>
    <row r="4367" spans="1:22" x14ac:dyDescent="0.3">
      <c r="A4367" t="s">
        <v>21</v>
      </c>
      <c r="B4367" t="s">
        <v>33330</v>
      </c>
      <c r="C4367" t="s">
        <v>33339</v>
      </c>
      <c r="D4367" t="s">
        <v>33340</v>
      </c>
      <c r="E4367" s="24">
        <v>1000</v>
      </c>
      <c r="F4367" t="s">
        <v>15160</v>
      </c>
      <c r="G4367" t="s">
        <v>17071</v>
      </c>
      <c r="H4367" t="s">
        <v>10346</v>
      </c>
      <c r="I4367">
        <v>903</v>
      </c>
      <c r="J4367" s="10">
        <v>900</v>
      </c>
      <c r="K4367" s="10">
        <f t="shared" si="136"/>
        <v>900</v>
      </c>
      <c r="L4367" s="10">
        <f t="shared" si="137"/>
        <v>0</v>
      </c>
      <c r="O4367" t="s">
        <v>33341</v>
      </c>
      <c r="P4367" t="s">
        <v>13830</v>
      </c>
      <c r="Q4367" t="s">
        <v>33342</v>
      </c>
      <c r="R4367" t="s">
        <v>33343</v>
      </c>
      <c r="S4367" t="s">
        <v>33344</v>
      </c>
      <c r="T4367" t="s">
        <v>33345</v>
      </c>
      <c r="U4367" t="s">
        <v>6395</v>
      </c>
      <c r="V4367" t="s">
        <v>23870</v>
      </c>
    </row>
    <row r="4368" spans="1:22" x14ac:dyDescent="0.3">
      <c r="A4368" t="s">
        <v>21</v>
      </c>
      <c r="B4368" t="s">
        <v>33330</v>
      </c>
      <c r="C4368" t="s">
        <v>33346</v>
      </c>
      <c r="D4368" t="s">
        <v>33347</v>
      </c>
      <c r="E4368" s="24">
        <v>1545</v>
      </c>
      <c r="F4368" t="s">
        <v>33348</v>
      </c>
      <c r="G4368" t="s">
        <v>33349</v>
      </c>
      <c r="H4368" t="s">
        <v>10346</v>
      </c>
      <c r="I4368">
        <v>1024</v>
      </c>
      <c r="J4368" s="10">
        <v>1390.5</v>
      </c>
      <c r="K4368" s="10">
        <f t="shared" si="136"/>
        <v>1390.5</v>
      </c>
      <c r="L4368" s="10">
        <f t="shared" si="137"/>
        <v>0</v>
      </c>
      <c r="O4368" t="s">
        <v>33350</v>
      </c>
      <c r="P4368" t="s">
        <v>33351</v>
      </c>
      <c r="Q4368" t="s">
        <v>33352</v>
      </c>
      <c r="R4368" t="s">
        <v>33353</v>
      </c>
      <c r="S4368" t="s">
        <v>33354</v>
      </c>
      <c r="U4368" t="s">
        <v>15678</v>
      </c>
      <c r="V4368" t="s">
        <v>33355</v>
      </c>
    </row>
    <row r="4369" spans="1:22" x14ac:dyDescent="0.3">
      <c r="A4369" t="s">
        <v>21</v>
      </c>
      <c r="B4369" t="s">
        <v>33330</v>
      </c>
      <c r="C4369" t="s">
        <v>33356</v>
      </c>
      <c r="D4369" t="s">
        <v>33357</v>
      </c>
      <c r="E4369" s="24">
        <v>10</v>
      </c>
      <c r="F4369" t="s">
        <v>33358</v>
      </c>
      <c r="G4369" t="s">
        <v>33359</v>
      </c>
      <c r="H4369" t="s">
        <v>10346</v>
      </c>
      <c r="I4369">
        <v>1085</v>
      </c>
      <c r="J4369" s="10">
        <v>9</v>
      </c>
      <c r="K4369" s="10">
        <f t="shared" si="136"/>
        <v>9</v>
      </c>
      <c r="L4369" s="10">
        <f t="shared" si="137"/>
        <v>0</v>
      </c>
      <c r="O4369" t="s">
        <v>33360</v>
      </c>
      <c r="P4369" t="s">
        <v>33361</v>
      </c>
      <c r="Q4369" t="s">
        <v>33362</v>
      </c>
      <c r="R4369" t="s">
        <v>33363</v>
      </c>
      <c r="S4369" t="s">
        <v>33364</v>
      </c>
      <c r="U4369" t="s">
        <v>6395</v>
      </c>
      <c r="V4369" t="s">
        <v>30145</v>
      </c>
    </row>
    <row r="4370" spans="1:22" x14ac:dyDescent="0.3">
      <c r="A4370" t="s">
        <v>21</v>
      </c>
      <c r="B4370" t="s">
        <v>33365</v>
      </c>
      <c r="C4370" t="s">
        <v>33366</v>
      </c>
      <c r="D4370" t="s">
        <v>33367</v>
      </c>
      <c r="E4370" s="24">
        <v>13023</v>
      </c>
      <c r="F4370" t="s">
        <v>21193</v>
      </c>
      <c r="G4370" t="s">
        <v>21194</v>
      </c>
      <c r="H4370" t="s">
        <v>10346</v>
      </c>
      <c r="I4370">
        <v>130</v>
      </c>
      <c r="J4370" s="10">
        <v>11720.7</v>
      </c>
      <c r="K4370" s="10">
        <f t="shared" si="136"/>
        <v>11720.7</v>
      </c>
      <c r="L4370" s="10">
        <f t="shared" si="137"/>
        <v>0</v>
      </c>
      <c r="O4370" t="s">
        <v>33368</v>
      </c>
      <c r="P4370" t="s">
        <v>31705</v>
      </c>
      <c r="R4370" t="s">
        <v>33369</v>
      </c>
      <c r="S4370" t="s">
        <v>33370</v>
      </c>
      <c r="T4370" t="s">
        <v>33371</v>
      </c>
      <c r="U4370" t="s">
        <v>96</v>
      </c>
      <c r="V4370" t="s">
        <v>2036</v>
      </c>
    </row>
    <row r="4371" spans="1:22" x14ac:dyDescent="0.3">
      <c r="A4371" t="s">
        <v>21</v>
      </c>
      <c r="B4371" t="s">
        <v>33365</v>
      </c>
      <c r="C4371" t="s">
        <v>33372</v>
      </c>
      <c r="D4371" t="s">
        <v>33373</v>
      </c>
      <c r="E4371" s="24">
        <v>50</v>
      </c>
      <c r="F4371" t="s">
        <v>33374</v>
      </c>
      <c r="G4371" t="s">
        <v>33375</v>
      </c>
      <c r="H4371" t="s">
        <v>10346</v>
      </c>
      <c r="I4371">
        <v>626</v>
      </c>
      <c r="J4371" s="10">
        <v>45</v>
      </c>
      <c r="K4371" s="10">
        <f t="shared" si="136"/>
        <v>45</v>
      </c>
      <c r="L4371" s="10">
        <f t="shared" si="137"/>
        <v>0</v>
      </c>
      <c r="O4371" t="s">
        <v>33376</v>
      </c>
      <c r="P4371" t="s">
        <v>33377</v>
      </c>
      <c r="Q4371" t="s">
        <v>33378</v>
      </c>
      <c r="R4371" t="s">
        <v>33379</v>
      </c>
      <c r="S4371" t="s">
        <v>33380</v>
      </c>
      <c r="T4371" t="s">
        <v>7012</v>
      </c>
      <c r="U4371" t="s">
        <v>96</v>
      </c>
      <c r="V4371" t="s">
        <v>7013</v>
      </c>
    </row>
    <row r="4372" spans="1:22" x14ac:dyDescent="0.3">
      <c r="A4372" t="s">
        <v>21</v>
      </c>
      <c r="B4372" t="s">
        <v>33365</v>
      </c>
      <c r="C4372" t="s">
        <v>33381</v>
      </c>
      <c r="D4372" t="s">
        <v>33382</v>
      </c>
      <c r="E4372" s="24">
        <v>2000</v>
      </c>
      <c r="F4372" t="s">
        <v>33383</v>
      </c>
      <c r="G4372" t="s">
        <v>33384</v>
      </c>
      <c r="H4372" t="s">
        <v>10346</v>
      </c>
      <c r="I4372">
        <v>922</v>
      </c>
      <c r="J4372" s="10">
        <v>1800</v>
      </c>
      <c r="K4372" s="10">
        <f t="shared" si="136"/>
        <v>1800</v>
      </c>
      <c r="L4372" s="10">
        <f t="shared" si="137"/>
        <v>0</v>
      </c>
      <c r="O4372" t="s">
        <v>33385</v>
      </c>
      <c r="P4372" t="s">
        <v>33386</v>
      </c>
      <c r="Q4372" t="s">
        <v>33387</v>
      </c>
      <c r="R4372" t="s">
        <v>33388</v>
      </c>
      <c r="S4372" t="s">
        <v>33389</v>
      </c>
      <c r="T4372" t="s">
        <v>33390</v>
      </c>
      <c r="U4372" t="s">
        <v>96</v>
      </c>
      <c r="V4372" t="s">
        <v>2293</v>
      </c>
    </row>
    <row r="4373" spans="1:22" x14ac:dyDescent="0.3">
      <c r="A4373" t="s">
        <v>21</v>
      </c>
      <c r="B4373" t="s">
        <v>33365</v>
      </c>
      <c r="C4373" t="s">
        <v>33391</v>
      </c>
      <c r="D4373" t="s">
        <v>33392</v>
      </c>
      <c r="E4373" s="24">
        <v>100</v>
      </c>
      <c r="F4373" t="s">
        <v>33374</v>
      </c>
      <c r="G4373" t="s">
        <v>33375</v>
      </c>
      <c r="H4373" t="s">
        <v>10346</v>
      </c>
      <c r="I4373">
        <v>1056</v>
      </c>
      <c r="J4373" s="10">
        <v>90</v>
      </c>
      <c r="K4373" s="10">
        <f t="shared" si="136"/>
        <v>90</v>
      </c>
      <c r="L4373" s="10">
        <f t="shared" si="137"/>
        <v>0</v>
      </c>
      <c r="O4373" t="s">
        <v>33393</v>
      </c>
      <c r="P4373" t="s">
        <v>33377</v>
      </c>
      <c r="Q4373" t="s">
        <v>33394</v>
      </c>
      <c r="R4373" t="s">
        <v>33395</v>
      </c>
      <c r="S4373" t="s">
        <v>33396</v>
      </c>
      <c r="T4373" t="s">
        <v>7012</v>
      </c>
      <c r="U4373" t="s">
        <v>96</v>
      </c>
      <c r="V4373" t="s">
        <v>7013</v>
      </c>
    </row>
    <row r="4374" spans="1:22" x14ac:dyDescent="0.3">
      <c r="A4374" t="s">
        <v>21</v>
      </c>
      <c r="B4374" t="s">
        <v>33365</v>
      </c>
      <c r="C4374" t="s">
        <v>33397</v>
      </c>
      <c r="D4374" t="s">
        <v>33398</v>
      </c>
      <c r="E4374" s="24">
        <v>100</v>
      </c>
      <c r="F4374" t="s">
        <v>26319</v>
      </c>
      <c r="G4374" t="s">
        <v>26320</v>
      </c>
      <c r="H4374" t="s">
        <v>10346</v>
      </c>
      <c r="I4374">
        <v>1103</v>
      </c>
      <c r="J4374" s="10">
        <v>90</v>
      </c>
      <c r="K4374" s="10">
        <f t="shared" si="136"/>
        <v>90</v>
      </c>
      <c r="L4374" s="10">
        <f t="shared" si="137"/>
        <v>0</v>
      </c>
      <c r="O4374" t="s">
        <v>33399</v>
      </c>
      <c r="P4374" t="s">
        <v>33400</v>
      </c>
      <c r="Q4374" t="s">
        <v>33401</v>
      </c>
      <c r="R4374" t="s">
        <v>33402</v>
      </c>
      <c r="S4374" t="s">
        <v>33403</v>
      </c>
      <c r="T4374" t="s">
        <v>33404</v>
      </c>
      <c r="U4374" t="s">
        <v>33405</v>
      </c>
      <c r="V4374" t="s">
        <v>33406</v>
      </c>
    </row>
    <row r="4375" spans="1:22" x14ac:dyDescent="0.3">
      <c r="A4375" t="s">
        <v>21</v>
      </c>
      <c r="B4375" t="s">
        <v>7006</v>
      </c>
      <c r="C4375" t="s">
        <v>7007</v>
      </c>
      <c r="D4375" t="s">
        <v>7008</v>
      </c>
      <c r="E4375" s="24">
        <v>477</v>
      </c>
      <c r="F4375" t="s">
        <v>25</v>
      </c>
      <c r="H4375" t="s">
        <v>26</v>
      </c>
      <c r="I4375">
        <v>241</v>
      </c>
      <c r="J4375" s="10">
        <v>429.3</v>
      </c>
      <c r="K4375" s="10">
        <f t="shared" si="136"/>
        <v>429.3</v>
      </c>
      <c r="L4375" s="10">
        <f t="shared" si="137"/>
        <v>0</v>
      </c>
      <c r="M4375">
        <v>1054</v>
      </c>
      <c r="Q4375" t="s">
        <v>7009</v>
      </c>
      <c r="R4375" t="s">
        <v>7010</v>
      </c>
      <c r="S4375" t="s">
        <v>7011</v>
      </c>
      <c r="T4375" t="s">
        <v>7012</v>
      </c>
      <c r="U4375" t="s">
        <v>96</v>
      </c>
      <c r="V4375" t="s">
        <v>7013</v>
      </c>
    </row>
    <row r="4376" spans="1:22" x14ac:dyDescent="0.3">
      <c r="A4376" t="s">
        <v>21</v>
      </c>
      <c r="B4376" t="s">
        <v>7006</v>
      </c>
      <c r="C4376" t="s">
        <v>33407</v>
      </c>
      <c r="D4376" t="s">
        <v>33408</v>
      </c>
      <c r="E4376" s="24">
        <v>200</v>
      </c>
      <c r="F4376" t="s">
        <v>33409</v>
      </c>
      <c r="G4376" t="s">
        <v>33410</v>
      </c>
      <c r="H4376" t="s">
        <v>10346</v>
      </c>
      <c r="I4376">
        <v>331</v>
      </c>
      <c r="J4376" s="10">
        <v>180</v>
      </c>
      <c r="K4376" s="10">
        <f t="shared" si="136"/>
        <v>180</v>
      </c>
      <c r="L4376" s="10">
        <f t="shared" si="137"/>
        <v>0</v>
      </c>
      <c r="O4376" t="s">
        <v>33411</v>
      </c>
      <c r="P4376" t="s">
        <v>33126</v>
      </c>
      <c r="Q4376" t="s">
        <v>33412</v>
      </c>
      <c r="R4376" t="s">
        <v>33413</v>
      </c>
      <c r="S4376" t="s">
        <v>33414</v>
      </c>
      <c r="T4376" t="s">
        <v>7012</v>
      </c>
      <c r="U4376" t="s">
        <v>96</v>
      </c>
      <c r="V4376" t="s">
        <v>7013</v>
      </c>
    </row>
    <row r="4377" spans="1:22" x14ac:dyDescent="0.3">
      <c r="A4377" t="s">
        <v>21</v>
      </c>
      <c r="B4377" t="s">
        <v>7014</v>
      </c>
      <c r="C4377" t="s">
        <v>33415</v>
      </c>
      <c r="D4377" t="s">
        <v>33416</v>
      </c>
      <c r="E4377" s="24">
        <v>37500</v>
      </c>
      <c r="F4377" t="s">
        <v>9725</v>
      </c>
      <c r="G4377" t="s">
        <v>9726</v>
      </c>
      <c r="H4377" t="s">
        <v>10346</v>
      </c>
      <c r="I4377">
        <v>65</v>
      </c>
      <c r="J4377" s="10">
        <v>33750</v>
      </c>
      <c r="K4377" s="10">
        <f t="shared" si="136"/>
        <v>33750</v>
      </c>
      <c r="L4377" s="10">
        <f t="shared" si="137"/>
        <v>0</v>
      </c>
      <c r="O4377" t="s">
        <v>33417</v>
      </c>
      <c r="P4377" t="s">
        <v>9728</v>
      </c>
      <c r="R4377" t="s">
        <v>33418</v>
      </c>
      <c r="S4377" t="s">
        <v>33419</v>
      </c>
      <c r="T4377" t="s">
        <v>33420</v>
      </c>
      <c r="U4377" t="s">
        <v>33421</v>
      </c>
      <c r="V4377" t="s">
        <v>1655</v>
      </c>
    </row>
    <row r="4378" spans="1:22" x14ac:dyDescent="0.3">
      <c r="A4378" t="s">
        <v>21</v>
      </c>
      <c r="B4378" t="s">
        <v>7014</v>
      </c>
      <c r="C4378" t="s">
        <v>7015</v>
      </c>
      <c r="D4378" t="s">
        <v>7016</v>
      </c>
      <c r="E4378" s="24">
        <v>2000</v>
      </c>
      <c r="F4378" t="s">
        <v>25</v>
      </c>
      <c r="H4378" t="s">
        <v>26</v>
      </c>
      <c r="I4378">
        <v>249</v>
      </c>
      <c r="J4378" s="10">
        <v>1800</v>
      </c>
      <c r="K4378" s="10">
        <f t="shared" si="136"/>
        <v>1800</v>
      </c>
      <c r="L4378" s="10">
        <f t="shared" si="137"/>
        <v>0</v>
      </c>
      <c r="M4378">
        <v>99</v>
      </c>
      <c r="Q4378" t="s">
        <v>7017</v>
      </c>
      <c r="R4378" t="s">
        <v>7018</v>
      </c>
      <c r="S4378" t="s">
        <v>7019</v>
      </c>
      <c r="T4378" t="s">
        <v>7020</v>
      </c>
      <c r="U4378" t="s">
        <v>96</v>
      </c>
      <c r="V4378" t="s">
        <v>7021</v>
      </c>
    </row>
    <row r="4379" spans="1:22" x14ac:dyDescent="0.3">
      <c r="A4379" t="s">
        <v>21</v>
      </c>
      <c r="B4379" t="s">
        <v>7014</v>
      </c>
      <c r="C4379" t="s">
        <v>33422</v>
      </c>
      <c r="D4379" t="s">
        <v>33423</v>
      </c>
      <c r="E4379" s="24">
        <v>900</v>
      </c>
      <c r="F4379" t="s">
        <v>33424</v>
      </c>
      <c r="G4379" t="s">
        <v>33425</v>
      </c>
      <c r="H4379" t="s">
        <v>10346</v>
      </c>
      <c r="I4379">
        <v>259</v>
      </c>
      <c r="J4379" s="10">
        <v>810</v>
      </c>
      <c r="K4379" s="10">
        <f t="shared" si="136"/>
        <v>810</v>
      </c>
      <c r="L4379" s="10">
        <f t="shared" si="137"/>
        <v>0</v>
      </c>
      <c r="O4379" t="s">
        <v>33426</v>
      </c>
      <c r="P4379" t="s">
        <v>31030</v>
      </c>
      <c r="Q4379" t="s">
        <v>33427</v>
      </c>
      <c r="R4379" t="s">
        <v>33428</v>
      </c>
      <c r="S4379" t="s">
        <v>33429</v>
      </c>
      <c r="T4379" t="s">
        <v>33430</v>
      </c>
      <c r="U4379" t="s">
        <v>96</v>
      </c>
      <c r="V4379" t="s">
        <v>9605</v>
      </c>
    </row>
    <row r="4380" spans="1:22" x14ac:dyDescent="0.3">
      <c r="A4380" t="s">
        <v>21</v>
      </c>
      <c r="B4380" t="s">
        <v>7014</v>
      </c>
      <c r="C4380" t="s">
        <v>33431</v>
      </c>
      <c r="D4380" t="s">
        <v>33432</v>
      </c>
      <c r="E4380" s="24">
        <v>2000</v>
      </c>
      <c r="F4380" t="s">
        <v>24202</v>
      </c>
      <c r="G4380" t="s">
        <v>24203</v>
      </c>
      <c r="H4380" t="s">
        <v>10346</v>
      </c>
      <c r="I4380">
        <v>290</v>
      </c>
      <c r="J4380" s="10">
        <v>1800</v>
      </c>
      <c r="K4380" s="10">
        <f t="shared" si="136"/>
        <v>1800</v>
      </c>
      <c r="L4380" s="10">
        <f t="shared" si="137"/>
        <v>0</v>
      </c>
      <c r="O4380" t="s">
        <v>33433</v>
      </c>
      <c r="P4380" t="s">
        <v>1094</v>
      </c>
      <c r="Q4380" t="s">
        <v>33434</v>
      </c>
      <c r="R4380" t="s">
        <v>33435</v>
      </c>
      <c r="S4380" t="s">
        <v>33436</v>
      </c>
      <c r="T4380" t="s">
        <v>33437</v>
      </c>
      <c r="U4380" t="s">
        <v>3209</v>
      </c>
      <c r="V4380" t="s">
        <v>24209</v>
      </c>
    </row>
    <row r="4381" spans="1:22" x14ac:dyDescent="0.3">
      <c r="A4381" t="s">
        <v>21</v>
      </c>
      <c r="B4381" t="s">
        <v>7014</v>
      </c>
      <c r="C4381" t="s">
        <v>33438</v>
      </c>
      <c r="D4381" t="s">
        <v>33439</v>
      </c>
      <c r="E4381" s="24">
        <v>400</v>
      </c>
      <c r="F4381" t="s">
        <v>33440</v>
      </c>
      <c r="G4381" t="s">
        <v>9716</v>
      </c>
      <c r="H4381" t="s">
        <v>10346</v>
      </c>
      <c r="I4381">
        <v>823</v>
      </c>
      <c r="J4381" s="10">
        <v>360</v>
      </c>
      <c r="K4381" s="10">
        <f t="shared" si="136"/>
        <v>360</v>
      </c>
      <c r="L4381" s="10">
        <f t="shared" si="137"/>
        <v>0</v>
      </c>
      <c r="O4381" t="s">
        <v>33441</v>
      </c>
      <c r="P4381" t="s">
        <v>33442</v>
      </c>
      <c r="Q4381" t="s">
        <v>33443</v>
      </c>
      <c r="R4381" t="s">
        <v>33444</v>
      </c>
      <c r="S4381" t="s">
        <v>33445</v>
      </c>
      <c r="T4381" t="s">
        <v>33446</v>
      </c>
      <c r="U4381" t="s">
        <v>3122</v>
      </c>
      <c r="V4381" t="s">
        <v>6327</v>
      </c>
    </row>
    <row r="4382" spans="1:22" x14ac:dyDescent="0.3">
      <c r="A4382" t="s">
        <v>21</v>
      </c>
      <c r="B4382" t="s">
        <v>7014</v>
      </c>
      <c r="C4382" t="s">
        <v>7022</v>
      </c>
      <c r="D4382" t="s">
        <v>7023</v>
      </c>
      <c r="E4382" s="24">
        <v>200</v>
      </c>
      <c r="F4382" t="s">
        <v>25</v>
      </c>
      <c r="G4382" t="s">
        <v>6897</v>
      </c>
      <c r="H4382" t="s">
        <v>26</v>
      </c>
      <c r="I4382">
        <v>827</v>
      </c>
      <c r="J4382" s="10">
        <v>180</v>
      </c>
      <c r="K4382" s="10">
        <f t="shared" si="136"/>
        <v>180</v>
      </c>
      <c r="L4382" s="10">
        <f t="shared" si="137"/>
        <v>0</v>
      </c>
      <c r="M4382">
        <v>1094</v>
      </c>
      <c r="O4382" t="s">
        <v>7024</v>
      </c>
      <c r="P4382" t="s">
        <v>6165</v>
      </c>
      <c r="Q4382" t="s">
        <v>7025</v>
      </c>
      <c r="R4382" t="s">
        <v>7026</v>
      </c>
      <c r="S4382" t="s">
        <v>7027</v>
      </c>
      <c r="T4382" t="s">
        <v>7028</v>
      </c>
      <c r="U4382" t="s">
        <v>7029</v>
      </c>
      <c r="V4382" t="s">
        <v>7030</v>
      </c>
    </row>
    <row r="4383" spans="1:22" x14ac:dyDescent="0.3">
      <c r="A4383" t="s">
        <v>21</v>
      </c>
      <c r="B4383" t="s">
        <v>7014</v>
      </c>
      <c r="C4383" t="s">
        <v>33447</v>
      </c>
      <c r="D4383" t="s">
        <v>33448</v>
      </c>
      <c r="E4383" s="24">
        <v>700</v>
      </c>
      <c r="F4383" t="s">
        <v>15353</v>
      </c>
      <c r="G4383" t="s">
        <v>15354</v>
      </c>
      <c r="H4383" t="s">
        <v>10346</v>
      </c>
      <c r="I4383">
        <v>1057</v>
      </c>
      <c r="J4383" s="10">
        <v>630</v>
      </c>
      <c r="K4383" s="10">
        <f t="shared" si="136"/>
        <v>630</v>
      </c>
      <c r="L4383" s="10">
        <f t="shared" si="137"/>
        <v>0</v>
      </c>
      <c r="O4383" t="s">
        <v>33449</v>
      </c>
      <c r="P4383" t="s">
        <v>33450</v>
      </c>
      <c r="Q4383" t="s">
        <v>33451</v>
      </c>
      <c r="R4383" t="s">
        <v>33452</v>
      </c>
      <c r="S4383" t="s">
        <v>33453</v>
      </c>
      <c r="T4383" t="s">
        <v>33454</v>
      </c>
      <c r="U4383" t="s">
        <v>96</v>
      </c>
      <c r="V4383" t="s">
        <v>9690</v>
      </c>
    </row>
    <row r="4384" spans="1:22" x14ac:dyDescent="0.3">
      <c r="A4384" t="s">
        <v>21</v>
      </c>
      <c r="B4384" t="s">
        <v>7014</v>
      </c>
      <c r="C4384" t="s">
        <v>33455</v>
      </c>
      <c r="D4384" t="s">
        <v>33456</v>
      </c>
      <c r="E4384" s="24">
        <v>200</v>
      </c>
      <c r="F4384" t="s">
        <v>33457</v>
      </c>
      <c r="G4384" t="s">
        <v>33458</v>
      </c>
      <c r="H4384" t="s">
        <v>10346</v>
      </c>
      <c r="I4384">
        <v>1086</v>
      </c>
      <c r="J4384" s="10">
        <v>180</v>
      </c>
      <c r="K4384" s="10">
        <f t="shared" si="136"/>
        <v>180</v>
      </c>
      <c r="L4384" s="10">
        <f t="shared" si="137"/>
        <v>0</v>
      </c>
      <c r="O4384" t="s">
        <v>33459</v>
      </c>
      <c r="P4384" t="s">
        <v>33460</v>
      </c>
      <c r="Q4384" t="s">
        <v>33461</v>
      </c>
      <c r="R4384" t="s">
        <v>33462</v>
      </c>
      <c r="S4384" t="s">
        <v>33463</v>
      </c>
      <c r="T4384" t="s">
        <v>33464</v>
      </c>
      <c r="U4384" t="s">
        <v>3122</v>
      </c>
      <c r="V4384" t="s">
        <v>3966</v>
      </c>
    </row>
    <row r="4385" spans="1:22" x14ac:dyDescent="0.3">
      <c r="A4385" t="s">
        <v>21</v>
      </c>
      <c r="B4385" t="s">
        <v>7014</v>
      </c>
      <c r="C4385" t="s">
        <v>33465</v>
      </c>
      <c r="D4385" t="s">
        <v>7017</v>
      </c>
      <c r="E4385" s="24">
        <v>3632</v>
      </c>
      <c r="F4385" t="s">
        <v>9207</v>
      </c>
      <c r="G4385" t="s">
        <v>9208</v>
      </c>
      <c r="H4385" t="s">
        <v>10346</v>
      </c>
      <c r="I4385">
        <v>1087</v>
      </c>
      <c r="J4385" s="10">
        <v>3268.8</v>
      </c>
      <c r="K4385" s="10">
        <f t="shared" si="136"/>
        <v>3268.8</v>
      </c>
      <c r="L4385" s="10">
        <f t="shared" si="137"/>
        <v>0</v>
      </c>
      <c r="O4385" t="s">
        <v>33466</v>
      </c>
      <c r="P4385" t="s">
        <v>4177</v>
      </c>
      <c r="Q4385" t="s">
        <v>33467</v>
      </c>
      <c r="R4385" t="s">
        <v>33468</v>
      </c>
      <c r="S4385" t="s">
        <v>33469</v>
      </c>
      <c r="T4385" t="s">
        <v>33470</v>
      </c>
      <c r="U4385" t="s">
        <v>96</v>
      </c>
      <c r="V4385" t="s">
        <v>7021</v>
      </c>
    </row>
    <row r="4386" spans="1:22" x14ac:dyDescent="0.3">
      <c r="A4386" t="s">
        <v>21</v>
      </c>
      <c r="B4386" t="s">
        <v>7014</v>
      </c>
      <c r="C4386" t="s">
        <v>33471</v>
      </c>
      <c r="D4386" t="s">
        <v>33472</v>
      </c>
      <c r="E4386" s="24">
        <v>2355</v>
      </c>
      <c r="F4386" t="s">
        <v>33473</v>
      </c>
      <c r="G4386" t="s">
        <v>33474</v>
      </c>
      <c r="H4386" t="s">
        <v>10346</v>
      </c>
      <c r="I4386">
        <v>1105</v>
      </c>
      <c r="J4386" s="10">
        <v>2119.5</v>
      </c>
      <c r="K4386" s="10">
        <f t="shared" si="136"/>
        <v>2119.5</v>
      </c>
      <c r="L4386" s="10">
        <f t="shared" si="137"/>
        <v>0</v>
      </c>
      <c r="O4386" t="s">
        <v>33475</v>
      </c>
      <c r="P4386" t="s">
        <v>33476</v>
      </c>
      <c r="Q4386" t="s">
        <v>33477</v>
      </c>
      <c r="R4386" t="s">
        <v>33478</v>
      </c>
      <c r="S4386" t="s">
        <v>33479</v>
      </c>
      <c r="T4386" t="s">
        <v>33480</v>
      </c>
      <c r="U4386" t="s">
        <v>96</v>
      </c>
      <c r="V4386" t="s">
        <v>7338</v>
      </c>
    </row>
    <row r="4387" spans="1:22" x14ac:dyDescent="0.3">
      <c r="A4387" t="s">
        <v>21</v>
      </c>
      <c r="B4387" t="s">
        <v>7014</v>
      </c>
      <c r="C4387" t="s">
        <v>33481</v>
      </c>
      <c r="D4387" t="s">
        <v>33482</v>
      </c>
      <c r="E4387" s="24">
        <v>100</v>
      </c>
      <c r="F4387" t="s">
        <v>33483</v>
      </c>
      <c r="G4387" t="s">
        <v>33484</v>
      </c>
      <c r="H4387" t="s">
        <v>10346</v>
      </c>
      <c r="I4387">
        <v>1147</v>
      </c>
      <c r="J4387" s="10">
        <v>90</v>
      </c>
      <c r="K4387" s="10">
        <f t="shared" si="136"/>
        <v>90</v>
      </c>
      <c r="L4387" s="10">
        <f t="shared" si="137"/>
        <v>0</v>
      </c>
      <c r="O4387" t="s">
        <v>33485</v>
      </c>
      <c r="P4387" t="s">
        <v>33486</v>
      </c>
      <c r="Q4387" t="s">
        <v>33487</v>
      </c>
      <c r="R4387" t="s">
        <v>33488</v>
      </c>
      <c r="S4387" t="s">
        <v>33489</v>
      </c>
      <c r="T4387" t="s">
        <v>33490</v>
      </c>
      <c r="U4387" t="s">
        <v>28937</v>
      </c>
      <c r="V4387" t="s">
        <v>28939</v>
      </c>
    </row>
    <row r="4388" spans="1:22" x14ac:dyDescent="0.3">
      <c r="A4388" t="s">
        <v>21</v>
      </c>
      <c r="B4388" t="s">
        <v>7014</v>
      </c>
      <c r="C4388" t="s">
        <v>33491</v>
      </c>
      <c r="D4388" t="s">
        <v>33492</v>
      </c>
      <c r="E4388" s="24">
        <v>3320</v>
      </c>
      <c r="F4388" t="s">
        <v>33473</v>
      </c>
      <c r="G4388" t="s">
        <v>33474</v>
      </c>
      <c r="H4388" t="s">
        <v>10346</v>
      </c>
      <c r="I4388">
        <v>1177</v>
      </c>
      <c r="J4388" s="10">
        <v>2988</v>
      </c>
      <c r="K4388" s="10">
        <f t="shared" si="136"/>
        <v>2988</v>
      </c>
      <c r="L4388" s="10">
        <f t="shared" si="137"/>
        <v>0</v>
      </c>
      <c r="O4388" t="s">
        <v>33493</v>
      </c>
      <c r="P4388" t="s">
        <v>33476</v>
      </c>
      <c r="Q4388" t="s">
        <v>33472</v>
      </c>
      <c r="R4388" t="s">
        <v>33494</v>
      </c>
      <c r="S4388" t="s">
        <v>33495</v>
      </c>
      <c r="T4388" t="s">
        <v>33496</v>
      </c>
      <c r="U4388" t="s">
        <v>96</v>
      </c>
      <c r="V4388" t="s">
        <v>7338</v>
      </c>
    </row>
    <row r="4389" spans="1:22" x14ac:dyDescent="0.3">
      <c r="A4389" t="s">
        <v>21</v>
      </c>
      <c r="B4389" t="s">
        <v>7014</v>
      </c>
      <c r="C4389" t="s">
        <v>33497</v>
      </c>
      <c r="D4389" t="s">
        <v>33498</v>
      </c>
      <c r="E4389" s="24">
        <v>815</v>
      </c>
      <c r="F4389" t="s">
        <v>33473</v>
      </c>
      <c r="G4389" t="s">
        <v>33474</v>
      </c>
      <c r="H4389" t="s">
        <v>10346</v>
      </c>
      <c r="I4389">
        <v>1245</v>
      </c>
      <c r="J4389" s="10">
        <v>733.5</v>
      </c>
      <c r="K4389" s="10">
        <f t="shared" si="136"/>
        <v>733.5</v>
      </c>
      <c r="L4389" s="10">
        <f t="shared" si="137"/>
        <v>0</v>
      </c>
      <c r="O4389" t="s">
        <v>33499</v>
      </c>
      <c r="P4389" t="s">
        <v>33476</v>
      </c>
      <c r="Q4389" t="s">
        <v>33477</v>
      </c>
      <c r="R4389" t="s">
        <v>33500</v>
      </c>
      <c r="S4389" t="s">
        <v>33501</v>
      </c>
      <c r="T4389" t="s">
        <v>33496</v>
      </c>
      <c r="U4389" t="s">
        <v>96</v>
      </c>
      <c r="V4389" t="s">
        <v>7338</v>
      </c>
    </row>
    <row r="4390" spans="1:22" x14ac:dyDescent="0.3">
      <c r="A4390" t="s">
        <v>21</v>
      </c>
      <c r="B4390" t="s">
        <v>7014</v>
      </c>
      <c r="C4390" t="s">
        <v>33502</v>
      </c>
      <c r="D4390" t="s">
        <v>33503</v>
      </c>
      <c r="E4390" s="24">
        <v>50</v>
      </c>
      <c r="F4390" t="s">
        <v>33504</v>
      </c>
      <c r="G4390" t="s">
        <v>33505</v>
      </c>
      <c r="H4390" t="s">
        <v>10346</v>
      </c>
      <c r="I4390">
        <v>1297</v>
      </c>
      <c r="J4390" s="10">
        <v>45</v>
      </c>
      <c r="K4390" s="10">
        <f t="shared" si="136"/>
        <v>45</v>
      </c>
      <c r="L4390" s="10">
        <f t="shared" si="137"/>
        <v>0</v>
      </c>
      <c r="O4390" t="s">
        <v>33506</v>
      </c>
      <c r="P4390" t="s">
        <v>33507</v>
      </c>
      <c r="Q4390" t="s">
        <v>33508</v>
      </c>
      <c r="R4390" t="s">
        <v>33509</v>
      </c>
      <c r="S4390" t="s">
        <v>33510</v>
      </c>
      <c r="T4390" t="s">
        <v>33511</v>
      </c>
      <c r="U4390" t="s">
        <v>96</v>
      </c>
      <c r="V4390" t="s">
        <v>3744</v>
      </c>
    </row>
    <row r="4391" spans="1:22" x14ac:dyDescent="0.3">
      <c r="A4391" t="s">
        <v>21</v>
      </c>
      <c r="B4391" t="s">
        <v>7014</v>
      </c>
      <c r="C4391" t="s">
        <v>33512</v>
      </c>
      <c r="D4391" t="s">
        <v>33513</v>
      </c>
      <c r="E4391" s="24">
        <v>13000</v>
      </c>
      <c r="F4391" t="s">
        <v>11235</v>
      </c>
      <c r="G4391" t="s">
        <v>33514</v>
      </c>
      <c r="H4391" t="s">
        <v>10346</v>
      </c>
      <c r="I4391">
        <v>1310</v>
      </c>
      <c r="J4391" s="10">
        <v>11700</v>
      </c>
      <c r="K4391" s="10">
        <f t="shared" si="136"/>
        <v>11700</v>
      </c>
      <c r="L4391" s="10">
        <f t="shared" si="137"/>
        <v>0</v>
      </c>
      <c r="O4391" t="s">
        <v>33515</v>
      </c>
      <c r="P4391" t="s">
        <v>33516</v>
      </c>
      <c r="R4391" t="s">
        <v>33517</v>
      </c>
      <c r="S4391" t="s">
        <v>33518</v>
      </c>
      <c r="T4391" t="s">
        <v>33519</v>
      </c>
      <c r="U4391" t="s">
        <v>96</v>
      </c>
      <c r="V4391" t="s">
        <v>2293</v>
      </c>
    </row>
    <row r="4392" spans="1:22" x14ac:dyDescent="0.3">
      <c r="A4392" t="s">
        <v>21</v>
      </c>
      <c r="B4392" t="s">
        <v>7014</v>
      </c>
      <c r="C4392" t="s">
        <v>33520</v>
      </c>
      <c r="D4392" t="s">
        <v>33521</v>
      </c>
      <c r="E4392" s="24">
        <v>140</v>
      </c>
      <c r="F4392" t="s">
        <v>15353</v>
      </c>
      <c r="G4392" t="s">
        <v>32125</v>
      </c>
      <c r="H4392" t="s">
        <v>10346</v>
      </c>
      <c r="I4392">
        <v>1339</v>
      </c>
      <c r="J4392" s="10">
        <v>126</v>
      </c>
      <c r="K4392" s="10">
        <f t="shared" si="136"/>
        <v>126</v>
      </c>
      <c r="L4392" s="10">
        <f t="shared" si="137"/>
        <v>0</v>
      </c>
      <c r="O4392" t="s">
        <v>33522</v>
      </c>
      <c r="P4392" t="s">
        <v>32127</v>
      </c>
      <c r="Q4392" t="s">
        <v>33523</v>
      </c>
      <c r="R4392" t="s">
        <v>33524</v>
      </c>
      <c r="S4392" t="s">
        <v>33525</v>
      </c>
      <c r="T4392" t="s">
        <v>33526</v>
      </c>
      <c r="U4392" t="s">
        <v>96</v>
      </c>
      <c r="V4392" t="s">
        <v>2036</v>
      </c>
    </row>
    <row r="4393" spans="1:22" x14ac:dyDescent="0.3">
      <c r="A4393" t="s">
        <v>21</v>
      </c>
      <c r="B4393" t="s">
        <v>33527</v>
      </c>
      <c r="C4393" t="s">
        <v>33528</v>
      </c>
      <c r="D4393" t="s">
        <v>33529</v>
      </c>
      <c r="E4393" s="24">
        <v>300</v>
      </c>
      <c r="F4393" t="s">
        <v>33530</v>
      </c>
      <c r="G4393" t="s">
        <v>33531</v>
      </c>
      <c r="H4393" t="s">
        <v>10346</v>
      </c>
      <c r="I4393">
        <v>588</v>
      </c>
      <c r="J4393" s="10">
        <v>270</v>
      </c>
      <c r="K4393" s="10">
        <f t="shared" si="136"/>
        <v>270</v>
      </c>
      <c r="L4393" s="10">
        <f t="shared" si="137"/>
        <v>0</v>
      </c>
      <c r="O4393" t="s">
        <v>33532</v>
      </c>
      <c r="P4393" t="s">
        <v>32909</v>
      </c>
      <c r="Q4393" t="s">
        <v>33533</v>
      </c>
      <c r="R4393" t="s">
        <v>33534</v>
      </c>
      <c r="S4393" t="s">
        <v>33535</v>
      </c>
      <c r="T4393" t="s">
        <v>33536</v>
      </c>
      <c r="U4393" t="s">
        <v>33537</v>
      </c>
      <c r="V4393" t="s">
        <v>821</v>
      </c>
    </row>
    <row r="4394" spans="1:22" x14ac:dyDescent="0.3">
      <c r="A4394" t="s">
        <v>21</v>
      </c>
      <c r="B4394" t="s">
        <v>33538</v>
      </c>
      <c r="C4394" t="s">
        <v>33539</v>
      </c>
      <c r="D4394" t="s">
        <v>33540</v>
      </c>
      <c r="E4394" s="24">
        <v>300</v>
      </c>
      <c r="F4394" t="s">
        <v>33541</v>
      </c>
      <c r="G4394" t="s">
        <v>33542</v>
      </c>
      <c r="H4394" t="s">
        <v>10346</v>
      </c>
      <c r="I4394">
        <v>182</v>
      </c>
      <c r="J4394" s="10">
        <v>270</v>
      </c>
      <c r="K4394" s="10">
        <f t="shared" si="136"/>
        <v>270</v>
      </c>
      <c r="L4394" s="10">
        <f t="shared" si="137"/>
        <v>0</v>
      </c>
      <c r="O4394" t="s">
        <v>33543</v>
      </c>
      <c r="P4394" t="s">
        <v>33544</v>
      </c>
      <c r="R4394" t="s">
        <v>33545</v>
      </c>
      <c r="S4394" t="s">
        <v>17832</v>
      </c>
      <c r="U4394" t="s">
        <v>96</v>
      </c>
      <c r="V4394" t="s">
        <v>7021</v>
      </c>
    </row>
    <row r="4395" spans="1:22" x14ac:dyDescent="0.3">
      <c r="A4395" t="s">
        <v>21</v>
      </c>
      <c r="B4395" t="s">
        <v>33538</v>
      </c>
      <c r="C4395" t="s">
        <v>33546</v>
      </c>
      <c r="D4395" t="s">
        <v>33547</v>
      </c>
      <c r="E4395" s="24">
        <v>13</v>
      </c>
      <c r="F4395" t="s">
        <v>33548</v>
      </c>
      <c r="G4395" t="s">
        <v>33549</v>
      </c>
      <c r="H4395" t="s">
        <v>10346</v>
      </c>
      <c r="I4395">
        <v>218</v>
      </c>
      <c r="J4395" s="10">
        <v>11.7</v>
      </c>
      <c r="K4395" s="10">
        <f t="shared" si="136"/>
        <v>11.700000000000001</v>
      </c>
      <c r="L4395" s="10">
        <f t="shared" si="137"/>
        <v>0</v>
      </c>
      <c r="O4395" t="s">
        <v>33550</v>
      </c>
      <c r="P4395" t="s">
        <v>33551</v>
      </c>
      <c r="Q4395" t="s">
        <v>33552</v>
      </c>
      <c r="R4395" t="s">
        <v>33553</v>
      </c>
      <c r="S4395" t="s">
        <v>33554</v>
      </c>
      <c r="T4395" t="s">
        <v>33555</v>
      </c>
      <c r="U4395" t="s">
        <v>13072</v>
      </c>
      <c r="V4395" t="s">
        <v>13073</v>
      </c>
    </row>
    <row r="4396" spans="1:22" x14ac:dyDescent="0.3">
      <c r="A4396" t="s">
        <v>21</v>
      </c>
      <c r="B4396" t="s">
        <v>33556</v>
      </c>
      <c r="C4396" t="s">
        <v>33557</v>
      </c>
      <c r="D4396" t="s">
        <v>33558</v>
      </c>
      <c r="E4396" s="24">
        <v>2000</v>
      </c>
      <c r="F4396" t="s">
        <v>33559</v>
      </c>
      <c r="G4396" t="s">
        <v>33560</v>
      </c>
      <c r="H4396" t="s">
        <v>10346</v>
      </c>
      <c r="I4396">
        <v>255</v>
      </c>
      <c r="J4396" s="10">
        <v>1800</v>
      </c>
      <c r="K4396" s="10">
        <f t="shared" si="136"/>
        <v>1800</v>
      </c>
      <c r="L4396" s="10">
        <f t="shared" si="137"/>
        <v>0</v>
      </c>
      <c r="O4396" t="s">
        <v>33561</v>
      </c>
      <c r="P4396" t="s">
        <v>33386</v>
      </c>
      <c r="Q4396" t="s">
        <v>33562</v>
      </c>
      <c r="R4396" t="s">
        <v>33563</v>
      </c>
      <c r="S4396" t="s">
        <v>33564</v>
      </c>
      <c r="T4396" t="s">
        <v>33565</v>
      </c>
      <c r="U4396" t="s">
        <v>96</v>
      </c>
      <c r="V4396" t="s">
        <v>7941</v>
      </c>
    </row>
    <row r="4397" spans="1:22" x14ac:dyDescent="0.3">
      <c r="A4397" t="s">
        <v>21</v>
      </c>
      <c r="B4397" t="s">
        <v>33566</v>
      </c>
      <c r="C4397" t="s">
        <v>33567</v>
      </c>
      <c r="D4397" t="s">
        <v>33568</v>
      </c>
      <c r="E4397" s="24">
        <v>100</v>
      </c>
      <c r="F4397" t="s">
        <v>33569</v>
      </c>
      <c r="G4397" t="s">
        <v>33570</v>
      </c>
      <c r="H4397" t="s">
        <v>10346</v>
      </c>
      <c r="I4397">
        <v>786</v>
      </c>
      <c r="J4397" s="10">
        <v>90</v>
      </c>
      <c r="K4397" s="10">
        <f t="shared" si="136"/>
        <v>90</v>
      </c>
      <c r="L4397" s="10">
        <f t="shared" si="137"/>
        <v>0</v>
      </c>
      <c r="O4397" t="s">
        <v>33571</v>
      </c>
      <c r="P4397" t="s">
        <v>5137</v>
      </c>
      <c r="Q4397" t="s">
        <v>33572</v>
      </c>
      <c r="R4397" t="s">
        <v>33573</v>
      </c>
      <c r="S4397" t="s">
        <v>33574</v>
      </c>
      <c r="T4397" t="s">
        <v>33575</v>
      </c>
      <c r="U4397" t="s">
        <v>96</v>
      </c>
      <c r="V4397" t="s">
        <v>3744</v>
      </c>
    </row>
    <row r="4398" spans="1:22" x14ac:dyDescent="0.3">
      <c r="A4398" t="s">
        <v>21</v>
      </c>
      <c r="B4398" t="s">
        <v>7031</v>
      </c>
      <c r="C4398" t="s">
        <v>7032</v>
      </c>
      <c r="D4398" t="s">
        <v>7033</v>
      </c>
      <c r="E4398" s="24">
        <v>1000</v>
      </c>
      <c r="F4398" t="s">
        <v>25</v>
      </c>
      <c r="G4398" t="s">
        <v>6897</v>
      </c>
      <c r="H4398" t="s">
        <v>26</v>
      </c>
      <c r="I4398">
        <v>764</v>
      </c>
      <c r="J4398" s="10">
        <v>900</v>
      </c>
      <c r="K4398" s="10">
        <f t="shared" si="136"/>
        <v>900</v>
      </c>
      <c r="L4398" s="10">
        <f t="shared" si="137"/>
        <v>0</v>
      </c>
      <c r="M4398">
        <v>942</v>
      </c>
      <c r="O4398" t="s">
        <v>7034</v>
      </c>
      <c r="P4398" t="s">
        <v>3913</v>
      </c>
      <c r="Q4398" t="s">
        <v>7035</v>
      </c>
      <c r="R4398" t="s">
        <v>7036</v>
      </c>
      <c r="U4398" t="s">
        <v>4797</v>
      </c>
      <c r="V4398" t="s">
        <v>5173</v>
      </c>
    </row>
    <row r="4399" spans="1:22" x14ac:dyDescent="0.3">
      <c r="A4399" t="s">
        <v>21</v>
      </c>
      <c r="B4399" t="s">
        <v>7031</v>
      </c>
      <c r="C4399" t="s">
        <v>33576</v>
      </c>
      <c r="D4399" t="s">
        <v>33577</v>
      </c>
      <c r="E4399" s="24">
        <v>500</v>
      </c>
      <c r="F4399" t="s">
        <v>16122</v>
      </c>
      <c r="G4399" t="s">
        <v>16123</v>
      </c>
      <c r="H4399" t="s">
        <v>10346</v>
      </c>
      <c r="I4399">
        <v>783</v>
      </c>
      <c r="J4399" s="10">
        <v>450</v>
      </c>
      <c r="K4399" s="10">
        <f t="shared" si="136"/>
        <v>450</v>
      </c>
      <c r="L4399" s="10">
        <f t="shared" si="137"/>
        <v>0</v>
      </c>
      <c r="O4399" t="s">
        <v>33578</v>
      </c>
      <c r="P4399" t="s">
        <v>33579</v>
      </c>
      <c r="R4399" t="s">
        <v>13107</v>
      </c>
      <c r="S4399" t="s">
        <v>33580</v>
      </c>
      <c r="T4399" t="s">
        <v>33581</v>
      </c>
      <c r="U4399" t="s">
        <v>4797</v>
      </c>
      <c r="V4399" t="s">
        <v>4798</v>
      </c>
    </row>
    <row r="4400" spans="1:22" x14ac:dyDescent="0.3">
      <c r="A4400" t="s">
        <v>21</v>
      </c>
      <c r="B4400" t="s">
        <v>7031</v>
      </c>
      <c r="C4400" t="s">
        <v>33582</v>
      </c>
      <c r="D4400" t="s">
        <v>33583</v>
      </c>
      <c r="E4400" s="24">
        <v>1</v>
      </c>
      <c r="F4400" t="s">
        <v>16122</v>
      </c>
      <c r="G4400" t="s">
        <v>16123</v>
      </c>
      <c r="H4400" t="s">
        <v>10346</v>
      </c>
      <c r="I4400">
        <v>1018</v>
      </c>
      <c r="J4400" s="10">
        <v>0.9</v>
      </c>
      <c r="K4400" s="10">
        <f t="shared" si="136"/>
        <v>0.9</v>
      </c>
      <c r="L4400" s="10">
        <f t="shared" si="137"/>
        <v>0</v>
      </c>
      <c r="O4400" t="s">
        <v>33584</v>
      </c>
      <c r="P4400" t="s">
        <v>33579</v>
      </c>
      <c r="Q4400" t="s">
        <v>33585</v>
      </c>
      <c r="R4400" t="s">
        <v>33586</v>
      </c>
      <c r="U4400" t="s">
        <v>4797</v>
      </c>
      <c r="V4400" t="s">
        <v>5173</v>
      </c>
    </row>
    <row r="4401" spans="1:22" x14ac:dyDescent="0.3">
      <c r="A4401" t="s">
        <v>21</v>
      </c>
      <c r="B4401" t="s">
        <v>7031</v>
      </c>
      <c r="C4401" t="s">
        <v>33587</v>
      </c>
      <c r="D4401" t="s">
        <v>33588</v>
      </c>
      <c r="E4401" s="24">
        <v>200</v>
      </c>
      <c r="F4401" t="s">
        <v>33589</v>
      </c>
      <c r="G4401" t="s">
        <v>33590</v>
      </c>
      <c r="H4401" t="s">
        <v>10346</v>
      </c>
      <c r="I4401">
        <v>1276</v>
      </c>
      <c r="J4401" s="10">
        <v>180</v>
      </c>
      <c r="K4401" s="10">
        <f t="shared" si="136"/>
        <v>180</v>
      </c>
      <c r="L4401" s="10">
        <f t="shared" si="137"/>
        <v>0</v>
      </c>
      <c r="O4401" t="s">
        <v>33591</v>
      </c>
      <c r="P4401" t="s">
        <v>33592</v>
      </c>
      <c r="Q4401" t="s">
        <v>33593</v>
      </c>
      <c r="R4401" t="s">
        <v>33594</v>
      </c>
      <c r="S4401" t="s">
        <v>33595</v>
      </c>
      <c r="T4401" t="s">
        <v>33596</v>
      </c>
      <c r="U4401" t="s">
        <v>1053</v>
      </c>
      <c r="V4401" t="s">
        <v>3432</v>
      </c>
    </row>
    <row r="4402" spans="1:22" x14ac:dyDescent="0.3">
      <c r="A4402" t="s">
        <v>21</v>
      </c>
      <c r="B4402" t="s">
        <v>7031</v>
      </c>
      <c r="C4402" t="s">
        <v>33597</v>
      </c>
      <c r="D4402" t="s">
        <v>33598</v>
      </c>
      <c r="E4402" s="24">
        <v>2000</v>
      </c>
      <c r="F4402" t="s">
        <v>27114</v>
      </c>
      <c r="G4402" t="s">
        <v>27115</v>
      </c>
      <c r="H4402" t="s">
        <v>10346</v>
      </c>
      <c r="I4402">
        <v>1300</v>
      </c>
      <c r="J4402" s="10">
        <v>1800</v>
      </c>
      <c r="K4402" s="10">
        <f t="shared" si="136"/>
        <v>1800</v>
      </c>
      <c r="L4402" s="10">
        <f t="shared" si="137"/>
        <v>0</v>
      </c>
      <c r="O4402" t="s">
        <v>33599</v>
      </c>
      <c r="P4402" t="s">
        <v>33600</v>
      </c>
      <c r="Q4402" t="s">
        <v>33601</v>
      </c>
      <c r="R4402" t="s">
        <v>33602</v>
      </c>
      <c r="S4402" t="s">
        <v>33603</v>
      </c>
      <c r="T4402" t="s">
        <v>33604</v>
      </c>
      <c r="U4402" t="s">
        <v>33405</v>
      </c>
      <c r="V4402" t="s">
        <v>33605</v>
      </c>
    </row>
    <row r="4403" spans="1:22" x14ac:dyDescent="0.3">
      <c r="A4403" t="s">
        <v>21</v>
      </c>
      <c r="B4403" t="s">
        <v>33606</v>
      </c>
      <c r="C4403" t="s">
        <v>33607</v>
      </c>
      <c r="D4403" t="s">
        <v>33608</v>
      </c>
      <c r="E4403" s="24">
        <v>1</v>
      </c>
      <c r="F4403" t="s">
        <v>33609</v>
      </c>
      <c r="G4403" t="s">
        <v>33610</v>
      </c>
      <c r="H4403" t="s">
        <v>10346</v>
      </c>
      <c r="I4403">
        <v>312</v>
      </c>
      <c r="J4403" s="10">
        <v>0.9</v>
      </c>
      <c r="K4403" s="10">
        <f t="shared" si="136"/>
        <v>0.9</v>
      </c>
      <c r="L4403" s="10">
        <f t="shared" si="137"/>
        <v>0</v>
      </c>
      <c r="O4403" t="s">
        <v>33611</v>
      </c>
      <c r="P4403" t="s">
        <v>33612</v>
      </c>
      <c r="Q4403" t="s">
        <v>15693</v>
      </c>
      <c r="R4403" t="s">
        <v>33613</v>
      </c>
      <c r="S4403" t="s">
        <v>33614</v>
      </c>
      <c r="U4403" t="s">
        <v>9926</v>
      </c>
      <c r="V4403" t="s">
        <v>33615</v>
      </c>
    </row>
    <row r="4404" spans="1:22" x14ac:dyDescent="0.3">
      <c r="A4404" t="s">
        <v>21</v>
      </c>
      <c r="B4404" t="s">
        <v>33606</v>
      </c>
      <c r="C4404" t="s">
        <v>33616</v>
      </c>
      <c r="D4404" t="s">
        <v>33617</v>
      </c>
      <c r="E4404" s="24">
        <v>200</v>
      </c>
      <c r="F4404" t="s">
        <v>33618</v>
      </c>
      <c r="G4404" t="s">
        <v>33619</v>
      </c>
      <c r="H4404" t="s">
        <v>10346</v>
      </c>
      <c r="I4404">
        <v>339</v>
      </c>
      <c r="J4404" s="10">
        <v>180</v>
      </c>
      <c r="K4404" s="10">
        <f t="shared" si="136"/>
        <v>180</v>
      </c>
      <c r="L4404" s="10">
        <f t="shared" si="137"/>
        <v>0</v>
      </c>
      <c r="O4404" t="s">
        <v>33620</v>
      </c>
      <c r="P4404" t="s">
        <v>33621</v>
      </c>
      <c r="Q4404" t="s">
        <v>33622</v>
      </c>
      <c r="R4404" t="s">
        <v>33623</v>
      </c>
      <c r="S4404" t="s">
        <v>33624</v>
      </c>
      <c r="U4404" t="s">
        <v>9926</v>
      </c>
      <c r="V4404" t="s">
        <v>33625</v>
      </c>
    </row>
    <row r="4405" spans="1:22" x14ac:dyDescent="0.3">
      <c r="A4405" t="s">
        <v>21</v>
      </c>
      <c r="B4405" t="s">
        <v>33626</v>
      </c>
      <c r="C4405" t="s">
        <v>33627</v>
      </c>
      <c r="D4405" t="s">
        <v>33628</v>
      </c>
      <c r="E4405" s="24">
        <v>1000</v>
      </c>
      <c r="F4405" t="s">
        <v>33629</v>
      </c>
      <c r="G4405" t="s">
        <v>33630</v>
      </c>
      <c r="H4405" t="s">
        <v>10346</v>
      </c>
      <c r="I4405">
        <v>695</v>
      </c>
      <c r="J4405" s="10">
        <v>900</v>
      </c>
      <c r="K4405" s="10">
        <f t="shared" si="136"/>
        <v>900</v>
      </c>
      <c r="L4405" s="10">
        <f t="shared" si="137"/>
        <v>0</v>
      </c>
      <c r="O4405" t="s">
        <v>33631</v>
      </c>
      <c r="P4405" t="s">
        <v>33632</v>
      </c>
      <c r="Q4405" t="s">
        <v>33633</v>
      </c>
      <c r="R4405" t="s">
        <v>33634</v>
      </c>
      <c r="S4405" t="s">
        <v>33635</v>
      </c>
      <c r="T4405" t="s">
        <v>33636</v>
      </c>
      <c r="U4405" t="s">
        <v>96</v>
      </c>
      <c r="V4405" t="s">
        <v>11267</v>
      </c>
    </row>
    <row r="4406" spans="1:22" x14ac:dyDescent="0.3">
      <c r="A4406" t="s">
        <v>21</v>
      </c>
      <c r="B4406" t="s">
        <v>33637</v>
      </c>
      <c r="C4406" t="s">
        <v>33638</v>
      </c>
      <c r="D4406" t="s">
        <v>33639</v>
      </c>
      <c r="E4406" s="24">
        <v>175</v>
      </c>
      <c r="F4406" t="s">
        <v>9207</v>
      </c>
      <c r="G4406" t="s">
        <v>9208</v>
      </c>
      <c r="H4406" t="s">
        <v>10346</v>
      </c>
      <c r="I4406">
        <v>173</v>
      </c>
      <c r="J4406" s="10">
        <v>157.5</v>
      </c>
      <c r="K4406" s="10">
        <f t="shared" si="136"/>
        <v>157.5</v>
      </c>
      <c r="L4406" s="10">
        <f t="shared" si="137"/>
        <v>0</v>
      </c>
      <c r="O4406" t="s">
        <v>33640</v>
      </c>
      <c r="P4406" t="s">
        <v>4177</v>
      </c>
      <c r="R4406" t="s">
        <v>33641</v>
      </c>
      <c r="S4406" t="s">
        <v>33642</v>
      </c>
      <c r="T4406" t="s">
        <v>33643</v>
      </c>
      <c r="U4406" t="s">
        <v>96</v>
      </c>
      <c r="V4406" t="s">
        <v>33644</v>
      </c>
    </row>
    <row r="4407" spans="1:22" x14ac:dyDescent="0.3">
      <c r="A4407" t="s">
        <v>21</v>
      </c>
      <c r="B4407" t="s">
        <v>33637</v>
      </c>
      <c r="C4407" t="s">
        <v>33645</v>
      </c>
      <c r="D4407" t="s">
        <v>33646</v>
      </c>
      <c r="E4407" s="24">
        <v>200</v>
      </c>
      <c r="F4407" t="s">
        <v>18786</v>
      </c>
      <c r="G4407" t="s">
        <v>18787</v>
      </c>
      <c r="H4407" t="s">
        <v>10346</v>
      </c>
      <c r="I4407">
        <v>717</v>
      </c>
      <c r="J4407" s="10">
        <v>180</v>
      </c>
      <c r="K4407" s="10">
        <f t="shared" si="136"/>
        <v>180</v>
      </c>
      <c r="L4407" s="10">
        <f t="shared" si="137"/>
        <v>0</v>
      </c>
      <c r="O4407" t="s">
        <v>33647</v>
      </c>
      <c r="P4407" t="s">
        <v>33648</v>
      </c>
      <c r="Q4407" t="s">
        <v>33649</v>
      </c>
      <c r="R4407" t="s">
        <v>33650</v>
      </c>
      <c r="S4407" t="s">
        <v>33651</v>
      </c>
      <c r="T4407" t="s">
        <v>33652</v>
      </c>
      <c r="U4407" t="s">
        <v>96</v>
      </c>
      <c r="V4407" t="s">
        <v>33653</v>
      </c>
    </row>
    <row r="4408" spans="1:22" x14ac:dyDescent="0.3">
      <c r="A4408" t="s">
        <v>21</v>
      </c>
      <c r="B4408" t="s">
        <v>33637</v>
      </c>
      <c r="C4408" t="s">
        <v>33654</v>
      </c>
      <c r="D4408" t="s">
        <v>33655</v>
      </c>
      <c r="E4408" s="24">
        <v>2700</v>
      </c>
      <c r="F4408" t="s">
        <v>33656</v>
      </c>
      <c r="G4408" t="s">
        <v>33657</v>
      </c>
      <c r="H4408" t="s">
        <v>10346</v>
      </c>
      <c r="I4408">
        <v>744</v>
      </c>
      <c r="J4408" s="10">
        <v>2430</v>
      </c>
      <c r="K4408" s="10">
        <f t="shared" si="136"/>
        <v>2430</v>
      </c>
      <c r="L4408" s="10">
        <f t="shared" si="137"/>
        <v>0</v>
      </c>
      <c r="O4408" t="s">
        <v>33658</v>
      </c>
      <c r="P4408" t="s">
        <v>33659</v>
      </c>
      <c r="Q4408" t="s">
        <v>33660</v>
      </c>
      <c r="R4408" t="s">
        <v>33661</v>
      </c>
      <c r="S4408" t="s">
        <v>33662</v>
      </c>
      <c r="T4408" t="s">
        <v>33663</v>
      </c>
      <c r="U4408" t="s">
        <v>96</v>
      </c>
      <c r="V4408" t="s">
        <v>7671</v>
      </c>
    </row>
    <row r="4409" spans="1:22" x14ac:dyDescent="0.3">
      <c r="A4409" t="s">
        <v>21</v>
      </c>
      <c r="B4409" t="s">
        <v>33637</v>
      </c>
      <c r="C4409" t="s">
        <v>33664</v>
      </c>
      <c r="D4409" t="s">
        <v>33665</v>
      </c>
      <c r="E4409" s="24">
        <v>750</v>
      </c>
      <c r="F4409" t="s">
        <v>33666</v>
      </c>
      <c r="G4409" t="s">
        <v>33667</v>
      </c>
      <c r="H4409" t="s">
        <v>10346</v>
      </c>
      <c r="I4409">
        <v>790</v>
      </c>
      <c r="J4409" s="10">
        <v>675</v>
      </c>
      <c r="K4409" s="10">
        <f t="shared" si="136"/>
        <v>675</v>
      </c>
      <c r="L4409" s="10">
        <f t="shared" si="137"/>
        <v>0</v>
      </c>
      <c r="O4409" t="s">
        <v>33668</v>
      </c>
      <c r="P4409" t="s">
        <v>33669</v>
      </c>
      <c r="Q4409" t="s">
        <v>33670</v>
      </c>
      <c r="R4409" t="s">
        <v>33671</v>
      </c>
      <c r="S4409" t="s">
        <v>33672</v>
      </c>
      <c r="T4409" t="s">
        <v>33673</v>
      </c>
      <c r="U4409" t="s">
        <v>96</v>
      </c>
      <c r="V4409" t="s">
        <v>33674</v>
      </c>
    </row>
    <row r="4410" spans="1:22" x14ac:dyDescent="0.3">
      <c r="A4410" t="s">
        <v>21</v>
      </c>
      <c r="B4410" t="s">
        <v>33637</v>
      </c>
      <c r="C4410" t="s">
        <v>33675</v>
      </c>
      <c r="D4410" t="s">
        <v>33676</v>
      </c>
      <c r="E4410" s="24">
        <v>175</v>
      </c>
      <c r="F4410" t="s">
        <v>16731</v>
      </c>
      <c r="G4410" t="s">
        <v>16732</v>
      </c>
      <c r="H4410" t="s">
        <v>10346</v>
      </c>
      <c r="I4410">
        <v>791</v>
      </c>
      <c r="J4410" s="10">
        <v>157.5</v>
      </c>
      <c r="K4410" s="10">
        <f t="shared" si="136"/>
        <v>157.5</v>
      </c>
      <c r="L4410" s="10">
        <f t="shared" si="137"/>
        <v>0</v>
      </c>
      <c r="O4410" t="s">
        <v>33677</v>
      </c>
      <c r="P4410" t="s">
        <v>33678</v>
      </c>
      <c r="Q4410" t="s">
        <v>33679</v>
      </c>
      <c r="R4410" t="s">
        <v>33680</v>
      </c>
      <c r="S4410" t="s">
        <v>33681</v>
      </c>
      <c r="U4410" t="s">
        <v>1576</v>
      </c>
      <c r="V4410" t="s">
        <v>25224</v>
      </c>
    </row>
    <row r="4411" spans="1:22" x14ac:dyDescent="0.3">
      <c r="A4411" t="s">
        <v>21</v>
      </c>
      <c r="B4411" t="s">
        <v>33637</v>
      </c>
      <c r="C4411" t="s">
        <v>33682</v>
      </c>
      <c r="D4411" t="s">
        <v>33683</v>
      </c>
      <c r="E4411" s="24">
        <v>60</v>
      </c>
      <c r="F4411" t="s">
        <v>33684</v>
      </c>
      <c r="G4411" t="s">
        <v>33685</v>
      </c>
      <c r="H4411" t="s">
        <v>10346</v>
      </c>
      <c r="I4411">
        <v>876</v>
      </c>
      <c r="J4411" s="10">
        <v>54</v>
      </c>
      <c r="K4411" s="10">
        <f t="shared" si="136"/>
        <v>54</v>
      </c>
      <c r="L4411" s="10">
        <f t="shared" si="137"/>
        <v>0</v>
      </c>
      <c r="O4411" t="s">
        <v>33686</v>
      </c>
      <c r="P4411" t="s">
        <v>33687</v>
      </c>
      <c r="Q4411" t="s">
        <v>33688</v>
      </c>
      <c r="R4411" t="s">
        <v>33689</v>
      </c>
      <c r="S4411" t="s">
        <v>33690</v>
      </c>
      <c r="U4411" t="s">
        <v>13455</v>
      </c>
      <c r="V4411" t="s">
        <v>10302</v>
      </c>
    </row>
    <row r="4412" spans="1:22" x14ac:dyDescent="0.3">
      <c r="A4412" t="s">
        <v>21</v>
      </c>
      <c r="B4412" t="s">
        <v>33637</v>
      </c>
      <c r="C4412" t="s">
        <v>33691</v>
      </c>
      <c r="D4412" t="s">
        <v>33692</v>
      </c>
      <c r="E4412" s="24">
        <v>45</v>
      </c>
      <c r="F4412" t="s">
        <v>33684</v>
      </c>
      <c r="G4412" t="s">
        <v>33685</v>
      </c>
      <c r="H4412" t="s">
        <v>10346</v>
      </c>
      <c r="I4412">
        <v>892</v>
      </c>
      <c r="J4412" s="10">
        <v>40.5</v>
      </c>
      <c r="K4412" s="10">
        <f t="shared" si="136"/>
        <v>40.5</v>
      </c>
      <c r="L4412" s="10">
        <f t="shared" si="137"/>
        <v>0</v>
      </c>
      <c r="O4412" t="s">
        <v>33686</v>
      </c>
      <c r="P4412" t="s">
        <v>33687</v>
      </c>
      <c r="Q4412" t="s">
        <v>33693</v>
      </c>
      <c r="R4412" t="s">
        <v>33694</v>
      </c>
      <c r="S4412" t="s">
        <v>33695</v>
      </c>
      <c r="T4412" t="s">
        <v>33696</v>
      </c>
      <c r="U4412" t="s">
        <v>10300</v>
      </c>
      <c r="V4412" t="s">
        <v>10302</v>
      </c>
    </row>
    <row r="4413" spans="1:22" x14ac:dyDescent="0.3">
      <c r="A4413" t="s">
        <v>21</v>
      </c>
      <c r="B4413" t="s">
        <v>33637</v>
      </c>
      <c r="C4413" t="s">
        <v>33697</v>
      </c>
      <c r="D4413" t="s">
        <v>33698</v>
      </c>
      <c r="E4413" s="24">
        <v>550</v>
      </c>
      <c r="F4413" t="s">
        <v>15353</v>
      </c>
      <c r="G4413" t="s">
        <v>15354</v>
      </c>
      <c r="H4413" t="s">
        <v>10346</v>
      </c>
      <c r="I4413">
        <v>929</v>
      </c>
      <c r="J4413" s="10">
        <v>495</v>
      </c>
      <c r="K4413" s="10">
        <f t="shared" si="136"/>
        <v>495</v>
      </c>
      <c r="L4413" s="10">
        <f t="shared" si="137"/>
        <v>0</v>
      </c>
      <c r="O4413" t="s">
        <v>33699</v>
      </c>
      <c r="P4413" t="s">
        <v>33450</v>
      </c>
      <c r="Q4413" t="s">
        <v>33700</v>
      </c>
      <c r="R4413" t="s">
        <v>33701</v>
      </c>
      <c r="S4413" t="s">
        <v>33702</v>
      </c>
      <c r="T4413" t="s">
        <v>33703</v>
      </c>
      <c r="U4413" t="s">
        <v>96</v>
      </c>
      <c r="V4413" t="s">
        <v>15360</v>
      </c>
    </row>
    <row r="4414" spans="1:22" x14ac:dyDescent="0.3">
      <c r="A4414" t="s">
        <v>21</v>
      </c>
      <c r="B4414" t="s">
        <v>33637</v>
      </c>
      <c r="C4414" t="s">
        <v>33704</v>
      </c>
      <c r="D4414" t="s">
        <v>33705</v>
      </c>
      <c r="E4414" s="24">
        <v>50</v>
      </c>
      <c r="F4414" t="s">
        <v>33706</v>
      </c>
      <c r="G4414" t="s">
        <v>33707</v>
      </c>
      <c r="H4414" t="s">
        <v>10346</v>
      </c>
      <c r="I4414">
        <v>931</v>
      </c>
      <c r="J4414" s="10">
        <v>45</v>
      </c>
      <c r="K4414" s="10">
        <f t="shared" si="136"/>
        <v>45</v>
      </c>
      <c r="L4414" s="10">
        <f t="shared" si="137"/>
        <v>0</v>
      </c>
      <c r="O4414" t="s">
        <v>33708</v>
      </c>
      <c r="P4414" t="s">
        <v>33709</v>
      </c>
      <c r="Q4414" t="s">
        <v>33710</v>
      </c>
      <c r="R4414" t="s">
        <v>33711</v>
      </c>
      <c r="S4414" t="s">
        <v>33712</v>
      </c>
      <c r="T4414" t="s">
        <v>33713</v>
      </c>
      <c r="U4414" t="s">
        <v>13455</v>
      </c>
      <c r="V4414" t="s">
        <v>33714</v>
      </c>
    </row>
    <row r="4415" spans="1:22" x14ac:dyDescent="0.3">
      <c r="A4415" t="s">
        <v>21</v>
      </c>
      <c r="B4415" t="s">
        <v>33637</v>
      </c>
      <c r="C4415" t="s">
        <v>33715</v>
      </c>
      <c r="D4415" t="s">
        <v>33716</v>
      </c>
      <c r="E4415" s="24">
        <v>2250</v>
      </c>
      <c r="F4415" t="s">
        <v>33717</v>
      </c>
      <c r="G4415" t="s">
        <v>33718</v>
      </c>
      <c r="H4415" t="s">
        <v>10346</v>
      </c>
      <c r="I4415">
        <v>947</v>
      </c>
      <c r="J4415" s="10">
        <v>2025</v>
      </c>
      <c r="K4415" s="10">
        <f t="shared" si="136"/>
        <v>2025</v>
      </c>
      <c r="L4415" s="10">
        <f t="shared" si="137"/>
        <v>0</v>
      </c>
      <c r="O4415" t="s">
        <v>33719</v>
      </c>
      <c r="P4415" t="s">
        <v>33720</v>
      </c>
      <c r="Q4415" t="s">
        <v>33721</v>
      </c>
      <c r="R4415" t="s">
        <v>33722</v>
      </c>
      <c r="S4415" t="s">
        <v>33723</v>
      </c>
      <c r="U4415" t="s">
        <v>96</v>
      </c>
      <c r="V4415" t="s">
        <v>21417</v>
      </c>
    </row>
    <row r="4416" spans="1:22" x14ac:dyDescent="0.3">
      <c r="A4416" t="s">
        <v>21</v>
      </c>
      <c r="B4416" t="s">
        <v>33637</v>
      </c>
      <c r="C4416" t="s">
        <v>33724</v>
      </c>
      <c r="D4416" t="s">
        <v>33660</v>
      </c>
      <c r="E4416" s="24">
        <v>2700</v>
      </c>
      <c r="F4416" t="s">
        <v>33656</v>
      </c>
      <c r="G4416" t="s">
        <v>33657</v>
      </c>
      <c r="H4416" t="s">
        <v>10346</v>
      </c>
      <c r="I4416">
        <v>959</v>
      </c>
      <c r="J4416" s="10">
        <v>2430</v>
      </c>
      <c r="K4416" s="10">
        <f t="shared" si="136"/>
        <v>2430</v>
      </c>
      <c r="L4416" s="10">
        <f t="shared" si="137"/>
        <v>0</v>
      </c>
      <c r="O4416" t="s">
        <v>33725</v>
      </c>
      <c r="P4416" t="s">
        <v>33659</v>
      </c>
      <c r="Q4416" t="s">
        <v>33726</v>
      </c>
      <c r="R4416" t="s">
        <v>33727</v>
      </c>
      <c r="S4416" t="s">
        <v>12677</v>
      </c>
      <c r="U4416" t="s">
        <v>96</v>
      </c>
      <c r="V4416" t="s">
        <v>7671</v>
      </c>
    </row>
    <row r="4417" spans="1:22" x14ac:dyDescent="0.3">
      <c r="A4417" t="s">
        <v>21</v>
      </c>
      <c r="B4417" t="s">
        <v>33728</v>
      </c>
      <c r="C4417" t="s">
        <v>33729</v>
      </c>
      <c r="D4417" t="s">
        <v>33730</v>
      </c>
      <c r="E4417" s="24">
        <v>400</v>
      </c>
      <c r="F4417" t="s">
        <v>33731</v>
      </c>
      <c r="G4417" t="s">
        <v>33732</v>
      </c>
      <c r="H4417" t="s">
        <v>10346</v>
      </c>
      <c r="I4417">
        <v>238</v>
      </c>
      <c r="J4417" s="10">
        <v>360</v>
      </c>
      <c r="K4417" s="10">
        <f t="shared" si="136"/>
        <v>360</v>
      </c>
      <c r="L4417" s="10">
        <f t="shared" si="137"/>
        <v>0</v>
      </c>
      <c r="O4417" t="s">
        <v>33733</v>
      </c>
      <c r="P4417" t="s">
        <v>33386</v>
      </c>
      <c r="Q4417" t="s">
        <v>33734</v>
      </c>
      <c r="R4417" t="s">
        <v>33735</v>
      </c>
      <c r="S4417" t="s">
        <v>33736</v>
      </c>
      <c r="T4417" t="s">
        <v>33737</v>
      </c>
      <c r="U4417" t="s">
        <v>96</v>
      </c>
      <c r="V4417" t="s">
        <v>9652</v>
      </c>
    </row>
    <row r="4418" spans="1:22" x14ac:dyDescent="0.3">
      <c r="A4418" t="s">
        <v>21</v>
      </c>
      <c r="B4418" t="s">
        <v>33728</v>
      </c>
      <c r="C4418" t="s">
        <v>33738</v>
      </c>
      <c r="D4418" t="s">
        <v>33739</v>
      </c>
      <c r="E4418" s="24">
        <v>100</v>
      </c>
      <c r="F4418" t="s">
        <v>33740</v>
      </c>
      <c r="G4418" t="s">
        <v>33741</v>
      </c>
      <c r="H4418" t="s">
        <v>10346</v>
      </c>
      <c r="I4418">
        <v>349</v>
      </c>
      <c r="J4418" s="10">
        <v>90</v>
      </c>
      <c r="K4418" s="10">
        <f t="shared" si="136"/>
        <v>90</v>
      </c>
      <c r="L4418" s="10">
        <f t="shared" si="137"/>
        <v>0</v>
      </c>
      <c r="O4418" t="s">
        <v>33742</v>
      </c>
      <c r="P4418" t="s">
        <v>4267</v>
      </c>
      <c r="Q4418" t="s">
        <v>33743</v>
      </c>
      <c r="R4418" t="s">
        <v>33744</v>
      </c>
      <c r="S4418" t="s">
        <v>4079</v>
      </c>
      <c r="T4418" t="s">
        <v>4079</v>
      </c>
      <c r="U4418" t="s">
        <v>96</v>
      </c>
      <c r="V4418" t="s">
        <v>1075</v>
      </c>
    </row>
    <row r="4419" spans="1:22" x14ac:dyDescent="0.3">
      <c r="A4419" t="s">
        <v>21</v>
      </c>
      <c r="B4419" t="s">
        <v>33728</v>
      </c>
      <c r="C4419" t="s">
        <v>33745</v>
      </c>
      <c r="D4419" t="s">
        <v>33746</v>
      </c>
      <c r="E4419" s="24">
        <v>1000</v>
      </c>
      <c r="F4419" t="s">
        <v>17116</v>
      </c>
      <c r="G4419" t="s">
        <v>17117</v>
      </c>
      <c r="H4419" t="s">
        <v>10346</v>
      </c>
      <c r="I4419">
        <v>365</v>
      </c>
      <c r="J4419" s="10">
        <v>900</v>
      </c>
      <c r="K4419" s="10">
        <f t="shared" ref="K4419:K4482" si="138">+E4419*0.9</f>
        <v>900</v>
      </c>
      <c r="L4419" s="10">
        <f t="shared" ref="L4419:L4482" si="139">+J4419-K4419</f>
        <v>0</v>
      </c>
      <c r="O4419" t="s">
        <v>33747</v>
      </c>
      <c r="P4419" t="s">
        <v>31800</v>
      </c>
      <c r="Q4419" t="s">
        <v>33748</v>
      </c>
      <c r="R4419" t="s">
        <v>33749</v>
      </c>
      <c r="S4419" t="s">
        <v>33750</v>
      </c>
      <c r="U4419" t="s">
        <v>96</v>
      </c>
      <c r="V4419" t="s">
        <v>7941</v>
      </c>
    </row>
    <row r="4420" spans="1:22" x14ac:dyDescent="0.3">
      <c r="A4420" t="s">
        <v>21</v>
      </c>
      <c r="B4420" t="s">
        <v>33728</v>
      </c>
      <c r="C4420" t="s">
        <v>33751</v>
      </c>
      <c r="D4420" t="s">
        <v>33739</v>
      </c>
      <c r="E4420" s="24">
        <v>100</v>
      </c>
      <c r="F4420" t="s">
        <v>33740</v>
      </c>
      <c r="G4420" t="s">
        <v>33741</v>
      </c>
      <c r="H4420" t="s">
        <v>10346</v>
      </c>
      <c r="I4420">
        <v>384</v>
      </c>
      <c r="J4420" s="10">
        <v>90</v>
      </c>
      <c r="K4420" s="10">
        <f t="shared" si="138"/>
        <v>90</v>
      </c>
      <c r="L4420" s="10">
        <f t="shared" si="139"/>
        <v>0</v>
      </c>
      <c r="O4420" t="s">
        <v>33742</v>
      </c>
      <c r="P4420" t="s">
        <v>4267</v>
      </c>
      <c r="Q4420" t="s">
        <v>33752</v>
      </c>
      <c r="R4420" t="s">
        <v>33753</v>
      </c>
      <c r="S4420" t="s">
        <v>33754</v>
      </c>
      <c r="U4420" t="s">
        <v>96</v>
      </c>
      <c r="V4420" t="s">
        <v>1075</v>
      </c>
    </row>
    <row r="4421" spans="1:22" x14ac:dyDescent="0.3">
      <c r="A4421" t="s">
        <v>21</v>
      </c>
      <c r="B4421" t="s">
        <v>7037</v>
      </c>
      <c r="C4421" t="s">
        <v>33755</v>
      </c>
      <c r="D4421" t="s">
        <v>33756</v>
      </c>
      <c r="E4421" s="24">
        <v>200</v>
      </c>
      <c r="F4421" t="s">
        <v>9207</v>
      </c>
      <c r="G4421" t="s">
        <v>9208</v>
      </c>
      <c r="H4421" t="s">
        <v>10346</v>
      </c>
      <c r="I4421">
        <v>141</v>
      </c>
      <c r="J4421" s="10">
        <v>180</v>
      </c>
      <c r="K4421" s="10">
        <f t="shared" si="138"/>
        <v>180</v>
      </c>
      <c r="L4421" s="10">
        <f t="shared" si="139"/>
        <v>0</v>
      </c>
      <c r="O4421" t="s">
        <v>33757</v>
      </c>
      <c r="P4421" t="s">
        <v>4177</v>
      </c>
      <c r="R4421" t="s">
        <v>33758</v>
      </c>
      <c r="S4421" t="s">
        <v>33759</v>
      </c>
      <c r="T4421" t="s">
        <v>15269</v>
      </c>
      <c r="U4421" t="s">
        <v>96</v>
      </c>
      <c r="V4421" t="s">
        <v>10752</v>
      </c>
    </row>
    <row r="4422" spans="1:22" x14ac:dyDescent="0.3">
      <c r="A4422" t="s">
        <v>21</v>
      </c>
      <c r="B4422" t="s">
        <v>7037</v>
      </c>
      <c r="C4422" t="s">
        <v>33760</v>
      </c>
      <c r="D4422" t="s">
        <v>33761</v>
      </c>
      <c r="E4422" s="24">
        <v>100</v>
      </c>
      <c r="F4422" t="s">
        <v>9244</v>
      </c>
      <c r="G4422" t="s">
        <v>9245</v>
      </c>
      <c r="H4422" t="s">
        <v>10346</v>
      </c>
      <c r="I4422">
        <v>920</v>
      </c>
      <c r="J4422" s="10">
        <v>90</v>
      </c>
      <c r="K4422" s="10">
        <f t="shared" si="138"/>
        <v>90</v>
      </c>
      <c r="L4422" s="10">
        <f t="shared" si="139"/>
        <v>0</v>
      </c>
      <c r="O4422" t="s">
        <v>33762</v>
      </c>
      <c r="P4422" t="s">
        <v>33763</v>
      </c>
      <c r="Q4422" t="s">
        <v>33764</v>
      </c>
      <c r="R4422" t="s">
        <v>33765</v>
      </c>
      <c r="S4422" t="s">
        <v>33766</v>
      </c>
      <c r="T4422" t="s">
        <v>896</v>
      </c>
      <c r="U4422" t="s">
        <v>896</v>
      </c>
      <c r="V4422" t="s">
        <v>1996</v>
      </c>
    </row>
    <row r="4423" spans="1:22" x14ac:dyDescent="0.3">
      <c r="A4423" t="s">
        <v>21</v>
      </c>
      <c r="B4423" t="s">
        <v>7037</v>
      </c>
      <c r="C4423" t="s">
        <v>7038</v>
      </c>
      <c r="D4423" t="s">
        <v>7039</v>
      </c>
      <c r="E4423" s="24">
        <v>200</v>
      </c>
      <c r="F4423" t="s">
        <v>25</v>
      </c>
      <c r="G4423" t="s">
        <v>6897</v>
      </c>
      <c r="H4423" t="s">
        <v>26</v>
      </c>
      <c r="I4423">
        <v>927</v>
      </c>
      <c r="J4423" s="10">
        <v>180</v>
      </c>
      <c r="K4423" s="10">
        <f t="shared" si="138"/>
        <v>180</v>
      </c>
      <c r="L4423" s="10">
        <f t="shared" si="139"/>
        <v>0</v>
      </c>
      <c r="M4423">
        <v>1064</v>
      </c>
      <c r="O4423" t="s">
        <v>7040</v>
      </c>
      <c r="P4423" t="s">
        <v>2469</v>
      </c>
      <c r="Q4423" t="s">
        <v>7041</v>
      </c>
      <c r="R4423" t="s">
        <v>7042</v>
      </c>
      <c r="S4423" t="s">
        <v>7043</v>
      </c>
      <c r="T4423" t="s">
        <v>7044</v>
      </c>
      <c r="U4423" t="s">
        <v>2329</v>
      </c>
      <c r="V4423" t="s">
        <v>7045</v>
      </c>
    </row>
    <row r="4424" spans="1:22" x14ac:dyDescent="0.3">
      <c r="A4424" t="s">
        <v>21</v>
      </c>
      <c r="B4424" t="s">
        <v>7037</v>
      </c>
      <c r="C4424" t="s">
        <v>33767</v>
      </c>
      <c r="D4424" t="s">
        <v>33768</v>
      </c>
      <c r="E4424" s="24">
        <v>83575</v>
      </c>
      <c r="F4424" t="s">
        <v>20453</v>
      </c>
      <c r="G4424" t="s">
        <v>24946</v>
      </c>
      <c r="H4424" t="s">
        <v>10346</v>
      </c>
      <c r="I4424">
        <v>928</v>
      </c>
      <c r="J4424" s="10">
        <v>75217.5</v>
      </c>
      <c r="K4424" s="10">
        <f t="shared" si="138"/>
        <v>75217.5</v>
      </c>
      <c r="L4424" s="10">
        <f t="shared" si="139"/>
        <v>0</v>
      </c>
      <c r="O4424" t="s">
        <v>33769</v>
      </c>
      <c r="P4424" t="s">
        <v>32775</v>
      </c>
      <c r="Q4424" t="s">
        <v>33770</v>
      </c>
      <c r="R4424" t="s">
        <v>33771</v>
      </c>
      <c r="S4424" t="s">
        <v>33772</v>
      </c>
      <c r="T4424" t="s">
        <v>33773</v>
      </c>
      <c r="U4424" t="s">
        <v>7052</v>
      </c>
      <c r="V4424" t="s">
        <v>7082</v>
      </c>
    </row>
    <row r="4425" spans="1:22" x14ac:dyDescent="0.3">
      <c r="A4425" t="s">
        <v>21</v>
      </c>
      <c r="B4425" t="s">
        <v>7037</v>
      </c>
      <c r="C4425" t="s">
        <v>33774</v>
      </c>
      <c r="D4425" t="s">
        <v>33775</v>
      </c>
      <c r="E4425" s="24">
        <v>12301</v>
      </c>
      <c r="F4425" t="s">
        <v>20453</v>
      </c>
      <c r="G4425" t="s">
        <v>24946</v>
      </c>
      <c r="H4425" t="s">
        <v>10346</v>
      </c>
      <c r="I4425">
        <v>945</v>
      </c>
      <c r="J4425" s="10">
        <v>11070.9</v>
      </c>
      <c r="K4425" s="10">
        <f t="shared" si="138"/>
        <v>11070.9</v>
      </c>
      <c r="L4425" s="10">
        <f t="shared" si="139"/>
        <v>0</v>
      </c>
      <c r="O4425" t="s">
        <v>33776</v>
      </c>
      <c r="P4425" t="s">
        <v>32775</v>
      </c>
      <c r="R4425" t="s">
        <v>33777</v>
      </c>
      <c r="S4425" t="s">
        <v>33778</v>
      </c>
      <c r="T4425" t="s">
        <v>33779</v>
      </c>
      <c r="U4425" t="s">
        <v>7052</v>
      </c>
      <c r="V4425" t="s">
        <v>25</v>
      </c>
    </row>
    <row r="4426" spans="1:22" x14ac:dyDescent="0.3">
      <c r="A4426" t="s">
        <v>21</v>
      </c>
      <c r="B4426" t="s">
        <v>7037</v>
      </c>
      <c r="C4426" t="s">
        <v>33780</v>
      </c>
      <c r="D4426" t="s">
        <v>33781</v>
      </c>
      <c r="E4426" s="24">
        <v>15500</v>
      </c>
      <c r="F4426" t="s">
        <v>33782</v>
      </c>
      <c r="G4426" t="s">
        <v>33783</v>
      </c>
      <c r="H4426" t="s">
        <v>10346</v>
      </c>
      <c r="I4426">
        <v>977</v>
      </c>
      <c r="J4426" s="10">
        <v>13950</v>
      </c>
      <c r="K4426" s="10">
        <f t="shared" si="138"/>
        <v>13950</v>
      </c>
      <c r="L4426" s="10">
        <f t="shared" si="139"/>
        <v>0</v>
      </c>
      <c r="O4426" t="s">
        <v>33784</v>
      </c>
      <c r="P4426" t="s">
        <v>33785</v>
      </c>
      <c r="Q4426" t="s">
        <v>28926</v>
      </c>
      <c r="R4426" t="s">
        <v>33786</v>
      </c>
      <c r="S4426" t="s">
        <v>33787</v>
      </c>
      <c r="T4426" t="s">
        <v>33788</v>
      </c>
      <c r="U4426" t="s">
        <v>7052</v>
      </c>
      <c r="V4426" t="s">
        <v>7094</v>
      </c>
    </row>
    <row r="4427" spans="1:22" x14ac:dyDescent="0.3">
      <c r="A4427" t="s">
        <v>21</v>
      </c>
      <c r="B4427" t="s">
        <v>7037</v>
      </c>
      <c r="C4427" t="s">
        <v>33789</v>
      </c>
      <c r="D4427" t="s">
        <v>33790</v>
      </c>
      <c r="E4427" s="24">
        <v>500</v>
      </c>
      <c r="F4427" t="s">
        <v>17817</v>
      </c>
      <c r="G4427" t="s">
        <v>17818</v>
      </c>
      <c r="H4427" t="s">
        <v>10346</v>
      </c>
      <c r="I4427">
        <v>1013</v>
      </c>
      <c r="J4427" s="10">
        <v>450</v>
      </c>
      <c r="K4427" s="10">
        <f t="shared" si="138"/>
        <v>450</v>
      </c>
      <c r="L4427" s="10">
        <f t="shared" si="139"/>
        <v>0</v>
      </c>
      <c r="O4427" t="s">
        <v>33791</v>
      </c>
      <c r="P4427" t="s">
        <v>33792</v>
      </c>
      <c r="Q4427" t="s">
        <v>33793</v>
      </c>
      <c r="R4427" t="s">
        <v>33794</v>
      </c>
      <c r="S4427" t="s">
        <v>33795</v>
      </c>
      <c r="T4427" t="s">
        <v>33796</v>
      </c>
      <c r="U4427" t="s">
        <v>7052</v>
      </c>
      <c r="V4427" t="s">
        <v>7082</v>
      </c>
    </row>
    <row r="4428" spans="1:22" x14ac:dyDescent="0.3">
      <c r="A4428" t="s">
        <v>21</v>
      </c>
      <c r="B4428" t="s">
        <v>7037</v>
      </c>
      <c r="C4428" t="s">
        <v>33797</v>
      </c>
      <c r="D4428" t="s">
        <v>33798</v>
      </c>
      <c r="E4428" s="24">
        <v>1700</v>
      </c>
      <c r="F4428" t="s">
        <v>33799</v>
      </c>
      <c r="G4428" t="s">
        <v>33800</v>
      </c>
      <c r="H4428" t="s">
        <v>10346</v>
      </c>
      <c r="I4428">
        <v>1014</v>
      </c>
      <c r="J4428" s="10">
        <v>1530</v>
      </c>
      <c r="K4428" s="10">
        <f t="shared" si="138"/>
        <v>1530</v>
      </c>
      <c r="L4428" s="10">
        <f t="shared" si="139"/>
        <v>0</v>
      </c>
      <c r="O4428" t="s">
        <v>33801</v>
      </c>
      <c r="P4428" t="s">
        <v>33802</v>
      </c>
      <c r="R4428" t="s">
        <v>33803</v>
      </c>
      <c r="S4428" t="s">
        <v>33804</v>
      </c>
      <c r="U4428" t="s">
        <v>7052</v>
      </c>
      <c r="V4428" t="s">
        <v>20458</v>
      </c>
    </row>
    <row r="4429" spans="1:22" x14ac:dyDescent="0.3">
      <c r="A4429" t="s">
        <v>21</v>
      </c>
      <c r="B4429" t="s">
        <v>7037</v>
      </c>
      <c r="C4429" t="s">
        <v>33805</v>
      </c>
      <c r="D4429" t="s">
        <v>33806</v>
      </c>
      <c r="E4429" s="24">
        <v>7500</v>
      </c>
      <c r="F4429" t="s">
        <v>33807</v>
      </c>
      <c r="G4429" t="s">
        <v>33808</v>
      </c>
      <c r="H4429" t="s">
        <v>10346</v>
      </c>
      <c r="I4429">
        <v>1027</v>
      </c>
      <c r="J4429" s="10">
        <v>6750</v>
      </c>
      <c r="K4429" s="10">
        <f t="shared" si="138"/>
        <v>6750</v>
      </c>
      <c r="L4429" s="10">
        <f t="shared" si="139"/>
        <v>0</v>
      </c>
      <c r="O4429" t="s">
        <v>33809</v>
      </c>
      <c r="P4429" t="s">
        <v>33810</v>
      </c>
      <c r="Q4429" t="s">
        <v>7049</v>
      </c>
      <c r="R4429" t="s">
        <v>33811</v>
      </c>
      <c r="S4429" t="s">
        <v>33812</v>
      </c>
      <c r="U4429" t="s">
        <v>7052</v>
      </c>
      <c r="V4429" t="s">
        <v>25</v>
      </c>
    </row>
    <row r="4430" spans="1:22" x14ac:dyDescent="0.3">
      <c r="A4430" t="s">
        <v>21</v>
      </c>
      <c r="B4430" t="s">
        <v>7037</v>
      </c>
      <c r="C4430" t="s">
        <v>33813</v>
      </c>
      <c r="D4430" t="s">
        <v>33814</v>
      </c>
      <c r="E4430" s="24">
        <v>500</v>
      </c>
      <c r="F4430" t="s">
        <v>33815</v>
      </c>
      <c r="G4430" t="s">
        <v>33816</v>
      </c>
      <c r="H4430" t="s">
        <v>10346</v>
      </c>
      <c r="I4430">
        <v>1034</v>
      </c>
      <c r="J4430" s="10">
        <v>450</v>
      </c>
      <c r="K4430" s="10">
        <f t="shared" si="138"/>
        <v>450</v>
      </c>
      <c r="L4430" s="10">
        <f t="shared" si="139"/>
        <v>0</v>
      </c>
      <c r="O4430" t="s">
        <v>33817</v>
      </c>
      <c r="P4430" t="s">
        <v>33818</v>
      </c>
      <c r="Q4430" t="s">
        <v>33819</v>
      </c>
      <c r="R4430" t="s">
        <v>33820</v>
      </c>
      <c r="S4430" t="s">
        <v>33821</v>
      </c>
      <c r="U4430" t="s">
        <v>7052</v>
      </c>
      <c r="V4430" t="s">
        <v>22011</v>
      </c>
    </row>
    <row r="4431" spans="1:22" x14ac:dyDescent="0.3">
      <c r="A4431" t="s">
        <v>21</v>
      </c>
      <c r="B4431" t="s">
        <v>7037</v>
      </c>
      <c r="C4431" t="s">
        <v>33822</v>
      </c>
      <c r="D4431" t="s">
        <v>33823</v>
      </c>
      <c r="E4431" s="24">
        <v>200</v>
      </c>
      <c r="F4431" t="s">
        <v>33824</v>
      </c>
      <c r="G4431" t="s">
        <v>33825</v>
      </c>
      <c r="H4431" t="s">
        <v>10346</v>
      </c>
      <c r="I4431">
        <v>1037</v>
      </c>
      <c r="J4431" s="10">
        <v>180</v>
      </c>
      <c r="K4431" s="10">
        <f t="shared" si="138"/>
        <v>180</v>
      </c>
      <c r="L4431" s="10">
        <f t="shared" si="139"/>
        <v>0</v>
      </c>
      <c r="O4431" t="s">
        <v>33826</v>
      </c>
      <c r="P4431" t="s">
        <v>33827</v>
      </c>
      <c r="Q4431" t="s">
        <v>33828</v>
      </c>
      <c r="R4431" t="s">
        <v>33829</v>
      </c>
      <c r="S4431" t="s">
        <v>33830</v>
      </c>
      <c r="T4431" t="s">
        <v>7081</v>
      </c>
      <c r="U4431" t="s">
        <v>7052</v>
      </c>
      <c r="V4431" t="s">
        <v>7082</v>
      </c>
    </row>
    <row r="4432" spans="1:22" x14ac:dyDescent="0.3">
      <c r="A4432" t="s">
        <v>21</v>
      </c>
      <c r="B4432" t="s">
        <v>7037</v>
      </c>
      <c r="C4432" t="s">
        <v>33831</v>
      </c>
      <c r="D4432" t="s">
        <v>33832</v>
      </c>
      <c r="E4432" s="24">
        <v>310</v>
      </c>
      <c r="F4432" t="s">
        <v>33833</v>
      </c>
      <c r="G4432" t="s">
        <v>33834</v>
      </c>
      <c r="H4432" t="s">
        <v>10346</v>
      </c>
      <c r="I4432">
        <v>1039</v>
      </c>
      <c r="J4432" s="10">
        <v>279</v>
      </c>
      <c r="K4432" s="10">
        <f t="shared" si="138"/>
        <v>279</v>
      </c>
      <c r="L4432" s="10">
        <f t="shared" si="139"/>
        <v>0</v>
      </c>
      <c r="O4432" t="s">
        <v>33835</v>
      </c>
      <c r="P4432" t="s">
        <v>33836</v>
      </c>
      <c r="Q4432" t="s">
        <v>33837</v>
      </c>
      <c r="R4432" t="s">
        <v>7080</v>
      </c>
      <c r="S4432" t="s">
        <v>7081</v>
      </c>
      <c r="U4432" t="s">
        <v>7052</v>
      </c>
      <c r="V4432" t="s">
        <v>7082</v>
      </c>
    </row>
    <row r="4433" spans="1:22" x14ac:dyDescent="0.3">
      <c r="A4433" t="s">
        <v>21</v>
      </c>
      <c r="B4433" t="s">
        <v>7037</v>
      </c>
      <c r="C4433" t="s">
        <v>33838</v>
      </c>
      <c r="D4433" t="s">
        <v>33837</v>
      </c>
      <c r="E4433" s="24">
        <v>740</v>
      </c>
      <c r="F4433" t="s">
        <v>33839</v>
      </c>
      <c r="G4433" t="s">
        <v>33840</v>
      </c>
      <c r="H4433" t="s">
        <v>10346</v>
      </c>
      <c r="I4433">
        <v>1040</v>
      </c>
      <c r="J4433" s="10">
        <v>666</v>
      </c>
      <c r="K4433" s="10">
        <f t="shared" si="138"/>
        <v>666</v>
      </c>
      <c r="L4433" s="10">
        <f t="shared" si="139"/>
        <v>0</v>
      </c>
      <c r="O4433" t="s">
        <v>33841</v>
      </c>
      <c r="P4433" t="s">
        <v>33842</v>
      </c>
      <c r="Q4433" t="s">
        <v>33843</v>
      </c>
      <c r="R4433" t="s">
        <v>7080</v>
      </c>
      <c r="S4433" t="s">
        <v>7081</v>
      </c>
      <c r="U4433" t="s">
        <v>7052</v>
      </c>
      <c r="V4433" t="s">
        <v>7082</v>
      </c>
    </row>
    <row r="4434" spans="1:22" x14ac:dyDescent="0.3">
      <c r="A4434" t="s">
        <v>21</v>
      </c>
      <c r="B4434" t="s">
        <v>7037</v>
      </c>
      <c r="C4434" t="s">
        <v>33844</v>
      </c>
      <c r="D4434" t="s">
        <v>33845</v>
      </c>
      <c r="E4434" s="24">
        <v>100</v>
      </c>
      <c r="F4434" t="s">
        <v>33839</v>
      </c>
      <c r="G4434" t="s">
        <v>33840</v>
      </c>
      <c r="H4434" t="s">
        <v>10346</v>
      </c>
      <c r="I4434">
        <v>1041</v>
      </c>
      <c r="J4434" s="10">
        <v>90</v>
      </c>
      <c r="K4434" s="10">
        <f t="shared" si="138"/>
        <v>90</v>
      </c>
      <c r="L4434" s="10">
        <f t="shared" si="139"/>
        <v>0</v>
      </c>
      <c r="O4434" t="s">
        <v>33846</v>
      </c>
      <c r="P4434" t="s">
        <v>33842</v>
      </c>
      <c r="Q4434" t="s">
        <v>33847</v>
      </c>
      <c r="R4434" t="s">
        <v>33848</v>
      </c>
      <c r="S4434" t="s">
        <v>7081</v>
      </c>
      <c r="U4434" t="s">
        <v>7052</v>
      </c>
      <c r="V4434" t="s">
        <v>7082</v>
      </c>
    </row>
    <row r="4435" spans="1:22" x14ac:dyDescent="0.3">
      <c r="A4435" t="s">
        <v>21</v>
      </c>
      <c r="B4435" t="s">
        <v>7037</v>
      </c>
      <c r="C4435" t="s">
        <v>33849</v>
      </c>
      <c r="D4435" t="s">
        <v>33850</v>
      </c>
      <c r="E4435" s="24">
        <v>150</v>
      </c>
      <c r="F4435" t="s">
        <v>33851</v>
      </c>
      <c r="G4435" t="s">
        <v>33852</v>
      </c>
      <c r="H4435" t="s">
        <v>10346</v>
      </c>
      <c r="I4435">
        <v>1042</v>
      </c>
      <c r="J4435" s="10">
        <v>135</v>
      </c>
      <c r="K4435" s="10">
        <f t="shared" si="138"/>
        <v>135</v>
      </c>
      <c r="L4435" s="10">
        <f t="shared" si="139"/>
        <v>0</v>
      </c>
      <c r="O4435" t="s">
        <v>33853</v>
      </c>
      <c r="P4435" t="s">
        <v>33854</v>
      </c>
      <c r="Q4435" t="s">
        <v>33855</v>
      </c>
      <c r="R4435" t="s">
        <v>33856</v>
      </c>
      <c r="S4435" t="s">
        <v>7081</v>
      </c>
      <c r="U4435" t="s">
        <v>7052</v>
      </c>
      <c r="V4435" t="s">
        <v>7082</v>
      </c>
    </row>
    <row r="4436" spans="1:22" x14ac:dyDescent="0.3">
      <c r="A4436" t="s">
        <v>21</v>
      </c>
      <c r="B4436" t="s">
        <v>7037</v>
      </c>
      <c r="C4436" t="s">
        <v>33857</v>
      </c>
      <c r="D4436" t="s">
        <v>33858</v>
      </c>
      <c r="E4436" s="24">
        <v>1090</v>
      </c>
      <c r="F4436" t="s">
        <v>33833</v>
      </c>
      <c r="G4436" t="s">
        <v>33834</v>
      </c>
      <c r="H4436" t="s">
        <v>10346</v>
      </c>
      <c r="I4436">
        <v>1043</v>
      </c>
      <c r="J4436" s="10">
        <v>981</v>
      </c>
      <c r="K4436" s="10">
        <f t="shared" si="138"/>
        <v>981</v>
      </c>
      <c r="L4436" s="10">
        <f t="shared" si="139"/>
        <v>0</v>
      </c>
      <c r="O4436" t="s">
        <v>33859</v>
      </c>
      <c r="P4436" t="s">
        <v>33836</v>
      </c>
      <c r="Q4436" t="s">
        <v>33860</v>
      </c>
      <c r="R4436" t="s">
        <v>33861</v>
      </c>
      <c r="T4436" t="s">
        <v>7081</v>
      </c>
      <c r="U4436" t="s">
        <v>7052</v>
      </c>
      <c r="V4436" t="s">
        <v>7082</v>
      </c>
    </row>
    <row r="4437" spans="1:22" x14ac:dyDescent="0.3">
      <c r="A4437" t="s">
        <v>21</v>
      </c>
      <c r="B4437" t="s">
        <v>7037</v>
      </c>
      <c r="C4437" t="s">
        <v>33862</v>
      </c>
      <c r="D4437" t="s">
        <v>33863</v>
      </c>
      <c r="E4437" s="24">
        <v>2500</v>
      </c>
      <c r="F4437" t="s">
        <v>16432</v>
      </c>
      <c r="G4437" t="s">
        <v>16433</v>
      </c>
      <c r="H4437" t="s">
        <v>10346</v>
      </c>
      <c r="I4437">
        <v>1049</v>
      </c>
      <c r="J4437" s="10">
        <v>2250</v>
      </c>
      <c r="K4437" s="10">
        <f t="shared" si="138"/>
        <v>2250</v>
      </c>
      <c r="L4437" s="10">
        <f t="shared" si="139"/>
        <v>0</v>
      </c>
      <c r="O4437" t="s">
        <v>33864</v>
      </c>
      <c r="P4437" t="s">
        <v>33865</v>
      </c>
      <c r="Q4437" t="s">
        <v>33866</v>
      </c>
      <c r="R4437" t="s">
        <v>33867</v>
      </c>
      <c r="U4437" t="s">
        <v>7052</v>
      </c>
      <c r="V4437" t="s">
        <v>33868</v>
      </c>
    </row>
    <row r="4438" spans="1:22" x14ac:dyDescent="0.3">
      <c r="A4438" t="s">
        <v>21</v>
      </c>
      <c r="B4438" t="s">
        <v>7037</v>
      </c>
      <c r="C4438" t="s">
        <v>33869</v>
      </c>
      <c r="D4438" t="s">
        <v>33870</v>
      </c>
      <c r="E4438" s="24">
        <v>3900</v>
      </c>
      <c r="F4438" t="s">
        <v>33871</v>
      </c>
      <c r="G4438" t="s">
        <v>33872</v>
      </c>
      <c r="H4438" t="s">
        <v>10346</v>
      </c>
      <c r="I4438">
        <v>1051</v>
      </c>
      <c r="J4438" s="10">
        <v>3510</v>
      </c>
      <c r="K4438" s="10">
        <f t="shared" si="138"/>
        <v>3510</v>
      </c>
      <c r="L4438" s="10">
        <f t="shared" si="139"/>
        <v>0</v>
      </c>
      <c r="O4438" t="s">
        <v>33873</v>
      </c>
      <c r="P4438" t="s">
        <v>33874</v>
      </c>
      <c r="Q4438" t="s">
        <v>33875</v>
      </c>
      <c r="R4438" t="s">
        <v>33867</v>
      </c>
      <c r="U4438" t="s">
        <v>7052</v>
      </c>
      <c r="V4438" t="s">
        <v>33876</v>
      </c>
    </row>
    <row r="4439" spans="1:22" x14ac:dyDescent="0.3">
      <c r="A4439" t="s">
        <v>21</v>
      </c>
      <c r="B4439" t="s">
        <v>7037</v>
      </c>
      <c r="C4439" t="s">
        <v>33877</v>
      </c>
      <c r="D4439" t="s">
        <v>33878</v>
      </c>
      <c r="E4439" s="24">
        <v>1200</v>
      </c>
      <c r="F4439" t="s">
        <v>33879</v>
      </c>
      <c r="G4439" t="s">
        <v>33880</v>
      </c>
      <c r="H4439" t="s">
        <v>10346</v>
      </c>
      <c r="I4439">
        <v>1052</v>
      </c>
      <c r="J4439" s="10">
        <v>1080</v>
      </c>
      <c r="K4439" s="10">
        <f t="shared" si="138"/>
        <v>1080</v>
      </c>
      <c r="L4439" s="10">
        <f t="shared" si="139"/>
        <v>0</v>
      </c>
      <c r="O4439" t="s">
        <v>33881</v>
      </c>
      <c r="P4439" t="s">
        <v>33882</v>
      </c>
      <c r="Q4439" t="s">
        <v>33883</v>
      </c>
      <c r="R4439" t="s">
        <v>33884</v>
      </c>
      <c r="S4439" t="s">
        <v>7052</v>
      </c>
      <c r="U4439" t="s">
        <v>7052</v>
      </c>
      <c r="V4439" t="s">
        <v>7082</v>
      </c>
    </row>
    <row r="4440" spans="1:22" x14ac:dyDescent="0.3">
      <c r="A4440" t="s">
        <v>21</v>
      </c>
      <c r="B4440" t="s">
        <v>7037</v>
      </c>
      <c r="C4440" t="s">
        <v>7046</v>
      </c>
      <c r="D4440" t="s">
        <v>7047</v>
      </c>
      <c r="E4440" s="24">
        <v>500</v>
      </c>
      <c r="F4440" t="s">
        <v>25</v>
      </c>
      <c r="G4440" t="s">
        <v>6897</v>
      </c>
      <c r="H4440" t="s">
        <v>26</v>
      </c>
      <c r="I4440">
        <v>1067</v>
      </c>
      <c r="J4440" s="10">
        <v>450</v>
      </c>
      <c r="K4440" s="10">
        <f t="shared" si="138"/>
        <v>450</v>
      </c>
      <c r="L4440" s="10">
        <f t="shared" si="139"/>
        <v>0</v>
      </c>
      <c r="M4440">
        <v>910</v>
      </c>
      <c r="O4440" t="s">
        <v>7048</v>
      </c>
      <c r="P4440" t="s">
        <v>4004</v>
      </c>
      <c r="Q4440" t="s">
        <v>7049</v>
      </c>
      <c r="R4440" t="s">
        <v>7050</v>
      </c>
      <c r="S4440" t="s">
        <v>7051</v>
      </c>
      <c r="U4440" t="s">
        <v>7052</v>
      </c>
      <c r="V4440" t="s">
        <v>7053</v>
      </c>
    </row>
    <row r="4441" spans="1:22" x14ac:dyDescent="0.3">
      <c r="A4441" t="s">
        <v>21</v>
      </c>
      <c r="B4441" t="s">
        <v>7037</v>
      </c>
      <c r="C4441" t="s">
        <v>33885</v>
      </c>
      <c r="D4441" t="s">
        <v>33886</v>
      </c>
      <c r="E4441" s="24">
        <v>100</v>
      </c>
      <c r="F4441" t="s">
        <v>33887</v>
      </c>
      <c r="G4441" t="s">
        <v>33888</v>
      </c>
      <c r="H4441" t="s">
        <v>10346</v>
      </c>
      <c r="I4441">
        <v>1070</v>
      </c>
      <c r="J4441" s="10">
        <v>90</v>
      </c>
      <c r="K4441" s="10">
        <f t="shared" si="138"/>
        <v>90</v>
      </c>
      <c r="L4441" s="10">
        <f t="shared" si="139"/>
        <v>0</v>
      </c>
      <c r="O4441" t="s">
        <v>33889</v>
      </c>
      <c r="P4441" t="s">
        <v>33890</v>
      </c>
      <c r="Q4441" t="s">
        <v>33891</v>
      </c>
      <c r="R4441" t="s">
        <v>33892</v>
      </c>
      <c r="S4441" t="s">
        <v>7081</v>
      </c>
      <c r="T4441" t="s">
        <v>7081</v>
      </c>
      <c r="U4441" t="s">
        <v>7052</v>
      </c>
      <c r="V4441" t="s">
        <v>7082</v>
      </c>
    </row>
    <row r="4442" spans="1:22" x14ac:dyDescent="0.3">
      <c r="A4442" t="s">
        <v>21</v>
      </c>
      <c r="B4442" t="s">
        <v>7037</v>
      </c>
      <c r="C4442" t="s">
        <v>33893</v>
      </c>
      <c r="D4442" t="s">
        <v>33894</v>
      </c>
      <c r="E4442" s="24">
        <v>300</v>
      </c>
      <c r="F4442" t="s">
        <v>33799</v>
      </c>
      <c r="G4442" t="s">
        <v>33800</v>
      </c>
      <c r="H4442" t="s">
        <v>10346</v>
      </c>
      <c r="I4442">
        <v>1077</v>
      </c>
      <c r="J4442" s="10">
        <v>270</v>
      </c>
      <c r="K4442" s="10">
        <f t="shared" si="138"/>
        <v>270</v>
      </c>
      <c r="L4442" s="10">
        <f t="shared" si="139"/>
        <v>0</v>
      </c>
      <c r="O4442" t="s">
        <v>33895</v>
      </c>
      <c r="P4442" t="s">
        <v>33802</v>
      </c>
      <c r="Q4442" t="s">
        <v>33896</v>
      </c>
      <c r="R4442" t="s">
        <v>33897</v>
      </c>
      <c r="S4442" t="s">
        <v>33898</v>
      </c>
      <c r="U4442" t="s">
        <v>7052</v>
      </c>
      <c r="V4442" t="s">
        <v>20458</v>
      </c>
    </row>
    <row r="4443" spans="1:22" x14ac:dyDescent="0.3">
      <c r="A4443" t="s">
        <v>21</v>
      </c>
      <c r="B4443" t="s">
        <v>7037</v>
      </c>
      <c r="C4443" t="s">
        <v>33899</v>
      </c>
      <c r="D4443" t="s">
        <v>33866</v>
      </c>
      <c r="E4443" s="24">
        <v>3400</v>
      </c>
      <c r="F4443" t="s">
        <v>33900</v>
      </c>
      <c r="G4443" t="s">
        <v>33901</v>
      </c>
      <c r="H4443" t="s">
        <v>10346</v>
      </c>
      <c r="I4443">
        <v>1101</v>
      </c>
      <c r="J4443" s="10">
        <v>3060</v>
      </c>
      <c r="K4443" s="10">
        <f t="shared" si="138"/>
        <v>3060</v>
      </c>
      <c r="L4443" s="10">
        <f t="shared" si="139"/>
        <v>0</v>
      </c>
      <c r="O4443" t="s">
        <v>33902</v>
      </c>
      <c r="P4443" t="s">
        <v>33903</v>
      </c>
      <c r="Q4443" t="s">
        <v>33904</v>
      </c>
      <c r="R4443" t="s">
        <v>33867</v>
      </c>
      <c r="U4443" t="s">
        <v>7052</v>
      </c>
      <c r="V4443" t="s">
        <v>33868</v>
      </c>
    </row>
    <row r="4444" spans="1:22" x14ac:dyDescent="0.3">
      <c r="A4444" t="s">
        <v>21</v>
      </c>
      <c r="B4444" t="s">
        <v>7037</v>
      </c>
      <c r="C4444" t="s">
        <v>33905</v>
      </c>
      <c r="D4444" t="s">
        <v>33906</v>
      </c>
      <c r="E4444" s="24">
        <v>100</v>
      </c>
      <c r="F4444" t="s">
        <v>33907</v>
      </c>
      <c r="G4444" t="s">
        <v>33908</v>
      </c>
      <c r="H4444" t="s">
        <v>10346</v>
      </c>
      <c r="I4444">
        <v>1127</v>
      </c>
      <c r="J4444" s="10">
        <v>90</v>
      </c>
      <c r="K4444" s="10">
        <f t="shared" si="138"/>
        <v>90</v>
      </c>
      <c r="L4444" s="10">
        <f t="shared" si="139"/>
        <v>0</v>
      </c>
      <c r="O4444" t="s">
        <v>33909</v>
      </c>
      <c r="P4444" t="s">
        <v>33910</v>
      </c>
      <c r="Q4444" t="s">
        <v>33911</v>
      </c>
      <c r="R4444" t="s">
        <v>33912</v>
      </c>
      <c r="S4444" t="s">
        <v>33913</v>
      </c>
      <c r="U4444" t="s">
        <v>7052</v>
      </c>
      <c r="V4444" t="s">
        <v>7082</v>
      </c>
    </row>
    <row r="4445" spans="1:22" x14ac:dyDescent="0.3">
      <c r="A4445" t="s">
        <v>21</v>
      </c>
      <c r="B4445" t="s">
        <v>7037</v>
      </c>
      <c r="C4445" t="s">
        <v>7054</v>
      </c>
      <c r="D4445" t="s">
        <v>7055</v>
      </c>
      <c r="E4445" s="24">
        <v>450</v>
      </c>
      <c r="F4445" t="s">
        <v>25</v>
      </c>
      <c r="G4445" t="s">
        <v>6897</v>
      </c>
      <c r="H4445" t="s">
        <v>26</v>
      </c>
      <c r="I4445">
        <v>1136</v>
      </c>
      <c r="J4445" s="10">
        <v>405</v>
      </c>
      <c r="K4445" s="10">
        <f t="shared" si="138"/>
        <v>405</v>
      </c>
      <c r="L4445" s="10">
        <f t="shared" si="139"/>
        <v>0</v>
      </c>
      <c r="M4445">
        <v>914</v>
      </c>
      <c r="O4445" t="s">
        <v>7056</v>
      </c>
      <c r="P4445" t="s">
        <v>4574</v>
      </c>
      <c r="Q4445" t="s">
        <v>7057</v>
      </c>
      <c r="R4445" t="s">
        <v>7058</v>
      </c>
      <c r="U4445" t="s">
        <v>7052</v>
      </c>
      <c r="V4445" t="s">
        <v>7059</v>
      </c>
    </row>
    <row r="4446" spans="1:22" x14ac:dyDescent="0.3">
      <c r="A4446" t="s">
        <v>21</v>
      </c>
      <c r="B4446" t="s">
        <v>7037</v>
      </c>
      <c r="C4446" t="s">
        <v>7060</v>
      </c>
      <c r="D4446" t="s">
        <v>7061</v>
      </c>
      <c r="E4446" s="24">
        <v>161</v>
      </c>
      <c r="F4446" t="s">
        <v>25</v>
      </c>
      <c r="G4446" t="s">
        <v>6897</v>
      </c>
      <c r="H4446" t="s">
        <v>26</v>
      </c>
      <c r="I4446">
        <v>1170</v>
      </c>
      <c r="J4446" s="10">
        <v>144.9</v>
      </c>
      <c r="K4446" s="10">
        <f t="shared" si="138"/>
        <v>144.9</v>
      </c>
      <c r="L4446" s="10">
        <f t="shared" si="139"/>
        <v>0</v>
      </c>
      <c r="M4446">
        <v>1369</v>
      </c>
      <c r="O4446" t="s">
        <v>7062</v>
      </c>
      <c r="P4446" t="s">
        <v>4213</v>
      </c>
      <c r="Q4446" t="s">
        <v>7063</v>
      </c>
      <c r="R4446" t="s">
        <v>7064</v>
      </c>
      <c r="S4446" t="s">
        <v>7065</v>
      </c>
      <c r="U4446" t="s">
        <v>4597</v>
      </c>
      <c r="V4446" t="s">
        <v>4660</v>
      </c>
    </row>
    <row r="4447" spans="1:22" x14ac:dyDescent="0.3">
      <c r="A4447" t="s">
        <v>21</v>
      </c>
      <c r="B4447" t="s">
        <v>7037</v>
      </c>
      <c r="C4447" t="s">
        <v>33914</v>
      </c>
      <c r="D4447" t="s">
        <v>33915</v>
      </c>
      <c r="E4447" s="24">
        <v>2000</v>
      </c>
      <c r="F4447" t="s">
        <v>33916</v>
      </c>
      <c r="G4447" t="s">
        <v>33917</v>
      </c>
      <c r="H4447" t="s">
        <v>10346</v>
      </c>
      <c r="I4447">
        <v>1174</v>
      </c>
      <c r="J4447" s="10">
        <v>1800</v>
      </c>
      <c r="K4447" s="10">
        <f t="shared" si="138"/>
        <v>1800</v>
      </c>
      <c r="L4447" s="10">
        <f t="shared" si="139"/>
        <v>0</v>
      </c>
      <c r="O4447" t="s">
        <v>33918</v>
      </c>
      <c r="P4447" t="s">
        <v>33919</v>
      </c>
      <c r="Q4447" t="s">
        <v>33920</v>
      </c>
      <c r="R4447" t="s">
        <v>33921</v>
      </c>
      <c r="S4447" t="s">
        <v>33922</v>
      </c>
      <c r="T4447" t="s">
        <v>33923</v>
      </c>
      <c r="U4447" t="s">
        <v>7052</v>
      </c>
      <c r="V4447" t="s">
        <v>7082</v>
      </c>
    </row>
    <row r="4448" spans="1:22" x14ac:dyDescent="0.3">
      <c r="A4448" t="s">
        <v>21</v>
      </c>
      <c r="B4448" t="s">
        <v>7037</v>
      </c>
      <c r="C4448" t="s">
        <v>33924</v>
      </c>
      <c r="D4448" t="s">
        <v>33925</v>
      </c>
      <c r="E4448" s="24">
        <v>100</v>
      </c>
      <c r="F4448" t="s">
        <v>33926</v>
      </c>
      <c r="G4448" t="s">
        <v>33927</v>
      </c>
      <c r="H4448" t="s">
        <v>10346</v>
      </c>
      <c r="I4448">
        <v>1201</v>
      </c>
      <c r="J4448" s="10">
        <v>90</v>
      </c>
      <c r="K4448" s="10">
        <f t="shared" si="138"/>
        <v>90</v>
      </c>
      <c r="L4448" s="10">
        <f t="shared" si="139"/>
        <v>0</v>
      </c>
      <c r="O4448" t="s">
        <v>33928</v>
      </c>
      <c r="P4448" t="s">
        <v>33929</v>
      </c>
      <c r="Q4448" t="s">
        <v>7123</v>
      </c>
      <c r="R4448" t="s">
        <v>33930</v>
      </c>
      <c r="S4448" t="s">
        <v>33931</v>
      </c>
      <c r="U4448" t="s">
        <v>2329</v>
      </c>
      <c r="V4448" t="s">
        <v>2330</v>
      </c>
    </row>
    <row r="4449" spans="1:22" x14ac:dyDescent="0.3">
      <c r="A4449" t="s">
        <v>21</v>
      </c>
      <c r="B4449" t="s">
        <v>7037</v>
      </c>
      <c r="C4449" t="s">
        <v>33932</v>
      </c>
      <c r="D4449" t="s">
        <v>22456</v>
      </c>
      <c r="E4449" s="24">
        <v>600</v>
      </c>
      <c r="F4449" t="s">
        <v>16432</v>
      </c>
      <c r="G4449" t="s">
        <v>16433</v>
      </c>
      <c r="H4449" t="s">
        <v>10346</v>
      </c>
      <c r="I4449">
        <v>1210</v>
      </c>
      <c r="J4449" s="10">
        <v>540</v>
      </c>
      <c r="K4449" s="10">
        <f t="shared" si="138"/>
        <v>540</v>
      </c>
      <c r="L4449" s="10">
        <f t="shared" si="139"/>
        <v>0</v>
      </c>
      <c r="O4449" t="s">
        <v>33933</v>
      </c>
      <c r="P4449" t="s">
        <v>33865</v>
      </c>
      <c r="Q4449" t="s">
        <v>33934</v>
      </c>
      <c r="R4449" t="s">
        <v>33935</v>
      </c>
      <c r="S4449" t="s">
        <v>33936</v>
      </c>
      <c r="T4449" t="s">
        <v>7052</v>
      </c>
      <c r="U4449" t="s">
        <v>7052</v>
      </c>
      <c r="V4449" t="s">
        <v>7082</v>
      </c>
    </row>
    <row r="4450" spans="1:22" x14ac:dyDescent="0.3">
      <c r="A4450" t="s">
        <v>21</v>
      </c>
      <c r="B4450" t="s">
        <v>7037</v>
      </c>
      <c r="C4450" t="s">
        <v>33937</v>
      </c>
      <c r="D4450" t="s">
        <v>33938</v>
      </c>
      <c r="E4450" s="24">
        <v>100</v>
      </c>
      <c r="F4450" t="s">
        <v>33939</v>
      </c>
      <c r="G4450" t="s">
        <v>33940</v>
      </c>
      <c r="H4450" t="s">
        <v>10346</v>
      </c>
      <c r="I4450">
        <v>1228</v>
      </c>
      <c r="J4450" s="10">
        <v>90</v>
      </c>
      <c r="K4450" s="10">
        <f t="shared" si="138"/>
        <v>90</v>
      </c>
      <c r="L4450" s="10">
        <f t="shared" si="139"/>
        <v>0</v>
      </c>
      <c r="O4450" t="s">
        <v>33941</v>
      </c>
      <c r="P4450" t="s">
        <v>3913</v>
      </c>
      <c r="Q4450" t="s">
        <v>33920</v>
      </c>
      <c r="R4450" t="s">
        <v>33942</v>
      </c>
      <c r="S4450" t="s">
        <v>33943</v>
      </c>
      <c r="T4450" t="s">
        <v>33944</v>
      </c>
      <c r="U4450" t="s">
        <v>2329</v>
      </c>
      <c r="V4450" t="s">
        <v>4294</v>
      </c>
    </row>
    <row r="4451" spans="1:22" x14ac:dyDescent="0.3">
      <c r="A4451" t="s">
        <v>21</v>
      </c>
      <c r="B4451" t="s">
        <v>7037</v>
      </c>
      <c r="C4451" t="s">
        <v>33945</v>
      </c>
      <c r="D4451" t="s">
        <v>33946</v>
      </c>
      <c r="E4451" s="24">
        <v>500</v>
      </c>
      <c r="F4451" t="s">
        <v>33947</v>
      </c>
      <c r="G4451" t="s">
        <v>33948</v>
      </c>
      <c r="H4451" t="s">
        <v>10346</v>
      </c>
      <c r="I4451">
        <v>1231</v>
      </c>
      <c r="J4451" s="10">
        <v>450</v>
      </c>
      <c r="K4451" s="10">
        <f t="shared" si="138"/>
        <v>450</v>
      </c>
      <c r="L4451" s="10">
        <f t="shared" si="139"/>
        <v>0</v>
      </c>
      <c r="O4451" t="s">
        <v>33949</v>
      </c>
      <c r="P4451" t="s">
        <v>33950</v>
      </c>
      <c r="Q4451" t="s">
        <v>33920</v>
      </c>
      <c r="R4451" t="s">
        <v>33951</v>
      </c>
      <c r="S4451" t="s">
        <v>7081</v>
      </c>
      <c r="U4451" t="s">
        <v>7052</v>
      </c>
      <c r="V4451" t="s">
        <v>7082</v>
      </c>
    </row>
    <row r="4452" spans="1:22" x14ac:dyDescent="0.3">
      <c r="A4452" t="s">
        <v>21</v>
      </c>
      <c r="B4452" t="s">
        <v>7037</v>
      </c>
      <c r="C4452" t="s">
        <v>33952</v>
      </c>
      <c r="D4452" t="s">
        <v>33953</v>
      </c>
      <c r="E4452" s="24">
        <v>100</v>
      </c>
      <c r="F4452" t="s">
        <v>33954</v>
      </c>
      <c r="G4452" t="s">
        <v>33955</v>
      </c>
      <c r="H4452" t="s">
        <v>10346</v>
      </c>
      <c r="I4452">
        <v>1250</v>
      </c>
      <c r="J4452" s="10">
        <v>90</v>
      </c>
      <c r="K4452" s="10">
        <f t="shared" si="138"/>
        <v>90</v>
      </c>
      <c r="L4452" s="10">
        <f t="shared" si="139"/>
        <v>0</v>
      </c>
      <c r="O4452" t="s">
        <v>33956</v>
      </c>
      <c r="P4452" t="s">
        <v>33957</v>
      </c>
      <c r="Q4452" t="s">
        <v>33958</v>
      </c>
      <c r="R4452" t="s">
        <v>33959</v>
      </c>
      <c r="U4452" t="s">
        <v>7052</v>
      </c>
      <c r="V4452" t="s">
        <v>7094</v>
      </c>
    </row>
    <row r="4453" spans="1:22" x14ac:dyDescent="0.3">
      <c r="A4453" t="s">
        <v>21</v>
      </c>
      <c r="B4453" t="s">
        <v>7037</v>
      </c>
      <c r="C4453" t="s">
        <v>33960</v>
      </c>
      <c r="D4453" t="s">
        <v>33961</v>
      </c>
      <c r="E4453" s="24">
        <v>500</v>
      </c>
      <c r="F4453" t="s">
        <v>33962</v>
      </c>
      <c r="G4453" t="s">
        <v>33963</v>
      </c>
      <c r="H4453" t="s">
        <v>10346</v>
      </c>
      <c r="I4453">
        <v>1258</v>
      </c>
      <c r="J4453" s="10">
        <v>450</v>
      </c>
      <c r="K4453" s="10">
        <f t="shared" si="138"/>
        <v>450</v>
      </c>
      <c r="L4453" s="10">
        <f t="shared" si="139"/>
        <v>0</v>
      </c>
      <c r="O4453" t="s">
        <v>33964</v>
      </c>
      <c r="P4453" t="s">
        <v>33965</v>
      </c>
      <c r="Q4453" t="s">
        <v>33966</v>
      </c>
      <c r="R4453" t="s">
        <v>33967</v>
      </c>
      <c r="S4453" t="s">
        <v>33968</v>
      </c>
      <c r="T4453" t="s">
        <v>33969</v>
      </c>
      <c r="U4453" t="s">
        <v>7052</v>
      </c>
      <c r="V4453" t="s">
        <v>7053</v>
      </c>
    </row>
    <row r="4454" spans="1:22" x14ac:dyDescent="0.3">
      <c r="A4454" t="s">
        <v>21</v>
      </c>
      <c r="B4454" t="s">
        <v>7037</v>
      </c>
      <c r="C4454" t="s">
        <v>7066</v>
      </c>
      <c r="D4454" t="s">
        <v>7067</v>
      </c>
      <c r="E4454" s="24">
        <v>200</v>
      </c>
      <c r="F4454" t="s">
        <v>7068</v>
      </c>
      <c r="G4454" t="s">
        <v>6897</v>
      </c>
      <c r="H4454" t="s">
        <v>26</v>
      </c>
      <c r="I4454">
        <v>1259</v>
      </c>
      <c r="J4454" s="10">
        <v>180</v>
      </c>
      <c r="K4454" s="10">
        <f t="shared" si="138"/>
        <v>180</v>
      </c>
      <c r="L4454" s="10">
        <f t="shared" si="139"/>
        <v>0</v>
      </c>
      <c r="M4454">
        <v>965</v>
      </c>
      <c r="O4454" t="s">
        <v>7069</v>
      </c>
      <c r="P4454" t="s">
        <v>7070</v>
      </c>
      <c r="Q4454" t="s">
        <v>7071</v>
      </c>
      <c r="R4454" t="s">
        <v>7072</v>
      </c>
      <c r="S4454" t="s">
        <v>7073</v>
      </c>
      <c r="U4454" t="s">
        <v>7074</v>
      </c>
      <c r="V4454" t="s">
        <v>7075</v>
      </c>
    </row>
    <row r="4455" spans="1:22" x14ac:dyDescent="0.3">
      <c r="A4455" t="s">
        <v>21</v>
      </c>
      <c r="B4455" t="s">
        <v>7037</v>
      </c>
      <c r="C4455" t="s">
        <v>7076</v>
      </c>
      <c r="D4455" t="s">
        <v>7077</v>
      </c>
      <c r="E4455" s="24">
        <v>1128</v>
      </c>
      <c r="F4455" t="s">
        <v>25</v>
      </c>
      <c r="G4455" t="s">
        <v>6897</v>
      </c>
      <c r="H4455" t="s">
        <v>26</v>
      </c>
      <c r="I4455">
        <v>1293</v>
      </c>
      <c r="J4455" s="10">
        <v>1015.2</v>
      </c>
      <c r="K4455" s="10">
        <f t="shared" si="138"/>
        <v>1015.2</v>
      </c>
      <c r="L4455" s="10">
        <f t="shared" si="139"/>
        <v>0</v>
      </c>
      <c r="M4455">
        <v>913</v>
      </c>
      <c r="O4455" t="s">
        <v>7078</v>
      </c>
      <c r="P4455" t="s">
        <v>5137</v>
      </c>
      <c r="Q4455" t="s">
        <v>7079</v>
      </c>
      <c r="R4455" t="s">
        <v>7080</v>
      </c>
      <c r="S4455" t="s">
        <v>7081</v>
      </c>
      <c r="U4455" t="s">
        <v>7052</v>
      </c>
      <c r="V4455" t="s">
        <v>7082</v>
      </c>
    </row>
    <row r="4456" spans="1:22" x14ac:dyDescent="0.3">
      <c r="A4456" t="s">
        <v>21</v>
      </c>
      <c r="B4456" t="s">
        <v>7037</v>
      </c>
      <c r="C4456" t="s">
        <v>33970</v>
      </c>
      <c r="D4456" t="s">
        <v>33971</v>
      </c>
      <c r="E4456" s="24">
        <v>125</v>
      </c>
      <c r="F4456" t="s">
        <v>33972</v>
      </c>
      <c r="G4456" t="s">
        <v>33973</v>
      </c>
      <c r="H4456" t="s">
        <v>10346</v>
      </c>
      <c r="I4456">
        <v>1294</v>
      </c>
      <c r="J4456" s="10">
        <v>112.5</v>
      </c>
      <c r="K4456" s="10">
        <f t="shared" si="138"/>
        <v>112.5</v>
      </c>
      <c r="L4456" s="10">
        <f t="shared" si="139"/>
        <v>0</v>
      </c>
      <c r="O4456" t="s">
        <v>33974</v>
      </c>
      <c r="P4456" t="s">
        <v>33975</v>
      </c>
      <c r="Q4456" t="s">
        <v>33920</v>
      </c>
      <c r="R4456" t="s">
        <v>33976</v>
      </c>
      <c r="S4456" t="s">
        <v>7081</v>
      </c>
      <c r="U4456" t="s">
        <v>7052</v>
      </c>
      <c r="V4456" t="s">
        <v>7082</v>
      </c>
    </row>
    <row r="4457" spans="1:22" x14ac:dyDescent="0.3">
      <c r="A4457" t="s">
        <v>21</v>
      </c>
      <c r="B4457" t="s">
        <v>7037</v>
      </c>
      <c r="C4457" t="s">
        <v>33977</v>
      </c>
      <c r="D4457" t="s">
        <v>33978</v>
      </c>
      <c r="E4457" s="24">
        <v>1550</v>
      </c>
      <c r="F4457" t="s">
        <v>33979</v>
      </c>
      <c r="G4457" t="s">
        <v>33980</v>
      </c>
      <c r="H4457" t="s">
        <v>10346</v>
      </c>
      <c r="I4457">
        <v>1295</v>
      </c>
      <c r="J4457" s="10">
        <v>1395</v>
      </c>
      <c r="K4457" s="10">
        <f t="shared" si="138"/>
        <v>1395</v>
      </c>
      <c r="L4457" s="10">
        <f t="shared" si="139"/>
        <v>0</v>
      </c>
      <c r="O4457" t="s">
        <v>33981</v>
      </c>
      <c r="P4457" t="s">
        <v>33982</v>
      </c>
      <c r="Q4457" t="s">
        <v>33920</v>
      </c>
      <c r="R4457" t="s">
        <v>33983</v>
      </c>
      <c r="S4457" t="s">
        <v>33984</v>
      </c>
      <c r="U4457" t="s">
        <v>7052</v>
      </c>
      <c r="V4457" t="s">
        <v>7082</v>
      </c>
    </row>
    <row r="4458" spans="1:22" x14ac:dyDescent="0.3">
      <c r="A4458" t="s">
        <v>21</v>
      </c>
      <c r="B4458" t="s">
        <v>7037</v>
      </c>
      <c r="C4458" t="s">
        <v>33985</v>
      </c>
      <c r="D4458" t="s">
        <v>33986</v>
      </c>
      <c r="E4458" s="24">
        <v>500</v>
      </c>
      <c r="F4458" t="s">
        <v>8539</v>
      </c>
      <c r="G4458" t="s">
        <v>33987</v>
      </c>
      <c r="H4458" t="s">
        <v>10346</v>
      </c>
      <c r="I4458">
        <v>1311</v>
      </c>
      <c r="J4458" s="10">
        <v>450</v>
      </c>
      <c r="K4458" s="10">
        <f t="shared" si="138"/>
        <v>450</v>
      </c>
      <c r="L4458" s="10">
        <f t="shared" si="139"/>
        <v>0</v>
      </c>
      <c r="O4458" t="s">
        <v>33988</v>
      </c>
      <c r="P4458" t="s">
        <v>33989</v>
      </c>
      <c r="Q4458" t="s">
        <v>32423</v>
      </c>
      <c r="R4458" t="s">
        <v>33990</v>
      </c>
      <c r="S4458" t="s">
        <v>7052</v>
      </c>
      <c r="U4458" t="s">
        <v>7052</v>
      </c>
      <c r="V4458" t="s">
        <v>7059</v>
      </c>
    </row>
    <row r="4459" spans="1:22" x14ac:dyDescent="0.3">
      <c r="A4459" t="s">
        <v>21</v>
      </c>
      <c r="B4459" t="s">
        <v>7037</v>
      </c>
      <c r="C4459" t="s">
        <v>7083</v>
      </c>
      <c r="D4459" t="s">
        <v>7084</v>
      </c>
      <c r="E4459" s="24">
        <v>1800</v>
      </c>
      <c r="F4459" t="s">
        <v>25</v>
      </c>
      <c r="G4459" t="s">
        <v>6897</v>
      </c>
      <c r="H4459" t="s">
        <v>26</v>
      </c>
      <c r="I4459">
        <v>1324</v>
      </c>
      <c r="J4459" s="10">
        <v>1620</v>
      </c>
      <c r="K4459" s="10">
        <f t="shared" si="138"/>
        <v>1620</v>
      </c>
      <c r="L4459" s="10">
        <f t="shared" si="139"/>
        <v>0</v>
      </c>
      <c r="M4459">
        <v>92</v>
      </c>
      <c r="O4459" t="s">
        <v>7085</v>
      </c>
      <c r="P4459" t="s">
        <v>4177</v>
      </c>
      <c r="Q4459" t="s">
        <v>7086</v>
      </c>
      <c r="R4459" t="s">
        <v>7087</v>
      </c>
      <c r="S4459" t="s">
        <v>7088</v>
      </c>
      <c r="T4459" t="s">
        <v>3964</v>
      </c>
      <c r="U4459" t="s">
        <v>7052</v>
      </c>
      <c r="V4459" t="s">
        <v>7089</v>
      </c>
    </row>
    <row r="4460" spans="1:22" x14ac:dyDescent="0.3">
      <c r="A4460" t="s">
        <v>21</v>
      </c>
      <c r="B4460" t="s">
        <v>7037</v>
      </c>
      <c r="C4460" t="s">
        <v>7090</v>
      </c>
      <c r="D4460" t="s">
        <v>7091</v>
      </c>
      <c r="E4460" s="24">
        <v>1749</v>
      </c>
      <c r="F4460" t="s">
        <v>25</v>
      </c>
      <c r="G4460" t="s">
        <v>6897</v>
      </c>
      <c r="H4460" t="s">
        <v>26</v>
      </c>
      <c r="I4460">
        <v>1325</v>
      </c>
      <c r="J4460" s="10">
        <v>1574.1</v>
      </c>
      <c r="K4460" s="10">
        <f t="shared" si="138"/>
        <v>1574.1000000000001</v>
      </c>
      <c r="L4460" s="10">
        <f t="shared" si="139"/>
        <v>0</v>
      </c>
      <c r="M4460">
        <v>91</v>
      </c>
      <c r="O4460" t="s">
        <v>7092</v>
      </c>
      <c r="P4460" t="s">
        <v>4177</v>
      </c>
      <c r="Q4460" t="s">
        <v>7084</v>
      </c>
      <c r="R4460" t="s">
        <v>7093</v>
      </c>
      <c r="S4460" t="s">
        <v>7088</v>
      </c>
      <c r="T4460" t="s">
        <v>3964</v>
      </c>
      <c r="U4460" t="s">
        <v>7052</v>
      </c>
      <c r="V4460" t="s">
        <v>7094</v>
      </c>
    </row>
    <row r="4461" spans="1:22" x14ac:dyDescent="0.3">
      <c r="A4461" t="s">
        <v>21</v>
      </c>
      <c r="B4461" t="s">
        <v>7037</v>
      </c>
      <c r="C4461" t="s">
        <v>33991</v>
      </c>
      <c r="D4461" t="s">
        <v>33992</v>
      </c>
      <c r="E4461" s="24">
        <v>25088</v>
      </c>
      <c r="F4461" t="s">
        <v>20453</v>
      </c>
      <c r="G4461" t="s">
        <v>24946</v>
      </c>
      <c r="H4461" t="s">
        <v>10346</v>
      </c>
      <c r="I4461">
        <v>1328</v>
      </c>
      <c r="J4461" s="10">
        <v>22579.200000000001</v>
      </c>
      <c r="K4461" s="10">
        <f t="shared" si="138"/>
        <v>22579.200000000001</v>
      </c>
      <c r="L4461" s="10">
        <f t="shared" si="139"/>
        <v>0</v>
      </c>
      <c r="O4461" t="s">
        <v>33993</v>
      </c>
      <c r="P4461" t="s">
        <v>32775</v>
      </c>
      <c r="Q4461" t="s">
        <v>33994</v>
      </c>
      <c r="R4461" t="s">
        <v>33995</v>
      </c>
      <c r="S4461" t="s">
        <v>7052</v>
      </c>
      <c r="U4461" t="s">
        <v>7052</v>
      </c>
      <c r="V4461" t="s">
        <v>7094</v>
      </c>
    </row>
    <row r="4462" spans="1:22" x14ac:dyDescent="0.3">
      <c r="A4462" t="s">
        <v>21</v>
      </c>
      <c r="B4462" t="s">
        <v>7037</v>
      </c>
      <c r="C4462" t="s">
        <v>7095</v>
      </c>
      <c r="D4462" t="s">
        <v>7096</v>
      </c>
      <c r="E4462" s="24">
        <v>100</v>
      </c>
      <c r="F4462" t="s">
        <v>25</v>
      </c>
      <c r="G4462" t="s">
        <v>6897</v>
      </c>
      <c r="H4462" t="s">
        <v>26</v>
      </c>
      <c r="I4462">
        <v>1332</v>
      </c>
      <c r="J4462" s="10">
        <v>90</v>
      </c>
      <c r="K4462" s="10">
        <f t="shared" si="138"/>
        <v>90</v>
      </c>
      <c r="L4462" s="10">
        <f t="shared" si="139"/>
        <v>0</v>
      </c>
      <c r="M4462">
        <v>911</v>
      </c>
      <c r="O4462" t="s">
        <v>7097</v>
      </c>
      <c r="P4462" t="s">
        <v>4177</v>
      </c>
      <c r="Q4462" t="s">
        <v>7098</v>
      </c>
      <c r="R4462" t="s">
        <v>7099</v>
      </c>
      <c r="U4462" t="s">
        <v>7052</v>
      </c>
      <c r="V4462" t="s">
        <v>7053</v>
      </c>
    </row>
    <row r="4463" spans="1:22" x14ac:dyDescent="0.3">
      <c r="A4463" t="s">
        <v>21</v>
      </c>
      <c r="B4463" t="s">
        <v>7037</v>
      </c>
      <c r="C4463" t="s">
        <v>33996</v>
      </c>
      <c r="D4463" t="s">
        <v>33997</v>
      </c>
      <c r="E4463" s="24">
        <v>300</v>
      </c>
      <c r="F4463" t="s">
        <v>33879</v>
      </c>
      <c r="G4463" t="s">
        <v>33880</v>
      </c>
      <c r="H4463" t="s">
        <v>10346</v>
      </c>
      <c r="I4463">
        <v>1336</v>
      </c>
      <c r="J4463" s="10">
        <v>270</v>
      </c>
      <c r="K4463" s="10">
        <f t="shared" si="138"/>
        <v>270</v>
      </c>
      <c r="L4463" s="10">
        <f t="shared" si="139"/>
        <v>0</v>
      </c>
      <c r="O4463" t="s">
        <v>33998</v>
      </c>
      <c r="P4463" t="s">
        <v>33882</v>
      </c>
      <c r="Q4463" t="s">
        <v>33999</v>
      </c>
      <c r="R4463" t="s">
        <v>34000</v>
      </c>
      <c r="S4463" t="s">
        <v>12360</v>
      </c>
      <c r="U4463" t="s">
        <v>7052</v>
      </c>
      <c r="V4463" t="s">
        <v>7082</v>
      </c>
    </row>
    <row r="4464" spans="1:22" x14ac:dyDescent="0.3">
      <c r="A4464" t="s">
        <v>21</v>
      </c>
      <c r="B4464" t="s">
        <v>7037</v>
      </c>
      <c r="C4464" t="s">
        <v>34001</v>
      </c>
      <c r="D4464" t="s">
        <v>34002</v>
      </c>
      <c r="E4464" s="24">
        <v>100</v>
      </c>
      <c r="F4464" t="s">
        <v>17377</v>
      </c>
      <c r="G4464" t="s">
        <v>17378</v>
      </c>
      <c r="H4464" t="s">
        <v>10346</v>
      </c>
      <c r="I4464">
        <v>1337</v>
      </c>
      <c r="J4464" s="10">
        <v>90</v>
      </c>
      <c r="K4464" s="10">
        <f t="shared" si="138"/>
        <v>90</v>
      </c>
      <c r="L4464" s="10">
        <f t="shared" si="139"/>
        <v>0</v>
      </c>
      <c r="O4464" t="s">
        <v>34003</v>
      </c>
      <c r="P4464" t="s">
        <v>4058</v>
      </c>
      <c r="Q4464" t="s">
        <v>34004</v>
      </c>
      <c r="R4464" t="s">
        <v>34005</v>
      </c>
      <c r="S4464" t="s">
        <v>34006</v>
      </c>
      <c r="U4464" t="s">
        <v>7052</v>
      </c>
      <c r="V4464" t="s">
        <v>7082</v>
      </c>
    </row>
    <row r="4465" spans="1:22" x14ac:dyDescent="0.3">
      <c r="A4465" t="s">
        <v>21</v>
      </c>
      <c r="B4465" t="s">
        <v>7037</v>
      </c>
      <c r="C4465" t="s">
        <v>34007</v>
      </c>
      <c r="D4465" t="s">
        <v>34008</v>
      </c>
      <c r="E4465" s="24">
        <v>300</v>
      </c>
      <c r="F4465" t="s">
        <v>34009</v>
      </c>
      <c r="G4465" t="s">
        <v>34010</v>
      </c>
      <c r="H4465" t="s">
        <v>10346</v>
      </c>
      <c r="I4465">
        <v>1354</v>
      </c>
      <c r="J4465" s="10">
        <v>270</v>
      </c>
      <c r="K4465" s="10">
        <f t="shared" si="138"/>
        <v>270</v>
      </c>
      <c r="L4465" s="10">
        <f t="shared" si="139"/>
        <v>0</v>
      </c>
      <c r="O4465" t="s">
        <v>34011</v>
      </c>
      <c r="P4465" t="s">
        <v>34012</v>
      </c>
      <c r="Q4465" t="s">
        <v>34013</v>
      </c>
      <c r="R4465" t="s">
        <v>34014</v>
      </c>
      <c r="S4465" t="s">
        <v>8545</v>
      </c>
      <c r="U4465" t="s">
        <v>7052</v>
      </c>
      <c r="V4465" t="s">
        <v>7059</v>
      </c>
    </row>
    <row r="4466" spans="1:22" x14ac:dyDescent="0.3">
      <c r="A4466" t="s">
        <v>21</v>
      </c>
      <c r="B4466" t="s">
        <v>7037</v>
      </c>
      <c r="C4466" t="s">
        <v>34015</v>
      </c>
      <c r="D4466" t="s">
        <v>34016</v>
      </c>
      <c r="E4466" s="24">
        <v>500</v>
      </c>
      <c r="F4466" t="s">
        <v>34017</v>
      </c>
      <c r="G4466" t="s">
        <v>34018</v>
      </c>
      <c r="H4466" t="s">
        <v>10346</v>
      </c>
      <c r="I4466">
        <v>1358</v>
      </c>
      <c r="J4466" s="10">
        <v>450</v>
      </c>
      <c r="K4466" s="10">
        <f t="shared" si="138"/>
        <v>450</v>
      </c>
      <c r="L4466" s="10">
        <f t="shared" si="139"/>
        <v>0</v>
      </c>
      <c r="O4466" t="s">
        <v>34019</v>
      </c>
      <c r="P4466" t="s">
        <v>34020</v>
      </c>
      <c r="Q4466" t="s">
        <v>34021</v>
      </c>
      <c r="R4466" t="s">
        <v>34022</v>
      </c>
      <c r="S4466" t="s">
        <v>8545</v>
      </c>
      <c r="U4466" t="s">
        <v>7052</v>
      </c>
      <c r="V4466" t="s">
        <v>7059</v>
      </c>
    </row>
    <row r="4467" spans="1:22" x14ac:dyDescent="0.3">
      <c r="A4467" t="s">
        <v>21</v>
      </c>
      <c r="B4467" t="s">
        <v>7037</v>
      </c>
      <c r="C4467" t="s">
        <v>34023</v>
      </c>
      <c r="D4467" t="s">
        <v>34024</v>
      </c>
      <c r="E4467" s="24">
        <v>250</v>
      </c>
      <c r="F4467" t="s">
        <v>34025</v>
      </c>
      <c r="G4467" t="s">
        <v>34026</v>
      </c>
      <c r="H4467" t="s">
        <v>10346</v>
      </c>
      <c r="I4467">
        <v>1359</v>
      </c>
      <c r="J4467" s="10">
        <v>225</v>
      </c>
      <c r="K4467" s="10">
        <f t="shared" si="138"/>
        <v>225</v>
      </c>
      <c r="L4467" s="10">
        <f t="shared" si="139"/>
        <v>0</v>
      </c>
      <c r="O4467" t="s">
        <v>34027</v>
      </c>
      <c r="P4467" t="s">
        <v>34028</v>
      </c>
      <c r="Q4467" t="s">
        <v>34029</v>
      </c>
      <c r="R4467" t="s">
        <v>34030</v>
      </c>
      <c r="S4467" t="s">
        <v>28307</v>
      </c>
      <c r="U4467" t="s">
        <v>7052</v>
      </c>
      <c r="V4467" t="s">
        <v>20458</v>
      </c>
    </row>
    <row r="4468" spans="1:22" x14ac:dyDescent="0.3">
      <c r="A4468" t="s">
        <v>21</v>
      </c>
      <c r="B4468" t="s">
        <v>7037</v>
      </c>
      <c r="C4468" t="s">
        <v>34031</v>
      </c>
      <c r="D4468" t="s">
        <v>34032</v>
      </c>
      <c r="E4468" s="24">
        <v>500</v>
      </c>
      <c r="F4468" t="s">
        <v>17040</v>
      </c>
      <c r="G4468" t="s">
        <v>17041</v>
      </c>
      <c r="H4468" t="s">
        <v>10346</v>
      </c>
      <c r="I4468">
        <v>1371</v>
      </c>
      <c r="J4468" s="10">
        <v>450</v>
      </c>
      <c r="K4468" s="10">
        <f t="shared" si="138"/>
        <v>450</v>
      </c>
      <c r="L4468" s="10">
        <f t="shared" si="139"/>
        <v>0</v>
      </c>
      <c r="O4468" t="s">
        <v>34033</v>
      </c>
      <c r="P4468" t="s">
        <v>34034</v>
      </c>
      <c r="Q4468" t="s">
        <v>34035</v>
      </c>
      <c r="R4468" t="s">
        <v>34036</v>
      </c>
      <c r="S4468" t="s">
        <v>34037</v>
      </c>
      <c r="U4468" t="s">
        <v>960</v>
      </c>
      <c r="V4468" t="s">
        <v>11509</v>
      </c>
    </row>
    <row r="4469" spans="1:22" x14ac:dyDescent="0.3">
      <c r="A4469" t="s">
        <v>21</v>
      </c>
      <c r="B4469" t="s">
        <v>7037</v>
      </c>
      <c r="C4469" t="s">
        <v>34038</v>
      </c>
      <c r="D4469" t="s">
        <v>34039</v>
      </c>
      <c r="E4469" s="24">
        <v>2500</v>
      </c>
      <c r="F4469" t="s">
        <v>20453</v>
      </c>
      <c r="G4469" t="s">
        <v>24946</v>
      </c>
      <c r="H4469" t="s">
        <v>10346</v>
      </c>
      <c r="I4469">
        <v>1372</v>
      </c>
      <c r="J4469" s="10">
        <v>2250</v>
      </c>
      <c r="K4469" s="10">
        <f t="shared" si="138"/>
        <v>2250</v>
      </c>
      <c r="L4469" s="10">
        <f t="shared" si="139"/>
        <v>0</v>
      </c>
      <c r="O4469" t="s">
        <v>34040</v>
      </c>
      <c r="P4469" t="s">
        <v>32775</v>
      </c>
      <c r="Q4469" t="s">
        <v>34041</v>
      </c>
      <c r="R4469" t="s">
        <v>34042</v>
      </c>
      <c r="S4469" t="s">
        <v>34043</v>
      </c>
      <c r="U4469" t="s">
        <v>7052</v>
      </c>
      <c r="V4469" t="s">
        <v>7053</v>
      </c>
    </row>
    <row r="4470" spans="1:22" x14ac:dyDescent="0.3">
      <c r="A4470" t="s">
        <v>21</v>
      </c>
      <c r="B4470" t="s">
        <v>7037</v>
      </c>
      <c r="C4470" t="s">
        <v>34044</v>
      </c>
      <c r="D4470" t="s">
        <v>34045</v>
      </c>
      <c r="E4470" s="24">
        <v>900</v>
      </c>
      <c r="F4470" t="s">
        <v>34046</v>
      </c>
      <c r="G4470" t="s">
        <v>34047</v>
      </c>
      <c r="H4470" t="s">
        <v>10346</v>
      </c>
      <c r="I4470">
        <v>1381</v>
      </c>
      <c r="J4470" s="10">
        <v>810</v>
      </c>
      <c r="K4470" s="10">
        <f t="shared" si="138"/>
        <v>810</v>
      </c>
      <c r="L4470" s="10">
        <f t="shared" si="139"/>
        <v>0</v>
      </c>
      <c r="O4470" t="s">
        <v>34048</v>
      </c>
      <c r="P4470" t="s">
        <v>34049</v>
      </c>
      <c r="Q4470" t="s">
        <v>34050</v>
      </c>
      <c r="R4470" t="s">
        <v>34051</v>
      </c>
      <c r="S4470" t="s">
        <v>34052</v>
      </c>
      <c r="T4470" t="s">
        <v>34053</v>
      </c>
      <c r="U4470" t="s">
        <v>28124</v>
      </c>
      <c r="V4470" t="s">
        <v>1091</v>
      </c>
    </row>
    <row r="4471" spans="1:22" x14ac:dyDescent="0.3">
      <c r="A4471" t="s">
        <v>21</v>
      </c>
      <c r="B4471" t="s">
        <v>7037</v>
      </c>
      <c r="C4471" t="s">
        <v>34054</v>
      </c>
      <c r="D4471" t="s">
        <v>34055</v>
      </c>
      <c r="E4471" s="24">
        <v>2119</v>
      </c>
      <c r="F4471" t="s">
        <v>33887</v>
      </c>
      <c r="G4471" t="s">
        <v>33888</v>
      </c>
      <c r="H4471" t="s">
        <v>10346</v>
      </c>
      <c r="I4471">
        <v>1387</v>
      </c>
      <c r="J4471" s="10">
        <v>1907.1</v>
      </c>
      <c r="K4471" s="10">
        <f t="shared" si="138"/>
        <v>1907.1000000000001</v>
      </c>
      <c r="L4471" s="10">
        <f t="shared" si="139"/>
        <v>0</v>
      </c>
      <c r="O4471" t="s">
        <v>34056</v>
      </c>
      <c r="P4471" t="s">
        <v>33890</v>
      </c>
      <c r="Q4471" t="s">
        <v>34057</v>
      </c>
      <c r="R4471" t="s">
        <v>34058</v>
      </c>
      <c r="S4471" t="s">
        <v>34059</v>
      </c>
      <c r="U4471" t="s">
        <v>7052</v>
      </c>
      <c r="V4471" t="s">
        <v>34060</v>
      </c>
    </row>
    <row r="4472" spans="1:22" x14ac:dyDescent="0.3">
      <c r="A4472" t="s">
        <v>21</v>
      </c>
      <c r="B4472" t="s">
        <v>7037</v>
      </c>
      <c r="C4472" t="s">
        <v>7100</v>
      </c>
      <c r="D4472" t="s">
        <v>7101</v>
      </c>
      <c r="E4472" s="24">
        <v>390</v>
      </c>
      <c r="F4472" t="s">
        <v>25</v>
      </c>
      <c r="G4472" t="s">
        <v>6897</v>
      </c>
      <c r="H4472" t="s">
        <v>26</v>
      </c>
      <c r="I4472">
        <v>1415</v>
      </c>
      <c r="J4472" s="10">
        <v>351</v>
      </c>
      <c r="K4472" s="10">
        <f t="shared" si="138"/>
        <v>351</v>
      </c>
      <c r="L4472" s="10">
        <f t="shared" si="139"/>
        <v>0</v>
      </c>
      <c r="M4472">
        <v>912</v>
      </c>
      <c r="O4472" t="s">
        <v>7102</v>
      </c>
      <c r="P4472" t="s">
        <v>3913</v>
      </c>
      <c r="Q4472" t="s">
        <v>7103</v>
      </c>
      <c r="R4472" t="s">
        <v>7104</v>
      </c>
      <c r="S4472" t="s">
        <v>7105</v>
      </c>
      <c r="U4472" t="s">
        <v>7052</v>
      </c>
      <c r="V4472" t="s">
        <v>7106</v>
      </c>
    </row>
    <row r="4473" spans="1:22" x14ac:dyDescent="0.3">
      <c r="A4473" t="s">
        <v>21</v>
      </c>
      <c r="B4473" t="s">
        <v>7037</v>
      </c>
      <c r="C4473" t="s">
        <v>34061</v>
      </c>
      <c r="D4473" t="s">
        <v>34062</v>
      </c>
      <c r="E4473" s="24">
        <v>500</v>
      </c>
      <c r="F4473" t="s">
        <v>34063</v>
      </c>
      <c r="G4473" t="s">
        <v>34064</v>
      </c>
      <c r="H4473" t="s">
        <v>10346</v>
      </c>
      <c r="I4473">
        <v>1420</v>
      </c>
      <c r="J4473" s="10">
        <v>450</v>
      </c>
      <c r="K4473" s="10">
        <f t="shared" si="138"/>
        <v>450</v>
      </c>
      <c r="L4473" s="10">
        <f t="shared" si="139"/>
        <v>0</v>
      </c>
      <c r="O4473" t="s">
        <v>34065</v>
      </c>
      <c r="P4473" t="s">
        <v>34066</v>
      </c>
      <c r="Q4473" t="s">
        <v>7123</v>
      </c>
      <c r="R4473" t="s">
        <v>34067</v>
      </c>
      <c r="S4473" t="s">
        <v>33796</v>
      </c>
      <c r="U4473" t="s">
        <v>7052</v>
      </c>
      <c r="V4473" t="s">
        <v>7082</v>
      </c>
    </row>
    <row r="4474" spans="1:22" x14ac:dyDescent="0.3">
      <c r="A4474" t="s">
        <v>21</v>
      </c>
      <c r="B4474" t="s">
        <v>7037</v>
      </c>
      <c r="C4474" t="s">
        <v>34068</v>
      </c>
      <c r="D4474" t="s">
        <v>34069</v>
      </c>
      <c r="E4474" s="24">
        <v>50</v>
      </c>
      <c r="F4474" t="s">
        <v>17089</v>
      </c>
      <c r="G4474" t="s">
        <v>17090</v>
      </c>
      <c r="H4474" t="s">
        <v>10346</v>
      </c>
      <c r="I4474">
        <v>1429</v>
      </c>
      <c r="J4474" s="10">
        <v>45</v>
      </c>
      <c r="K4474" s="10">
        <f t="shared" si="138"/>
        <v>45</v>
      </c>
      <c r="L4474" s="10">
        <f t="shared" si="139"/>
        <v>0</v>
      </c>
      <c r="O4474" t="s">
        <v>34070</v>
      </c>
      <c r="P4474" t="s">
        <v>34071</v>
      </c>
      <c r="Q4474" t="s">
        <v>34072</v>
      </c>
      <c r="R4474" t="s">
        <v>34073</v>
      </c>
      <c r="S4474" t="s">
        <v>34074</v>
      </c>
      <c r="U4474" t="s">
        <v>7509</v>
      </c>
      <c r="V4474" t="s">
        <v>11586</v>
      </c>
    </row>
    <row r="4475" spans="1:22" x14ac:dyDescent="0.3">
      <c r="A4475" t="s">
        <v>21</v>
      </c>
      <c r="B4475" t="s">
        <v>7037</v>
      </c>
      <c r="C4475" t="s">
        <v>34075</v>
      </c>
      <c r="D4475" t="s">
        <v>34076</v>
      </c>
      <c r="E4475" s="24">
        <v>600</v>
      </c>
      <c r="F4475" t="s">
        <v>33879</v>
      </c>
      <c r="G4475" t="s">
        <v>33880</v>
      </c>
      <c r="H4475" t="s">
        <v>10346</v>
      </c>
      <c r="I4475">
        <v>1450</v>
      </c>
      <c r="J4475" s="10">
        <v>540</v>
      </c>
      <c r="K4475" s="10">
        <f t="shared" si="138"/>
        <v>540</v>
      </c>
      <c r="L4475" s="10">
        <f t="shared" si="139"/>
        <v>0</v>
      </c>
      <c r="O4475" t="s">
        <v>34077</v>
      </c>
      <c r="P4475" t="s">
        <v>33882</v>
      </c>
      <c r="Q4475" t="s">
        <v>7123</v>
      </c>
      <c r="R4475" t="s">
        <v>34078</v>
      </c>
      <c r="S4475" t="s">
        <v>7081</v>
      </c>
      <c r="U4475" t="s">
        <v>7052</v>
      </c>
      <c r="V4475" t="s">
        <v>7082</v>
      </c>
    </row>
    <row r="4476" spans="1:22" x14ac:dyDescent="0.3">
      <c r="A4476" t="s">
        <v>21</v>
      </c>
      <c r="B4476" t="s">
        <v>7037</v>
      </c>
      <c r="C4476" t="s">
        <v>34079</v>
      </c>
      <c r="D4476" t="s">
        <v>34080</v>
      </c>
      <c r="E4476" s="24">
        <v>700</v>
      </c>
      <c r="F4476" t="s">
        <v>34081</v>
      </c>
      <c r="G4476" t="s">
        <v>34082</v>
      </c>
      <c r="H4476" t="s">
        <v>10346</v>
      </c>
      <c r="I4476">
        <v>1462</v>
      </c>
      <c r="J4476" s="10">
        <v>630</v>
      </c>
      <c r="K4476" s="10">
        <f t="shared" si="138"/>
        <v>630</v>
      </c>
      <c r="L4476" s="10">
        <f t="shared" si="139"/>
        <v>0</v>
      </c>
      <c r="O4476" t="s">
        <v>34083</v>
      </c>
      <c r="P4476" t="s">
        <v>34084</v>
      </c>
      <c r="Q4476" t="s">
        <v>34085</v>
      </c>
      <c r="R4476" t="s">
        <v>34086</v>
      </c>
      <c r="S4476" t="s">
        <v>7081</v>
      </c>
      <c r="U4476" t="s">
        <v>7052</v>
      </c>
      <c r="V4476" t="s">
        <v>7082</v>
      </c>
    </row>
    <row r="4477" spans="1:22" x14ac:dyDescent="0.3">
      <c r="A4477" t="s">
        <v>21</v>
      </c>
      <c r="B4477" t="s">
        <v>7037</v>
      </c>
      <c r="C4477" t="s">
        <v>34087</v>
      </c>
      <c r="D4477" t="s">
        <v>34088</v>
      </c>
      <c r="E4477" s="24">
        <v>500</v>
      </c>
      <c r="F4477" t="s">
        <v>34089</v>
      </c>
      <c r="G4477" t="s">
        <v>34090</v>
      </c>
      <c r="H4477" t="s">
        <v>10346</v>
      </c>
      <c r="I4477">
        <v>1484</v>
      </c>
      <c r="J4477" s="10">
        <v>450</v>
      </c>
      <c r="K4477" s="10">
        <f t="shared" si="138"/>
        <v>450</v>
      </c>
      <c r="L4477" s="10">
        <f t="shared" si="139"/>
        <v>0</v>
      </c>
      <c r="O4477" t="s">
        <v>34091</v>
      </c>
      <c r="P4477" t="s">
        <v>10991</v>
      </c>
      <c r="Q4477" t="s">
        <v>33920</v>
      </c>
      <c r="R4477" t="s">
        <v>33867</v>
      </c>
      <c r="S4477" t="s">
        <v>34092</v>
      </c>
      <c r="U4477" t="s">
        <v>7052</v>
      </c>
      <c r="V4477" t="s">
        <v>33868</v>
      </c>
    </row>
    <row r="4478" spans="1:22" x14ac:dyDescent="0.3">
      <c r="A4478" t="s">
        <v>21</v>
      </c>
      <c r="B4478" t="s">
        <v>7037</v>
      </c>
      <c r="C4478" t="s">
        <v>34093</v>
      </c>
      <c r="D4478" t="s">
        <v>34094</v>
      </c>
      <c r="E4478" s="24">
        <v>150</v>
      </c>
      <c r="F4478" t="s">
        <v>28301</v>
      </c>
      <c r="G4478" t="s">
        <v>28302</v>
      </c>
      <c r="H4478" t="s">
        <v>10346</v>
      </c>
      <c r="I4478">
        <v>1486</v>
      </c>
      <c r="J4478" s="10">
        <v>135</v>
      </c>
      <c r="K4478" s="10">
        <f t="shared" si="138"/>
        <v>135</v>
      </c>
      <c r="L4478" s="10">
        <f t="shared" si="139"/>
        <v>0</v>
      </c>
      <c r="O4478" t="s">
        <v>34095</v>
      </c>
      <c r="P4478" t="s">
        <v>34096</v>
      </c>
      <c r="Q4478" t="s">
        <v>34097</v>
      </c>
      <c r="R4478" t="s">
        <v>34098</v>
      </c>
      <c r="S4478" t="s">
        <v>34099</v>
      </c>
      <c r="U4478" t="s">
        <v>7052</v>
      </c>
      <c r="V4478" t="s">
        <v>10017</v>
      </c>
    </row>
    <row r="4479" spans="1:22" x14ac:dyDescent="0.3">
      <c r="A4479" t="s">
        <v>21</v>
      </c>
      <c r="B4479" t="s">
        <v>7037</v>
      </c>
      <c r="C4479" t="s">
        <v>34100</v>
      </c>
      <c r="D4479" t="s">
        <v>34101</v>
      </c>
      <c r="E4479" s="24">
        <v>490</v>
      </c>
      <c r="F4479" t="s">
        <v>11450</v>
      </c>
      <c r="G4479" t="s">
        <v>11451</v>
      </c>
      <c r="H4479" t="s">
        <v>10346</v>
      </c>
      <c r="I4479">
        <v>1500</v>
      </c>
      <c r="J4479" s="10">
        <v>441</v>
      </c>
      <c r="K4479" s="10">
        <f t="shared" si="138"/>
        <v>441</v>
      </c>
      <c r="L4479" s="10">
        <f t="shared" si="139"/>
        <v>0</v>
      </c>
      <c r="O4479" t="s">
        <v>30620</v>
      </c>
      <c r="P4479" t="s">
        <v>34102</v>
      </c>
      <c r="Q4479" t="s">
        <v>34103</v>
      </c>
      <c r="R4479" t="s">
        <v>34104</v>
      </c>
      <c r="S4479" t="s">
        <v>34105</v>
      </c>
      <c r="U4479" t="s">
        <v>1035</v>
      </c>
      <c r="V4479" t="s">
        <v>34106</v>
      </c>
    </row>
    <row r="4480" spans="1:22" x14ac:dyDescent="0.3">
      <c r="A4480" t="s">
        <v>21</v>
      </c>
      <c r="B4480" t="s">
        <v>7037</v>
      </c>
      <c r="C4480" t="s">
        <v>34107</v>
      </c>
      <c r="D4480" t="s">
        <v>34108</v>
      </c>
      <c r="E4480" s="24">
        <v>400</v>
      </c>
      <c r="F4480" t="s">
        <v>34109</v>
      </c>
      <c r="G4480" t="s">
        <v>34110</v>
      </c>
      <c r="H4480" t="s">
        <v>10346</v>
      </c>
      <c r="I4480">
        <v>1525</v>
      </c>
      <c r="J4480" s="10">
        <v>360</v>
      </c>
      <c r="K4480" s="10">
        <f t="shared" si="138"/>
        <v>360</v>
      </c>
      <c r="L4480" s="10">
        <f t="shared" si="139"/>
        <v>0</v>
      </c>
      <c r="O4480" t="s">
        <v>34111</v>
      </c>
      <c r="P4480" t="s">
        <v>34112</v>
      </c>
      <c r="Q4480" t="s">
        <v>7079</v>
      </c>
      <c r="R4480" t="s">
        <v>34113</v>
      </c>
      <c r="S4480" t="s">
        <v>7052</v>
      </c>
      <c r="U4480" t="s">
        <v>7052</v>
      </c>
      <c r="V4480" t="s">
        <v>7059</v>
      </c>
    </row>
    <row r="4481" spans="1:22" x14ac:dyDescent="0.3">
      <c r="A4481" t="s">
        <v>21</v>
      </c>
      <c r="B4481" t="s">
        <v>7037</v>
      </c>
      <c r="C4481" t="s">
        <v>34114</v>
      </c>
      <c r="D4481" t="s">
        <v>34115</v>
      </c>
      <c r="E4481" s="24">
        <v>100</v>
      </c>
      <c r="F4481" t="s">
        <v>34116</v>
      </c>
      <c r="G4481" t="s">
        <v>34117</v>
      </c>
      <c r="H4481" t="s">
        <v>10346</v>
      </c>
      <c r="I4481">
        <v>1533</v>
      </c>
      <c r="J4481" s="10">
        <v>90</v>
      </c>
      <c r="K4481" s="10">
        <f t="shared" si="138"/>
        <v>90</v>
      </c>
      <c r="L4481" s="10">
        <f t="shared" si="139"/>
        <v>0</v>
      </c>
      <c r="O4481" t="s">
        <v>34118</v>
      </c>
      <c r="P4481" t="s">
        <v>4438</v>
      </c>
      <c r="Q4481" t="s">
        <v>34119</v>
      </c>
      <c r="R4481" t="s">
        <v>34120</v>
      </c>
      <c r="S4481" t="s">
        <v>34121</v>
      </c>
      <c r="T4481" t="s">
        <v>11861</v>
      </c>
      <c r="U4481" t="s">
        <v>5165</v>
      </c>
      <c r="V4481" t="s">
        <v>11862</v>
      </c>
    </row>
    <row r="4482" spans="1:22" x14ac:dyDescent="0.3">
      <c r="A4482" t="s">
        <v>21</v>
      </c>
      <c r="B4482" t="s">
        <v>7037</v>
      </c>
      <c r="C4482" t="s">
        <v>34122</v>
      </c>
      <c r="D4482" t="s">
        <v>34123</v>
      </c>
      <c r="E4482" s="24">
        <v>1000</v>
      </c>
      <c r="F4482" t="s">
        <v>34081</v>
      </c>
      <c r="G4482" t="s">
        <v>34082</v>
      </c>
      <c r="H4482" t="s">
        <v>10346</v>
      </c>
      <c r="I4482">
        <v>1536</v>
      </c>
      <c r="J4482" s="10">
        <v>900</v>
      </c>
      <c r="K4482" s="10">
        <f t="shared" si="138"/>
        <v>900</v>
      </c>
      <c r="L4482" s="10">
        <f t="shared" si="139"/>
        <v>0</v>
      </c>
      <c r="O4482" t="s">
        <v>34124</v>
      </c>
      <c r="P4482" t="s">
        <v>34084</v>
      </c>
      <c r="Q4482" t="s">
        <v>34125</v>
      </c>
      <c r="R4482" t="s">
        <v>34126</v>
      </c>
      <c r="S4482" t="s">
        <v>34127</v>
      </c>
      <c r="U4482" t="s">
        <v>7052</v>
      </c>
      <c r="V4482" t="s">
        <v>7082</v>
      </c>
    </row>
    <row r="4483" spans="1:22" x14ac:dyDescent="0.3">
      <c r="A4483" t="s">
        <v>21</v>
      </c>
      <c r="B4483" t="s">
        <v>7037</v>
      </c>
      <c r="C4483" t="s">
        <v>34128</v>
      </c>
      <c r="D4483" t="s">
        <v>34129</v>
      </c>
      <c r="E4483" s="24">
        <v>100</v>
      </c>
      <c r="F4483" t="s">
        <v>34130</v>
      </c>
      <c r="G4483" t="s">
        <v>34131</v>
      </c>
      <c r="H4483" t="s">
        <v>10346</v>
      </c>
      <c r="I4483">
        <v>1548</v>
      </c>
      <c r="J4483" s="10">
        <v>90</v>
      </c>
      <c r="K4483" s="10">
        <f t="shared" ref="K4483:K4546" si="140">+E4483*0.9</f>
        <v>90</v>
      </c>
      <c r="L4483" s="10">
        <f t="shared" ref="L4483:L4546" si="141">+J4483-K4483</f>
        <v>0</v>
      </c>
      <c r="O4483" t="s">
        <v>34132</v>
      </c>
      <c r="P4483" t="s">
        <v>34133</v>
      </c>
      <c r="Q4483" t="s">
        <v>34134</v>
      </c>
      <c r="R4483" t="s">
        <v>33976</v>
      </c>
      <c r="S4483" t="s">
        <v>7081</v>
      </c>
      <c r="U4483" t="s">
        <v>7052</v>
      </c>
      <c r="V4483" t="s">
        <v>7082</v>
      </c>
    </row>
    <row r="4484" spans="1:22" x14ac:dyDescent="0.3">
      <c r="A4484" t="s">
        <v>21</v>
      </c>
      <c r="B4484" t="s">
        <v>7037</v>
      </c>
      <c r="C4484" t="s">
        <v>7107</v>
      </c>
      <c r="D4484" t="s">
        <v>7108</v>
      </c>
      <c r="E4484" s="24">
        <v>300</v>
      </c>
      <c r="F4484" t="s">
        <v>25</v>
      </c>
      <c r="G4484" t="s">
        <v>6897</v>
      </c>
      <c r="H4484" t="s">
        <v>26</v>
      </c>
      <c r="I4484">
        <v>1551</v>
      </c>
      <c r="J4484" s="10">
        <v>270</v>
      </c>
      <c r="K4484" s="10">
        <f t="shared" si="140"/>
        <v>270</v>
      </c>
      <c r="L4484" s="10">
        <f t="shared" si="141"/>
        <v>0</v>
      </c>
      <c r="M4484">
        <v>1608</v>
      </c>
      <c r="O4484" t="s">
        <v>7109</v>
      </c>
      <c r="P4484" t="s">
        <v>3137</v>
      </c>
      <c r="R4484" t="s">
        <v>7110</v>
      </c>
      <c r="S4484" t="s">
        <v>7111</v>
      </c>
      <c r="U4484" t="s">
        <v>4071</v>
      </c>
      <c r="V4484" t="s">
        <v>4072</v>
      </c>
    </row>
    <row r="4485" spans="1:22" x14ac:dyDescent="0.3">
      <c r="A4485" t="s">
        <v>21</v>
      </c>
      <c r="B4485" t="s">
        <v>7037</v>
      </c>
      <c r="C4485" t="s">
        <v>34135</v>
      </c>
      <c r="D4485" t="s">
        <v>34136</v>
      </c>
      <c r="E4485" s="24">
        <v>250</v>
      </c>
      <c r="F4485" t="s">
        <v>34137</v>
      </c>
      <c r="G4485" t="s">
        <v>34138</v>
      </c>
      <c r="H4485" t="s">
        <v>10346</v>
      </c>
      <c r="I4485">
        <v>1553</v>
      </c>
      <c r="J4485" s="10">
        <v>225</v>
      </c>
      <c r="K4485" s="10">
        <f t="shared" si="140"/>
        <v>225</v>
      </c>
      <c r="L4485" s="10">
        <f t="shared" si="141"/>
        <v>0</v>
      </c>
      <c r="O4485" t="s">
        <v>34139</v>
      </c>
      <c r="P4485" t="s">
        <v>34140</v>
      </c>
      <c r="Q4485" t="s">
        <v>34141</v>
      </c>
      <c r="R4485" t="s">
        <v>34142</v>
      </c>
      <c r="S4485" t="s">
        <v>34143</v>
      </c>
      <c r="U4485" t="s">
        <v>7509</v>
      </c>
      <c r="V4485" t="s">
        <v>27037</v>
      </c>
    </row>
    <row r="4486" spans="1:22" x14ac:dyDescent="0.3">
      <c r="A4486" t="s">
        <v>21</v>
      </c>
      <c r="B4486" t="s">
        <v>7037</v>
      </c>
      <c r="C4486" t="s">
        <v>34144</v>
      </c>
      <c r="D4486" t="s">
        <v>31289</v>
      </c>
      <c r="E4486" s="24">
        <v>100</v>
      </c>
      <c r="F4486" t="s">
        <v>26445</v>
      </c>
      <c r="G4486" t="s">
        <v>26446</v>
      </c>
      <c r="H4486" t="s">
        <v>10346</v>
      </c>
      <c r="I4486">
        <v>1566</v>
      </c>
      <c r="J4486" s="10">
        <v>90</v>
      </c>
      <c r="K4486" s="10">
        <f t="shared" si="140"/>
        <v>90</v>
      </c>
      <c r="L4486" s="10">
        <f t="shared" si="141"/>
        <v>0</v>
      </c>
      <c r="O4486" t="s">
        <v>31290</v>
      </c>
      <c r="P4486" t="s">
        <v>32050</v>
      </c>
      <c r="Q4486" t="s">
        <v>34145</v>
      </c>
      <c r="R4486" t="s">
        <v>34146</v>
      </c>
      <c r="S4486" t="s">
        <v>34147</v>
      </c>
      <c r="T4486" t="s">
        <v>34148</v>
      </c>
      <c r="U4486" t="s">
        <v>96</v>
      </c>
      <c r="V4486" t="s">
        <v>7671</v>
      </c>
    </row>
    <row r="4487" spans="1:22" x14ac:dyDescent="0.3">
      <c r="A4487" t="s">
        <v>21</v>
      </c>
      <c r="B4487" t="s">
        <v>7037</v>
      </c>
      <c r="C4487" t="s">
        <v>34149</v>
      </c>
      <c r="D4487" t="s">
        <v>34150</v>
      </c>
      <c r="E4487" s="24">
        <v>150</v>
      </c>
      <c r="F4487" t="s">
        <v>34151</v>
      </c>
      <c r="G4487" t="s">
        <v>34152</v>
      </c>
      <c r="H4487" t="s">
        <v>10346</v>
      </c>
      <c r="I4487">
        <v>1574</v>
      </c>
      <c r="J4487" s="10">
        <v>135</v>
      </c>
      <c r="K4487" s="10">
        <f t="shared" si="140"/>
        <v>135</v>
      </c>
      <c r="L4487" s="10">
        <f t="shared" si="141"/>
        <v>0</v>
      </c>
      <c r="O4487" t="s">
        <v>34153</v>
      </c>
      <c r="P4487" t="s">
        <v>34154</v>
      </c>
      <c r="Q4487" t="s">
        <v>33920</v>
      </c>
      <c r="R4487" t="s">
        <v>33867</v>
      </c>
      <c r="S4487" t="s">
        <v>34092</v>
      </c>
      <c r="U4487" t="s">
        <v>7052</v>
      </c>
      <c r="V4487" t="s">
        <v>33868</v>
      </c>
    </row>
    <row r="4488" spans="1:22" x14ac:dyDescent="0.3">
      <c r="A4488" t="s">
        <v>21</v>
      </c>
      <c r="B4488" t="s">
        <v>7037</v>
      </c>
      <c r="C4488" t="s">
        <v>34155</v>
      </c>
      <c r="D4488" t="s">
        <v>34156</v>
      </c>
      <c r="E4488" s="24">
        <v>700</v>
      </c>
      <c r="F4488" t="s">
        <v>34157</v>
      </c>
      <c r="G4488" t="s">
        <v>34158</v>
      </c>
      <c r="H4488" t="s">
        <v>10346</v>
      </c>
      <c r="I4488">
        <v>1580</v>
      </c>
      <c r="J4488" s="10">
        <v>630</v>
      </c>
      <c r="K4488" s="10">
        <f t="shared" si="140"/>
        <v>630</v>
      </c>
      <c r="L4488" s="10">
        <f t="shared" si="141"/>
        <v>0</v>
      </c>
      <c r="O4488" t="s">
        <v>34159</v>
      </c>
      <c r="P4488" t="s">
        <v>3913</v>
      </c>
      <c r="Q4488" t="s">
        <v>33920</v>
      </c>
      <c r="R4488" t="s">
        <v>34160</v>
      </c>
      <c r="S4488" t="s">
        <v>34161</v>
      </c>
      <c r="U4488" t="s">
        <v>7052</v>
      </c>
      <c r="V4488" t="s">
        <v>7106</v>
      </c>
    </row>
    <row r="4489" spans="1:22" x14ac:dyDescent="0.3">
      <c r="A4489" t="s">
        <v>21</v>
      </c>
      <c r="B4489" t="s">
        <v>7037</v>
      </c>
      <c r="C4489" t="s">
        <v>34162</v>
      </c>
      <c r="D4489" t="s">
        <v>34163</v>
      </c>
      <c r="E4489" s="24">
        <v>200</v>
      </c>
      <c r="F4489" t="s">
        <v>16432</v>
      </c>
      <c r="G4489" t="s">
        <v>16433</v>
      </c>
      <c r="H4489" t="s">
        <v>10346</v>
      </c>
      <c r="I4489">
        <v>1595</v>
      </c>
      <c r="J4489" s="10">
        <v>180</v>
      </c>
      <c r="K4489" s="10">
        <f t="shared" si="140"/>
        <v>180</v>
      </c>
      <c r="L4489" s="10">
        <f t="shared" si="141"/>
        <v>0</v>
      </c>
      <c r="O4489" t="s">
        <v>34164</v>
      </c>
      <c r="P4489" t="s">
        <v>33865</v>
      </c>
      <c r="Q4489" t="s">
        <v>34165</v>
      </c>
      <c r="R4489" t="s">
        <v>34166</v>
      </c>
      <c r="S4489" t="s">
        <v>7081</v>
      </c>
      <c r="U4489" t="s">
        <v>7052</v>
      </c>
      <c r="V4489" t="s">
        <v>7082</v>
      </c>
    </row>
    <row r="4490" spans="1:22" x14ac:dyDescent="0.3">
      <c r="A4490" t="s">
        <v>21</v>
      </c>
      <c r="B4490" t="s">
        <v>7037</v>
      </c>
      <c r="C4490" t="s">
        <v>34167</v>
      </c>
      <c r="D4490" t="s">
        <v>34168</v>
      </c>
      <c r="E4490" s="24">
        <v>700</v>
      </c>
      <c r="F4490" t="s">
        <v>34169</v>
      </c>
      <c r="G4490" t="s">
        <v>34170</v>
      </c>
      <c r="H4490" t="s">
        <v>10346</v>
      </c>
      <c r="I4490">
        <v>1600</v>
      </c>
      <c r="J4490" s="10">
        <v>630</v>
      </c>
      <c r="K4490" s="10">
        <f t="shared" si="140"/>
        <v>630</v>
      </c>
      <c r="L4490" s="10">
        <f t="shared" si="141"/>
        <v>0</v>
      </c>
      <c r="O4490" t="s">
        <v>34171</v>
      </c>
      <c r="P4490" t="s">
        <v>34172</v>
      </c>
      <c r="Q4490" t="s">
        <v>34173</v>
      </c>
      <c r="R4490" t="s">
        <v>34174</v>
      </c>
      <c r="S4490" t="s">
        <v>34175</v>
      </c>
      <c r="U4490" t="s">
        <v>896</v>
      </c>
      <c r="V4490" t="s">
        <v>1996</v>
      </c>
    </row>
    <row r="4491" spans="1:22" x14ac:dyDescent="0.3">
      <c r="A4491" t="s">
        <v>21</v>
      </c>
      <c r="B4491" t="s">
        <v>7037</v>
      </c>
      <c r="C4491" t="s">
        <v>34176</v>
      </c>
      <c r="D4491" t="s">
        <v>34177</v>
      </c>
      <c r="E4491" s="24">
        <v>100</v>
      </c>
      <c r="F4491" t="s">
        <v>20453</v>
      </c>
      <c r="G4491" t="s">
        <v>24946</v>
      </c>
      <c r="H4491" t="s">
        <v>10346</v>
      </c>
      <c r="I4491">
        <v>1616</v>
      </c>
      <c r="J4491" s="10">
        <v>90</v>
      </c>
      <c r="K4491" s="10">
        <f t="shared" si="140"/>
        <v>90</v>
      </c>
      <c r="L4491" s="10">
        <f t="shared" si="141"/>
        <v>0</v>
      </c>
      <c r="O4491" t="s">
        <v>34178</v>
      </c>
      <c r="P4491" t="s">
        <v>32775</v>
      </c>
      <c r="Q4491" t="s">
        <v>34041</v>
      </c>
      <c r="R4491" t="s">
        <v>34179</v>
      </c>
      <c r="S4491" t="s">
        <v>34180</v>
      </c>
      <c r="U4491" t="s">
        <v>7052</v>
      </c>
      <c r="V4491" t="s">
        <v>7053</v>
      </c>
    </row>
    <row r="4492" spans="1:22" x14ac:dyDescent="0.3">
      <c r="A4492" t="s">
        <v>21</v>
      </c>
      <c r="B4492" t="s">
        <v>7037</v>
      </c>
      <c r="C4492" t="s">
        <v>34181</v>
      </c>
      <c r="D4492" t="s">
        <v>34182</v>
      </c>
      <c r="E4492" s="24">
        <v>778</v>
      </c>
      <c r="F4492" t="s">
        <v>33833</v>
      </c>
      <c r="G4492" t="s">
        <v>33834</v>
      </c>
      <c r="H4492" t="s">
        <v>10346</v>
      </c>
      <c r="I4492">
        <v>1621</v>
      </c>
      <c r="J4492" s="10">
        <v>700.2</v>
      </c>
      <c r="K4492" s="10">
        <f t="shared" si="140"/>
        <v>700.2</v>
      </c>
      <c r="L4492" s="10">
        <f t="shared" si="141"/>
        <v>0</v>
      </c>
      <c r="O4492" t="s">
        <v>34183</v>
      </c>
      <c r="P4492" t="s">
        <v>33836</v>
      </c>
      <c r="Q4492" t="s">
        <v>34184</v>
      </c>
      <c r="R4492" t="s">
        <v>34185</v>
      </c>
      <c r="S4492" t="s">
        <v>7052</v>
      </c>
      <c r="U4492" t="s">
        <v>7052</v>
      </c>
      <c r="V4492" t="s">
        <v>7082</v>
      </c>
    </row>
    <row r="4493" spans="1:22" x14ac:dyDescent="0.3">
      <c r="A4493" t="s">
        <v>21</v>
      </c>
      <c r="B4493" t="s">
        <v>7037</v>
      </c>
      <c r="C4493" t="s">
        <v>34186</v>
      </c>
      <c r="D4493" t="s">
        <v>34187</v>
      </c>
      <c r="E4493" s="24">
        <v>1500</v>
      </c>
      <c r="F4493" t="s">
        <v>20453</v>
      </c>
      <c r="G4493" t="s">
        <v>24946</v>
      </c>
      <c r="H4493" t="s">
        <v>10346</v>
      </c>
      <c r="I4493">
        <v>1624</v>
      </c>
      <c r="J4493" s="10">
        <v>1350</v>
      </c>
      <c r="K4493" s="10">
        <f t="shared" si="140"/>
        <v>1350</v>
      </c>
      <c r="L4493" s="10">
        <f t="shared" si="141"/>
        <v>0</v>
      </c>
      <c r="O4493" t="s">
        <v>34188</v>
      </c>
      <c r="P4493" t="s">
        <v>32775</v>
      </c>
      <c r="Q4493" t="s">
        <v>34189</v>
      </c>
      <c r="R4493" t="s">
        <v>34190</v>
      </c>
      <c r="S4493" t="s">
        <v>7081</v>
      </c>
      <c r="U4493" t="s">
        <v>7052</v>
      </c>
      <c r="V4493" t="s">
        <v>7082</v>
      </c>
    </row>
    <row r="4494" spans="1:22" x14ac:dyDescent="0.3">
      <c r="A4494" t="s">
        <v>21</v>
      </c>
      <c r="B4494" t="s">
        <v>7037</v>
      </c>
      <c r="C4494" t="s">
        <v>34191</v>
      </c>
      <c r="D4494" t="s">
        <v>34192</v>
      </c>
      <c r="E4494" s="24">
        <v>200</v>
      </c>
      <c r="F4494" t="s">
        <v>34193</v>
      </c>
      <c r="G4494" t="s">
        <v>34194</v>
      </c>
      <c r="H4494" t="s">
        <v>10346</v>
      </c>
      <c r="I4494">
        <v>1634</v>
      </c>
      <c r="J4494" s="10">
        <v>180</v>
      </c>
      <c r="K4494" s="10">
        <f t="shared" si="140"/>
        <v>180</v>
      </c>
      <c r="L4494" s="10">
        <f t="shared" si="141"/>
        <v>0</v>
      </c>
      <c r="O4494" t="s">
        <v>34195</v>
      </c>
      <c r="P4494" t="s">
        <v>34196</v>
      </c>
      <c r="Q4494" t="s">
        <v>33920</v>
      </c>
      <c r="R4494" t="s">
        <v>34197</v>
      </c>
      <c r="S4494" t="s">
        <v>7081</v>
      </c>
      <c r="U4494" t="s">
        <v>7052</v>
      </c>
      <c r="V4494" t="s">
        <v>7082</v>
      </c>
    </row>
    <row r="4495" spans="1:22" x14ac:dyDescent="0.3">
      <c r="A4495" t="s">
        <v>21</v>
      </c>
      <c r="B4495" t="s">
        <v>7037</v>
      </c>
      <c r="C4495" t="s">
        <v>7112</v>
      </c>
      <c r="D4495" t="s">
        <v>7113</v>
      </c>
      <c r="E4495" s="24">
        <v>200</v>
      </c>
      <c r="F4495" t="s">
        <v>25</v>
      </c>
      <c r="H4495" t="s">
        <v>26</v>
      </c>
      <c r="I4495">
        <v>1641</v>
      </c>
      <c r="J4495" s="10">
        <v>180</v>
      </c>
      <c r="K4495" s="10">
        <f t="shared" si="140"/>
        <v>180</v>
      </c>
      <c r="L4495" s="10">
        <f t="shared" si="141"/>
        <v>0</v>
      </c>
      <c r="M4495">
        <v>1613</v>
      </c>
      <c r="Q4495" t="s">
        <v>7114</v>
      </c>
      <c r="R4495" t="s">
        <v>7115</v>
      </c>
      <c r="S4495" t="s">
        <v>7116</v>
      </c>
      <c r="T4495" t="s">
        <v>7117</v>
      </c>
      <c r="U4495" t="s">
        <v>7118</v>
      </c>
      <c r="V4495" t="s">
        <v>7119</v>
      </c>
    </row>
    <row r="4496" spans="1:22" x14ac:dyDescent="0.3">
      <c r="A4496" t="s">
        <v>21</v>
      </c>
      <c r="B4496" t="s">
        <v>7037</v>
      </c>
      <c r="C4496" t="s">
        <v>34198</v>
      </c>
      <c r="D4496" t="s">
        <v>34199</v>
      </c>
      <c r="E4496" s="24">
        <v>4000</v>
      </c>
      <c r="F4496" t="s">
        <v>34200</v>
      </c>
      <c r="G4496" t="s">
        <v>34201</v>
      </c>
      <c r="H4496" t="s">
        <v>10346</v>
      </c>
      <c r="I4496">
        <v>1654</v>
      </c>
      <c r="J4496" s="10">
        <v>3600</v>
      </c>
      <c r="K4496" s="10">
        <f t="shared" si="140"/>
        <v>3600</v>
      </c>
      <c r="L4496" s="10">
        <f t="shared" si="141"/>
        <v>0</v>
      </c>
      <c r="O4496" t="s">
        <v>34202</v>
      </c>
      <c r="P4496" t="s">
        <v>34203</v>
      </c>
      <c r="Q4496" t="s">
        <v>7123</v>
      </c>
      <c r="R4496" t="s">
        <v>34204</v>
      </c>
      <c r="S4496" t="s">
        <v>7052</v>
      </c>
      <c r="U4496" t="s">
        <v>7052</v>
      </c>
      <c r="V4496" t="s">
        <v>34205</v>
      </c>
    </row>
    <row r="4497" spans="1:22" x14ac:dyDescent="0.3">
      <c r="A4497" t="s">
        <v>21</v>
      </c>
      <c r="B4497" t="s">
        <v>7037</v>
      </c>
      <c r="C4497" t="s">
        <v>7120</v>
      </c>
      <c r="D4497" t="s">
        <v>7121</v>
      </c>
      <c r="E4497" s="24">
        <v>1000</v>
      </c>
      <c r="F4497" t="s">
        <v>25</v>
      </c>
      <c r="G4497" t="s">
        <v>6897</v>
      </c>
      <c r="H4497" t="s">
        <v>26</v>
      </c>
      <c r="I4497">
        <v>1657</v>
      </c>
      <c r="J4497" s="10">
        <v>900</v>
      </c>
      <c r="K4497" s="10">
        <f t="shared" si="140"/>
        <v>900</v>
      </c>
      <c r="L4497" s="10">
        <f t="shared" si="141"/>
        <v>0</v>
      </c>
      <c r="M4497">
        <v>923</v>
      </c>
      <c r="O4497" t="s">
        <v>7122</v>
      </c>
      <c r="P4497" t="s">
        <v>1094</v>
      </c>
      <c r="Q4497" t="s">
        <v>7123</v>
      </c>
      <c r="R4497" t="s">
        <v>7124</v>
      </c>
      <c r="S4497" t="s">
        <v>7125</v>
      </c>
      <c r="U4497" t="s">
        <v>7125</v>
      </c>
      <c r="V4497" t="s">
        <v>7126</v>
      </c>
    </row>
    <row r="4498" spans="1:22" x14ac:dyDescent="0.3">
      <c r="A4498" t="s">
        <v>21</v>
      </c>
      <c r="B4498" t="s">
        <v>7037</v>
      </c>
      <c r="C4498" t="s">
        <v>34206</v>
      </c>
      <c r="D4498" t="s">
        <v>34207</v>
      </c>
      <c r="E4498" s="24">
        <v>4000</v>
      </c>
      <c r="F4498" t="s">
        <v>34200</v>
      </c>
      <c r="G4498" t="s">
        <v>34201</v>
      </c>
      <c r="H4498" t="s">
        <v>10346</v>
      </c>
      <c r="I4498">
        <v>1659</v>
      </c>
      <c r="J4498" s="10">
        <v>3600</v>
      </c>
      <c r="K4498" s="10">
        <f t="shared" si="140"/>
        <v>3600</v>
      </c>
      <c r="L4498" s="10">
        <f t="shared" si="141"/>
        <v>0</v>
      </c>
      <c r="O4498" t="s">
        <v>34208</v>
      </c>
      <c r="P4498" t="s">
        <v>34203</v>
      </c>
      <c r="Q4498" t="s">
        <v>33920</v>
      </c>
      <c r="R4498" t="s">
        <v>34209</v>
      </c>
      <c r="S4498" t="s">
        <v>7052</v>
      </c>
      <c r="U4498" t="s">
        <v>7052</v>
      </c>
      <c r="V4498" t="s">
        <v>34205</v>
      </c>
    </row>
    <row r="4499" spans="1:22" x14ac:dyDescent="0.3">
      <c r="A4499" t="s">
        <v>21</v>
      </c>
      <c r="B4499" t="s">
        <v>7037</v>
      </c>
      <c r="C4499" t="s">
        <v>34210</v>
      </c>
      <c r="D4499" t="s">
        <v>34211</v>
      </c>
      <c r="E4499" s="24">
        <v>250</v>
      </c>
      <c r="F4499" t="s">
        <v>33851</v>
      </c>
      <c r="G4499" t="s">
        <v>33852</v>
      </c>
      <c r="H4499" t="s">
        <v>10346</v>
      </c>
      <c r="I4499">
        <v>1664</v>
      </c>
      <c r="J4499" s="10">
        <v>225</v>
      </c>
      <c r="K4499" s="10">
        <f t="shared" si="140"/>
        <v>225</v>
      </c>
      <c r="L4499" s="10">
        <f t="shared" si="141"/>
        <v>0</v>
      </c>
      <c r="O4499" t="s">
        <v>34212</v>
      </c>
      <c r="P4499" t="s">
        <v>33854</v>
      </c>
      <c r="Q4499" t="s">
        <v>34213</v>
      </c>
      <c r="R4499" t="s">
        <v>34214</v>
      </c>
      <c r="S4499" t="s">
        <v>7052</v>
      </c>
      <c r="U4499" t="s">
        <v>7052</v>
      </c>
      <c r="V4499" t="s">
        <v>34205</v>
      </c>
    </row>
    <row r="4500" spans="1:22" x14ac:dyDescent="0.3">
      <c r="A4500" t="s">
        <v>21</v>
      </c>
      <c r="B4500" t="s">
        <v>7037</v>
      </c>
      <c r="C4500" t="s">
        <v>34215</v>
      </c>
      <c r="D4500" t="s">
        <v>34216</v>
      </c>
      <c r="E4500" s="24">
        <v>500</v>
      </c>
      <c r="F4500" t="s">
        <v>33851</v>
      </c>
      <c r="G4500" t="s">
        <v>33852</v>
      </c>
      <c r="H4500" t="s">
        <v>10346</v>
      </c>
      <c r="I4500">
        <v>1665</v>
      </c>
      <c r="J4500" s="10">
        <v>450</v>
      </c>
      <c r="K4500" s="10">
        <f t="shared" si="140"/>
        <v>450</v>
      </c>
      <c r="L4500" s="10">
        <f t="shared" si="141"/>
        <v>0</v>
      </c>
      <c r="O4500" t="s">
        <v>34217</v>
      </c>
      <c r="P4500" t="s">
        <v>33854</v>
      </c>
      <c r="Q4500" t="s">
        <v>7123</v>
      </c>
      <c r="R4500" t="s">
        <v>34218</v>
      </c>
      <c r="S4500" t="s">
        <v>7052</v>
      </c>
      <c r="U4500" t="s">
        <v>7052</v>
      </c>
      <c r="V4500" t="s">
        <v>34205</v>
      </c>
    </row>
    <row r="4501" spans="1:22" x14ac:dyDescent="0.3">
      <c r="A4501" t="s">
        <v>21</v>
      </c>
      <c r="B4501" t="s">
        <v>7037</v>
      </c>
      <c r="C4501" t="s">
        <v>34219</v>
      </c>
      <c r="D4501" t="s">
        <v>34220</v>
      </c>
      <c r="E4501" s="24">
        <v>200</v>
      </c>
      <c r="F4501" t="s">
        <v>34009</v>
      </c>
      <c r="G4501" t="s">
        <v>34010</v>
      </c>
      <c r="H4501" t="s">
        <v>10346</v>
      </c>
      <c r="I4501">
        <v>1673</v>
      </c>
      <c r="J4501" s="10">
        <v>180</v>
      </c>
      <c r="K4501" s="10">
        <f t="shared" si="140"/>
        <v>180</v>
      </c>
      <c r="L4501" s="10">
        <f t="shared" si="141"/>
        <v>0</v>
      </c>
      <c r="O4501" t="s">
        <v>34221</v>
      </c>
      <c r="P4501" t="s">
        <v>34012</v>
      </c>
      <c r="Q4501" t="s">
        <v>34222</v>
      </c>
      <c r="R4501" t="s">
        <v>34223</v>
      </c>
      <c r="S4501" t="s">
        <v>7081</v>
      </c>
      <c r="U4501" t="s">
        <v>7052</v>
      </c>
      <c r="V4501" t="s">
        <v>7082</v>
      </c>
    </row>
    <row r="4502" spans="1:22" x14ac:dyDescent="0.3">
      <c r="A4502" t="s">
        <v>21</v>
      </c>
      <c r="B4502" t="s">
        <v>7037</v>
      </c>
      <c r="C4502" t="s">
        <v>34224</v>
      </c>
      <c r="D4502" t="s">
        <v>34225</v>
      </c>
      <c r="E4502" s="24">
        <v>300</v>
      </c>
      <c r="F4502" t="s">
        <v>34226</v>
      </c>
      <c r="G4502" t="s">
        <v>34227</v>
      </c>
      <c r="H4502" t="s">
        <v>10346</v>
      </c>
      <c r="I4502">
        <v>1674</v>
      </c>
      <c r="J4502" s="10">
        <v>270</v>
      </c>
      <c r="K4502" s="10">
        <f t="shared" si="140"/>
        <v>270</v>
      </c>
      <c r="L4502" s="10">
        <f t="shared" si="141"/>
        <v>0</v>
      </c>
      <c r="O4502" t="s">
        <v>34228</v>
      </c>
      <c r="P4502" t="s">
        <v>34229</v>
      </c>
      <c r="Q4502" t="s">
        <v>32423</v>
      </c>
      <c r="R4502" t="s">
        <v>34223</v>
      </c>
      <c r="S4502" t="s">
        <v>7081</v>
      </c>
      <c r="U4502" t="s">
        <v>7052</v>
      </c>
      <c r="V4502" t="s">
        <v>7082</v>
      </c>
    </row>
    <row r="4503" spans="1:22" x14ac:dyDescent="0.3">
      <c r="A4503" t="s">
        <v>21</v>
      </c>
      <c r="B4503" t="s">
        <v>7037</v>
      </c>
      <c r="C4503" t="s">
        <v>34230</v>
      </c>
      <c r="D4503" t="s">
        <v>34231</v>
      </c>
      <c r="E4503" s="24">
        <v>3484</v>
      </c>
      <c r="F4503" t="s">
        <v>34200</v>
      </c>
      <c r="G4503" t="s">
        <v>34201</v>
      </c>
      <c r="H4503" t="s">
        <v>10346</v>
      </c>
      <c r="I4503">
        <v>1680</v>
      </c>
      <c r="J4503" s="10">
        <v>3135.6</v>
      </c>
      <c r="K4503" s="10">
        <f t="shared" si="140"/>
        <v>3135.6</v>
      </c>
      <c r="L4503" s="10">
        <f t="shared" si="141"/>
        <v>0</v>
      </c>
      <c r="O4503" t="s">
        <v>34232</v>
      </c>
      <c r="P4503" t="s">
        <v>34203</v>
      </c>
      <c r="Q4503" t="s">
        <v>34233</v>
      </c>
      <c r="R4503" t="s">
        <v>34209</v>
      </c>
      <c r="S4503" t="s">
        <v>34234</v>
      </c>
      <c r="U4503" t="s">
        <v>7052</v>
      </c>
      <c r="V4503" t="s">
        <v>34205</v>
      </c>
    </row>
    <row r="4504" spans="1:22" x14ac:dyDescent="0.3">
      <c r="A4504" t="s">
        <v>21</v>
      </c>
      <c r="B4504" t="s">
        <v>7037</v>
      </c>
      <c r="C4504" t="s">
        <v>34235</v>
      </c>
      <c r="D4504" t="s">
        <v>34236</v>
      </c>
      <c r="E4504" s="24">
        <v>3500</v>
      </c>
      <c r="F4504" t="s">
        <v>34200</v>
      </c>
      <c r="G4504" t="s">
        <v>34201</v>
      </c>
      <c r="H4504" t="s">
        <v>10346</v>
      </c>
      <c r="I4504">
        <v>1681</v>
      </c>
      <c r="J4504" s="10">
        <v>3150</v>
      </c>
      <c r="K4504" s="10">
        <f t="shared" si="140"/>
        <v>3150</v>
      </c>
      <c r="L4504" s="10">
        <f t="shared" si="141"/>
        <v>0</v>
      </c>
      <c r="O4504" t="s">
        <v>34237</v>
      </c>
      <c r="P4504" t="s">
        <v>34203</v>
      </c>
      <c r="Q4504" t="s">
        <v>34238</v>
      </c>
      <c r="R4504" t="s">
        <v>34209</v>
      </c>
      <c r="S4504" t="s">
        <v>34234</v>
      </c>
      <c r="U4504" t="s">
        <v>7052</v>
      </c>
      <c r="V4504" t="s">
        <v>34205</v>
      </c>
    </row>
    <row r="4505" spans="1:22" x14ac:dyDescent="0.3">
      <c r="A4505" t="s">
        <v>21</v>
      </c>
      <c r="B4505" t="s">
        <v>7037</v>
      </c>
      <c r="C4505" t="s">
        <v>34239</v>
      </c>
      <c r="D4505" t="s">
        <v>34240</v>
      </c>
      <c r="E4505" s="24">
        <v>50</v>
      </c>
      <c r="F4505" t="s">
        <v>16380</v>
      </c>
      <c r="G4505" t="s">
        <v>16381</v>
      </c>
      <c r="H4505" t="s">
        <v>10346</v>
      </c>
      <c r="I4505">
        <v>1682</v>
      </c>
      <c r="J4505" s="10">
        <v>45</v>
      </c>
      <c r="K4505" s="10">
        <f t="shared" si="140"/>
        <v>45</v>
      </c>
      <c r="L4505" s="10">
        <f t="shared" si="141"/>
        <v>0</v>
      </c>
      <c r="O4505" t="s">
        <v>34241</v>
      </c>
      <c r="P4505" t="s">
        <v>34242</v>
      </c>
      <c r="Q4505" t="s">
        <v>34243</v>
      </c>
      <c r="R4505" t="s">
        <v>34244</v>
      </c>
      <c r="S4505" t="s">
        <v>34245</v>
      </c>
      <c r="U4505" t="s">
        <v>2329</v>
      </c>
      <c r="V4505" t="s">
        <v>19598</v>
      </c>
    </row>
    <row r="4506" spans="1:22" x14ac:dyDescent="0.3">
      <c r="A4506" t="s">
        <v>21</v>
      </c>
      <c r="B4506" t="s">
        <v>7037</v>
      </c>
      <c r="C4506" t="s">
        <v>34246</v>
      </c>
      <c r="D4506" t="s">
        <v>34247</v>
      </c>
      <c r="E4506" s="24">
        <v>50</v>
      </c>
      <c r="F4506" t="s">
        <v>34248</v>
      </c>
      <c r="G4506" t="s">
        <v>34249</v>
      </c>
      <c r="H4506" t="s">
        <v>10346</v>
      </c>
      <c r="I4506">
        <v>1689</v>
      </c>
      <c r="J4506" s="10">
        <v>45</v>
      </c>
      <c r="K4506" s="10">
        <f t="shared" si="140"/>
        <v>45</v>
      </c>
      <c r="L4506" s="10">
        <f t="shared" si="141"/>
        <v>0</v>
      </c>
      <c r="O4506" t="s">
        <v>34250</v>
      </c>
      <c r="P4506" t="s">
        <v>34251</v>
      </c>
      <c r="Q4506" t="s">
        <v>34252</v>
      </c>
      <c r="R4506" t="s">
        <v>34253</v>
      </c>
      <c r="S4506" t="s">
        <v>7081</v>
      </c>
      <c r="U4506" t="s">
        <v>7052</v>
      </c>
      <c r="V4506" t="s">
        <v>7082</v>
      </c>
    </row>
    <row r="4507" spans="1:22" x14ac:dyDescent="0.3">
      <c r="A4507" t="s">
        <v>21</v>
      </c>
      <c r="B4507" t="s">
        <v>7037</v>
      </c>
      <c r="C4507" t="s">
        <v>34254</v>
      </c>
      <c r="D4507" t="s">
        <v>34255</v>
      </c>
      <c r="E4507" s="24">
        <v>400</v>
      </c>
      <c r="F4507" t="s">
        <v>34256</v>
      </c>
      <c r="G4507" t="s">
        <v>34257</v>
      </c>
      <c r="H4507" t="s">
        <v>10346</v>
      </c>
      <c r="I4507">
        <v>1693</v>
      </c>
      <c r="J4507" s="10">
        <v>360</v>
      </c>
      <c r="K4507" s="10">
        <f t="shared" si="140"/>
        <v>360</v>
      </c>
      <c r="L4507" s="10">
        <f t="shared" si="141"/>
        <v>0</v>
      </c>
      <c r="O4507" t="s">
        <v>34258</v>
      </c>
      <c r="P4507" t="s">
        <v>4612</v>
      </c>
      <c r="Q4507" t="s">
        <v>34259</v>
      </c>
      <c r="R4507" t="s">
        <v>34260</v>
      </c>
      <c r="S4507" t="s">
        <v>7052</v>
      </c>
      <c r="T4507" t="s">
        <v>4079</v>
      </c>
      <c r="U4507" t="s">
        <v>7052</v>
      </c>
      <c r="V4507" t="s">
        <v>34261</v>
      </c>
    </row>
    <row r="4508" spans="1:22" x14ac:dyDescent="0.3">
      <c r="A4508" t="s">
        <v>21</v>
      </c>
      <c r="B4508" t="s">
        <v>7037</v>
      </c>
      <c r="C4508" t="s">
        <v>34262</v>
      </c>
      <c r="D4508" t="s">
        <v>34263</v>
      </c>
      <c r="E4508" s="24">
        <v>5000</v>
      </c>
      <c r="F4508" t="s">
        <v>34264</v>
      </c>
      <c r="G4508" t="s">
        <v>34265</v>
      </c>
      <c r="H4508" t="s">
        <v>10346</v>
      </c>
      <c r="I4508">
        <v>1694</v>
      </c>
      <c r="J4508" s="10">
        <v>4500</v>
      </c>
      <c r="K4508" s="10">
        <f t="shared" si="140"/>
        <v>4500</v>
      </c>
      <c r="L4508" s="10">
        <f t="shared" si="141"/>
        <v>0</v>
      </c>
      <c r="O4508" t="s">
        <v>34266</v>
      </c>
      <c r="P4508" t="s">
        <v>34267</v>
      </c>
      <c r="Q4508" t="s">
        <v>34268</v>
      </c>
      <c r="R4508" t="s">
        <v>34269</v>
      </c>
      <c r="S4508" t="s">
        <v>34270</v>
      </c>
      <c r="T4508" t="s">
        <v>4079</v>
      </c>
      <c r="U4508" t="s">
        <v>7052</v>
      </c>
      <c r="V4508" t="s">
        <v>7106</v>
      </c>
    </row>
    <row r="4509" spans="1:22" x14ac:dyDescent="0.3">
      <c r="A4509" t="s">
        <v>21</v>
      </c>
      <c r="B4509" t="s">
        <v>7037</v>
      </c>
      <c r="C4509" t="s">
        <v>34271</v>
      </c>
      <c r="D4509" t="s">
        <v>34272</v>
      </c>
      <c r="E4509" s="24">
        <v>100</v>
      </c>
      <c r="F4509" t="s">
        <v>33972</v>
      </c>
      <c r="G4509" t="s">
        <v>33973</v>
      </c>
      <c r="H4509" t="s">
        <v>10346</v>
      </c>
      <c r="I4509">
        <v>1696</v>
      </c>
      <c r="J4509" s="10">
        <v>90</v>
      </c>
      <c r="K4509" s="10">
        <f t="shared" si="140"/>
        <v>90</v>
      </c>
      <c r="L4509" s="10">
        <f t="shared" si="141"/>
        <v>0</v>
      </c>
      <c r="O4509" t="s">
        <v>34273</v>
      </c>
      <c r="P4509" t="s">
        <v>33975</v>
      </c>
      <c r="Q4509" t="s">
        <v>33971</v>
      </c>
      <c r="R4509" t="s">
        <v>34274</v>
      </c>
      <c r="S4509" t="s">
        <v>7081</v>
      </c>
      <c r="T4509" t="s">
        <v>4079</v>
      </c>
      <c r="U4509" t="s">
        <v>7052</v>
      </c>
      <c r="V4509" t="s">
        <v>7082</v>
      </c>
    </row>
    <row r="4510" spans="1:22" x14ac:dyDescent="0.3">
      <c r="A4510" t="s">
        <v>21</v>
      </c>
      <c r="B4510" t="s">
        <v>7037</v>
      </c>
      <c r="C4510" t="s">
        <v>34275</v>
      </c>
      <c r="D4510" t="s">
        <v>34276</v>
      </c>
      <c r="E4510" s="24">
        <v>140</v>
      </c>
      <c r="F4510" t="s">
        <v>33972</v>
      </c>
      <c r="G4510" t="s">
        <v>33973</v>
      </c>
      <c r="H4510" t="s">
        <v>10346</v>
      </c>
      <c r="I4510">
        <v>1697</v>
      </c>
      <c r="J4510" s="10">
        <v>126</v>
      </c>
      <c r="K4510" s="10">
        <f t="shared" si="140"/>
        <v>126</v>
      </c>
      <c r="L4510" s="10">
        <f t="shared" si="141"/>
        <v>0</v>
      </c>
      <c r="O4510" t="s">
        <v>34277</v>
      </c>
      <c r="P4510" t="s">
        <v>33975</v>
      </c>
      <c r="Q4510" t="s">
        <v>34278</v>
      </c>
      <c r="R4510" t="s">
        <v>34274</v>
      </c>
      <c r="S4510" t="s">
        <v>34279</v>
      </c>
      <c r="T4510" t="s">
        <v>4079</v>
      </c>
      <c r="U4510" t="s">
        <v>7052</v>
      </c>
      <c r="V4510" t="s">
        <v>7082</v>
      </c>
    </row>
    <row r="4511" spans="1:22" x14ac:dyDescent="0.3">
      <c r="A4511" t="s">
        <v>21</v>
      </c>
      <c r="B4511" t="s">
        <v>7037</v>
      </c>
      <c r="C4511" t="s">
        <v>34280</v>
      </c>
      <c r="D4511" t="s">
        <v>34281</v>
      </c>
      <c r="E4511" s="24">
        <v>500</v>
      </c>
      <c r="F4511" t="s">
        <v>16983</v>
      </c>
      <c r="G4511" t="s">
        <v>16984</v>
      </c>
      <c r="H4511" t="s">
        <v>10346</v>
      </c>
      <c r="I4511">
        <v>1698</v>
      </c>
      <c r="J4511" s="10">
        <v>450</v>
      </c>
      <c r="K4511" s="10">
        <f t="shared" si="140"/>
        <v>450</v>
      </c>
      <c r="L4511" s="10">
        <f t="shared" si="141"/>
        <v>0</v>
      </c>
      <c r="O4511" t="s">
        <v>34282</v>
      </c>
      <c r="P4511" t="s">
        <v>34283</v>
      </c>
      <c r="Q4511" t="s">
        <v>34284</v>
      </c>
      <c r="R4511" t="s">
        <v>34285</v>
      </c>
      <c r="S4511" t="s">
        <v>34286</v>
      </c>
      <c r="T4511" t="s">
        <v>4079</v>
      </c>
      <c r="U4511" t="s">
        <v>7052</v>
      </c>
      <c r="V4511" t="s">
        <v>22011</v>
      </c>
    </row>
    <row r="4512" spans="1:22" x14ac:dyDescent="0.3">
      <c r="A4512" t="s">
        <v>21</v>
      </c>
      <c r="B4512" t="s">
        <v>7037</v>
      </c>
      <c r="C4512" t="s">
        <v>34287</v>
      </c>
      <c r="D4512" t="s">
        <v>34288</v>
      </c>
      <c r="E4512" s="24">
        <v>150</v>
      </c>
      <c r="F4512" t="s">
        <v>33815</v>
      </c>
      <c r="G4512" t="s">
        <v>33816</v>
      </c>
      <c r="H4512" t="s">
        <v>10346</v>
      </c>
      <c r="I4512">
        <v>1700</v>
      </c>
      <c r="J4512" s="10">
        <v>135</v>
      </c>
      <c r="K4512" s="10">
        <f t="shared" si="140"/>
        <v>135</v>
      </c>
      <c r="L4512" s="10">
        <f t="shared" si="141"/>
        <v>0</v>
      </c>
      <c r="O4512" t="s">
        <v>34289</v>
      </c>
      <c r="P4512" t="s">
        <v>33818</v>
      </c>
      <c r="Q4512" t="s">
        <v>34290</v>
      </c>
      <c r="R4512" t="s">
        <v>34291</v>
      </c>
      <c r="S4512" t="s">
        <v>34292</v>
      </c>
      <c r="T4512" t="s">
        <v>4079</v>
      </c>
      <c r="U4512" t="s">
        <v>7052</v>
      </c>
      <c r="V4512" t="s">
        <v>22011</v>
      </c>
    </row>
    <row r="4513" spans="1:22" x14ac:dyDescent="0.3">
      <c r="A4513" t="s">
        <v>21</v>
      </c>
      <c r="B4513" t="s">
        <v>7037</v>
      </c>
      <c r="C4513" t="s">
        <v>34293</v>
      </c>
      <c r="D4513" t="s">
        <v>34294</v>
      </c>
      <c r="E4513" s="24">
        <v>100</v>
      </c>
      <c r="F4513" t="s">
        <v>34295</v>
      </c>
      <c r="G4513" t="s">
        <v>34296</v>
      </c>
      <c r="H4513" t="s">
        <v>10346</v>
      </c>
      <c r="I4513">
        <v>1704</v>
      </c>
      <c r="J4513" s="10">
        <v>90</v>
      </c>
      <c r="K4513" s="10">
        <f t="shared" si="140"/>
        <v>90</v>
      </c>
      <c r="L4513" s="10">
        <f t="shared" si="141"/>
        <v>0</v>
      </c>
      <c r="O4513" t="s">
        <v>34297</v>
      </c>
      <c r="P4513" t="s">
        <v>34298</v>
      </c>
      <c r="Q4513" t="s">
        <v>33911</v>
      </c>
      <c r="R4513" t="s">
        <v>34299</v>
      </c>
      <c r="S4513" t="s">
        <v>34300</v>
      </c>
      <c r="T4513" t="s">
        <v>4079</v>
      </c>
      <c r="U4513" t="s">
        <v>7052</v>
      </c>
      <c r="V4513" t="s">
        <v>7059</v>
      </c>
    </row>
    <row r="4514" spans="1:22" x14ac:dyDescent="0.3">
      <c r="A4514" t="s">
        <v>21</v>
      </c>
      <c r="B4514" t="s">
        <v>7037</v>
      </c>
      <c r="C4514" t="s">
        <v>34301</v>
      </c>
      <c r="D4514" t="s">
        <v>34302</v>
      </c>
      <c r="E4514" s="24">
        <v>500</v>
      </c>
      <c r="F4514" t="s">
        <v>8539</v>
      </c>
      <c r="G4514" t="s">
        <v>8540</v>
      </c>
      <c r="H4514" t="s">
        <v>10346</v>
      </c>
      <c r="I4514">
        <v>1705</v>
      </c>
      <c r="J4514" s="10">
        <v>450</v>
      </c>
      <c r="K4514" s="10">
        <f t="shared" si="140"/>
        <v>450</v>
      </c>
      <c r="L4514" s="10">
        <f t="shared" si="141"/>
        <v>0</v>
      </c>
      <c r="O4514" t="s">
        <v>34303</v>
      </c>
      <c r="P4514" t="s">
        <v>34304</v>
      </c>
      <c r="Q4514" t="s">
        <v>34305</v>
      </c>
      <c r="R4514" t="s">
        <v>34306</v>
      </c>
      <c r="S4514" t="s">
        <v>8545</v>
      </c>
      <c r="U4514" t="s">
        <v>7052</v>
      </c>
      <c r="V4514" t="s">
        <v>7059</v>
      </c>
    </row>
    <row r="4515" spans="1:22" x14ac:dyDescent="0.3">
      <c r="A4515" t="s">
        <v>21</v>
      </c>
      <c r="B4515" t="s">
        <v>7037</v>
      </c>
      <c r="C4515" t="s">
        <v>34307</v>
      </c>
      <c r="D4515" t="s">
        <v>34308</v>
      </c>
      <c r="E4515" s="24">
        <v>7000</v>
      </c>
      <c r="F4515" t="s">
        <v>20453</v>
      </c>
      <c r="G4515" t="s">
        <v>24946</v>
      </c>
      <c r="H4515" t="s">
        <v>10346</v>
      </c>
      <c r="I4515">
        <v>1708</v>
      </c>
      <c r="J4515" s="10">
        <v>6300</v>
      </c>
      <c r="K4515" s="10">
        <f t="shared" si="140"/>
        <v>6300</v>
      </c>
      <c r="L4515" s="10">
        <f t="shared" si="141"/>
        <v>0</v>
      </c>
      <c r="O4515" t="s">
        <v>34309</v>
      </c>
      <c r="P4515" t="s">
        <v>32775</v>
      </c>
      <c r="Q4515" t="s">
        <v>24945</v>
      </c>
      <c r="R4515" t="s">
        <v>34042</v>
      </c>
      <c r="S4515" t="s">
        <v>34043</v>
      </c>
      <c r="T4515" t="s">
        <v>4079</v>
      </c>
      <c r="U4515" t="s">
        <v>7052</v>
      </c>
      <c r="V4515" t="s">
        <v>7053</v>
      </c>
    </row>
    <row r="4516" spans="1:22" x14ac:dyDescent="0.3">
      <c r="A4516" t="s">
        <v>21</v>
      </c>
      <c r="B4516" t="s">
        <v>7037</v>
      </c>
      <c r="C4516" t="s">
        <v>34310</v>
      </c>
      <c r="D4516" t="s">
        <v>34311</v>
      </c>
      <c r="E4516" s="24">
        <v>100</v>
      </c>
      <c r="F4516" t="s">
        <v>34312</v>
      </c>
      <c r="G4516" t="s">
        <v>34313</v>
      </c>
      <c r="H4516" t="s">
        <v>10346</v>
      </c>
      <c r="I4516">
        <v>1709</v>
      </c>
      <c r="J4516" s="10">
        <v>90</v>
      </c>
      <c r="K4516" s="10">
        <f t="shared" si="140"/>
        <v>90</v>
      </c>
      <c r="L4516" s="10">
        <f t="shared" si="141"/>
        <v>0</v>
      </c>
      <c r="O4516" t="s">
        <v>34314</v>
      </c>
      <c r="P4516" t="s">
        <v>34315</v>
      </c>
      <c r="Q4516" t="s">
        <v>34316</v>
      </c>
      <c r="R4516" t="s">
        <v>34317</v>
      </c>
      <c r="S4516" t="s">
        <v>34318</v>
      </c>
      <c r="T4516" t="s">
        <v>4079</v>
      </c>
      <c r="U4516" t="s">
        <v>11840</v>
      </c>
      <c r="V4516" t="s">
        <v>20116</v>
      </c>
    </row>
    <row r="4517" spans="1:22" x14ac:dyDescent="0.3">
      <c r="A4517" t="s">
        <v>21</v>
      </c>
      <c r="B4517" t="s">
        <v>7037</v>
      </c>
      <c r="C4517" t="s">
        <v>34319</v>
      </c>
      <c r="D4517" t="s">
        <v>34320</v>
      </c>
      <c r="E4517" s="24">
        <v>724</v>
      </c>
      <c r="F4517" t="s">
        <v>33839</v>
      </c>
      <c r="G4517" t="s">
        <v>33840</v>
      </c>
      <c r="H4517" t="s">
        <v>10346</v>
      </c>
      <c r="I4517">
        <v>1711</v>
      </c>
      <c r="J4517" s="10">
        <v>651.6</v>
      </c>
      <c r="K4517" s="10">
        <f t="shared" si="140"/>
        <v>651.6</v>
      </c>
      <c r="L4517" s="10">
        <f t="shared" si="141"/>
        <v>0</v>
      </c>
      <c r="O4517" t="s">
        <v>33841</v>
      </c>
      <c r="P4517" t="s">
        <v>33842</v>
      </c>
      <c r="Q4517" t="s">
        <v>34321</v>
      </c>
      <c r="R4517" t="s">
        <v>34322</v>
      </c>
      <c r="S4517" t="s">
        <v>7081</v>
      </c>
      <c r="T4517" t="s">
        <v>4079</v>
      </c>
      <c r="U4517" t="s">
        <v>7052</v>
      </c>
      <c r="V4517" t="s">
        <v>7082</v>
      </c>
    </row>
    <row r="4518" spans="1:22" x14ac:dyDescent="0.3">
      <c r="A4518" t="s">
        <v>21</v>
      </c>
      <c r="B4518" t="s">
        <v>7037</v>
      </c>
      <c r="C4518" t="s">
        <v>34323</v>
      </c>
      <c r="D4518" t="s">
        <v>34324</v>
      </c>
      <c r="E4518" s="24">
        <v>500</v>
      </c>
      <c r="F4518" t="s">
        <v>33824</v>
      </c>
      <c r="G4518" t="s">
        <v>33825</v>
      </c>
      <c r="H4518" t="s">
        <v>10346</v>
      </c>
      <c r="I4518">
        <v>1713</v>
      </c>
      <c r="J4518" s="10">
        <v>450</v>
      </c>
      <c r="K4518" s="10">
        <f t="shared" si="140"/>
        <v>450</v>
      </c>
      <c r="L4518" s="10">
        <f t="shared" si="141"/>
        <v>0</v>
      </c>
      <c r="O4518" t="s">
        <v>34325</v>
      </c>
      <c r="P4518" t="s">
        <v>33827</v>
      </c>
      <c r="Q4518" t="s">
        <v>34326</v>
      </c>
      <c r="R4518" t="s">
        <v>34327</v>
      </c>
      <c r="S4518" t="s">
        <v>34328</v>
      </c>
      <c r="T4518" t="s">
        <v>4079</v>
      </c>
      <c r="U4518" t="s">
        <v>7052</v>
      </c>
      <c r="V4518" t="s">
        <v>7059</v>
      </c>
    </row>
    <row r="4519" spans="1:22" x14ac:dyDescent="0.3">
      <c r="A4519" t="s">
        <v>21</v>
      </c>
      <c r="B4519" t="s">
        <v>7037</v>
      </c>
      <c r="C4519" t="s">
        <v>34329</v>
      </c>
      <c r="D4519" t="s">
        <v>34330</v>
      </c>
      <c r="E4519" s="24">
        <v>500</v>
      </c>
      <c r="F4519" t="s">
        <v>34331</v>
      </c>
      <c r="G4519" t="s">
        <v>34332</v>
      </c>
      <c r="H4519" t="s">
        <v>10346</v>
      </c>
      <c r="I4519">
        <v>1714</v>
      </c>
      <c r="J4519" s="10">
        <v>450</v>
      </c>
      <c r="K4519" s="10">
        <f t="shared" si="140"/>
        <v>450</v>
      </c>
      <c r="L4519" s="10">
        <f t="shared" si="141"/>
        <v>0</v>
      </c>
      <c r="O4519" t="s">
        <v>34333</v>
      </c>
      <c r="P4519" t="s">
        <v>34334</v>
      </c>
      <c r="Q4519" t="s">
        <v>24449</v>
      </c>
      <c r="R4519" t="s">
        <v>34335</v>
      </c>
      <c r="S4519" t="s">
        <v>34336</v>
      </c>
      <c r="T4519" t="s">
        <v>4079</v>
      </c>
      <c r="U4519" t="s">
        <v>7052</v>
      </c>
      <c r="V4519" t="s">
        <v>7094</v>
      </c>
    </row>
    <row r="4520" spans="1:22" x14ac:dyDescent="0.3">
      <c r="A4520" t="s">
        <v>21</v>
      </c>
      <c r="B4520" t="s">
        <v>7037</v>
      </c>
      <c r="C4520" t="s">
        <v>34337</v>
      </c>
      <c r="D4520" t="s">
        <v>34338</v>
      </c>
      <c r="E4520" s="24">
        <v>300</v>
      </c>
      <c r="F4520" t="s">
        <v>34089</v>
      </c>
      <c r="G4520" t="s">
        <v>34090</v>
      </c>
      <c r="H4520" t="s">
        <v>10346</v>
      </c>
      <c r="I4520">
        <v>1716</v>
      </c>
      <c r="J4520" s="10">
        <v>270</v>
      </c>
      <c r="K4520" s="10">
        <f t="shared" si="140"/>
        <v>270</v>
      </c>
      <c r="L4520" s="10">
        <f t="shared" si="141"/>
        <v>0</v>
      </c>
      <c r="O4520" t="s">
        <v>34339</v>
      </c>
      <c r="P4520" t="s">
        <v>10991</v>
      </c>
      <c r="Q4520" t="s">
        <v>34340</v>
      </c>
      <c r="R4520" t="s">
        <v>34341</v>
      </c>
      <c r="S4520" t="s">
        <v>34342</v>
      </c>
      <c r="U4520" t="s">
        <v>7052</v>
      </c>
      <c r="V4520" t="s">
        <v>16775</v>
      </c>
    </row>
    <row r="4521" spans="1:22" x14ac:dyDescent="0.3">
      <c r="A4521" t="s">
        <v>21</v>
      </c>
      <c r="B4521" t="s">
        <v>7037</v>
      </c>
      <c r="C4521" t="s">
        <v>34343</v>
      </c>
      <c r="D4521" t="s">
        <v>34344</v>
      </c>
      <c r="E4521" s="24">
        <v>1000</v>
      </c>
      <c r="F4521" t="s">
        <v>20453</v>
      </c>
      <c r="G4521" t="s">
        <v>24946</v>
      </c>
      <c r="H4521" t="s">
        <v>10346</v>
      </c>
      <c r="I4521">
        <v>1720</v>
      </c>
      <c r="J4521" s="10">
        <v>900</v>
      </c>
      <c r="K4521" s="10">
        <f t="shared" si="140"/>
        <v>900</v>
      </c>
      <c r="L4521" s="10">
        <f t="shared" si="141"/>
        <v>0</v>
      </c>
      <c r="O4521" t="s">
        <v>34345</v>
      </c>
      <c r="P4521" t="s">
        <v>32775</v>
      </c>
      <c r="Q4521" t="s">
        <v>34346</v>
      </c>
      <c r="R4521" t="s">
        <v>34347</v>
      </c>
      <c r="S4521" t="s">
        <v>34348</v>
      </c>
      <c r="U4521" t="s">
        <v>7052</v>
      </c>
      <c r="V4521" t="s">
        <v>7094</v>
      </c>
    </row>
    <row r="4522" spans="1:22" x14ac:dyDescent="0.3">
      <c r="A4522" t="s">
        <v>21</v>
      </c>
      <c r="B4522" t="s">
        <v>7037</v>
      </c>
      <c r="C4522" t="s">
        <v>34349</v>
      </c>
      <c r="D4522" t="s">
        <v>34350</v>
      </c>
      <c r="E4522" s="24">
        <v>100</v>
      </c>
      <c r="F4522" t="s">
        <v>34081</v>
      </c>
      <c r="G4522" t="s">
        <v>34082</v>
      </c>
      <c r="H4522" t="s">
        <v>10346</v>
      </c>
      <c r="I4522">
        <v>1723</v>
      </c>
      <c r="J4522" s="10">
        <v>90</v>
      </c>
      <c r="K4522" s="10">
        <f t="shared" si="140"/>
        <v>90</v>
      </c>
      <c r="L4522" s="10">
        <f t="shared" si="141"/>
        <v>0</v>
      </c>
      <c r="O4522" t="s">
        <v>34351</v>
      </c>
      <c r="P4522" t="s">
        <v>34084</v>
      </c>
      <c r="Q4522" t="s">
        <v>34352</v>
      </c>
      <c r="R4522" t="s">
        <v>34353</v>
      </c>
      <c r="S4522" t="s">
        <v>7081</v>
      </c>
      <c r="U4522" t="s">
        <v>7052</v>
      </c>
      <c r="V4522" t="s">
        <v>7082</v>
      </c>
    </row>
    <row r="4523" spans="1:22" x14ac:dyDescent="0.3">
      <c r="A4523" t="s">
        <v>21</v>
      </c>
      <c r="B4523" t="s">
        <v>7127</v>
      </c>
      <c r="C4523" t="s">
        <v>7128</v>
      </c>
      <c r="D4523" t="s">
        <v>7129</v>
      </c>
      <c r="E4523" s="24">
        <v>200</v>
      </c>
      <c r="F4523" t="s">
        <v>25</v>
      </c>
      <c r="G4523" t="s">
        <v>6897</v>
      </c>
      <c r="H4523" t="s">
        <v>26</v>
      </c>
      <c r="I4523">
        <v>875</v>
      </c>
      <c r="J4523" s="10">
        <v>180</v>
      </c>
      <c r="K4523" s="10">
        <f t="shared" si="140"/>
        <v>180</v>
      </c>
      <c r="L4523" s="10">
        <f t="shared" si="141"/>
        <v>0</v>
      </c>
      <c r="M4523">
        <v>1672</v>
      </c>
      <c r="O4523" t="s">
        <v>7130</v>
      </c>
      <c r="P4523" t="s">
        <v>4058</v>
      </c>
      <c r="Q4523" t="s">
        <v>7131</v>
      </c>
      <c r="R4523" t="s">
        <v>7132</v>
      </c>
      <c r="S4523" t="s">
        <v>7133</v>
      </c>
      <c r="T4523" t="s">
        <v>7134</v>
      </c>
      <c r="U4523" t="s">
        <v>6395</v>
      </c>
      <c r="V4523" t="s">
        <v>7135</v>
      </c>
    </row>
    <row r="4524" spans="1:22" x14ac:dyDescent="0.3">
      <c r="A4524" t="s">
        <v>21</v>
      </c>
      <c r="B4524" t="s">
        <v>7127</v>
      </c>
      <c r="C4524" t="s">
        <v>34354</v>
      </c>
      <c r="D4524" t="s">
        <v>34355</v>
      </c>
      <c r="E4524" s="24">
        <v>57</v>
      </c>
      <c r="F4524" t="s">
        <v>34356</v>
      </c>
      <c r="G4524" t="s">
        <v>34357</v>
      </c>
      <c r="H4524" t="s">
        <v>10346</v>
      </c>
      <c r="I4524">
        <v>1021</v>
      </c>
      <c r="J4524" s="10">
        <v>51.3</v>
      </c>
      <c r="K4524" s="10">
        <f t="shared" si="140"/>
        <v>51.300000000000004</v>
      </c>
      <c r="L4524" s="10">
        <f t="shared" si="141"/>
        <v>0</v>
      </c>
      <c r="O4524" t="s">
        <v>34358</v>
      </c>
      <c r="P4524" t="s">
        <v>34359</v>
      </c>
      <c r="Q4524" t="s">
        <v>34360</v>
      </c>
      <c r="R4524" t="s">
        <v>34361</v>
      </c>
      <c r="S4524" t="s">
        <v>34362</v>
      </c>
      <c r="T4524" t="s">
        <v>7509</v>
      </c>
      <c r="U4524" t="s">
        <v>7509</v>
      </c>
      <c r="V4524" t="s">
        <v>27037</v>
      </c>
    </row>
    <row r="4525" spans="1:22" x14ac:dyDescent="0.3">
      <c r="A4525" t="s">
        <v>21</v>
      </c>
      <c r="B4525" t="s">
        <v>7127</v>
      </c>
      <c r="C4525" t="s">
        <v>7136</v>
      </c>
      <c r="D4525" t="s">
        <v>7137</v>
      </c>
      <c r="E4525" s="24">
        <v>125</v>
      </c>
      <c r="F4525" t="s">
        <v>25</v>
      </c>
      <c r="G4525" t="s">
        <v>6897</v>
      </c>
      <c r="H4525" t="s">
        <v>26</v>
      </c>
      <c r="I4525">
        <v>1036</v>
      </c>
      <c r="J4525" s="10">
        <v>112.5</v>
      </c>
      <c r="K4525" s="10">
        <f t="shared" si="140"/>
        <v>112.5</v>
      </c>
      <c r="L4525" s="10">
        <f t="shared" si="141"/>
        <v>0</v>
      </c>
      <c r="M4525">
        <v>1077</v>
      </c>
      <c r="O4525" t="s">
        <v>7138</v>
      </c>
      <c r="P4525" t="s">
        <v>4236</v>
      </c>
      <c r="Q4525" t="s">
        <v>7139</v>
      </c>
      <c r="R4525" t="s">
        <v>7140</v>
      </c>
      <c r="S4525" t="s">
        <v>7141</v>
      </c>
      <c r="T4525" t="s">
        <v>7142</v>
      </c>
      <c r="U4525" t="s">
        <v>7142</v>
      </c>
      <c r="V4525" t="s">
        <v>7143</v>
      </c>
    </row>
    <row r="4526" spans="1:22" x14ac:dyDescent="0.3">
      <c r="A4526" t="s">
        <v>21</v>
      </c>
      <c r="B4526" t="s">
        <v>7127</v>
      </c>
      <c r="C4526" t="s">
        <v>34363</v>
      </c>
      <c r="D4526" t="s">
        <v>34364</v>
      </c>
      <c r="E4526" s="24">
        <v>200</v>
      </c>
      <c r="F4526" t="s">
        <v>34365</v>
      </c>
      <c r="G4526" t="s">
        <v>34366</v>
      </c>
      <c r="H4526" t="s">
        <v>10346</v>
      </c>
      <c r="I4526">
        <v>1048</v>
      </c>
      <c r="J4526" s="10">
        <v>180</v>
      </c>
      <c r="K4526" s="10">
        <f t="shared" si="140"/>
        <v>180</v>
      </c>
      <c r="L4526" s="10">
        <f t="shared" si="141"/>
        <v>0</v>
      </c>
      <c r="O4526" t="s">
        <v>34367</v>
      </c>
      <c r="P4526" t="s">
        <v>34368</v>
      </c>
      <c r="Q4526" t="s">
        <v>34369</v>
      </c>
      <c r="R4526" t="s">
        <v>34370</v>
      </c>
      <c r="S4526" t="s">
        <v>34371</v>
      </c>
      <c r="T4526" t="s">
        <v>7118</v>
      </c>
      <c r="U4526" t="s">
        <v>7118</v>
      </c>
      <c r="V4526" t="s">
        <v>19778</v>
      </c>
    </row>
    <row r="4527" spans="1:22" x14ac:dyDescent="0.3">
      <c r="A4527" t="s">
        <v>21</v>
      </c>
      <c r="B4527" t="s">
        <v>7127</v>
      </c>
      <c r="C4527" t="s">
        <v>34372</v>
      </c>
      <c r="D4527" t="s">
        <v>34373</v>
      </c>
      <c r="E4527" s="24">
        <v>50</v>
      </c>
      <c r="F4527" t="s">
        <v>34374</v>
      </c>
      <c r="G4527" t="s">
        <v>34375</v>
      </c>
      <c r="H4527" t="s">
        <v>10346</v>
      </c>
      <c r="I4527">
        <v>1069</v>
      </c>
      <c r="J4527" s="10">
        <v>45</v>
      </c>
      <c r="K4527" s="10">
        <f t="shared" si="140"/>
        <v>45</v>
      </c>
      <c r="L4527" s="10">
        <f t="shared" si="141"/>
        <v>0</v>
      </c>
      <c r="O4527" t="s">
        <v>34376</v>
      </c>
      <c r="P4527" t="s">
        <v>34377</v>
      </c>
      <c r="Q4527" t="s">
        <v>34378</v>
      </c>
      <c r="R4527" t="s">
        <v>34379</v>
      </c>
      <c r="S4527" t="s">
        <v>11688</v>
      </c>
      <c r="T4527" t="s">
        <v>4879</v>
      </c>
      <c r="U4527" t="s">
        <v>11688</v>
      </c>
      <c r="V4527" t="s">
        <v>11689</v>
      </c>
    </row>
    <row r="4528" spans="1:22" x14ac:dyDescent="0.3">
      <c r="A4528" t="s">
        <v>21</v>
      </c>
      <c r="B4528" t="s">
        <v>7127</v>
      </c>
      <c r="C4528" t="s">
        <v>34380</v>
      </c>
      <c r="D4528" t="s">
        <v>34381</v>
      </c>
      <c r="E4528" s="24">
        <v>1000</v>
      </c>
      <c r="F4528" t="s">
        <v>8507</v>
      </c>
      <c r="G4528" t="s">
        <v>8508</v>
      </c>
      <c r="H4528" t="s">
        <v>10346</v>
      </c>
      <c r="I4528">
        <v>1351</v>
      </c>
      <c r="J4528" s="10">
        <v>900</v>
      </c>
      <c r="K4528" s="10">
        <f t="shared" si="140"/>
        <v>900</v>
      </c>
      <c r="L4528" s="10">
        <f t="shared" si="141"/>
        <v>0</v>
      </c>
      <c r="O4528" t="s">
        <v>23213</v>
      </c>
      <c r="P4528" t="s">
        <v>31745</v>
      </c>
      <c r="R4528" t="s">
        <v>34382</v>
      </c>
      <c r="S4528" t="s">
        <v>34383</v>
      </c>
      <c r="T4528" t="s">
        <v>34384</v>
      </c>
      <c r="U4528" t="s">
        <v>96</v>
      </c>
      <c r="V4528" t="s">
        <v>7013</v>
      </c>
    </row>
    <row r="4529" spans="1:22" x14ac:dyDescent="0.3">
      <c r="A4529" t="s">
        <v>21</v>
      </c>
      <c r="B4529" t="s">
        <v>7127</v>
      </c>
      <c r="C4529" t="s">
        <v>34385</v>
      </c>
      <c r="D4529" t="s">
        <v>34386</v>
      </c>
      <c r="E4529" s="24">
        <v>450</v>
      </c>
      <c r="F4529" t="s">
        <v>34387</v>
      </c>
      <c r="G4529" t="s">
        <v>34388</v>
      </c>
      <c r="H4529" t="s">
        <v>10346</v>
      </c>
      <c r="I4529">
        <v>1413</v>
      </c>
      <c r="J4529" s="10">
        <v>405</v>
      </c>
      <c r="K4529" s="10">
        <f t="shared" si="140"/>
        <v>405</v>
      </c>
      <c r="L4529" s="10">
        <f t="shared" si="141"/>
        <v>0</v>
      </c>
      <c r="O4529" t="s">
        <v>34389</v>
      </c>
      <c r="P4529" t="s">
        <v>34390</v>
      </c>
      <c r="Q4529" t="s">
        <v>34391</v>
      </c>
      <c r="R4529" t="s">
        <v>34392</v>
      </c>
      <c r="S4529" t="s">
        <v>34393</v>
      </c>
      <c r="T4529" t="s">
        <v>34394</v>
      </c>
      <c r="U4529" t="s">
        <v>1637</v>
      </c>
      <c r="V4529" t="s">
        <v>5226</v>
      </c>
    </row>
    <row r="4530" spans="1:22" x14ac:dyDescent="0.3">
      <c r="A4530" t="s">
        <v>21</v>
      </c>
      <c r="B4530" t="s">
        <v>7127</v>
      </c>
      <c r="C4530" t="s">
        <v>34395</v>
      </c>
      <c r="D4530" t="s">
        <v>34396</v>
      </c>
      <c r="E4530" s="24">
        <v>1000</v>
      </c>
      <c r="F4530" t="s">
        <v>18107</v>
      </c>
      <c r="G4530" t="s">
        <v>17341</v>
      </c>
      <c r="H4530" t="s">
        <v>10346</v>
      </c>
      <c r="I4530">
        <v>1458</v>
      </c>
      <c r="J4530" s="10">
        <v>900</v>
      </c>
      <c r="K4530" s="10">
        <f t="shared" si="140"/>
        <v>900</v>
      </c>
      <c r="L4530" s="10">
        <f t="shared" si="141"/>
        <v>0</v>
      </c>
      <c r="O4530" t="s">
        <v>34397</v>
      </c>
      <c r="P4530" t="s">
        <v>34398</v>
      </c>
      <c r="Q4530" t="s">
        <v>34399</v>
      </c>
      <c r="R4530" t="s">
        <v>34400</v>
      </c>
      <c r="S4530" t="s">
        <v>34401</v>
      </c>
      <c r="T4530" t="s">
        <v>34402</v>
      </c>
      <c r="U4530" t="s">
        <v>3133</v>
      </c>
      <c r="V4530" t="s">
        <v>34403</v>
      </c>
    </row>
    <row r="4531" spans="1:22" x14ac:dyDescent="0.3">
      <c r="A4531" t="s">
        <v>21</v>
      </c>
      <c r="B4531" t="s">
        <v>7127</v>
      </c>
      <c r="C4531" t="s">
        <v>34404</v>
      </c>
      <c r="D4531" t="s">
        <v>34405</v>
      </c>
      <c r="E4531" s="24">
        <v>150</v>
      </c>
      <c r="F4531" t="s">
        <v>34406</v>
      </c>
      <c r="G4531" t="s">
        <v>34407</v>
      </c>
      <c r="H4531" t="s">
        <v>10346</v>
      </c>
      <c r="I4531">
        <v>1501</v>
      </c>
      <c r="J4531" s="10">
        <v>135</v>
      </c>
      <c r="K4531" s="10">
        <f t="shared" si="140"/>
        <v>135</v>
      </c>
      <c r="L4531" s="10">
        <f t="shared" si="141"/>
        <v>0</v>
      </c>
      <c r="O4531" t="s">
        <v>34408</v>
      </c>
      <c r="P4531" t="s">
        <v>34409</v>
      </c>
      <c r="Q4531" t="s">
        <v>34410</v>
      </c>
      <c r="R4531" t="s">
        <v>34411</v>
      </c>
      <c r="S4531" t="s">
        <v>34412</v>
      </c>
      <c r="T4531" t="s">
        <v>34413</v>
      </c>
      <c r="U4531" t="s">
        <v>6178</v>
      </c>
      <c r="V4531" t="s">
        <v>6752</v>
      </c>
    </row>
    <row r="4532" spans="1:22" x14ac:dyDescent="0.3">
      <c r="A4532" t="s">
        <v>21</v>
      </c>
      <c r="B4532" t="s">
        <v>7127</v>
      </c>
      <c r="C4532" t="s">
        <v>34414</v>
      </c>
      <c r="D4532" t="s">
        <v>34415</v>
      </c>
      <c r="E4532" s="24">
        <v>100</v>
      </c>
      <c r="F4532" t="s">
        <v>34416</v>
      </c>
      <c r="G4532" t="s">
        <v>34417</v>
      </c>
      <c r="H4532" t="s">
        <v>10346</v>
      </c>
      <c r="I4532">
        <v>1507</v>
      </c>
      <c r="J4532" s="10">
        <v>90</v>
      </c>
      <c r="K4532" s="10">
        <f t="shared" si="140"/>
        <v>90</v>
      </c>
      <c r="L4532" s="10">
        <f t="shared" si="141"/>
        <v>0</v>
      </c>
      <c r="O4532" t="s">
        <v>34418</v>
      </c>
      <c r="P4532" t="s">
        <v>34419</v>
      </c>
      <c r="Q4532" t="s">
        <v>34420</v>
      </c>
      <c r="R4532" t="s">
        <v>34421</v>
      </c>
      <c r="S4532" t="s">
        <v>29595</v>
      </c>
      <c r="T4532" t="s">
        <v>34422</v>
      </c>
      <c r="U4532" t="s">
        <v>11840</v>
      </c>
      <c r="V4532" t="s">
        <v>34423</v>
      </c>
    </row>
    <row r="4533" spans="1:22" x14ac:dyDescent="0.3">
      <c r="A4533" t="s">
        <v>21</v>
      </c>
      <c r="B4533" t="s">
        <v>7127</v>
      </c>
      <c r="C4533" t="s">
        <v>34424</v>
      </c>
      <c r="D4533" t="s">
        <v>34425</v>
      </c>
      <c r="E4533" s="24">
        <v>675</v>
      </c>
      <c r="F4533" t="s">
        <v>34426</v>
      </c>
      <c r="G4533" t="s">
        <v>34427</v>
      </c>
      <c r="H4533" t="s">
        <v>10346</v>
      </c>
      <c r="I4533">
        <v>1517</v>
      </c>
      <c r="J4533" s="10">
        <v>607.5</v>
      </c>
      <c r="K4533" s="10">
        <f t="shared" si="140"/>
        <v>607.5</v>
      </c>
      <c r="L4533" s="10">
        <f t="shared" si="141"/>
        <v>0</v>
      </c>
      <c r="O4533" t="s">
        <v>34428</v>
      </c>
      <c r="P4533" t="s">
        <v>3978</v>
      </c>
      <c r="Q4533" t="s">
        <v>34429</v>
      </c>
      <c r="R4533" t="s">
        <v>34430</v>
      </c>
      <c r="S4533" t="s">
        <v>34431</v>
      </c>
      <c r="T4533" t="s">
        <v>34432</v>
      </c>
      <c r="U4533" t="s">
        <v>12686</v>
      </c>
      <c r="V4533" t="s">
        <v>12688</v>
      </c>
    </row>
    <row r="4534" spans="1:22" x14ac:dyDescent="0.3">
      <c r="A4534" t="s">
        <v>21</v>
      </c>
      <c r="B4534" t="s">
        <v>7127</v>
      </c>
      <c r="C4534" t="s">
        <v>34433</v>
      </c>
      <c r="D4534" t="s">
        <v>34434</v>
      </c>
      <c r="E4534" s="24">
        <v>300</v>
      </c>
      <c r="F4534" t="s">
        <v>34435</v>
      </c>
      <c r="G4534" t="s">
        <v>34436</v>
      </c>
      <c r="H4534" t="s">
        <v>10346</v>
      </c>
      <c r="I4534">
        <v>1528</v>
      </c>
      <c r="J4534" s="10">
        <v>270</v>
      </c>
      <c r="K4534" s="10">
        <f t="shared" si="140"/>
        <v>270</v>
      </c>
      <c r="L4534" s="10">
        <f t="shared" si="141"/>
        <v>0</v>
      </c>
      <c r="O4534" t="s">
        <v>34437</v>
      </c>
      <c r="P4534" t="s">
        <v>34438</v>
      </c>
      <c r="Q4534" t="s">
        <v>34439</v>
      </c>
      <c r="R4534" t="s">
        <v>34440</v>
      </c>
      <c r="S4534" t="s">
        <v>34441</v>
      </c>
      <c r="T4534" t="s">
        <v>34442</v>
      </c>
      <c r="U4534" t="s">
        <v>16632</v>
      </c>
      <c r="V4534" t="s">
        <v>16633</v>
      </c>
    </row>
    <row r="4535" spans="1:22" x14ac:dyDescent="0.3">
      <c r="A4535" t="s">
        <v>21</v>
      </c>
      <c r="B4535" t="s">
        <v>7127</v>
      </c>
      <c r="C4535" t="s">
        <v>34443</v>
      </c>
      <c r="D4535" t="s">
        <v>23750</v>
      </c>
      <c r="E4535" s="24">
        <v>1</v>
      </c>
      <c r="F4535" t="s">
        <v>10851</v>
      </c>
      <c r="G4535" t="s">
        <v>10852</v>
      </c>
      <c r="H4535" t="s">
        <v>10346</v>
      </c>
      <c r="I4535">
        <v>1562</v>
      </c>
      <c r="J4535" s="10">
        <v>0.9</v>
      </c>
      <c r="K4535" s="10">
        <f t="shared" si="140"/>
        <v>0.9</v>
      </c>
      <c r="L4535" s="10">
        <f t="shared" si="141"/>
        <v>0</v>
      </c>
      <c r="O4535" t="s">
        <v>24357</v>
      </c>
      <c r="P4535" t="s">
        <v>34444</v>
      </c>
      <c r="Q4535" t="s">
        <v>23754</v>
      </c>
      <c r="R4535" t="s">
        <v>34445</v>
      </c>
      <c r="S4535" t="s">
        <v>34446</v>
      </c>
      <c r="T4535" t="s">
        <v>34447</v>
      </c>
      <c r="U4535" t="s">
        <v>36</v>
      </c>
      <c r="V4535" t="s">
        <v>1803</v>
      </c>
    </row>
    <row r="4536" spans="1:22" x14ac:dyDescent="0.3">
      <c r="A4536" t="s">
        <v>21</v>
      </c>
      <c r="B4536" t="s">
        <v>7127</v>
      </c>
      <c r="C4536" t="s">
        <v>34448</v>
      </c>
      <c r="D4536" t="s">
        <v>34449</v>
      </c>
      <c r="E4536" s="24">
        <v>1</v>
      </c>
      <c r="F4536" t="s">
        <v>31958</v>
      </c>
      <c r="G4536" t="s">
        <v>31959</v>
      </c>
      <c r="H4536" t="s">
        <v>10346</v>
      </c>
      <c r="I4536">
        <v>1563</v>
      </c>
      <c r="J4536" s="10">
        <v>0.9</v>
      </c>
      <c r="K4536" s="10">
        <f t="shared" si="140"/>
        <v>0.9</v>
      </c>
      <c r="L4536" s="10">
        <f t="shared" si="141"/>
        <v>0</v>
      </c>
      <c r="O4536" t="s">
        <v>34450</v>
      </c>
      <c r="P4536" t="s">
        <v>31961</v>
      </c>
      <c r="Q4536" t="s">
        <v>34451</v>
      </c>
      <c r="R4536" t="s">
        <v>34452</v>
      </c>
      <c r="S4536" t="s">
        <v>12086</v>
      </c>
      <c r="T4536" t="s">
        <v>34453</v>
      </c>
      <c r="U4536" t="s">
        <v>36</v>
      </c>
      <c r="V4536" t="s">
        <v>1793</v>
      </c>
    </row>
    <row r="4537" spans="1:22" x14ac:dyDescent="0.3">
      <c r="A4537" t="s">
        <v>21</v>
      </c>
      <c r="B4537" t="s">
        <v>7127</v>
      </c>
      <c r="C4537" t="s">
        <v>34454</v>
      </c>
      <c r="D4537" t="s">
        <v>34455</v>
      </c>
      <c r="E4537" s="24">
        <v>1</v>
      </c>
      <c r="F4537" t="s">
        <v>31958</v>
      </c>
      <c r="G4537" t="s">
        <v>31959</v>
      </c>
      <c r="H4537" t="s">
        <v>10346</v>
      </c>
      <c r="I4537">
        <v>1564</v>
      </c>
      <c r="J4537" s="10">
        <v>0.9</v>
      </c>
      <c r="K4537" s="10">
        <f t="shared" si="140"/>
        <v>0.9</v>
      </c>
      <c r="L4537" s="10">
        <f t="shared" si="141"/>
        <v>0</v>
      </c>
      <c r="O4537" t="s">
        <v>34456</v>
      </c>
      <c r="P4537" t="s">
        <v>31961</v>
      </c>
      <c r="Q4537" t="s">
        <v>34457</v>
      </c>
      <c r="R4537" t="s">
        <v>34458</v>
      </c>
      <c r="S4537" t="s">
        <v>34459</v>
      </c>
      <c r="T4537" t="s">
        <v>9988</v>
      </c>
      <c r="U4537" t="s">
        <v>36</v>
      </c>
      <c r="V4537" t="s">
        <v>1793</v>
      </c>
    </row>
    <row r="4538" spans="1:22" x14ac:dyDescent="0.3">
      <c r="A4538" t="s">
        <v>21</v>
      </c>
      <c r="B4538" t="s">
        <v>34460</v>
      </c>
      <c r="C4538" t="s">
        <v>34461</v>
      </c>
      <c r="D4538" t="s">
        <v>34462</v>
      </c>
      <c r="E4538" s="24">
        <v>1</v>
      </c>
      <c r="F4538" t="s">
        <v>8732</v>
      </c>
      <c r="G4538" t="s">
        <v>8733</v>
      </c>
      <c r="H4538" t="s">
        <v>10346</v>
      </c>
      <c r="I4538">
        <v>375</v>
      </c>
      <c r="J4538" s="10">
        <v>0.9</v>
      </c>
      <c r="K4538" s="10">
        <f t="shared" si="140"/>
        <v>0.9</v>
      </c>
      <c r="L4538" s="10">
        <f t="shared" si="141"/>
        <v>0</v>
      </c>
      <c r="O4538" t="s">
        <v>34463</v>
      </c>
      <c r="P4538" t="s">
        <v>34464</v>
      </c>
      <c r="Q4538" t="s">
        <v>34465</v>
      </c>
      <c r="R4538" t="s">
        <v>34466</v>
      </c>
      <c r="S4538" t="s">
        <v>34467</v>
      </c>
      <c r="T4538" t="s">
        <v>3831</v>
      </c>
      <c r="U4538" t="s">
        <v>36</v>
      </c>
      <c r="V4538" t="s">
        <v>2560</v>
      </c>
    </row>
    <row r="4539" spans="1:22" x14ac:dyDescent="0.3">
      <c r="A4539" t="s">
        <v>21</v>
      </c>
      <c r="B4539" t="s">
        <v>34460</v>
      </c>
      <c r="C4539" t="s">
        <v>34468</v>
      </c>
      <c r="D4539" t="s">
        <v>34469</v>
      </c>
      <c r="E4539" s="24">
        <v>2250</v>
      </c>
      <c r="F4539" t="s">
        <v>34470</v>
      </c>
      <c r="G4539" t="s">
        <v>34471</v>
      </c>
      <c r="H4539" t="s">
        <v>10346</v>
      </c>
      <c r="I4539">
        <v>464</v>
      </c>
      <c r="J4539" s="10">
        <v>2025</v>
      </c>
      <c r="K4539" s="10">
        <f t="shared" si="140"/>
        <v>2025</v>
      </c>
      <c r="L4539" s="10">
        <f t="shared" si="141"/>
        <v>0</v>
      </c>
      <c r="O4539" t="s">
        <v>34472</v>
      </c>
      <c r="P4539" t="s">
        <v>34473</v>
      </c>
      <c r="Q4539" t="s">
        <v>34474</v>
      </c>
      <c r="R4539" t="s">
        <v>34475</v>
      </c>
      <c r="S4539" t="s">
        <v>34476</v>
      </c>
      <c r="T4539" t="s">
        <v>34477</v>
      </c>
      <c r="U4539" t="s">
        <v>96</v>
      </c>
      <c r="V4539" t="s">
        <v>8380</v>
      </c>
    </row>
    <row r="4540" spans="1:22" x14ac:dyDescent="0.3">
      <c r="A4540" t="s">
        <v>21</v>
      </c>
      <c r="B4540" t="s">
        <v>34460</v>
      </c>
      <c r="C4540" t="s">
        <v>34478</v>
      </c>
      <c r="D4540" t="s">
        <v>34479</v>
      </c>
      <c r="E4540" s="24">
        <v>1</v>
      </c>
      <c r="F4540" t="s">
        <v>34480</v>
      </c>
      <c r="G4540" t="s">
        <v>34481</v>
      </c>
      <c r="H4540" t="s">
        <v>10346</v>
      </c>
      <c r="I4540">
        <v>583</v>
      </c>
      <c r="J4540" s="10">
        <v>0.9</v>
      </c>
      <c r="K4540" s="10">
        <f t="shared" si="140"/>
        <v>0.9</v>
      </c>
      <c r="L4540" s="10">
        <f t="shared" si="141"/>
        <v>0</v>
      </c>
      <c r="O4540" t="s">
        <v>34482</v>
      </c>
      <c r="P4540" t="s">
        <v>34483</v>
      </c>
      <c r="Q4540" t="s">
        <v>34484</v>
      </c>
      <c r="R4540" t="s">
        <v>34485</v>
      </c>
      <c r="S4540" t="s">
        <v>13089</v>
      </c>
      <c r="T4540" t="s">
        <v>34486</v>
      </c>
      <c r="U4540" t="s">
        <v>36</v>
      </c>
      <c r="V4540" t="s">
        <v>4045</v>
      </c>
    </row>
    <row r="4541" spans="1:22" x14ac:dyDescent="0.3">
      <c r="A4541" t="s">
        <v>21</v>
      </c>
      <c r="B4541" t="s">
        <v>34460</v>
      </c>
      <c r="C4541" t="s">
        <v>34487</v>
      </c>
      <c r="D4541" t="s">
        <v>34488</v>
      </c>
      <c r="E4541" s="24">
        <v>1</v>
      </c>
      <c r="F4541" t="s">
        <v>34489</v>
      </c>
      <c r="G4541" t="s">
        <v>34490</v>
      </c>
      <c r="H4541" t="s">
        <v>10346</v>
      </c>
      <c r="I4541">
        <v>610</v>
      </c>
      <c r="J4541" s="10">
        <v>0.9</v>
      </c>
      <c r="K4541" s="10">
        <f t="shared" si="140"/>
        <v>0.9</v>
      </c>
      <c r="L4541" s="10">
        <f t="shared" si="141"/>
        <v>0</v>
      </c>
      <c r="O4541" t="s">
        <v>34491</v>
      </c>
      <c r="P4541" t="s">
        <v>34492</v>
      </c>
      <c r="Q4541" t="s">
        <v>34493</v>
      </c>
      <c r="R4541" t="s">
        <v>34494</v>
      </c>
      <c r="S4541" t="s">
        <v>34495</v>
      </c>
      <c r="T4541" t="s">
        <v>3831</v>
      </c>
      <c r="U4541" t="s">
        <v>36</v>
      </c>
      <c r="V4541" t="s">
        <v>2560</v>
      </c>
    </row>
    <row r="4542" spans="1:22" x14ac:dyDescent="0.3">
      <c r="A4542" t="s">
        <v>21</v>
      </c>
      <c r="B4542" t="s">
        <v>34460</v>
      </c>
      <c r="C4542" t="s">
        <v>34496</v>
      </c>
      <c r="D4542" t="s">
        <v>34497</v>
      </c>
      <c r="E4542" s="24">
        <v>2</v>
      </c>
      <c r="F4542" t="s">
        <v>27815</v>
      </c>
      <c r="G4542" t="s">
        <v>27816</v>
      </c>
      <c r="H4542" t="s">
        <v>10346</v>
      </c>
      <c r="I4542">
        <v>634</v>
      </c>
      <c r="J4542" s="10">
        <v>1.8</v>
      </c>
      <c r="K4542" s="10">
        <f t="shared" si="140"/>
        <v>1.8</v>
      </c>
      <c r="L4542" s="10">
        <f t="shared" si="141"/>
        <v>0</v>
      </c>
      <c r="O4542" t="s">
        <v>27817</v>
      </c>
      <c r="P4542" t="s">
        <v>4213</v>
      </c>
      <c r="Q4542" t="s">
        <v>27818</v>
      </c>
      <c r="R4542" t="s">
        <v>34498</v>
      </c>
      <c r="S4542" t="s">
        <v>34499</v>
      </c>
      <c r="T4542" t="s">
        <v>5388</v>
      </c>
      <c r="U4542" t="s">
        <v>36</v>
      </c>
      <c r="V4542" t="s">
        <v>2560</v>
      </c>
    </row>
    <row r="4543" spans="1:22" x14ac:dyDescent="0.3">
      <c r="A4543" t="s">
        <v>21</v>
      </c>
      <c r="B4543" t="s">
        <v>34460</v>
      </c>
      <c r="C4543" t="s">
        <v>34500</v>
      </c>
      <c r="D4543" t="s">
        <v>34501</v>
      </c>
      <c r="E4543" s="24">
        <v>2</v>
      </c>
      <c r="F4543" t="s">
        <v>8020</v>
      </c>
      <c r="G4543" t="s">
        <v>8021</v>
      </c>
      <c r="H4543" t="s">
        <v>10346</v>
      </c>
      <c r="I4543">
        <v>637</v>
      </c>
      <c r="J4543" s="10">
        <v>1.8</v>
      </c>
      <c r="K4543" s="10">
        <f t="shared" si="140"/>
        <v>1.8</v>
      </c>
      <c r="L4543" s="10">
        <f t="shared" si="141"/>
        <v>0</v>
      </c>
      <c r="O4543" t="s">
        <v>34502</v>
      </c>
      <c r="P4543" t="s">
        <v>34503</v>
      </c>
      <c r="Q4543" t="s">
        <v>34504</v>
      </c>
      <c r="R4543" t="s">
        <v>34505</v>
      </c>
      <c r="S4543" t="s">
        <v>34506</v>
      </c>
      <c r="T4543" t="s">
        <v>34507</v>
      </c>
      <c r="U4543" t="s">
        <v>36</v>
      </c>
      <c r="V4543" t="s">
        <v>4553</v>
      </c>
    </row>
    <row r="4544" spans="1:22" x14ac:dyDescent="0.3">
      <c r="A4544" t="s">
        <v>21</v>
      </c>
      <c r="B4544" t="s">
        <v>7144</v>
      </c>
      <c r="C4544" t="s">
        <v>34508</v>
      </c>
      <c r="D4544" t="s">
        <v>34509</v>
      </c>
      <c r="E4544" s="24">
        <v>8000</v>
      </c>
      <c r="F4544" t="s">
        <v>34510</v>
      </c>
      <c r="G4544" t="s">
        <v>34511</v>
      </c>
      <c r="H4544" t="s">
        <v>10346</v>
      </c>
      <c r="I4544">
        <v>146</v>
      </c>
      <c r="J4544" s="10">
        <v>7200</v>
      </c>
      <c r="K4544" s="10">
        <f t="shared" si="140"/>
        <v>7200</v>
      </c>
      <c r="L4544" s="10">
        <f t="shared" si="141"/>
        <v>0</v>
      </c>
      <c r="O4544" t="s">
        <v>34512</v>
      </c>
      <c r="P4544" t="s">
        <v>34513</v>
      </c>
      <c r="Q4544" t="s">
        <v>34514</v>
      </c>
      <c r="R4544" t="s">
        <v>34515</v>
      </c>
      <c r="S4544" t="s">
        <v>34516</v>
      </c>
      <c r="T4544" t="s">
        <v>34517</v>
      </c>
      <c r="U4544" t="s">
        <v>96</v>
      </c>
      <c r="V4544" t="s">
        <v>1069</v>
      </c>
    </row>
    <row r="4545" spans="1:22" x14ac:dyDescent="0.3">
      <c r="A4545" t="s">
        <v>21</v>
      </c>
      <c r="B4545" t="s">
        <v>7144</v>
      </c>
      <c r="C4545" t="s">
        <v>34518</v>
      </c>
      <c r="D4545" t="s">
        <v>34519</v>
      </c>
      <c r="E4545" s="24">
        <v>300</v>
      </c>
      <c r="F4545" t="s">
        <v>34520</v>
      </c>
      <c r="G4545" t="s">
        <v>34521</v>
      </c>
      <c r="H4545" t="s">
        <v>10346</v>
      </c>
      <c r="I4545">
        <v>391</v>
      </c>
      <c r="J4545" s="10">
        <v>270</v>
      </c>
      <c r="K4545" s="10">
        <f t="shared" si="140"/>
        <v>270</v>
      </c>
      <c r="L4545" s="10">
        <f t="shared" si="141"/>
        <v>0</v>
      </c>
      <c r="O4545" t="s">
        <v>34522</v>
      </c>
      <c r="P4545" t="s">
        <v>34523</v>
      </c>
      <c r="R4545" t="s">
        <v>34524</v>
      </c>
      <c r="S4545" t="s">
        <v>34525</v>
      </c>
      <c r="T4545" t="s">
        <v>34526</v>
      </c>
      <c r="U4545" t="s">
        <v>1053</v>
      </c>
      <c r="V4545" t="s">
        <v>16553</v>
      </c>
    </row>
    <row r="4546" spans="1:22" x14ac:dyDescent="0.3">
      <c r="A4546" t="s">
        <v>21</v>
      </c>
      <c r="B4546" t="s">
        <v>7144</v>
      </c>
      <c r="C4546" t="s">
        <v>7145</v>
      </c>
      <c r="D4546" t="s">
        <v>7146</v>
      </c>
      <c r="E4546" s="24">
        <v>200</v>
      </c>
      <c r="F4546" t="s">
        <v>25</v>
      </c>
      <c r="G4546" t="s">
        <v>6897</v>
      </c>
      <c r="H4546" t="s">
        <v>26</v>
      </c>
      <c r="I4546">
        <v>683</v>
      </c>
      <c r="J4546" s="10">
        <v>180</v>
      </c>
      <c r="K4546" s="10">
        <f t="shared" si="140"/>
        <v>180</v>
      </c>
      <c r="L4546" s="10">
        <f t="shared" si="141"/>
        <v>0</v>
      </c>
      <c r="M4546">
        <v>1068</v>
      </c>
      <c r="O4546" t="s">
        <v>7147</v>
      </c>
      <c r="P4546" t="s">
        <v>4058</v>
      </c>
      <c r="Q4546" t="s">
        <v>7148</v>
      </c>
      <c r="R4546" t="s">
        <v>7149</v>
      </c>
      <c r="S4546" t="s">
        <v>7150</v>
      </c>
      <c r="T4546" t="s">
        <v>7151</v>
      </c>
      <c r="U4546" t="s">
        <v>7152</v>
      </c>
      <c r="V4546" t="s">
        <v>7153</v>
      </c>
    </row>
    <row r="4547" spans="1:22" x14ac:dyDescent="0.3">
      <c r="A4547" t="s">
        <v>21</v>
      </c>
      <c r="B4547" t="s">
        <v>7144</v>
      </c>
      <c r="C4547" t="s">
        <v>34527</v>
      </c>
      <c r="D4547" t="s">
        <v>34528</v>
      </c>
      <c r="E4547" s="24">
        <v>100</v>
      </c>
      <c r="F4547" t="s">
        <v>34529</v>
      </c>
      <c r="G4547" t="s">
        <v>34530</v>
      </c>
      <c r="H4547" t="s">
        <v>10346</v>
      </c>
      <c r="I4547">
        <v>1140</v>
      </c>
      <c r="J4547" s="10">
        <v>90</v>
      </c>
      <c r="K4547" s="10">
        <f t="shared" ref="K4547:K4610" si="142">+E4547*0.9</f>
        <v>90</v>
      </c>
      <c r="L4547" s="10">
        <f t="shared" ref="L4547:L4610" si="143">+J4547-K4547</f>
        <v>0</v>
      </c>
      <c r="O4547" t="s">
        <v>34531</v>
      </c>
      <c r="P4547" t="s">
        <v>34532</v>
      </c>
      <c r="Q4547" t="s">
        <v>34533</v>
      </c>
      <c r="R4547" t="s">
        <v>34534</v>
      </c>
      <c r="S4547" t="s">
        <v>34535</v>
      </c>
      <c r="T4547" t="s">
        <v>34536</v>
      </c>
      <c r="U4547" t="s">
        <v>21205</v>
      </c>
      <c r="V4547" t="s">
        <v>28597</v>
      </c>
    </row>
    <row r="4548" spans="1:22" x14ac:dyDescent="0.3">
      <c r="A4548" t="s">
        <v>21</v>
      </c>
      <c r="B4548" t="s">
        <v>34537</v>
      </c>
      <c r="C4548" t="s">
        <v>34538</v>
      </c>
      <c r="D4548" t="s">
        <v>34539</v>
      </c>
      <c r="E4548" s="24">
        <v>700</v>
      </c>
      <c r="F4548" t="s">
        <v>34540</v>
      </c>
      <c r="G4548" t="s">
        <v>34541</v>
      </c>
      <c r="H4548" t="s">
        <v>10346</v>
      </c>
      <c r="I4548">
        <v>1026</v>
      </c>
      <c r="J4548" s="10">
        <v>630</v>
      </c>
      <c r="K4548" s="10">
        <f t="shared" si="142"/>
        <v>630</v>
      </c>
      <c r="L4548" s="10">
        <f t="shared" si="143"/>
        <v>0</v>
      </c>
      <c r="O4548" t="s">
        <v>34542</v>
      </c>
      <c r="P4548" t="s">
        <v>34543</v>
      </c>
      <c r="Q4548" t="s">
        <v>34544</v>
      </c>
      <c r="R4548" t="s">
        <v>34545</v>
      </c>
      <c r="S4548" t="s">
        <v>34546</v>
      </c>
      <c r="T4548" t="s">
        <v>11901</v>
      </c>
      <c r="U4548" t="s">
        <v>96</v>
      </c>
      <c r="V4548" t="s">
        <v>11902</v>
      </c>
    </row>
    <row r="4549" spans="1:22" x14ac:dyDescent="0.3">
      <c r="A4549" t="s">
        <v>21</v>
      </c>
      <c r="B4549" t="s">
        <v>34547</v>
      </c>
      <c r="C4549" t="s">
        <v>34548</v>
      </c>
      <c r="D4549" t="s">
        <v>34549</v>
      </c>
      <c r="E4549" s="24">
        <v>1100</v>
      </c>
      <c r="F4549" t="s">
        <v>27659</v>
      </c>
      <c r="G4549" t="s">
        <v>27660</v>
      </c>
      <c r="H4549" t="s">
        <v>10346</v>
      </c>
      <c r="I4549">
        <v>145</v>
      </c>
      <c r="J4549" s="10">
        <v>990</v>
      </c>
      <c r="K4549" s="10">
        <f t="shared" si="142"/>
        <v>990</v>
      </c>
      <c r="L4549" s="10">
        <f t="shared" si="143"/>
        <v>0</v>
      </c>
      <c r="O4549" t="s">
        <v>34550</v>
      </c>
      <c r="P4549" t="s">
        <v>34551</v>
      </c>
      <c r="R4549" t="s">
        <v>34552</v>
      </c>
      <c r="S4549" t="s">
        <v>34553</v>
      </c>
      <c r="T4549" t="s">
        <v>34554</v>
      </c>
      <c r="U4549" t="s">
        <v>5165</v>
      </c>
      <c r="V4549" t="s">
        <v>8614</v>
      </c>
    </row>
    <row r="4550" spans="1:22" x14ac:dyDescent="0.3">
      <c r="A4550" t="s">
        <v>21</v>
      </c>
      <c r="B4550" t="s">
        <v>34547</v>
      </c>
      <c r="C4550" t="s">
        <v>34555</v>
      </c>
      <c r="D4550" t="s">
        <v>34556</v>
      </c>
      <c r="E4550" s="24">
        <v>50</v>
      </c>
      <c r="F4550" t="s">
        <v>34557</v>
      </c>
      <c r="G4550" t="s">
        <v>34558</v>
      </c>
      <c r="H4550" t="s">
        <v>10346</v>
      </c>
      <c r="I4550">
        <v>325</v>
      </c>
      <c r="J4550" s="10">
        <v>45</v>
      </c>
      <c r="K4550" s="10">
        <f t="shared" si="142"/>
        <v>45</v>
      </c>
      <c r="L4550" s="10">
        <f t="shared" si="143"/>
        <v>0</v>
      </c>
      <c r="O4550" t="s">
        <v>34559</v>
      </c>
      <c r="P4550" t="s">
        <v>3913</v>
      </c>
      <c r="Q4550" t="s">
        <v>34560</v>
      </c>
      <c r="R4550" t="s">
        <v>34561</v>
      </c>
      <c r="S4550" t="s">
        <v>34562</v>
      </c>
      <c r="U4550" t="s">
        <v>1029</v>
      </c>
      <c r="V4550" t="s">
        <v>34563</v>
      </c>
    </row>
    <row r="4551" spans="1:22" x14ac:dyDescent="0.3">
      <c r="A4551" t="s">
        <v>21</v>
      </c>
      <c r="B4551" t="s">
        <v>34564</v>
      </c>
      <c r="C4551" t="s">
        <v>34565</v>
      </c>
      <c r="D4551" t="s">
        <v>34566</v>
      </c>
      <c r="E4551" s="24">
        <v>2200</v>
      </c>
      <c r="F4551" t="s">
        <v>34567</v>
      </c>
      <c r="G4551" t="s">
        <v>34568</v>
      </c>
      <c r="H4551" t="s">
        <v>10346</v>
      </c>
      <c r="I4551">
        <v>337</v>
      </c>
      <c r="J4551" s="10">
        <v>1980</v>
      </c>
      <c r="K4551" s="10">
        <f t="shared" si="142"/>
        <v>1980</v>
      </c>
      <c r="L4551" s="10">
        <f t="shared" si="143"/>
        <v>0</v>
      </c>
      <c r="O4551" t="s">
        <v>34569</v>
      </c>
      <c r="P4551" t="s">
        <v>34570</v>
      </c>
      <c r="Q4551" t="s">
        <v>34571</v>
      </c>
      <c r="R4551" t="s">
        <v>34572</v>
      </c>
      <c r="U4551" t="s">
        <v>23209</v>
      </c>
      <c r="V4551" t="s">
        <v>3908</v>
      </c>
    </row>
    <row r="4552" spans="1:22" x14ac:dyDescent="0.3">
      <c r="A4552" t="s">
        <v>21</v>
      </c>
      <c r="B4552" t="s">
        <v>34573</v>
      </c>
      <c r="C4552" t="s">
        <v>34574</v>
      </c>
      <c r="D4552" t="s">
        <v>34575</v>
      </c>
      <c r="E4552" s="24">
        <v>1000</v>
      </c>
      <c r="F4552" t="s">
        <v>34576</v>
      </c>
      <c r="G4552" t="s">
        <v>34577</v>
      </c>
      <c r="H4552" t="s">
        <v>10346</v>
      </c>
      <c r="I4552">
        <v>48</v>
      </c>
      <c r="J4552" s="10">
        <v>900</v>
      </c>
      <c r="K4552" s="10">
        <f t="shared" si="142"/>
        <v>900</v>
      </c>
      <c r="L4552" s="10">
        <f t="shared" si="143"/>
        <v>0</v>
      </c>
      <c r="O4552" t="s">
        <v>34578</v>
      </c>
      <c r="P4552" t="s">
        <v>31800</v>
      </c>
      <c r="Q4552" t="s">
        <v>34579</v>
      </c>
      <c r="R4552" t="s">
        <v>34580</v>
      </c>
      <c r="S4552" t="s">
        <v>34581</v>
      </c>
      <c r="T4552" t="s">
        <v>34582</v>
      </c>
      <c r="U4552" t="s">
        <v>96</v>
      </c>
      <c r="V4552" t="s">
        <v>2282</v>
      </c>
    </row>
    <row r="4553" spans="1:22" x14ac:dyDescent="0.3">
      <c r="A4553" t="s">
        <v>21</v>
      </c>
      <c r="B4553" t="s">
        <v>34573</v>
      </c>
      <c r="C4553" t="s">
        <v>34583</v>
      </c>
      <c r="D4553" t="s">
        <v>34584</v>
      </c>
      <c r="E4553" s="24">
        <v>100</v>
      </c>
      <c r="F4553" t="s">
        <v>34585</v>
      </c>
      <c r="G4553" t="s">
        <v>34586</v>
      </c>
      <c r="H4553" t="s">
        <v>10346</v>
      </c>
      <c r="I4553">
        <v>78</v>
      </c>
      <c r="J4553" s="10">
        <v>90</v>
      </c>
      <c r="K4553" s="10">
        <f t="shared" si="142"/>
        <v>90</v>
      </c>
      <c r="L4553" s="10">
        <f t="shared" si="143"/>
        <v>0</v>
      </c>
      <c r="O4553" t="s">
        <v>34587</v>
      </c>
      <c r="P4553" t="s">
        <v>34588</v>
      </c>
      <c r="Q4553" t="s">
        <v>34589</v>
      </c>
      <c r="R4553" t="s">
        <v>34590</v>
      </c>
      <c r="S4553" t="s">
        <v>34591</v>
      </c>
      <c r="T4553" t="s">
        <v>34592</v>
      </c>
      <c r="U4553" t="s">
        <v>96</v>
      </c>
      <c r="V4553" t="s">
        <v>12398</v>
      </c>
    </row>
    <row r="4554" spans="1:22" x14ac:dyDescent="0.3">
      <c r="A4554" t="s">
        <v>21</v>
      </c>
      <c r="B4554" t="s">
        <v>34573</v>
      </c>
      <c r="C4554" t="s">
        <v>34593</v>
      </c>
      <c r="D4554" t="s">
        <v>34594</v>
      </c>
      <c r="E4554" s="24">
        <v>500</v>
      </c>
      <c r="F4554" t="s">
        <v>34595</v>
      </c>
      <c r="G4554" t="s">
        <v>34596</v>
      </c>
      <c r="H4554" t="s">
        <v>10346</v>
      </c>
      <c r="I4554">
        <v>113</v>
      </c>
      <c r="J4554" s="10">
        <v>450</v>
      </c>
      <c r="K4554" s="10">
        <f t="shared" si="142"/>
        <v>450</v>
      </c>
      <c r="L4554" s="10">
        <f t="shared" si="143"/>
        <v>0</v>
      </c>
      <c r="O4554" t="s">
        <v>34597</v>
      </c>
      <c r="P4554" t="s">
        <v>10137</v>
      </c>
      <c r="Q4554" t="s">
        <v>34598</v>
      </c>
      <c r="R4554" t="s">
        <v>34599</v>
      </c>
      <c r="S4554" t="s">
        <v>34600</v>
      </c>
      <c r="T4554" t="s">
        <v>34601</v>
      </c>
      <c r="U4554" t="s">
        <v>96</v>
      </c>
      <c r="V4554" t="s">
        <v>9764</v>
      </c>
    </row>
    <row r="4555" spans="1:22" x14ac:dyDescent="0.3">
      <c r="A4555" t="s">
        <v>21</v>
      </c>
      <c r="B4555" t="s">
        <v>34573</v>
      </c>
      <c r="C4555" t="s">
        <v>34602</v>
      </c>
      <c r="D4555" t="s">
        <v>34603</v>
      </c>
      <c r="E4555" s="24">
        <v>1000</v>
      </c>
      <c r="F4555" t="s">
        <v>7958</v>
      </c>
      <c r="G4555" t="s">
        <v>7959</v>
      </c>
      <c r="H4555" t="s">
        <v>10346</v>
      </c>
      <c r="I4555">
        <v>190</v>
      </c>
      <c r="J4555" s="10">
        <v>900</v>
      </c>
      <c r="K4555" s="10">
        <f t="shared" si="142"/>
        <v>900</v>
      </c>
      <c r="L4555" s="10">
        <f t="shared" si="143"/>
        <v>0</v>
      </c>
      <c r="O4555" t="s">
        <v>34604</v>
      </c>
      <c r="P4555" t="s">
        <v>5137</v>
      </c>
      <c r="Q4555" t="s">
        <v>34605</v>
      </c>
      <c r="R4555" t="s">
        <v>34606</v>
      </c>
      <c r="S4555" t="s">
        <v>34607</v>
      </c>
      <c r="T4555" t="s">
        <v>34608</v>
      </c>
      <c r="U4555" t="s">
        <v>1053</v>
      </c>
      <c r="V4555" t="s">
        <v>6276</v>
      </c>
    </row>
    <row r="4556" spans="1:22" x14ac:dyDescent="0.3">
      <c r="A4556" t="s">
        <v>21</v>
      </c>
      <c r="B4556" t="s">
        <v>34573</v>
      </c>
      <c r="C4556" t="s">
        <v>34609</v>
      </c>
      <c r="D4556" t="s">
        <v>34603</v>
      </c>
      <c r="E4556" s="24">
        <v>2000</v>
      </c>
      <c r="F4556" t="s">
        <v>34610</v>
      </c>
      <c r="G4556" t="s">
        <v>34611</v>
      </c>
      <c r="H4556" t="s">
        <v>10346</v>
      </c>
      <c r="I4556">
        <v>194</v>
      </c>
      <c r="J4556" s="10">
        <v>1800</v>
      </c>
      <c r="K4556" s="10">
        <f t="shared" si="142"/>
        <v>1800</v>
      </c>
      <c r="L4556" s="10">
        <f t="shared" si="143"/>
        <v>0</v>
      </c>
      <c r="O4556" t="s">
        <v>34612</v>
      </c>
      <c r="P4556" t="s">
        <v>34613</v>
      </c>
      <c r="Q4556" t="s">
        <v>34614</v>
      </c>
      <c r="R4556" t="s">
        <v>34606</v>
      </c>
      <c r="S4556" t="s">
        <v>34615</v>
      </c>
      <c r="T4556" t="s">
        <v>34616</v>
      </c>
      <c r="U4556" t="s">
        <v>1053</v>
      </c>
      <c r="V4556" t="s">
        <v>6276</v>
      </c>
    </row>
    <row r="4557" spans="1:22" x14ac:dyDescent="0.3">
      <c r="A4557" t="s">
        <v>21</v>
      </c>
      <c r="B4557" t="s">
        <v>34573</v>
      </c>
      <c r="C4557" t="s">
        <v>34617</v>
      </c>
      <c r="D4557" t="s">
        <v>34618</v>
      </c>
      <c r="E4557" s="24">
        <v>2000</v>
      </c>
      <c r="F4557" t="s">
        <v>34619</v>
      </c>
      <c r="G4557" t="s">
        <v>34620</v>
      </c>
      <c r="H4557" t="s">
        <v>10346</v>
      </c>
      <c r="I4557">
        <v>423</v>
      </c>
      <c r="J4557" s="10">
        <v>1800</v>
      </c>
      <c r="K4557" s="10">
        <f t="shared" si="142"/>
        <v>1800</v>
      </c>
      <c r="L4557" s="10">
        <f t="shared" si="143"/>
        <v>0</v>
      </c>
      <c r="O4557" t="s">
        <v>34621</v>
      </c>
      <c r="P4557" t="s">
        <v>34622</v>
      </c>
      <c r="Q4557" t="s">
        <v>34623</v>
      </c>
      <c r="R4557" t="s">
        <v>34624</v>
      </c>
      <c r="S4557" t="s">
        <v>34625</v>
      </c>
      <c r="T4557" t="s">
        <v>29342</v>
      </c>
      <c r="U4557" t="s">
        <v>29342</v>
      </c>
      <c r="V4557" t="s">
        <v>29343</v>
      </c>
    </row>
    <row r="4558" spans="1:22" x14ac:dyDescent="0.3">
      <c r="A4558" t="s">
        <v>21</v>
      </c>
      <c r="B4558" t="s">
        <v>34573</v>
      </c>
      <c r="C4558" t="s">
        <v>34626</v>
      </c>
      <c r="D4558" t="s">
        <v>34627</v>
      </c>
      <c r="E4558" s="24">
        <v>1000</v>
      </c>
      <c r="F4558" t="s">
        <v>34619</v>
      </c>
      <c r="G4558" t="s">
        <v>34620</v>
      </c>
      <c r="H4558" t="s">
        <v>10346</v>
      </c>
      <c r="I4558">
        <v>430</v>
      </c>
      <c r="J4558" s="10">
        <v>900</v>
      </c>
      <c r="K4558" s="10">
        <f t="shared" si="142"/>
        <v>900</v>
      </c>
      <c r="L4558" s="10">
        <f t="shared" si="143"/>
        <v>0</v>
      </c>
      <c r="O4558" t="s">
        <v>34628</v>
      </c>
      <c r="P4558" t="s">
        <v>34622</v>
      </c>
      <c r="Q4558" t="s">
        <v>34629</v>
      </c>
      <c r="R4558" t="s">
        <v>34630</v>
      </c>
      <c r="S4558" t="s">
        <v>34631</v>
      </c>
      <c r="U4558" t="s">
        <v>29342</v>
      </c>
      <c r="V4558" t="s">
        <v>29343</v>
      </c>
    </row>
    <row r="4559" spans="1:22" x14ac:dyDescent="0.3">
      <c r="A4559" t="s">
        <v>21</v>
      </c>
      <c r="B4559" t="s">
        <v>34573</v>
      </c>
      <c r="C4559" t="s">
        <v>34632</v>
      </c>
      <c r="D4559" t="s">
        <v>21869</v>
      </c>
      <c r="E4559" s="24">
        <v>3000</v>
      </c>
      <c r="F4559" t="s">
        <v>34585</v>
      </c>
      <c r="G4559" t="s">
        <v>34586</v>
      </c>
      <c r="H4559" t="s">
        <v>10346</v>
      </c>
      <c r="I4559">
        <v>568</v>
      </c>
      <c r="J4559" s="10">
        <v>2700</v>
      </c>
      <c r="K4559" s="10">
        <f t="shared" si="142"/>
        <v>2700</v>
      </c>
      <c r="L4559" s="10">
        <f t="shared" si="143"/>
        <v>0</v>
      </c>
      <c r="O4559" t="s">
        <v>34633</v>
      </c>
      <c r="P4559" t="s">
        <v>34588</v>
      </c>
      <c r="Q4559" t="s">
        <v>34634</v>
      </c>
      <c r="R4559" t="s">
        <v>34635</v>
      </c>
      <c r="S4559" t="s">
        <v>34636</v>
      </c>
      <c r="T4559" t="s">
        <v>34637</v>
      </c>
      <c r="U4559" t="s">
        <v>96</v>
      </c>
      <c r="V4559" t="s">
        <v>12398</v>
      </c>
    </row>
    <row r="4560" spans="1:22" x14ac:dyDescent="0.3">
      <c r="A4560" t="s">
        <v>21</v>
      </c>
      <c r="B4560" t="s">
        <v>34573</v>
      </c>
      <c r="C4560" t="s">
        <v>34638</v>
      </c>
      <c r="D4560" t="s">
        <v>34639</v>
      </c>
      <c r="E4560" s="24">
        <v>25</v>
      </c>
      <c r="F4560" t="s">
        <v>34640</v>
      </c>
      <c r="G4560" t="s">
        <v>34641</v>
      </c>
      <c r="H4560" t="s">
        <v>10346</v>
      </c>
      <c r="I4560">
        <v>570</v>
      </c>
      <c r="J4560" s="10">
        <v>22.5</v>
      </c>
      <c r="K4560" s="10">
        <f t="shared" si="142"/>
        <v>22.5</v>
      </c>
      <c r="L4560" s="10">
        <f t="shared" si="143"/>
        <v>0</v>
      </c>
      <c r="O4560" t="s">
        <v>34642</v>
      </c>
      <c r="P4560" t="s">
        <v>34643</v>
      </c>
      <c r="Q4560" t="s">
        <v>34644</v>
      </c>
      <c r="R4560" t="s">
        <v>34645</v>
      </c>
      <c r="S4560" t="s">
        <v>34646</v>
      </c>
      <c r="T4560" t="s">
        <v>34647</v>
      </c>
      <c r="U4560" t="s">
        <v>960</v>
      </c>
      <c r="V4560" t="s">
        <v>20601</v>
      </c>
    </row>
    <row r="4561" spans="1:22" x14ac:dyDescent="0.3">
      <c r="A4561" t="s">
        <v>21</v>
      </c>
      <c r="B4561" t="s">
        <v>34573</v>
      </c>
      <c r="C4561" t="s">
        <v>34648</v>
      </c>
      <c r="D4561" t="s">
        <v>34649</v>
      </c>
      <c r="E4561" s="24">
        <v>1500</v>
      </c>
      <c r="F4561" t="s">
        <v>34650</v>
      </c>
      <c r="G4561" t="s">
        <v>34651</v>
      </c>
      <c r="H4561" t="s">
        <v>10346</v>
      </c>
      <c r="I4561">
        <v>596</v>
      </c>
      <c r="J4561" s="10">
        <v>1350</v>
      </c>
      <c r="K4561" s="10">
        <f t="shared" si="142"/>
        <v>1350</v>
      </c>
      <c r="L4561" s="10">
        <f t="shared" si="143"/>
        <v>0</v>
      </c>
      <c r="O4561" t="s">
        <v>34652</v>
      </c>
      <c r="P4561" t="s">
        <v>34653</v>
      </c>
      <c r="Q4561" t="s">
        <v>34654</v>
      </c>
      <c r="R4561" t="s">
        <v>34655</v>
      </c>
      <c r="S4561" t="s">
        <v>34656</v>
      </c>
      <c r="T4561" t="s">
        <v>34657</v>
      </c>
      <c r="U4561" t="s">
        <v>96</v>
      </c>
      <c r="V4561" t="s">
        <v>17580</v>
      </c>
    </row>
    <row r="4562" spans="1:22" x14ac:dyDescent="0.3">
      <c r="A4562" t="s">
        <v>21</v>
      </c>
      <c r="B4562" t="s">
        <v>34658</v>
      </c>
      <c r="C4562" t="s">
        <v>34659</v>
      </c>
      <c r="D4562" t="s">
        <v>34660</v>
      </c>
      <c r="E4562" s="24">
        <v>4700</v>
      </c>
      <c r="F4562" t="s">
        <v>21193</v>
      </c>
      <c r="G4562" t="s">
        <v>21194</v>
      </c>
      <c r="H4562" t="s">
        <v>10346</v>
      </c>
      <c r="I4562">
        <v>122</v>
      </c>
      <c r="J4562" s="10">
        <v>4230</v>
      </c>
      <c r="K4562" s="10">
        <f t="shared" si="142"/>
        <v>4230</v>
      </c>
      <c r="L4562" s="10">
        <f t="shared" si="143"/>
        <v>0</v>
      </c>
      <c r="O4562" t="s">
        <v>34661</v>
      </c>
      <c r="P4562" t="s">
        <v>31705</v>
      </c>
      <c r="R4562" t="s">
        <v>34662</v>
      </c>
      <c r="S4562" t="s">
        <v>34663</v>
      </c>
      <c r="T4562" t="s">
        <v>34664</v>
      </c>
      <c r="U4562" t="s">
        <v>7308</v>
      </c>
      <c r="V4562" t="s">
        <v>34665</v>
      </c>
    </row>
    <row r="4563" spans="1:22" x14ac:dyDescent="0.3">
      <c r="A4563" t="s">
        <v>21</v>
      </c>
      <c r="B4563" t="s">
        <v>34658</v>
      </c>
      <c r="C4563" t="s">
        <v>34666</v>
      </c>
      <c r="D4563" t="s">
        <v>34667</v>
      </c>
      <c r="E4563" s="24">
        <v>200</v>
      </c>
      <c r="F4563" t="s">
        <v>27114</v>
      </c>
      <c r="G4563" t="s">
        <v>27115</v>
      </c>
      <c r="H4563" t="s">
        <v>10346</v>
      </c>
      <c r="I4563">
        <v>766</v>
      </c>
      <c r="J4563" s="10">
        <v>180</v>
      </c>
      <c r="K4563" s="10">
        <f t="shared" si="142"/>
        <v>180</v>
      </c>
      <c r="L4563" s="10">
        <f t="shared" si="143"/>
        <v>0</v>
      </c>
      <c r="O4563" t="s">
        <v>34668</v>
      </c>
      <c r="P4563" t="s">
        <v>33600</v>
      </c>
      <c r="Q4563" t="s">
        <v>34669</v>
      </c>
      <c r="R4563" t="s">
        <v>34670</v>
      </c>
      <c r="S4563" t="s">
        <v>34671</v>
      </c>
      <c r="T4563" t="s">
        <v>34672</v>
      </c>
      <c r="U4563" t="s">
        <v>10070</v>
      </c>
      <c r="V4563" t="s">
        <v>6690</v>
      </c>
    </row>
    <row r="4564" spans="1:22" x14ac:dyDescent="0.3">
      <c r="A4564" t="s">
        <v>21</v>
      </c>
      <c r="B4564" t="s">
        <v>7154</v>
      </c>
      <c r="C4564" t="s">
        <v>34673</v>
      </c>
      <c r="D4564" t="s">
        <v>34674</v>
      </c>
      <c r="E4564" s="24">
        <v>100</v>
      </c>
      <c r="F4564" t="s">
        <v>34675</v>
      </c>
      <c r="G4564" t="s">
        <v>34676</v>
      </c>
      <c r="H4564" t="s">
        <v>10346</v>
      </c>
      <c r="I4564">
        <v>639</v>
      </c>
      <c r="J4564" s="10">
        <v>90</v>
      </c>
      <c r="K4564" s="10">
        <f t="shared" si="142"/>
        <v>90</v>
      </c>
      <c r="L4564" s="10">
        <f t="shared" si="143"/>
        <v>0</v>
      </c>
      <c r="O4564" t="s">
        <v>34677</v>
      </c>
      <c r="P4564" t="s">
        <v>34678</v>
      </c>
      <c r="Q4564" t="s">
        <v>34679</v>
      </c>
      <c r="R4564" t="s">
        <v>34680</v>
      </c>
      <c r="S4564" t="s">
        <v>34681</v>
      </c>
      <c r="T4564" t="s">
        <v>34682</v>
      </c>
      <c r="U4564" t="s">
        <v>96</v>
      </c>
      <c r="V4564" t="s">
        <v>11902</v>
      </c>
    </row>
    <row r="4565" spans="1:22" x14ac:dyDescent="0.3">
      <c r="A4565" t="s">
        <v>21</v>
      </c>
      <c r="B4565" t="s">
        <v>7154</v>
      </c>
      <c r="C4565" t="s">
        <v>7155</v>
      </c>
      <c r="D4565" t="s">
        <v>7156</v>
      </c>
      <c r="E4565" s="24">
        <v>2500</v>
      </c>
      <c r="F4565" t="s">
        <v>25</v>
      </c>
      <c r="G4565" t="s">
        <v>6897</v>
      </c>
      <c r="H4565" t="s">
        <v>26</v>
      </c>
      <c r="I4565">
        <v>847</v>
      </c>
      <c r="J4565" s="10">
        <v>2250</v>
      </c>
      <c r="K4565" s="10">
        <f t="shared" si="142"/>
        <v>2250</v>
      </c>
      <c r="L4565" s="10">
        <f t="shared" si="143"/>
        <v>0</v>
      </c>
      <c r="M4565">
        <v>104</v>
      </c>
      <c r="O4565" t="s">
        <v>7157</v>
      </c>
      <c r="P4565" t="s">
        <v>7158</v>
      </c>
      <c r="Q4565" t="s">
        <v>7159</v>
      </c>
      <c r="R4565" t="s">
        <v>7160</v>
      </c>
      <c r="S4565" t="s">
        <v>7161</v>
      </c>
      <c r="T4565" t="s">
        <v>7162</v>
      </c>
      <c r="U4565" t="s">
        <v>7163</v>
      </c>
      <c r="V4565" t="s">
        <v>7164</v>
      </c>
    </row>
    <row r="4566" spans="1:22" x14ac:dyDescent="0.3">
      <c r="A4566" t="s">
        <v>21</v>
      </c>
      <c r="B4566" t="s">
        <v>7154</v>
      </c>
      <c r="C4566" t="s">
        <v>34683</v>
      </c>
      <c r="D4566" t="s">
        <v>34684</v>
      </c>
      <c r="E4566" s="24">
        <v>3000</v>
      </c>
      <c r="F4566" t="s">
        <v>34685</v>
      </c>
      <c r="G4566" t="s">
        <v>34686</v>
      </c>
      <c r="H4566" t="s">
        <v>10346</v>
      </c>
      <c r="I4566">
        <v>853</v>
      </c>
      <c r="J4566" s="10">
        <v>2700</v>
      </c>
      <c r="K4566" s="10">
        <f t="shared" si="142"/>
        <v>2700</v>
      </c>
      <c r="L4566" s="10">
        <f t="shared" si="143"/>
        <v>0</v>
      </c>
      <c r="O4566" t="s">
        <v>34687</v>
      </c>
      <c r="P4566" t="s">
        <v>4004</v>
      </c>
      <c r="Q4566" t="s">
        <v>34688</v>
      </c>
      <c r="R4566" t="s">
        <v>34689</v>
      </c>
      <c r="S4566" t="s">
        <v>34690</v>
      </c>
      <c r="T4566" t="s">
        <v>34691</v>
      </c>
      <c r="U4566" t="s">
        <v>931</v>
      </c>
      <c r="V4566" t="s">
        <v>10827</v>
      </c>
    </row>
    <row r="4567" spans="1:22" x14ac:dyDescent="0.3">
      <c r="A4567" t="s">
        <v>21</v>
      </c>
      <c r="B4567" t="s">
        <v>7154</v>
      </c>
      <c r="C4567" t="s">
        <v>9681</v>
      </c>
      <c r="D4567" t="s">
        <v>9682</v>
      </c>
      <c r="E4567" s="24">
        <v>1800</v>
      </c>
      <c r="F4567" t="s">
        <v>9683</v>
      </c>
      <c r="G4567" t="s">
        <v>9684</v>
      </c>
      <c r="H4567" t="s">
        <v>7824</v>
      </c>
      <c r="I4567">
        <v>1278</v>
      </c>
      <c r="J4567" s="10">
        <v>1620</v>
      </c>
      <c r="K4567" s="10">
        <f t="shared" si="142"/>
        <v>1620</v>
      </c>
      <c r="L4567" s="10">
        <f t="shared" si="143"/>
        <v>0</v>
      </c>
      <c r="M4567">
        <v>101</v>
      </c>
      <c r="O4567" t="s">
        <v>9685</v>
      </c>
      <c r="P4567" t="s">
        <v>9686</v>
      </c>
      <c r="Q4567" t="s">
        <v>9687</v>
      </c>
      <c r="R4567" t="s">
        <v>9688</v>
      </c>
      <c r="S4567" t="s">
        <v>7105</v>
      </c>
      <c r="T4567" t="s">
        <v>9689</v>
      </c>
      <c r="U4567" t="s">
        <v>96</v>
      </c>
      <c r="V4567" t="s">
        <v>9690</v>
      </c>
    </row>
    <row r="4568" spans="1:22" x14ac:dyDescent="0.3">
      <c r="A4568" t="s">
        <v>21</v>
      </c>
      <c r="B4568" t="s">
        <v>7154</v>
      </c>
      <c r="C4568" t="s">
        <v>34692</v>
      </c>
      <c r="D4568" t="s">
        <v>34693</v>
      </c>
      <c r="E4568" s="24">
        <v>3000</v>
      </c>
      <c r="F4568" t="s">
        <v>34694</v>
      </c>
      <c r="G4568" t="s">
        <v>34695</v>
      </c>
      <c r="H4568" t="s">
        <v>10346</v>
      </c>
      <c r="I4568">
        <v>1283</v>
      </c>
      <c r="J4568" s="10">
        <v>2700</v>
      </c>
      <c r="K4568" s="10">
        <f t="shared" si="142"/>
        <v>2700</v>
      </c>
      <c r="L4568" s="10">
        <f t="shared" si="143"/>
        <v>0</v>
      </c>
      <c r="O4568" t="s">
        <v>34696</v>
      </c>
      <c r="P4568" t="s">
        <v>34697</v>
      </c>
      <c r="Q4568" t="s">
        <v>34698</v>
      </c>
      <c r="R4568" t="s">
        <v>34699</v>
      </c>
      <c r="S4568" t="s">
        <v>34700</v>
      </c>
      <c r="T4568" t="s">
        <v>34701</v>
      </c>
      <c r="U4568" t="s">
        <v>96</v>
      </c>
      <c r="V4568" t="s">
        <v>2300</v>
      </c>
    </row>
    <row r="4569" spans="1:22" x14ac:dyDescent="0.3">
      <c r="A4569" t="s">
        <v>21</v>
      </c>
      <c r="B4569" t="s">
        <v>7165</v>
      </c>
      <c r="C4569" t="s">
        <v>7166</v>
      </c>
      <c r="D4569" t="s">
        <v>7167</v>
      </c>
      <c r="E4569" s="24">
        <v>300</v>
      </c>
      <c r="F4569" t="s">
        <v>25</v>
      </c>
      <c r="G4569" t="s">
        <v>6897</v>
      </c>
      <c r="H4569" t="s">
        <v>26</v>
      </c>
      <c r="I4569">
        <v>326</v>
      </c>
      <c r="J4569" s="10">
        <v>270</v>
      </c>
      <c r="K4569" s="10">
        <f t="shared" si="142"/>
        <v>270</v>
      </c>
      <c r="L4569" s="10">
        <f t="shared" si="143"/>
        <v>0</v>
      </c>
      <c r="M4569">
        <v>1711</v>
      </c>
      <c r="O4569" t="s">
        <v>7168</v>
      </c>
      <c r="P4569" t="s">
        <v>4438</v>
      </c>
      <c r="Q4569" t="s">
        <v>7169</v>
      </c>
      <c r="R4569" t="s">
        <v>7170</v>
      </c>
      <c r="S4569" t="s">
        <v>4438</v>
      </c>
      <c r="T4569" t="s">
        <v>7171</v>
      </c>
      <c r="U4569" t="s">
        <v>7171</v>
      </c>
      <c r="V4569" t="s">
        <v>7172</v>
      </c>
    </row>
    <row r="4570" spans="1:22" x14ac:dyDescent="0.3">
      <c r="A4570" t="s">
        <v>21</v>
      </c>
      <c r="B4570" t="s">
        <v>7165</v>
      </c>
      <c r="C4570" t="s">
        <v>7173</v>
      </c>
      <c r="D4570" t="s">
        <v>7174</v>
      </c>
      <c r="E4570" s="24">
        <v>550</v>
      </c>
      <c r="F4570" t="s">
        <v>25</v>
      </c>
      <c r="G4570" t="s">
        <v>6897</v>
      </c>
      <c r="H4570" t="s">
        <v>26</v>
      </c>
      <c r="I4570">
        <v>352</v>
      </c>
      <c r="J4570" s="10">
        <v>495</v>
      </c>
      <c r="K4570" s="10">
        <f t="shared" si="142"/>
        <v>495</v>
      </c>
      <c r="L4570" s="10">
        <f t="shared" si="143"/>
        <v>0</v>
      </c>
      <c r="M4570">
        <v>1712</v>
      </c>
      <c r="O4570" t="s">
        <v>7175</v>
      </c>
      <c r="P4570" t="s">
        <v>4004</v>
      </c>
      <c r="Q4570" t="s">
        <v>7176</v>
      </c>
      <c r="R4570" t="s">
        <v>7177</v>
      </c>
      <c r="S4570" t="s">
        <v>7178</v>
      </c>
      <c r="T4570" t="s">
        <v>7171</v>
      </c>
      <c r="U4570" t="s">
        <v>7171</v>
      </c>
      <c r="V4570" t="s">
        <v>7172</v>
      </c>
    </row>
    <row r="4571" spans="1:22" x14ac:dyDescent="0.3">
      <c r="A4571" t="s">
        <v>21</v>
      </c>
      <c r="B4571" t="s">
        <v>7165</v>
      </c>
      <c r="C4571" t="s">
        <v>7179</v>
      </c>
      <c r="D4571" t="s">
        <v>7180</v>
      </c>
      <c r="E4571" s="24">
        <v>300</v>
      </c>
      <c r="F4571" t="s">
        <v>25</v>
      </c>
      <c r="G4571" t="s">
        <v>6897</v>
      </c>
      <c r="H4571" t="s">
        <v>26</v>
      </c>
      <c r="I4571">
        <v>668</v>
      </c>
      <c r="J4571" s="10">
        <v>270</v>
      </c>
      <c r="K4571" s="10">
        <f t="shared" si="142"/>
        <v>270</v>
      </c>
      <c r="L4571" s="10">
        <f t="shared" si="143"/>
        <v>0</v>
      </c>
      <c r="M4571">
        <v>1713</v>
      </c>
      <c r="O4571" t="s">
        <v>7181</v>
      </c>
      <c r="P4571" t="s">
        <v>3913</v>
      </c>
      <c r="Q4571" t="s">
        <v>7182</v>
      </c>
      <c r="R4571" t="s">
        <v>7183</v>
      </c>
      <c r="S4571" t="s">
        <v>7171</v>
      </c>
      <c r="T4571" t="s">
        <v>7184</v>
      </c>
      <c r="U4571" t="s">
        <v>7171</v>
      </c>
      <c r="V4571" t="s">
        <v>7172</v>
      </c>
    </row>
    <row r="4572" spans="1:22" x14ac:dyDescent="0.3">
      <c r="A4572" t="s">
        <v>21</v>
      </c>
      <c r="B4572" t="s">
        <v>7165</v>
      </c>
      <c r="C4572" t="s">
        <v>7185</v>
      </c>
      <c r="D4572" t="s">
        <v>7186</v>
      </c>
      <c r="E4572" s="24">
        <v>100</v>
      </c>
      <c r="F4572" t="s">
        <v>25</v>
      </c>
      <c r="G4572" t="s">
        <v>6897</v>
      </c>
      <c r="H4572" t="s">
        <v>26</v>
      </c>
      <c r="I4572">
        <v>704</v>
      </c>
      <c r="J4572" s="10">
        <v>90</v>
      </c>
      <c r="K4572" s="10">
        <f t="shared" si="142"/>
        <v>90</v>
      </c>
      <c r="L4572" s="10">
        <f t="shared" si="143"/>
        <v>0</v>
      </c>
      <c r="M4572">
        <v>1714</v>
      </c>
      <c r="O4572" t="s">
        <v>7187</v>
      </c>
      <c r="P4572" t="s">
        <v>5496</v>
      </c>
      <c r="Q4572" t="s">
        <v>7188</v>
      </c>
      <c r="R4572" t="s">
        <v>7189</v>
      </c>
      <c r="S4572" t="s">
        <v>7171</v>
      </c>
      <c r="U4572" t="s">
        <v>7171</v>
      </c>
      <c r="V4572" t="s">
        <v>7172</v>
      </c>
    </row>
    <row r="4573" spans="1:22" x14ac:dyDescent="0.3">
      <c r="A4573" t="s">
        <v>21</v>
      </c>
      <c r="B4573" t="s">
        <v>7165</v>
      </c>
      <c r="C4573" t="s">
        <v>7190</v>
      </c>
      <c r="D4573" t="s">
        <v>7191</v>
      </c>
      <c r="E4573" s="24">
        <v>500</v>
      </c>
      <c r="F4573" t="s">
        <v>25</v>
      </c>
      <c r="G4573" t="s">
        <v>6897</v>
      </c>
      <c r="H4573" t="s">
        <v>26</v>
      </c>
      <c r="I4573">
        <v>715</v>
      </c>
      <c r="J4573" s="10">
        <v>450</v>
      </c>
      <c r="K4573" s="10">
        <f t="shared" si="142"/>
        <v>450</v>
      </c>
      <c r="L4573" s="10">
        <f t="shared" si="143"/>
        <v>0</v>
      </c>
      <c r="M4573">
        <v>1715</v>
      </c>
      <c r="O4573" t="s">
        <v>7192</v>
      </c>
      <c r="P4573" t="s">
        <v>4004</v>
      </c>
      <c r="Q4573" t="s">
        <v>7193</v>
      </c>
      <c r="R4573" t="s">
        <v>7194</v>
      </c>
      <c r="S4573" t="s">
        <v>7195</v>
      </c>
      <c r="T4573" t="s">
        <v>7196</v>
      </c>
      <c r="U4573" t="s">
        <v>7171</v>
      </c>
      <c r="V4573" t="s">
        <v>7197</v>
      </c>
    </row>
    <row r="4574" spans="1:22" x14ac:dyDescent="0.3">
      <c r="A4574" t="s">
        <v>21</v>
      </c>
      <c r="B4574" t="s">
        <v>7165</v>
      </c>
      <c r="C4574" t="s">
        <v>34702</v>
      </c>
      <c r="D4574" t="s">
        <v>34703</v>
      </c>
      <c r="E4574" s="24">
        <v>200</v>
      </c>
      <c r="F4574" t="s">
        <v>34704</v>
      </c>
      <c r="G4574" t="s">
        <v>34705</v>
      </c>
      <c r="H4574" t="s">
        <v>10346</v>
      </c>
      <c r="I4574">
        <v>739</v>
      </c>
      <c r="J4574" s="10">
        <v>180</v>
      </c>
      <c r="K4574" s="10">
        <f t="shared" si="142"/>
        <v>180</v>
      </c>
      <c r="L4574" s="10">
        <f t="shared" si="143"/>
        <v>0</v>
      </c>
      <c r="O4574" t="s">
        <v>34706</v>
      </c>
      <c r="P4574" t="s">
        <v>34707</v>
      </c>
      <c r="Q4574" t="s">
        <v>34708</v>
      </c>
      <c r="R4574" t="s">
        <v>34709</v>
      </c>
      <c r="S4574" t="s">
        <v>34710</v>
      </c>
      <c r="T4574" t="s">
        <v>34711</v>
      </c>
      <c r="U4574" t="s">
        <v>2329</v>
      </c>
      <c r="V4574" t="s">
        <v>34712</v>
      </c>
    </row>
    <row r="4575" spans="1:22" x14ac:dyDescent="0.3">
      <c r="A4575" t="s">
        <v>21</v>
      </c>
      <c r="B4575" t="s">
        <v>7198</v>
      </c>
      <c r="C4575" t="s">
        <v>34713</v>
      </c>
      <c r="D4575" t="s">
        <v>34714</v>
      </c>
      <c r="E4575" s="24">
        <v>10</v>
      </c>
      <c r="F4575" t="s">
        <v>34715</v>
      </c>
      <c r="G4575" t="s">
        <v>34716</v>
      </c>
      <c r="H4575" t="s">
        <v>10346</v>
      </c>
      <c r="I4575">
        <v>184</v>
      </c>
      <c r="J4575" s="10">
        <v>9</v>
      </c>
      <c r="K4575" s="10">
        <f t="shared" si="142"/>
        <v>9</v>
      </c>
      <c r="L4575" s="10">
        <f t="shared" si="143"/>
        <v>0</v>
      </c>
      <c r="O4575" t="s">
        <v>34717</v>
      </c>
      <c r="P4575" t="s">
        <v>5137</v>
      </c>
      <c r="Q4575" t="s">
        <v>34718</v>
      </c>
      <c r="R4575" t="s">
        <v>34719</v>
      </c>
      <c r="S4575" t="s">
        <v>34720</v>
      </c>
      <c r="T4575" t="s">
        <v>9783</v>
      </c>
      <c r="U4575" t="s">
        <v>1035</v>
      </c>
      <c r="V4575" t="s">
        <v>8994</v>
      </c>
    </row>
    <row r="4576" spans="1:22" x14ac:dyDescent="0.3">
      <c r="A4576" t="s">
        <v>21</v>
      </c>
      <c r="B4576" t="s">
        <v>7198</v>
      </c>
      <c r="C4576" t="s">
        <v>7199</v>
      </c>
      <c r="D4576" t="s">
        <v>7200</v>
      </c>
      <c r="E4576" s="24">
        <v>400</v>
      </c>
      <c r="F4576" t="s">
        <v>25</v>
      </c>
      <c r="H4576" t="s">
        <v>26</v>
      </c>
      <c r="I4576">
        <v>395</v>
      </c>
      <c r="J4576" s="10">
        <v>360</v>
      </c>
      <c r="K4576" s="10">
        <f t="shared" si="142"/>
        <v>360</v>
      </c>
      <c r="L4576" s="10">
        <f t="shared" si="143"/>
        <v>0</v>
      </c>
      <c r="M4576">
        <v>928</v>
      </c>
      <c r="Q4576" t="s">
        <v>7201</v>
      </c>
      <c r="R4576" t="s">
        <v>7202</v>
      </c>
      <c r="S4576" t="s">
        <v>7203</v>
      </c>
      <c r="U4576" t="s">
        <v>1035</v>
      </c>
      <c r="V4576" t="s">
        <v>7204</v>
      </c>
    </row>
    <row r="4577" spans="1:22" x14ac:dyDescent="0.3">
      <c r="A4577" t="s">
        <v>21</v>
      </c>
      <c r="B4577" t="s">
        <v>7198</v>
      </c>
      <c r="C4577" t="s">
        <v>34721</v>
      </c>
      <c r="D4577" t="s">
        <v>34722</v>
      </c>
      <c r="E4577" s="24">
        <v>601</v>
      </c>
      <c r="F4577" t="s">
        <v>8988</v>
      </c>
      <c r="G4577" t="s">
        <v>8989</v>
      </c>
      <c r="H4577" t="s">
        <v>10346</v>
      </c>
      <c r="I4577">
        <v>578</v>
      </c>
      <c r="J4577" s="10">
        <v>540.9</v>
      </c>
      <c r="K4577" s="10">
        <f t="shared" si="142"/>
        <v>540.9</v>
      </c>
      <c r="L4577" s="10">
        <f t="shared" si="143"/>
        <v>0</v>
      </c>
      <c r="O4577" t="s">
        <v>34723</v>
      </c>
      <c r="P4577" t="s">
        <v>34724</v>
      </c>
      <c r="R4577" t="s">
        <v>34725</v>
      </c>
      <c r="S4577" t="s">
        <v>34726</v>
      </c>
      <c r="U4577" t="s">
        <v>1035</v>
      </c>
      <c r="V4577" t="s">
        <v>9220</v>
      </c>
    </row>
    <row r="4578" spans="1:22" x14ac:dyDescent="0.3">
      <c r="A4578" t="s">
        <v>21</v>
      </c>
      <c r="B4578" t="s">
        <v>7198</v>
      </c>
      <c r="C4578" t="s">
        <v>34727</v>
      </c>
      <c r="D4578" t="s">
        <v>34728</v>
      </c>
      <c r="E4578" s="24">
        <v>12</v>
      </c>
      <c r="F4578" t="s">
        <v>34729</v>
      </c>
      <c r="G4578" t="s">
        <v>34730</v>
      </c>
      <c r="H4578" t="s">
        <v>10346</v>
      </c>
      <c r="I4578">
        <v>774</v>
      </c>
      <c r="J4578" s="10">
        <v>10.8</v>
      </c>
      <c r="K4578" s="10">
        <f t="shared" si="142"/>
        <v>10.8</v>
      </c>
      <c r="L4578" s="10">
        <f t="shared" si="143"/>
        <v>0</v>
      </c>
      <c r="O4578" t="s">
        <v>34731</v>
      </c>
      <c r="P4578" t="s">
        <v>34732</v>
      </c>
      <c r="Q4578" t="s">
        <v>34733</v>
      </c>
      <c r="R4578" t="s">
        <v>34734</v>
      </c>
      <c r="S4578" t="s">
        <v>34735</v>
      </c>
      <c r="U4578" t="s">
        <v>34736</v>
      </c>
      <c r="V4578" t="s">
        <v>34737</v>
      </c>
    </row>
    <row r="4579" spans="1:22" x14ac:dyDescent="0.3">
      <c r="A4579" t="s">
        <v>21</v>
      </c>
      <c r="B4579" t="s">
        <v>7198</v>
      </c>
      <c r="C4579" t="s">
        <v>9691</v>
      </c>
      <c r="D4579" t="s">
        <v>9692</v>
      </c>
      <c r="E4579" s="24">
        <v>500</v>
      </c>
      <c r="F4579" t="s">
        <v>9693</v>
      </c>
      <c r="G4579" t="s">
        <v>9694</v>
      </c>
      <c r="H4579" t="s">
        <v>7824</v>
      </c>
      <c r="I4579">
        <v>830</v>
      </c>
      <c r="J4579" s="10">
        <v>450</v>
      </c>
      <c r="K4579" s="10">
        <f t="shared" si="142"/>
        <v>450</v>
      </c>
      <c r="L4579" s="10">
        <f t="shared" si="143"/>
        <v>0</v>
      </c>
      <c r="M4579">
        <v>932</v>
      </c>
      <c r="O4579" t="s">
        <v>9695</v>
      </c>
      <c r="P4579" t="s">
        <v>9696</v>
      </c>
      <c r="Q4579" t="s">
        <v>9697</v>
      </c>
      <c r="R4579" t="s">
        <v>9698</v>
      </c>
      <c r="S4579" t="s">
        <v>9699</v>
      </c>
      <c r="T4579" t="s">
        <v>9700</v>
      </c>
      <c r="U4579" t="s">
        <v>9701</v>
      </c>
      <c r="V4579" t="s">
        <v>9702</v>
      </c>
    </row>
    <row r="4580" spans="1:22" x14ac:dyDescent="0.3">
      <c r="A4580" t="s">
        <v>21</v>
      </c>
      <c r="B4580" t="s">
        <v>7198</v>
      </c>
      <c r="C4580" t="s">
        <v>34738</v>
      </c>
      <c r="D4580" t="s">
        <v>34739</v>
      </c>
      <c r="E4580" s="24">
        <v>300</v>
      </c>
      <c r="F4580" t="s">
        <v>34740</v>
      </c>
      <c r="G4580" t="s">
        <v>34741</v>
      </c>
      <c r="H4580" t="s">
        <v>10346</v>
      </c>
      <c r="I4580">
        <v>863</v>
      </c>
      <c r="J4580" s="10">
        <v>270</v>
      </c>
      <c r="K4580" s="10">
        <f t="shared" si="142"/>
        <v>270</v>
      </c>
      <c r="L4580" s="10">
        <f t="shared" si="143"/>
        <v>0</v>
      </c>
      <c r="O4580" t="s">
        <v>34742</v>
      </c>
      <c r="P4580" t="s">
        <v>10991</v>
      </c>
      <c r="Q4580" t="s">
        <v>34743</v>
      </c>
      <c r="R4580" t="s">
        <v>34744</v>
      </c>
      <c r="S4580" t="s">
        <v>25386</v>
      </c>
      <c r="T4580" t="s">
        <v>34745</v>
      </c>
      <c r="U4580" t="s">
        <v>1035</v>
      </c>
      <c r="V4580" t="s">
        <v>9220</v>
      </c>
    </row>
    <row r="4581" spans="1:22" x14ac:dyDescent="0.3">
      <c r="A4581" t="s">
        <v>21</v>
      </c>
      <c r="B4581" t="s">
        <v>7198</v>
      </c>
      <c r="C4581" t="s">
        <v>34746</v>
      </c>
      <c r="D4581" t="s">
        <v>34747</v>
      </c>
      <c r="E4581" s="24">
        <v>300</v>
      </c>
      <c r="F4581" t="s">
        <v>34740</v>
      </c>
      <c r="G4581" t="s">
        <v>34741</v>
      </c>
      <c r="H4581" t="s">
        <v>10346</v>
      </c>
      <c r="I4581">
        <v>864</v>
      </c>
      <c r="J4581" s="10">
        <v>270</v>
      </c>
      <c r="K4581" s="10">
        <f t="shared" si="142"/>
        <v>270</v>
      </c>
      <c r="L4581" s="10">
        <f t="shared" si="143"/>
        <v>0</v>
      </c>
      <c r="O4581" t="s">
        <v>34748</v>
      </c>
      <c r="P4581" t="s">
        <v>10991</v>
      </c>
      <c r="Q4581" t="s">
        <v>34743</v>
      </c>
      <c r="R4581" t="s">
        <v>34744</v>
      </c>
      <c r="S4581" t="s">
        <v>25386</v>
      </c>
      <c r="T4581" t="s">
        <v>34745</v>
      </c>
      <c r="U4581" t="s">
        <v>1035</v>
      </c>
      <c r="V4581" t="s">
        <v>4079</v>
      </c>
    </row>
    <row r="4582" spans="1:22" x14ac:dyDescent="0.3">
      <c r="A4582" t="s">
        <v>21</v>
      </c>
      <c r="B4582" t="s">
        <v>7198</v>
      </c>
      <c r="C4582" t="s">
        <v>34749</v>
      </c>
      <c r="D4582" t="s">
        <v>34750</v>
      </c>
      <c r="E4582" s="24">
        <v>389</v>
      </c>
      <c r="F4582" t="s">
        <v>34751</v>
      </c>
      <c r="G4582" t="s">
        <v>34752</v>
      </c>
      <c r="H4582" t="s">
        <v>10346</v>
      </c>
      <c r="I4582">
        <v>899</v>
      </c>
      <c r="J4582" s="10">
        <v>350.1</v>
      </c>
      <c r="K4582" s="10">
        <f t="shared" si="142"/>
        <v>350.1</v>
      </c>
      <c r="L4582" s="10">
        <f t="shared" si="143"/>
        <v>0</v>
      </c>
      <c r="O4582" t="s">
        <v>34753</v>
      </c>
      <c r="P4582" t="s">
        <v>34754</v>
      </c>
      <c r="Q4582" t="s">
        <v>34755</v>
      </c>
      <c r="R4582" t="s">
        <v>34756</v>
      </c>
      <c r="S4582" t="s">
        <v>32471</v>
      </c>
      <c r="U4582" t="s">
        <v>32471</v>
      </c>
      <c r="V4582" t="s">
        <v>16990</v>
      </c>
    </row>
    <row r="4583" spans="1:22" x14ac:dyDescent="0.3">
      <c r="A4583" t="s">
        <v>21</v>
      </c>
      <c r="B4583" t="s">
        <v>7198</v>
      </c>
      <c r="C4583" t="s">
        <v>34757</v>
      </c>
      <c r="D4583" t="s">
        <v>34758</v>
      </c>
      <c r="E4583" s="24">
        <v>50</v>
      </c>
      <c r="F4583" t="s">
        <v>34759</v>
      </c>
      <c r="G4583" t="s">
        <v>34760</v>
      </c>
      <c r="H4583" t="s">
        <v>10346</v>
      </c>
      <c r="I4583">
        <v>1012</v>
      </c>
      <c r="J4583" s="10">
        <v>45</v>
      </c>
      <c r="K4583" s="10">
        <f t="shared" si="142"/>
        <v>45</v>
      </c>
      <c r="L4583" s="10">
        <f t="shared" si="143"/>
        <v>0</v>
      </c>
      <c r="O4583" t="s">
        <v>34761</v>
      </c>
      <c r="P4583" t="s">
        <v>34762</v>
      </c>
      <c r="Q4583" t="s">
        <v>34763</v>
      </c>
      <c r="R4583" t="s">
        <v>34764</v>
      </c>
      <c r="S4583" t="s">
        <v>34765</v>
      </c>
      <c r="U4583" t="s">
        <v>16632</v>
      </c>
      <c r="V4583" t="s">
        <v>16633</v>
      </c>
    </row>
    <row r="4584" spans="1:22" x14ac:dyDescent="0.3">
      <c r="A4584" t="s">
        <v>21</v>
      </c>
      <c r="B4584" t="s">
        <v>7198</v>
      </c>
      <c r="C4584" t="s">
        <v>34766</v>
      </c>
      <c r="D4584" t="s">
        <v>34767</v>
      </c>
      <c r="E4584" s="24">
        <v>50</v>
      </c>
      <c r="F4584" t="s">
        <v>16122</v>
      </c>
      <c r="G4584" t="s">
        <v>16123</v>
      </c>
      <c r="H4584" t="s">
        <v>10346</v>
      </c>
      <c r="I4584">
        <v>1083</v>
      </c>
      <c r="J4584" s="10">
        <v>45</v>
      </c>
      <c r="K4584" s="10">
        <f t="shared" si="142"/>
        <v>45</v>
      </c>
      <c r="L4584" s="10">
        <f t="shared" si="143"/>
        <v>0</v>
      </c>
      <c r="O4584" t="s">
        <v>34768</v>
      </c>
      <c r="P4584" t="s">
        <v>33579</v>
      </c>
      <c r="Q4584" t="s">
        <v>34769</v>
      </c>
      <c r="R4584" t="s">
        <v>34770</v>
      </c>
      <c r="S4584" t="s">
        <v>34771</v>
      </c>
      <c r="T4584" t="s">
        <v>34772</v>
      </c>
      <c r="U4584" t="s">
        <v>4797</v>
      </c>
      <c r="V4584" t="s">
        <v>5173</v>
      </c>
    </row>
    <row r="4585" spans="1:22" x14ac:dyDescent="0.3">
      <c r="A4585" t="s">
        <v>21</v>
      </c>
      <c r="B4585" t="s">
        <v>7198</v>
      </c>
      <c r="C4585" t="s">
        <v>34773</v>
      </c>
      <c r="D4585" t="s">
        <v>34774</v>
      </c>
      <c r="E4585" s="24">
        <v>500</v>
      </c>
      <c r="F4585" t="s">
        <v>34775</v>
      </c>
      <c r="G4585" t="s">
        <v>34776</v>
      </c>
      <c r="H4585" t="s">
        <v>10346</v>
      </c>
      <c r="I4585">
        <v>1089</v>
      </c>
      <c r="J4585" s="10">
        <v>450</v>
      </c>
      <c r="K4585" s="10">
        <f t="shared" si="142"/>
        <v>450</v>
      </c>
      <c r="L4585" s="10">
        <f t="shared" si="143"/>
        <v>0</v>
      </c>
      <c r="O4585" t="s">
        <v>34777</v>
      </c>
      <c r="P4585" t="s">
        <v>34778</v>
      </c>
      <c r="Q4585" t="s">
        <v>34779</v>
      </c>
      <c r="R4585" t="s">
        <v>34780</v>
      </c>
      <c r="S4585" t="s">
        <v>34781</v>
      </c>
      <c r="T4585" t="s">
        <v>5375</v>
      </c>
      <c r="U4585" t="s">
        <v>32471</v>
      </c>
      <c r="V4585" t="s">
        <v>16990</v>
      </c>
    </row>
    <row r="4586" spans="1:22" x14ac:dyDescent="0.3">
      <c r="A4586" t="s">
        <v>21</v>
      </c>
      <c r="B4586" t="s">
        <v>7198</v>
      </c>
      <c r="C4586" t="s">
        <v>34782</v>
      </c>
      <c r="D4586" t="s">
        <v>34783</v>
      </c>
      <c r="E4586" s="24">
        <v>100</v>
      </c>
      <c r="F4586" t="s">
        <v>34784</v>
      </c>
      <c r="G4586" t="s">
        <v>34785</v>
      </c>
      <c r="H4586" t="s">
        <v>10346</v>
      </c>
      <c r="I4586">
        <v>1284</v>
      </c>
      <c r="J4586" s="10">
        <v>90</v>
      </c>
      <c r="K4586" s="10">
        <f t="shared" si="142"/>
        <v>90</v>
      </c>
      <c r="L4586" s="10">
        <f t="shared" si="143"/>
        <v>0</v>
      </c>
      <c r="O4586" t="s">
        <v>34786</v>
      </c>
      <c r="P4586" t="s">
        <v>34787</v>
      </c>
      <c r="Q4586" t="s">
        <v>34788</v>
      </c>
      <c r="R4586" t="s">
        <v>34789</v>
      </c>
      <c r="S4586" t="s">
        <v>34790</v>
      </c>
      <c r="U4586" t="s">
        <v>34791</v>
      </c>
      <c r="V4586" t="s">
        <v>34792</v>
      </c>
    </row>
    <row r="4587" spans="1:22" x14ac:dyDescent="0.3">
      <c r="A4587" t="s">
        <v>21</v>
      </c>
      <c r="B4587" t="s">
        <v>7198</v>
      </c>
      <c r="C4587" t="s">
        <v>34793</v>
      </c>
      <c r="D4587" t="s">
        <v>34794</v>
      </c>
      <c r="E4587" s="24">
        <v>200</v>
      </c>
      <c r="F4587" t="s">
        <v>34795</v>
      </c>
      <c r="G4587" t="s">
        <v>34796</v>
      </c>
      <c r="H4587" t="s">
        <v>10346</v>
      </c>
      <c r="I4587">
        <v>1303</v>
      </c>
      <c r="J4587" s="10">
        <v>180</v>
      </c>
      <c r="K4587" s="10">
        <f t="shared" si="142"/>
        <v>180</v>
      </c>
      <c r="L4587" s="10">
        <f t="shared" si="143"/>
        <v>0</v>
      </c>
      <c r="O4587" t="s">
        <v>34797</v>
      </c>
      <c r="P4587" t="s">
        <v>34798</v>
      </c>
      <c r="Q4587" t="s">
        <v>34799</v>
      </c>
      <c r="R4587" t="s">
        <v>34800</v>
      </c>
      <c r="S4587" t="s">
        <v>34801</v>
      </c>
      <c r="U4587" t="s">
        <v>1035</v>
      </c>
      <c r="V4587" t="s">
        <v>1625</v>
      </c>
    </row>
    <row r="4588" spans="1:22" x14ac:dyDescent="0.3">
      <c r="A4588" t="s">
        <v>21</v>
      </c>
      <c r="B4588" t="s">
        <v>7198</v>
      </c>
      <c r="C4588" t="s">
        <v>34802</v>
      </c>
      <c r="D4588" t="s">
        <v>34803</v>
      </c>
      <c r="E4588" s="24">
        <v>50</v>
      </c>
      <c r="F4588" t="s">
        <v>34804</v>
      </c>
      <c r="G4588" t="s">
        <v>34805</v>
      </c>
      <c r="H4588" t="s">
        <v>10346</v>
      </c>
      <c r="I4588">
        <v>1370</v>
      </c>
      <c r="J4588" s="10">
        <v>45</v>
      </c>
      <c r="K4588" s="10">
        <f t="shared" si="142"/>
        <v>45</v>
      </c>
      <c r="L4588" s="10">
        <f t="shared" si="143"/>
        <v>0</v>
      </c>
      <c r="O4588" t="s">
        <v>34806</v>
      </c>
      <c r="P4588" t="s">
        <v>34807</v>
      </c>
      <c r="R4588" t="s">
        <v>34808</v>
      </c>
      <c r="S4588" t="s">
        <v>34809</v>
      </c>
      <c r="T4588" t="s">
        <v>34810</v>
      </c>
      <c r="U4588" t="s">
        <v>6886</v>
      </c>
      <c r="V4588" t="s">
        <v>34811</v>
      </c>
    </row>
    <row r="4589" spans="1:22" x14ac:dyDescent="0.3">
      <c r="A4589" t="s">
        <v>21</v>
      </c>
      <c r="B4589" t="s">
        <v>7198</v>
      </c>
      <c r="C4589" t="s">
        <v>34812</v>
      </c>
      <c r="D4589" t="s">
        <v>34813</v>
      </c>
      <c r="E4589" s="24">
        <v>59</v>
      </c>
      <c r="F4589" t="s">
        <v>9207</v>
      </c>
      <c r="G4589" t="s">
        <v>9208</v>
      </c>
      <c r="H4589" t="s">
        <v>10346</v>
      </c>
      <c r="I4589">
        <v>1412</v>
      </c>
      <c r="J4589" s="10">
        <v>53.1</v>
      </c>
      <c r="K4589" s="10">
        <f t="shared" si="142"/>
        <v>53.1</v>
      </c>
      <c r="L4589" s="10">
        <f t="shared" si="143"/>
        <v>0</v>
      </c>
      <c r="O4589" t="s">
        <v>34814</v>
      </c>
      <c r="P4589" t="s">
        <v>4177</v>
      </c>
      <c r="Q4589" t="s">
        <v>34815</v>
      </c>
      <c r="R4589" t="s">
        <v>34816</v>
      </c>
      <c r="S4589" t="s">
        <v>34817</v>
      </c>
      <c r="T4589" t="s">
        <v>34818</v>
      </c>
      <c r="U4589" t="s">
        <v>6868</v>
      </c>
      <c r="V4589" t="s">
        <v>21417</v>
      </c>
    </row>
    <row r="4590" spans="1:22" x14ac:dyDescent="0.3">
      <c r="A4590" t="s">
        <v>21</v>
      </c>
      <c r="B4590" t="s">
        <v>7198</v>
      </c>
      <c r="C4590" t="s">
        <v>34819</v>
      </c>
      <c r="D4590" t="s">
        <v>34820</v>
      </c>
      <c r="E4590" s="24">
        <v>100</v>
      </c>
      <c r="F4590" t="s">
        <v>34821</v>
      </c>
      <c r="G4590" t="s">
        <v>34822</v>
      </c>
      <c r="H4590" t="s">
        <v>10346</v>
      </c>
      <c r="I4590">
        <v>1418</v>
      </c>
      <c r="J4590" s="10">
        <v>90</v>
      </c>
      <c r="K4590" s="10">
        <f t="shared" si="142"/>
        <v>90</v>
      </c>
      <c r="L4590" s="10">
        <f t="shared" si="143"/>
        <v>0</v>
      </c>
      <c r="O4590" t="s">
        <v>34823</v>
      </c>
      <c r="P4590" t="s">
        <v>5188</v>
      </c>
      <c r="Q4590" t="s">
        <v>34824</v>
      </c>
      <c r="R4590" t="s">
        <v>34825</v>
      </c>
      <c r="S4590" t="s">
        <v>34826</v>
      </c>
      <c r="T4590" t="s">
        <v>12360</v>
      </c>
      <c r="U4590" t="s">
        <v>1035</v>
      </c>
      <c r="V4590" t="s">
        <v>22768</v>
      </c>
    </row>
    <row r="4591" spans="1:22" x14ac:dyDescent="0.3">
      <c r="A4591" t="s">
        <v>21</v>
      </c>
      <c r="B4591" t="s">
        <v>7198</v>
      </c>
      <c r="C4591" t="s">
        <v>34827</v>
      </c>
      <c r="D4591" t="s">
        <v>34828</v>
      </c>
      <c r="E4591" s="24">
        <v>50</v>
      </c>
      <c r="F4591" t="s">
        <v>34829</v>
      </c>
      <c r="G4591" t="s">
        <v>34830</v>
      </c>
      <c r="H4591" t="s">
        <v>10346</v>
      </c>
      <c r="I4591">
        <v>1428</v>
      </c>
      <c r="J4591" s="10">
        <v>45</v>
      </c>
      <c r="K4591" s="10">
        <f t="shared" si="142"/>
        <v>45</v>
      </c>
      <c r="L4591" s="10">
        <f t="shared" si="143"/>
        <v>0</v>
      </c>
      <c r="O4591" t="s">
        <v>34831</v>
      </c>
      <c r="P4591" t="s">
        <v>34832</v>
      </c>
      <c r="Q4591" t="s">
        <v>27263</v>
      </c>
      <c r="R4591" t="s">
        <v>34833</v>
      </c>
      <c r="S4591" t="s">
        <v>34834</v>
      </c>
      <c r="T4591" t="s">
        <v>10005</v>
      </c>
      <c r="U4591" t="s">
        <v>1035</v>
      </c>
      <c r="V4591" t="s">
        <v>27266</v>
      </c>
    </row>
    <row r="4592" spans="1:22" x14ac:dyDescent="0.3">
      <c r="A4592" t="s">
        <v>21</v>
      </c>
      <c r="B4592" t="s">
        <v>7198</v>
      </c>
      <c r="C4592" t="s">
        <v>34835</v>
      </c>
      <c r="D4592" t="s">
        <v>34836</v>
      </c>
      <c r="E4592" s="24">
        <v>7100</v>
      </c>
      <c r="F4592" t="s">
        <v>34759</v>
      </c>
      <c r="G4592" t="s">
        <v>34760</v>
      </c>
      <c r="H4592" t="s">
        <v>10346</v>
      </c>
      <c r="I4592">
        <v>1439</v>
      </c>
      <c r="J4592" s="10">
        <v>6390</v>
      </c>
      <c r="K4592" s="10">
        <f t="shared" si="142"/>
        <v>6390</v>
      </c>
      <c r="L4592" s="10">
        <f t="shared" si="143"/>
        <v>0</v>
      </c>
      <c r="O4592" t="s">
        <v>34837</v>
      </c>
      <c r="P4592" t="s">
        <v>34762</v>
      </c>
      <c r="Q4592" t="s">
        <v>34838</v>
      </c>
      <c r="R4592" t="s">
        <v>34839</v>
      </c>
      <c r="S4592" t="s">
        <v>34840</v>
      </c>
      <c r="U4592" t="s">
        <v>16632</v>
      </c>
      <c r="V4592" t="s">
        <v>16633</v>
      </c>
    </row>
    <row r="4593" spans="1:22" x14ac:dyDescent="0.3">
      <c r="A4593" t="s">
        <v>21</v>
      </c>
      <c r="B4593" t="s">
        <v>7198</v>
      </c>
      <c r="C4593" t="s">
        <v>34841</v>
      </c>
      <c r="D4593" t="s">
        <v>34842</v>
      </c>
      <c r="E4593" s="24">
        <v>20</v>
      </c>
      <c r="F4593" t="s">
        <v>34843</v>
      </c>
      <c r="G4593" t="s">
        <v>34844</v>
      </c>
      <c r="H4593" t="s">
        <v>10346</v>
      </c>
      <c r="I4593">
        <v>1487</v>
      </c>
      <c r="J4593" s="10">
        <v>18</v>
      </c>
      <c r="K4593" s="10">
        <f t="shared" si="142"/>
        <v>18</v>
      </c>
      <c r="L4593" s="10">
        <f t="shared" si="143"/>
        <v>0</v>
      </c>
      <c r="O4593" t="s">
        <v>34845</v>
      </c>
      <c r="P4593" t="s">
        <v>3913</v>
      </c>
      <c r="Q4593" t="s">
        <v>6782</v>
      </c>
      <c r="R4593" t="s">
        <v>34846</v>
      </c>
      <c r="S4593" t="s">
        <v>34847</v>
      </c>
      <c r="T4593" t="s">
        <v>1035</v>
      </c>
      <c r="U4593" t="s">
        <v>1035</v>
      </c>
      <c r="V4593" t="s">
        <v>15879</v>
      </c>
    </row>
    <row r="4594" spans="1:22" x14ac:dyDescent="0.3">
      <c r="A4594" t="s">
        <v>21</v>
      </c>
      <c r="B4594" t="s">
        <v>7205</v>
      </c>
      <c r="C4594" t="s">
        <v>34848</v>
      </c>
      <c r="D4594" t="s">
        <v>34849</v>
      </c>
      <c r="E4594" s="24">
        <v>100</v>
      </c>
      <c r="F4594" t="s">
        <v>34850</v>
      </c>
      <c r="G4594" t="s">
        <v>34851</v>
      </c>
      <c r="H4594" t="s">
        <v>10346</v>
      </c>
      <c r="I4594">
        <v>828</v>
      </c>
      <c r="J4594" s="10">
        <v>90</v>
      </c>
      <c r="K4594" s="10">
        <f t="shared" si="142"/>
        <v>90</v>
      </c>
      <c r="L4594" s="10">
        <f t="shared" si="143"/>
        <v>0</v>
      </c>
      <c r="O4594" t="s">
        <v>34852</v>
      </c>
      <c r="P4594" t="s">
        <v>34853</v>
      </c>
      <c r="Q4594" t="s">
        <v>34854</v>
      </c>
      <c r="R4594" t="s">
        <v>34855</v>
      </c>
      <c r="S4594" t="s">
        <v>34856</v>
      </c>
      <c r="T4594" t="s">
        <v>34857</v>
      </c>
      <c r="U4594" t="s">
        <v>1637</v>
      </c>
      <c r="V4594" t="s">
        <v>7213</v>
      </c>
    </row>
    <row r="4595" spans="1:22" x14ac:dyDescent="0.3">
      <c r="A4595" t="s">
        <v>21</v>
      </c>
      <c r="B4595" t="s">
        <v>7205</v>
      </c>
      <c r="C4595" t="s">
        <v>34858</v>
      </c>
      <c r="D4595" t="s">
        <v>34859</v>
      </c>
      <c r="E4595" s="24">
        <v>500</v>
      </c>
      <c r="F4595" t="s">
        <v>34860</v>
      </c>
      <c r="G4595" t="s">
        <v>34861</v>
      </c>
      <c r="H4595" t="s">
        <v>10346</v>
      </c>
      <c r="I4595">
        <v>865</v>
      </c>
      <c r="J4595" s="10">
        <v>450</v>
      </c>
      <c r="K4595" s="10">
        <f t="shared" si="142"/>
        <v>450</v>
      </c>
      <c r="L4595" s="10">
        <f t="shared" si="143"/>
        <v>0</v>
      </c>
      <c r="O4595" t="s">
        <v>34862</v>
      </c>
      <c r="P4595" t="s">
        <v>34863</v>
      </c>
      <c r="Q4595" t="s">
        <v>34864</v>
      </c>
      <c r="R4595" t="s">
        <v>34865</v>
      </c>
      <c r="S4595" t="s">
        <v>34866</v>
      </c>
      <c r="T4595" t="s">
        <v>34867</v>
      </c>
      <c r="U4595" t="s">
        <v>1637</v>
      </c>
      <c r="V4595" t="s">
        <v>9872</v>
      </c>
    </row>
    <row r="4596" spans="1:22" x14ac:dyDescent="0.3">
      <c r="A4596" t="s">
        <v>21</v>
      </c>
      <c r="B4596" t="s">
        <v>7205</v>
      </c>
      <c r="C4596" t="s">
        <v>7206</v>
      </c>
      <c r="D4596" t="s">
        <v>7207</v>
      </c>
      <c r="E4596" s="24">
        <v>800</v>
      </c>
      <c r="F4596" t="s">
        <v>25</v>
      </c>
      <c r="G4596" t="s">
        <v>6897</v>
      </c>
      <c r="H4596" t="s">
        <v>26</v>
      </c>
      <c r="I4596">
        <v>1016</v>
      </c>
      <c r="J4596" s="10">
        <v>720</v>
      </c>
      <c r="K4596" s="10">
        <f t="shared" si="142"/>
        <v>720</v>
      </c>
      <c r="L4596" s="10">
        <f t="shared" si="143"/>
        <v>0</v>
      </c>
      <c r="M4596">
        <v>956</v>
      </c>
      <c r="O4596" t="s">
        <v>7208</v>
      </c>
      <c r="P4596" t="s">
        <v>4574</v>
      </c>
      <c r="Q4596" t="s">
        <v>7209</v>
      </c>
      <c r="R4596" t="s">
        <v>7210</v>
      </c>
      <c r="S4596" t="s">
        <v>7211</v>
      </c>
      <c r="T4596" t="s">
        <v>7212</v>
      </c>
      <c r="U4596" t="s">
        <v>1637</v>
      </c>
      <c r="V4596" t="s">
        <v>7213</v>
      </c>
    </row>
    <row r="4597" spans="1:22" x14ac:dyDescent="0.3">
      <c r="A4597" t="s">
        <v>21</v>
      </c>
      <c r="B4597" t="s">
        <v>7205</v>
      </c>
      <c r="C4597" t="s">
        <v>34868</v>
      </c>
      <c r="D4597" t="s">
        <v>34869</v>
      </c>
      <c r="E4597" s="24">
        <v>100</v>
      </c>
      <c r="F4597" t="s">
        <v>34870</v>
      </c>
      <c r="G4597" t="s">
        <v>34871</v>
      </c>
      <c r="H4597" t="s">
        <v>10346</v>
      </c>
      <c r="I4597">
        <v>1148</v>
      </c>
      <c r="J4597" s="10">
        <v>90</v>
      </c>
      <c r="K4597" s="10">
        <f t="shared" si="142"/>
        <v>90</v>
      </c>
      <c r="L4597" s="10">
        <f t="shared" si="143"/>
        <v>0</v>
      </c>
      <c r="O4597" t="s">
        <v>34872</v>
      </c>
      <c r="P4597" t="s">
        <v>34873</v>
      </c>
      <c r="R4597" t="s">
        <v>34874</v>
      </c>
      <c r="S4597" t="s">
        <v>34875</v>
      </c>
      <c r="U4597" t="s">
        <v>1637</v>
      </c>
      <c r="V4597" t="s">
        <v>19532</v>
      </c>
    </row>
    <row r="4598" spans="1:22" x14ac:dyDescent="0.3">
      <c r="A4598" t="s">
        <v>21</v>
      </c>
      <c r="B4598" t="s">
        <v>34876</v>
      </c>
      <c r="C4598" t="s">
        <v>34877</v>
      </c>
      <c r="D4598" t="s">
        <v>34878</v>
      </c>
      <c r="E4598" s="24">
        <v>1500</v>
      </c>
      <c r="F4598" t="s">
        <v>15353</v>
      </c>
      <c r="G4598" t="s">
        <v>15354</v>
      </c>
      <c r="H4598" t="s">
        <v>10346</v>
      </c>
      <c r="I4598">
        <v>949</v>
      </c>
      <c r="J4598" s="10">
        <v>1350</v>
      </c>
      <c r="K4598" s="10">
        <f t="shared" si="142"/>
        <v>1350</v>
      </c>
      <c r="L4598" s="10">
        <f t="shared" si="143"/>
        <v>0</v>
      </c>
      <c r="O4598" t="s">
        <v>34879</v>
      </c>
      <c r="P4598" t="s">
        <v>33450</v>
      </c>
      <c r="Q4598" t="s">
        <v>22024</v>
      </c>
      <c r="R4598" t="s">
        <v>34880</v>
      </c>
      <c r="S4598" t="s">
        <v>34881</v>
      </c>
      <c r="T4598" t="s">
        <v>34882</v>
      </c>
      <c r="U4598" t="s">
        <v>96</v>
      </c>
      <c r="V4598" t="s">
        <v>2300</v>
      </c>
    </row>
    <row r="4599" spans="1:22" x14ac:dyDescent="0.3">
      <c r="A4599" t="s">
        <v>21</v>
      </c>
      <c r="B4599" t="s">
        <v>34876</v>
      </c>
      <c r="C4599" t="s">
        <v>34883</v>
      </c>
      <c r="D4599" t="s">
        <v>34884</v>
      </c>
      <c r="E4599" s="24">
        <v>100</v>
      </c>
      <c r="F4599" t="s">
        <v>34885</v>
      </c>
      <c r="G4599" t="s">
        <v>34886</v>
      </c>
      <c r="H4599" t="s">
        <v>10346</v>
      </c>
      <c r="I4599">
        <v>973</v>
      </c>
      <c r="J4599" s="10">
        <v>90</v>
      </c>
      <c r="K4599" s="10">
        <f t="shared" si="142"/>
        <v>90</v>
      </c>
      <c r="L4599" s="10">
        <f t="shared" si="143"/>
        <v>0</v>
      </c>
      <c r="O4599" t="s">
        <v>34887</v>
      </c>
      <c r="P4599" t="s">
        <v>34888</v>
      </c>
      <c r="Q4599" t="s">
        <v>34889</v>
      </c>
      <c r="R4599" t="s">
        <v>34890</v>
      </c>
      <c r="S4599" t="s">
        <v>34891</v>
      </c>
      <c r="T4599" t="s">
        <v>11901</v>
      </c>
      <c r="U4599" t="s">
        <v>96</v>
      </c>
      <c r="V4599" t="s">
        <v>11902</v>
      </c>
    </row>
    <row r="4600" spans="1:22" x14ac:dyDescent="0.3">
      <c r="A4600" t="s">
        <v>21</v>
      </c>
      <c r="B4600" t="s">
        <v>34876</v>
      </c>
      <c r="C4600" t="s">
        <v>34892</v>
      </c>
      <c r="D4600" t="s">
        <v>34893</v>
      </c>
      <c r="E4600" s="24">
        <v>800</v>
      </c>
      <c r="F4600" t="s">
        <v>34894</v>
      </c>
      <c r="G4600" t="s">
        <v>34895</v>
      </c>
      <c r="H4600" t="s">
        <v>10346</v>
      </c>
      <c r="I4600">
        <v>1229</v>
      </c>
      <c r="J4600" s="10">
        <v>720</v>
      </c>
      <c r="K4600" s="10">
        <f t="shared" si="142"/>
        <v>720</v>
      </c>
      <c r="L4600" s="10">
        <f t="shared" si="143"/>
        <v>0</v>
      </c>
      <c r="O4600" t="s">
        <v>34896</v>
      </c>
      <c r="P4600" t="s">
        <v>15708</v>
      </c>
      <c r="Q4600" t="s">
        <v>34897</v>
      </c>
      <c r="R4600" t="s">
        <v>34898</v>
      </c>
      <c r="S4600" t="s">
        <v>34899</v>
      </c>
      <c r="T4600" t="s">
        <v>34900</v>
      </c>
      <c r="U4600" t="s">
        <v>96</v>
      </c>
      <c r="V4600" t="s">
        <v>13757</v>
      </c>
    </row>
    <row r="4601" spans="1:22" x14ac:dyDescent="0.3">
      <c r="A4601" t="s">
        <v>21</v>
      </c>
      <c r="B4601" t="s">
        <v>34876</v>
      </c>
      <c r="C4601" t="s">
        <v>34901</v>
      </c>
      <c r="D4601" t="s">
        <v>34902</v>
      </c>
      <c r="E4601" s="24">
        <v>400</v>
      </c>
      <c r="F4601" t="s">
        <v>34903</v>
      </c>
      <c r="G4601" t="s">
        <v>34904</v>
      </c>
      <c r="H4601" t="s">
        <v>10346</v>
      </c>
      <c r="I4601">
        <v>1266</v>
      </c>
      <c r="J4601" s="10">
        <v>360</v>
      </c>
      <c r="K4601" s="10">
        <f t="shared" si="142"/>
        <v>360</v>
      </c>
      <c r="L4601" s="10">
        <f t="shared" si="143"/>
        <v>0</v>
      </c>
      <c r="O4601" t="s">
        <v>34905</v>
      </c>
      <c r="P4601" t="s">
        <v>34906</v>
      </c>
      <c r="Q4601" t="s">
        <v>34907</v>
      </c>
      <c r="R4601" t="s">
        <v>34908</v>
      </c>
      <c r="S4601" t="s">
        <v>34909</v>
      </c>
      <c r="T4601" t="s">
        <v>4079</v>
      </c>
      <c r="U4601" t="s">
        <v>3122</v>
      </c>
      <c r="V4601" t="s">
        <v>34910</v>
      </c>
    </row>
    <row r="4602" spans="1:22" x14ac:dyDescent="0.3">
      <c r="A4602" t="s">
        <v>21</v>
      </c>
      <c r="B4602" t="s">
        <v>34876</v>
      </c>
      <c r="C4602" t="s">
        <v>34911</v>
      </c>
      <c r="D4602" t="s">
        <v>34912</v>
      </c>
      <c r="E4602" s="24">
        <v>150</v>
      </c>
      <c r="F4602" t="s">
        <v>17116</v>
      </c>
      <c r="G4602" t="s">
        <v>17117</v>
      </c>
      <c r="H4602" t="s">
        <v>10346</v>
      </c>
      <c r="I4602">
        <v>1275</v>
      </c>
      <c r="J4602" s="10">
        <v>135</v>
      </c>
      <c r="K4602" s="10">
        <f t="shared" si="142"/>
        <v>135</v>
      </c>
      <c r="L4602" s="10">
        <f t="shared" si="143"/>
        <v>0</v>
      </c>
      <c r="O4602" t="s">
        <v>17118</v>
      </c>
      <c r="P4602" t="s">
        <v>31800</v>
      </c>
      <c r="Q4602" t="s">
        <v>17119</v>
      </c>
      <c r="R4602" t="s">
        <v>34913</v>
      </c>
      <c r="S4602" t="s">
        <v>33750</v>
      </c>
      <c r="T4602" t="s">
        <v>34914</v>
      </c>
      <c r="U4602" t="s">
        <v>96</v>
      </c>
      <c r="V4602" t="s">
        <v>14905</v>
      </c>
    </row>
    <row r="4603" spans="1:22" x14ac:dyDescent="0.3">
      <c r="A4603" t="s">
        <v>21</v>
      </c>
      <c r="B4603" t="s">
        <v>7214</v>
      </c>
      <c r="C4603" t="s">
        <v>34915</v>
      </c>
      <c r="D4603" t="s">
        <v>34916</v>
      </c>
      <c r="E4603" s="24">
        <v>2000</v>
      </c>
      <c r="F4603" t="s">
        <v>34917</v>
      </c>
      <c r="G4603" t="s">
        <v>34918</v>
      </c>
      <c r="H4603" t="s">
        <v>10346</v>
      </c>
      <c r="I4603">
        <v>446</v>
      </c>
      <c r="J4603" s="10">
        <v>1800</v>
      </c>
      <c r="K4603" s="10">
        <f t="shared" si="142"/>
        <v>1800</v>
      </c>
      <c r="L4603" s="10">
        <f t="shared" si="143"/>
        <v>0</v>
      </c>
      <c r="O4603" t="s">
        <v>34919</v>
      </c>
      <c r="P4603" t="s">
        <v>3913</v>
      </c>
      <c r="Q4603" t="s">
        <v>34920</v>
      </c>
      <c r="R4603" t="s">
        <v>34921</v>
      </c>
      <c r="S4603" t="s">
        <v>34922</v>
      </c>
      <c r="U4603" t="s">
        <v>34923</v>
      </c>
      <c r="V4603" t="s">
        <v>25545</v>
      </c>
    </row>
    <row r="4604" spans="1:22" x14ac:dyDescent="0.3">
      <c r="A4604" t="s">
        <v>21</v>
      </c>
      <c r="B4604" t="s">
        <v>7214</v>
      </c>
      <c r="C4604" t="s">
        <v>34924</v>
      </c>
      <c r="D4604" t="s">
        <v>34925</v>
      </c>
      <c r="E4604" s="24">
        <v>470</v>
      </c>
      <c r="F4604" t="s">
        <v>12186</v>
      </c>
      <c r="G4604" t="s">
        <v>12187</v>
      </c>
      <c r="H4604" t="s">
        <v>10346</v>
      </c>
      <c r="I4604">
        <v>448</v>
      </c>
      <c r="J4604" s="10">
        <v>423</v>
      </c>
      <c r="K4604" s="10">
        <f t="shared" si="142"/>
        <v>423</v>
      </c>
      <c r="L4604" s="10">
        <f t="shared" si="143"/>
        <v>0</v>
      </c>
      <c r="O4604" t="s">
        <v>34926</v>
      </c>
      <c r="P4604" t="s">
        <v>34927</v>
      </c>
      <c r="Q4604" t="s">
        <v>34928</v>
      </c>
      <c r="R4604" t="s">
        <v>34929</v>
      </c>
      <c r="S4604" t="s">
        <v>34930</v>
      </c>
      <c r="T4604" t="s">
        <v>34931</v>
      </c>
      <c r="U4604" t="s">
        <v>34932</v>
      </c>
      <c r="V4604" t="s">
        <v>34933</v>
      </c>
    </row>
    <row r="4605" spans="1:22" x14ac:dyDescent="0.3">
      <c r="A4605" t="s">
        <v>21</v>
      </c>
      <c r="B4605" t="s">
        <v>7214</v>
      </c>
      <c r="C4605" t="s">
        <v>34934</v>
      </c>
      <c r="D4605" t="s">
        <v>6207</v>
      </c>
      <c r="E4605" s="24">
        <v>2</v>
      </c>
      <c r="F4605" t="s">
        <v>34935</v>
      </c>
      <c r="G4605" t="s">
        <v>34936</v>
      </c>
      <c r="H4605" t="s">
        <v>10346</v>
      </c>
      <c r="I4605">
        <v>753</v>
      </c>
      <c r="J4605" s="10">
        <v>1.8</v>
      </c>
      <c r="K4605" s="10">
        <f t="shared" si="142"/>
        <v>1.8</v>
      </c>
      <c r="L4605" s="10">
        <f t="shared" si="143"/>
        <v>0</v>
      </c>
      <c r="O4605" t="s">
        <v>34937</v>
      </c>
      <c r="P4605" t="s">
        <v>34938</v>
      </c>
      <c r="Q4605" t="s">
        <v>34939</v>
      </c>
      <c r="R4605" t="s">
        <v>34940</v>
      </c>
      <c r="S4605" t="s">
        <v>34941</v>
      </c>
      <c r="U4605" t="s">
        <v>5165</v>
      </c>
      <c r="V4605" t="s">
        <v>34942</v>
      </c>
    </row>
    <row r="4606" spans="1:22" x14ac:dyDescent="0.3">
      <c r="A4606" t="s">
        <v>21</v>
      </c>
      <c r="B4606" t="s">
        <v>7214</v>
      </c>
      <c r="C4606" t="s">
        <v>34943</v>
      </c>
      <c r="D4606" t="s">
        <v>34944</v>
      </c>
      <c r="E4606" s="24">
        <v>150</v>
      </c>
      <c r="F4606" t="s">
        <v>11160</v>
      </c>
      <c r="G4606" t="s">
        <v>11161</v>
      </c>
      <c r="H4606" t="s">
        <v>10346</v>
      </c>
      <c r="I4606">
        <v>871</v>
      </c>
      <c r="J4606" s="10">
        <v>135</v>
      </c>
      <c r="K4606" s="10">
        <f t="shared" si="142"/>
        <v>135</v>
      </c>
      <c r="L4606" s="10">
        <f t="shared" si="143"/>
        <v>0</v>
      </c>
      <c r="O4606" t="s">
        <v>34945</v>
      </c>
      <c r="P4606" t="s">
        <v>4177</v>
      </c>
      <c r="R4606" t="s">
        <v>34946</v>
      </c>
      <c r="S4606" t="s">
        <v>34947</v>
      </c>
      <c r="T4606" t="s">
        <v>34948</v>
      </c>
      <c r="U4606" t="s">
        <v>1029</v>
      </c>
      <c r="V4606" t="s">
        <v>1614</v>
      </c>
    </row>
    <row r="4607" spans="1:22" x14ac:dyDescent="0.3">
      <c r="A4607" t="s">
        <v>21</v>
      </c>
      <c r="B4607" t="s">
        <v>7214</v>
      </c>
      <c r="C4607" t="s">
        <v>34949</v>
      </c>
      <c r="D4607" t="s">
        <v>34950</v>
      </c>
      <c r="E4607" s="24">
        <v>300</v>
      </c>
      <c r="F4607" t="s">
        <v>34951</v>
      </c>
      <c r="G4607" t="s">
        <v>34952</v>
      </c>
      <c r="H4607" t="s">
        <v>10346</v>
      </c>
      <c r="I4607">
        <v>1044</v>
      </c>
      <c r="J4607" s="10">
        <v>270</v>
      </c>
      <c r="K4607" s="10">
        <f t="shared" si="142"/>
        <v>270</v>
      </c>
      <c r="L4607" s="10">
        <f t="shared" si="143"/>
        <v>0</v>
      </c>
      <c r="O4607" t="s">
        <v>34953</v>
      </c>
      <c r="P4607" t="s">
        <v>4128</v>
      </c>
      <c r="Q4607" t="s">
        <v>34954</v>
      </c>
      <c r="R4607" t="s">
        <v>34955</v>
      </c>
      <c r="S4607" t="s">
        <v>34956</v>
      </c>
      <c r="T4607" t="s">
        <v>7203</v>
      </c>
      <c r="U4607" t="s">
        <v>34957</v>
      </c>
      <c r="V4607" t="s">
        <v>6928</v>
      </c>
    </row>
    <row r="4608" spans="1:22" x14ac:dyDescent="0.3">
      <c r="A4608" t="s">
        <v>21</v>
      </c>
      <c r="B4608" t="s">
        <v>7214</v>
      </c>
      <c r="C4608" t="s">
        <v>34958</v>
      </c>
      <c r="D4608" t="s">
        <v>34959</v>
      </c>
      <c r="E4608" s="24">
        <v>100</v>
      </c>
      <c r="F4608" t="s">
        <v>34960</v>
      </c>
      <c r="G4608" t="s">
        <v>34961</v>
      </c>
      <c r="H4608" t="s">
        <v>10346</v>
      </c>
      <c r="I4608">
        <v>1094</v>
      </c>
      <c r="J4608" s="10">
        <v>90</v>
      </c>
      <c r="K4608" s="10">
        <f t="shared" si="142"/>
        <v>90</v>
      </c>
      <c r="L4608" s="10">
        <f t="shared" si="143"/>
        <v>0</v>
      </c>
      <c r="O4608" t="s">
        <v>34962</v>
      </c>
      <c r="P4608" t="s">
        <v>1094</v>
      </c>
      <c r="Q4608" t="s">
        <v>34963</v>
      </c>
      <c r="R4608" t="s">
        <v>34964</v>
      </c>
      <c r="S4608" t="s">
        <v>34965</v>
      </c>
      <c r="U4608" t="s">
        <v>1035</v>
      </c>
      <c r="V4608" t="s">
        <v>15879</v>
      </c>
    </row>
    <row r="4609" spans="1:22" x14ac:dyDescent="0.3">
      <c r="A4609" t="s">
        <v>21</v>
      </c>
      <c r="B4609" t="s">
        <v>7214</v>
      </c>
      <c r="C4609" t="s">
        <v>7215</v>
      </c>
      <c r="D4609" t="s">
        <v>7216</v>
      </c>
      <c r="E4609" s="24">
        <v>50</v>
      </c>
      <c r="F4609" t="s">
        <v>25</v>
      </c>
      <c r="G4609" t="s">
        <v>6897</v>
      </c>
      <c r="H4609" t="s">
        <v>26</v>
      </c>
      <c r="I4609">
        <v>1187</v>
      </c>
      <c r="J4609" s="10">
        <v>45</v>
      </c>
      <c r="K4609" s="10">
        <f t="shared" si="142"/>
        <v>45</v>
      </c>
      <c r="L4609" s="10">
        <f t="shared" si="143"/>
        <v>0</v>
      </c>
      <c r="M4609">
        <v>1695</v>
      </c>
      <c r="O4609" t="s">
        <v>7217</v>
      </c>
      <c r="P4609" t="s">
        <v>4058</v>
      </c>
      <c r="Q4609" t="s">
        <v>7218</v>
      </c>
      <c r="R4609" t="s">
        <v>7219</v>
      </c>
      <c r="S4609" t="s">
        <v>7220</v>
      </c>
      <c r="T4609" t="s">
        <v>7221</v>
      </c>
      <c r="U4609" t="s">
        <v>7222</v>
      </c>
      <c r="V4609" t="s">
        <v>7223</v>
      </c>
    </row>
    <row r="4610" spans="1:22" x14ac:dyDescent="0.3">
      <c r="A4610" t="s">
        <v>21</v>
      </c>
      <c r="B4610" t="s">
        <v>7214</v>
      </c>
      <c r="C4610" t="s">
        <v>34966</v>
      </c>
      <c r="D4610" t="s">
        <v>34967</v>
      </c>
      <c r="E4610" s="24">
        <v>750</v>
      </c>
      <c r="F4610" t="s">
        <v>34968</v>
      </c>
      <c r="G4610" t="s">
        <v>34969</v>
      </c>
      <c r="H4610" t="s">
        <v>10346</v>
      </c>
      <c r="I4610">
        <v>1219</v>
      </c>
      <c r="J4610" s="10">
        <v>675</v>
      </c>
      <c r="K4610" s="10">
        <f t="shared" si="142"/>
        <v>675</v>
      </c>
      <c r="L4610" s="10">
        <f t="shared" si="143"/>
        <v>0</v>
      </c>
      <c r="O4610" t="s">
        <v>34970</v>
      </c>
      <c r="P4610" t="s">
        <v>34971</v>
      </c>
      <c r="Q4610" t="s">
        <v>34972</v>
      </c>
      <c r="R4610" t="s">
        <v>34973</v>
      </c>
      <c r="S4610" t="s">
        <v>34974</v>
      </c>
      <c r="U4610" t="s">
        <v>34975</v>
      </c>
      <c r="V4610" t="s">
        <v>34976</v>
      </c>
    </row>
    <row r="4611" spans="1:22" x14ac:dyDescent="0.3">
      <c r="A4611" t="s">
        <v>21</v>
      </c>
      <c r="B4611" t="s">
        <v>7214</v>
      </c>
      <c r="C4611" t="s">
        <v>7224</v>
      </c>
      <c r="D4611" t="s">
        <v>7225</v>
      </c>
      <c r="E4611" s="24">
        <v>163</v>
      </c>
      <c r="F4611" t="s">
        <v>25</v>
      </c>
      <c r="G4611" t="s">
        <v>6897</v>
      </c>
      <c r="H4611" t="s">
        <v>26</v>
      </c>
      <c r="I4611">
        <v>1592</v>
      </c>
      <c r="J4611" s="10">
        <v>146.69999999999999</v>
      </c>
      <c r="K4611" s="10">
        <f t="shared" ref="K4611:K4674" si="144">+E4611*0.9</f>
        <v>146.70000000000002</v>
      </c>
      <c r="L4611" s="10">
        <f t="shared" ref="L4611:L4674" si="145">+J4611-K4611</f>
        <v>0</v>
      </c>
      <c r="M4611">
        <v>1657</v>
      </c>
      <c r="O4611" t="s">
        <v>7226</v>
      </c>
      <c r="P4611" t="s">
        <v>4476</v>
      </c>
      <c r="Q4611" t="s">
        <v>7227</v>
      </c>
      <c r="R4611" t="s">
        <v>7228</v>
      </c>
      <c r="S4611" t="s">
        <v>7229</v>
      </c>
      <c r="U4611" t="s">
        <v>7230</v>
      </c>
      <c r="V4611" t="s">
        <v>7231</v>
      </c>
    </row>
    <row r="4612" spans="1:22" x14ac:dyDescent="0.3">
      <c r="A4612" t="s">
        <v>21</v>
      </c>
      <c r="B4612" t="s">
        <v>7214</v>
      </c>
      <c r="C4612" t="s">
        <v>34977</v>
      </c>
      <c r="D4612" t="s">
        <v>34978</v>
      </c>
      <c r="E4612" s="24">
        <v>103050</v>
      </c>
      <c r="F4612" t="s">
        <v>8853</v>
      </c>
      <c r="G4612" t="s">
        <v>8854</v>
      </c>
      <c r="H4612" t="s">
        <v>10346</v>
      </c>
      <c r="I4612">
        <v>1677</v>
      </c>
      <c r="J4612" s="10">
        <v>92745</v>
      </c>
      <c r="K4612" s="10">
        <f t="shared" si="144"/>
        <v>92745</v>
      </c>
      <c r="L4612" s="10">
        <f t="shared" si="145"/>
        <v>0</v>
      </c>
      <c r="O4612" t="s">
        <v>34979</v>
      </c>
      <c r="P4612" t="s">
        <v>31738</v>
      </c>
      <c r="Q4612" t="s">
        <v>34980</v>
      </c>
      <c r="R4612" t="s">
        <v>34981</v>
      </c>
      <c r="S4612" t="s">
        <v>1274</v>
      </c>
      <c r="T4612" t="s">
        <v>11757</v>
      </c>
      <c r="U4612" t="s">
        <v>171</v>
      </c>
      <c r="V4612" t="s">
        <v>1271</v>
      </c>
    </row>
    <row r="4613" spans="1:22" x14ac:dyDescent="0.3">
      <c r="A4613" t="s">
        <v>21</v>
      </c>
      <c r="B4613" t="s">
        <v>7214</v>
      </c>
      <c r="C4613" t="s">
        <v>34982</v>
      </c>
      <c r="D4613" t="s">
        <v>34983</v>
      </c>
      <c r="E4613" s="24">
        <v>100</v>
      </c>
      <c r="F4613" t="s">
        <v>12186</v>
      </c>
      <c r="G4613" t="s">
        <v>12187</v>
      </c>
      <c r="H4613" t="s">
        <v>10346</v>
      </c>
      <c r="I4613">
        <v>1706</v>
      </c>
      <c r="J4613" s="10">
        <v>90</v>
      </c>
      <c r="K4613" s="10">
        <f t="shared" si="144"/>
        <v>90</v>
      </c>
      <c r="L4613" s="10">
        <f t="shared" si="145"/>
        <v>0</v>
      </c>
      <c r="O4613" t="s">
        <v>34984</v>
      </c>
      <c r="P4613" t="s">
        <v>34927</v>
      </c>
      <c r="Q4613" t="s">
        <v>34985</v>
      </c>
      <c r="R4613" t="s">
        <v>34986</v>
      </c>
      <c r="S4613" t="s">
        <v>34987</v>
      </c>
      <c r="U4613" t="s">
        <v>34988</v>
      </c>
      <c r="V4613" t="s">
        <v>34989</v>
      </c>
    </row>
    <row r="4614" spans="1:22" x14ac:dyDescent="0.3">
      <c r="A4614" t="s">
        <v>21</v>
      </c>
      <c r="B4614" t="s">
        <v>7214</v>
      </c>
      <c r="C4614" t="s">
        <v>34990</v>
      </c>
      <c r="D4614" t="s">
        <v>34991</v>
      </c>
      <c r="E4614" s="24">
        <v>1</v>
      </c>
      <c r="F4614" t="s">
        <v>12013</v>
      </c>
      <c r="G4614" t="s">
        <v>12014</v>
      </c>
      <c r="H4614" t="s">
        <v>10346</v>
      </c>
      <c r="I4614">
        <v>1752</v>
      </c>
      <c r="J4614" s="10">
        <v>0.9</v>
      </c>
      <c r="K4614" s="10">
        <f t="shared" si="144"/>
        <v>0.9</v>
      </c>
      <c r="L4614" s="10">
        <f t="shared" si="145"/>
        <v>0</v>
      </c>
      <c r="O4614" t="s">
        <v>12015</v>
      </c>
      <c r="P4614" t="s">
        <v>31864</v>
      </c>
      <c r="Q4614" t="s">
        <v>12017</v>
      </c>
      <c r="R4614" t="s">
        <v>34992</v>
      </c>
      <c r="S4614" t="s">
        <v>34993</v>
      </c>
      <c r="T4614" t="s">
        <v>9988</v>
      </c>
      <c r="U4614" t="s">
        <v>36</v>
      </c>
      <c r="V4614" t="s">
        <v>827</v>
      </c>
    </row>
    <row r="4615" spans="1:22" x14ac:dyDescent="0.3">
      <c r="A4615" t="s">
        <v>21</v>
      </c>
      <c r="B4615" t="s">
        <v>7214</v>
      </c>
      <c r="C4615" t="s">
        <v>34994</v>
      </c>
      <c r="D4615" t="s">
        <v>34995</v>
      </c>
      <c r="E4615" s="24">
        <v>10</v>
      </c>
      <c r="F4615" t="s">
        <v>34996</v>
      </c>
      <c r="G4615" t="s">
        <v>34997</v>
      </c>
      <c r="H4615" t="s">
        <v>10346</v>
      </c>
      <c r="I4615">
        <v>1768</v>
      </c>
      <c r="J4615" s="10">
        <v>9</v>
      </c>
      <c r="K4615" s="10">
        <f t="shared" si="144"/>
        <v>9</v>
      </c>
      <c r="L4615" s="10">
        <f t="shared" si="145"/>
        <v>0</v>
      </c>
      <c r="O4615" t="s">
        <v>34998</v>
      </c>
      <c r="P4615" t="s">
        <v>2018</v>
      </c>
      <c r="Q4615" t="s">
        <v>34999</v>
      </c>
      <c r="R4615" t="s">
        <v>35000</v>
      </c>
      <c r="S4615" t="s">
        <v>35001</v>
      </c>
      <c r="T4615" t="s">
        <v>35002</v>
      </c>
      <c r="U4615" t="s">
        <v>5165</v>
      </c>
      <c r="V4615" t="s">
        <v>35003</v>
      </c>
    </row>
    <row r="4616" spans="1:22" x14ac:dyDescent="0.3">
      <c r="A4616" t="s">
        <v>21</v>
      </c>
      <c r="B4616" t="s">
        <v>7214</v>
      </c>
      <c r="C4616" t="s">
        <v>35004</v>
      </c>
      <c r="D4616" t="s">
        <v>35005</v>
      </c>
      <c r="E4616" s="24">
        <v>100</v>
      </c>
      <c r="F4616" t="s">
        <v>35006</v>
      </c>
      <c r="G4616" t="s">
        <v>35007</v>
      </c>
      <c r="H4616" t="s">
        <v>10346</v>
      </c>
      <c r="I4616">
        <v>1783</v>
      </c>
      <c r="J4616" s="10">
        <v>90</v>
      </c>
      <c r="K4616" s="10">
        <f t="shared" si="144"/>
        <v>90</v>
      </c>
      <c r="L4616" s="10">
        <f t="shared" si="145"/>
        <v>0</v>
      </c>
      <c r="O4616" t="s">
        <v>35008</v>
      </c>
      <c r="P4616" t="s">
        <v>4267</v>
      </c>
      <c r="Q4616" t="s">
        <v>35009</v>
      </c>
      <c r="R4616" t="s">
        <v>35010</v>
      </c>
      <c r="S4616" t="s">
        <v>35011</v>
      </c>
      <c r="U4616" t="s">
        <v>34988</v>
      </c>
      <c r="V4616" t="s">
        <v>34989</v>
      </c>
    </row>
    <row r="4617" spans="1:22" x14ac:dyDescent="0.3">
      <c r="A4617" t="s">
        <v>21</v>
      </c>
      <c r="B4617" t="s">
        <v>7214</v>
      </c>
      <c r="C4617" t="s">
        <v>35012</v>
      </c>
      <c r="D4617" t="s">
        <v>12425</v>
      </c>
      <c r="E4617" s="24">
        <v>1</v>
      </c>
      <c r="F4617" t="s">
        <v>12013</v>
      </c>
      <c r="G4617" t="s">
        <v>12014</v>
      </c>
      <c r="H4617" t="s">
        <v>10346</v>
      </c>
      <c r="I4617">
        <v>1789</v>
      </c>
      <c r="J4617" s="10">
        <v>0.9</v>
      </c>
      <c r="K4617" s="10">
        <f t="shared" si="144"/>
        <v>0.9</v>
      </c>
      <c r="L4617" s="10">
        <f t="shared" si="145"/>
        <v>0</v>
      </c>
      <c r="O4617" t="s">
        <v>35013</v>
      </c>
      <c r="P4617" t="s">
        <v>31864</v>
      </c>
      <c r="Q4617" t="s">
        <v>35014</v>
      </c>
      <c r="R4617" t="s">
        <v>35015</v>
      </c>
      <c r="S4617" t="s">
        <v>1101</v>
      </c>
      <c r="U4617" t="s">
        <v>36</v>
      </c>
      <c r="V4617" t="s">
        <v>827</v>
      </c>
    </row>
    <row r="4618" spans="1:22" x14ac:dyDescent="0.3">
      <c r="A4618" t="s">
        <v>21</v>
      </c>
      <c r="B4618" t="s">
        <v>7214</v>
      </c>
      <c r="C4618" t="s">
        <v>35016</v>
      </c>
      <c r="D4618" t="s">
        <v>35017</v>
      </c>
      <c r="E4618" s="24">
        <v>400</v>
      </c>
      <c r="F4618" t="s">
        <v>35018</v>
      </c>
      <c r="G4618" t="s">
        <v>35019</v>
      </c>
      <c r="H4618" t="s">
        <v>10346</v>
      </c>
      <c r="I4618">
        <v>1791</v>
      </c>
      <c r="J4618" s="10">
        <v>360</v>
      </c>
      <c r="K4618" s="10">
        <f t="shared" si="144"/>
        <v>360</v>
      </c>
      <c r="L4618" s="10">
        <f t="shared" si="145"/>
        <v>0</v>
      </c>
      <c r="O4618" t="s">
        <v>35020</v>
      </c>
      <c r="P4618" t="s">
        <v>35021</v>
      </c>
      <c r="Q4618" t="s">
        <v>35022</v>
      </c>
      <c r="R4618" t="s">
        <v>35023</v>
      </c>
      <c r="S4618" t="s">
        <v>16270</v>
      </c>
      <c r="T4618" t="s">
        <v>35024</v>
      </c>
      <c r="U4618" t="s">
        <v>4668</v>
      </c>
      <c r="V4618" t="s">
        <v>9643</v>
      </c>
    </row>
    <row r="4619" spans="1:22" x14ac:dyDescent="0.3">
      <c r="A4619" t="s">
        <v>21</v>
      </c>
      <c r="B4619" t="s">
        <v>7214</v>
      </c>
      <c r="C4619" t="s">
        <v>7232</v>
      </c>
      <c r="D4619" t="s">
        <v>7233</v>
      </c>
      <c r="E4619" s="24">
        <v>10</v>
      </c>
      <c r="F4619" t="s">
        <v>25</v>
      </c>
      <c r="G4619" t="s">
        <v>6897</v>
      </c>
      <c r="H4619" t="s">
        <v>26</v>
      </c>
      <c r="I4619">
        <v>1827</v>
      </c>
      <c r="J4619" s="10">
        <v>9</v>
      </c>
      <c r="K4619" s="10">
        <f t="shared" si="144"/>
        <v>9</v>
      </c>
      <c r="L4619" s="10">
        <f t="shared" si="145"/>
        <v>0</v>
      </c>
      <c r="M4619">
        <v>904</v>
      </c>
      <c r="O4619" t="s">
        <v>7234</v>
      </c>
      <c r="P4619" t="s">
        <v>4004</v>
      </c>
      <c r="Q4619" t="s">
        <v>7235</v>
      </c>
      <c r="R4619" t="s">
        <v>7236</v>
      </c>
      <c r="S4619" t="s">
        <v>4079</v>
      </c>
      <c r="T4619" t="s">
        <v>4079</v>
      </c>
      <c r="U4619" t="s">
        <v>5010</v>
      </c>
      <c r="V4619" t="s">
        <v>7237</v>
      </c>
    </row>
    <row r="4620" spans="1:22" x14ac:dyDescent="0.3">
      <c r="A4620" t="s">
        <v>21</v>
      </c>
      <c r="B4620" t="s">
        <v>7214</v>
      </c>
      <c r="C4620" t="s">
        <v>7238</v>
      </c>
      <c r="D4620" t="s">
        <v>7239</v>
      </c>
      <c r="E4620" s="24">
        <v>132</v>
      </c>
      <c r="F4620" t="s">
        <v>25</v>
      </c>
      <c r="G4620" t="s">
        <v>6897</v>
      </c>
      <c r="H4620" t="s">
        <v>26</v>
      </c>
      <c r="I4620">
        <v>1830</v>
      </c>
      <c r="J4620" s="10">
        <v>118.8</v>
      </c>
      <c r="K4620" s="10">
        <f t="shared" si="144"/>
        <v>118.8</v>
      </c>
      <c r="L4620" s="10">
        <f t="shared" si="145"/>
        <v>0</v>
      </c>
      <c r="M4620">
        <v>918</v>
      </c>
      <c r="O4620" t="s">
        <v>7240</v>
      </c>
      <c r="P4620" t="s">
        <v>5137</v>
      </c>
      <c r="Q4620" t="s">
        <v>7241</v>
      </c>
      <c r="R4620" t="s">
        <v>7242</v>
      </c>
      <c r="S4620" t="s">
        <v>7243</v>
      </c>
      <c r="T4620" t="s">
        <v>7244</v>
      </c>
      <c r="U4620" t="s">
        <v>7245</v>
      </c>
      <c r="V4620" t="s">
        <v>4009</v>
      </c>
    </row>
    <row r="4621" spans="1:22" x14ac:dyDescent="0.3">
      <c r="A4621" t="s">
        <v>21</v>
      </c>
      <c r="B4621" t="s">
        <v>7214</v>
      </c>
      <c r="C4621" t="s">
        <v>35025</v>
      </c>
      <c r="D4621" t="s">
        <v>35026</v>
      </c>
      <c r="E4621" s="24">
        <v>300</v>
      </c>
      <c r="F4621" t="s">
        <v>35006</v>
      </c>
      <c r="G4621" t="s">
        <v>35007</v>
      </c>
      <c r="H4621" t="s">
        <v>10346</v>
      </c>
      <c r="I4621">
        <v>1890</v>
      </c>
      <c r="J4621" s="10">
        <v>270</v>
      </c>
      <c r="K4621" s="10">
        <f t="shared" si="144"/>
        <v>270</v>
      </c>
      <c r="L4621" s="10">
        <f t="shared" si="145"/>
        <v>0</v>
      </c>
      <c r="O4621" t="s">
        <v>35027</v>
      </c>
      <c r="P4621" t="s">
        <v>4267</v>
      </c>
      <c r="Q4621" t="s">
        <v>35028</v>
      </c>
      <c r="R4621" t="s">
        <v>35029</v>
      </c>
      <c r="S4621" t="s">
        <v>35030</v>
      </c>
      <c r="T4621" t="s">
        <v>4079</v>
      </c>
      <c r="U4621" t="s">
        <v>35031</v>
      </c>
      <c r="V4621" t="s">
        <v>34989</v>
      </c>
    </row>
    <row r="4622" spans="1:22" x14ac:dyDescent="0.3">
      <c r="A4622" t="s">
        <v>21</v>
      </c>
      <c r="B4622" t="s">
        <v>7214</v>
      </c>
      <c r="C4622" t="s">
        <v>35032</v>
      </c>
      <c r="D4622" t="s">
        <v>35033</v>
      </c>
      <c r="E4622" s="24">
        <v>6965</v>
      </c>
      <c r="F4622" t="s">
        <v>35034</v>
      </c>
      <c r="G4622" t="s">
        <v>35035</v>
      </c>
      <c r="H4622" t="s">
        <v>10346</v>
      </c>
      <c r="I4622">
        <v>1891</v>
      </c>
      <c r="J4622" s="10">
        <v>6268.5</v>
      </c>
      <c r="K4622" s="10">
        <f t="shared" si="144"/>
        <v>6268.5</v>
      </c>
      <c r="L4622" s="10">
        <f t="shared" si="145"/>
        <v>0</v>
      </c>
      <c r="O4622" t="s">
        <v>35036</v>
      </c>
      <c r="P4622" t="s">
        <v>35037</v>
      </c>
      <c r="R4622" t="s">
        <v>35038</v>
      </c>
      <c r="S4622" t="s">
        <v>35039</v>
      </c>
      <c r="T4622" t="s">
        <v>4079</v>
      </c>
      <c r="U4622" t="s">
        <v>35031</v>
      </c>
      <c r="V4622" t="s">
        <v>34989</v>
      </c>
    </row>
    <row r="4623" spans="1:22" x14ac:dyDescent="0.3">
      <c r="A4623" t="s">
        <v>21</v>
      </c>
      <c r="B4623" t="s">
        <v>7214</v>
      </c>
      <c r="C4623" t="s">
        <v>35040</v>
      </c>
      <c r="D4623" t="s">
        <v>35041</v>
      </c>
      <c r="E4623" s="24">
        <v>500</v>
      </c>
      <c r="F4623" t="s">
        <v>35042</v>
      </c>
      <c r="G4623" t="s">
        <v>35043</v>
      </c>
      <c r="H4623" t="s">
        <v>10346</v>
      </c>
      <c r="I4623">
        <v>1893</v>
      </c>
      <c r="J4623" s="10">
        <v>450</v>
      </c>
      <c r="K4623" s="10">
        <f t="shared" si="144"/>
        <v>450</v>
      </c>
      <c r="L4623" s="10">
        <f t="shared" si="145"/>
        <v>0</v>
      </c>
      <c r="O4623" t="s">
        <v>35044</v>
      </c>
      <c r="P4623" t="s">
        <v>35045</v>
      </c>
      <c r="Q4623" t="s">
        <v>35046</v>
      </c>
      <c r="R4623" t="s">
        <v>35047</v>
      </c>
      <c r="S4623" t="s">
        <v>35048</v>
      </c>
      <c r="T4623" t="s">
        <v>35031</v>
      </c>
      <c r="U4623" t="s">
        <v>35031</v>
      </c>
      <c r="V4623" t="s">
        <v>34989</v>
      </c>
    </row>
    <row r="4624" spans="1:22" x14ac:dyDescent="0.3">
      <c r="A4624" t="s">
        <v>21</v>
      </c>
      <c r="B4624" t="s">
        <v>7214</v>
      </c>
      <c r="C4624" t="s">
        <v>35049</v>
      </c>
      <c r="D4624" t="s">
        <v>35050</v>
      </c>
      <c r="E4624" s="24">
        <v>50</v>
      </c>
      <c r="F4624" t="s">
        <v>35051</v>
      </c>
      <c r="G4624" t="s">
        <v>35052</v>
      </c>
      <c r="H4624" t="s">
        <v>10346</v>
      </c>
      <c r="I4624">
        <v>1895</v>
      </c>
      <c r="J4624" s="10">
        <v>45</v>
      </c>
      <c r="K4624" s="10">
        <f t="shared" si="144"/>
        <v>45</v>
      </c>
      <c r="L4624" s="10">
        <f t="shared" si="145"/>
        <v>0</v>
      </c>
      <c r="O4624" t="s">
        <v>35053</v>
      </c>
      <c r="P4624" t="s">
        <v>35054</v>
      </c>
      <c r="Q4624" t="s">
        <v>35055</v>
      </c>
      <c r="R4624" t="s">
        <v>35056</v>
      </c>
      <c r="S4624" t="s">
        <v>35057</v>
      </c>
      <c r="T4624" t="s">
        <v>35031</v>
      </c>
      <c r="U4624" t="s">
        <v>35031</v>
      </c>
      <c r="V4624" t="s">
        <v>34989</v>
      </c>
    </row>
    <row r="4625" spans="1:22" x14ac:dyDescent="0.3">
      <c r="A4625" t="s">
        <v>21</v>
      </c>
      <c r="B4625" t="s">
        <v>7214</v>
      </c>
      <c r="C4625" t="s">
        <v>35058</v>
      </c>
      <c r="D4625" t="s">
        <v>35059</v>
      </c>
      <c r="E4625" s="24">
        <v>400</v>
      </c>
      <c r="F4625" t="s">
        <v>19931</v>
      </c>
      <c r="G4625" t="s">
        <v>19932</v>
      </c>
      <c r="H4625" t="s">
        <v>10346</v>
      </c>
      <c r="I4625">
        <v>1897</v>
      </c>
      <c r="J4625" s="10">
        <v>360</v>
      </c>
      <c r="K4625" s="10">
        <f t="shared" si="144"/>
        <v>360</v>
      </c>
      <c r="L4625" s="10">
        <f t="shared" si="145"/>
        <v>0</v>
      </c>
      <c r="O4625" t="s">
        <v>35060</v>
      </c>
      <c r="P4625" t="s">
        <v>35061</v>
      </c>
      <c r="Q4625" t="s">
        <v>35062</v>
      </c>
      <c r="R4625" t="s">
        <v>6402</v>
      </c>
      <c r="U4625" t="s">
        <v>931</v>
      </c>
      <c r="V4625" t="s">
        <v>6403</v>
      </c>
    </row>
    <row r="4626" spans="1:22" x14ac:dyDescent="0.3">
      <c r="A4626" t="s">
        <v>21</v>
      </c>
      <c r="B4626" t="s">
        <v>7214</v>
      </c>
      <c r="C4626" t="s">
        <v>35063</v>
      </c>
      <c r="D4626" t="s">
        <v>35064</v>
      </c>
      <c r="E4626" s="24">
        <v>100</v>
      </c>
      <c r="F4626" t="s">
        <v>35065</v>
      </c>
      <c r="G4626" t="s">
        <v>35066</v>
      </c>
      <c r="H4626" t="s">
        <v>10346</v>
      </c>
      <c r="I4626">
        <v>1908</v>
      </c>
      <c r="J4626" s="10">
        <v>90</v>
      </c>
      <c r="K4626" s="10">
        <f t="shared" si="144"/>
        <v>90</v>
      </c>
      <c r="L4626" s="10">
        <f t="shared" si="145"/>
        <v>0</v>
      </c>
      <c r="O4626" t="s">
        <v>35067</v>
      </c>
      <c r="P4626" t="s">
        <v>35068</v>
      </c>
      <c r="Q4626" t="s">
        <v>35069</v>
      </c>
      <c r="R4626" t="s">
        <v>35070</v>
      </c>
      <c r="S4626" t="s">
        <v>35071</v>
      </c>
      <c r="U4626" t="s">
        <v>34957</v>
      </c>
      <c r="V4626" t="s">
        <v>6928</v>
      </c>
    </row>
    <row r="4627" spans="1:22" x14ac:dyDescent="0.3">
      <c r="A4627" t="s">
        <v>21</v>
      </c>
      <c r="B4627" t="s">
        <v>7214</v>
      </c>
      <c r="C4627" t="s">
        <v>35072</v>
      </c>
      <c r="D4627" t="s">
        <v>35073</v>
      </c>
      <c r="E4627" s="24">
        <v>400</v>
      </c>
      <c r="F4627" t="s">
        <v>21844</v>
      </c>
      <c r="G4627" t="s">
        <v>21845</v>
      </c>
      <c r="H4627" t="s">
        <v>10346</v>
      </c>
      <c r="I4627">
        <v>1911</v>
      </c>
      <c r="J4627" s="10">
        <v>360</v>
      </c>
      <c r="K4627" s="10">
        <f t="shared" si="144"/>
        <v>360</v>
      </c>
      <c r="L4627" s="10">
        <f t="shared" si="145"/>
        <v>0</v>
      </c>
      <c r="O4627" t="s">
        <v>35074</v>
      </c>
      <c r="P4627" t="s">
        <v>4574</v>
      </c>
      <c r="Q4627" t="s">
        <v>35075</v>
      </c>
      <c r="R4627" t="s">
        <v>35076</v>
      </c>
      <c r="S4627" t="s">
        <v>35077</v>
      </c>
      <c r="T4627" t="s">
        <v>35078</v>
      </c>
      <c r="U4627" t="s">
        <v>931</v>
      </c>
      <c r="V4627" t="s">
        <v>8593</v>
      </c>
    </row>
    <row r="4628" spans="1:22" x14ac:dyDescent="0.3">
      <c r="A4628" t="s">
        <v>21</v>
      </c>
      <c r="B4628" t="s">
        <v>35079</v>
      </c>
      <c r="C4628" t="s">
        <v>35080</v>
      </c>
      <c r="D4628" t="s">
        <v>35081</v>
      </c>
      <c r="E4628" s="24">
        <v>25</v>
      </c>
      <c r="F4628" t="s">
        <v>35082</v>
      </c>
      <c r="G4628" t="s">
        <v>35083</v>
      </c>
      <c r="H4628" t="s">
        <v>10346</v>
      </c>
      <c r="I4628">
        <v>245</v>
      </c>
      <c r="J4628" s="10">
        <v>22.5</v>
      </c>
      <c r="K4628" s="10">
        <f t="shared" si="144"/>
        <v>22.5</v>
      </c>
      <c r="L4628" s="10">
        <f t="shared" si="145"/>
        <v>0</v>
      </c>
      <c r="O4628" t="s">
        <v>35084</v>
      </c>
      <c r="P4628" t="s">
        <v>35085</v>
      </c>
      <c r="Q4628" t="s">
        <v>35086</v>
      </c>
      <c r="R4628" t="s">
        <v>9880</v>
      </c>
      <c r="S4628" t="s">
        <v>35087</v>
      </c>
      <c r="T4628" t="s">
        <v>35088</v>
      </c>
      <c r="U4628" t="s">
        <v>1023</v>
      </c>
      <c r="V4628" t="s">
        <v>9883</v>
      </c>
    </row>
    <row r="4629" spans="1:22" x14ac:dyDescent="0.3">
      <c r="A4629" t="s">
        <v>21</v>
      </c>
      <c r="B4629" t="s">
        <v>35079</v>
      </c>
      <c r="C4629" t="s">
        <v>35089</v>
      </c>
      <c r="D4629" t="s">
        <v>35090</v>
      </c>
      <c r="E4629" s="24">
        <v>1000</v>
      </c>
      <c r="F4629" t="s">
        <v>35091</v>
      </c>
      <c r="G4629" t="s">
        <v>35092</v>
      </c>
      <c r="H4629" t="s">
        <v>10346</v>
      </c>
      <c r="I4629">
        <v>482</v>
      </c>
      <c r="J4629" s="10">
        <v>900</v>
      </c>
      <c r="K4629" s="10">
        <f t="shared" si="144"/>
        <v>900</v>
      </c>
      <c r="L4629" s="10">
        <f t="shared" si="145"/>
        <v>0</v>
      </c>
      <c r="O4629" t="s">
        <v>35093</v>
      </c>
      <c r="P4629" t="s">
        <v>4476</v>
      </c>
      <c r="R4629" t="s">
        <v>35094</v>
      </c>
      <c r="S4629" t="s">
        <v>35095</v>
      </c>
      <c r="U4629" t="s">
        <v>6395</v>
      </c>
      <c r="V4629" t="s">
        <v>8722</v>
      </c>
    </row>
    <row r="4630" spans="1:22" x14ac:dyDescent="0.3">
      <c r="A4630" t="s">
        <v>21</v>
      </c>
      <c r="B4630" t="s">
        <v>35079</v>
      </c>
      <c r="C4630" t="s">
        <v>35096</v>
      </c>
      <c r="D4630" t="s">
        <v>35097</v>
      </c>
      <c r="E4630" s="24">
        <v>100</v>
      </c>
      <c r="F4630" t="s">
        <v>35098</v>
      </c>
      <c r="G4630" t="s">
        <v>35099</v>
      </c>
      <c r="H4630" t="s">
        <v>10346</v>
      </c>
      <c r="I4630">
        <v>640</v>
      </c>
      <c r="J4630" s="10">
        <v>90</v>
      </c>
      <c r="K4630" s="10">
        <f t="shared" si="144"/>
        <v>90</v>
      </c>
      <c r="L4630" s="10">
        <f t="shared" si="145"/>
        <v>0</v>
      </c>
      <c r="O4630" t="s">
        <v>35100</v>
      </c>
      <c r="P4630" t="s">
        <v>3913</v>
      </c>
      <c r="Q4630" t="s">
        <v>35101</v>
      </c>
      <c r="R4630" t="s">
        <v>35102</v>
      </c>
      <c r="U4630" t="s">
        <v>6395</v>
      </c>
      <c r="V4630" t="s">
        <v>7231</v>
      </c>
    </row>
    <row r="4631" spans="1:22" x14ac:dyDescent="0.3">
      <c r="A4631" t="s">
        <v>21</v>
      </c>
      <c r="B4631" t="s">
        <v>35079</v>
      </c>
      <c r="C4631" t="s">
        <v>35103</v>
      </c>
      <c r="D4631" t="s">
        <v>35104</v>
      </c>
      <c r="E4631" s="24">
        <v>1</v>
      </c>
      <c r="F4631" t="s">
        <v>29169</v>
      </c>
      <c r="G4631" t="s">
        <v>29170</v>
      </c>
      <c r="H4631" t="s">
        <v>10346</v>
      </c>
      <c r="I4631">
        <v>836</v>
      </c>
      <c r="J4631" s="10">
        <v>0.9</v>
      </c>
      <c r="K4631" s="10">
        <f t="shared" si="144"/>
        <v>0.9</v>
      </c>
      <c r="L4631" s="10">
        <f t="shared" si="145"/>
        <v>0</v>
      </c>
      <c r="O4631" t="s">
        <v>35105</v>
      </c>
      <c r="P4631" t="s">
        <v>4058</v>
      </c>
      <c r="Q4631" t="s">
        <v>35106</v>
      </c>
      <c r="R4631" t="s">
        <v>35107</v>
      </c>
      <c r="S4631" t="s">
        <v>35108</v>
      </c>
      <c r="U4631" t="s">
        <v>6395</v>
      </c>
      <c r="V4631" t="s">
        <v>18049</v>
      </c>
    </row>
    <row r="4632" spans="1:22" x14ac:dyDescent="0.3">
      <c r="A4632" t="s">
        <v>21</v>
      </c>
      <c r="B4632" t="s">
        <v>35079</v>
      </c>
      <c r="C4632" t="s">
        <v>35109</v>
      </c>
      <c r="D4632" t="s">
        <v>35110</v>
      </c>
      <c r="E4632" s="24">
        <v>100</v>
      </c>
      <c r="F4632" t="s">
        <v>35111</v>
      </c>
      <c r="G4632" t="s">
        <v>35112</v>
      </c>
      <c r="H4632" t="s">
        <v>10346</v>
      </c>
      <c r="I4632">
        <v>873</v>
      </c>
      <c r="J4632" s="10">
        <v>90</v>
      </c>
      <c r="K4632" s="10">
        <f t="shared" si="144"/>
        <v>90</v>
      </c>
      <c r="L4632" s="10">
        <f t="shared" si="145"/>
        <v>0</v>
      </c>
      <c r="O4632" t="s">
        <v>35113</v>
      </c>
      <c r="P4632" t="s">
        <v>35114</v>
      </c>
      <c r="Q4632" t="s">
        <v>35115</v>
      </c>
      <c r="R4632" t="s">
        <v>35116</v>
      </c>
      <c r="S4632" t="s">
        <v>35117</v>
      </c>
      <c r="T4632" t="s">
        <v>35118</v>
      </c>
      <c r="U4632" t="s">
        <v>31928</v>
      </c>
      <c r="V4632" t="s">
        <v>31930</v>
      </c>
    </row>
    <row r="4633" spans="1:22" x14ac:dyDescent="0.3">
      <c r="A4633" t="s">
        <v>21</v>
      </c>
      <c r="B4633" t="s">
        <v>35079</v>
      </c>
      <c r="C4633" t="s">
        <v>35119</v>
      </c>
      <c r="D4633" t="s">
        <v>35120</v>
      </c>
      <c r="E4633" s="24">
        <v>100</v>
      </c>
      <c r="F4633" t="s">
        <v>35121</v>
      </c>
      <c r="G4633" t="s">
        <v>35122</v>
      </c>
      <c r="H4633" t="s">
        <v>10346</v>
      </c>
      <c r="I4633">
        <v>896</v>
      </c>
      <c r="J4633" s="10">
        <v>90</v>
      </c>
      <c r="K4633" s="10">
        <f t="shared" si="144"/>
        <v>90</v>
      </c>
      <c r="L4633" s="10">
        <f t="shared" si="145"/>
        <v>0</v>
      </c>
      <c r="O4633" t="s">
        <v>35123</v>
      </c>
      <c r="P4633" t="s">
        <v>4267</v>
      </c>
      <c r="Q4633" t="s">
        <v>35124</v>
      </c>
      <c r="R4633" t="s">
        <v>35125</v>
      </c>
      <c r="S4633" t="s">
        <v>35126</v>
      </c>
      <c r="U4633" t="s">
        <v>1023</v>
      </c>
      <c r="V4633" t="s">
        <v>3277</v>
      </c>
    </row>
    <row r="4634" spans="1:22" x14ac:dyDescent="0.3">
      <c r="A4634" t="s">
        <v>21</v>
      </c>
      <c r="B4634" t="s">
        <v>35079</v>
      </c>
      <c r="C4634" t="s">
        <v>35127</v>
      </c>
      <c r="D4634" t="s">
        <v>35128</v>
      </c>
      <c r="E4634" s="24">
        <v>100</v>
      </c>
      <c r="F4634" t="s">
        <v>15389</v>
      </c>
      <c r="G4634" t="s">
        <v>15390</v>
      </c>
      <c r="H4634" t="s">
        <v>10346</v>
      </c>
      <c r="I4634">
        <v>918</v>
      </c>
      <c r="J4634" s="10">
        <v>90</v>
      </c>
      <c r="K4634" s="10">
        <f t="shared" si="144"/>
        <v>90</v>
      </c>
      <c r="L4634" s="10">
        <f t="shared" si="145"/>
        <v>0</v>
      </c>
      <c r="O4634" t="s">
        <v>35129</v>
      </c>
      <c r="P4634" t="s">
        <v>4177</v>
      </c>
      <c r="Q4634" t="s">
        <v>35130</v>
      </c>
      <c r="R4634" t="s">
        <v>35131</v>
      </c>
      <c r="U4634" t="s">
        <v>6395</v>
      </c>
      <c r="V4634" t="s">
        <v>7231</v>
      </c>
    </row>
    <row r="4635" spans="1:22" x14ac:dyDescent="0.3">
      <c r="A4635" t="s">
        <v>21</v>
      </c>
      <c r="B4635" t="s">
        <v>35079</v>
      </c>
      <c r="C4635" t="s">
        <v>35132</v>
      </c>
      <c r="D4635" t="s">
        <v>35133</v>
      </c>
      <c r="E4635" s="24">
        <v>50</v>
      </c>
      <c r="F4635" t="s">
        <v>35134</v>
      </c>
      <c r="G4635" t="s">
        <v>35135</v>
      </c>
      <c r="H4635" t="s">
        <v>10346</v>
      </c>
      <c r="I4635">
        <v>1235</v>
      </c>
      <c r="J4635" s="10">
        <v>45</v>
      </c>
      <c r="K4635" s="10">
        <f t="shared" si="144"/>
        <v>45</v>
      </c>
      <c r="L4635" s="10">
        <f t="shared" si="145"/>
        <v>0</v>
      </c>
      <c r="O4635" t="s">
        <v>35136</v>
      </c>
      <c r="P4635" t="s">
        <v>35137</v>
      </c>
      <c r="Q4635" t="s">
        <v>35138</v>
      </c>
      <c r="R4635" t="s">
        <v>35139</v>
      </c>
      <c r="S4635" t="s">
        <v>35140</v>
      </c>
      <c r="U4635" t="s">
        <v>15556</v>
      </c>
      <c r="V4635" t="s">
        <v>35141</v>
      </c>
    </row>
    <row r="4636" spans="1:22" x14ac:dyDescent="0.3">
      <c r="A4636" t="s">
        <v>21</v>
      </c>
      <c r="B4636" t="s">
        <v>35079</v>
      </c>
      <c r="C4636" t="s">
        <v>35142</v>
      </c>
      <c r="D4636" t="s">
        <v>35143</v>
      </c>
      <c r="E4636" s="24">
        <v>200</v>
      </c>
      <c r="F4636" t="s">
        <v>35144</v>
      </c>
      <c r="G4636" t="s">
        <v>35145</v>
      </c>
      <c r="H4636" t="s">
        <v>10346</v>
      </c>
      <c r="I4636">
        <v>1264</v>
      </c>
      <c r="J4636" s="10">
        <v>180</v>
      </c>
      <c r="K4636" s="10">
        <f t="shared" si="144"/>
        <v>180</v>
      </c>
      <c r="L4636" s="10">
        <f t="shared" si="145"/>
        <v>0</v>
      </c>
      <c r="O4636" t="s">
        <v>35146</v>
      </c>
      <c r="P4636" t="s">
        <v>4438</v>
      </c>
      <c r="Q4636" t="s">
        <v>35147</v>
      </c>
      <c r="R4636" t="s">
        <v>35148</v>
      </c>
      <c r="S4636" t="s">
        <v>35149</v>
      </c>
      <c r="U4636" t="s">
        <v>6395</v>
      </c>
      <c r="V4636" t="s">
        <v>35150</v>
      </c>
    </row>
    <row r="4637" spans="1:22" x14ac:dyDescent="0.3">
      <c r="A4637" t="s">
        <v>21</v>
      </c>
      <c r="B4637" t="s">
        <v>35079</v>
      </c>
      <c r="C4637" t="s">
        <v>35151</v>
      </c>
      <c r="D4637" t="s">
        <v>35152</v>
      </c>
      <c r="E4637" s="24">
        <v>1000</v>
      </c>
      <c r="F4637" t="s">
        <v>25143</v>
      </c>
      <c r="G4637" t="s">
        <v>25144</v>
      </c>
      <c r="H4637" t="s">
        <v>10346</v>
      </c>
      <c r="I4637">
        <v>1269</v>
      </c>
      <c r="J4637" s="10">
        <v>900</v>
      </c>
      <c r="K4637" s="10">
        <f t="shared" si="144"/>
        <v>900</v>
      </c>
      <c r="L4637" s="10">
        <f t="shared" si="145"/>
        <v>0</v>
      </c>
      <c r="O4637" t="s">
        <v>35153</v>
      </c>
      <c r="P4637" t="s">
        <v>5137</v>
      </c>
      <c r="Q4637" t="s">
        <v>35154</v>
      </c>
      <c r="R4637" t="s">
        <v>35155</v>
      </c>
      <c r="S4637" t="s">
        <v>35156</v>
      </c>
      <c r="U4637" t="s">
        <v>6395</v>
      </c>
      <c r="V4637" t="s">
        <v>23870</v>
      </c>
    </row>
    <row r="4638" spans="1:22" x14ac:dyDescent="0.3">
      <c r="A4638" t="s">
        <v>21</v>
      </c>
      <c r="B4638" t="s">
        <v>35079</v>
      </c>
      <c r="C4638" t="s">
        <v>35157</v>
      </c>
      <c r="D4638" t="s">
        <v>35158</v>
      </c>
      <c r="E4638" s="24">
        <v>1000</v>
      </c>
      <c r="F4638" t="s">
        <v>35159</v>
      </c>
      <c r="G4638" t="s">
        <v>35160</v>
      </c>
      <c r="H4638" t="s">
        <v>10346</v>
      </c>
      <c r="I4638">
        <v>1308</v>
      </c>
      <c r="J4638" s="10">
        <v>900</v>
      </c>
      <c r="K4638" s="10">
        <f t="shared" si="144"/>
        <v>900</v>
      </c>
      <c r="L4638" s="10">
        <f t="shared" si="145"/>
        <v>0</v>
      </c>
      <c r="O4638" t="s">
        <v>35161</v>
      </c>
      <c r="P4638" t="s">
        <v>35162</v>
      </c>
      <c r="Q4638" t="s">
        <v>35163</v>
      </c>
      <c r="R4638" t="s">
        <v>35164</v>
      </c>
      <c r="S4638" t="s">
        <v>35165</v>
      </c>
      <c r="U4638" t="s">
        <v>6395</v>
      </c>
      <c r="V4638" t="s">
        <v>23870</v>
      </c>
    </row>
    <row r="4639" spans="1:22" x14ac:dyDescent="0.3">
      <c r="A4639" t="s">
        <v>21</v>
      </c>
      <c r="B4639" t="s">
        <v>35166</v>
      </c>
      <c r="C4639" t="s">
        <v>35167</v>
      </c>
      <c r="D4639" t="s">
        <v>35168</v>
      </c>
      <c r="E4639" s="24">
        <v>925</v>
      </c>
      <c r="F4639" t="s">
        <v>26319</v>
      </c>
      <c r="G4639" t="s">
        <v>26320</v>
      </c>
      <c r="H4639" t="s">
        <v>10346</v>
      </c>
      <c r="I4639">
        <v>138</v>
      </c>
      <c r="J4639" s="10">
        <v>832.5</v>
      </c>
      <c r="K4639" s="10">
        <f t="shared" si="144"/>
        <v>832.5</v>
      </c>
      <c r="L4639" s="10">
        <f t="shared" si="145"/>
        <v>0</v>
      </c>
      <c r="O4639" t="s">
        <v>35169</v>
      </c>
      <c r="P4639" t="s">
        <v>33400</v>
      </c>
      <c r="Q4639" t="s">
        <v>17782</v>
      </c>
      <c r="R4639" t="s">
        <v>35170</v>
      </c>
      <c r="S4639" t="s">
        <v>35171</v>
      </c>
      <c r="T4639" t="s">
        <v>35172</v>
      </c>
      <c r="U4639" t="s">
        <v>96</v>
      </c>
      <c r="V4639" t="s">
        <v>8380</v>
      </c>
    </row>
    <row r="4640" spans="1:22" x14ac:dyDescent="0.3">
      <c r="A4640" t="s">
        <v>21</v>
      </c>
      <c r="B4640" t="s">
        <v>35166</v>
      </c>
      <c r="C4640" t="s">
        <v>35173</v>
      </c>
      <c r="D4640" t="s">
        <v>35174</v>
      </c>
      <c r="E4640" s="24">
        <v>200</v>
      </c>
      <c r="F4640" t="s">
        <v>35175</v>
      </c>
      <c r="G4640" t="s">
        <v>35176</v>
      </c>
      <c r="H4640" t="s">
        <v>10346</v>
      </c>
      <c r="I4640">
        <v>186</v>
      </c>
      <c r="J4640" s="10">
        <v>180</v>
      </c>
      <c r="K4640" s="10">
        <f t="shared" si="144"/>
        <v>180</v>
      </c>
      <c r="L4640" s="10">
        <f t="shared" si="145"/>
        <v>0</v>
      </c>
      <c r="O4640" t="s">
        <v>35177</v>
      </c>
      <c r="P4640" t="s">
        <v>35178</v>
      </c>
      <c r="Q4640" t="s">
        <v>35179</v>
      </c>
      <c r="R4640" t="s">
        <v>35180</v>
      </c>
      <c r="S4640" t="s">
        <v>35181</v>
      </c>
      <c r="T4640" t="s">
        <v>35182</v>
      </c>
      <c r="U4640" t="s">
        <v>96</v>
      </c>
      <c r="V4640" t="s">
        <v>10848</v>
      </c>
    </row>
    <row r="4641" spans="1:22" x14ac:dyDescent="0.3">
      <c r="A4641" t="s">
        <v>21</v>
      </c>
      <c r="B4641" t="s">
        <v>35166</v>
      </c>
      <c r="C4641" t="s">
        <v>35183</v>
      </c>
      <c r="D4641" t="s">
        <v>35184</v>
      </c>
      <c r="E4641" s="24">
        <v>200</v>
      </c>
      <c r="F4641" t="s">
        <v>16449</v>
      </c>
      <c r="G4641" t="s">
        <v>16450</v>
      </c>
      <c r="H4641" t="s">
        <v>10346</v>
      </c>
      <c r="I4641">
        <v>201</v>
      </c>
      <c r="J4641" s="10">
        <v>180</v>
      </c>
      <c r="K4641" s="10">
        <f t="shared" si="144"/>
        <v>180</v>
      </c>
      <c r="L4641" s="10">
        <f t="shared" si="145"/>
        <v>0</v>
      </c>
      <c r="O4641" t="s">
        <v>35185</v>
      </c>
      <c r="P4641" t="s">
        <v>35186</v>
      </c>
      <c r="Q4641" t="s">
        <v>35187</v>
      </c>
      <c r="R4641" t="s">
        <v>35188</v>
      </c>
      <c r="S4641" t="s">
        <v>35189</v>
      </c>
      <c r="T4641" t="s">
        <v>35190</v>
      </c>
      <c r="U4641" t="s">
        <v>96</v>
      </c>
      <c r="V4641" t="s">
        <v>10848</v>
      </c>
    </row>
    <row r="4642" spans="1:22" x14ac:dyDescent="0.3">
      <c r="A4642" t="s">
        <v>21</v>
      </c>
      <c r="B4642" t="s">
        <v>35191</v>
      </c>
      <c r="C4642" t="s">
        <v>35192</v>
      </c>
      <c r="D4642" t="s">
        <v>35193</v>
      </c>
      <c r="E4642" s="24">
        <v>7147</v>
      </c>
      <c r="F4642" t="s">
        <v>31416</v>
      </c>
      <c r="G4642" t="s">
        <v>31417</v>
      </c>
      <c r="H4642" t="s">
        <v>10346</v>
      </c>
      <c r="I4642">
        <v>378</v>
      </c>
      <c r="J4642" s="10">
        <v>6432.3</v>
      </c>
      <c r="K4642" s="10">
        <f t="shared" si="144"/>
        <v>6432.3</v>
      </c>
      <c r="L4642" s="10">
        <f t="shared" si="145"/>
        <v>0</v>
      </c>
      <c r="O4642" t="s">
        <v>35194</v>
      </c>
      <c r="P4642" t="s">
        <v>35195</v>
      </c>
      <c r="R4642" t="s">
        <v>35196</v>
      </c>
      <c r="S4642" t="s">
        <v>35197</v>
      </c>
      <c r="T4642" t="s">
        <v>35198</v>
      </c>
      <c r="U4642" t="s">
        <v>1637</v>
      </c>
      <c r="V4642" t="s">
        <v>5226</v>
      </c>
    </row>
    <row r="4643" spans="1:22" x14ac:dyDescent="0.3">
      <c r="A4643" t="s">
        <v>21</v>
      </c>
      <c r="B4643" t="s">
        <v>35191</v>
      </c>
      <c r="C4643" t="s">
        <v>35199</v>
      </c>
      <c r="D4643" t="s">
        <v>35200</v>
      </c>
      <c r="E4643" s="24">
        <v>100</v>
      </c>
      <c r="F4643" t="s">
        <v>35201</v>
      </c>
      <c r="G4643" t="s">
        <v>35202</v>
      </c>
      <c r="H4643" t="s">
        <v>10346</v>
      </c>
      <c r="I4643">
        <v>834</v>
      </c>
      <c r="J4643" s="10">
        <v>90</v>
      </c>
      <c r="K4643" s="10">
        <f t="shared" si="144"/>
        <v>90</v>
      </c>
      <c r="L4643" s="10">
        <f t="shared" si="145"/>
        <v>0</v>
      </c>
      <c r="O4643" t="s">
        <v>35203</v>
      </c>
      <c r="P4643" t="s">
        <v>35204</v>
      </c>
      <c r="Q4643" t="s">
        <v>35205</v>
      </c>
      <c r="R4643" t="s">
        <v>35206</v>
      </c>
      <c r="U4643" t="s">
        <v>35207</v>
      </c>
      <c r="V4643" t="s">
        <v>35208</v>
      </c>
    </row>
    <row r="4644" spans="1:22" x14ac:dyDescent="0.3">
      <c r="A4644" t="s">
        <v>21</v>
      </c>
      <c r="B4644" t="s">
        <v>35191</v>
      </c>
      <c r="C4644" t="s">
        <v>35209</v>
      </c>
      <c r="D4644" t="s">
        <v>12762</v>
      </c>
      <c r="E4644" s="24">
        <v>1400</v>
      </c>
      <c r="F4644" t="s">
        <v>35210</v>
      </c>
      <c r="G4644" t="s">
        <v>35211</v>
      </c>
      <c r="H4644" t="s">
        <v>10346</v>
      </c>
      <c r="I4644">
        <v>989</v>
      </c>
      <c r="J4644" s="10">
        <v>1260</v>
      </c>
      <c r="K4644" s="10">
        <f t="shared" si="144"/>
        <v>1260</v>
      </c>
      <c r="L4644" s="10">
        <f t="shared" si="145"/>
        <v>0</v>
      </c>
      <c r="O4644" t="s">
        <v>35212</v>
      </c>
      <c r="P4644" t="s">
        <v>35213</v>
      </c>
      <c r="Q4644" t="s">
        <v>35214</v>
      </c>
      <c r="R4644" t="s">
        <v>35215</v>
      </c>
      <c r="S4644" t="s">
        <v>35216</v>
      </c>
      <c r="T4644" t="s">
        <v>35217</v>
      </c>
      <c r="U4644" t="s">
        <v>96</v>
      </c>
      <c r="V4644" t="s">
        <v>7671</v>
      </c>
    </row>
    <row r="4645" spans="1:22" x14ac:dyDescent="0.3">
      <c r="A4645" t="s">
        <v>21</v>
      </c>
      <c r="B4645" t="s">
        <v>35191</v>
      </c>
      <c r="C4645" t="s">
        <v>35218</v>
      </c>
      <c r="D4645" t="s">
        <v>35219</v>
      </c>
      <c r="E4645" s="24">
        <v>2200</v>
      </c>
      <c r="F4645" t="s">
        <v>35210</v>
      </c>
      <c r="G4645" t="s">
        <v>35211</v>
      </c>
      <c r="H4645" t="s">
        <v>10346</v>
      </c>
      <c r="I4645">
        <v>991</v>
      </c>
      <c r="J4645" s="10">
        <v>1980</v>
      </c>
      <c r="K4645" s="10">
        <f t="shared" si="144"/>
        <v>1980</v>
      </c>
      <c r="L4645" s="10">
        <f t="shared" si="145"/>
        <v>0</v>
      </c>
      <c r="O4645" t="s">
        <v>35220</v>
      </c>
      <c r="P4645" t="s">
        <v>35213</v>
      </c>
      <c r="Q4645" t="s">
        <v>35221</v>
      </c>
      <c r="R4645" t="s">
        <v>35222</v>
      </c>
      <c r="S4645" t="s">
        <v>35223</v>
      </c>
      <c r="T4645" t="s">
        <v>35224</v>
      </c>
      <c r="U4645" t="s">
        <v>96</v>
      </c>
      <c r="V4645" t="s">
        <v>7671</v>
      </c>
    </row>
    <row r="4646" spans="1:22" x14ac:dyDescent="0.3">
      <c r="A4646" t="s">
        <v>21</v>
      </c>
      <c r="B4646" t="s">
        <v>35191</v>
      </c>
      <c r="C4646" t="s">
        <v>35225</v>
      </c>
      <c r="D4646" t="s">
        <v>35226</v>
      </c>
      <c r="E4646" s="24">
        <v>2000</v>
      </c>
      <c r="F4646" t="s">
        <v>35210</v>
      </c>
      <c r="G4646" t="s">
        <v>35211</v>
      </c>
      <c r="H4646" t="s">
        <v>10346</v>
      </c>
      <c r="I4646">
        <v>993</v>
      </c>
      <c r="J4646" s="10">
        <v>1800</v>
      </c>
      <c r="K4646" s="10">
        <f t="shared" si="144"/>
        <v>1800</v>
      </c>
      <c r="L4646" s="10">
        <f t="shared" si="145"/>
        <v>0</v>
      </c>
      <c r="O4646" t="s">
        <v>35227</v>
      </c>
      <c r="P4646" t="s">
        <v>35213</v>
      </c>
      <c r="Q4646" t="s">
        <v>35228</v>
      </c>
      <c r="R4646" t="s">
        <v>35229</v>
      </c>
      <c r="S4646" t="s">
        <v>35216</v>
      </c>
      <c r="T4646" t="s">
        <v>35224</v>
      </c>
      <c r="U4646" t="s">
        <v>96</v>
      </c>
      <c r="V4646" t="s">
        <v>7671</v>
      </c>
    </row>
    <row r="4647" spans="1:22" x14ac:dyDescent="0.3">
      <c r="A4647" t="s">
        <v>21</v>
      </c>
      <c r="B4647" t="s">
        <v>35191</v>
      </c>
      <c r="C4647" t="s">
        <v>35230</v>
      </c>
      <c r="D4647" t="s">
        <v>35231</v>
      </c>
      <c r="E4647" s="24">
        <v>100</v>
      </c>
      <c r="F4647" t="s">
        <v>35232</v>
      </c>
      <c r="G4647" t="s">
        <v>35233</v>
      </c>
      <c r="H4647" t="s">
        <v>10346</v>
      </c>
      <c r="I4647">
        <v>1015</v>
      </c>
      <c r="J4647" s="10">
        <v>90</v>
      </c>
      <c r="K4647" s="10">
        <f t="shared" si="144"/>
        <v>90</v>
      </c>
      <c r="L4647" s="10">
        <f t="shared" si="145"/>
        <v>0</v>
      </c>
      <c r="O4647" t="s">
        <v>35234</v>
      </c>
      <c r="P4647" t="s">
        <v>35235</v>
      </c>
      <c r="Q4647" t="s">
        <v>35236</v>
      </c>
      <c r="R4647" t="s">
        <v>35237</v>
      </c>
      <c r="S4647" t="s">
        <v>35238</v>
      </c>
      <c r="T4647" t="s">
        <v>35239</v>
      </c>
      <c r="U4647" t="s">
        <v>35239</v>
      </c>
      <c r="V4647" t="s">
        <v>35240</v>
      </c>
    </row>
    <row r="4648" spans="1:22" x14ac:dyDescent="0.3">
      <c r="A4648" t="s">
        <v>21</v>
      </c>
      <c r="B4648" t="s">
        <v>35241</v>
      </c>
      <c r="C4648" t="s">
        <v>35242</v>
      </c>
      <c r="D4648" t="s">
        <v>35243</v>
      </c>
      <c r="E4648" s="24">
        <v>2072</v>
      </c>
      <c r="F4648" t="s">
        <v>21193</v>
      </c>
      <c r="G4648" t="s">
        <v>21194</v>
      </c>
      <c r="H4648" t="s">
        <v>10346</v>
      </c>
      <c r="I4648">
        <v>38</v>
      </c>
      <c r="J4648" s="10">
        <v>1864.8</v>
      </c>
      <c r="K4648" s="10">
        <f t="shared" si="144"/>
        <v>1864.8</v>
      </c>
      <c r="L4648" s="10">
        <f t="shared" si="145"/>
        <v>0</v>
      </c>
      <c r="O4648" t="s">
        <v>35244</v>
      </c>
      <c r="P4648" t="s">
        <v>31705</v>
      </c>
      <c r="R4648" t="s">
        <v>35245</v>
      </c>
      <c r="S4648" t="s">
        <v>35246</v>
      </c>
      <c r="T4648" t="s">
        <v>35247</v>
      </c>
      <c r="U4648" t="s">
        <v>96</v>
      </c>
      <c r="V4648" t="s">
        <v>8644</v>
      </c>
    </row>
    <row r="4649" spans="1:22" x14ac:dyDescent="0.3">
      <c r="A4649" t="s">
        <v>21</v>
      </c>
      <c r="B4649" t="s">
        <v>35241</v>
      </c>
      <c r="C4649" t="s">
        <v>35248</v>
      </c>
      <c r="D4649" t="s">
        <v>35249</v>
      </c>
      <c r="E4649" s="24">
        <v>100</v>
      </c>
      <c r="F4649" t="s">
        <v>35250</v>
      </c>
      <c r="G4649" t="s">
        <v>35251</v>
      </c>
      <c r="H4649" t="s">
        <v>10346</v>
      </c>
      <c r="I4649">
        <v>462</v>
      </c>
      <c r="J4649" s="10">
        <v>90</v>
      </c>
      <c r="K4649" s="10">
        <f t="shared" si="144"/>
        <v>90</v>
      </c>
      <c r="L4649" s="10">
        <f t="shared" si="145"/>
        <v>0</v>
      </c>
      <c r="O4649" t="s">
        <v>35252</v>
      </c>
      <c r="P4649" t="s">
        <v>35253</v>
      </c>
      <c r="Q4649" t="s">
        <v>35254</v>
      </c>
      <c r="R4649" t="s">
        <v>35255</v>
      </c>
      <c r="S4649" t="s">
        <v>2388</v>
      </c>
      <c r="U4649" t="s">
        <v>4668</v>
      </c>
      <c r="V4649" t="s">
        <v>35256</v>
      </c>
    </row>
    <row r="4650" spans="1:22" x14ac:dyDescent="0.3">
      <c r="A4650" t="s">
        <v>21</v>
      </c>
      <c r="B4650" t="s">
        <v>35241</v>
      </c>
      <c r="C4650" t="s">
        <v>35257</v>
      </c>
      <c r="D4650" t="s">
        <v>35258</v>
      </c>
      <c r="E4650" s="24">
        <v>2000</v>
      </c>
      <c r="F4650" t="s">
        <v>32347</v>
      </c>
      <c r="G4650" t="s">
        <v>32348</v>
      </c>
      <c r="H4650" t="s">
        <v>10346</v>
      </c>
      <c r="I4650">
        <v>671</v>
      </c>
      <c r="J4650" s="10">
        <v>1800</v>
      </c>
      <c r="K4650" s="10">
        <f t="shared" si="144"/>
        <v>1800</v>
      </c>
      <c r="L4650" s="10">
        <f t="shared" si="145"/>
        <v>0</v>
      </c>
      <c r="O4650" t="s">
        <v>35259</v>
      </c>
      <c r="P4650" t="s">
        <v>6165</v>
      </c>
      <c r="Q4650" t="s">
        <v>35260</v>
      </c>
      <c r="R4650" t="s">
        <v>35261</v>
      </c>
      <c r="S4650" t="s">
        <v>35262</v>
      </c>
      <c r="U4650" t="s">
        <v>4797</v>
      </c>
      <c r="V4650" t="s">
        <v>4798</v>
      </c>
    </row>
    <row r="4651" spans="1:22" x14ac:dyDescent="0.3">
      <c r="A4651" t="s">
        <v>21</v>
      </c>
      <c r="B4651" t="s">
        <v>35241</v>
      </c>
      <c r="C4651" t="s">
        <v>35263</v>
      </c>
      <c r="D4651" t="s">
        <v>35264</v>
      </c>
      <c r="E4651" s="24">
        <v>2</v>
      </c>
      <c r="F4651" t="s">
        <v>35265</v>
      </c>
      <c r="G4651" t="s">
        <v>35266</v>
      </c>
      <c r="H4651" t="s">
        <v>10346</v>
      </c>
      <c r="I4651">
        <v>678</v>
      </c>
      <c r="J4651" s="10">
        <v>1.8</v>
      </c>
      <c r="K4651" s="10">
        <f t="shared" si="144"/>
        <v>1.8</v>
      </c>
      <c r="L4651" s="10">
        <f t="shared" si="145"/>
        <v>0</v>
      </c>
      <c r="O4651" t="s">
        <v>35267</v>
      </c>
      <c r="P4651" t="s">
        <v>35268</v>
      </c>
      <c r="Q4651" t="s">
        <v>35269</v>
      </c>
      <c r="R4651" t="s">
        <v>35270</v>
      </c>
      <c r="S4651" t="s">
        <v>35271</v>
      </c>
      <c r="T4651" t="s">
        <v>35272</v>
      </c>
      <c r="U4651" t="s">
        <v>10300</v>
      </c>
      <c r="V4651" t="s">
        <v>35273</v>
      </c>
    </row>
    <row r="4652" spans="1:22" x14ac:dyDescent="0.3">
      <c r="A4652" t="s">
        <v>21</v>
      </c>
      <c r="B4652" t="s">
        <v>35241</v>
      </c>
      <c r="C4652" t="s">
        <v>35274</v>
      </c>
      <c r="D4652" t="s">
        <v>35275</v>
      </c>
      <c r="E4652" s="24">
        <v>150</v>
      </c>
      <c r="F4652" t="s">
        <v>35250</v>
      </c>
      <c r="G4652" t="s">
        <v>35251</v>
      </c>
      <c r="H4652" t="s">
        <v>10346</v>
      </c>
      <c r="I4652">
        <v>684</v>
      </c>
      <c r="J4652" s="10">
        <v>135</v>
      </c>
      <c r="K4652" s="10">
        <f t="shared" si="144"/>
        <v>135</v>
      </c>
      <c r="L4652" s="10">
        <f t="shared" si="145"/>
        <v>0</v>
      </c>
      <c r="O4652" t="s">
        <v>35276</v>
      </c>
      <c r="P4652" t="s">
        <v>35253</v>
      </c>
      <c r="Q4652" t="s">
        <v>35277</v>
      </c>
      <c r="R4652" t="s">
        <v>35278</v>
      </c>
      <c r="S4652" t="s">
        <v>35279</v>
      </c>
      <c r="U4652" t="s">
        <v>4668</v>
      </c>
      <c r="V4652" t="s">
        <v>35280</v>
      </c>
    </row>
    <row r="4653" spans="1:22" x14ac:dyDescent="0.3">
      <c r="A4653" t="s">
        <v>21</v>
      </c>
      <c r="B4653" t="s">
        <v>35241</v>
      </c>
      <c r="C4653" t="s">
        <v>35281</v>
      </c>
      <c r="D4653" t="s">
        <v>35282</v>
      </c>
      <c r="E4653" s="24">
        <v>50</v>
      </c>
      <c r="F4653" t="s">
        <v>35283</v>
      </c>
      <c r="G4653" t="s">
        <v>9716</v>
      </c>
      <c r="H4653" t="s">
        <v>10346</v>
      </c>
      <c r="I4653">
        <v>885</v>
      </c>
      <c r="J4653" s="10">
        <v>45</v>
      </c>
      <c r="K4653" s="10">
        <f t="shared" si="144"/>
        <v>45</v>
      </c>
      <c r="L4653" s="10">
        <f t="shared" si="145"/>
        <v>0</v>
      </c>
      <c r="O4653" t="s">
        <v>35284</v>
      </c>
      <c r="P4653" t="s">
        <v>35285</v>
      </c>
      <c r="Q4653" t="s">
        <v>35286</v>
      </c>
      <c r="R4653" t="s">
        <v>35287</v>
      </c>
      <c r="S4653" t="s">
        <v>35288</v>
      </c>
      <c r="T4653" t="s">
        <v>35289</v>
      </c>
      <c r="U4653" t="s">
        <v>4668</v>
      </c>
      <c r="V4653" t="s">
        <v>35280</v>
      </c>
    </row>
    <row r="4654" spans="1:22" x14ac:dyDescent="0.3">
      <c r="A4654" t="s">
        <v>21</v>
      </c>
      <c r="B4654" t="s">
        <v>35241</v>
      </c>
      <c r="C4654" t="s">
        <v>35290</v>
      </c>
      <c r="D4654" t="s">
        <v>35291</v>
      </c>
      <c r="E4654" s="24">
        <v>50</v>
      </c>
      <c r="F4654" t="s">
        <v>35292</v>
      </c>
      <c r="G4654" t="s">
        <v>35293</v>
      </c>
      <c r="H4654" t="s">
        <v>10346</v>
      </c>
      <c r="I4654">
        <v>1019</v>
      </c>
      <c r="J4654" s="10">
        <v>45</v>
      </c>
      <c r="K4654" s="10">
        <f t="shared" si="144"/>
        <v>45</v>
      </c>
      <c r="L4654" s="10">
        <f t="shared" si="145"/>
        <v>0</v>
      </c>
      <c r="O4654" t="s">
        <v>35294</v>
      </c>
      <c r="P4654" t="s">
        <v>35295</v>
      </c>
      <c r="R4654" t="s">
        <v>35296</v>
      </c>
      <c r="S4654" t="s">
        <v>35297</v>
      </c>
      <c r="T4654" t="s">
        <v>35298</v>
      </c>
      <c r="U4654" t="s">
        <v>4668</v>
      </c>
      <c r="V4654" t="s">
        <v>4669</v>
      </c>
    </row>
    <row r="4655" spans="1:22" x14ac:dyDescent="0.3">
      <c r="A4655" t="s">
        <v>21</v>
      </c>
      <c r="B4655" t="s">
        <v>35241</v>
      </c>
      <c r="C4655" t="s">
        <v>35299</v>
      </c>
      <c r="D4655" t="s">
        <v>35300</v>
      </c>
      <c r="E4655" s="24">
        <v>1100</v>
      </c>
      <c r="F4655" t="s">
        <v>35301</v>
      </c>
      <c r="G4655" t="s">
        <v>25842</v>
      </c>
      <c r="H4655" t="s">
        <v>10346</v>
      </c>
      <c r="I4655">
        <v>1075</v>
      </c>
      <c r="J4655" s="10">
        <v>990</v>
      </c>
      <c r="K4655" s="10">
        <f t="shared" si="144"/>
        <v>990</v>
      </c>
      <c r="L4655" s="10">
        <f t="shared" si="145"/>
        <v>0</v>
      </c>
      <c r="O4655" t="s">
        <v>35302</v>
      </c>
      <c r="P4655" t="s">
        <v>35303</v>
      </c>
      <c r="Q4655" t="s">
        <v>35304</v>
      </c>
      <c r="R4655" t="s">
        <v>35305</v>
      </c>
      <c r="S4655" t="s">
        <v>35306</v>
      </c>
      <c r="U4655" t="s">
        <v>7074</v>
      </c>
      <c r="V4655" t="s">
        <v>7075</v>
      </c>
    </row>
    <row r="4656" spans="1:22" x14ac:dyDescent="0.3">
      <c r="A4656" t="s">
        <v>21</v>
      </c>
      <c r="B4656" t="s">
        <v>35241</v>
      </c>
      <c r="C4656" t="s">
        <v>35307</v>
      </c>
      <c r="D4656" t="s">
        <v>35308</v>
      </c>
      <c r="E4656" s="24">
        <v>100</v>
      </c>
      <c r="F4656" t="s">
        <v>35309</v>
      </c>
      <c r="G4656" t="s">
        <v>35310</v>
      </c>
      <c r="H4656" t="s">
        <v>10346</v>
      </c>
      <c r="I4656">
        <v>1081</v>
      </c>
      <c r="J4656" s="10">
        <v>90</v>
      </c>
      <c r="K4656" s="10">
        <f t="shared" si="144"/>
        <v>90</v>
      </c>
      <c r="L4656" s="10">
        <f t="shared" si="145"/>
        <v>0</v>
      </c>
      <c r="O4656" t="s">
        <v>35311</v>
      </c>
      <c r="P4656" t="s">
        <v>35312</v>
      </c>
      <c r="Q4656" t="s">
        <v>35313</v>
      </c>
      <c r="R4656" t="s">
        <v>35314</v>
      </c>
      <c r="U4656" t="s">
        <v>35315</v>
      </c>
      <c r="V4656" t="s">
        <v>35316</v>
      </c>
    </row>
    <row r="4657" spans="1:22" x14ac:dyDescent="0.3">
      <c r="A4657" t="s">
        <v>21</v>
      </c>
      <c r="B4657" t="s">
        <v>35241</v>
      </c>
      <c r="C4657" t="s">
        <v>35317</v>
      </c>
      <c r="D4657" t="s">
        <v>35318</v>
      </c>
      <c r="E4657" s="24">
        <v>250</v>
      </c>
      <c r="F4657" t="s">
        <v>34675</v>
      </c>
      <c r="G4657" t="s">
        <v>34676</v>
      </c>
      <c r="H4657" t="s">
        <v>10346</v>
      </c>
      <c r="I4657">
        <v>1115</v>
      </c>
      <c r="J4657" s="10">
        <v>225</v>
      </c>
      <c r="K4657" s="10">
        <f t="shared" si="144"/>
        <v>225</v>
      </c>
      <c r="L4657" s="10">
        <f t="shared" si="145"/>
        <v>0</v>
      </c>
      <c r="O4657" t="s">
        <v>35319</v>
      </c>
      <c r="P4657" t="s">
        <v>34678</v>
      </c>
      <c r="R4657" t="s">
        <v>35320</v>
      </c>
      <c r="S4657" t="s">
        <v>35321</v>
      </c>
      <c r="T4657" t="s">
        <v>35322</v>
      </c>
      <c r="U4657" t="s">
        <v>96</v>
      </c>
      <c r="V4657" t="s">
        <v>11902</v>
      </c>
    </row>
    <row r="4658" spans="1:22" x14ac:dyDescent="0.3">
      <c r="A4658" t="s">
        <v>21</v>
      </c>
      <c r="B4658" t="s">
        <v>35241</v>
      </c>
      <c r="C4658" t="s">
        <v>35323</v>
      </c>
      <c r="D4658" t="s">
        <v>35324</v>
      </c>
      <c r="E4658" s="24">
        <v>500</v>
      </c>
      <c r="F4658" t="s">
        <v>33504</v>
      </c>
      <c r="G4658" t="s">
        <v>33505</v>
      </c>
      <c r="H4658" t="s">
        <v>10346</v>
      </c>
      <c r="I4658">
        <v>1119</v>
      </c>
      <c r="J4658" s="10">
        <v>450</v>
      </c>
      <c r="K4658" s="10">
        <f t="shared" si="144"/>
        <v>450</v>
      </c>
      <c r="L4658" s="10">
        <f t="shared" si="145"/>
        <v>0</v>
      </c>
      <c r="O4658" t="s">
        <v>35325</v>
      </c>
      <c r="P4658" t="s">
        <v>33507</v>
      </c>
      <c r="Q4658" t="s">
        <v>35326</v>
      </c>
      <c r="R4658" t="s">
        <v>35327</v>
      </c>
      <c r="S4658" t="s">
        <v>35328</v>
      </c>
      <c r="T4658" t="s">
        <v>35329</v>
      </c>
      <c r="U4658" t="s">
        <v>96</v>
      </c>
      <c r="V4658" t="s">
        <v>7338</v>
      </c>
    </row>
    <row r="4659" spans="1:22" x14ac:dyDescent="0.3">
      <c r="A4659" t="s">
        <v>21</v>
      </c>
      <c r="B4659" t="s">
        <v>35241</v>
      </c>
      <c r="C4659" t="s">
        <v>35330</v>
      </c>
      <c r="D4659" t="s">
        <v>35331</v>
      </c>
      <c r="E4659" s="24">
        <v>200</v>
      </c>
      <c r="F4659" t="s">
        <v>10840</v>
      </c>
      <c r="G4659" t="s">
        <v>10841</v>
      </c>
      <c r="H4659" t="s">
        <v>10346</v>
      </c>
      <c r="I4659">
        <v>1130</v>
      </c>
      <c r="J4659" s="10">
        <v>180</v>
      </c>
      <c r="K4659" s="10">
        <f t="shared" si="144"/>
        <v>180</v>
      </c>
      <c r="L4659" s="10">
        <f t="shared" si="145"/>
        <v>0</v>
      </c>
      <c r="O4659" t="s">
        <v>35332</v>
      </c>
      <c r="P4659" t="s">
        <v>35333</v>
      </c>
      <c r="Q4659" t="s">
        <v>35334</v>
      </c>
      <c r="R4659" t="s">
        <v>35335</v>
      </c>
      <c r="S4659" t="s">
        <v>35336</v>
      </c>
      <c r="T4659" t="s">
        <v>35337</v>
      </c>
      <c r="U4659" t="s">
        <v>96</v>
      </c>
      <c r="V4659" t="s">
        <v>7338</v>
      </c>
    </row>
    <row r="4660" spans="1:22" x14ac:dyDescent="0.3">
      <c r="A4660" t="s">
        <v>21</v>
      </c>
      <c r="B4660" t="s">
        <v>35241</v>
      </c>
      <c r="C4660" t="s">
        <v>35338</v>
      </c>
      <c r="D4660" t="s">
        <v>35339</v>
      </c>
      <c r="E4660" s="24">
        <v>15200</v>
      </c>
      <c r="F4660" t="s">
        <v>21193</v>
      </c>
      <c r="G4660" t="s">
        <v>21194</v>
      </c>
      <c r="H4660" t="s">
        <v>10346</v>
      </c>
      <c r="I4660">
        <v>1162</v>
      </c>
      <c r="J4660" s="10">
        <v>13680</v>
      </c>
      <c r="K4660" s="10">
        <f t="shared" si="144"/>
        <v>13680</v>
      </c>
      <c r="L4660" s="10">
        <f t="shared" si="145"/>
        <v>0</v>
      </c>
      <c r="O4660" t="s">
        <v>35340</v>
      </c>
      <c r="P4660" t="s">
        <v>31705</v>
      </c>
      <c r="Q4660" t="s">
        <v>35341</v>
      </c>
      <c r="R4660" t="s">
        <v>35342</v>
      </c>
      <c r="S4660" t="s">
        <v>35343</v>
      </c>
      <c r="U4660" t="s">
        <v>96</v>
      </c>
      <c r="V4660" t="s">
        <v>11902</v>
      </c>
    </row>
    <row r="4661" spans="1:22" x14ac:dyDescent="0.3">
      <c r="A4661" t="s">
        <v>21</v>
      </c>
      <c r="B4661" t="s">
        <v>35344</v>
      </c>
      <c r="C4661" t="s">
        <v>35345</v>
      </c>
      <c r="D4661" t="s">
        <v>35346</v>
      </c>
      <c r="E4661" s="24">
        <v>100</v>
      </c>
      <c r="F4661" t="s">
        <v>35347</v>
      </c>
      <c r="G4661" t="s">
        <v>35348</v>
      </c>
      <c r="H4661" t="s">
        <v>10346</v>
      </c>
      <c r="I4661">
        <v>1065</v>
      </c>
      <c r="J4661" s="10">
        <v>90</v>
      </c>
      <c r="K4661" s="10">
        <f t="shared" si="144"/>
        <v>90</v>
      </c>
      <c r="L4661" s="10">
        <f t="shared" si="145"/>
        <v>0</v>
      </c>
      <c r="O4661" t="s">
        <v>35349</v>
      </c>
      <c r="P4661" t="s">
        <v>4726</v>
      </c>
      <c r="Q4661" t="s">
        <v>35350</v>
      </c>
      <c r="R4661" t="s">
        <v>35351</v>
      </c>
      <c r="S4661" t="s">
        <v>35352</v>
      </c>
      <c r="T4661" t="s">
        <v>35353</v>
      </c>
      <c r="U4661" t="s">
        <v>6395</v>
      </c>
      <c r="V4661" t="s">
        <v>11021</v>
      </c>
    </row>
    <row r="4662" spans="1:22" x14ac:dyDescent="0.3">
      <c r="A4662" t="s">
        <v>21</v>
      </c>
      <c r="B4662" t="s">
        <v>35344</v>
      </c>
      <c r="C4662" t="s">
        <v>35354</v>
      </c>
      <c r="D4662" t="s">
        <v>35355</v>
      </c>
      <c r="E4662" s="24">
        <v>25</v>
      </c>
      <c r="F4662" t="s">
        <v>35356</v>
      </c>
      <c r="G4662" t="s">
        <v>35357</v>
      </c>
      <c r="H4662" t="s">
        <v>10346</v>
      </c>
      <c r="I4662">
        <v>1082</v>
      </c>
      <c r="J4662" s="10">
        <v>22.5</v>
      </c>
      <c r="K4662" s="10">
        <f t="shared" si="144"/>
        <v>22.5</v>
      </c>
      <c r="L4662" s="10">
        <f t="shared" si="145"/>
        <v>0</v>
      </c>
      <c r="O4662" t="s">
        <v>35358</v>
      </c>
      <c r="P4662" t="s">
        <v>5137</v>
      </c>
      <c r="Q4662" t="s">
        <v>35359</v>
      </c>
      <c r="R4662" t="s">
        <v>35360</v>
      </c>
      <c r="S4662" t="s">
        <v>35361</v>
      </c>
      <c r="U4662" t="s">
        <v>35362</v>
      </c>
      <c r="V4662" t="s">
        <v>11021</v>
      </c>
    </row>
    <row r="4663" spans="1:22" x14ac:dyDescent="0.3">
      <c r="A4663" t="s">
        <v>21</v>
      </c>
      <c r="B4663" t="s">
        <v>35344</v>
      </c>
      <c r="C4663" t="s">
        <v>35363</v>
      </c>
      <c r="D4663" t="s">
        <v>35364</v>
      </c>
      <c r="E4663" s="24">
        <v>100</v>
      </c>
      <c r="F4663" t="s">
        <v>35365</v>
      </c>
      <c r="G4663" t="s">
        <v>35366</v>
      </c>
      <c r="H4663" t="s">
        <v>10346</v>
      </c>
      <c r="I4663">
        <v>1252</v>
      </c>
      <c r="J4663" s="10">
        <v>90</v>
      </c>
      <c r="K4663" s="10">
        <f t="shared" si="144"/>
        <v>90</v>
      </c>
      <c r="L4663" s="10">
        <f t="shared" si="145"/>
        <v>0</v>
      </c>
      <c r="O4663" t="s">
        <v>35367</v>
      </c>
      <c r="P4663" t="s">
        <v>3913</v>
      </c>
      <c r="Q4663" t="s">
        <v>35368</v>
      </c>
      <c r="R4663" t="s">
        <v>6233</v>
      </c>
      <c r="S4663" t="s">
        <v>35369</v>
      </c>
      <c r="U4663" t="s">
        <v>6395</v>
      </c>
      <c r="V4663" t="s">
        <v>11021</v>
      </c>
    </row>
    <row r="4664" spans="1:22" x14ac:dyDescent="0.3">
      <c r="A4664" t="s">
        <v>21</v>
      </c>
      <c r="B4664" t="s">
        <v>35344</v>
      </c>
      <c r="C4664" t="s">
        <v>35370</v>
      </c>
      <c r="D4664" t="s">
        <v>35371</v>
      </c>
      <c r="E4664" s="24">
        <v>25</v>
      </c>
      <c r="F4664" t="s">
        <v>35372</v>
      </c>
      <c r="G4664" t="s">
        <v>35373</v>
      </c>
      <c r="H4664" t="s">
        <v>10346</v>
      </c>
      <c r="I4664">
        <v>1279</v>
      </c>
      <c r="J4664" s="10">
        <v>22.5</v>
      </c>
      <c r="K4664" s="10">
        <f t="shared" si="144"/>
        <v>22.5</v>
      </c>
      <c r="L4664" s="10">
        <f t="shared" si="145"/>
        <v>0</v>
      </c>
      <c r="O4664" t="s">
        <v>35374</v>
      </c>
      <c r="P4664" t="s">
        <v>3913</v>
      </c>
      <c r="Q4664" t="s">
        <v>35375</v>
      </c>
      <c r="R4664" t="s">
        <v>35376</v>
      </c>
      <c r="S4664" t="s">
        <v>35377</v>
      </c>
      <c r="T4664" t="s">
        <v>35378</v>
      </c>
      <c r="U4664" t="s">
        <v>6395</v>
      </c>
      <c r="V4664" t="s">
        <v>28976</v>
      </c>
    </row>
    <row r="4665" spans="1:22" x14ac:dyDescent="0.3">
      <c r="A4665" t="s">
        <v>21</v>
      </c>
      <c r="B4665" t="s">
        <v>35344</v>
      </c>
      <c r="C4665" t="s">
        <v>35379</v>
      </c>
      <c r="D4665" t="s">
        <v>35380</v>
      </c>
      <c r="E4665" s="24">
        <v>3</v>
      </c>
      <c r="F4665" t="s">
        <v>19254</v>
      </c>
      <c r="G4665" t="s">
        <v>9716</v>
      </c>
      <c r="H4665" t="s">
        <v>10346</v>
      </c>
      <c r="I4665">
        <v>1330</v>
      </c>
      <c r="J4665" s="10">
        <v>2.7</v>
      </c>
      <c r="K4665" s="10">
        <f t="shared" si="144"/>
        <v>2.7</v>
      </c>
      <c r="L4665" s="10">
        <f t="shared" si="145"/>
        <v>0</v>
      </c>
      <c r="O4665" t="s">
        <v>35381</v>
      </c>
      <c r="P4665" t="s">
        <v>35382</v>
      </c>
      <c r="Q4665" t="s">
        <v>35383</v>
      </c>
      <c r="R4665" t="s">
        <v>35384</v>
      </c>
      <c r="S4665" t="s">
        <v>27730</v>
      </c>
      <c r="T4665" t="s">
        <v>2070</v>
      </c>
      <c r="U4665" t="s">
        <v>36</v>
      </c>
      <c r="V4665" t="s">
        <v>1601</v>
      </c>
    </row>
    <row r="4666" spans="1:22" x14ac:dyDescent="0.3">
      <c r="A4666" t="s">
        <v>21</v>
      </c>
      <c r="B4666" t="s">
        <v>35344</v>
      </c>
      <c r="C4666" t="s">
        <v>35385</v>
      </c>
      <c r="D4666" t="s">
        <v>34156</v>
      </c>
      <c r="E4666" s="24">
        <v>300</v>
      </c>
      <c r="F4666" t="s">
        <v>34157</v>
      </c>
      <c r="G4666" t="s">
        <v>34158</v>
      </c>
      <c r="H4666" t="s">
        <v>10346</v>
      </c>
      <c r="I4666">
        <v>1385</v>
      </c>
      <c r="J4666" s="10">
        <v>270</v>
      </c>
      <c r="K4666" s="10">
        <f t="shared" si="144"/>
        <v>270</v>
      </c>
      <c r="L4666" s="10">
        <f t="shared" si="145"/>
        <v>0</v>
      </c>
      <c r="O4666" t="s">
        <v>34159</v>
      </c>
      <c r="P4666" t="s">
        <v>3913</v>
      </c>
      <c r="Q4666" t="s">
        <v>35386</v>
      </c>
      <c r="R4666" t="s">
        <v>35387</v>
      </c>
      <c r="S4666" t="s">
        <v>35388</v>
      </c>
      <c r="T4666" t="s">
        <v>34161</v>
      </c>
      <c r="U4666" t="s">
        <v>7052</v>
      </c>
      <c r="V4666" t="s">
        <v>7094</v>
      </c>
    </row>
    <row r="4667" spans="1:22" x14ac:dyDescent="0.3">
      <c r="A4667" t="s">
        <v>21</v>
      </c>
      <c r="B4667" t="s">
        <v>35344</v>
      </c>
      <c r="C4667" t="s">
        <v>35389</v>
      </c>
      <c r="D4667" t="s">
        <v>35390</v>
      </c>
      <c r="E4667" s="24">
        <v>50</v>
      </c>
      <c r="F4667" t="s">
        <v>35391</v>
      </c>
      <c r="G4667" t="s">
        <v>35392</v>
      </c>
      <c r="H4667" t="s">
        <v>10346</v>
      </c>
      <c r="I4667">
        <v>1448</v>
      </c>
      <c r="J4667" s="10">
        <v>45</v>
      </c>
      <c r="K4667" s="10">
        <f t="shared" si="144"/>
        <v>45</v>
      </c>
      <c r="L4667" s="10">
        <f t="shared" si="145"/>
        <v>0</v>
      </c>
      <c r="O4667" t="s">
        <v>35393</v>
      </c>
      <c r="P4667" t="s">
        <v>3978</v>
      </c>
      <c r="R4667" t="s">
        <v>35394</v>
      </c>
      <c r="S4667" t="s">
        <v>35395</v>
      </c>
      <c r="T4667" t="s">
        <v>35396</v>
      </c>
      <c r="U4667" t="s">
        <v>1035</v>
      </c>
      <c r="V4667" t="s">
        <v>8994</v>
      </c>
    </row>
    <row r="4668" spans="1:22" x14ac:dyDescent="0.3">
      <c r="A4668" t="s">
        <v>21</v>
      </c>
      <c r="B4668" t="s">
        <v>35344</v>
      </c>
      <c r="C4668" t="s">
        <v>35397</v>
      </c>
      <c r="D4668" t="s">
        <v>35398</v>
      </c>
      <c r="E4668" s="24">
        <v>100</v>
      </c>
      <c r="F4668" t="s">
        <v>35399</v>
      </c>
      <c r="G4668" t="s">
        <v>35400</v>
      </c>
      <c r="H4668" t="s">
        <v>10346</v>
      </c>
      <c r="I4668">
        <v>1449</v>
      </c>
      <c r="J4668" s="10">
        <v>90</v>
      </c>
      <c r="K4668" s="10">
        <f t="shared" si="144"/>
        <v>90</v>
      </c>
      <c r="L4668" s="10">
        <f t="shared" si="145"/>
        <v>0</v>
      </c>
      <c r="O4668" t="s">
        <v>35401</v>
      </c>
      <c r="P4668" t="s">
        <v>35402</v>
      </c>
      <c r="Q4668" t="s">
        <v>35403</v>
      </c>
      <c r="R4668" t="s">
        <v>35404</v>
      </c>
      <c r="S4668" t="s">
        <v>6614</v>
      </c>
      <c r="U4668" t="s">
        <v>35405</v>
      </c>
      <c r="V4668" t="s">
        <v>35406</v>
      </c>
    </row>
    <row r="4669" spans="1:22" x14ac:dyDescent="0.3">
      <c r="A4669" t="s">
        <v>21</v>
      </c>
      <c r="B4669" t="s">
        <v>35344</v>
      </c>
      <c r="C4669" t="s">
        <v>35407</v>
      </c>
      <c r="D4669" t="s">
        <v>35408</v>
      </c>
      <c r="E4669" s="24">
        <v>200</v>
      </c>
      <c r="F4669" t="s">
        <v>35391</v>
      </c>
      <c r="G4669" t="s">
        <v>35392</v>
      </c>
      <c r="H4669" t="s">
        <v>10346</v>
      </c>
      <c r="I4669">
        <v>1454</v>
      </c>
      <c r="J4669" s="10">
        <v>180</v>
      </c>
      <c r="K4669" s="10">
        <f t="shared" si="144"/>
        <v>180</v>
      </c>
      <c r="L4669" s="10">
        <f t="shared" si="145"/>
        <v>0</v>
      </c>
      <c r="O4669" t="s">
        <v>35409</v>
      </c>
      <c r="P4669" t="s">
        <v>3978</v>
      </c>
      <c r="Q4669" t="s">
        <v>35410</v>
      </c>
      <c r="R4669" t="s">
        <v>35411</v>
      </c>
      <c r="S4669" t="s">
        <v>35412</v>
      </c>
      <c r="T4669" t="s">
        <v>9783</v>
      </c>
      <c r="U4669" t="s">
        <v>1035</v>
      </c>
      <c r="V4669" t="s">
        <v>8994</v>
      </c>
    </row>
    <row r="4670" spans="1:22" x14ac:dyDescent="0.3">
      <c r="A4670" t="s">
        <v>21</v>
      </c>
      <c r="B4670" t="s">
        <v>35413</v>
      </c>
      <c r="C4670" t="s">
        <v>35414</v>
      </c>
      <c r="D4670" t="s">
        <v>35415</v>
      </c>
      <c r="E4670" s="24">
        <v>500</v>
      </c>
      <c r="F4670" t="s">
        <v>22106</v>
      </c>
      <c r="G4670" t="s">
        <v>22107</v>
      </c>
      <c r="H4670" t="s">
        <v>10346</v>
      </c>
      <c r="I4670">
        <v>351</v>
      </c>
      <c r="J4670" s="10">
        <v>450</v>
      </c>
      <c r="K4670" s="10">
        <f t="shared" si="144"/>
        <v>450</v>
      </c>
      <c r="L4670" s="10">
        <f t="shared" si="145"/>
        <v>0</v>
      </c>
      <c r="O4670" t="s">
        <v>35416</v>
      </c>
      <c r="P4670" t="s">
        <v>35417</v>
      </c>
      <c r="Q4670" t="s">
        <v>35418</v>
      </c>
      <c r="R4670" t="s">
        <v>35419</v>
      </c>
      <c r="S4670" t="s">
        <v>28015</v>
      </c>
      <c r="U4670" t="s">
        <v>6395</v>
      </c>
      <c r="V4670" t="s">
        <v>9405</v>
      </c>
    </row>
    <row r="4671" spans="1:22" x14ac:dyDescent="0.3">
      <c r="A4671" t="s">
        <v>21</v>
      </c>
      <c r="B4671" t="s">
        <v>7246</v>
      </c>
      <c r="C4671" t="s">
        <v>7247</v>
      </c>
      <c r="D4671" t="s">
        <v>7248</v>
      </c>
      <c r="E4671" s="24">
        <v>300</v>
      </c>
      <c r="F4671" t="s">
        <v>1749</v>
      </c>
      <c r="G4671" t="s">
        <v>6897</v>
      </c>
      <c r="H4671" t="s">
        <v>26</v>
      </c>
      <c r="I4671">
        <v>134</v>
      </c>
      <c r="J4671" s="10">
        <v>270</v>
      </c>
      <c r="K4671" s="10">
        <f t="shared" si="144"/>
        <v>270</v>
      </c>
      <c r="L4671" s="10">
        <f t="shared" si="145"/>
        <v>0</v>
      </c>
      <c r="M4671">
        <v>1486</v>
      </c>
      <c r="O4671" t="s">
        <v>7249</v>
      </c>
      <c r="P4671" t="s">
        <v>7250</v>
      </c>
      <c r="Q4671" t="s">
        <v>7251</v>
      </c>
      <c r="R4671" t="s">
        <v>7252</v>
      </c>
      <c r="S4671" t="s">
        <v>7253</v>
      </c>
      <c r="U4671" t="s">
        <v>4991</v>
      </c>
      <c r="V4671" t="s">
        <v>4992</v>
      </c>
    </row>
    <row r="4672" spans="1:22" x14ac:dyDescent="0.3">
      <c r="A4672" t="s">
        <v>21</v>
      </c>
      <c r="B4672" t="s">
        <v>7246</v>
      </c>
      <c r="C4672" t="s">
        <v>35420</v>
      </c>
      <c r="D4672" t="s">
        <v>35421</v>
      </c>
      <c r="E4672" s="24">
        <v>1</v>
      </c>
      <c r="F4672" t="s">
        <v>24826</v>
      </c>
      <c r="G4672" t="s">
        <v>24827</v>
      </c>
      <c r="H4672" t="s">
        <v>10346</v>
      </c>
      <c r="I4672">
        <v>492</v>
      </c>
      <c r="J4672" s="10">
        <v>0.9</v>
      </c>
      <c r="K4672" s="10">
        <f t="shared" si="144"/>
        <v>0.9</v>
      </c>
      <c r="L4672" s="10">
        <f t="shared" si="145"/>
        <v>0</v>
      </c>
      <c r="O4672" t="s">
        <v>35422</v>
      </c>
      <c r="P4672" t="s">
        <v>4213</v>
      </c>
      <c r="Q4672" t="s">
        <v>35423</v>
      </c>
      <c r="R4672" t="s">
        <v>35424</v>
      </c>
      <c r="S4672" t="s">
        <v>35425</v>
      </c>
      <c r="T4672" t="s">
        <v>35426</v>
      </c>
      <c r="U4672" t="s">
        <v>36</v>
      </c>
      <c r="V4672" t="s">
        <v>1164</v>
      </c>
    </row>
    <row r="4673" spans="1:22" x14ac:dyDescent="0.3">
      <c r="A4673" t="s">
        <v>21</v>
      </c>
      <c r="B4673" t="s">
        <v>7246</v>
      </c>
      <c r="C4673" t="s">
        <v>7254</v>
      </c>
      <c r="D4673" t="s">
        <v>7255</v>
      </c>
      <c r="E4673" s="24">
        <v>100</v>
      </c>
      <c r="F4673" t="s">
        <v>25</v>
      </c>
      <c r="G4673" t="s">
        <v>6897</v>
      </c>
      <c r="H4673" t="s">
        <v>26</v>
      </c>
      <c r="I4673">
        <v>498</v>
      </c>
      <c r="J4673" s="10">
        <v>90</v>
      </c>
      <c r="K4673" s="10">
        <f t="shared" si="144"/>
        <v>90</v>
      </c>
      <c r="L4673" s="10">
        <f t="shared" si="145"/>
        <v>0</v>
      </c>
      <c r="M4673">
        <v>1494</v>
      </c>
      <c r="O4673" t="s">
        <v>7256</v>
      </c>
      <c r="P4673" t="s">
        <v>6915</v>
      </c>
      <c r="Q4673" t="s">
        <v>7257</v>
      </c>
      <c r="R4673" t="s">
        <v>7258</v>
      </c>
      <c r="S4673" t="s">
        <v>3776</v>
      </c>
      <c r="U4673" t="s">
        <v>7259</v>
      </c>
      <c r="V4673" t="s">
        <v>3777</v>
      </c>
    </row>
    <row r="4674" spans="1:22" x14ac:dyDescent="0.3">
      <c r="A4674" t="s">
        <v>21</v>
      </c>
      <c r="B4674" t="s">
        <v>7246</v>
      </c>
      <c r="C4674" t="s">
        <v>7260</v>
      </c>
      <c r="D4674" t="s">
        <v>7261</v>
      </c>
      <c r="E4674" s="24">
        <v>1</v>
      </c>
      <c r="F4674" t="s">
        <v>25</v>
      </c>
      <c r="G4674" t="s">
        <v>7262</v>
      </c>
      <c r="H4674" t="s">
        <v>26</v>
      </c>
      <c r="I4674">
        <v>648</v>
      </c>
      <c r="J4674" s="10">
        <v>0.9</v>
      </c>
      <c r="K4674" s="10">
        <f t="shared" si="144"/>
        <v>0.9</v>
      </c>
      <c r="L4674" s="10">
        <f t="shared" si="145"/>
        <v>0</v>
      </c>
      <c r="M4674">
        <v>1199</v>
      </c>
      <c r="O4674" t="s">
        <v>7263</v>
      </c>
      <c r="P4674" t="s">
        <v>4213</v>
      </c>
      <c r="Q4674" t="s">
        <v>7264</v>
      </c>
      <c r="R4674" t="s">
        <v>7265</v>
      </c>
      <c r="S4674" t="s">
        <v>7266</v>
      </c>
      <c r="T4674" t="s">
        <v>5388</v>
      </c>
      <c r="U4674" t="s">
        <v>36</v>
      </c>
      <c r="V4674" t="s">
        <v>1164</v>
      </c>
    </row>
    <row r="4675" spans="1:22" x14ac:dyDescent="0.3">
      <c r="A4675" t="s">
        <v>21</v>
      </c>
      <c r="B4675" t="s">
        <v>7267</v>
      </c>
      <c r="C4675" t="s">
        <v>35427</v>
      </c>
      <c r="D4675" t="s">
        <v>35428</v>
      </c>
      <c r="E4675" s="24">
        <v>1400</v>
      </c>
      <c r="F4675" t="s">
        <v>9207</v>
      </c>
      <c r="G4675" t="s">
        <v>9208</v>
      </c>
      <c r="H4675" t="s">
        <v>10346</v>
      </c>
      <c r="I4675">
        <v>8</v>
      </c>
      <c r="J4675" s="10">
        <v>1260</v>
      </c>
      <c r="K4675" s="10">
        <f t="shared" ref="K4675:K4738" si="146">+E4675*0.9</f>
        <v>1260</v>
      </c>
      <c r="L4675" s="10">
        <f t="shared" ref="L4675:L4738" si="147">+J4675-K4675</f>
        <v>0</v>
      </c>
      <c r="O4675" t="s">
        <v>35429</v>
      </c>
      <c r="P4675" t="s">
        <v>4177</v>
      </c>
      <c r="R4675" t="s">
        <v>35430</v>
      </c>
      <c r="S4675" t="s">
        <v>35431</v>
      </c>
      <c r="T4675" t="s">
        <v>35432</v>
      </c>
      <c r="U4675" t="s">
        <v>96</v>
      </c>
      <c r="V4675" t="s">
        <v>16456</v>
      </c>
    </row>
    <row r="4676" spans="1:22" x14ac:dyDescent="0.3">
      <c r="A4676" t="s">
        <v>21</v>
      </c>
      <c r="B4676" t="s">
        <v>7267</v>
      </c>
      <c r="C4676" t="s">
        <v>35433</v>
      </c>
      <c r="D4676" t="s">
        <v>35434</v>
      </c>
      <c r="E4676" s="24">
        <v>100</v>
      </c>
      <c r="F4676" t="s">
        <v>35435</v>
      </c>
      <c r="G4676" t="s">
        <v>35436</v>
      </c>
      <c r="H4676" t="s">
        <v>10346</v>
      </c>
      <c r="I4676">
        <v>350</v>
      </c>
      <c r="J4676" s="10">
        <v>90</v>
      </c>
      <c r="K4676" s="10">
        <f t="shared" si="146"/>
        <v>90</v>
      </c>
      <c r="L4676" s="10">
        <f t="shared" si="147"/>
        <v>0</v>
      </c>
      <c r="O4676" t="s">
        <v>35437</v>
      </c>
      <c r="P4676" t="s">
        <v>35438</v>
      </c>
      <c r="Q4676" t="s">
        <v>35439</v>
      </c>
      <c r="R4676" t="s">
        <v>35440</v>
      </c>
      <c r="S4676" t="s">
        <v>35441</v>
      </c>
      <c r="T4676" t="s">
        <v>15269</v>
      </c>
      <c r="U4676" t="s">
        <v>96</v>
      </c>
      <c r="V4676" t="s">
        <v>26587</v>
      </c>
    </row>
    <row r="4677" spans="1:22" x14ac:dyDescent="0.3">
      <c r="A4677" t="s">
        <v>21</v>
      </c>
      <c r="B4677" t="s">
        <v>7267</v>
      </c>
      <c r="C4677" t="s">
        <v>35442</v>
      </c>
      <c r="D4677" t="s">
        <v>35443</v>
      </c>
      <c r="E4677" s="24">
        <v>64</v>
      </c>
      <c r="F4677" t="s">
        <v>35444</v>
      </c>
      <c r="G4677" t="s">
        <v>35445</v>
      </c>
      <c r="H4677" t="s">
        <v>10346</v>
      </c>
      <c r="I4677">
        <v>567</v>
      </c>
      <c r="J4677" s="10">
        <v>57.6</v>
      </c>
      <c r="K4677" s="10">
        <f t="shared" si="146"/>
        <v>57.6</v>
      </c>
      <c r="L4677" s="10">
        <f t="shared" si="147"/>
        <v>0</v>
      </c>
      <c r="O4677" t="s">
        <v>35446</v>
      </c>
      <c r="P4677" t="s">
        <v>35447</v>
      </c>
      <c r="Q4677" t="s">
        <v>35448</v>
      </c>
      <c r="R4677" t="s">
        <v>35449</v>
      </c>
      <c r="S4677" t="s">
        <v>35450</v>
      </c>
      <c r="T4677" t="s">
        <v>35451</v>
      </c>
      <c r="U4677" t="s">
        <v>6603</v>
      </c>
      <c r="V4677" t="s">
        <v>35452</v>
      </c>
    </row>
    <row r="4678" spans="1:22" x14ac:dyDescent="0.3">
      <c r="A4678" t="s">
        <v>21</v>
      </c>
      <c r="B4678" t="s">
        <v>7267</v>
      </c>
      <c r="C4678" t="s">
        <v>7268</v>
      </c>
      <c r="D4678" t="s">
        <v>7269</v>
      </c>
      <c r="E4678" s="24">
        <v>50</v>
      </c>
      <c r="F4678" t="s">
        <v>25</v>
      </c>
      <c r="G4678" t="s">
        <v>6897</v>
      </c>
      <c r="H4678" t="s">
        <v>26</v>
      </c>
      <c r="I4678">
        <v>718</v>
      </c>
      <c r="J4678" s="10">
        <v>45</v>
      </c>
      <c r="K4678" s="10">
        <f t="shared" si="146"/>
        <v>45</v>
      </c>
      <c r="L4678" s="10">
        <f t="shared" si="147"/>
        <v>0</v>
      </c>
      <c r="M4678">
        <v>1631</v>
      </c>
      <c r="O4678" t="s">
        <v>7270</v>
      </c>
      <c r="P4678" t="s">
        <v>3913</v>
      </c>
      <c r="Q4678" t="s">
        <v>7271</v>
      </c>
      <c r="R4678" t="s">
        <v>7272</v>
      </c>
      <c r="S4678" t="s">
        <v>7273</v>
      </c>
      <c r="T4678" t="s">
        <v>7274</v>
      </c>
      <c r="U4678" t="s">
        <v>1487</v>
      </c>
      <c r="V4678" t="s">
        <v>7275</v>
      </c>
    </row>
    <row r="4679" spans="1:22" x14ac:dyDescent="0.3">
      <c r="A4679" t="s">
        <v>21</v>
      </c>
      <c r="B4679" t="s">
        <v>7267</v>
      </c>
      <c r="C4679" t="s">
        <v>7276</v>
      </c>
      <c r="D4679" t="s">
        <v>7277</v>
      </c>
      <c r="E4679" s="24">
        <v>300</v>
      </c>
      <c r="F4679" t="s">
        <v>25</v>
      </c>
      <c r="G4679" t="s">
        <v>6897</v>
      </c>
      <c r="H4679" t="s">
        <v>26</v>
      </c>
      <c r="I4679">
        <v>835</v>
      </c>
      <c r="J4679" s="10">
        <v>270</v>
      </c>
      <c r="K4679" s="10">
        <f t="shared" si="146"/>
        <v>270</v>
      </c>
      <c r="L4679" s="10">
        <f t="shared" si="147"/>
        <v>0</v>
      </c>
      <c r="M4679">
        <v>1653</v>
      </c>
      <c r="O4679" t="s">
        <v>7278</v>
      </c>
      <c r="P4679" t="s">
        <v>4058</v>
      </c>
      <c r="Q4679" t="s">
        <v>7279</v>
      </c>
      <c r="R4679" t="s">
        <v>7280</v>
      </c>
      <c r="S4679" t="s">
        <v>7281</v>
      </c>
      <c r="U4679" t="s">
        <v>7282</v>
      </c>
      <c r="V4679" t="s">
        <v>7283</v>
      </c>
    </row>
    <row r="4680" spans="1:22" x14ac:dyDescent="0.3">
      <c r="A4680" t="s">
        <v>21</v>
      </c>
      <c r="B4680" t="s">
        <v>7267</v>
      </c>
      <c r="C4680" t="s">
        <v>9703</v>
      </c>
      <c r="D4680" t="s">
        <v>9704</v>
      </c>
      <c r="E4680" s="24">
        <v>100</v>
      </c>
      <c r="F4680" t="s">
        <v>9705</v>
      </c>
      <c r="G4680" t="s">
        <v>9706</v>
      </c>
      <c r="H4680" t="s">
        <v>7824</v>
      </c>
      <c r="I4680">
        <v>1298</v>
      </c>
      <c r="J4680" s="10">
        <v>90</v>
      </c>
      <c r="K4680" s="10">
        <f t="shared" si="146"/>
        <v>90</v>
      </c>
      <c r="L4680" s="10">
        <f t="shared" si="147"/>
        <v>0</v>
      </c>
      <c r="M4680">
        <v>1038</v>
      </c>
      <c r="O4680" t="s">
        <v>9707</v>
      </c>
      <c r="P4680" t="s">
        <v>9708</v>
      </c>
      <c r="Q4680" t="s">
        <v>9709</v>
      </c>
      <c r="R4680" t="s">
        <v>9710</v>
      </c>
      <c r="S4680" t="s">
        <v>9711</v>
      </c>
      <c r="T4680" t="s">
        <v>9712</v>
      </c>
      <c r="U4680" t="s">
        <v>96</v>
      </c>
      <c r="V4680" t="s">
        <v>1080</v>
      </c>
    </row>
    <row r="4681" spans="1:22" x14ac:dyDescent="0.3">
      <c r="A4681" t="s">
        <v>21</v>
      </c>
      <c r="B4681" t="s">
        <v>7267</v>
      </c>
      <c r="C4681" t="s">
        <v>35453</v>
      </c>
      <c r="D4681" t="s">
        <v>35454</v>
      </c>
      <c r="E4681" s="24">
        <v>400</v>
      </c>
      <c r="F4681" t="s">
        <v>35455</v>
      </c>
      <c r="G4681" t="s">
        <v>35456</v>
      </c>
      <c r="H4681" t="s">
        <v>10346</v>
      </c>
      <c r="I4681">
        <v>1340</v>
      </c>
      <c r="J4681" s="10">
        <v>360</v>
      </c>
      <c r="K4681" s="10">
        <f t="shared" si="146"/>
        <v>360</v>
      </c>
      <c r="L4681" s="10">
        <f t="shared" si="147"/>
        <v>0</v>
      </c>
      <c r="O4681" t="s">
        <v>35457</v>
      </c>
      <c r="P4681" t="s">
        <v>35458</v>
      </c>
      <c r="Q4681" t="s">
        <v>35459</v>
      </c>
      <c r="R4681" t="s">
        <v>35460</v>
      </c>
      <c r="S4681" t="s">
        <v>35461</v>
      </c>
      <c r="U4681" t="s">
        <v>36</v>
      </c>
      <c r="V4681" t="s">
        <v>2613</v>
      </c>
    </row>
    <row r="4682" spans="1:22" x14ac:dyDescent="0.3">
      <c r="A4682" t="s">
        <v>21</v>
      </c>
      <c r="B4682" t="s">
        <v>7267</v>
      </c>
      <c r="C4682" t="s">
        <v>35462</v>
      </c>
      <c r="D4682" t="s">
        <v>35463</v>
      </c>
      <c r="E4682" s="24">
        <v>150</v>
      </c>
      <c r="F4682" t="s">
        <v>35464</v>
      </c>
      <c r="G4682" t="s">
        <v>35465</v>
      </c>
      <c r="H4682" t="s">
        <v>10346</v>
      </c>
      <c r="I4682">
        <v>1362</v>
      </c>
      <c r="J4682" s="10">
        <v>135</v>
      </c>
      <c r="K4682" s="10">
        <f t="shared" si="146"/>
        <v>135</v>
      </c>
      <c r="L4682" s="10">
        <f t="shared" si="147"/>
        <v>0</v>
      </c>
      <c r="O4682" t="s">
        <v>35466</v>
      </c>
      <c r="P4682" t="s">
        <v>35467</v>
      </c>
      <c r="Q4682" t="s">
        <v>35468</v>
      </c>
      <c r="R4682" t="s">
        <v>35469</v>
      </c>
      <c r="S4682" t="s">
        <v>35470</v>
      </c>
      <c r="T4682" t="s">
        <v>4912</v>
      </c>
      <c r="U4682" t="s">
        <v>4912</v>
      </c>
      <c r="V4682" t="s">
        <v>27967</v>
      </c>
    </row>
    <row r="4683" spans="1:22" x14ac:dyDescent="0.3">
      <c r="A4683" t="s">
        <v>21</v>
      </c>
      <c r="B4683" t="s">
        <v>7267</v>
      </c>
      <c r="C4683" t="s">
        <v>35471</v>
      </c>
      <c r="D4683" t="s">
        <v>35472</v>
      </c>
      <c r="E4683" s="24">
        <v>250</v>
      </c>
      <c r="F4683" t="s">
        <v>35473</v>
      </c>
      <c r="G4683" t="s">
        <v>35474</v>
      </c>
      <c r="H4683" t="s">
        <v>10346</v>
      </c>
      <c r="I4683">
        <v>1373</v>
      </c>
      <c r="J4683" s="10">
        <v>225</v>
      </c>
      <c r="K4683" s="10">
        <f t="shared" si="146"/>
        <v>225</v>
      </c>
      <c r="L4683" s="10">
        <f t="shared" si="147"/>
        <v>0</v>
      </c>
      <c r="O4683" t="s">
        <v>35475</v>
      </c>
      <c r="P4683" t="s">
        <v>35476</v>
      </c>
      <c r="Q4683" t="s">
        <v>35477</v>
      </c>
      <c r="R4683" t="s">
        <v>35478</v>
      </c>
      <c r="S4683" t="s">
        <v>35479</v>
      </c>
      <c r="T4683" t="s">
        <v>12764</v>
      </c>
      <c r="U4683" t="s">
        <v>96</v>
      </c>
      <c r="V4683" t="s">
        <v>9652</v>
      </c>
    </row>
    <row r="4684" spans="1:22" x14ac:dyDescent="0.3">
      <c r="A4684" t="s">
        <v>21</v>
      </c>
      <c r="B4684" t="s">
        <v>7267</v>
      </c>
      <c r="C4684" t="s">
        <v>35480</v>
      </c>
      <c r="D4684" t="s">
        <v>35481</v>
      </c>
      <c r="E4684" s="24">
        <v>125</v>
      </c>
      <c r="F4684" t="s">
        <v>11054</v>
      </c>
      <c r="G4684" t="s">
        <v>11055</v>
      </c>
      <c r="H4684" t="s">
        <v>10346</v>
      </c>
      <c r="I4684">
        <v>1378</v>
      </c>
      <c r="J4684" s="10">
        <v>112.5</v>
      </c>
      <c r="K4684" s="10">
        <f t="shared" si="146"/>
        <v>112.5</v>
      </c>
      <c r="L4684" s="10">
        <f t="shared" si="147"/>
        <v>0</v>
      </c>
      <c r="O4684" t="s">
        <v>35482</v>
      </c>
      <c r="P4684" t="s">
        <v>7001</v>
      </c>
      <c r="Q4684" t="s">
        <v>35483</v>
      </c>
      <c r="R4684" t="s">
        <v>35484</v>
      </c>
      <c r="S4684" t="s">
        <v>35485</v>
      </c>
      <c r="T4684" t="s">
        <v>35486</v>
      </c>
      <c r="U4684" t="s">
        <v>2329</v>
      </c>
      <c r="V4684" t="s">
        <v>35487</v>
      </c>
    </row>
    <row r="4685" spans="1:22" x14ac:dyDescent="0.3">
      <c r="A4685" t="s">
        <v>21</v>
      </c>
      <c r="B4685" t="s">
        <v>7267</v>
      </c>
      <c r="C4685" t="s">
        <v>35488</v>
      </c>
      <c r="D4685" t="s">
        <v>35489</v>
      </c>
      <c r="E4685" s="24">
        <v>20</v>
      </c>
      <c r="F4685" t="s">
        <v>20152</v>
      </c>
      <c r="G4685" t="s">
        <v>20153</v>
      </c>
      <c r="H4685" t="s">
        <v>10346</v>
      </c>
      <c r="I4685">
        <v>1417</v>
      </c>
      <c r="J4685" s="10">
        <v>18</v>
      </c>
      <c r="K4685" s="10">
        <f t="shared" si="146"/>
        <v>18</v>
      </c>
      <c r="L4685" s="10">
        <f t="shared" si="147"/>
        <v>0</v>
      </c>
      <c r="O4685" t="s">
        <v>35490</v>
      </c>
      <c r="P4685" t="s">
        <v>35491</v>
      </c>
      <c r="Q4685" t="s">
        <v>35492</v>
      </c>
      <c r="R4685" t="s">
        <v>35493</v>
      </c>
      <c r="S4685" t="s">
        <v>35494</v>
      </c>
      <c r="T4685" t="s">
        <v>35495</v>
      </c>
      <c r="U4685" t="s">
        <v>2329</v>
      </c>
      <c r="V4685" t="s">
        <v>35487</v>
      </c>
    </row>
    <row r="4686" spans="1:22" x14ac:dyDescent="0.3">
      <c r="A4686" t="s">
        <v>21</v>
      </c>
      <c r="B4686" t="s">
        <v>7267</v>
      </c>
      <c r="C4686" t="s">
        <v>35496</v>
      </c>
      <c r="D4686" t="s">
        <v>35497</v>
      </c>
      <c r="E4686" s="24">
        <v>100</v>
      </c>
      <c r="F4686" t="s">
        <v>15389</v>
      </c>
      <c r="G4686" t="s">
        <v>15390</v>
      </c>
      <c r="H4686" t="s">
        <v>10346</v>
      </c>
      <c r="I4686">
        <v>1497</v>
      </c>
      <c r="J4686" s="10">
        <v>90</v>
      </c>
      <c r="K4686" s="10">
        <f t="shared" si="146"/>
        <v>90</v>
      </c>
      <c r="L4686" s="10">
        <f t="shared" si="147"/>
        <v>0</v>
      </c>
      <c r="O4686" t="s">
        <v>35498</v>
      </c>
      <c r="P4686" t="s">
        <v>4177</v>
      </c>
      <c r="R4686" t="s">
        <v>35499</v>
      </c>
      <c r="S4686" t="s">
        <v>35500</v>
      </c>
      <c r="T4686" t="s">
        <v>35501</v>
      </c>
      <c r="U4686" t="s">
        <v>6395</v>
      </c>
      <c r="V4686" t="s">
        <v>9405</v>
      </c>
    </row>
    <row r="4687" spans="1:22" x14ac:dyDescent="0.3">
      <c r="A4687" t="s">
        <v>21</v>
      </c>
      <c r="B4687" t="s">
        <v>7267</v>
      </c>
      <c r="C4687" t="s">
        <v>35502</v>
      </c>
      <c r="D4687" t="s">
        <v>35503</v>
      </c>
      <c r="E4687" s="24">
        <v>175</v>
      </c>
      <c r="F4687" t="s">
        <v>11261</v>
      </c>
      <c r="G4687" t="s">
        <v>35504</v>
      </c>
      <c r="H4687" t="s">
        <v>10346</v>
      </c>
      <c r="I4687">
        <v>1510</v>
      </c>
      <c r="J4687" s="10">
        <v>157.5</v>
      </c>
      <c r="K4687" s="10">
        <f t="shared" si="146"/>
        <v>157.5</v>
      </c>
      <c r="L4687" s="10">
        <f t="shared" si="147"/>
        <v>0</v>
      </c>
      <c r="O4687" t="s">
        <v>35505</v>
      </c>
      <c r="P4687" t="s">
        <v>35506</v>
      </c>
      <c r="Q4687" t="s">
        <v>35507</v>
      </c>
      <c r="R4687" t="s">
        <v>35508</v>
      </c>
      <c r="S4687" t="s">
        <v>35509</v>
      </c>
      <c r="T4687" t="s">
        <v>35510</v>
      </c>
      <c r="U4687" t="s">
        <v>96</v>
      </c>
      <c r="V4687" t="s">
        <v>3744</v>
      </c>
    </row>
    <row r="4688" spans="1:22" x14ac:dyDescent="0.3">
      <c r="A4688" t="s">
        <v>21</v>
      </c>
      <c r="B4688" t="s">
        <v>7267</v>
      </c>
      <c r="C4688" t="s">
        <v>35511</v>
      </c>
      <c r="D4688" t="s">
        <v>35512</v>
      </c>
      <c r="E4688" s="24">
        <v>600</v>
      </c>
      <c r="F4688" t="s">
        <v>26453</v>
      </c>
      <c r="G4688" t="s">
        <v>26454</v>
      </c>
      <c r="H4688" t="s">
        <v>10346</v>
      </c>
      <c r="I4688">
        <v>1518</v>
      </c>
      <c r="J4688" s="10">
        <v>540</v>
      </c>
      <c r="K4688" s="10">
        <f t="shared" si="146"/>
        <v>540</v>
      </c>
      <c r="L4688" s="10">
        <f t="shared" si="147"/>
        <v>0</v>
      </c>
      <c r="O4688" t="s">
        <v>35513</v>
      </c>
      <c r="P4688" t="s">
        <v>35514</v>
      </c>
      <c r="Q4688" t="s">
        <v>35515</v>
      </c>
      <c r="R4688" t="s">
        <v>35516</v>
      </c>
      <c r="S4688" t="s">
        <v>35517</v>
      </c>
      <c r="T4688" t="s">
        <v>16152</v>
      </c>
      <c r="U4688" t="s">
        <v>96</v>
      </c>
      <c r="V4688" t="s">
        <v>15360</v>
      </c>
    </row>
    <row r="4689" spans="1:22" x14ac:dyDescent="0.3">
      <c r="A4689" t="s">
        <v>21</v>
      </c>
      <c r="B4689" t="s">
        <v>7267</v>
      </c>
      <c r="C4689" t="s">
        <v>35518</v>
      </c>
      <c r="D4689" t="s">
        <v>35519</v>
      </c>
      <c r="E4689" s="24">
        <v>250</v>
      </c>
      <c r="F4689" t="s">
        <v>8507</v>
      </c>
      <c r="G4689" t="s">
        <v>8508</v>
      </c>
      <c r="H4689" t="s">
        <v>10346</v>
      </c>
      <c r="I4689">
        <v>1521</v>
      </c>
      <c r="J4689" s="10">
        <v>225</v>
      </c>
      <c r="K4689" s="10">
        <f t="shared" si="146"/>
        <v>225</v>
      </c>
      <c r="L4689" s="10">
        <f t="shared" si="147"/>
        <v>0</v>
      </c>
      <c r="O4689" t="s">
        <v>35520</v>
      </c>
      <c r="P4689" t="s">
        <v>31745</v>
      </c>
      <c r="Q4689" t="s">
        <v>35521</v>
      </c>
      <c r="R4689" t="s">
        <v>35522</v>
      </c>
      <c r="S4689" t="s">
        <v>35523</v>
      </c>
      <c r="T4689" t="s">
        <v>18546</v>
      </c>
      <c r="U4689" t="s">
        <v>96</v>
      </c>
      <c r="V4689" t="s">
        <v>18547</v>
      </c>
    </row>
    <row r="4690" spans="1:22" x14ac:dyDescent="0.3">
      <c r="A4690" t="s">
        <v>21</v>
      </c>
      <c r="B4690" t="s">
        <v>7267</v>
      </c>
      <c r="C4690" t="s">
        <v>35524</v>
      </c>
      <c r="D4690" t="s">
        <v>35525</v>
      </c>
      <c r="E4690" s="24">
        <v>70</v>
      </c>
      <c r="F4690" t="s">
        <v>35526</v>
      </c>
      <c r="G4690" t="s">
        <v>35527</v>
      </c>
      <c r="H4690" t="s">
        <v>10346</v>
      </c>
      <c r="I4690">
        <v>1529</v>
      </c>
      <c r="J4690" s="10">
        <v>63</v>
      </c>
      <c r="K4690" s="10">
        <f t="shared" si="146"/>
        <v>63</v>
      </c>
      <c r="L4690" s="10">
        <f t="shared" si="147"/>
        <v>0</v>
      </c>
      <c r="O4690" t="s">
        <v>35528</v>
      </c>
      <c r="P4690" t="s">
        <v>3913</v>
      </c>
      <c r="Q4690" t="s">
        <v>35529</v>
      </c>
      <c r="R4690" t="s">
        <v>35530</v>
      </c>
      <c r="S4690" t="s">
        <v>4079</v>
      </c>
      <c r="T4690" t="s">
        <v>4079</v>
      </c>
      <c r="U4690" t="s">
        <v>6395</v>
      </c>
      <c r="V4690" t="s">
        <v>6396</v>
      </c>
    </row>
    <row r="4691" spans="1:22" x14ac:dyDescent="0.3">
      <c r="A4691" t="s">
        <v>21</v>
      </c>
      <c r="B4691" t="s">
        <v>35531</v>
      </c>
      <c r="C4691" t="s">
        <v>35532</v>
      </c>
      <c r="D4691" t="s">
        <v>35533</v>
      </c>
      <c r="E4691" s="24">
        <v>100</v>
      </c>
      <c r="F4691" t="s">
        <v>11442</v>
      </c>
      <c r="G4691" t="s">
        <v>11443</v>
      </c>
      <c r="H4691" t="s">
        <v>10346</v>
      </c>
      <c r="I4691">
        <v>73</v>
      </c>
      <c r="J4691" s="10">
        <v>90</v>
      </c>
      <c r="K4691" s="10">
        <f t="shared" si="146"/>
        <v>90</v>
      </c>
      <c r="L4691" s="10">
        <f t="shared" si="147"/>
        <v>0</v>
      </c>
      <c r="O4691" t="s">
        <v>35534</v>
      </c>
      <c r="P4691" t="s">
        <v>35535</v>
      </c>
      <c r="Q4691" t="s">
        <v>35536</v>
      </c>
      <c r="R4691" t="s">
        <v>35537</v>
      </c>
      <c r="S4691" t="s">
        <v>35538</v>
      </c>
      <c r="T4691" t="s">
        <v>35539</v>
      </c>
      <c r="U4691" t="s">
        <v>96</v>
      </c>
      <c r="V4691" t="s">
        <v>2282</v>
      </c>
    </row>
    <row r="4692" spans="1:22" x14ac:dyDescent="0.3">
      <c r="A4692" t="s">
        <v>21</v>
      </c>
      <c r="B4692" t="s">
        <v>35540</v>
      </c>
      <c r="C4692" t="s">
        <v>35541</v>
      </c>
      <c r="D4692" t="s">
        <v>35542</v>
      </c>
      <c r="E4692" s="24">
        <v>100</v>
      </c>
      <c r="F4692" t="s">
        <v>11561</v>
      </c>
      <c r="G4692" t="s">
        <v>11562</v>
      </c>
      <c r="H4692" t="s">
        <v>10346</v>
      </c>
      <c r="I4692">
        <v>569</v>
      </c>
      <c r="J4692" s="10">
        <v>90</v>
      </c>
      <c r="K4692" s="10">
        <f t="shared" si="146"/>
        <v>90</v>
      </c>
      <c r="L4692" s="10">
        <f t="shared" si="147"/>
        <v>0</v>
      </c>
      <c r="O4692" t="s">
        <v>35543</v>
      </c>
      <c r="P4692" t="s">
        <v>35544</v>
      </c>
      <c r="Q4692" t="s">
        <v>35545</v>
      </c>
      <c r="R4692" t="s">
        <v>35546</v>
      </c>
      <c r="S4692" t="s">
        <v>35547</v>
      </c>
      <c r="T4692" t="s">
        <v>35548</v>
      </c>
      <c r="U4692" t="s">
        <v>7509</v>
      </c>
      <c r="V4692" t="s">
        <v>16844</v>
      </c>
    </row>
    <row r="4693" spans="1:22" x14ac:dyDescent="0.3">
      <c r="A4693" t="s">
        <v>21</v>
      </c>
      <c r="B4693" t="s">
        <v>35540</v>
      </c>
      <c r="C4693" t="s">
        <v>35549</v>
      </c>
      <c r="D4693" t="s">
        <v>35550</v>
      </c>
      <c r="E4693" s="24">
        <v>50</v>
      </c>
      <c r="F4693" t="s">
        <v>21193</v>
      </c>
      <c r="G4693" t="s">
        <v>21194</v>
      </c>
      <c r="H4693" t="s">
        <v>10346</v>
      </c>
      <c r="I4693">
        <v>605</v>
      </c>
      <c r="J4693" s="10">
        <v>45</v>
      </c>
      <c r="K4693" s="10">
        <f t="shared" si="146"/>
        <v>45</v>
      </c>
      <c r="L4693" s="10">
        <f t="shared" si="147"/>
        <v>0</v>
      </c>
      <c r="O4693" t="s">
        <v>24708</v>
      </c>
      <c r="P4693" t="s">
        <v>31705</v>
      </c>
      <c r="Q4693" t="s">
        <v>35551</v>
      </c>
      <c r="R4693" t="s">
        <v>35552</v>
      </c>
      <c r="S4693" t="s">
        <v>35553</v>
      </c>
      <c r="T4693" t="s">
        <v>35554</v>
      </c>
      <c r="U4693" t="s">
        <v>96</v>
      </c>
      <c r="V4693" t="s">
        <v>3759</v>
      </c>
    </row>
    <row r="4694" spans="1:22" x14ac:dyDescent="0.3">
      <c r="A4694" t="s">
        <v>21</v>
      </c>
      <c r="B4694" t="s">
        <v>35540</v>
      </c>
      <c r="C4694" t="s">
        <v>35555</v>
      </c>
      <c r="D4694" t="s">
        <v>35556</v>
      </c>
      <c r="E4694" s="24">
        <v>5000</v>
      </c>
      <c r="F4694" t="s">
        <v>9725</v>
      </c>
      <c r="G4694" t="s">
        <v>9726</v>
      </c>
      <c r="H4694" t="s">
        <v>10346</v>
      </c>
      <c r="I4694">
        <v>734</v>
      </c>
      <c r="J4694" s="10">
        <v>4500</v>
      </c>
      <c r="K4694" s="10">
        <f t="shared" si="146"/>
        <v>4500</v>
      </c>
      <c r="L4694" s="10">
        <f t="shared" si="147"/>
        <v>0</v>
      </c>
      <c r="O4694" t="s">
        <v>35557</v>
      </c>
      <c r="P4694" t="s">
        <v>9728</v>
      </c>
      <c r="Q4694" t="s">
        <v>35558</v>
      </c>
      <c r="R4694" t="s">
        <v>35559</v>
      </c>
      <c r="S4694" t="s">
        <v>35560</v>
      </c>
      <c r="T4694" t="s">
        <v>35561</v>
      </c>
      <c r="U4694" t="s">
        <v>96</v>
      </c>
      <c r="V4694" t="s">
        <v>2288</v>
      </c>
    </row>
    <row r="4695" spans="1:22" x14ac:dyDescent="0.3">
      <c r="A4695" t="s">
        <v>21</v>
      </c>
      <c r="B4695" t="s">
        <v>35540</v>
      </c>
      <c r="C4695" t="s">
        <v>35562</v>
      </c>
      <c r="D4695" t="s">
        <v>35563</v>
      </c>
      <c r="E4695" s="24">
        <v>5000</v>
      </c>
      <c r="F4695" t="s">
        <v>35564</v>
      </c>
      <c r="G4695" t="s">
        <v>35565</v>
      </c>
      <c r="H4695" t="s">
        <v>10346</v>
      </c>
      <c r="I4695">
        <v>838</v>
      </c>
      <c r="J4695" s="10">
        <v>4500</v>
      </c>
      <c r="K4695" s="10">
        <f t="shared" si="146"/>
        <v>4500</v>
      </c>
      <c r="L4695" s="10">
        <f t="shared" si="147"/>
        <v>0</v>
      </c>
      <c r="O4695" t="s">
        <v>35566</v>
      </c>
      <c r="P4695" t="s">
        <v>35567</v>
      </c>
      <c r="Q4695" t="s">
        <v>35568</v>
      </c>
      <c r="R4695" t="s">
        <v>35569</v>
      </c>
      <c r="S4695" t="s">
        <v>35560</v>
      </c>
      <c r="T4695" t="s">
        <v>35570</v>
      </c>
      <c r="U4695" t="s">
        <v>96</v>
      </c>
      <c r="V4695" t="s">
        <v>2288</v>
      </c>
    </row>
    <row r="4696" spans="1:22" x14ac:dyDescent="0.3">
      <c r="A4696" t="s">
        <v>21</v>
      </c>
      <c r="B4696" t="s">
        <v>35540</v>
      </c>
      <c r="C4696" t="s">
        <v>35571</v>
      </c>
      <c r="D4696" t="s">
        <v>35572</v>
      </c>
      <c r="E4696" s="24">
        <v>200</v>
      </c>
      <c r="F4696" t="s">
        <v>35573</v>
      </c>
      <c r="G4696" t="s">
        <v>35574</v>
      </c>
      <c r="H4696" t="s">
        <v>10346</v>
      </c>
      <c r="I4696">
        <v>1008</v>
      </c>
      <c r="J4696" s="10">
        <v>180</v>
      </c>
      <c r="K4696" s="10">
        <f t="shared" si="146"/>
        <v>180</v>
      </c>
      <c r="L4696" s="10">
        <f t="shared" si="147"/>
        <v>0</v>
      </c>
      <c r="O4696" t="s">
        <v>35575</v>
      </c>
      <c r="P4696" t="s">
        <v>31800</v>
      </c>
      <c r="Q4696" t="s">
        <v>35576</v>
      </c>
      <c r="R4696" t="s">
        <v>35577</v>
      </c>
      <c r="S4696" t="s">
        <v>35578</v>
      </c>
      <c r="T4696" t="s">
        <v>35579</v>
      </c>
      <c r="U4696" t="s">
        <v>96</v>
      </c>
      <c r="V4696" t="s">
        <v>1075</v>
      </c>
    </row>
    <row r="4697" spans="1:22" x14ac:dyDescent="0.3">
      <c r="A4697" t="s">
        <v>21</v>
      </c>
      <c r="B4697" t="s">
        <v>35540</v>
      </c>
      <c r="C4697" t="s">
        <v>35580</v>
      </c>
      <c r="D4697" t="s">
        <v>35581</v>
      </c>
      <c r="E4697" s="24">
        <v>200</v>
      </c>
      <c r="F4697" t="s">
        <v>35582</v>
      </c>
      <c r="G4697" t="s">
        <v>35583</v>
      </c>
      <c r="H4697" t="s">
        <v>10346</v>
      </c>
      <c r="I4697">
        <v>1047</v>
      </c>
      <c r="J4697" s="10">
        <v>180</v>
      </c>
      <c r="K4697" s="10">
        <f t="shared" si="146"/>
        <v>180</v>
      </c>
      <c r="L4697" s="10">
        <f t="shared" si="147"/>
        <v>0</v>
      </c>
      <c r="O4697" t="s">
        <v>35584</v>
      </c>
      <c r="P4697" t="s">
        <v>35585</v>
      </c>
      <c r="Q4697" t="s">
        <v>6253</v>
      </c>
      <c r="R4697" t="s">
        <v>35586</v>
      </c>
      <c r="S4697" t="s">
        <v>35587</v>
      </c>
      <c r="T4697" t="s">
        <v>35588</v>
      </c>
      <c r="U4697" t="s">
        <v>96</v>
      </c>
      <c r="V4697" t="s">
        <v>9652</v>
      </c>
    </row>
    <row r="4698" spans="1:22" x14ac:dyDescent="0.3">
      <c r="A4698" t="s">
        <v>21</v>
      </c>
      <c r="B4698" t="s">
        <v>35540</v>
      </c>
      <c r="C4698" t="s">
        <v>35589</v>
      </c>
      <c r="D4698" t="s">
        <v>35590</v>
      </c>
      <c r="E4698" s="24">
        <v>100</v>
      </c>
      <c r="F4698" t="s">
        <v>35591</v>
      </c>
      <c r="G4698" t="s">
        <v>35592</v>
      </c>
      <c r="H4698" t="s">
        <v>10346</v>
      </c>
      <c r="I4698">
        <v>1059</v>
      </c>
      <c r="J4698" s="10">
        <v>90</v>
      </c>
      <c r="K4698" s="10">
        <f t="shared" si="146"/>
        <v>90</v>
      </c>
      <c r="L4698" s="10">
        <f t="shared" si="147"/>
        <v>0</v>
      </c>
      <c r="O4698" t="s">
        <v>35593</v>
      </c>
      <c r="P4698" t="s">
        <v>35594</v>
      </c>
      <c r="Q4698" t="s">
        <v>35545</v>
      </c>
      <c r="R4698" t="s">
        <v>35595</v>
      </c>
      <c r="S4698" t="s">
        <v>35596</v>
      </c>
      <c r="T4698" t="s">
        <v>35597</v>
      </c>
      <c r="U4698" t="s">
        <v>7509</v>
      </c>
      <c r="V4698" t="s">
        <v>16844</v>
      </c>
    </row>
    <row r="4699" spans="1:22" x14ac:dyDescent="0.3">
      <c r="A4699" t="s">
        <v>21</v>
      </c>
      <c r="B4699" t="s">
        <v>35598</v>
      </c>
      <c r="C4699" t="s">
        <v>35599</v>
      </c>
      <c r="D4699" t="s">
        <v>35600</v>
      </c>
      <c r="E4699" s="24">
        <v>500</v>
      </c>
      <c r="F4699" t="s">
        <v>13009</v>
      </c>
      <c r="G4699" t="s">
        <v>13010</v>
      </c>
      <c r="H4699" t="s">
        <v>10346</v>
      </c>
      <c r="I4699">
        <v>71</v>
      </c>
      <c r="J4699" s="10">
        <v>450</v>
      </c>
      <c r="K4699" s="10">
        <f t="shared" si="146"/>
        <v>450</v>
      </c>
      <c r="L4699" s="10">
        <f t="shared" si="147"/>
        <v>0</v>
      </c>
      <c r="O4699" t="s">
        <v>35601</v>
      </c>
      <c r="P4699" t="s">
        <v>35602</v>
      </c>
      <c r="R4699" t="s">
        <v>35603</v>
      </c>
      <c r="S4699" t="s">
        <v>35604</v>
      </c>
      <c r="T4699" t="s">
        <v>35605</v>
      </c>
      <c r="U4699" t="s">
        <v>21800</v>
      </c>
      <c r="V4699" t="s">
        <v>949</v>
      </c>
    </row>
    <row r="4700" spans="1:22" x14ac:dyDescent="0.3">
      <c r="A4700" t="s">
        <v>21</v>
      </c>
      <c r="B4700" t="s">
        <v>35598</v>
      </c>
      <c r="C4700" t="s">
        <v>35606</v>
      </c>
      <c r="D4700" t="s">
        <v>35607</v>
      </c>
      <c r="E4700" s="24">
        <v>200</v>
      </c>
      <c r="F4700" t="s">
        <v>35608</v>
      </c>
      <c r="G4700" t="s">
        <v>35609</v>
      </c>
      <c r="H4700" t="s">
        <v>10346</v>
      </c>
      <c r="I4700">
        <v>1002</v>
      </c>
      <c r="J4700" s="10">
        <v>180</v>
      </c>
      <c r="K4700" s="10">
        <f t="shared" si="146"/>
        <v>180</v>
      </c>
      <c r="L4700" s="10">
        <f t="shared" si="147"/>
        <v>0</v>
      </c>
      <c r="O4700" t="s">
        <v>35610</v>
      </c>
      <c r="P4700" t="s">
        <v>35611</v>
      </c>
      <c r="Q4700" t="s">
        <v>35612</v>
      </c>
      <c r="R4700" t="s">
        <v>35613</v>
      </c>
      <c r="S4700" t="s">
        <v>5182</v>
      </c>
      <c r="U4700" t="s">
        <v>5182</v>
      </c>
      <c r="V4700" t="s">
        <v>13579</v>
      </c>
    </row>
    <row r="4701" spans="1:22" x14ac:dyDescent="0.3">
      <c r="A4701" t="s">
        <v>21</v>
      </c>
      <c r="B4701" t="s">
        <v>35598</v>
      </c>
      <c r="C4701" t="s">
        <v>35614</v>
      </c>
      <c r="D4701" t="s">
        <v>35615</v>
      </c>
      <c r="E4701" s="24">
        <v>100</v>
      </c>
      <c r="F4701" t="s">
        <v>35616</v>
      </c>
      <c r="G4701" t="s">
        <v>35617</v>
      </c>
      <c r="H4701" t="s">
        <v>10346</v>
      </c>
      <c r="I4701">
        <v>1022</v>
      </c>
      <c r="J4701" s="10">
        <v>90</v>
      </c>
      <c r="K4701" s="10">
        <f t="shared" si="146"/>
        <v>90</v>
      </c>
      <c r="L4701" s="10">
        <f t="shared" si="147"/>
        <v>0</v>
      </c>
      <c r="O4701" t="s">
        <v>35618</v>
      </c>
      <c r="P4701" t="s">
        <v>35619</v>
      </c>
      <c r="Q4701" t="s">
        <v>35620</v>
      </c>
      <c r="R4701" t="s">
        <v>35621</v>
      </c>
      <c r="S4701" t="s">
        <v>35622</v>
      </c>
      <c r="T4701" t="s">
        <v>35623</v>
      </c>
      <c r="U4701" t="s">
        <v>4036</v>
      </c>
      <c r="V4701" t="s">
        <v>949</v>
      </c>
    </row>
    <row r="4702" spans="1:22" x14ac:dyDescent="0.3">
      <c r="A4702" t="s">
        <v>21</v>
      </c>
      <c r="B4702" t="s">
        <v>35598</v>
      </c>
      <c r="C4702" t="s">
        <v>35624</v>
      </c>
      <c r="D4702" t="s">
        <v>35625</v>
      </c>
      <c r="E4702" s="24">
        <v>400</v>
      </c>
      <c r="F4702" t="s">
        <v>35626</v>
      </c>
      <c r="G4702" t="s">
        <v>35627</v>
      </c>
      <c r="H4702" t="s">
        <v>10346</v>
      </c>
      <c r="I4702">
        <v>1093</v>
      </c>
      <c r="J4702" s="10">
        <v>360</v>
      </c>
      <c r="K4702" s="10">
        <f t="shared" si="146"/>
        <v>360</v>
      </c>
      <c r="L4702" s="10">
        <f t="shared" si="147"/>
        <v>0</v>
      </c>
      <c r="O4702" t="s">
        <v>35628</v>
      </c>
      <c r="P4702" t="s">
        <v>35629</v>
      </c>
      <c r="Q4702" t="s">
        <v>35630</v>
      </c>
      <c r="R4702" t="s">
        <v>35631</v>
      </c>
      <c r="S4702" t="s">
        <v>35632</v>
      </c>
      <c r="T4702" t="s">
        <v>7282</v>
      </c>
      <c r="U4702" t="s">
        <v>7716</v>
      </c>
      <c r="V4702" t="s">
        <v>35633</v>
      </c>
    </row>
    <row r="4703" spans="1:22" x14ac:dyDescent="0.3">
      <c r="A4703" t="s">
        <v>21</v>
      </c>
      <c r="B4703" t="s">
        <v>35598</v>
      </c>
      <c r="C4703" t="s">
        <v>35634</v>
      </c>
      <c r="D4703" t="s">
        <v>35635</v>
      </c>
      <c r="E4703" s="24">
        <v>500</v>
      </c>
      <c r="F4703" t="s">
        <v>13009</v>
      </c>
      <c r="G4703" t="s">
        <v>13010</v>
      </c>
      <c r="H4703" t="s">
        <v>10346</v>
      </c>
      <c r="I4703">
        <v>1099</v>
      </c>
      <c r="J4703" s="10">
        <v>450</v>
      </c>
      <c r="K4703" s="10">
        <f t="shared" si="146"/>
        <v>450</v>
      </c>
      <c r="L4703" s="10">
        <f t="shared" si="147"/>
        <v>0</v>
      </c>
      <c r="O4703" t="s">
        <v>35636</v>
      </c>
      <c r="P4703" t="s">
        <v>35602</v>
      </c>
      <c r="Q4703" t="s">
        <v>35637</v>
      </c>
      <c r="R4703" t="s">
        <v>35638</v>
      </c>
      <c r="U4703" t="s">
        <v>35639</v>
      </c>
      <c r="V4703" t="s">
        <v>4079</v>
      </c>
    </row>
    <row r="4704" spans="1:22" x14ac:dyDescent="0.3">
      <c r="A4704" t="s">
        <v>21</v>
      </c>
      <c r="B4704" t="s">
        <v>35640</v>
      </c>
      <c r="C4704" t="s">
        <v>35641</v>
      </c>
      <c r="D4704" t="s">
        <v>35642</v>
      </c>
      <c r="E4704" s="24">
        <v>5</v>
      </c>
      <c r="F4704" t="s">
        <v>35643</v>
      </c>
      <c r="G4704" t="s">
        <v>35644</v>
      </c>
      <c r="H4704" t="s">
        <v>10346</v>
      </c>
      <c r="I4704">
        <v>1404</v>
      </c>
      <c r="J4704" s="10">
        <v>4.5</v>
      </c>
      <c r="K4704" s="10">
        <f t="shared" si="146"/>
        <v>4.5</v>
      </c>
      <c r="L4704" s="10">
        <f t="shared" si="147"/>
        <v>0</v>
      </c>
      <c r="O4704" t="s">
        <v>35645</v>
      </c>
      <c r="P4704" t="s">
        <v>35646</v>
      </c>
      <c r="Q4704" t="s">
        <v>35647</v>
      </c>
      <c r="R4704" t="s">
        <v>35648</v>
      </c>
      <c r="S4704" t="s">
        <v>35649</v>
      </c>
      <c r="T4704" t="s">
        <v>35650</v>
      </c>
      <c r="U4704" t="s">
        <v>7118</v>
      </c>
      <c r="V4704" t="s">
        <v>35651</v>
      </c>
    </row>
    <row r="4705" spans="1:22" x14ac:dyDescent="0.3">
      <c r="A4705" t="s">
        <v>21</v>
      </c>
      <c r="B4705" t="s">
        <v>35640</v>
      </c>
      <c r="C4705" t="s">
        <v>35652</v>
      </c>
      <c r="D4705" t="s">
        <v>35653</v>
      </c>
      <c r="E4705" s="24">
        <v>20000</v>
      </c>
      <c r="F4705" t="s">
        <v>35654</v>
      </c>
      <c r="G4705" t="s">
        <v>35655</v>
      </c>
      <c r="H4705" t="s">
        <v>10346</v>
      </c>
      <c r="I4705">
        <v>1423</v>
      </c>
      <c r="J4705" s="10">
        <v>18000</v>
      </c>
      <c r="K4705" s="10">
        <f t="shared" si="146"/>
        <v>18000</v>
      </c>
      <c r="L4705" s="10">
        <f t="shared" si="147"/>
        <v>0</v>
      </c>
      <c r="O4705" t="s">
        <v>35656</v>
      </c>
      <c r="P4705" t="s">
        <v>5015</v>
      </c>
      <c r="Q4705" t="s">
        <v>4079</v>
      </c>
      <c r="R4705" t="s">
        <v>35657</v>
      </c>
      <c r="S4705" t="s">
        <v>19557</v>
      </c>
      <c r="T4705" t="s">
        <v>35658</v>
      </c>
      <c r="U4705" t="s">
        <v>6395</v>
      </c>
      <c r="V4705" t="s">
        <v>8722</v>
      </c>
    </row>
    <row r="4706" spans="1:22" x14ac:dyDescent="0.3">
      <c r="A4706" t="s">
        <v>21</v>
      </c>
      <c r="B4706" t="s">
        <v>35659</v>
      </c>
      <c r="C4706" t="s">
        <v>35660</v>
      </c>
      <c r="D4706" t="s">
        <v>35661</v>
      </c>
      <c r="E4706" s="24">
        <v>3</v>
      </c>
      <c r="F4706" t="s">
        <v>35662</v>
      </c>
      <c r="G4706" t="s">
        <v>35663</v>
      </c>
      <c r="H4706" t="s">
        <v>10346</v>
      </c>
      <c r="I4706">
        <v>301</v>
      </c>
      <c r="J4706" s="10">
        <v>2.7</v>
      </c>
      <c r="K4706" s="10">
        <f t="shared" si="146"/>
        <v>2.7</v>
      </c>
      <c r="L4706" s="10">
        <f t="shared" si="147"/>
        <v>0</v>
      </c>
      <c r="O4706" t="s">
        <v>35664</v>
      </c>
      <c r="P4706" t="s">
        <v>35665</v>
      </c>
      <c r="Q4706" t="s">
        <v>35666</v>
      </c>
      <c r="R4706" t="s">
        <v>35667</v>
      </c>
      <c r="S4706" t="s">
        <v>35668</v>
      </c>
      <c r="T4706" t="s">
        <v>35669</v>
      </c>
      <c r="U4706" t="s">
        <v>96</v>
      </c>
      <c r="V4706" t="s">
        <v>6877</v>
      </c>
    </row>
    <row r="4707" spans="1:22" x14ac:dyDescent="0.3">
      <c r="A4707" t="s">
        <v>21</v>
      </c>
      <c r="B4707" t="s">
        <v>7284</v>
      </c>
      <c r="C4707" t="s">
        <v>35670</v>
      </c>
      <c r="D4707" t="s">
        <v>35671</v>
      </c>
      <c r="E4707" s="24">
        <v>400</v>
      </c>
      <c r="F4707" t="s">
        <v>24938</v>
      </c>
      <c r="G4707" t="s">
        <v>24939</v>
      </c>
      <c r="H4707" t="s">
        <v>10346</v>
      </c>
      <c r="I4707">
        <v>810</v>
      </c>
      <c r="J4707" s="10">
        <v>360</v>
      </c>
      <c r="K4707" s="10">
        <f t="shared" si="146"/>
        <v>360</v>
      </c>
      <c r="L4707" s="10">
        <f t="shared" si="147"/>
        <v>0</v>
      </c>
      <c r="O4707" t="s">
        <v>35672</v>
      </c>
      <c r="P4707" t="s">
        <v>35673</v>
      </c>
      <c r="Q4707" t="s">
        <v>35674</v>
      </c>
      <c r="R4707" t="s">
        <v>35675</v>
      </c>
      <c r="S4707" t="s">
        <v>13791</v>
      </c>
      <c r="T4707" t="s">
        <v>35676</v>
      </c>
      <c r="U4707" t="s">
        <v>7074</v>
      </c>
      <c r="V4707" t="s">
        <v>5252</v>
      </c>
    </row>
    <row r="4708" spans="1:22" x14ac:dyDescent="0.3">
      <c r="A4708" t="s">
        <v>21</v>
      </c>
      <c r="B4708" t="s">
        <v>7284</v>
      </c>
      <c r="C4708" t="s">
        <v>35677</v>
      </c>
      <c r="D4708" t="s">
        <v>35678</v>
      </c>
      <c r="E4708" s="24">
        <v>700</v>
      </c>
      <c r="F4708" t="s">
        <v>24938</v>
      </c>
      <c r="G4708" t="s">
        <v>24939</v>
      </c>
      <c r="H4708" t="s">
        <v>10346</v>
      </c>
      <c r="I4708">
        <v>811</v>
      </c>
      <c r="J4708" s="10">
        <v>630</v>
      </c>
      <c r="K4708" s="10">
        <f t="shared" si="146"/>
        <v>630</v>
      </c>
      <c r="L4708" s="10">
        <f t="shared" si="147"/>
        <v>0</v>
      </c>
      <c r="O4708" t="s">
        <v>35679</v>
      </c>
      <c r="P4708" t="s">
        <v>35673</v>
      </c>
      <c r="Q4708" t="s">
        <v>35680</v>
      </c>
      <c r="R4708" t="s">
        <v>35681</v>
      </c>
      <c r="S4708" t="s">
        <v>7290</v>
      </c>
      <c r="T4708" t="s">
        <v>7291</v>
      </c>
      <c r="U4708" t="s">
        <v>7074</v>
      </c>
      <c r="V4708" t="s">
        <v>5252</v>
      </c>
    </row>
    <row r="4709" spans="1:22" x14ac:dyDescent="0.3">
      <c r="A4709" t="s">
        <v>21</v>
      </c>
      <c r="B4709" t="s">
        <v>7284</v>
      </c>
      <c r="C4709" t="s">
        <v>7285</v>
      </c>
      <c r="D4709" t="s">
        <v>7286</v>
      </c>
      <c r="E4709" s="24">
        <v>300</v>
      </c>
      <c r="F4709" t="s">
        <v>25</v>
      </c>
      <c r="G4709" t="s">
        <v>6897</v>
      </c>
      <c r="H4709" t="s">
        <v>26</v>
      </c>
      <c r="I4709">
        <v>812</v>
      </c>
      <c r="J4709" s="10">
        <v>270</v>
      </c>
      <c r="K4709" s="10">
        <f t="shared" si="146"/>
        <v>270</v>
      </c>
      <c r="L4709" s="10">
        <f t="shared" si="147"/>
        <v>0</v>
      </c>
      <c r="M4709">
        <v>966</v>
      </c>
      <c r="O4709" t="s">
        <v>7287</v>
      </c>
      <c r="P4709" t="s">
        <v>4633</v>
      </c>
      <c r="Q4709" t="s">
        <v>7288</v>
      </c>
      <c r="R4709" t="s">
        <v>7289</v>
      </c>
      <c r="S4709" t="s">
        <v>7290</v>
      </c>
      <c r="T4709" t="s">
        <v>7291</v>
      </c>
      <c r="U4709" t="s">
        <v>7074</v>
      </c>
      <c r="V4709" t="s">
        <v>5252</v>
      </c>
    </row>
    <row r="4710" spans="1:22" x14ac:dyDescent="0.3">
      <c r="A4710" t="s">
        <v>21</v>
      </c>
      <c r="B4710" t="s">
        <v>7284</v>
      </c>
      <c r="C4710" t="s">
        <v>35682</v>
      </c>
      <c r="D4710" t="s">
        <v>35683</v>
      </c>
      <c r="E4710" s="24">
        <v>1000</v>
      </c>
      <c r="F4710" t="s">
        <v>35573</v>
      </c>
      <c r="G4710" t="s">
        <v>35574</v>
      </c>
      <c r="H4710" t="s">
        <v>10346</v>
      </c>
      <c r="I4710">
        <v>1006</v>
      </c>
      <c r="J4710" s="10">
        <v>900</v>
      </c>
      <c r="K4710" s="10">
        <f t="shared" si="146"/>
        <v>900</v>
      </c>
      <c r="L4710" s="10">
        <f t="shared" si="147"/>
        <v>0</v>
      </c>
      <c r="O4710" t="s">
        <v>35684</v>
      </c>
      <c r="P4710" t="s">
        <v>31800</v>
      </c>
      <c r="Q4710" t="s">
        <v>35685</v>
      </c>
      <c r="R4710" t="s">
        <v>35686</v>
      </c>
      <c r="S4710" t="s">
        <v>35687</v>
      </c>
      <c r="T4710" t="s">
        <v>4079</v>
      </c>
      <c r="U4710" t="s">
        <v>96</v>
      </c>
      <c r="V4710" t="s">
        <v>7941</v>
      </c>
    </row>
    <row r="4711" spans="1:22" x14ac:dyDescent="0.3">
      <c r="A4711" t="s">
        <v>21</v>
      </c>
      <c r="B4711" t="s">
        <v>7284</v>
      </c>
      <c r="C4711" t="s">
        <v>35688</v>
      </c>
      <c r="D4711" t="s">
        <v>35689</v>
      </c>
      <c r="E4711" s="24">
        <v>200</v>
      </c>
      <c r="F4711" t="s">
        <v>35690</v>
      </c>
      <c r="G4711" t="s">
        <v>35691</v>
      </c>
      <c r="H4711" t="s">
        <v>10346</v>
      </c>
      <c r="I4711">
        <v>1038</v>
      </c>
      <c r="J4711" s="10">
        <v>180</v>
      </c>
      <c r="K4711" s="10">
        <f t="shared" si="146"/>
        <v>180</v>
      </c>
      <c r="L4711" s="10">
        <f t="shared" si="147"/>
        <v>0</v>
      </c>
      <c r="O4711" t="s">
        <v>35692</v>
      </c>
      <c r="P4711" t="s">
        <v>35693</v>
      </c>
      <c r="Q4711" t="s">
        <v>35694</v>
      </c>
      <c r="R4711" t="s">
        <v>35695</v>
      </c>
      <c r="S4711" t="s">
        <v>35696</v>
      </c>
      <c r="T4711" t="s">
        <v>35697</v>
      </c>
      <c r="U4711" t="s">
        <v>7074</v>
      </c>
      <c r="V4711" t="s">
        <v>7075</v>
      </c>
    </row>
    <row r="4712" spans="1:22" x14ac:dyDescent="0.3">
      <c r="A4712" t="s">
        <v>21</v>
      </c>
      <c r="B4712" t="s">
        <v>7284</v>
      </c>
      <c r="C4712" t="s">
        <v>7292</v>
      </c>
      <c r="D4712" t="s">
        <v>7293</v>
      </c>
      <c r="E4712" s="24">
        <v>200</v>
      </c>
      <c r="F4712" t="s">
        <v>25</v>
      </c>
      <c r="G4712" t="s">
        <v>6897</v>
      </c>
      <c r="H4712" t="s">
        <v>26</v>
      </c>
      <c r="I4712">
        <v>1121</v>
      </c>
      <c r="J4712" s="10">
        <v>180</v>
      </c>
      <c r="K4712" s="10">
        <f t="shared" si="146"/>
        <v>180</v>
      </c>
      <c r="L4712" s="10">
        <f t="shared" si="147"/>
        <v>0</v>
      </c>
      <c r="M4712">
        <v>1071</v>
      </c>
      <c r="O4712" t="s">
        <v>7294</v>
      </c>
      <c r="P4712" t="s">
        <v>7295</v>
      </c>
      <c r="Q4712" t="s">
        <v>7296</v>
      </c>
      <c r="R4712" t="s">
        <v>7297</v>
      </c>
      <c r="S4712" t="s">
        <v>7298</v>
      </c>
      <c r="T4712" t="s">
        <v>7299</v>
      </c>
      <c r="U4712" t="s">
        <v>7300</v>
      </c>
      <c r="V4712" t="s">
        <v>7301</v>
      </c>
    </row>
    <row r="4713" spans="1:22" x14ac:dyDescent="0.3">
      <c r="A4713" t="s">
        <v>21</v>
      </c>
      <c r="B4713" t="s">
        <v>7284</v>
      </c>
      <c r="C4713" t="s">
        <v>9713</v>
      </c>
      <c r="D4713" t="s">
        <v>9714</v>
      </c>
      <c r="E4713" s="24">
        <v>1000</v>
      </c>
      <c r="F4713" t="s">
        <v>9715</v>
      </c>
      <c r="G4713" t="s">
        <v>9716</v>
      </c>
      <c r="H4713" t="s">
        <v>7824</v>
      </c>
      <c r="I4713">
        <v>1168</v>
      </c>
      <c r="J4713" s="10">
        <v>900</v>
      </c>
      <c r="K4713" s="10">
        <f t="shared" si="146"/>
        <v>900</v>
      </c>
      <c r="L4713" s="10">
        <f t="shared" si="147"/>
        <v>0</v>
      </c>
      <c r="M4713">
        <v>1604</v>
      </c>
      <c r="O4713" t="s">
        <v>9717</v>
      </c>
      <c r="P4713" t="s">
        <v>9718</v>
      </c>
      <c r="Q4713" t="s">
        <v>9719</v>
      </c>
      <c r="R4713" t="s">
        <v>9720</v>
      </c>
      <c r="S4713" t="s">
        <v>6680</v>
      </c>
      <c r="U4713" t="s">
        <v>6680</v>
      </c>
      <c r="V4713" t="s">
        <v>9721</v>
      </c>
    </row>
    <row r="4714" spans="1:22" x14ac:dyDescent="0.3">
      <c r="A4714" t="s">
        <v>21</v>
      </c>
      <c r="B4714" t="s">
        <v>7284</v>
      </c>
      <c r="C4714" t="s">
        <v>35698</v>
      </c>
      <c r="D4714" t="s">
        <v>35699</v>
      </c>
      <c r="E4714" s="24">
        <v>1000</v>
      </c>
      <c r="F4714" t="s">
        <v>35700</v>
      </c>
      <c r="G4714" t="s">
        <v>35701</v>
      </c>
      <c r="H4714" t="s">
        <v>10346</v>
      </c>
      <c r="I4714">
        <v>1196</v>
      </c>
      <c r="J4714" s="10">
        <v>900</v>
      </c>
      <c r="K4714" s="10">
        <f t="shared" si="146"/>
        <v>900</v>
      </c>
      <c r="L4714" s="10">
        <f t="shared" si="147"/>
        <v>0</v>
      </c>
      <c r="O4714" t="s">
        <v>35702</v>
      </c>
      <c r="P4714" t="s">
        <v>33386</v>
      </c>
      <c r="Q4714" t="s">
        <v>35703</v>
      </c>
      <c r="R4714" t="s">
        <v>35704</v>
      </c>
      <c r="S4714" t="s">
        <v>35705</v>
      </c>
      <c r="T4714" t="s">
        <v>35706</v>
      </c>
      <c r="U4714" t="s">
        <v>96</v>
      </c>
      <c r="V4714" t="s">
        <v>1494</v>
      </c>
    </row>
    <row r="4715" spans="1:22" x14ac:dyDescent="0.3">
      <c r="A4715" t="s">
        <v>21</v>
      </c>
      <c r="B4715" t="s">
        <v>7284</v>
      </c>
      <c r="C4715" t="s">
        <v>35707</v>
      </c>
      <c r="D4715" t="s">
        <v>35708</v>
      </c>
      <c r="E4715" s="24">
        <v>20</v>
      </c>
      <c r="F4715" t="s">
        <v>35709</v>
      </c>
      <c r="G4715" t="s">
        <v>35710</v>
      </c>
      <c r="H4715" t="s">
        <v>10346</v>
      </c>
      <c r="I4715">
        <v>1207</v>
      </c>
      <c r="J4715" s="10">
        <v>18</v>
      </c>
      <c r="K4715" s="10">
        <f t="shared" si="146"/>
        <v>18</v>
      </c>
      <c r="L4715" s="10">
        <f t="shared" si="147"/>
        <v>0</v>
      </c>
      <c r="O4715" t="s">
        <v>35711</v>
      </c>
      <c r="P4715" t="s">
        <v>35712</v>
      </c>
      <c r="Q4715" t="s">
        <v>35713</v>
      </c>
      <c r="R4715" t="s">
        <v>35714</v>
      </c>
      <c r="S4715" t="s">
        <v>35715</v>
      </c>
      <c r="T4715" t="s">
        <v>35716</v>
      </c>
      <c r="U4715" t="s">
        <v>960</v>
      </c>
      <c r="V4715" t="s">
        <v>35717</v>
      </c>
    </row>
    <row r="4716" spans="1:22" x14ac:dyDescent="0.3">
      <c r="A4716" t="s">
        <v>21</v>
      </c>
      <c r="B4716" t="s">
        <v>7284</v>
      </c>
      <c r="C4716" t="s">
        <v>35718</v>
      </c>
      <c r="D4716" t="s">
        <v>35719</v>
      </c>
      <c r="E4716" s="24">
        <v>200</v>
      </c>
      <c r="F4716" t="s">
        <v>35720</v>
      </c>
      <c r="G4716" t="s">
        <v>35721</v>
      </c>
      <c r="H4716" t="s">
        <v>10346</v>
      </c>
      <c r="I4716">
        <v>1227</v>
      </c>
      <c r="J4716" s="10">
        <v>180</v>
      </c>
      <c r="K4716" s="10">
        <f t="shared" si="146"/>
        <v>180</v>
      </c>
      <c r="L4716" s="10">
        <f t="shared" si="147"/>
        <v>0</v>
      </c>
      <c r="O4716" t="s">
        <v>35722</v>
      </c>
      <c r="P4716" t="s">
        <v>10058</v>
      </c>
      <c r="Q4716" t="s">
        <v>35723</v>
      </c>
      <c r="R4716" t="s">
        <v>35724</v>
      </c>
      <c r="S4716" t="s">
        <v>35725</v>
      </c>
      <c r="T4716" t="s">
        <v>35726</v>
      </c>
      <c r="U4716" t="s">
        <v>6680</v>
      </c>
      <c r="V4716" t="s">
        <v>9721</v>
      </c>
    </row>
    <row r="4717" spans="1:22" x14ac:dyDescent="0.3">
      <c r="A4717" t="s">
        <v>21</v>
      </c>
      <c r="B4717" t="s">
        <v>7284</v>
      </c>
      <c r="C4717" t="s">
        <v>35727</v>
      </c>
      <c r="D4717" t="s">
        <v>35728</v>
      </c>
      <c r="E4717" s="24">
        <v>500</v>
      </c>
      <c r="F4717" t="s">
        <v>35729</v>
      </c>
      <c r="G4717" t="s">
        <v>35730</v>
      </c>
      <c r="H4717" t="s">
        <v>10346</v>
      </c>
      <c r="I4717">
        <v>1246</v>
      </c>
      <c r="J4717" s="10">
        <v>450</v>
      </c>
      <c r="K4717" s="10">
        <f t="shared" si="146"/>
        <v>450</v>
      </c>
      <c r="L4717" s="10">
        <f t="shared" si="147"/>
        <v>0</v>
      </c>
      <c r="O4717" t="s">
        <v>35731</v>
      </c>
      <c r="P4717" t="s">
        <v>35732</v>
      </c>
      <c r="Q4717" t="s">
        <v>35733</v>
      </c>
      <c r="R4717" t="s">
        <v>35734</v>
      </c>
      <c r="S4717" t="s">
        <v>35735</v>
      </c>
      <c r="T4717" t="s">
        <v>35736</v>
      </c>
      <c r="U4717" t="s">
        <v>6680</v>
      </c>
      <c r="V4717" t="s">
        <v>9721</v>
      </c>
    </row>
    <row r="4718" spans="1:22" x14ac:dyDescent="0.3">
      <c r="A4718" t="s">
        <v>21</v>
      </c>
      <c r="B4718" t="s">
        <v>7284</v>
      </c>
      <c r="C4718" t="s">
        <v>35737</v>
      </c>
      <c r="D4718" t="s">
        <v>35738</v>
      </c>
      <c r="E4718" s="24">
        <v>300</v>
      </c>
      <c r="F4718" t="s">
        <v>34951</v>
      </c>
      <c r="G4718" t="s">
        <v>34952</v>
      </c>
      <c r="H4718" t="s">
        <v>10346</v>
      </c>
      <c r="I4718">
        <v>1273</v>
      </c>
      <c r="J4718" s="10">
        <v>270</v>
      </c>
      <c r="K4718" s="10">
        <f t="shared" si="146"/>
        <v>270</v>
      </c>
      <c r="L4718" s="10">
        <f t="shared" si="147"/>
        <v>0</v>
      </c>
      <c r="O4718" t="s">
        <v>35739</v>
      </c>
      <c r="P4718" t="s">
        <v>4128</v>
      </c>
      <c r="Q4718" t="s">
        <v>35740</v>
      </c>
      <c r="R4718" t="s">
        <v>35741</v>
      </c>
      <c r="S4718" t="s">
        <v>35742</v>
      </c>
      <c r="T4718" t="s">
        <v>34957</v>
      </c>
      <c r="U4718" t="s">
        <v>34957</v>
      </c>
      <c r="V4718" t="s">
        <v>6928</v>
      </c>
    </row>
    <row r="4719" spans="1:22" x14ac:dyDescent="0.3">
      <c r="A4719" t="s">
        <v>21</v>
      </c>
      <c r="B4719" t="s">
        <v>7302</v>
      </c>
      <c r="C4719" t="s">
        <v>7303</v>
      </c>
      <c r="D4719" t="s">
        <v>7304</v>
      </c>
      <c r="E4719" s="24">
        <v>180</v>
      </c>
      <c r="F4719" t="s">
        <v>25</v>
      </c>
      <c r="H4719" t="s">
        <v>26</v>
      </c>
      <c r="I4719">
        <v>74</v>
      </c>
      <c r="J4719" s="10">
        <v>162</v>
      </c>
      <c r="K4719" s="10">
        <f t="shared" si="146"/>
        <v>162</v>
      </c>
      <c r="L4719" s="10">
        <f t="shared" si="147"/>
        <v>0</v>
      </c>
      <c r="M4719">
        <v>1088</v>
      </c>
      <c r="Q4719" t="s">
        <v>7305</v>
      </c>
      <c r="R4719" t="s">
        <v>7306</v>
      </c>
      <c r="S4719" t="s">
        <v>7307</v>
      </c>
      <c r="U4719" t="s">
        <v>7308</v>
      </c>
      <c r="V4719" t="s">
        <v>7309</v>
      </c>
    </row>
    <row r="4720" spans="1:22" x14ac:dyDescent="0.3">
      <c r="A4720" t="s">
        <v>21</v>
      </c>
      <c r="B4720" t="s">
        <v>35743</v>
      </c>
      <c r="C4720" t="s">
        <v>35744</v>
      </c>
      <c r="D4720" t="s">
        <v>35745</v>
      </c>
      <c r="E4720" s="24">
        <v>4500</v>
      </c>
      <c r="F4720" t="s">
        <v>24525</v>
      </c>
      <c r="G4720" t="s">
        <v>35746</v>
      </c>
      <c r="H4720" t="s">
        <v>10346</v>
      </c>
      <c r="I4720">
        <v>1063</v>
      </c>
      <c r="J4720" s="10">
        <v>4050</v>
      </c>
      <c r="K4720" s="10">
        <f t="shared" si="146"/>
        <v>4050</v>
      </c>
      <c r="L4720" s="10">
        <f t="shared" si="147"/>
        <v>0</v>
      </c>
      <c r="O4720" t="s">
        <v>35747</v>
      </c>
      <c r="P4720" t="s">
        <v>4177</v>
      </c>
      <c r="Q4720" t="s">
        <v>35748</v>
      </c>
      <c r="R4720" t="s">
        <v>35749</v>
      </c>
      <c r="S4720" t="s">
        <v>35750</v>
      </c>
      <c r="T4720" t="s">
        <v>35751</v>
      </c>
      <c r="U4720" t="s">
        <v>6178</v>
      </c>
      <c r="V4720" t="s">
        <v>35752</v>
      </c>
    </row>
    <row r="4721" spans="1:22" x14ac:dyDescent="0.3">
      <c r="A4721" t="s">
        <v>21</v>
      </c>
      <c r="B4721" t="s">
        <v>35743</v>
      </c>
      <c r="C4721" t="s">
        <v>35753</v>
      </c>
      <c r="D4721" t="s">
        <v>35754</v>
      </c>
      <c r="E4721" s="24">
        <v>10</v>
      </c>
      <c r="F4721" t="s">
        <v>35755</v>
      </c>
      <c r="G4721" t="s">
        <v>35756</v>
      </c>
      <c r="H4721" t="s">
        <v>10346</v>
      </c>
      <c r="I4721">
        <v>1163</v>
      </c>
      <c r="J4721" s="10">
        <v>9</v>
      </c>
      <c r="K4721" s="10">
        <f t="shared" si="146"/>
        <v>9</v>
      </c>
      <c r="L4721" s="10">
        <f t="shared" si="147"/>
        <v>0</v>
      </c>
      <c r="O4721" t="s">
        <v>35757</v>
      </c>
      <c r="P4721" t="s">
        <v>35758</v>
      </c>
      <c r="Q4721" t="s">
        <v>35759</v>
      </c>
      <c r="R4721" t="s">
        <v>35760</v>
      </c>
      <c r="S4721" t="s">
        <v>35761</v>
      </c>
      <c r="T4721" t="s">
        <v>35762</v>
      </c>
      <c r="U4721" t="s">
        <v>10092</v>
      </c>
      <c r="V4721" t="s">
        <v>10093</v>
      </c>
    </row>
    <row r="4722" spans="1:22" x14ac:dyDescent="0.3">
      <c r="A4722" t="s">
        <v>21</v>
      </c>
      <c r="B4722" t="s">
        <v>35763</v>
      </c>
      <c r="C4722" t="s">
        <v>35764</v>
      </c>
      <c r="D4722" t="s">
        <v>35765</v>
      </c>
      <c r="E4722" s="24">
        <v>4970</v>
      </c>
      <c r="F4722" t="s">
        <v>35766</v>
      </c>
      <c r="G4722" t="s">
        <v>35767</v>
      </c>
      <c r="H4722" t="s">
        <v>10346</v>
      </c>
      <c r="I4722">
        <v>25</v>
      </c>
      <c r="J4722" s="10">
        <v>4473</v>
      </c>
      <c r="K4722" s="10">
        <f t="shared" si="146"/>
        <v>4473</v>
      </c>
      <c r="L4722" s="10">
        <f t="shared" si="147"/>
        <v>0</v>
      </c>
      <c r="O4722" t="s">
        <v>35768</v>
      </c>
      <c r="P4722" t="s">
        <v>35769</v>
      </c>
      <c r="R4722" t="s">
        <v>35770</v>
      </c>
      <c r="S4722" t="s">
        <v>35771</v>
      </c>
      <c r="T4722" t="s">
        <v>35772</v>
      </c>
      <c r="U4722" t="s">
        <v>96</v>
      </c>
      <c r="V4722" t="s">
        <v>8776</v>
      </c>
    </row>
    <row r="4723" spans="1:22" x14ac:dyDescent="0.3">
      <c r="A4723" t="s">
        <v>21</v>
      </c>
      <c r="B4723" t="s">
        <v>35763</v>
      </c>
      <c r="C4723" t="s">
        <v>35773</v>
      </c>
      <c r="D4723" t="s">
        <v>35774</v>
      </c>
      <c r="E4723" s="24">
        <v>500</v>
      </c>
      <c r="F4723" t="s">
        <v>35766</v>
      </c>
      <c r="G4723" t="s">
        <v>35767</v>
      </c>
      <c r="H4723" t="s">
        <v>10346</v>
      </c>
      <c r="I4723">
        <v>481</v>
      </c>
      <c r="J4723" s="10">
        <v>450</v>
      </c>
      <c r="K4723" s="10">
        <f t="shared" si="146"/>
        <v>450</v>
      </c>
      <c r="L4723" s="10">
        <f t="shared" si="147"/>
        <v>0</v>
      </c>
      <c r="O4723" t="s">
        <v>35775</v>
      </c>
      <c r="P4723" t="s">
        <v>35769</v>
      </c>
      <c r="Q4723" t="s">
        <v>35776</v>
      </c>
      <c r="R4723" t="s">
        <v>35777</v>
      </c>
      <c r="S4723" t="s">
        <v>35778</v>
      </c>
      <c r="T4723" t="s">
        <v>35779</v>
      </c>
      <c r="U4723" t="s">
        <v>96</v>
      </c>
      <c r="V4723" t="s">
        <v>8776</v>
      </c>
    </row>
    <row r="4724" spans="1:22" x14ac:dyDescent="0.3">
      <c r="A4724" t="s">
        <v>21</v>
      </c>
      <c r="B4724" t="s">
        <v>9722</v>
      </c>
      <c r="C4724" t="s">
        <v>35780</v>
      </c>
      <c r="D4724" t="s">
        <v>35781</v>
      </c>
      <c r="E4724" s="24">
        <v>100</v>
      </c>
      <c r="F4724" t="s">
        <v>35782</v>
      </c>
      <c r="G4724" t="s">
        <v>35783</v>
      </c>
      <c r="H4724" t="s">
        <v>10346</v>
      </c>
      <c r="I4724">
        <v>473</v>
      </c>
      <c r="J4724" s="10">
        <v>90</v>
      </c>
      <c r="K4724" s="10">
        <f t="shared" si="146"/>
        <v>90</v>
      </c>
      <c r="L4724" s="10">
        <f t="shared" si="147"/>
        <v>0</v>
      </c>
      <c r="O4724" t="s">
        <v>35784</v>
      </c>
      <c r="P4724" t="s">
        <v>4004</v>
      </c>
      <c r="Q4724" t="s">
        <v>35785</v>
      </c>
      <c r="R4724" t="s">
        <v>35786</v>
      </c>
      <c r="U4724" t="s">
        <v>6395</v>
      </c>
      <c r="V4724" t="s">
        <v>12874</v>
      </c>
    </row>
    <row r="4725" spans="1:22" x14ac:dyDescent="0.3">
      <c r="A4725" t="s">
        <v>21</v>
      </c>
      <c r="B4725" t="s">
        <v>9722</v>
      </c>
      <c r="C4725" t="s">
        <v>35787</v>
      </c>
      <c r="D4725" t="s">
        <v>35788</v>
      </c>
      <c r="E4725" s="24">
        <v>500</v>
      </c>
      <c r="F4725" t="s">
        <v>35789</v>
      </c>
      <c r="G4725" t="s">
        <v>35790</v>
      </c>
      <c r="H4725" t="s">
        <v>10346</v>
      </c>
      <c r="I4725">
        <v>580</v>
      </c>
      <c r="J4725" s="10">
        <v>450</v>
      </c>
      <c r="K4725" s="10">
        <f t="shared" si="146"/>
        <v>450</v>
      </c>
      <c r="L4725" s="10">
        <f t="shared" si="147"/>
        <v>0</v>
      </c>
      <c r="O4725" t="s">
        <v>35791</v>
      </c>
      <c r="P4725" t="s">
        <v>35792</v>
      </c>
      <c r="Q4725" t="s">
        <v>35793</v>
      </c>
      <c r="R4725" t="s">
        <v>35794</v>
      </c>
      <c r="S4725" t="s">
        <v>9661</v>
      </c>
      <c r="U4725" t="s">
        <v>6395</v>
      </c>
      <c r="V4725" t="s">
        <v>20149</v>
      </c>
    </row>
    <row r="4726" spans="1:22" x14ac:dyDescent="0.3">
      <c r="A4726" t="s">
        <v>21</v>
      </c>
      <c r="B4726" t="s">
        <v>9722</v>
      </c>
      <c r="C4726" t="s">
        <v>9723</v>
      </c>
      <c r="D4726" t="s">
        <v>9724</v>
      </c>
      <c r="E4726" s="24">
        <v>750</v>
      </c>
      <c r="F4726" t="s">
        <v>9725</v>
      </c>
      <c r="G4726" t="s">
        <v>9726</v>
      </c>
      <c r="H4726" t="s">
        <v>7824</v>
      </c>
      <c r="I4726">
        <v>711</v>
      </c>
      <c r="J4726" s="10">
        <v>675</v>
      </c>
      <c r="K4726" s="10">
        <f t="shared" si="146"/>
        <v>675</v>
      </c>
      <c r="L4726" s="10">
        <f t="shared" si="147"/>
        <v>0</v>
      </c>
      <c r="M4726">
        <v>1027</v>
      </c>
      <c r="O4726" t="s">
        <v>9727</v>
      </c>
      <c r="P4726" t="s">
        <v>9728</v>
      </c>
      <c r="Q4726" t="s">
        <v>9729</v>
      </c>
      <c r="R4726" t="s">
        <v>9730</v>
      </c>
      <c r="S4726" t="s">
        <v>9731</v>
      </c>
      <c r="T4726" t="s">
        <v>9732</v>
      </c>
      <c r="U4726" t="s">
        <v>96</v>
      </c>
      <c r="V4726" t="s">
        <v>7818</v>
      </c>
    </row>
    <row r="4727" spans="1:22" x14ac:dyDescent="0.3">
      <c r="A4727" t="s">
        <v>21</v>
      </c>
      <c r="B4727" t="s">
        <v>9722</v>
      </c>
      <c r="C4727" t="s">
        <v>35795</v>
      </c>
      <c r="D4727" t="s">
        <v>35796</v>
      </c>
      <c r="E4727" s="24">
        <v>200</v>
      </c>
      <c r="F4727" t="s">
        <v>35797</v>
      </c>
      <c r="G4727" t="s">
        <v>35798</v>
      </c>
      <c r="H4727" t="s">
        <v>10346</v>
      </c>
      <c r="I4727">
        <v>761</v>
      </c>
      <c r="J4727" s="10">
        <v>180</v>
      </c>
      <c r="K4727" s="10">
        <f t="shared" si="146"/>
        <v>180</v>
      </c>
      <c r="L4727" s="10">
        <f t="shared" si="147"/>
        <v>0</v>
      </c>
      <c r="O4727" t="s">
        <v>35799</v>
      </c>
      <c r="P4727" t="s">
        <v>5137</v>
      </c>
      <c r="Q4727" t="s">
        <v>35800</v>
      </c>
      <c r="R4727" t="s">
        <v>35801</v>
      </c>
      <c r="S4727" t="s">
        <v>35802</v>
      </c>
      <c r="U4727" t="s">
        <v>1053</v>
      </c>
      <c r="V4727" t="s">
        <v>1644</v>
      </c>
    </row>
    <row r="4728" spans="1:22" x14ac:dyDescent="0.3">
      <c r="A4728" t="s">
        <v>21</v>
      </c>
      <c r="B4728" t="s">
        <v>9722</v>
      </c>
      <c r="C4728" t="s">
        <v>35803</v>
      </c>
      <c r="D4728" t="s">
        <v>35804</v>
      </c>
      <c r="E4728" s="24">
        <v>200</v>
      </c>
      <c r="F4728" t="s">
        <v>35805</v>
      </c>
      <c r="G4728" t="s">
        <v>35806</v>
      </c>
      <c r="H4728" t="s">
        <v>10346</v>
      </c>
      <c r="I4728">
        <v>862</v>
      </c>
      <c r="J4728" s="10">
        <v>180</v>
      </c>
      <c r="K4728" s="10">
        <f t="shared" si="146"/>
        <v>180</v>
      </c>
      <c r="L4728" s="10">
        <f t="shared" si="147"/>
        <v>0</v>
      </c>
      <c r="O4728" t="s">
        <v>35807</v>
      </c>
      <c r="P4728" t="s">
        <v>35808</v>
      </c>
      <c r="Q4728" t="s">
        <v>35809</v>
      </c>
      <c r="R4728" t="s">
        <v>35810</v>
      </c>
      <c r="S4728" t="s">
        <v>35811</v>
      </c>
      <c r="T4728" t="s">
        <v>9661</v>
      </c>
      <c r="U4728" t="s">
        <v>6395</v>
      </c>
      <c r="V4728" t="s">
        <v>30145</v>
      </c>
    </row>
    <row r="4729" spans="1:22" x14ac:dyDescent="0.3">
      <c r="A4729" t="s">
        <v>21</v>
      </c>
      <c r="B4729" t="s">
        <v>9722</v>
      </c>
      <c r="C4729" t="s">
        <v>35812</v>
      </c>
      <c r="D4729" t="s">
        <v>35813</v>
      </c>
      <c r="E4729" s="24">
        <v>200</v>
      </c>
      <c r="F4729" t="s">
        <v>35814</v>
      </c>
      <c r="G4729" t="s">
        <v>35815</v>
      </c>
      <c r="H4729" t="s">
        <v>10346</v>
      </c>
      <c r="I4729">
        <v>942</v>
      </c>
      <c r="J4729" s="10">
        <v>180</v>
      </c>
      <c r="K4729" s="10">
        <f t="shared" si="146"/>
        <v>180</v>
      </c>
      <c r="L4729" s="10">
        <f t="shared" si="147"/>
        <v>0</v>
      </c>
      <c r="O4729" t="s">
        <v>35816</v>
      </c>
      <c r="P4729" t="s">
        <v>4267</v>
      </c>
      <c r="Q4729" t="s">
        <v>35817</v>
      </c>
      <c r="R4729" t="s">
        <v>35818</v>
      </c>
      <c r="S4729" t="s">
        <v>35819</v>
      </c>
      <c r="T4729" t="s">
        <v>35820</v>
      </c>
      <c r="U4729" t="s">
        <v>1053</v>
      </c>
      <c r="V4729" t="s">
        <v>10052</v>
      </c>
    </row>
    <row r="4730" spans="1:22" x14ac:dyDescent="0.3">
      <c r="A4730" t="s">
        <v>21</v>
      </c>
      <c r="B4730" t="s">
        <v>9733</v>
      </c>
      <c r="C4730" t="s">
        <v>9734</v>
      </c>
      <c r="D4730" t="s">
        <v>9735</v>
      </c>
      <c r="E4730" s="24">
        <v>100</v>
      </c>
      <c r="F4730" t="s">
        <v>9736</v>
      </c>
      <c r="G4730" t="s">
        <v>9737</v>
      </c>
      <c r="H4730" t="s">
        <v>7824</v>
      </c>
      <c r="I4730">
        <v>602</v>
      </c>
      <c r="J4730" s="10">
        <v>90</v>
      </c>
      <c r="K4730" s="10">
        <f t="shared" si="146"/>
        <v>90</v>
      </c>
      <c r="L4730" s="10">
        <f t="shared" si="147"/>
        <v>0</v>
      </c>
      <c r="M4730">
        <v>1089</v>
      </c>
      <c r="O4730" t="s">
        <v>9738</v>
      </c>
      <c r="P4730" t="s">
        <v>9739</v>
      </c>
      <c r="Q4730" t="s">
        <v>9740</v>
      </c>
      <c r="R4730" t="s">
        <v>9741</v>
      </c>
      <c r="U4730" t="s">
        <v>7308</v>
      </c>
      <c r="V4730" t="s">
        <v>7309</v>
      </c>
    </row>
    <row r="4731" spans="1:22" x14ac:dyDescent="0.3">
      <c r="A4731" t="s">
        <v>21</v>
      </c>
      <c r="B4731" t="s">
        <v>9733</v>
      </c>
      <c r="C4731" t="s">
        <v>35821</v>
      </c>
      <c r="D4731" t="s">
        <v>35822</v>
      </c>
      <c r="E4731" s="24">
        <v>100</v>
      </c>
      <c r="F4731" t="s">
        <v>14094</v>
      </c>
      <c r="G4731" t="s">
        <v>14095</v>
      </c>
      <c r="H4731" t="s">
        <v>10346</v>
      </c>
      <c r="I4731">
        <v>934</v>
      </c>
      <c r="J4731" s="10">
        <v>90</v>
      </c>
      <c r="K4731" s="10">
        <f t="shared" si="146"/>
        <v>90</v>
      </c>
      <c r="L4731" s="10">
        <f t="shared" si="147"/>
        <v>0</v>
      </c>
      <c r="O4731" t="s">
        <v>35823</v>
      </c>
      <c r="P4731" t="s">
        <v>5137</v>
      </c>
      <c r="Q4731" t="s">
        <v>35824</v>
      </c>
      <c r="R4731" t="s">
        <v>35825</v>
      </c>
      <c r="S4731" t="s">
        <v>13072</v>
      </c>
      <c r="U4731" t="s">
        <v>1053</v>
      </c>
      <c r="V4731" t="s">
        <v>1644</v>
      </c>
    </row>
    <row r="4732" spans="1:22" x14ac:dyDescent="0.3">
      <c r="A4732" t="s">
        <v>21</v>
      </c>
      <c r="B4732" t="s">
        <v>35826</v>
      </c>
      <c r="C4732" t="s">
        <v>35827</v>
      </c>
      <c r="D4732" t="s">
        <v>35828</v>
      </c>
      <c r="E4732" s="24">
        <v>700</v>
      </c>
      <c r="F4732" t="s">
        <v>35829</v>
      </c>
      <c r="G4732" t="s">
        <v>35830</v>
      </c>
      <c r="H4732" t="s">
        <v>10346</v>
      </c>
      <c r="I4732">
        <v>348</v>
      </c>
      <c r="J4732" s="10">
        <v>630</v>
      </c>
      <c r="K4732" s="10">
        <f t="shared" si="146"/>
        <v>630</v>
      </c>
      <c r="L4732" s="10">
        <f t="shared" si="147"/>
        <v>0</v>
      </c>
      <c r="O4732" t="s">
        <v>35831</v>
      </c>
      <c r="P4732" t="s">
        <v>33126</v>
      </c>
      <c r="R4732" t="s">
        <v>35832</v>
      </c>
      <c r="S4732" t="s">
        <v>35833</v>
      </c>
      <c r="T4732" t="s">
        <v>35834</v>
      </c>
      <c r="U4732" t="s">
        <v>96</v>
      </c>
      <c r="V4732" t="s">
        <v>12624</v>
      </c>
    </row>
    <row r="4733" spans="1:22" x14ac:dyDescent="0.3">
      <c r="A4733" t="s">
        <v>21</v>
      </c>
      <c r="B4733" t="s">
        <v>35826</v>
      </c>
      <c r="C4733" t="s">
        <v>35835</v>
      </c>
      <c r="D4733" t="s">
        <v>35836</v>
      </c>
      <c r="E4733" s="24">
        <v>659</v>
      </c>
      <c r="F4733" t="s">
        <v>35837</v>
      </c>
      <c r="G4733" t="s">
        <v>35838</v>
      </c>
      <c r="H4733" t="s">
        <v>10346</v>
      </c>
      <c r="I4733">
        <v>504</v>
      </c>
      <c r="J4733" s="10">
        <v>593.1</v>
      </c>
      <c r="K4733" s="10">
        <f t="shared" si="146"/>
        <v>593.1</v>
      </c>
      <c r="L4733" s="10">
        <f t="shared" si="147"/>
        <v>0</v>
      </c>
      <c r="O4733" t="s">
        <v>35839</v>
      </c>
      <c r="P4733" t="s">
        <v>32736</v>
      </c>
      <c r="Q4733" t="s">
        <v>35840</v>
      </c>
      <c r="R4733" t="s">
        <v>35841</v>
      </c>
      <c r="S4733" t="s">
        <v>35842</v>
      </c>
      <c r="T4733" t="s">
        <v>35843</v>
      </c>
      <c r="U4733" t="s">
        <v>96</v>
      </c>
      <c r="V4733" t="s">
        <v>8776</v>
      </c>
    </row>
    <row r="4734" spans="1:22" x14ac:dyDescent="0.3">
      <c r="A4734" t="s">
        <v>21</v>
      </c>
      <c r="B4734" t="s">
        <v>35844</v>
      </c>
      <c r="C4734" t="s">
        <v>35845</v>
      </c>
      <c r="D4734" t="s">
        <v>35846</v>
      </c>
      <c r="E4734" s="24">
        <v>500</v>
      </c>
      <c r="F4734" t="s">
        <v>35847</v>
      </c>
      <c r="G4734" t="s">
        <v>35848</v>
      </c>
      <c r="H4734" t="s">
        <v>10346</v>
      </c>
      <c r="I4734">
        <v>124</v>
      </c>
      <c r="J4734" s="10">
        <v>450</v>
      </c>
      <c r="K4734" s="10">
        <f t="shared" si="146"/>
        <v>450</v>
      </c>
      <c r="L4734" s="10">
        <f t="shared" si="147"/>
        <v>0</v>
      </c>
      <c r="O4734" t="s">
        <v>35849</v>
      </c>
      <c r="P4734" t="s">
        <v>4023</v>
      </c>
      <c r="R4734" t="s">
        <v>35850</v>
      </c>
      <c r="S4734" t="s">
        <v>35851</v>
      </c>
      <c r="T4734" t="s">
        <v>35852</v>
      </c>
      <c r="U4734" t="s">
        <v>6395</v>
      </c>
      <c r="V4734" t="s">
        <v>15109</v>
      </c>
    </row>
    <row r="4735" spans="1:22" x14ac:dyDescent="0.3">
      <c r="A4735" t="s">
        <v>21</v>
      </c>
      <c r="B4735" t="s">
        <v>35844</v>
      </c>
      <c r="C4735" t="s">
        <v>35853</v>
      </c>
      <c r="D4735" t="s">
        <v>35854</v>
      </c>
      <c r="E4735" s="24">
        <v>50</v>
      </c>
      <c r="F4735" t="s">
        <v>35855</v>
      </c>
      <c r="G4735" t="s">
        <v>35856</v>
      </c>
      <c r="H4735" t="s">
        <v>10346</v>
      </c>
      <c r="I4735">
        <v>154</v>
      </c>
      <c r="J4735" s="10">
        <v>45</v>
      </c>
      <c r="K4735" s="10">
        <f t="shared" si="146"/>
        <v>45</v>
      </c>
      <c r="L4735" s="10">
        <f t="shared" si="147"/>
        <v>0</v>
      </c>
      <c r="O4735" t="s">
        <v>35857</v>
      </c>
      <c r="P4735" t="s">
        <v>4004</v>
      </c>
      <c r="Q4735" t="s">
        <v>35858</v>
      </c>
      <c r="R4735" t="s">
        <v>35859</v>
      </c>
      <c r="S4735" t="s">
        <v>35860</v>
      </c>
      <c r="U4735" t="s">
        <v>6395</v>
      </c>
      <c r="V4735" t="s">
        <v>27924</v>
      </c>
    </row>
    <row r="4736" spans="1:22" x14ac:dyDescent="0.3">
      <c r="A4736" t="s">
        <v>21</v>
      </c>
      <c r="B4736" t="s">
        <v>35861</v>
      </c>
      <c r="C4736" t="s">
        <v>35862</v>
      </c>
      <c r="D4736" t="s">
        <v>35863</v>
      </c>
      <c r="E4736" s="24">
        <v>100</v>
      </c>
      <c r="F4736" t="s">
        <v>35864</v>
      </c>
      <c r="G4736" t="s">
        <v>35865</v>
      </c>
      <c r="H4736" t="s">
        <v>10346</v>
      </c>
      <c r="I4736">
        <v>323</v>
      </c>
      <c r="J4736" s="10">
        <v>90</v>
      </c>
      <c r="K4736" s="10">
        <f t="shared" si="146"/>
        <v>90</v>
      </c>
      <c r="L4736" s="10">
        <f t="shared" si="147"/>
        <v>0</v>
      </c>
      <c r="O4736" t="s">
        <v>35866</v>
      </c>
      <c r="P4736" t="s">
        <v>5137</v>
      </c>
      <c r="Q4736" t="s">
        <v>35867</v>
      </c>
      <c r="R4736" t="s">
        <v>35868</v>
      </c>
      <c r="S4736" t="s">
        <v>35869</v>
      </c>
      <c r="T4736" t="s">
        <v>35870</v>
      </c>
      <c r="U4736" t="s">
        <v>1053</v>
      </c>
      <c r="V4736" t="s">
        <v>1650</v>
      </c>
    </row>
    <row r="4737" spans="1:22" x14ac:dyDescent="0.3">
      <c r="A4737" t="s">
        <v>21</v>
      </c>
      <c r="B4737" t="s">
        <v>35861</v>
      </c>
      <c r="C4737" t="s">
        <v>35871</v>
      </c>
      <c r="D4737" t="s">
        <v>35872</v>
      </c>
      <c r="E4737" s="24">
        <v>100</v>
      </c>
      <c r="F4737" t="s">
        <v>35873</v>
      </c>
      <c r="G4737" t="s">
        <v>35874</v>
      </c>
      <c r="H4737" t="s">
        <v>10346</v>
      </c>
      <c r="I4737">
        <v>463</v>
      </c>
      <c r="J4737" s="10">
        <v>90</v>
      </c>
      <c r="K4737" s="10">
        <f t="shared" si="146"/>
        <v>90</v>
      </c>
      <c r="L4737" s="10">
        <f t="shared" si="147"/>
        <v>0</v>
      </c>
      <c r="O4737" t="s">
        <v>35875</v>
      </c>
      <c r="P4737" t="s">
        <v>35876</v>
      </c>
      <c r="Q4737" t="s">
        <v>35877</v>
      </c>
      <c r="R4737" t="s">
        <v>35878</v>
      </c>
      <c r="S4737" t="s">
        <v>19139</v>
      </c>
      <c r="T4737" t="s">
        <v>6243</v>
      </c>
      <c r="U4737" t="s">
        <v>1053</v>
      </c>
      <c r="V4737" t="s">
        <v>6244</v>
      </c>
    </row>
    <row r="4738" spans="1:22" x14ac:dyDescent="0.3">
      <c r="A4738" t="s">
        <v>21</v>
      </c>
      <c r="B4738" t="s">
        <v>35861</v>
      </c>
      <c r="C4738" t="s">
        <v>35879</v>
      </c>
      <c r="D4738" t="s">
        <v>35880</v>
      </c>
      <c r="E4738" s="24">
        <v>300</v>
      </c>
      <c r="F4738" t="s">
        <v>35864</v>
      </c>
      <c r="G4738" t="s">
        <v>35865</v>
      </c>
      <c r="H4738" t="s">
        <v>10346</v>
      </c>
      <c r="I4738">
        <v>551</v>
      </c>
      <c r="J4738" s="10">
        <v>270</v>
      </c>
      <c r="K4738" s="10">
        <f t="shared" si="146"/>
        <v>270</v>
      </c>
      <c r="L4738" s="10">
        <f t="shared" si="147"/>
        <v>0</v>
      </c>
      <c r="O4738" t="s">
        <v>35881</v>
      </c>
      <c r="P4738" t="s">
        <v>5137</v>
      </c>
      <c r="Q4738" t="s">
        <v>35863</v>
      </c>
      <c r="R4738" t="s">
        <v>35882</v>
      </c>
      <c r="S4738" t="s">
        <v>35883</v>
      </c>
      <c r="T4738" t="s">
        <v>35884</v>
      </c>
      <c r="U4738" t="s">
        <v>1053</v>
      </c>
      <c r="V4738" t="s">
        <v>1650</v>
      </c>
    </row>
    <row r="4739" spans="1:22" x14ac:dyDescent="0.3">
      <c r="A4739" t="s">
        <v>21</v>
      </c>
      <c r="B4739" t="s">
        <v>35861</v>
      </c>
      <c r="C4739" t="s">
        <v>35885</v>
      </c>
      <c r="D4739" t="s">
        <v>35886</v>
      </c>
      <c r="E4739" s="24">
        <v>100</v>
      </c>
      <c r="F4739" t="s">
        <v>35887</v>
      </c>
      <c r="G4739" t="s">
        <v>35888</v>
      </c>
      <c r="H4739" t="s">
        <v>10346</v>
      </c>
      <c r="I4739">
        <v>612</v>
      </c>
      <c r="J4739" s="10">
        <v>90</v>
      </c>
      <c r="K4739" s="10">
        <f t="shared" ref="K4739:K4802" si="148">+E4739*0.9</f>
        <v>90</v>
      </c>
      <c r="L4739" s="10">
        <f t="shared" ref="L4739:L4802" si="149">+J4739-K4739</f>
        <v>0</v>
      </c>
      <c r="O4739" t="s">
        <v>35889</v>
      </c>
      <c r="P4739" t="s">
        <v>35890</v>
      </c>
      <c r="Q4739" t="s">
        <v>35891</v>
      </c>
      <c r="R4739" t="s">
        <v>35892</v>
      </c>
      <c r="S4739" t="s">
        <v>35893</v>
      </c>
      <c r="U4739" t="s">
        <v>35894</v>
      </c>
      <c r="V4739" t="s">
        <v>35895</v>
      </c>
    </row>
    <row r="4740" spans="1:22" x14ac:dyDescent="0.3">
      <c r="A4740" t="s">
        <v>21</v>
      </c>
      <c r="B4740" t="s">
        <v>7310</v>
      </c>
      <c r="C4740" t="s">
        <v>9742</v>
      </c>
      <c r="D4740" t="s">
        <v>9743</v>
      </c>
      <c r="E4740" s="24">
        <v>100</v>
      </c>
      <c r="F4740" t="s">
        <v>9744</v>
      </c>
      <c r="G4740" t="s">
        <v>9745</v>
      </c>
      <c r="H4740" t="s">
        <v>7824</v>
      </c>
      <c r="I4740">
        <v>308</v>
      </c>
      <c r="J4740" s="10">
        <v>90</v>
      </c>
      <c r="K4740" s="10">
        <f t="shared" si="148"/>
        <v>90</v>
      </c>
      <c r="L4740" s="10">
        <f t="shared" si="149"/>
        <v>0</v>
      </c>
      <c r="M4740">
        <v>1056</v>
      </c>
      <c r="O4740" t="s">
        <v>9746</v>
      </c>
      <c r="P4740" t="s">
        <v>9747</v>
      </c>
      <c r="Q4740" t="s">
        <v>9748</v>
      </c>
      <c r="R4740" t="s">
        <v>9749</v>
      </c>
      <c r="S4740" t="s">
        <v>9750</v>
      </c>
      <c r="T4740" t="s">
        <v>9751</v>
      </c>
      <c r="U4740" t="s">
        <v>960</v>
      </c>
      <c r="V4740" t="s">
        <v>9752</v>
      </c>
    </row>
    <row r="4741" spans="1:22" x14ac:dyDescent="0.3">
      <c r="A4741" t="s">
        <v>21</v>
      </c>
      <c r="B4741" t="s">
        <v>7310</v>
      </c>
      <c r="C4741" t="s">
        <v>35896</v>
      </c>
      <c r="D4741" t="s">
        <v>35897</v>
      </c>
      <c r="E4741" s="24">
        <v>100</v>
      </c>
      <c r="F4741" t="s">
        <v>8528</v>
      </c>
      <c r="G4741" t="s">
        <v>8529</v>
      </c>
      <c r="H4741" t="s">
        <v>10346</v>
      </c>
      <c r="I4741">
        <v>622</v>
      </c>
      <c r="J4741" s="10">
        <v>90</v>
      </c>
      <c r="K4741" s="10">
        <f t="shared" si="148"/>
        <v>90</v>
      </c>
      <c r="L4741" s="10">
        <f t="shared" si="149"/>
        <v>0</v>
      </c>
      <c r="O4741" t="s">
        <v>35898</v>
      </c>
      <c r="P4741" t="s">
        <v>35899</v>
      </c>
      <c r="Q4741" t="s">
        <v>35900</v>
      </c>
      <c r="R4741" t="s">
        <v>35901</v>
      </c>
      <c r="S4741" t="s">
        <v>35902</v>
      </c>
      <c r="U4741" t="s">
        <v>10792</v>
      </c>
      <c r="V4741" t="s">
        <v>8536</v>
      </c>
    </row>
    <row r="4742" spans="1:22" x14ac:dyDescent="0.3">
      <c r="A4742" t="s">
        <v>21</v>
      </c>
      <c r="B4742" t="s">
        <v>7310</v>
      </c>
      <c r="C4742" t="s">
        <v>7311</v>
      </c>
      <c r="D4742" t="s">
        <v>7312</v>
      </c>
      <c r="E4742" s="24">
        <v>200</v>
      </c>
      <c r="F4742" t="s">
        <v>25</v>
      </c>
      <c r="G4742" t="s">
        <v>6897</v>
      </c>
      <c r="H4742" t="s">
        <v>26</v>
      </c>
      <c r="I4742">
        <v>794</v>
      </c>
      <c r="J4742" s="10">
        <v>180</v>
      </c>
      <c r="K4742" s="10">
        <f t="shared" si="148"/>
        <v>180</v>
      </c>
      <c r="L4742" s="10">
        <f t="shared" si="149"/>
        <v>0</v>
      </c>
      <c r="M4742">
        <v>1609</v>
      </c>
      <c r="O4742" t="s">
        <v>7313</v>
      </c>
      <c r="P4742" t="s">
        <v>3913</v>
      </c>
      <c r="Q4742" t="s">
        <v>7314</v>
      </c>
      <c r="R4742" t="s">
        <v>7315</v>
      </c>
      <c r="S4742" t="s">
        <v>7316</v>
      </c>
      <c r="T4742" t="s">
        <v>7317</v>
      </c>
      <c r="U4742" t="s">
        <v>7318</v>
      </c>
      <c r="V4742" t="s">
        <v>4072</v>
      </c>
    </row>
    <row r="4743" spans="1:22" x14ac:dyDescent="0.3">
      <c r="A4743" t="s">
        <v>21</v>
      </c>
      <c r="B4743" t="s">
        <v>7319</v>
      </c>
      <c r="C4743" t="s">
        <v>35903</v>
      </c>
      <c r="D4743" t="s">
        <v>35904</v>
      </c>
      <c r="E4743" s="24">
        <v>1000</v>
      </c>
      <c r="F4743" t="s">
        <v>35905</v>
      </c>
      <c r="G4743" t="s">
        <v>35906</v>
      </c>
      <c r="H4743" t="s">
        <v>10346</v>
      </c>
      <c r="I4743">
        <v>221</v>
      </c>
      <c r="J4743" s="10">
        <v>900</v>
      </c>
      <c r="K4743" s="10">
        <f t="shared" si="148"/>
        <v>900</v>
      </c>
      <c r="L4743" s="10">
        <f t="shared" si="149"/>
        <v>0</v>
      </c>
      <c r="O4743" t="s">
        <v>35907</v>
      </c>
      <c r="P4743" t="s">
        <v>35908</v>
      </c>
      <c r="Q4743" t="s">
        <v>35804</v>
      </c>
      <c r="R4743" t="s">
        <v>35909</v>
      </c>
      <c r="S4743" t="s">
        <v>35910</v>
      </c>
      <c r="T4743" t="s">
        <v>35911</v>
      </c>
      <c r="U4743" t="s">
        <v>6395</v>
      </c>
      <c r="V4743" t="s">
        <v>35912</v>
      </c>
    </row>
    <row r="4744" spans="1:22" x14ac:dyDescent="0.3">
      <c r="A4744" t="s">
        <v>21</v>
      </c>
      <c r="B4744" t="s">
        <v>7319</v>
      </c>
      <c r="C4744" t="s">
        <v>35913</v>
      </c>
      <c r="D4744" t="s">
        <v>35914</v>
      </c>
      <c r="E4744" s="24">
        <v>1500</v>
      </c>
      <c r="F4744" t="s">
        <v>35915</v>
      </c>
      <c r="G4744" t="s">
        <v>35916</v>
      </c>
      <c r="H4744" t="s">
        <v>10346</v>
      </c>
      <c r="I4744">
        <v>310</v>
      </c>
      <c r="J4744" s="10">
        <v>1350</v>
      </c>
      <c r="K4744" s="10">
        <f t="shared" si="148"/>
        <v>1350</v>
      </c>
      <c r="L4744" s="10">
        <f t="shared" si="149"/>
        <v>0</v>
      </c>
      <c r="O4744" t="s">
        <v>35917</v>
      </c>
      <c r="P4744" t="s">
        <v>4438</v>
      </c>
      <c r="R4744" t="s">
        <v>35918</v>
      </c>
      <c r="U4744" t="s">
        <v>6395</v>
      </c>
      <c r="V4744" t="s">
        <v>13776</v>
      </c>
    </row>
    <row r="4745" spans="1:22" x14ac:dyDescent="0.3">
      <c r="A4745" t="s">
        <v>21</v>
      </c>
      <c r="B4745" t="s">
        <v>7319</v>
      </c>
      <c r="C4745" t="s">
        <v>35919</v>
      </c>
      <c r="D4745" t="s">
        <v>35920</v>
      </c>
      <c r="E4745" s="24">
        <v>200</v>
      </c>
      <c r="F4745" t="s">
        <v>35921</v>
      </c>
      <c r="G4745" t="s">
        <v>35922</v>
      </c>
      <c r="H4745" t="s">
        <v>10346</v>
      </c>
      <c r="I4745">
        <v>319</v>
      </c>
      <c r="J4745" s="10">
        <v>180</v>
      </c>
      <c r="K4745" s="10">
        <f t="shared" si="148"/>
        <v>180</v>
      </c>
      <c r="L4745" s="10">
        <f t="shared" si="149"/>
        <v>0</v>
      </c>
      <c r="O4745" t="s">
        <v>35923</v>
      </c>
      <c r="P4745" t="s">
        <v>4574</v>
      </c>
      <c r="Q4745" t="s">
        <v>35924</v>
      </c>
      <c r="R4745" t="s">
        <v>35925</v>
      </c>
      <c r="S4745" t="s">
        <v>35926</v>
      </c>
      <c r="U4745" t="s">
        <v>6395</v>
      </c>
      <c r="V4745" t="s">
        <v>12285</v>
      </c>
    </row>
    <row r="4746" spans="1:22" x14ac:dyDescent="0.3">
      <c r="A4746" t="s">
        <v>21</v>
      </c>
      <c r="B4746" t="s">
        <v>7319</v>
      </c>
      <c r="C4746" t="s">
        <v>35927</v>
      </c>
      <c r="D4746" t="s">
        <v>35928</v>
      </c>
      <c r="E4746" s="24">
        <v>1204</v>
      </c>
      <c r="F4746" t="s">
        <v>35929</v>
      </c>
      <c r="G4746" t="s">
        <v>35930</v>
      </c>
      <c r="H4746" t="s">
        <v>10346</v>
      </c>
      <c r="I4746">
        <v>620</v>
      </c>
      <c r="J4746" s="10">
        <v>1083.5999999999999</v>
      </c>
      <c r="K4746" s="10">
        <f t="shared" si="148"/>
        <v>1083.6000000000001</v>
      </c>
      <c r="L4746" s="10">
        <f t="shared" si="149"/>
        <v>0</v>
      </c>
      <c r="O4746" t="s">
        <v>35931</v>
      </c>
      <c r="P4746" t="s">
        <v>35932</v>
      </c>
      <c r="Q4746" t="s">
        <v>35933</v>
      </c>
      <c r="R4746" t="s">
        <v>35934</v>
      </c>
      <c r="S4746" t="s">
        <v>35935</v>
      </c>
      <c r="U4746" t="s">
        <v>36</v>
      </c>
      <c r="V4746" t="s">
        <v>87</v>
      </c>
    </row>
    <row r="4747" spans="1:22" x14ac:dyDescent="0.3">
      <c r="A4747" t="s">
        <v>21</v>
      </c>
      <c r="B4747" t="s">
        <v>7319</v>
      </c>
      <c r="C4747" t="s">
        <v>35936</v>
      </c>
      <c r="D4747" t="s">
        <v>35937</v>
      </c>
      <c r="E4747" s="24">
        <v>100</v>
      </c>
      <c r="F4747" t="s">
        <v>35938</v>
      </c>
      <c r="G4747" t="s">
        <v>35939</v>
      </c>
      <c r="H4747" t="s">
        <v>10346</v>
      </c>
      <c r="I4747">
        <v>964</v>
      </c>
      <c r="J4747" s="10">
        <v>90</v>
      </c>
      <c r="K4747" s="10">
        <f t="shared" si="148"/>
        <v>90</v>
      </c>
      <c r="L4747" s="10">
        <f t="shared" si="149"/>
        <v>0</v>
      </c>
      <c r="O4747" t="s">
        <v>35940</v>
      </c>
      <c r="P4747" t="s">
        <v>35941</v>
      </c>
      <c r="Q4747" t="s">
        <v>35942</v>
      </c>
      <c r="R4747" t="s">
        <v>35943</v>
      </c>
      <c r="S4747" t="s">
        <v>35944</v>
      </c>
      <c r="U4747" t="s">
        <v>96</v>
      </c>
      <c r="V4747" t="s">
        <v>2288</v>
      </c>
    </row>
    <row r="4748" spans="1:22" x14ac:dyDescent="0.3">
      <c r="A4748" t="s">
        <v>21</v>
      </c>
      <c r="B4748" t="s">
        <v>7319</v>
      </c>
      <c r="C4748" t="s">
        <v>7320</v>
      </c>
      <c r="D4748" t="s">
        <v>7321</v>
      </c>
      <c r="E4748" s="24">
        <v>500</v>
      </c>
      <c r="F4748" t="s">
        <v>25</v>
      </c>
      <c r="G4748" t="s">
        <v>7322</v>
      </c>
      <c r="H4748" t="s">
        <v>26</v>
      </c>
      <c r="I4748">
        <v>1230</v>
      </c>
      <c r="J4748" s="10">
        <v>450</v>
      </c>
      <c r="K4748" s="10">
        <f t="shared" si="148"/>
        <v>450</v>
      </c>
      <c r="L4748" s="10">
        <f t="shared" si="149"/>
        <v>0</v>
      </c>
      <c r="M4748">
        <v>1694</v>
      </c>
      <c r="O4748" t="s">
        <v>7323</v>
      </c>
      <c r="P4748" t="s">
        <v>4004</v>
      </c>
      <c r="Q4748" t="s">
        <v>7324</v>
      </c>
      <c r="R4748" t="s">
        <v>7325</v>
      </c>
      <c r="S4748" t="s">
        <v>7326</v>
      </c>
      <c r="T4748" t="s">
        <v>7327</v>
      </c>
      <c r="U4748" t="s">
        <v>7328</v>
      </c>
      <c r="V4748" t="s">
        <v>7329</v>
      </c>
    </row>
    <row r="4749" spans="1:22" x14ac:dyDescent="0.3">
      <c r="A4749" t="s">
        <v>21</v>
      </c>
      <c r="B4749" t="s">
        <v>7319</v>
      </c>
      <c r="C4749" t="s">
        <v>35945</v>
      </c>
      <c r="D4749" t="s">
        <v>35946</v>
      </c>
      <c r="E4749" s="24">
        <v>250</v>
      </c>
      <c r="F4749" t="s">
        <v>31550</v>
      </c>
      <c r="G4749" t="s">
        <v>31551</v>
      </c>
      <c r="H4749" t="s">
        <v>10346</v>
      </c>
      <c r="I4749">
        <v>1233</v>
      </c>
      <c r="J4749" s="10">
        <v>225</v>
      </c>
      <c r="K4749" s="10">
        <f t="shared" si="148"/>
        <v>225</v>
      </c>
      <c r="L4749" s="10">
        <f t="shared" si="149"/>
        <v>0</v>
      </c>
      <c r="O4749" t="s">
        <v>35947</v>
      </c>
      <c r="P4749" t="s">
        <v>35948</v>
      </c>
      <c r="Q4749" t="s">
        <v>35949</v>
      </c>
      <c r="R4749" t="s">
        <v>35950</v>
      </c>
      <c r="S4749" t="s">
        <v>35951</v>
      </c>
      <c r="T4749" t="s">
        <v>35952</v>
      </c>
      <c r="U4749" t="s">
        <v>6395</v>
      </c>
      <c r="V4749" t="s">
        <v>15109</v>
      </c>
    </row>
    <row r="4750" spans="1:22" x14ac:dyDescent="0.3">
      <c r="A4750" t="s">
        <v>21</v>
      </c>
      <c r="B4750" t="s">
        <v>9753</v>
      </c>
      <c r="C4750" t="s">
        <v>35953</v>
      </c>
      <c r="D4750" t="s">
        <v>35954</v>
      </c>
      <c r="E4750" s="24">
        <v>1000</v>
      </c>
      <c r="F4750" t="s">
        <v>35955</v>
      </c>
      <c r="G4750" t="s">
        <v>35956</v>
      </c>
      <c r="H4750" t="s">
        <v>10346</v>
      </c>
      <c r="I4750">
        <v>355</v>
      </c>
      <c r="J4750" s="10">
        <v>900</v>
      </c>
      <c r="K4750" s="10">
        <f t="shared" si="148"/>
        <v>900</v>
      </c>
      <c r="L4750" s="10">
        <f t="shared" si="149"/>
        <v>0</v>
      </c>
      <c r="O4750" t="s">
        <v>35957</v>
      </c>
      <c r="P4750" t="s">
        <v>35958</v>
      </c>
      <c r="Q4750" t="s">
        <v>35959</v>
      </c>
      <c r="R4750" t="s">
        <v>35960</v>
      </c>
      <c r="S4750" t="s">
        <v>35961</v>
      </c>
      <c r="T4750" t="s">
        <v>35962</v>
      </c>
      <c r="U4750" t="s">
        <v>96</v>
      </c>
      <c r="V4750" t="s">
        <v>7671</v>
      </c>
    </row>
    <row r="4751" spans="1:22" x14ac:dyDescent="0.3">
      <c r="A4751" t="s">
        <v>21</v>
      </c>
      <c r="B4751" t="s">
        <v>9753</v>
      </c>
      <c r="C4751" t="s">
        <v>35963</v>
      </c>
      <c r="D4751" t="s">
        <v>35964</v>
      </c>
      <c r="E4751" s="24">
        <v>280</v>
      </c>
      <c r="F4751" t="s">
        <v>35965</v>
      </c>
      <c r="G4751" t="s">
        <v>35966</v>
      </c>
      <c r="H4751" t="s">
        <v>10346</v>
      </c>
      <c r="I4751">
        <v>394</v>
      </c>
      <c r="J4751" s="10">
        <v>252</v>
      </c>
      <c r="K4751" s="10">
        <f t="shared" si="148"/>
        <v>252</v>
      </c>
      <c r="L4751" s="10">
        <f t="shared" si="149"/>
        <v>0</v>
      </c>
      <c r="O4751" t="s">
        <v>35967</v>
      </c>
      <c r="P4751" t="s">
        <v>32909</v>
      </c>
      <c r="Q4751" t="s">
        <v>35968</v>
      </c>
      <c r="R4751" t="s">
        <v>35969</v>
      </c>
      <c r="S4751" t="s">
        <v>35970</v>
      </c>
      <c r="T4751" t="s">
        <v>9763</v>
      </c>
      <c r="U4751" t="s">
        <v>96</v>
      </c>
      <c r="V4751" t="s">
        <v>9764</v>
      </c>
    </row>
    <row r="4752" spans="1:22" x14ac:dyDescent="0.3">
      <c r="A4752" t="s">
        <v>21</v>
      </c>
      <c r="B4752" t="s">
        <v>9753</v>
      </c>
      <c r="C4752" t="s">
        <v>35971</v>
      </c>
      <c r="D4752" t="s">
        <v>35972</v>
      </c>
      <c r="E4752" s="24">
        <v>335</v>
      </c>
      <c r="F4752" t="s">
        <v>35973</v>
      </c>
      <c r="G4752" t="s">
        <v>35974</v>
      </c>
      <c r="H4752" t="s">
        <v>10346</v>
      </c>
      <c r="I4752">
        <v>405</v>
      </c>
      <c r="J4752" s="10">
        <v>301.5</v>
      </c>
      <c r="K4752" s="10">
        <f t="shared" si="148"/>
        <v>301.5</v>
      </c>
      <c r="L4752" s="10">
        <f t="shared" si="149"/>
        <v>0</v>
      </c>
      <c r="O4752" t="s">
        <v>35975</v>
      </c>
      <c r="P4752" t="s">
        <v>35976</v>
      </c>
      <c r="Q4752" t="s">
        <v>35977</v>
      </c>
      <c r="R4752" t="s">
        <v>35978</v>
      </c>
      <c r="S4752" t="s">
        <v>35979</v>
      </c>
      <c r="T4752" t="s">
        <v>35980</v>
      </c>
      <c r="U4752" t="s">
        <v>960</v>
      </c>
      <c r="V4752" t="s">
        <v>1504</v>
      </c>
    </row>
    <row r="4753" spans="1:22" x14ac:dyDescent="0.3">
      <c r="A4753" t="s">
        <v>21</v>
      </c>
      <c r="B4753" t="s">
        <v>9753</v>
      </c>
      <c r="C4753" t="s">
        <v>35981</v>
      </c>
      <c r="D4753" t="s">
        <v>35982</v>
      </c>
      <c r="E4753" s="24">
        <v>335</v>
      </c>
      <c r="F4753" t="s">
        <v>21209</v>
      </c>
      <c r="G4753" t="s">
        <v>21210</v>
      </c>
      <c r="H4753" t="s">
        <v>10346</v>
      </c>
      <c r="I4753">
        <v>412</v>
      </c>
      <c r="J4753" s="10">
        <v>301.5</v>
      </c>
      <c r="K4753" s="10">
        <f t="shared" si="148"/>
        <v>301.5</v>
      </c>
      <c r="L4753" s="10">
        <f t="shared" si="149"/>
        <v>0</v>
      </c>
      <c r="O4753" t="s">
        <v>35983</v>
      </c>
      <c r="P4753" t="s">
        <v>35984</v>
      </c>
      <c r="Q4753" t="s">
        <v>35985</v>
      </c>
      <c r="R4753" t="s">
        <v>35986</v>
      </c>
      <c r="S4753" t="s">
        <v>35987</v>
      </c>
      <c r="T4753" t="s">
        <v>35988</v>
      </c>
      <c r="U4753" t="s">
        <v>96</v>
      </c>
      <c r="V4753" t="s">
        <v>9690</v>
      </c>
    </row>
    <row r="4754" spans="1:22" x14ac:dyDescent="0.3">
      <c r="A4754" t="s">
        <v>21</v>
      </c>
      <c r="B4754" t="s">
        <v>9753</v>
      </c>
      <c r="C4754" t="s">
        <v>35989</v>
      </c>
      <c r="D4754" t="s">
        <v>35990</v>
      </c>
      <c r="E4754" s="24">
        <v>335</v>
      </c>
      <c r="F4754" t="s">
        <v>15611</v>
      </c>
      <c r="G4754" t="s">
        <v>15612</v>
      </c>
      <c r="H4754" t="s">
        <v>10346</v>
      </c>
      <c r="I4754">
        <v>424</v>
      </c>
      <c r="J4754" s="10">
        <v>301.5</v>
      </c>
      <c r="K4754" s="10">
        <f t="shared" si="148"/>
        <v>301.5</v>
      </c>
      <c r="L4754" s="10">
        <f t="shared" si="149"/>
        <v>0</v>
      </c>
      <c r="O4754" t="s">
        <v>35991</v>
      </c>
      <c r="P4754" t="s">
        <v>35992</v>
      </c>
      <c r="Q4754" t="s">
        <v>35993</v>
      </c>
      <c r="R4754" t="s">
        <v>35994</v>
      </c>
      <c r="S4754" t="s">
        <v>35995</v>
      </c>
      <c r="T4754" t="s">
        <v>33663</v>
      </c>
      <c r="U4754" t="s">
        <v>96</v>
      </c>
      <c r="V4754" t="s">
        <v>7671</v>
      </c>
    </row>
    <row r="4755" spans="1:22" x14ac:dyDescent="0.3">
      <c r="A4755" t="s">
        <v>21</v>
      </c>
      <c r="B4755" t="s">
        <v>9753</v>
      </c>
      <c r="C4755" t="s">
        <v>35996</v>
      </c>
      <c r="D4755" t="s">
        <v>35997</v>
      </c>
      <c r="E4755" s="24">
        <v>350</v>
      </c>
      <c r="F4755" t="s">
        <v>35210</v>
      </c>
      <c r="G4755" t="s">
        <v>35211</v>
      </c>
      <c r="H4755" t="s">
        <v>10346</v>
      </c>
      <c r="I4755">
        <v>431</v>
      </c>
      <c r="J4755" s="10">
        <v>315</v>
      </c>
      <c r="K4755" s="10">
        <f t="shared" si="148"/>
        <v>315</v>
      </c>
      <c r="L4755" s="10">
        <f t="shared" si="149"/>
        <v>0</v>
      </c>
      <c r="O4755" t="s">
        <v>35998</v>
      </c>
      <c r="P4755" t="s">
        <v>35213</v>
      </c>
      <c r="Q4755" t="s">
        <v>35999</v>
      </c>
      <c r="R4755" t="s">
        <v>36000</v>
      </c>
      <c r="S4755" t="s">
        <v>36001</v>
      </c>
      <c r="T4755" t="s">
        <v>33663</v>
      </c>
      <c r="U4755" t="s">
        <v>96</v>
      </c>
      <c r="V4755" t="s">
        <v>7671</v>
      </c>
    </row>
    <row r="4756" spans="1:22" x14ac:dyDescent="0.3">
      <c r="A4756" t="s">
        <v>21</v>
      </c>
      <c r="B4756" t="s">
        <v>9753</v>
      </c>
      <c r="C4756" t="s">
        <v>36002</v>
      </c>
      <c r="D4756" t="s">
        <v>36003</v>
      </c>
      <c r="E4756" s="24">
        <v>100</v>
      </c>
      <c r="F4756" t="s">
        <v>35955</v>
      </c>
      <c r="G4756" t="s">
        <v>35956</v>
      </c>
      <c r="H4756" t="s">
        <v>10346</v>
      </c>
      <c r="I4756">
        <v>455</v>
      </c>
      <c r="J4756" s="10">
        <v>90</v>
      </c>
      <c r="K4756" s="10">
        <f t="shared" si="148"/>
        <v>90</v>
      </c>
      <c r="L4756" s="10">
        <f t="shared" si="149"/>
        <v>0</v>
      </c>
      <c r="O4756" t="s">
        <v>36004</v>
      </c>
      <c r="P4756" t="s">
        <v>35958</v>
      </c>
      <c r="Q4756" t="s">
        <v>36005</v>
      </c>
      <c r="R4756" t="s">
        <v>36006</v>
      </c>
      <c r="S4756" t="s">
        <v>36007</v>
      </c>
      <c r="T4756" t="s">
        <v>33663</v>
      </c>
      <c r="U4756" t="s">
        <v>96</v>
      </c>
      <c r="V4756" t="s">
        <v>7671</v>
      </c>
    </row>
    <row r="4757" spans="1:22" x14ac:dyDescent="0.3">
      <c r="A4757" t="s">
        <v>21</v>
      </c>
      <c r="B4757" t="s">
        <v>9753</v>
      </c>
      <c r="C4757" t="s">
        <v>36008</v>
      </c>
      <c r="D4757" t="s">
        <v>36009</v>
      </c>
      <c r="E4757" s="24">
        <v>100</v>
      </c>
      <c r="F4757" t="s">
        <v>35955</v>
      </c>
      <c r="G4757" t="s">
        <v>35956</v>
      </c>
      <c r="H4757" t="s">
        <v>10346</v>
      </c>
      <c r="I4757">
        <v>456</v>
      </c>
      <c r="J4757" s="10">
        <v>90</v>
      </c>
      <c r="K4757" s="10">
        <f t="shared" si="148"/>
        <v>90</v>
      </c>
      <c r="L4757" s="10">
        <f t="shared" si="149"/>
        <v>0</v>
      </c>
      <c r="O4757" t="s">
        <v>36010</v>
      </c>
      <c r="P4757" t="s">
        <v>35958</v>
      </c>
      <c r="Q4757" t="s">
        <v>36011</v>
      </c>
      <c r="R4757" t="s">
        <v>36012</v>
      </c>
      <c r="S4757" t="s">
        <v>36013</v>
      </c>
      <c r="T4757" t="s">
        <v>33663</v>
      </c>
      <c r="U4757" t="s">
        <v>96</v>
      </c>
      <c r="V4757" t="s">
        <v>7671</v>
      </c>
    </row>
    <row r="4758" spans="1:22" x14ac:dyDescent="0.3">
      <c r="A4758" t="s">
        <v>21</v>
      </c>
      <c r="B4758" t="s">
        <v>9753</v>
      </c>
      <c r="C4758" t="s">
        <v>36014</v>
      </c>
      <c r="D4758" t="s">
        <v>36015</v>
      </c>
      <c r="E4758" s="24">
        <v>100</v>
      </c>
      <c r="F4758" t="s">
        <v>35955</v>
      </c>
      <c r="G4758" t="s">
        <v>35956</v>
      </c>
      <c r="H4758" t="s">
        <v>10346</v>
      </c>
      <c r="I4758">
        <v>457</v>
      </c>
      <c r="J4758" s="10">
        <v>90</v>
      </c>
      <c r="K4758" s="10">
        <f t="shared" si="148"/>
        <v>90</v>
      </c>
      <c r="L4758" s="10">
        <f t="shared" si="149"/>
        <v>0</v>
      </c>
      <c r="O4758" t="s">
        <v>36016</v>
      </c>
      <c r="P4758" t="s">
        <v>35958</v>
      </c>
      <c r="Q4758" t="s">
        <v>36005</v>
      </c>
      <c r="R4758" t="s">
        <v>36017</v>
      </c>
      <c r="S4758" t="s">
        <v>36013</v>
      </c>
      <c r="T4758" t="s">
        <v>33663</v>
      </c>
      <c r="U4758" t="s">
        <v>96</v>
      </c>
      <c r="V4758" t="s">
        <v>7671</v>
      </c>
    </row>
    <row r="4759" spans="1:22" x14ac:dyDescent="0.3">
      <c r="A4759" t="s">
        <v>21</v>
      </c>
      <c r="B4759" t="s">
        <v>9753</v>
      </c>
      <c r="C4759" t="s">
        <v>36018</v>
      </c>
      <c r="D4759" t="s">
        <v>36019</v>
      </c>
      <c r="E4759" s="24">
        <v>335</v>
      </c>
      <c r="F4759" t="s">
        <v>17729</v>
      </c>
      <c r="G4759" t="s">
        <v>17730</v>
      </c>
      <c r="H4759" t="s">
        <v>10346</v>
      </c>
      <c r="I4759">
        <v>460</v>
      </c>
      <c r="J4759" s="10">
        <v>301.5</v>
      </c>
      <c r="K4759" s="10">
        <f t="shared" si="148"/>
        <v>301.5</v>
      </c>
      <c r="L4759" s="10">
        <f t="shared" si="149"/>
        <v>0</v>
      </c>
      <c r="O4759" t="s">
        <v>36020</v>
      </c>
      <c r="P4759" t="s">
        <v>31030</v>
      </c>
      <c r="Q4759" t="s">
        <v>36021</v>
      </c>
      <c r="R4759" t="s">
        <v>36022</v>
      </c>
      <c r="S4759" t="s">
        <v>36023</v>
      </c>
      <c r="T4759" t="s">
        <v>33663</v>
      </c>
      <c r="U4759" t="s">
        <v>96</v>
      </c>
      <c r="V4759" t="s">
        <v>7671</v>
      </c>
    </row>
    <row r="4760" spans="1:22" x14ac:dyDescent="0.3">
      <c r="A4760" t="s">
        <v>21</v>
      </c>
      <c r="B4760" t="s">
        <v>9753</v>
      </c>
      <c r="C4760" t="s">
        <v>36024</v>
      </c>
      <c r="D4760" t="s">
        <v>36025</v>
      </c>
      <c r="E4760" s="24">
        <v>300</v>
      </c>
      <c r="F4760" t="s">
        <v>36026</v>
      </c>
      <c r="G4760" t="s">
        <v>36027</v>
      </c>
      <c r="H4760" t="s">
        <v>10346</v>
      </c>
      <c r="I4760">
        <v>461</v>
      </c>
      <c r="J4760" s="10">
        <v>270</v>
      </c>
      <c r="K4760" s="10">
        <f t="shared" si="148"/>
        <v>270</v>
      </c>
      <c r="L4760" s="10">
        <f t="shared" si="149"/>
        <v>0</v>
      </c>
      <c r="O4760" t="s">
        <v>36028</v>
      </c>
      <c r="P4760" t="s">
        <v>36029</v>
      </c>
      <c r="Q4760" t="s">
        <v>36030</v>
      </c>
      <c r="R4760" t="s">
        <v>36031</v>
      </c>
      <c r="S4760" t="s">
        <v>36032</v>
      </c>
      <c r="T4760" t="s">
        <v>33663</v>
      </c>
      <c r="U4760" t="s">
        <v>96</v>
      </c>
      <c r="V4760" t="s">
        <v>7671</v>
      </c>
    </row>
    <row r="4761" spans="1:22" x14ac:dyDescent="0.3">
      <c r="A4761" t="s">
        <v>21</v>
      </c>
      <c r="B4761" t="s">
        <v>9753</v>
      </c>
      <c r="C4761" t="s">
        <v>36033</v>
      </c>
      <c r="D4761" t="s">
        <v>36034</v>
      </c>
      <c r="E4761" s="24">
        <v>15000</v>
      </c>
      <c r="F4761" t="s">
        <v>15353</v>
      </c>
      <c r="G4761" t="s">
        <v>32034</v>
      </c>
      <c r="H4761" t="s">
        <v>10346</v>
      </c>
      <c r="I4761">
        <v>524</v>
      </c>
      <c r="J4761" s="10">
        <v>13500</v>
      </c>
      <c r="K4761" s="10">
        <f t="shared" si="148"/>
        <v>13500</v>
      </c>
      <c r="L4761" s="10">
        <f t="shared" si="149"/>
        <v>0</v>
      </c>
      <c r="O4761" t="s">
        <v>36035</v>
      </c>
      <c r="P4761" t="s">
        <v>4612</v>
      </c>
      <c r="Q4761" t="s">
        <v>36036</v>
      </c>
      <c r="R4761" t="s">
        <v>36037</v>
      </c>
      <c r="S4761" t="s">
        <v>36038</v>
      </c>
      <c r="T4761" t="s">
        <v>36039</v>
      </c>
      <c r="U4761" t="s">
        <v>96</v>
      </c>
      <c r="V4761" t="s">
        <v>4862</v>
      </c>
    </row>
    <row r="4762" spans="1:22" x14ac:dyDescent="0.3">
      <c r="A4762" t="s">
        <v>21</v>
      </c>
      <c r="B4762" t="s">
        <v>9753</v>
      </c>
      <c r="C4762" t="s">
        <v>36040</v>
      </c>
      <c r="D4762" t="s">
        <v>36041</v>
      </c>
      <c r="E4762" s="24">
        <v>1000</v>
      </c>
      <c r="F4762" t="s">
        <v>36042</v>
      </c>
      <c r="G4762" t="s">
        <v>36043</v>
      </c>
      <c r="H4762" t="s">
        <v>10346</v>
      </c>
      <c r="I4762">
        <v>530</v>
      </c>
      <c r="J4762" s="10">
        <v>900</v>
      </c>
      <c r="K4762" s="10">
        <f t="shared" si="148"/>
        <v>900</v>
      </c>
      <c r="L4762" s="10">
        <f t="shared" si="149"/>
        <v>0</v>
      </c>
      <c r="O4762" t="s">
        <v>36044</v>
      </c>
      <c r="P4762" t="s">
        <v>36045</v>
      </c>
      <c r="Q4762" t="s">
        <v>36046</v>
      </c>
      <c r="R4762" t="s">
        <v>36047</v>
      </c>
      <c r="S4762" t="s">
        <v>36048</v>
      </c>
      <c r="T4762" t="s">
        <v>36049</v>
      </c>
      <c r="U4762" t="s">
        <v>960</v>
      </c>
      <c r="V4762" t="s">
        <v>1504</v>
      </c>
    </row>
    <row r="4763" spans="1:22" x14ac:dyDescent="0.3">
      <c r="A4763" t="s">
        <v>21</v>
      </c>
      <c r="B4763" t="s">
        <v>9753</v>
      </c>
      <c r="C4763" t="s">
        <v>36050</v>
      </c>
      <c r="D4763" t="s">
        <v>36051</v>
      </c>
      <c r="E4763" s="24">
        <v>100</v>
      </c>
      <c r="F4763" t="s">
        <v>36052</v>
      </c>
      <c r="G4763" t="s">
        <v>36053</v>
      </c>
      <c r="H4763" t="s">
        <v>10346</v>
      </c>
      <c r="I4763">
        <v>542</v>
      </c>
      <c r="J4763" s="10">
        <v>90</v>
      </c>
      <c r="K4763" s="10">
        <f t="shared" si="148"/>
        <v>90</v>
      </c>
      <c r="L4763" s="10">
        <f t="shared" si="149"/>
        <v>0</v>
      </c>
      <c r="O4763" t="s">
        <v>36054</v>
      </c>
      <c r="P4763" t="s">
        <v>32909</v>
      </c>
      <c r="Q4763" t="s">
        <v>36055</v>
      </c>
      <c r="R4763" t="s">
        <v>36056</v>
      </c>
      <c r="S4763" t="s">
        <v>36057</v>
      </c>
      <c r="T4763" t="s">
        <v>33663</v>
      </c>
      <c r="U4763" t="s">
        <v>96</v>
      </c>
      <c r="V4763" t="s">
        <v>7671</v>
      </c>
    </row>
    <row r="4764" spans="1:22" x14ac:dyDescent="0.3">
      <c r="A4764" t="s">
        <v>21</v>
      </c>
      <c r="B4764" t="s">
        <v>9753</v>
      </c>
      <c r="C4764" t="s">
        <v>36058</v>
      </c>
      <c r="D4764" t="s">
        <v>36059</v>
      </c>
      <c r="E4764" s="24">
        <v>335</v>
      </c>
      <c r="F4764" t="s">
        <v>36060</v>
      </c>
      <c r="G4764" t="s">
        <v>36061</v>
      </c>
      <c r="H4764" t="s">
        <v>10346</v>
      </c>
      <c r="I4764">
        <v>544</v>
      </c>
      <c r="J4764" s="10">
        <v>301.5</v>
      </c>
      <c r="K4764" s="10">
        <f t="shared" si="148"/>
        <v>301.5</v>
      </c>
      <c r="L4764" s="10">
        <f t="shared" si="149"/>
        <v>0</v>
      </c>
      <c r="O4764" t="s">
        <v>36062</v>
      </c>
      <c r="P4764" t="s">
        <v>36063</v>
      </c>
      <c r="Q4764" t="s">
        <v>36064</v>
      </c>
      <c r="R4764" t="s">
        <v>36065</v>
      </c>
      <c r="S4764" t="s">
        <v>36066</v>
      </c>
      <c r="T4764" t="s">
        <v>36067</v>
      </c>
      <c r="U4764" t="s">
        <v>36068</v>
      </c>
      <c r="V4764" t="s">
        <v>9896</v>
      </c>
    </row>
    <row r="4765" spans="1:22" x14ac:dyDescent="0.3">
      <c r="A4765" t="s">
        <v>21</v>
      </c>
      <c r="B4765" t="s">
        <v>9753</v>
      </c>
      <c r="C4765" t="s">
        <v>36069</v>
      </c>
      <c r="D4765" t="s">
        <v>36070</v>
      </c>
      <c r="E4765" s="24">
        <v>335</v>
      </c>
      <c r="F4765" t="s">
        <v>36071</v>
      </c>
      <c r="G4765" t="s">
        <v>36072</v>
      </c>
      <c r="H4765" t="s">
        <v>10346</v>
      </c>
      <c r="I4765">
        <v>571</v>
      </c>
      <c r="J4765" s="10">
        <v>301.5</v>
      </c>
      <c r="K4765" s="10">
        <f t="shared" si="148"/>
        <v>301.5</v>
      </c>
      <c r="L4765" s="10">
        <f t="shared" si="149"/>
        <v>0</v>
      </c>
      <c r="O4765" t="s">
        <v>36073</v>
      </c>
      <c r="P4765" t="s">
        <v>36074</v>
      </c>
      <c r="Q4765" t="s">
        <v>36075</v>
      </c>
      <c r="R4765" t="s">
        <v>36076</v>
      </c>
      <c r="S4765" t="s">
        <v>36077</v>
      </c>
      <c r="T4765" t="s">
        <v>36078</v>
      </c>
      <c r="U4765" t="s">
        <v>9895</v>
      </c>
      <c r="V4765" t="s">
        <v>36079</v>
      </c>
    </row>
    <row r="4766" spans="1:22" x14ac:dyDescent="0.3">
      <c r="A4766" t="s">
        <v>21</v>
      </c>
      <c r="B4766" t="s">
        <v>9753</v>
      </c>
      <c r="C4766" t="s">
        <v>36080</v>
      </c>
      <c r="D4766" t="s">
        <v>36081</v>
      </c>
      <c r="E4766" s="24">
        <v>15000</v>
      </c>
      <c r="F4766" t="s">
        <v>15353</v>
      </c>
      <c r="G4766" t="s">
        <v>32034</v>
      </c>
      <c r="H4766" t="s">
        <v>10346</v>
      </c>
      <c r="I4766">
        <v>579</v>
      </c>
      <c r="J4766" s="10">
        <v>13500</v>
      </c>
      <c r="K4766" s="10">
        <f t="shared" si="148"/>
        <v>13500</v>
      </c>
      <c r="L4766" s="10">
        <f t="shared" si="149"/>
        <v>0</v>
      </c>
      <c r="O4766" t="s">
        <v>36082</v>
      </c>
      <c r="P4766" t="s">
        <v>4612</v>
      </c>
      <c r="Q4766" t="s">
        <v>36083</v>
      </c>
      <c r="R4766" t="s">
        <v>36084</v>
      </c>
      <c r="S4766" t="s">
        <v>36085</v>
      </c>
      <c r="T4766" t="s">
        <v>36039</v>
      </c>
      <c r="U4766" t="s">
        <v>96</v>
      </c>
      <c r="V4766" t="s">
        <v>4862</v>
      </c>
    </row>
    <row r="4767" spans="1:22" x14ac:dyDescent="0.3">
      <c r="A4767" t="s">
        <v>21</v>
      </c>
      <c r="B4767" t="s">
        <v>9753</v>
      </c>
      <c r="C4767" t="s">
        <v>36086</v>
      </c>
      <c r="D4767" t="s">
        <v>36087</v>
      </c>
      <c r="E4767" s="24">
        <v>15000</v>
      </c>
      <c r="F4767" t="s">
        <v>15353</v>
      </c>
      <c r="G4767" t="s">
        <v>32034</v>
      </c>
      <c r="H4767" t="s">
        <v>10346</v>
      </c>
      <c r="I4767">
        <v>607</v>
      </c>
      <c r="J4767" s="10">
        <v>13500</v>
      </c>
      <c r="K4767" s="10">
        <f t="shared" si="148"/>
        <v>13500</v>
      </c>
      <c r="L4767" s="10">
        <f t="shared" si="149"/>
        <v>0</v>
      </c>
      <c r="O4767" t="s">
        <v>36088</v>
      </c>
      <c r="P4767" t="s">
        <v>4612</v>
      </c>
      <c r="R4767" t="s">
        <v>36084</v>
      </c>
      <c r="S4767" t="s">
        <v>36089</v>
      </c>
      <c r="T4767" t="s">
        <v>36039</v>
      </c>
      <c r="U4767" t="s">
        <v>96</v>
      </c>
      <c r="V4767" t="s">
        <v>4862</v>
      </c>
    </row>
    <row r="4768" spans="1:22" x14ac:dyDescent="0.3">
      <c r="A4768" t="s">
        <v>21</v>
      </c>
      <c r="B4768" t="s">
        <v>9753</v>
      </c>
      <c r="C4768" t="s">
        <v>9754</v>
      </c>
      <c r="D4768" t="s">
        <v>9755</v>
      </c>
      <c r="E4768" s="24">
        <v>500</v>
      </c>
      <c r="F4768" t="s">
        <v>9756</v>
      </c>
      <c r="G4768" t="s">
        <v>9757</v>
      </c>
      <c r="H4768" t="s">
        <v>7824</v>
      </c>
      <c r="I4768">
        <v>641</v>
      </c>
      <c r="J4768" s="10">
        <v>450</v>
      </c>
      <c r="K4768" s="10">
        <f t="shared" si="148"/>
        <v>450</v>
      </c>
      <c r="L4768" s="10">
        <f t="shared" si="149"/>
        <v>0</v>
      </c>
      <c r="M4768">
        <v>1050</v>
      </c>
      <c r="O4768" t="s">
        <v>9758</v>
      </c>
      <c r="P4768" t="s">
        <v>9759</v>
      </c>
      <c r="Q4768" t="s">
        <v>9760</v>
      </c>
      <c r="R4768" t="s">
        <v>9761</v>
      </c>
      <c r="S4768" t="s">
        <v>9762</v>
      </c>
      <c r="T4768" t="s">
        <v>9763</v>
      </c>
      <c r="U4768" t="s">
        <v>96</v>
      </c>
      <c r="V4768" t="s">
        <v>9764</v>
      </c>
    </row>
    <row r="4769" spans="1:22" x14ac:dyDescent="0.3">
      <c r="A4769" t="s">
        <v>21</v>
      </c>
      <c r="B4769" t="s">
        <v>9753</v>
      </c>
      <c r="C4769" t="s">
        <v>36090</v>
      </c>
      <c r="D4769" t="s">
        <v>36091</v>
      </c>
      <c r="E4769" s="24">
        <v>335</v>
      </c>
      <c r="F4769" t="s">
        <v>36060</v>
      </c>
      <c r="G4769" t="s">
        <v>36061</v>
      </c>
      <c r="H4769" t="s">
        <v>10346</v>
      </c>
      <c r="I4769">
        <v>643</v>
      </c>
      <c r="J4769" s="10">
        <v>301.5</v>
      </c>
      <c r="K4769" s="10">
        <f t="shared" si="148"/>
        <v>301.5</v>
      </c>
      <c r="L4769" s="10">
        <f t="shared" si="149"/>
        <v>0</v>
      </c>
      <c r="O4769" t="s">
        <v>36092</v>
      </c>
      <c r="P4769" t="s">
        <v>36063</v>
      </c>
      <c r="R4769" t="s">
        <v>36076</v>
      </c>
      <c r="S4769" t="s">
        <v>36093</v>
      </c>
      <c r="T4769" t="s">
        <v>36068</v>
      </c>
      <c r="U4769" t="s">
        <v>9895</v>
      </c>
      <c r="V4769" t="s">
        <v>9896</v>
      </c>
    </row>
    <row r="4770" spans="1:22" x14ac:dyDescent="0.3">
      <c r="A4770" t="s">
        <v>21</v>
      </c>
      <c r="B4770" t="s">
        <v>9753</v>
      </c>
      <c r="C4770" t="s">
        <v>36094</v>
      </c>
      <c r="D4770" t="s">
        <v>36095</v>
      </c>
      <c r="E4770" s="24">
        <v>335</v>
      </c>
      <c r="F4770" t="s">
        <v>36060</v>
      </c>
      <c r="G4770" t="s">
        <v>36061</v>
      </c>
      <c r="H4770" t="s">
        <v>10346</v>
      </c>
      <c r="I4770">
        <v>644</v>
      </c>
      <c r="J4770" s="10">
        <v>301.5</v>
      </c>
      <c r="K4770" s="10">
        <f t="shared" si="148"/>
        <v>301.5</v>
      </c>
      <c r="L4770" s="10">
        <f t="shared" si="149"/>
        <v>0</v>
      </c>
      <c r="O4770" t="s">
        <v>36096</v>
      </c>
      <c r="P4770" t="s">
        <v>36063</v>
      </c>
      <c r="R4770" t="s">
        <v>36076</v>
      </c>
      <c r="S4770" t="s">
        <v>36093</v>
      </c>
      <c r="T4770" t="s">
        <v>36068</v>
      </c>
      <c r="U4770" t="s">
        <v>36068</v>
      </c>
      <c r="V4770" t="s">
        <v>36079</v>
      </c>
    </row>
    <row r="4771" spans="1:22" x14ac:dyDescent="0.3">
      <c r="A4771" t="s">
        <v>21</v>
      </c>
      <c r="B4771" t="s">
        <v>9753</v>
      </c>
      <c r="C4771" t="s">
        <v>36097</v>
      </c>
      <c r="D4771" t="s">
        <v>36098</v>
      </c>
      <c r="E4771" s="24">
        <v>1857</v>
      </c>
      <c r="F4771" t="s">
        <v>36099</v>
      </c>
      <c r="G4771" t="s">
        <v>36100</v>
      </c>
      <c r="H4771" t="s">
        <v>10346</v>
      </c>
      <c r="I4771">
        <v>658</v>
      </c>
      <c r="J4771" s="10">
        <v>1671.3</v>
      </c>
      <c r="K4771" s="10">
        <f t="shared" si="148"/>
        <v>1671.3</v>
      </c>
      <c r="L4771" s="10">
        <f t="shared" si="149"/>
        <v>0</v>
      </c>
      <c r="O4771" t="s">
        <v>36101</v>
      </c>
      <c r="P4771" t="s">
        <v>36102</v>
      </c>
      <c r="Q4771" t="s">
        <v>36103</v>
      </c>
      <c r="R4771" t="s">
        <v>36104</v>
      </c>
      <c r="S4771" t="s">
        <v>36105</v>
      </c>
      <c r="T4771" t="s">
        <v>36106</v>
      </c>
      <c r="U4771" t="s">
        <v>96</v>
      </c>
      <c r="V4771" t="s">
        <v>12515</v>
      </c>
    </row>
    <row r="4772" spans="1:22" x14ac:dyDescent="0.3">
      <c r="A4772" t="s">
        <v>21</v>
      </c>
      <c r="B4772" t="s">
        <v>36107</v>
      </c>
      <c r="C4772" t="s">
        <v>36108</v>
      </c>
      <c r="D4772" t="s">
        <v>36109</v>
      </c>
      <c r="E4772" s="24">
        <v>200</v>
      </c>
      <c r="F4772" t="s">
        <v>36110</v>
      </c>
      <c r="G4772" t="s">
        <v>36111</v>
      </c>
      <c r="H4772" t="s">
        <v>10346</v>
      </c>
      <c r="I4772">
        <v>242</v>
      </c>
      <c r="J4772" s="10">
        <v>180</v>
      </c>
      <c r="K4772" s="10">
        <f t="shared" si="148"/>
        <v>180</v>
      </c>
      <c r="L4772" s="10">
        <f t="shared" si="149"/>
        <v>0</v>
      </c>
      <c r="O4772" t="s">
        <v>36112</v>
      </c>
      <c r="P4772" t="s">
        <v>31800</v>
      </c>
      <c r="Q4772" t="s">
        <v>36113</v>
      </c>
      <c r="R4772" t="s">
        <v>36114</v>
      </c>
      <c r="S4772" t="s">
        <v>36115</v>
      </c>
      <c r="T4772" t="s">
        <v>36116</v>
      </c>
      <c r="U4772" t="s">
        <v>96</v>
      </c>
      <c r="V4772" t="s">
        <v>7013</v>
      </c>
    </row>
    <row r="4773" spans="1:22" x14ac:dyDescent="0.3">
      <c r="A4773" t="s">
        <v>21</v>
      </c>
      <c r="B4773" t="s">
        <v>36117</v>
      </c>
      <c r="C4773" t="s">
        <v>36118</v>
      </c>
      <c r="D4773" t="s">
        <v>36119</v>
      </c>
      <c r="E4773" s="24">
        <v>50</v>
      </c>
      <c r="F4773" t="s">
        <v>36120</v>
      </c>
      <c r="G4773" t="s">
        <v>36121</v>
      </c>
      <c r="H4773" t="s">
        <v>10346</v>
      </c>
      <c r="I4773">
        <v>273</v>
      </c>
      <c r="J4773" s="10">
        <v>45</v>
      </c>
      <c r="K4773" s="10">
        <f t="shared" si="148"/>
        <v>45</v>
      </c>
      <c r="L4773" s="10">
        <f t="shared" si="149"/>
        <v>0</v>
      </c>
      <c r="O4773" t="s">
        <v>36122</v>
      </c>
      <c r="P4773" t="s">
        <v>36123</v>
      </c>
      <c r="Q4773" t="s">
        <v>36124</v>
      </c>
      <c r="R4773" t="s">
        <v>36125</v>
      </c>
      <c r="S4773" t="s">
        <v>36126</v>
      </c>
      <c r="T4773" t="s">
        <v>16152</v>
      </c>
      <c r="U4773" t="s">
        <v>96</v>
      </c>
      <c r="V4773" t="s">
        <v>15360</v>
      </c>
    </row>
    <row r="4774" spans="1:22" x14ac:dyDescent="0.3">
      <c r="A4774" t="s">
        <v>21</v>
      </c>
      <c r="B4774" t="s">
        <v>36117</v>
      </c>
      <c r="C4774" t="s">
        <v>36127</v>
      </c>
      <c r="D4774" t="s">
        <v>36128</v>
      </c>
      <c r="E4774" s="24">
        <v>100</v>
      </c>
      <c r="F4774" t="s">
        <v>31902</v>
      </c>
      <c r="G4774" t="s">
        <v>31903</v>
      </c>
      <c r="H4774" t="s">
        <v>10346</v>
      </c>
      <c r="I4774">
        <v>666</v>
      </c>
      <c r="J4774" s="10">
        <v>90</v>
      </c>
      <c r="K4774" s="10">
        <f t="shared" si="148"/>
        <v>90</v>
      </c>
      <c r="L4774" s="10">
        <f t="shared" si="149"/>
        <v>0</v>
      </c>
      <c r="O4774" t="s">
        <v>36129</v>
      </c>
      <c r="P4774" t="s">
        <v>4438</v>
      </c>
      <c r="Q4774" t="s">
        <v>36130</v>
      </c>
      <c r="R4774" t="s">
        <v>36131</v>
      </c>
      <c r="S4774" t="s">
        <v>36132</v>
      </c>
      <c r="T4774" t="s">
        <v>36133</v>
      </c>
      <c r="U4774" t="s">
        <v>96</v>
      </c>
      <c r="V4774" t="s">
        <v>1075</v>
      </c>
    </row>
    <row r="4775" spans="1:22" x14ac:dyDescent="0.3">
      <c r="A4775" t="s">
        <v>21</v>
      </c>
      <c r="B4775" t="s">
        <v>36117</v>
      </c>
      <c r="C4775" t="s">
        <v>36134</v>
      </c>
      <c r="D4775" t="s">
        <v>36135</v>
      </c>
      <c r="E4775" s="24">
        <v>5000</v>
      </c>
      <c r="F4775" t="s">
        <v>36136</v>
      </c>
      <c r="G4775" t="s">
        <v>36137</v>
      </c>
      <c r="H4775" t="s">
        <v>10346</v>
      </c>
      <c r="I4775">
        <v>866</v>
      </c>
      <c r="J4775" s="10">
        <v>4500</v>
      </c>
      <c r="K4775" s="10">
        <f t="shared" si="148"/>
        <v>4500</v>
      </c>
      <c r="L4775" s="10">
        <f t="shared" si="149"/>
        <v>0</v>
      </c>
      <c r="O4775" t="s">
        <v>36138</v>
      </c>
      <c r="P4775" t="s">
        <v>36139</v>
      </c>
      <c r="Q4775" t="s">
        <v>36140</v>
      </c>
      <c r="R4775" t="s">
        <v>36141</v>
      </c>
      <c r="S4775" t="s">
        <v>36142</v>
      </c>
      <c r="U4775" t="s">
        <v>6178</v>
      </c>
      <c r="V4775" t="s">
        <v>36143</v>
      </c>
    </row>
    <row r="4776" spans="1:22" x14ac:dyDescent="0.3">
      <c r="A4776" t="s">
        <v>21</v>
      </c>
      <c r="B4776" t="s">
        <v>7330</v>
      </c>
      <c r="C4776" t="s">
        <v>36144</v>
      </c>
      <c r="D4776" t="s">
        <v>36145</v>
      </c>
      <c r="E4776" s="24">
        <v>1804</v>
      </c>
      <c r="F4776" t="s">
        <v>36146</v>
      </c>
      <c r="G4776" t="s">
        <v>36147</v>
      </c>
      <c r="H4776" t="s">
        <v>10346</v>
      </c>
      <c r="I4776">
        <v>343</v>
      </c>
      <c r="J4776" s="10">
        <v>1623.6</v>
      </c>
      <c r="K4776" s="10">
        <f t="shared" si="148"/>
        <v>1623.6000000000001</v>
      </c>
      <c r="L4776" s="10">
        <f t="shared" si="149"/>
        <v>0</v>
      </c>
      <c r="O4776" t="s">
        <v>36148</v>
      </c>
      <c r="P4776" t="s">
        <v>31800</v>
      </c>
      <c r="R4776" t="s">
        <v>36149</v>
      </c>
      <c r="S4776" t="s">
        <v>36150</v>
      </c>
      <c r="T4776" t="s">
        <v>36151</v>
      </c>
      <c r="U4776" t="s">
        <v>96</v>
      </c>
      <c r="V4776" t="s">
        <v>1655</v>
      </c>
    </row>
    <row r="4777" spans="1:22" x14ac:dyDescent="0.3">
      <c r="A4777" t="s">
        <v>21</v>
      </c>
      <c r="B4777" t="s">
        <v>7330</v>
      </c>
      <c r="C4777" t="s">
        <v>36152</v>
      </c>
      <c r="D4777" t="s">
        <v>36153</v>
      </c>
      <c r="E4777" s="24">
        <v>400</v>
      </c>
      <c r="F4777" t="s">
        <v>36154</v>
      </c>
      <c r="G4777" t="s">
        <v>36155</v>
      </c>
      <c r="H4777" t="s">
        <v>10346</v>
      </c>
      <c r="I4777">
        <v>946</v>
      </c>
      <c r="J4777" s="10">
        <v>360</v>
      </c>
      <c r="K4777" s="10">
        <f t="shared" si="148"/>
        <v>360</v>
      </c>
      <c r="L4777" s="10">
        <f t="shared" si="149"/>
        <v>0</v>
      </c>
      <c r="O4777" t="s">
        <v>36156</v>
      </c>
      <c r="P4777" t="s">
        <v>36157</v>
      </c>
      <c r="Q4777" t="s">
        <v>36158</v>
      </c>
      <c r="R4777" t="s">
        <v>36159</v>
      </c>
      <c r="S4777" t="s">
        <v>36160</v>
      </c>
      <c r="T4777" t="s">
        <v>36161</v>
      </c>
      <c r="U4777" t="s">
        <v>1053</v>
      </c>
      <c r="V4777" t="s">
        <v>1644</v>
      </c>
    </row>
    <row r="4778" spans="1:22" x14ac:dyDescent="0.3">
      <c r="A4778" t="s">
        <v>21</v>
      </c>
      <c r="B4778" t="s">
        <v>7330</v>
      </c>
      <c r="C4778" t="s">
        <v>36162</v>
      </c>
      <c r="D4778" t="s">
        <v>36163</v>
      </c>
      <c r="E4778" s="24">
        <v>300</v>
      </c>
      <c r="F4778" t="s">
        <v>31831</v>
      </c>
      <c r="G4778" t="s">
        <v>31832</v>
      </c>
      <c r="H4778" t="s">
        <v>10346</v>
      </c>
      <c r="I4778">
        <v>1009</v>
      </c>
      <c r="J4778" s="10">
        <v>270</v>
      </c>
      <c r="K4778" s="10">
        <f t="shared" si="148"/>
        <v>270</v>
      </c>
      <c r="L4778" s="10">
        <f t="shared" si="149"/>
        <v>0</v>
      </c>
      <c r="O4778" t="s">
        <v>36164</v>
      </c>
      <c r="P4778" t="s">
        <v>31834</v>
      </c>
      <c r="Q4778" t="s">
        <v>36165</v>
      </c>
      <c r="R4778" t="s">
        <v>36166</v>
      </c>
      <c r="S4778" t="s">
        <v>36167</v>
      </c>
      <c r="T4778" t="s">
        <v>36168</v>
      </c>
      <c r="U4778" t="s">
        <v>6902</v>
      </c>
      <c r="V4778" t="s">
        <v>3268</v>
      </c>
    </row>
    <row r="4779" spans="1:22" x14ac:dyDescent="0.3">
      <c r="A4779" t="s">
        <v>21</v>
      </c>
      <c r="B4779" t="s">
        <v>7330</v>
      </c>
      <c r="C4779" t="s">
        <v>7331</v>
      </c>
      <c r="D4779" t="s">
        <v>7332</v>
      </c>
      <c r="E4779" s="24">
        <v>50</v>
      </c>
      <c r="F4779" t="s">
        <v>25</v>
      </c>
      <c r="G4779" t="s">
        <v>6897</v>
      </c>
      <c r="H4779" t="s">
        <v>26</v>
      </c>
      <c r="I4779">
        <v>1079</v>
      </c>
      <c r="J4779" s="10">
        <v>45</v>
      </c>
      <c r="K4779" s="10">
        <f t="shared" si="148"/>
        <v>45</v>
      </c>
      <c r="L4779" s="10">
        <f t="shared" si="149"/>
        <v>0</v>
      </c>
      <c r="M4779">
        <v>1052</v>
      </c>
      <c r="O4779" t="s">
        <v>7333</v>
      </c>
      <c r="P4779" t="s">
        <v>6915</v>
      </c>
      <c r="Q4779" t="s">
        <v>7334</v>
      </c>
      <c r="R4779" t="s">
        <v>7335</v>
      </c>
      <c r="S4779" t="s">
        <v>7336</v>
      </c>
      <c r="T4779" t="s">
        <v>7337</v>
      </c>
      <c r="U4779" t="s">
        <v>96</v>
      </c>
      <c r="V4779" t="s">
        <v>7338</v>
      </c>
    </row>
    <row r="4780" spans="1:22" x14ac:dyDescent="0.3">
      <c r="A4780" t="s">
        <v>21</v>
      </c>
      <c r="B4780" t="s">
        <v>7330</v>
      </c>
      <c r="C4780" t="s">
        <v>36169</v>
      </c>
      <c r="D4780" t="s">
        <v>36170</v>
      </c>
      <c r="E4780" s="24">
        <v>50</v>
      </c>
      <c r="F4780" t="s">
        <v>36171</v>
      </c>
      <c r="G4780" t="s">
        <v>36172</v>
      </c>
      <c r="H4780" t="s">
        <v>10346</v>
      </c>
      <c r="I4780">
        <v>1131</v>
      </c>
      <c r="J4780" s="10">
        <v>45</v>
      </c>
      <c r="K4780" s="10">
        <f t="shared" si="148"/>
        <v>45</v>
      </c>
      <c r="L4780" s="10">
        <f t="shared" si="149"/>
        <v>0</v>
      </c>
      <c r="O4780" t="s">
        <v>36173</v>
      </c>
      <c r="P4780" t="s">
        <v>36174</v>
      </c>
      <c r="R4780" t="s">
        <v>36175</v>
      </c>
      <c r="S4780" t="s">
        <v>36176</v>
      </c>
      <c r="T4780" t="s">
        <v>36177</v>
      </c>
      <c r="U4780" t="s">
        <v>7745</v>
      </c>
      <c r="V4780" t="s">
        <v>36178</v>
      </c>
    </row>
    <row r="4781" spans="1:22" x14ac:dyDescent="0.3">
      <c r="A4781" t="s">
        <v>21</v>
      </c>
      <c r="B4781" t="s">
        <v>7330</v>
      </c>
      <c r="C4781" t="s">
        <v>36179</v>
      </c>
      <c r="D4781" t="s">
        <v>36180</v>
      </c>
      <c r="E4781" s="24">
        <v>300</v>
      </c>
      <c r="F4781" t="s">
        <v>24192</v>
      </c>
      <c r="G4781" t="s">
        <v>24193</v>
      </c>
      <c r="H4781" t="s">
        <v>10346</v>
      </c>
      <c r="I4781">
        <v>1146</v>
      </c>
      <c r="J4781" s="10">
        <v>270</v>
      </c>
      <c r="K4781" s="10">
        <f t="shared" si="148"/>
        <v>270</v>
      </c>
      <c r="L4781" s="10">
        <f t="shared" si="149"/>
        <v>0</v>
      </c>
      <c r="O4781" t="s">
        <v>36181</v>
      </c>
      <c r="P4781" t="s">
        <v>36182</v>
      </c>
      <c r="Q4781" t="s">
        <v>36183</v>
      </c>
      <c r="R4781" t="s">
        <v>36184</v>
      </c>
      <c r="S4781" t="s">
        <v>36185</v>
      </c>
      <c r="T4781" t="s">
        <v>36186</v>
      </c>
      <c r="U4781" t="s">
        <v>6527</v>
      </c>
      <c r="V4781" t="s">
        <v>24316</v>
      </c>
    </row>
    <row r="4782" spans="1:22" x14ac:dyDescent="0.3">
      <c r="A4782" t="s">
        <v>21</v>
      </c>
      <c r="B4782" t="s">
        <v>7330</v>
      </c>
      <c r="C4782" t="s">
        <v>36187</v>
      </c>
      <c r="D4782" t="s">
        <v>36188</v>
      </c>
      <c r="E4782" s="24">
        <v>500</v>
      </c>
      <c r="F4782" t="s">
        <v>36189</v>
      </c>
      <c r="G4782" t="s">
        <v>36190</v>
      </c>
      <c r="H4782" t="s">
        <v>10346</v>
      </c>
      <c r="I4782">
        <v>1160</v>
      </c>
      <c r="J4782" s="10">
        <v>450</v>
      </c>
      <c r="K4782" s="10">
        <f t="shared" si="148"/>
        <v>450</v>
      </c>
      <c r="L4782" s="10">
        <f t="shared" si="149"/>
        <v>0</v>
      </c>
      <c r="O4782" t="s">
        <v>36191</v>
      </c>
      <c r="P4782" t="s">
        <v>36192</v>
      </c>
      <c r="Q4782" t="s">
        <v>36193</v>
      </c>
      <c r="R4782" t="s">
        <v>36194</v>
      </c>
      <c r="S4782" t="s">
        <v>36195</v>
      </c>
      <c r="T4782" t="s">
        <v>36196</v>
      </c>
      <c r="U4782" t="s">
        <v>96</v>
      </c>
      <c r="V4782" t="s">
        <v>7990</v>
      </c>
    </row>
    <row r="4783" spans="1:22" x14ac:dyDescent="0.3">
      <c r="A4783" t="s">
        <v>21</v>
      </c>
      <c r="B4783" t="s">
        <v>7330</v>
      </c>
      <c r="C4783" t="s">
        <v>36197</v>
      </c>
      <c r="D4783" t="s">
        <v>36198</v>
      </c>
      <c r="E4783" s="24">
        <v>200</v>
      </c>
      <c r="F4783" t="s">
        <v>10354</v>
      </c>
      <c r="G4783" t="s">
        <v>10355</v>
      </c>
      <c r="H4783" t="s">
        <v>10346</v>
      </c>
      <c r="I4783">
        <v>1329</v>
      </c>
      <c r="J4783" s="10">
        <v>180</v>
      </c>
      <c r="K4783" s="10">
        <f t="shared" si="148"/>
        <v>180</v>
      </c>
      <c r="L4783" s="10">
        <f t="shared" si="149"/>
        <v>0</v>
      </c>
      <c r="O4783" t="s">
        <v>36199</v>
      </c>
      <c r="P4783" t="s">
        <v>36200</v>
      </c>
      <c r="Q4783" t="s">
        <v>36201</v>
      </c>
      <c r="R4783" t="s">
        <v>36202</v>
      </c>
      <c r="S4783" t="s">
        <v>36203</v>
      </c>
      <c r="U4783" t="s">
        <v>36204</v>
      </c>
      <c r="V4783" t="s">
        <v>10359</v>
      </c>
    </row>
    <row r="4784" spans="1:22" x14ac:dyDescent="0.3">
      <c r="A4784" t="s">
        <v>21</v>
      </c>
      <c r="B4784" t="s">
        <v>7330</v>
      </c>
      <c r="C4784" t="s">
        <v>9765</v>
      </c>
      <c r="D4784" t="s">
        <v>9766</v>
      </c>
      <c r="E4784" s="24">
        <v>400</v>
      </c>
      <c r="F4784" t="s">
        <v>9767</v>
      </c>
      <c r="G4784" t="s">
        <v>9768</v>
      </c>
      <c r="H4784" t="s">
        <v>7824</v>
      </c>
      <c r="I4784">
        <v>1350</v>
      </c>
      <c r="J4784" s="10">
        <v>360</v>
      </c>
      <c r="K4784" s="10">
        <f t="shared" si="148"/>
        <v>360</v>
      </c>
      <c r="L4784" s="10">
        <f t="shared" si="149"/>
        <v>0</v>
      </c>
      <c r="M4784">
        <v>1028</v>
      </c>
      <c r="O4784" t="s">
        <v>9769</v>
      </c>
      <c r="P4784" t="s">
        <v>9770</v>
      </c>
      <c r="Q4784" t="s">
        <v>9771</v>
      </c>
      <c r="R4784" t="s">
        <v>9772</v>
      </c>
      <c r="S4784" t="s">
        <v>9773</v>
      </c>
      <c r="U4784" t="s">
        <v>96</v>
      </c>
      <c r="V4784" t="s">
        <v>9774</v>
      </c>
    </row>
    <row r="4785" spans="1:22" x14ac:dyDescent="0.3">
      <c r="A4785" t="s">
        <v>21</v>
      </c>
      <c r="B4785" t="s">
        <v>7330</v>
      </c>
      <c r="C4785" t="s">
        <v>36205</v>
      </c>
      <c r="D4785" t="s">
        <v>36206</v>
      </c>
      <c r="E4785" s="24">
        <v>1500</v>
      </c>
      <c r="F4785" t="s">
        <v>33086</v>
      </c>
      <c r="G4785" t="s">
        <v>33087</v>
      </c>
      <c r="H4785" t="s">
        <v>10346</v>
      </c>
      <c r="I4785">
        <v>1367</v>
      </c>
      <c r="J4785" s="10">
        <v>1350</v>
      </c>
      <c r="K4785" s="10">
        <f t="shared" si="148"/>
        <v>1350</v>
      </c>
      <c r="L4785" s="10">
        <f t="shared" si="149"/>
        <v>0</v>
      </c>
      <c r="O4785" t="s">
        <v>36207</v>
      </c>
      <c r="P4785" t="s">
        <v>33089</v>
      </c>
      <c r="Q4785" t="s">
        <v>36208</v>
      </c>
      <c r="R4785" t="s">
        <v>36209</v>
      </c>
      <c r="S4785" t="s">
        <v>36210</v>
      </c>
      <c r="T4785" t="s">
        <v>18617</v>
      </c>
      <c r="U4785" t="s">
        <v>6527</v>
      </c>
      <c r="V4785" t="s">
        <v>15438</v>
      </c>
    </row>
    <row r="4786" spans="1:22" x14ac:dyDescent="0.3">
      <c r="A4786" t="s">
        <v>21</v>
      </c>
      <c r="B4786" t="s">
        <v>7330</v>
      </c>
      <c r="C4786" t="s">
        <v>36211</v>
      </c>
      <c r="D4786" t="s">
        <v>36212</v>
      </c>
      <c r="E4786" s="24">
        <v>100</v>
      </c>
      <c r="F4786" t="s">
        <v>9207</v>
      </c>
      <c r="G4786" t="s">
        <v>9208</v>
      </c>
      <c r="H4786" t="s">
        <v>10346</v>
      </c>
      <c r="I4786">
        <v>1432</v>
      </c>
      <c r="J4786" s="10">
        <v>90</v>
      </c>
      <c r="K4786" s="10">
        <f t="shared" si="148"/>
        <v>90</v>
      </c>
      <c r="L4786" s="10">
        <f t="shared" si="149"/>
        <v>0</v>
      </c>
      <c r="O4786" t="s">
        <v>36213</v>
      </c>
      <c r="P4786" t="s">
        <v>4177</v>
      </c>
      <c r="Q4786" t="s">
        <v>36214</v>
      </c>
      <c r="R4786" t="s">
        <v>36215</v>
      </c>
      <c r="S4786" t="s">
        <v>36216</v>
      </c>
      <c r="T4786" t="s">
        <v>36217</v>
      </c>
      <c r="U4786" t="s">
        <v>96</v>
      </c>
      <c r="V4786" t="s">
        <v>1069</v>
      </c>
    </row>
    <row r="4787" spans="1:22" x14ac:dyDescent="0.3">
      <c r="A4787" t="s">
        <v>21</v>
      </c>
      <c r="B4787" t="s">
        <v>7330</v>
      </c>
      <c r="C4787" t="s">
        <v>36218</v>
      </c>
      <c r="D4787" t="s">
        <v>36219</v>
      </c>
      <c r="E4787" s="24">
        <v>25</v>
      </c>
      <c r="F4787" t="s">
        <v>36220</v>
      </c>
      <c r="G4787" t="s">
        <v>36221</v>
      </c>
      <c r="H4787" t="s">
        <v>10346</v>
      </c>
      <c r="I4787">
        <v>1472</v>
      </c>
      <c r="J4787" s="10">
        <v>22.5</v>
      </c>
      <c r="K4787" s="10">
        <f t="shared" si="148"/>
        <v>22.5</v>
      </c>
      <c r="L4787" s="10">
        <f t="shared" si="149"/>
        <v>0</v>
      </c>
      <c r="O4787" t="s">
        <v>36222</v>
      </c>
      <c r="P4787" t="s">
        <v>36223</v>
      </c>
      <c r="Q4787" t="s">
        <v>36224</v>
      </c>
      <c r="R4787" t="s">
        <v>36225</v>
      </c>
      <c r="S4787" t="s">
        <v>36226</v>
      </c>
      <c r="T4787" t="s">
        <v>36227</v>
      </c>
      <c r="U4787" t="s">
        <v>960</v>
      </c>
      <c r="V4787" t="s">
        <v>2324</v>
      </c>
    </row>
    <row r="4788" spans="1:22" x14ac:dyDescent="0.3">
      <c r="A4788" t="s">
        <v>21</v>
      </c>
      <c r="B4788" t="s">
        <v>7330</v>
      </c>
      <c r="C4788" t="s">
        <v>36228</v>
      </c>
      <c r="D4788" t="s">
        <v>36229</v>
      </c>
      <c r="E4788" s="24">
        <v>100</v>
      </c>
      <c r="F4788" t="s">
        <v>36230</v>
      </c>
      <c r="G4788" t="s">
        <v>9716</v>
      </c>
      <c r="H4788" t="s">
        <v>10346</v>
      </c>
      <c r="I4788">
        <v>1478</v>
      </c>
      <c r="J4788" s="10">
        <v>90</v>
      </c>
      <c r="K4788" s="10">
        <f t="shared" si="148"/>
        <v>90</v>
      </c>
      <c r="L4788" s="10">
        <f t="shared" si="149"/>
        <v>0</v>
      </c>
      <c r="O4788" t="s">
        <v>36231</v>
      </c>
      <c r="P4788" t="s">
        <v>36232</v>
      </c>
      <c r="Q4788" t="s">
        <v>36233</v>
      </c>
      <c r="R4788" t="s">
        <v>36234</v>
      </c>
      <c r="S4788" t="s">
        <v>36235</v>
      </c>
      <c r="T4788" t="s">
        <v>36236</v>
      </c>
      <c r="U4788" t="s">
        <v>6527</v>
      </c>
      <c r="V4788" t="s">
        <v>36237</v>
      </c>
    </row>
    <row r="4789" spans="1:22" x14ac:dyDescent="0.3">
      <c r="A4789" t="s">
        <v>21</v>
      </c>
      <c r="B4789" t="s">
        <v>7330</v>
      </c>
      <c r="C4789" t="s">
        <v>36238</v>
      </c>
      <c r="D4789" t="s">
        <v>36239</v>
      </c>
      <c r="E4789" s="24">
        <v>70</v>
      </c>
      <c r="F4789" t="s">
        <v>35573</v>
      </c>
      <c r="G4789" t="s">
        <v>35574</v>
      </c>
      <c r="H4789" t="s">
        <v>10346</v>
      </c>
      <c r="I4789">
        <v>1541</v>
      </c>
      <c r="J4789" s="10">
        <v>63</v>
      </c>
      <c r="K4789" s="10">
        <f t="shared" si="148"/>
        <v>63</v>
      </c>
      <c r="L4789" s="10">
        <f t="shared" si="149"/>
        <v>0</v>
      </c>
      <c r="O4789" t="s">
        <v>36240</v>
      </c>
      <c r="P4789" t="s">
        <v>31800</v>
      </c>
      <c r="Q4789" t="s">
        <v>36241</v>
      </c>
      <c r="R4789" t="s">
        <v>36242</v>
      </c>
      <c r="S4789" t="s">
        <v>36243</v>
      </c>
      <c r="T4789" t="s">
        <v>36244</v>
      </c>
      <c r="U4789" t="s">
        <v>96</v>
      </c>
      <c r="V4789" t="s">
        <v>33653</v>
      </c>
    </row>
    <row r="4790" spans="1:22" x14ac:dyDescent="0.3">
      <c r="A4790" t="s">
        <v>21</v>
      </c>
      <c r="B4790" t="s">
        <v>7330</v>
      </c>
      <c r="C4790" t="s">
        <v>36245</v>
      </c>
      <c r="D4790" t="s">
        <v>36246</v>
      </c>
      <c r="E4790" s="24">
        <v>1000</v>
      </c>
      <c r="F4790" t="s">
        <v>36247</v>
      </c>
      <c r="G4790" t="s">
        <v>36248</v>
      </c>
      <c r="H4790" t="s">
        <v>10346</v>
      </c>
      <c r="I4790">
        <v>1543</v>
      </c>
      <c r="J4790" s="10">
        <v>900</v>
      </c>
      <c r="K4790" s="10">
        <f t="shared" si="148"/>
        <v>900</v>
      </c>
      <c r="L4790" s="10">
        <f t="shared" si="149"/>
        <v>0</v>
      </c>
      <c r="O4790" t="s">
        <v>36249</v>
      </c>
      <c r="P4790" t="s">
        <v>36250</v>
      </c>
      <c r="R4790" t="s">
        <v>36251</v>
      </c>
      <c r="S4790" t="s">
        <v>36252</v>
      </c>
      <c r="T4790" t="s">
        <v>8643</v>
      </c>
      <c r="U4790" t="s">
        <v>96</v>
      </c>
      <c r="V4790" t="s">
        <v>8644</v>
      </c>
    </row>
    <row r="4791" spans="1:22" x14ac:dyDescent="0.3">
      <c r="A4791" t="s">
        <v>21</v>
      </c>
      <c r="B4791" t="s">
        <v>7330</v>
      </c>
      <c r="C4791" t="s">
        <v>36253</v>
      </c>
      <c r="D4791" t="s">
        <v>36254</v>
      </c>
      <c r="E4791" s="24">
        <v>4000</v>
      </c>
      <c r="F4791" t="s">
        <v>22014</v>
      </c>
      <c r="G4791" t="s">
        <v>22015</v>
      </c>
      <c r="H4791" t="s">
        <v>10346</v>
      </c>
      <c r="I4791">
        <v>1558</v>
      </c>
      <c r="J4791" s="10">
        <v>3600</v>
      </c>
      <c r="K4791" s="10">
        <f t="shared" si="148"/>
        <v>3600</v>
      </c>
      <c r="L4791" s="10">
        <f t="shared" si="149"/>
        <v>0</v>
      </c>
      <c r="O4791" t="s">
        <v>36255</v>
      </c>
      <c r="P4791" t="s">
        <v>36256</v>
      </c>
      <c r="Q4791" t="s">
        <v>36257</v>
      </c>
      <c r="R4791" t="s">
        <v>36258</v>
      </c>
      <c r="S4791" t="s">
        <v>36259</v>
      </c>
      <c r="T4791" t="s">
        <v>36260</v>
      </c>
      <c r="U4791" t="s">
        <v>96</v>
      </c>
      <c r="V4791" t="s">
        <v>7818</v>
      </c>
    </row>
    <row r="4792" spans="1:22" x14ac:dyDescent="0.3">
      <c r="A4792" t="s">
        <v>21</v>
      </c>
      <c r="B4792" t="s">
        <v>7330</v>
      </c>
      <c r="C4792" t="s">
        <v>36261</v>
      </c>
      <c r="D4792" t="s">
        <v>36262</v>
      </c>
      <c r="E4792" s="24">
        <v>500</v>
      </c>
      <c r="F4792" t="s">
        <v>36263</v>
      </c>
      <c r="G4792" t="s">
        <v>36264</v>
      </c>
      <c r="H4792" t="s">
        <v>10346</v>
      </c>
      <c r="I4792">
        <v>1584</v>
      </c>
      <c r="J4792" s="10">
        <v>450</v>
      </c>
      <c r="K4792" s="10">
        <f t="shared" si="148"/>
        <v>450</v>
      </c>
      <c r="L4792" s="10">
        <f t="shared" si="149"/>
        <v>0</v>
      </c>
      <c r="O4792" t="s">
        <v>36265</v>
      </c>
      <c r="P4792" t="s">
        <v>36266</v>
      </c>
      <c r="R4792" t="s">
        <v>36267</v>
      </c>
      <c r="S4792" t="s">
        <v>36268</v>
      </c>
      <c r="T4792" t="s">
        <v>36269</v>
      </c>
      <c r="U4792" t="s">
        <v>7745</v>
      </c>
      <c r="V4792" t="s">
        <v>26784</v>
      </c>
    </row>
    <row r="4793" spans="1:22" x14ac:dyDescent="0.3">
      <c r="A4793" t="s">
        <v>21</v>
      </c>
      <c r="B4793" t="s">
        <v>7330</v>
      </c>
      <c r="C4793" t="s">
        <v>36270</v>
      </c>
      <c r="D4793" t="s">
        <v>36271</v>
      </c>
      <c r="E4793" s="24">
        <v>4000</v>
      </c>
      <c r="F4793" t="s">
        <v>36272</v>
      </c>
      <c r="G4793" t="s">
        <v>36273</v>
      </c>
      <c r="H4793" t="s">
        <v>10346</v>
      </c>
      <c r="I4793">
        <v>1585</v>
      </c>
      <c r="J4793" s="10">
        <v>3600</v>
      </c>
      <c r="K4793" s="10">
        <f t="shared" si="148"/>
        <v>3600</v>
      </c>
      <c r="L4793" s="10">
        <f t="shared" si="149"/>
        <v>0</v>
      </c>
      <c r="O4793" t="s">
        <v>36274</v>
      </c>
      <c r="P4793" t="s">
        <v>5137</v>
      </c>
      <c r="Q4793" t="s">
        <v>36275</v>
      </c>
      <c r="R4793" t="s">
        <v>36276</v>
      </c>
      <c r="S4793" t="s">
        <v>6527</v>
      </c>
      <c r="U4793" t="s">
        <v>6527</v>
      </c>
      <c r="V4793" t="s">
        <v>30830</v>
      </c>
    </row>
    <row r="4794" spans="1:22" x14ac:dyDescent="0.3">
      <c r="A4794" t="s">
        <v>21</v>
      </c>
      <c r="B4794" t="s">
        <v>7330</v>
      </c>
      <c r="C4794" t="s">
        <v>36277</v>
      </c>
      <c r="D4794" t="s">
        <v>36278</v>
      </c>
      <c r="E4794" s="24">
        <v>5</v>
      </c>
      <c r="F4794" t="s">
        <v>36279</v>
      </c>
      <c r="G4794" t="s">
        <v>36280</v>
      </c>
      <c r="H4794" t="s">
        <v>10346</v>
      </c>
      <c r="I4794">
        <v>1591</v>
      </c>
      <c r="J4794" s="10">
        <v>4.5</v>
      </c>
      <c r="K4794" s="10">
        <f t="shared" si="148"/>
        <v>4.5</v>
      </c>
      <c r="L4794" s="10">
        <f t="shared" si="149"/>
        <v>0</v>
      </c>
      <c r="O4794" t="s">
        <v>36281</v>
      </c>
      <c r="P4794" t="s">
        <v>36282</v>
      </c>
      <c r="Q4794" t="s">
        <v>36283</v>
      </c>
      <c r="R4794" t="s">
        <v>36284</v>
      </c>
      <c r="S4794" t="s">
        <v>36285</v>
      </c>
      <c r="T4794" t="s">
        <v>36286</v>
      </c>
      <c r="U4794" t="s">
        <v>960</v>
      </c>
      <c r="V4794" t="s">
        <v>2324</v>
      </c>
    </row>
    <row r="4795" spans="1:22" x14ac:dyDescent="0.3">
      <c r="A4795" t="s">
        <v>21</v>
      </c>
      <c r="B4795" t="s">
        <v>7330</v>
      </c>
      <c r="C4795" t="s">
        <v>36287</v>
      </c>
      <c r="D4795" t="s">
        <v>36288</v>
      </c>
      <c r="E4795" s="24">
        <v>200</v>
      </c>
      <c r="F4795" t="s">
        <v>9767</v>
      </c>
      <c r="G4795" t="s">
        <v>9768</v>
      </c>
      <c r="H4795" t="s">
        <v>10346</v>
      </c>
      <c r="I4795">
        <v>1598</v>
      </c>
      <c r="J4795" s="10">
        <v>180</v>
      </c>
      <c r="K4795" s="10">
        <f t="shared" si="148"/>
        <v>180</v>
      </c>
      <c r="L4795" s="10">
        <f t="shared" si="149"/>
        <v>0</v>
      </c>
      <c r="O4795" t="s">
        <v>36289</v>
      </c>
      <c r="P4795" t="s">
        <v>9770</v>
      </c>
      <c r="Q4795" t="s">
        <v>36290</v>
      </c>
      <c r="R4795" t="s">
        <v>36291</v>
      </c>
      <c r="S4795" t="s">
        <v>36292</v>
      </c>
      <c r="T4795" t="s">
        <v>96</v>
      </c>
      <c r="U4795" t="s">
        <v>96</v>
      </c>
      <c r="V4795" t="s">
        <v>9774</v>
      </c>
    </row>
    <row r="4796" spans="1:22" x14ac:dyDescent="0.3">
      <c r="A4796" t="s">
        <v>21</v>
      </c>
      <c r="B4796" t="s">
        <v>7330</v>
      </c>
      <c r="C4796" t="s">
        <v>36293</v>
      </c>
      <c r="D4796" t="s">
        <v>36294</v>
      </c>
      <c r="E4796" s="24">
        <v>2000</v>
      </c>
      <c r="F4796" t="s">
        <v>16112</v>
      </c>
      <c r="G4796" t="s">
        <v>16113</v>
      </c>
      <c r="H4796" t="s">
        <v>10346</v>
      </c>
      <c r="I4796">
        <v>1613</v>
      </c>
      <c r="J4796" s="10">
        <v>1800</v>
      </c>
      <c r="K4796" s="10">
        <f t="shared" si="148"/>
        <v>1800</v>
      </c>
      <c r="L4796" s="10">
        <f t="shared" si="149"/>
        <v>0</v>
      </c>
      <c r="O4796" t="s">
        <v>36295</v>
      </c>
      <c r="P4796" t="s">
        <v>35213</v>
      </c>
      <c r="Q4796" t="s">
        <v>36296</v>
      </c>
      <c r="R4796" t="s">
        <v>36297</v>
      </c>
      <c r="S4796" t="s">
        <v>36298</v>
      </c>
      <c r="T4796" t="s">
        <v>36299</v>
      </c>
      <c r="U4796" t="s">
        <v>96</v>
      </c>
      <c r="V4796" t="s">
        <v>9652</v>
      </c>
    </row>
    <row r="4797" spans="1:22" x14ac:dyDescent="0.3">
      <c r="A4797" t="s">
        <v>21</v>
      </c>
      <c r="B4797" t="s">
        <v>7330</v>
      </c>
      <c r="C4797" t="s">
        <v>36300</v>
      </c>
      <c r="D4797" t="s">
        <v>36301</v>
      </c>
      <c r="E4797" s="24">
        <v>100</v>
      </c>
      <c r="F4797" t="s">
        <v>21685</v>
      </c>
      <c r="G4797" t="s">
        <v>21686</v>
      </c>
      <c r="H4797" t="s">
        <v>10346</v>
      </c>
      <c r="I4797">
        <v>1638</v>
      </c>
      <c r="J4797" s="10">
        <v>90</v>
      </c>
      <c r="K4797" s="10">
        <f t="shared" si="148"/>
        <v>90</v>
      </c>
      <c r="L4797" s="10">
        <f t="shared" si="149"/>
        <v>0</v>
      </c>
      <c r="O4797" t="s">
        <v>36302</v>
      </c>
      <c r="P4797" t="s">
        <v>36303</v>
      </c>
      <c r="Q4797" t="s">
        <v>36304</v>
      </c>
      <c r="R4797" t="s">
        <v>36305</v>
      </c>
      <c r="S4797" t="s">
        <v>36306</v>
      </c>
      <c r="T4797" t="s">
        <v>36307</v>
      </c>
      <c r="U4797" t="s">
        <v>96</v>
      </c>
      <c r="V4797" t="s">
        <v>8380</v>
      </c>
    </row>
    <row r="4798" spans="1:22" x14ac:dyDescent="0.3">
      <c r="A4798" t="s">
        <v>21</v>
      </c>
      <c r="B4798" t="s">
        <v>7330</v>
      </c>
      <c r="C4798" t="s">
        <v>36308</v>
      </c>
      <c r="D4798" t="s">
        <v>36309</v>
      </c>
      <c r="E4798" s="24">
        <v>250</v>
      </c>
      <c r="F4798" t="s">
        <v>36310</v>
      </c>
      <c r="G4798" t="s">
        <v>36311</v>
      </c>
      <c r="H4798" t="s">
        <v>10346</v>
      </c>
      <c r="I4798">
        <v>1639</v>
      </c>
      <c r="J4798" s="10">
        <v>225</v>
      </c>
      <c r="K4798" s="10">
        <f t="shared" si="148"/>
        <v>225</v>
      </c>
      <c r="L4798" s="10">
        <f t="shared" si="149"/>
        <v>0</v>
      </c>
      <c r="O4798" t="s">
        <v>36312</v>
      </c>
      <c r="P4798" t="s">
        <v>36313</v>
      </c>
      <c r="R4798" t="s">
        <v>36314</v>
      </c>
      <c r="S4798" t="s">
        <v>36315</v>
      </c>
      <c r="T4798" t="s">
        <v>36316</v>
      </c>
      <c r="U4798" t="s">
        <v>96</v>
      </c>
      <c r="V4798" t="s">
        <v>7818</v>
      </c>
    </row>
    <row r="4799" spans="1:22" x14ac:dyDescent="0.3">
      <c r="A4799" t="s">
        <v>21</v>
      </c>
      <c r="B4799" t="s">
        <v>7330</v>
      </c>
      <c r="C4799" t="s">
        <v>36317</v>
      </c>
      <c r="D4799" t="s">
        <v>36318</v>
      </c>
      <c r="E4799" s="24">
        <v>5000</v>
      </c>
      <c r="F4799" t="s">
        <v>8507</v>
      </c>
      <c r="G4799" t="s">
        <v>8508</v>
      </c>
      <c r="H4799" t="s">
        <v>10346</v>
      </c>
      <c r="I4799">
        <v>1647</v>
      </c>
      <c r="J4799" s="10">
        <v>4500</v>
      </c>
      <c r="K4799" s="10">
        <f t="shared" si="148"/>
        <v>4500</v>
      </c>
      <c r="L4799" s="10">
        <f t="shared" si="149"/>
        <v>0</v>
      </c>
      <c r="O4799" t="s">
        <v>36319</v>
      </c>
      <c r="P4799" t="s">
        <v>31745</v>
      </c>
      <c r="Q4799" t="s">
        <v>36320</v>
      </c>
      <c r="R4799" t="s">
        <v>36321</v>
      </c>
      <c r="S4799" t="s">
        <v>36322</v>
      </c>
      <c r="T4799" t="s">
        <v>36323</v>
      </c>
      <c r="U4799" t="s">
        <v>8512</v>
      </c>
      <c r="V4799" t="s">
        <v>36324</v>
      </c>
    </row>
    <row r="4800" spans="1:22" x14ac:dyDescent="0.3">
      <c r="A4800" t="s">
        <v>21</v>
      </c>
      <c r="B4800" t="s">
        <v>7330</v>
      </c>
      <c r="C4800" t="s">
        <v>36325</v>
      </c>
      <c r="D4800" t="s">
        <v>36326</v>
      </c>
      <c r="E4800" s="24">
        <v>700</v>
      </c>
      <c r="F4800" t="s">
        <v>21352</v>
      </c>
      <c r="G4800" t="s">
        <v>21353</v>
      </c>
      <c r="H4800" t="s">
        <v>10346</v>
      </c>
      <c r="I4800">
        <v>1648</v>
      </c>
      <c r="J4800" s="10">
        <v>630</v>
      </c>
      <c r="K4800" s="10">
        <f t="shared" si="148"/>
        <v>630</v>
      </c>
      <c r="L4800" s="10">
        <f t="shared" si="149"/>
        <v>0</v>
      </c>
      <c r="O4800" t="s">
        <v>36327</v>
      </c>
      <c r="P4800" t="s">
        <v>36328</v>
      </c>
      <c r="Q4800" t="s">
        <v>36329</v>
      </c>
      <c r="R4800" t="s">
        <v>36330</v>
      </c>
      <c r="S4800" t="s">
        <v>36331</v>
      </c>
      <c r="T4800" t="s">
        <v>36332</v>
      </c>
      <c r="U4800" t="s">
        <v>36333</v>
      </c>
      <c r="V4800" t="s">
        <v>21359</v>
      </c>
    </row>
    <row r="4801" spans="1:22" x14ac:dyDescent="0.3">
      <c r="A4801" t="s">
        <v>21</v>
      </c>
      <c r="B4801" t="s">
        <v>9775</v>
      </c>
      <c r="C4801" t="s">
        <v>36334</v>
      </c>
      <c r="D4801" t="s">
        <v>36335</v>
      </c>
      <c r="E4801" s="24">
        <v>200</v>
      </c>
      <c r="F4801" t="s">
        <v>36336</v>
      </c>
      <c r="G4801" t="s">
        <v>36337</v>
      </c>
      <c r="H4801" t="s">
        <v>10346</v>
      </c>
      <c r="I4801">
        <v>127</v>
      </c>
      <c r="J4801" s="10">
        <v>180</v>
      </c>
      <c r="K4801" s="10">
        <f t="shared" si="148"/>
        <v>180</v>
      </c>
      <c r="L4801" s="10">
        <f t="shared" si="149"/>
        <v>0</v>
      </c>
      <c r="O4801" t="s">
        <v>36338</v>
      </c>
      <c r="P4801" t="s">
        <v>36339</v>
      </c>
      <c r="Q4801" t="s">
        <v>36340</v>
      </c>
      <c r="R4801" t="s">
        <v>36341</v>
      </c>
      <c r="S4801" t="s">
        <v>36342</v>
      </c>
      <c r="T4801" t="s">
        <v>36343</v>
      </c>
      <c r="U4801" t="s">
        <v>1035</v>
      </c>
      <c r="V4801" t="s">
        <v>8994</v>
      </c>
    </row>
    <row r="4802" spans="1:22" x14ac:dyDescent="0.3">
      <c r="A4802" t="s">
        <v>21</v>
      </c>
      <c r="B4802" t="s">
        <v>9775</v>
      </c>
      <c r="C4802" t="s">
        <v>36344</v>
      </c>
      <c r="D4802" t="s">
        <v>36345</v>
      </c>
      <c r="E4802" s="24">
        <v>50</v>
      </c>
      <c r="F4802" t="s">
        <v>11450</v>
      </c>
      <c r="G4802" t="s">
        <v>11451</v>
      </c>
      <c r="H4802" t="s">
        <v>10346</v>
      </c>
      <c r="I4802">
        <v>390</v>
      </c>
      <c r="J4802" s="10">
        <v>45</v>
      </c>
      <c r="K4802" s="10">
        <f t="shared" si="148"/>
        <v>45</v>
      </c>
      <c r="L4802" s="10">
        <f t="shared" si="149"/>
        <v>0</v>
      </c>
      <c r="O4802" t="s">
        <v>36346</v>
      </c>
      <c r="P4802" t="s">
        <v>34102</v>
      </c>
      <c r="R4802" t="s">
        <v>36347</v>
      </c>
      <c r="S4802" t="s">
        <v>36348</v>
      </c>
      <c r="U4802" t="s">
        <v>1035</v>
      </c>
      <c r="V4802" t="s">
        <v>15879</v>
      </c>
    </row>
    <row r="4803" spans="1:22" x14ac:dyDescent="0.3">
      <c r="A4803" t="s">
        <v>21</v>
      </c>
      <c r="B4803" t="s">
        <v>9775</v>
      </c>
      <c r="C4803" t="s">
        <v>36349</v>
      </c>
      <c r="D4803" t="s">
        <v>36350</v>
      </c>
      <c r="E4803" s="24">
        <v>200</v>
      </c>
      <c r="F4803" t="s">
        <v>36351</v>
      </c>
      <c r="G4803" t="s">
        <v>36352</v>
      </c>
      <c r="H4803" t="s">
        <v>10346</v>
      </c>
      <c r="I4803">
        <v>410</v>
      </c>
      <c r="J4803" s="10">
        <v>180</v>
      </c>
      <c r="K4803" s="10">
        <f t="shared" ref="K4803:K4866" si="150">+E4803*0.9</f>
        <v>180</v>
      </c>
      <c r="L4803" s="10">
        <f t="shared" ref="L4803:L4866" si="151">+J4803-K4803</f>
        <v>0</v>
      </c>
      <c r="O4803" t="s">
        <v>36353</v>
      </c>
      <c r="P4803" t="s">
        <v>36354</v>
      </c>
      <c r="Q4803" t="s">
        <v>36355</v>
      </c>
      <c r="R4803" t="s">
        <v>36356</v>
      </c>
      <c r="S4803" t="s">
        <v>36357</v>
      </c>
      <c r="T4803" t="s">
        <v>36348</v>
      </c>
      <c r="U4803" t="s">
        <v>1035</v>
      </c>
      <c r="V4803" t="s">
        <v>15879</v>
      </c>
    </row>
    <row r="4804" spans="1:22" x14ac:dyDescent="0.3">
      <c r="A4804" t="s">
        <v>21</v>
      </c>
      <c r="B4804" t="s">
        <v>9775</v>
      </c>
      <c r="C4804" t="s">
        <v>36358</v>
      </c>
      <c r="D4804" t="s">
        <v>36359</v>
      </c>
      <c r="E4804" s="24">
        <v>100</v>
      </c>
      <c r="F4804" t="s">
        <v>36360</v>
      </c>
      <c r="G4804" t="s">
        <v>36361</v>
      </c>
      <c r="H4804" t="s">
        <v>10346</v>
      </c>
      <c r="I4804">
        <v>489</v>
      </c>
      <c r="J4804" s="10">
        <v>90</v>
      </c>
      <c r="K4804" s="10">
        <f t="shared" si="150"/>
        <v>90</v>
      </c>
      <c r="L4804" s="10">
        <f t="shared" si="151"/>
        <v>0</v>
      </c>
      <c r="O4804" t="s">
        <v>36362</v>
      </c>
      <c r="P4804" t="s">
        <v>36363</v>
      </c>
      <c r="Q4804" t="s">
        <v>36364</v>
      </c>
      <c r="R4804" t="s">
        <v>36365</v>
      </c>
      <c r="S4804" t="s">
        <v>10005</v>
      </c>
      <c r="U4804" t="s">
        <v>1035</v>
      </c>
      <c r="V4804" t="s">
        <v>27266</v>
      </c>
    </row>
    <row r="4805" spans="1:22" x14ac:dyDescent="0.3">
      <c r="A4805" t="s">
        <v>21</v>
      </c>
      <c r="B4805" t="s">
        <v>9775</v>
      </c>
      <c r="C4805" t="s">
        <v>9776</v>
      </c>
      <c r="D4805" t="s">
        <v>9777</v>
      </c>
      <c r="E4805" s="24">
        <v>500</v>
      </c>
      <c r="F4805" t="s">
        <v>9778</v>
      </c>
      <c r="G4805" t="s">
        <v>9716</v>
      </c>
      <c r="H4805" t="s">
        <v>7824</v>
      </c>
      <c r="I4805">
        <v>526</v>
      </c>
      <c r="J4805" s="10">
        <v>450</v>
      </c>
      <c r="K4805" s="10">
        <f t="shared" si="150"/>
        <v>450</v>
      </c>
      <c r="L4805" s="10">
        <f t="shared" si="151"/>
        <v>0</v>
      </c>
      <c r="M4805">
        <v>931</v>
      </c>
      <c r="O4805" t="s">
        <v>9779</v>
      </c>
      <c r="P4805" t="s">
        <v>9780</v>
      </c>
      <c r="Q4805" t="s">
        <v>9781</v>
      </c>
      <c r="R4805" t="s">
        <v>9782</v>
      </c>
      <c r="S4805" t="s">
        <v>9783</v>
      </c>
      <c r="T4805" t="s">
        <v>9784</v>
      </c>
      <c r="U4805" t="s">
        <v>1035</v>
      </c>
      <c r="V4805" t="s">
        <v>8994</v>
      </c>
    </row>
    <row r="4806" spans="1:22" x14ac:dyDescent="0.3">
      <c r="A4806" t="s">
        <v>21</v>
      </c>
      <c r="B4806" t="s">
        <v>9775</v>
      </c>
      <c r="C4806" t="s">
        <v>36366</v>
      </c>
      <c r="D4806" t="s">
        <v>36367</v>
      </c>
      <c r="E4806" s="24">
        <v>200</v>
      </c>
      <c r="F4806" t="s">
        <v>31431</v>
      </c>
      <c r="G4806" t="s">
        <v>31432</v>
      </c>
      <c r="H4806" t="s">
        <v>10346</v>
      </c>
      <c r="I4806">
        <v>577</v>
      </c>
      <c r="J4806" s="10">
        <v>180</v>
      </c>
      <c r="K4806" s="10">
        <f t="shared" si="150"/>
        <v>180</v>
      </c>
      <c r="L4806" s="10">
        <f t="shared" si="151"/>
        <v>0</v>
      </c>
      <c r="O4806" t="s">
        <v>36368</v>
      </c>
      <c r="P4806" t="s">
        <v>36369</v>
      </c>
      <c r="R4806" t="s">
        <v>36370</v>
      </c>
      <c r="S4806" t="s">
        <v>36371</v>
      </c>
      <c r="T4806" t="s">
        <v>34965</v>
      </c>
      <c r="U4806" t="s">
        <v>1035</v>
      </c>
      <c r="V4806" t="s">
        <v>15879</v>
      </c>
    </row>
    <row r="4807" spans="1:22" x14ac:dyDescent="0.3">
      <c r="A4807" t="s">
        <v>21</v>
      </c>
      <c r="B4807" t="s">
        <v>36372</v>
      </c>
      <c r="C4807" t="s">
        <v>36373</v>
      </c>
      <c r="D4807" t="s">
        <v>36374</v>
      </c>
      <c r="E4807" s="24">
        <v>928</v>
      </c>
      <c r="F4807" t="s">
        <v>36375</v>
      </c>
      <c r="G4807" t="s">
        <v>36376</v>
      </c>
      <c r="H4807" t="s">
        <v>10346</v>
      </c>
      <c r="I4807">
        <v>364</v>
      </c>
      <c r="J4807" s="10">
        <v>835.2</v>
      </c>
      <c r="K4807" s="10">
        <f t="shared" si="150"/>
        <v>835.2</v>
      </c>
      <c r="L4807" s="10">
        <f t="shared" si="151"/>
        <v>0</v>
      </c>
      <c r="O4807" t="s">
        <v>36377</v>
      </c>
      <c r="P4807" t="s">
        <v>36378</v>
      </c>
      <c r="Q4807" t="s">
        <v>36379</v>
      </c>
      <c r="R4807" t="s">
        <v>36380</v>
      </c>
      <c r="S4807" t="s">
        <v>36381</v>
      </c>
      <c r="T4807" t="s">
        <v>36382</v>
      </c>
      <c r="U4807" t="s">
        <v>1053</v>
      </c>
      <c r="V4807" t="s">
        <v>6213</v>
      </c>
    </row>
    <row r="4808" spans="1:22" x14ac:dyDescent="0.3">
      <c r="A4808" t="s">
        <v>21</v>
      </c>
      <c r="B4808" t="s">
        <v>36383</v>
      </c>
      <c r="C4808" t="s">
        <v>36384</v>
      </c>
      <c r="D4808" t="s">
        <v>36385</v>
      </c>
      <c r="E4808" s="24">
        <v>1</v>
      </c>
      <c r="F4808" t="s">
        <v>36386</v>
      </c>
      <c r="G4808" t="s">
        <v>36387</v>
      </c>
      <c r="H4808" t="s">
        <v>10346</v>
      </c>
      <c r="I4808">
        <v>803</v>
      </c>
      <c r="J4808" s="10">
        <v>0.9</v>
      </c>
      <c r="K4808" s="10">
        <f t="shared" si="150"/>
        <v>0.9</v>
      </c>
      <c r="L4808" s="10">
        <f t="shared" si="151"/>
        <v>0</v>
      </c>
      <c r="O4808" t="s">
        <v>36388</v>
      </c>
      <c r="P4808" t="s">
        <v>33386</v>
      </c>
      <c r="Q4808" t="s">
        <v>36389</v>
      </c>
      <c r="R4808" t="s">
        <v>36390</v>
      </c>
      <c r="S4808" t="s">
        <v>36391</v>
      </c>
      <c r="T4808" t="s">
        <v>36392</v>
      </c>
      <c r="U4808" t="s">
        <v>96</v>
      </c>
      <c r="V4808" t="s">
        <v>3822</v>
      </c>
    </row>
    <row r="4809" spans="1:22" x14ac:dyDescent="0.3">
      <c r="A4809" t="s">
        <v>21</v>
      </c>
      <c r="B4809" t="s">
        <v>36383</v>
      </c>
      <c r="C4809" t="s">
        <v>36393</v>
      </c>
      <c r="D4809" t="s">
        <v>36394</v>
      </c>
      <c r="E4809" s="24">
        <v>500</v>
      </c>
      <c r="F4809" t="s">
        <v>15513</v>
      </c>
      <c r="G4809" t="s">
        <v>15514</v>
      </c>
      <c r="H4809" t="s">
        <v>10346</v>
      </c>
      <c r="I4809">
        <v>895</v>
      </c>
      <c r="J4809" s="10">
        <v>450</v>
      </c>
      <c r="K4809" s="10">
        <f t="shared" si="150"/>
        <v>450</v>
      </c>
      <c r="L4809" s="10">
        <f t="shared" si="151"/>
        <v>0</v>
      </c>
      <c r="O4809" t="s">
        <v>36395</v>
      </c>
      <c r="P4809" t="s">
        <v>32016</v>
      </c>
      <c r="Q4809" t="s">
        <v>36396</v>
      </c>
      <c r="R4809" t="s">
        <v>36397</v>
      </c>
      <c r="S4809" t="s">
        <v>36398</v>
      </c>
      <c r="T4809" t="s">
        <v>29323</v>
      </c>
      <c r="U4809" t="s">
        <v>96</v>
      </c>
      <c r="V4809" t="s">
        <v>10848</v>
      </c>
    </row>
    <row r="4810" spans="1:22" x14ac:dyDescent="0.3">
      <c r="A4810" t="s">
        <v>21</v>
      </c>
      <c r="B4810" t="s">
        <v>36383</v>
      </c>
      <c r="C4810" t="s">
        <v>36399</v>
      </c>
      <c r="D4810" t="s">
        <v>36400</v>
      </c>
      <c r="E4810" s="24">
        <v>200</v>
      </c>
      <c r="F4810" t="s">
        <v>36401</v>
      </c>
      <c r="G4810" t="s">
        <v>36402</v>
      </c>
      <c r="H4810" t="s">
        <v>10346</v>
      </c>
      <c r="I4810">
        <v>939</v>
      </c>
      <c r="J4810" s="10">
        <v>180</v>
      </c>
      <c r="K4810" s="10">
        <f t="shared" si="150"/>
        <v>180</v>
      </c>
      <c r="L4810" s="10">
        <f t="shared" si="151"/>
        <v>0</v>
      </c>
      <c r="O4810" t="s">
        <v>36403</v>
      </c>
      <c r="P4810" t="s">
        <v>9747</v>
      </c>
      <c r="Q4810" t="s">
        <v>36404</v>
      </c>
      <c r="R4810" t="s">
        <v>36405</v>
      </c>
      <c r="S4810" t="s">
        <v>36406</v>
      </c>
      <c r="T4810" t="s">
        <v>36407</v>
      </c>
      <c r="U4810" t="s">
        <v>96</v>
      </c>
      <c r="V4810" t="s">
        <v>3744</v>
      </c>
    </row>
    <row r="4811" spans="1:22" x14ac:dyDescent="0.3">
      <c r="A4811" t="s">
        <v>21</v>
      </c>
      <c r="B4811" t="s">
        <v>36383</v>
      </c>
      <c r="C4811" t="s">
        <v>36408</v>
      </c>
      <c r="D4811" t="s">
        <v>36409</v>
      </c>
      <c r="E4811" s="24">
        <v>200</v>
      </c>
      <c r="F4811" t="s">
        <v>36401</v>
      </c>
      <c r="G4811" t="s">
        <v>36402</v>
      </c>
      <c r="H4811" t="s">
        <v>10346</v>
      </c>
      <c r="I4811">
        <v>940</v>
      </c>
      <c r="J4811" s="10">
        <v>180</v>
      </c>
      <c r="K4811" s="10">
        <f t="shared" si="150"/>
        <v>180</v>
      </c>
      <c r="L4811" s="10">
        <f t="shared" si="151"/>
        <v>0</v>
      </c>
      <c r="O4811" t="s">
        <v>36410</v>
      </c>
      <c r="P4811" t="s">
        <v>9747</v>
      </c>
      <c r="Q4811" t="s">
        <v>36411</v>
      </c>
      <c r="R4811" t="s">
        <v>36412</v>
      </c>
      <c r="S4811" t="s">
        <v>36413</v>
      </c>
      <c r="T4811" t="s">
        <v>36414</v>
      </c>
      <c r="U4811" t="s">
        <v>96</v>
      </c>
      <c r="V4811" t="s">
        <v>3744</v>
      </c>
    </row>
    <row r="4812" spans="1:22" x14ac:dyDescent="0.3">
      <c r="A4812" t="s">
        <v>21</v>
      </c>
      <c r="B4812" t="s">
        <v>36383</v>
      </c>
      <c r="C4812" t="s">
        <v>36415</v>
      </c>
      <c r="D4812" t="s">
        <v>36416</v>
      </c>
      <c r="E4812" s="24">
        <v>200</v>
      </c>
      <c r="F4812" t="s">
        <v>36401</v>
      </c>
      <c r="G4812" t="s">
        <v>36402</v>
      </c>
      <c r="H4812" t="s">
        <v>10346</v>
      </c>
      <c r="I4812">
        <v>941</v>
      </c>
      <c r="J4812" s="10">
        <v>180</v>
      </c>
      <c r="K4812" s="10">
        <f t="shared" si="150"/>
        <v>180</v>
      </c>
      <c r="L4812" s="10">
        <f t="shared" si="151"/>
        <v>0</v>
      </c>
      <c r="O4812" t="s">
        <v>36417</v>
      </c>
      <c r="P4812" t="s">
        <v>9747</v>
      </c>
      <c r="Q4812" t="s">
        <v>36411</v>
      </c>
      <c r="R4812" t="s">
        <v>36418</v>
      </c>
      <c r="S4812" t="s">
        <v>36419</v>
      </c>
      <c r="T4812" t="s">
        <v>36420</v>
      </c>
      <c r="U4812" t="s">
        <v>96</v>
      </c>
      <c r="V4812" t="s">
        <v>3744</v>
      </c>
    </row>
    <row r="4813" spans="1:22" x14ac:dyDescent="0.3">
      <c r="A4813" t="s">
        <v>21</v>
      </c>
      <c r="B4813" t="s">
        <v>36383</v>
      </c>
      <c r="C4813" t="s">
        <v>36421</v>
      </c>
      <c r="D4813" t="s">
        <v>36422</v>
      </c>
      <c r="E4813" s="24">
        <v>500</v>
      </c>
      <c r="F4813" t="s">
        <v>36423</v>
      </c>
      <c r="G4813" t="s">
        <v>36424</v>
      </c>
      <c r="H4813" t="s">
        <v>10346</v>
      </c>
      <c r="I4813">
        <v>952</v>
      </c>
      <c r="J4813" s="10">
        <v>450</v>
      </c>
      <c r="K4813" s="10">
        <f t="shared" si="150"/>
        <v>450</v>
      </c>
      <c r="L4813" s="10">
        <f t="shared" si="151"/>
        <v>0</v>
      </c>
      <c r="O4813" t="s">
        <v>36425</v>
      </c>
      <c r="P4813" t="s">
        <v>32736</v>
      </c>
      <c r="Q4813" t="s">
        <v>36426</v>
      </c>
      <c r="R4813" t="s">
        <v>36427</v>
      </c>
      <c r="S4813" t="s">
        <v>36428</v>
      </c>
      <c r="T4813" t="s">
        <v>36429</v>
      </c>
      <c r="U4813" t="s">
        <v>960</v>
      </c>
      <c r="V4813" t="s">
        <v>961</v>
      </c>
    </row>
    <row r="4814" spans="1:22" x14ac:dyDescent="0.3">
      <c r="A4814" t="s">
        <v>21</v>
      </c>
      <c r="B4814" t="s">
        <v>36383</v>
      </c>
      <c r="C4814" t="s">
        <v>36430</v>
      </c>
      <c r="D4814" t="s">
        <v>36431</v>
      </c>
      <c r="E4814" s="24">
        <v>5</v>
      </c>
      <c r="F4814" t="s">
        <v>15513</v>
      </c>
      <c r="G4814" t="s">
        <v>15514</v>
      </c>
      <c r="H4814" t="s">
        <v>10346</v>
      </c>
      <c r="I4814">
        <v>972</v>
      </c>
      <c r="J4814" s="10">
        <v>4.5</v>
      </c>
      <c r="K4814" s="10">
        <f t="shared" si="150"/>
        <v>4.5</v>
      </c>
      <c r="L4814" s="10">
        <f t="shared" si="151"/>
        <v>0</v>
      </c>
      <c r="O4814" t="s">
        <v>36432</v>
      </c>
      <c r="P4814" t="s">
        <v>32016</v>
      </c>
      <c r="Q4814" t="s">
        <v>36433</v>
      </c>
      <c r="R4814" t="s">
        <v>36434</v>
      </c>
      <c r="S4814" t="s">
        <v>36435</v>
      </c>
      <c r="T4814" t="s">
        <v>36436</v>
      </c>
      <c r="U4814" t="s">
        <v>96</v>
      </c>
      <c r="V4814" t="s">
        <v>7338</v>
      </c>
    </row>
    <row r="4815" spans="1:22" x14ac:dyDescent="0.3">
      <c r="A4815" t="s">
        <v>21</v>
      </c>
      <c r="B4815" t="s">
        <v>36383</v>
      </c>
      <c r="C4815" t="s">
        <v>36437</v>
      </c>
      <c r="D4815" t="s">
        <v>36438</v>
      </c>
      <c r="E4815" s="24">
        <v>200</v>
      </c>
      <c r="F4815" t="s">
        <v>18530</v>
      </c>
      <c r="G4815" t="s">
        <v>18531</v>
      </c>
      <c r="H4815" t="s">
        <v>10346</v>
      </c>
      <c r="I4815">
        <v>1003</v>
      </c>
      <c r="J4815" s="10">
        <v>180</v>
      </c>
      <c r="K4815" s="10">
        <f t="shared" si="150"/>
        <v>180</v>
      </c>
      <c r="L4815" s="10">
        <f t="shared" si="151"/>
        <v>0</v>
      </c>
      <c r="O4815" t="s">
        <v>36439</v>
      </c>
      <c r="P4815" t="s">
        <v>36440</v>
      </c>
      <c r="Q4815" t="s">
        <v>36441</v>
      </c>
      <c r="R4815" t="s">
        <v>36442</v>
      </c>
      <c r="S4815" t="s">
        <v>36443</v>
      </c>
      <c r="T4815" t="s">
        <v>36444</v>
      </c>
      <c r="U4815" t="s">
        <v>96</v>
      </c>
      <c r="V4815" t="s">
        <v>9605</v>
      </c>
    </row>
    <row r="4816" spans="1:22" x14ac:dyDescent="0.3">
      <c r="A4816" t="s">
        <v>21</v>
      </c>
      <c r="B4816" t="s">
        <v>9785</v>
      </c>
      <c r="C4816" t="s">
        <v>9786</v>
      </c>
      <c r="D4816" t="s">
        <v>9787</v>
      </c>
      <c r="E4816" s="24">
        <v>70</v>
      </c>
      <c r="F4816" t="s">
        <v>9788</v>
      </c>
      <c r="G4816" t="s">
        <v>9716</v>
      </c>
      <c r="H4816" t="s">
        <v>7824</v>
      </c>
      <c r="I4816">
        <v>56</v>
      </c>
      <c r="J4816" s="10">
        <v>63</v>
      </c>
      <c r="K4816" s="10">
        <f t="shared" si="150"/>
        <v>63</v>
      </c>
      <c r="L4816" s="10">
        <f t="shared" si="151"/>
        <v>0</v>
      </c>
      <c r="M4816">
        <v>1654</v>
      </c>
      <c r="O4816" t="s">
        <v>9789</v>
      </c>
      <c r="P4816" t="s">
        <v>9790</v>
      </c>
      <c r="Q4816" t="s">
        <v>9791</v>
      </c>
      <c r="R4816" t="s">
        <v>9792</v>
      </c>
      <c r="S4816" t="s">
        <v>9793</v>
      </c>
      <c r="U4816" t="s">
        <v>9794</v>
      </c>
      <c r="V4816" t="s">
        <v>9795</v>
      </c>
    </row>
    <row r="4817" spans="1:22" x14ac:dyDescent="0.3">
      <c r="A4817" t="s">
        <v>21</v>
      </c>
      <c r="B4817" t="s">
        <v>9785</v>
      </c>
      <c r="C4817" t="s">
        <v>36445</v>
      </c>
      <c r="D4817" t="s">
        <v>36446</v>
      </c>
      <c r="E4817" s="24">
        <v>100</v>
      </c>
      <c r="F4817" t="s">
        <v>36447</v>
      </c>
      <c r="G4817" t="s">
        <v>36448</v>
      </c>
      <c r="H4817" t="s">
        <v>10346</v>
      </c>
      <c r="I4817">
        <v>222</v>
      </c>
      <c r="J4817" s="10">
        <v>90</v>
      </c>
      <c r="K4817" s="10">
        <f t="shared" si="150"/>
        <v>90</v>
      </c>
      <c r="L4817" s="10">
        <f t="shared" si="151"/>
        <v>0</v>
      </c>
      <c r="O4817" t="s">
        <v>36449</v>
      </c>
      <c r="P4817" t="s">
        <v>36450</v>
      </c>
      <c r="Q4817" t="s">
        <v>36451</v>
      </c>
      <c r="R4817" t="s">
        <v>36452</v>
      </c>
      <c r="S4817" t="s">
        <v>36453</v>
      </c>
      <c r="T4817" t="s">
        <v>36454</v>
      </c>
      <c r="U4817" t="s">
        <v>9794</v>
      </c>
      <c r="V4817" t="s">
        <v>36455</v>
      </c>
    </row>
    <row r="4818" spans="1:22" x14ac:dyDescent="0.3">
      <c r="A4818" t="s">
        <v>21</v>
      </c>
      <c r="B4818" t="s">
        <v>9785</v>
      </c>
      <c r="C4818" t="s">
        <v>36456</v>
      </c>
      <c r="D4818" t="s">
        <v>36457</v>
      </c>
      <c r="E4818" s="24">
        <v>100</v>
      </c>
      <c r="F4818" t="s">
        <v>36458</v>
      </c>
      <c r="G4818" t="s">
        <v>36459</v>
      </c>
      <c r="H4818" t="s">
        <v>10346</v>
      </c>
      <c r="I4818">
        <v>691</v>
      </c>
      <c r="J4818" s="10">
        <v>90</v>
      </c>
      <c r="K4818" s="10">
        <f t="shared" si="150"/>
        <v>90</v>
      </c>
      <c r="L4818" s="10">
        <f t="shared" si="151"/>
        <v>0</v>
      </c>
      <c r="O4818" t="s">
        <v>36460</v>
      </c>
      <c r="P4818" t="s">
        <v>3913</v>
      </c>
      <c r="Q4818" t="s">
        <v>36461</v>
      </c>
      <c r="R4818" t="s">
        <v>36462</v>
      </c>
      <c r="S4818" t="s">
        <v>36463</v>
      </c>
      <c r="T4818" t="s">
        <v>36464</v>
      </c>
      <c r="U4818" t="s">
        <v>9794</v>
      </c>
      <c r="V4818" t="s">
        <v>36465</v>
      </c>
    </row>
    <row r="4819" spans="1:22" x14ac:dyDescent="0.3">
      <c r="A4819" t="s">
        <v>21</v>
      </c>
      <c r="B4819" t="s">
        <v>9785</v>
      </c>
      <c r="C4819" t="s">
        <v>36466</v>
      </c>
      <c r="D4819" t="s">
        <v>36467</v>
      </c>
      <c r="E4819" s="24">
        <v>300</v>
      </c>
      <c r="F4819" t="s">
        <v>36468</v>
      </c>
      <c r="G4819" t="s">
        <v>36469</v>
      </c>
      <c r="H4819" t="s">
        <v>10346</v>
      </c>
      <c r="I4819">
        <v>769</v>
      </c>
      <c r="J4819" s="10">
        <v>270</v>
      </c>
      <c r="K4819" s="10">
        <f t="shared" si="150"/>
        <v>270</v>
      </c>
      <c r="L4819" s="10">
        <f t="shared" si="151"/>
        <v>0</v>
      </c>
      <c r="O4819" t="s">
        <v>36470</v>
      </c>
      <c r="P4819" t="s">
        <v>36471</v>
      </c>
      <c r="Q4819" t="s">
        <v>36472</v>
      </c>
      <c r="R4819" t="s">
        <v>36473</v>
      </c>
      <c r="S4819" t="s">
        <v>36474</v>
      </c>
      <c r="T4819" t="s">
        <v>36475</v>
      </c>
      <c r="U4819" t="s">
        <v>9794</v>
      </c>
      <c r="V4819" t="s">
        <v>36476</v>
      </c>
    </row>
    <row r="4820" spans="1:22" x14ac:dyDescent="0.3">
      <c r="A4820" t="s">
        <v>21</v>
      </c>
      <c r="B4820" t="s">
        <v>9785</v>
      </c>
      <c r="C4820" t="s">
        <v>36477</v>
      </c>
      <c r="D4820" t="s">
        <v>36478</v>
      </c>
      <c r="E4820" s="24">
        <v>25</v>
      </c>
      <c r="F4820" t="s">
        <v>22014</v>
      </c>
      <c r="G4820" t="s">
        <v>22015</v>
      </c>
      <c r="H4820" t="s">
        <v>10346</v>
      </c>
      <c r="I4820">
        <v>849</v>
      </c>
      <c r="J4820" s="10">
        <v>22.5</v>
      </c>
      <c r="K4820" s="10">
        <f t="shared" si="150"/>
        <v>22.5</v>
      </c>
      <c r="L4820" s="10">
        <f t="shared" si="151"/>
        <v>0</v>
      </c>
      <c r="O4820" t="s">
        <v>36479</v>
      </c>
      <c r="P4820" t="s">
        <v>36256</v>
      </c>
      <c r="Q4820" t="s">
        <v>36480</v>
      </c>
      <c r="R4820" t="s">
        <v>36481</v>
      </c>
      <c r="S4820" t="s">
        <v>36482</v>
      </c>
      <c r="T4820" t="s">
        <v>36483</v>
      </c>
      <c r="U4820" t="s">
        <v>36484</v>
      </c>
      <c r="V4820" t="s">
        <v>36485</v>
      </c>
    </row>
    <row r="4821" spans="1:22" x14ac:dyDescent="0.3">
      <c r="A4821" t="s">
        <v>21</v>
      </c>
      <c r="B4821" t="s">
        <v>9785</v>
      </c>
      <c r="C4821" t="s">
        <v>36486</v>
      </c>
      <c r="D4821" t="s">
        <v>36487</v>
      </c>
      <c r="E4821" s="24">
        <v>200</v>
      </c>
      <c r="F4821" t="s">
        <v>36468</v>
      </c>
      <c r="G4821" t="s">
        <v>36469</v>
      </c>
      <c r="H4821" t="s">
        <v>10346</v>
      </c>
      <c r="I4821">
        <v>909</v>
      </c>
      <c r="J4821" s="10">
        <v>180</v>
      </c>
      <c r="K4821" s="10">
        <f t="shared" si="150"/>
        <v>180</v>
      </c>
      <c r="L4821" s="10">
        <f t="shared" si="151"/>
        <v>0</v>
      </c>
      <c r="O4821" t="s">
        <v>36488</v>
      </c>
      <c r="P4821" t="s">
        <v>36471</v>
      </c>
      <c r="Q4821" t="s">
        <v>36489</v>
      </c>
      <c r="R4821" t="s">
        <v>36490</v>
      </c>
      <c r="S4821" t="s">
        <v>36491</v>
      </c>
      <c r="T4821" t="s">
        <v>36492</v>
      </c>
      <c r="U4821" t="s">
        <v>9794</v>
      </c>
      <c r="V4821" t="s">
        <v>36476</v>
      </c>
    </row>
    <row r="4822" spans="1:22" x14ac:dyDescent="0.3">
      <c r="A4822" t="s">
        <v>21</v>
      </c>
      <c r="B4822" t="s">
        <v>9785</v>
      </c>
      <c r="C4822" t="s">
        <v>36493</v>
      </c>
      <c r="D4822" t="s">
        <v>36494</v>
      </c>
      <c r="E4822" s="24">
        <v>10</v>
      </c>
      <c r="F4822" t="s">
        <v>36495</v>
      </c>
      <c r="G4822" t="s">
        <v>36496</v>
      </c>
      <c r="H4822" t="s">
        <v>10346</v>
      </c>
      <c r="I4822">
        <v>1028</v>
      </c>
      <c r="J4822" s="10">
        <v>9</v>
      </c>
      <c r="K4822" s="10">
        <f t="shared" si="150"/>
        <v>9</v>
      </c>
      <c r="L4822" s="10">
        <f t="shared" si="151"/>
        <v>0</v>
      </c>
      <c r="O4822" t="s">
        <v>36497</v>
      </c>
      <c r="P4822" t="s">
        <v>36498</v>
      </c>
      <c r="Q4822" t="s">
        <v>36499</v>
      </c>
      <c r="R4822" t="s">
        <v>36500</v>
      </c>
      <c r="S4822" t="s">
        <v>36501</v>
      </c>
      <c r="U4822" t="s">
        <v>4155</v>
      </c>
      <c r="V4822" t="s">
        <v>36502</v>
      </c>
    </row>
    <row r="4823" spans="1:22" x14ac:dyDescent="0.3">
      <c r="A4823" t="s">
        <v>21</v>
      </c>
      <c r="B4823" t="s">
        <v>9785</v>
      </c>
      <c r="C4823" t="s">
        <v>36503</v>
      </c>
      <c r="D4823" t="s">
        <v>36504</v>
      </c>
      <c r="E4823" s="24">
        <v>1500</v>
      </c>
      <c r="F4823" t="s">
        <v>36505</v>
      </c>
      <c r="G4823" t="s">
        <v>36506</v>
      </c>
      <c r="H4823" t="s">
        <v>10346</v>
      </c>
      <c r="I4823">
        <v>1064</v>
      </c>
      <c r="J4823" s="10">
        <v>1350</v>
      </c>
      <c r="K4823" s="10">
        <f t="shared" si="150"/>
        <v>1350</v>
      </c>
      <c r="L4823" s="10">
        <f t="shared" si="151"/>
        <v>0</v>
      </c>
      <c r="O4823" t="s">
        <v>36507</v>
      </c>
      <c r="P4823" t="s">
        <v>3913</v>
      </c>
      <c r="Q4823" t="s">
        <v>36508</v>
      </c>
      <c r="R4823" t="s">
        <v>36509</v>
      </c>
      <c r="S4823" t="s">
        <v>36510</v>
      </c>
      <c r="U4823" t="s">
        <v>9794</v>
      </c>
      <c r="V4823" t="s">
        <v>36511</v>
      </c>
    </row>
    <row r="4824" spans="1:22" x14ac:dyDescent="0.3">
      <c r="A4824" t="s">
        <v>21</v>
      </c>
      <c r="B4824" t="s">
        <v>9785</v>
      </c>
      <c r="C4824" t="s">
        <v>36512</v>
      </c>
      <c r="D4824" t="s">
        <v>36513</v>
      </c>
      <c r="E4824" s="24">
        <v>250</v>
      </c>
      <c r="F4824" t="s">
        <v>36514</v>
      </c>
      <c r="G4824" t="s">
        <v>36515</v>
      </c>
      <c r="H4824" t="s">
        <v>10346</v>
      </c>
      <c r="I4824">
        <v>1074</v>
      </c>
      <c r="J4824" s="10">
        <v>225</v>
      </c>
      <c r="K4824" s="10">
        <f t="shared" si="150"/>
        <v>225</v>
      </c>
      <c r="L4824" s="10">
        <f t="shared" si="151"/>
        <v>0</v>
      </c>
      <c r="O4824" t="s">
        <v>36516</v>
      </c>
      <c r="P4824" t="s">
        <v>36517</v>
      </c>
      <c r="Q4824" t="s">
        <v>36518</v>
      </c>
      <c r="R4824" t="s">
        <v>36519</v>
      </c>
      <c r="S4824" t="s">
        <v>36520</v>
      </c>
      <c r="T4824" t="s">
        <v>36521</v>
      </c>
      <c r="U4824" t="s">
        <v>9794</v>
      </c>
      <c r="V4824" t="s">
        <v>36522</v>
      </c>
    </row>
    <row r="4825" spans="1:22" x14ac:dyDescent="0.3">
      <c r="A4825" t="s">
        <v>21</v>
      </c>
      <c r="B4825" t="s">
        <v>7339</v>
      </c>
      <c r="C4825" t="s">
        <v>36523</v>
      </c>
      <c r="D4825" t="s">
        <v>36524</v>
      </c>
      <c r="E4825" s="24">
        <v>2000</v>
      </c>
      <c r="F4825" t="s">
        <v>36525</v>
      </c>
      <c r="G4825" t="s">
        <v>36526</v>
      </c>
      <c r="H4825" t="s">
        <v>10346</v>
      </c>
      <c r="I4825">
        <v>1132</v>
      </c>
      <c r="J4825" s="10">
        <v>1800</v>
      </c>
      <c r="K4825" s="10">
        <f t="shared" si="150"/>
        <v>1800</v>
      </c>
      <c r="L4825" s="10">
        <f t="shared" si="151"/>
        <v>0</v>
      </c>
      <c r="O4825" t="s">
        <v>36527</v>
      </c>
      <c r="P4825" t="s">
        <v>35585</v>
      </c>
      <c r="R4825" t="s">
        <v>36528</v>
      </c>
      <c r="S4825" t="s">
        <v>36529</v>
      </c>
      <c r="T4825" t="s">
        <v>36530</v>
      </c>
      <c r="U4825" t="s">
        <v>96</v>
      </c>
      <c r="V4825" t="s">
        <v>7818</v>
      </c>
    </row>
    <row r="4826" spans="1:22" x14ac:dyDescent="0.3">
      <c r="A4826" t="s">
        <v>21</v>
      </c>
      <c r="B4826" t="s">
        <v>7339</v>
      </c>
      <c r="C4826" t="s">
        <v>36531</v>
      </c>
      <c r="D4826" t="s">
        <v>36532</v>
      </c>
      <c r="E4826" s="24">
        <v>1000</v>
      </c>
      <c r="F4826" t="s">
        <v>36525</v>
      </c>
      <c r="G4826" t="s">
        <v>36526</v>
      </c>
      <c r="H4826" t="s">
        <v>10346</v>
      </c>
      <c r="I4826">
        <v>1139</v>
      </c>
      <c r="J4826" s="10">
        <v>900</v>
      </c>
      <c r="K4826" s="10">
        <f t="shared" si="150"/>
        <v>900</v>
      </c>
      <c r="L4826" s="10">
        <f t="shared" si="151"/>
        <v>0</v>
      </c>
      <c r="O4826" t="s">
        <v>36533</v>
      </c>
      <c r="P4826" t="s">
        <v>35585</v>
      </c>
      <c r="Q4826" t="s">
        <v>7406</v>
      </c>
      <c r="R4826" t="s">
        <v>36534</v>
      </c>
      <c r="S4826" t="s">
        <v>36535</v>
      </c>
      <c r="T4826" t="s">
        <v>36536</v>
      </c>
      <c r="U4826" t="s">
        <v>96</v>
      </c>
      <c r="V4826" t="s">
        <v>7818</v>
      </c>
    </row>
    <row r="4827" spans="1:22" x14ac:dyDescent="0.3">
      <c r="A4827" t="s">
        <v>21</v>
      </c>
      <c r="B4827" t="s">
        <v>7339</v>
      </c>
      <c r="C4827" t="s">
        <v>36537</v>
      </c>
      <c r="D4827" t="s">
        <v>36538</v>
      </c>
      <c r="E4827" s="24">
        <v>100</v>
      </c>
      <c r="F4827" t="s">
        <v>36539</v>
      </c>
      <c r="G4827" t="s">
        <v>36540</v>
      </c>
      <c r="H4827" t="s">
        <v>10346</v>
      </c>
      <c r="I4827">
        <v>1656</v>
      </c>
      <c r="J4827" s="10">
        <v>90</v>
      </c>
      <c r="K4827" s="10">
        <f t="shared" si="150"/>
        <v>90</v>
      </c>
      <c r="L4827" s="10">
        <f t="shared" si="151"/>
        <v>0</v>
      </c>
      <c r="O4827" t="s">
        <v>36541</v>
      </c>
      <c r="P4827" t="s">
        <v>36542</v>
      </c>
      <c r="R4827" t="s">
        <v>36543</v>
      </c>
      <c r="S4827" t="s">
        <v>36544</v>
      </c>
      <c r="T4827" t="s">
        <v>36545</v>
      </c>
      <c r="U4827" t="s">
        <v>1053</v>
      </c>
      <c r="V4827" t="s">
        <v>2246</v>
      </c>
    </row>
    <row r="4828" spans="1:22" x14ac:dyDescent="0.3">
      <c r="A4828" t="s">
        <v>21</v>
      </c>
      <c r="B4828" t="s">
        <v>7339</v>
      </c>
      <c r="C4828" t="s">
        <v>36546</v>
      </c>
      <c r="D4828" t="s">
        <v>36547</v>
      </c>
      <c r="E4828" s="24">
        <v>20</v>
      </c>
      <c r="F4828" t="s">
        <v>36548</v>
      </c>
      <c r="G4828" t="s">
        <v>36549</v>
      </c>
      <c r="H4828" t="s">
        <v>10346</v>
      </c>
      <c r="I4828">
        <v>1769</v>
      </c>
      <c r="J4828" s="10">
        <v>18</v>
      </c>
      <c r="K4828" s="10">
        <f t="shared" si="150"/>
        <v>18</v>
      </c>
      <c r="L4828" s="10">
        <f t="shared" si="151"/>
        <v>0</v>
      </c>
      <c r="O4828" t="s">
        <v>36550</v>
      </c>
      <c r="P4828" t="s">
        <v>36551</v>
      </c>
      <c r="Q4828" t="s">
        <v>36552</v>
      </c>
      <c r="R4828" t="s">
        <v>36553</v>
      </c>
      <c r="S4828" t="s">
        <v>36554</v>
      </c>
      <c r="T4828" t="s">
        <v>36555</v>
      </c>
      <c r="U4828" t="s">
        <v>6527</v>
      </c>
      <c r="V4828" t="s">
        <v>24316</v>
      </c>
    </row>
    <row r="4829" spans="1:22" x14ac:dyDescent="0.3">
      <c r="A4829" t="s">
        <v>21</v>
      </c>
      <c r="B4829" t="s">
        <v>7339</v>
      </c>
      <c r="C4829" t="s">
        <v>36556</v>
      </c>
      <c r="D4829" t="s">
        <v>36557</v>
      </c>
      <c r="E4829" s="24">
        <v>1</v>
      </c>
      <c r="F4829" t="s">
        <v>10245</v>
      </c>
      <c r="G4829" t="s">
        <v>10246</v>
      </c>
      <c r="H4829" t="s">
        <v>10346</v>
      </c>
      <c r="I4829">
        <v>1854</v>
      </c>
      <c r="J4829" s="10">
        <v>0.9</v>
      </c>
      <c r="K4829" s="10">
        <f t="shared" si="150"/>
        <v>0.9</v>
      </c>
      <c r="L4829" s="10">
        <f t="shared" si="151"/>
        <v>0</v>
      </c>
      <c r="O4829" t="s">
        <v>36558</v>
      </c>
      <c r="P4829" t="s">
        <v>4449</v>
      </c>
      <c r="Q4829" t="s">
        <v>36559</v>
      </c>
      <c r="R4829" t="s">
        <v>36560</v>
      </c>
      <c r="S4829" t="s">
        <v>36561</v>
      </c>
      <c r="T4829" t="s">
        <v>36562</v>
      </c>
      <c r="U4829" t="s">
        <v>6395</v>
      </c>
      <c r="V4829" t="s">
        <v>36563</v>
      </c>
    </row>
    <row r="4830" spans="1:22" x14ac:dyDescent="0.3">
      <c r="A4830" t="s">
        <v>21</v>
      </c>
      <c r="B4830" t="s">
        <v>7339</v>
      </c>
      <c r="C4830" t="s">
        <v>36564</v>
      </c>
      <c r="D4830" t="s">
        <v>36565</v>
      </c>
      <c r="E4830" s="24">
        <v>100</v>
      </c>
      <c r="F4830" t="s">
        <v>11721</v>
      </c>
      <c r="G4830" t="s">
        <v>11722</v>
      </c>
      <c r="H4830" t="s">
        <v>10346</v>
      </c>
      <c r="I4830">
        <v>1862</v>
      </c>
      <c r="J4830" s="10">
        <v>90</v>
      </c>
      <c r="K4830" s="10">
        <f t="shared" si="150"/>
        <v>90</v>
      </c>
      <c r="L4830" s="10">
        <f t="shared" si="151"/>
        <v>0</v>
      </c>
      <c r="O4830" t="s">
        <v>36566</v>
      </c>
      <c r="P4830" t="s">
        <v>36567</v>
      </c>
      <c r="Q4830" t="s">
        <v>36568</v>
      </c>
      <c r="R4830" t="s">
        <v>36569</v>
      </c>
      <c r="S4830" t="s">
        <v>36570</v>
      </c>
      <c r="U4830" t="s">
        <v>1029</v>
      </c>
      <c r="V4830" t="s">
        <v>5202</v>
      </c>
    </row>
    <row r="4831" spans="1:22" x14ac:dyDescent="0.3">
      <c r="A4831" t="s">
        <v>21</v>
      </c>
      <c r="B4831" t="s">
        <v>7339</v>
      </c>
      <c r="C4831" t="s">
        <v>36571</v>
      </c>
      <c r="D4831" t="s">
        <v>36572</v>
      </c>
      <c r="E4831" s="24">
        <v>86</v>
      </c>
      <c r="F4831" t="s">
        <v>10959</v>
      </c>
      <c r="G4831" t="s">
        <v>10960</v>
      </c>
      <c r="H4831" t="s">
        <v>10346</v>
      </c>
      <c r="I4831">
        <v>1943</v>
      </c>
      <c r="J4831" s="10">
        <v>77.400000000000006</v>
      </c>
      <c r="K4831" s="10">
        <f t="shared" si="150"/>
        <v>77.400000000000006</v>
      </c>
      <c r="L4831" s="10">
        <f t="shared" si="151"/>
        <v>0</v>
      </c>
      <c r="O4831" t="s">
        <v>36573</v>
      </c>
      <c r="P4831" t="s">
        <v>36574</v>
      </c>
      <c r="Q4831" t="s">
        <v>36575</v>
      </c>
      <c r="R4831" t="s">
        <v>36576</v>
      </c>
      <c r="S4831" t="s">
        <v>36577</v>
      </c>
      <c r="T4831" t="s">
        <v>13607</v>
      </c>
      <c r="U4831" t="s">
        <v>1438</v>
      </c>
      <c r="V4831" t="s">
        <v>13608</v>
      </c>
    </row>
    <row r="4832" spans="1:22" x14ac:dyDescent="0.3">
      <c r="A4832" t="s">
        <v>21</v>
      </c>
      <c r="B4832" t="s">
        <v>7339</v>
      </c>
      <c r="C4832" t="s">
        <v>36578</v>
      </c>
      <c r="D4832" t="s">
        <v>36579</v>
      </c>
      <c r="E4832" s="24">
        <v>100</v>
      </c>
      <c r="F4832" t="s">
        <v>36580</v>
      </c>
      <c r="G4832" t="s">
        <v>36581</v>
      </c>
      <c r="H4832" t="s">
        <v>10346</v>
      </c>
      <c r="I4832">
        <v>1973</v>
      </c>
      <c r="J4832" s="10">
        <v>90</v>
      </c>
      <c r="K4832" s="10">
        <f t="shared" si="150"/>
        <v>90</v>
      </c>
      <c r="L4832" s="10">
        <f t="shared" si="151"/>
        <v>0</v>
      </c>
      <c r="O4832" t="s">
        <v>36582</v>
      </c>
      <c r="P4832" t="s">
        <v>36583</v>
      </c>
      <c r="Q4832" t="s">
        <v>36584</v>
      </c>
      <c r="R4832" t="s">
        <v>36585</v>
      </c>
      <c r="S4832" t="s">
        <v>36586</v>
      </c>
      <c r="U4832" t="s">
        <v>96</v>
      </c>
      <c r="V4832" t="s">
        <v>12624</v>
      </c>
    </row>
    <row r="4833" spans="1:22" x14ac:dyDescent="0.3">
      <c r="A4833" t="s">
        <v>21</v>
      </c>
      <c r="B4833" t="s">
        <v>7339</v>
      </c>
      <c r="C4833" t="s">
        <v>36587</v>
      </c>
      <c r="D4833" t="s">
        <v>36588</v>
      </c>
      <c r="E4833" s="24">
        <v>100</v>
      </c>
      <c r="F4833" t="s">
        <v>36589</v>
      </c>
      <c r="G4833" t="s">
        <v>36590</v>
      </c>
      <c r="H4833" t="s">
        <v>10346</v>
      </c>
      <c r="I4833">
        <v>1984</v>
      </c>
      <c r="J4833" s="10">
        <v>90</v>
      </c>
      <c r="K4833" s="10">
        <f t="shared" si="150"/>
        <v>90</v>
      </c>
      <c r="L4833" s="10">
        <f t="shared" si="151"/>
        <v>0</v>
      </c>
      <c r="O4833" t="s">
        <v>36591</v>
      </c>
      <c r="P4833" t="s">
        <v>4574</v>
      </c>
      <c r="Q4833" t="s">
        <v>36592</v>
      </c>
      <c r="R4833" t="s">
        <v>36593</v>
      </c>
      <c r="S4833" t="s">
        <v>36594</v>
      </c>
      <c r="T4833" t="s">
        <v>36595</v>
      </c>
      <c r="U4833" t="s">
        <v>931</v>
      </c>
      <c r="V4833" t="s">
        <v>5858</v>
      </c>
    </row>
    <row r="4834" spans="1:22" x14ac:dyDescent="0.3">
      <c r="A4834" t="s">
        <v>21</v>
      </c>
      <c r="B4834" t="s">
        <v>7339</v>
      </c>
      <c r="C4834" t="s">
        <v>36596</v>
      </c>
      <c r="D4834" t="s">
        <v>36597</v>
      </c>
      <c r="E4834" s="24">
        <v>200</v>
      </c>
      <c r="F4834" t="s">
        <v>17312</v>
      </c>
      <c r="G4834" t="s">
        <v>17313</v>
      </c>
      <c r="H4834" t="s">
        <v>10346</v>
      </c>
      <c r="I4834">
        <v>1997</v>
      </c>
      <c r="J4834" s="10">
        <v>180</v>
      </c>
      <c r="K4834" s="10">
        <f t="shared" si="150"/>
        <v>180</v>
      </c>
      <c r="L4834" s="10">
        <f t="shared" si="151"/>
        <v>0</v>
      </c>
      <c r="O4834" t="s">
        <v>36598</v>
      </c>
      <c r="P4834" t="s">
        <v>36599</v>
      </c>
      <c r="Q4834" t="s">
        <v>36600</v>
      </c>
      <c r="R4834" t="s">
        <v>36601</v>
      </c>
      <c r="U4834" t="s">
        <v>896</v>
      </c>
      <c r="V4834" t="s">
        <v>1996</v>
      </c>
    </row>
    <row r="4835" spans="1:22" x14ac:dyDescent="0.3">
      <c r="A4835" t="s">
        <v>21</v>
      </c>
      <c r="B4835" t="s">
        <v>7339</v>
      </c>
      <c r="C4835" t="s">
        <v>36602</v>
      </c>
      <c r="D4835" t="s">
        <v>36603</v>
      </c>
      <c r="E4835" s="24">
        <v>50</v>
      </c>
      <c r="F4835" t="s">
        <v>36604</v>
      </c>
      <c r="G4835" t="s">
        <v>36605</v>
      </c>
      <c r="H4835" t="s">
        <v>10346</v>
      </c>
      <c r="I4835">
        <v>2007</v>
      </c>
      <c r="J4835" s="10">
        <v>45</v>
      </c>
      <c r="K4835" s="10">
        <f t="shared" si="150"/>
        <v>45</v>
      </c>
      <c r="L4835" s="10">
        <f t="shared" si="151"/>
        <v>0</v>
      </c>
      <c r="O4835" t="s">
        <v>36606</v>
      </c>
      <c r="P4835" t="s">
        <v>36607</v>
      </c>
      <c r="Q4835" t="s">
        <v>36608</v>
      </c>
      <c r="R4835" t="s">
        <v>36609</v>
      </c>
      <c r="S4835" t="s">
        <v>36610</v>
      </c>
      <c r="T4835" t="s">
        <v>36611</v>
      </c>
      <c r="U4835" t="s">
        <v>6527</v>
      </c>
      <c r="V4835" t="s">
        <v>36612</v>
      </c>
    </row>
    <row r="4836" spans="1:22" x14ac:dyDescent="0.3">
      <c r="A4836" t="s">
        <v>21</v>
      </c>
      <c r="B4836" t="s">
        <v>7339</v>
      </c>
      <c r="C4836" t="s">
        <v>7340</v>
      </c>
      <c r="D4836" t="s">
        <v>7341</v>
      </c>
      <c r="E4836" s="24">
        <v>1</v>
      </c>
      <c r="F4836" t="s">
        <v>25</v>
      </c>
      <c r="G4836" t="s">
        <v>6897</v>
      </c>
      <c r="H4836" t="s">
        <v>26</v>
      </c>
      <c r="I4836">
        <v>2028</v>
      </c>
      <c r="J4836" s="10">
        <v>0.9</v>
      </c>
      <c r="K4836" s="10">
        <f t="shared" si="150"/>
        <v>0.9</v>
      </c>
      <c r="L4836" s="10">
        <f t="shared" si="151"/>
        <v>0</v>
      </c>
      <c r="M4836">
        <v>898</v>
      </c>
      <c r="O4836" t="s">
        <v>7342</v>
      </c>
      <c r="P4836" t="s">
        <v>4004</v>
      </c>
      <c r="Q4836" t="s">
        <v>7343</v>
      </c>
      <c r="R4836" t="s">
        <v>7344</v>
      </c>
      <c r="U4836" t="s">
        <v>7345</v>
      </c>
      <c r="V4836" t="s">
        <v>7346</v>
      </c>
    </row>
    <row r="4837" spans="1:22" x14ac:dyDescent="0.3">
      <c r="A4837" t="s">
        <v>21</v>
      </c>
      <c r="B4837" t="s">
        <v>7339</v>
      </c>
      <c r="C4837" t="s">
        <v>36613</v>
      </c>
      <c r="D4837" t="s">
        <v>36614</v>
      </c>
      <c r="E4837" s="24">
        <v>100</v>
      </c>
      <c r="F4837" t="s">
        <v>36615</v>
      </c>
      <c r="G4837" t="s">
        <v>36616</v>
      </c>
      <c r="H4837" t="s">
        <v>10346</v>
      </c>
      <c r="I4837">
        <v>2077</v>
      </c>
      <c r="J4837" s="10">
        <v>90</v>
      </c>
      <c r="K4837" s="10">
        <f t="shared" si="150"/>
        <v>90</v>
      </c>
      <c r="L4837" s="10">
        <f t="shared" si="151"/>
        <v>0</v>
      </c>
      <c r="O4837" t="s">
        <v>36617</v>
      </c>
      <c r="P4837" t="s">
        <v>36618</v>
      </c>
      <c r="Q4837" t="s">
        <v>36619</v>
      </c>
      <c r="R4837" t="s">
        <v>36620</v>
      </c>
      <c r="S4837" t="s">
        <v>36621</v>
      </c>
      <c r="T4837" t="s">
        <v>36622</v>
      </c>
      <c r="U4837" t="s">
        <v>42</v>
      </c>
      <c r="V4837" t="s">
        <v>19305</v>
      </c>
    </row>
    <row r="4838" spans="1:22" x14ac:dyDescent="0.3">
      <c r="A4838" t="s">
        <v>21</v>
      </c>
      <c r="B4838" t="s">
        <v>36623</v>
      </c>
      <c r="C4838" t="s">
        <v>36624</v>
      </c>
      <c r="D4838" t="s">
        <v>36625</v>
      </c>
      <c r="E4838" s="24">
        <v>50</v>
      </c>
      <c r="F4838" t="s">
        <v>36626</v>
      </c>
      <c r="G4838" t="s">
        <v>36627</v>
      </c>
      <c r="H4838" t="s">
        <v>10346</v>
      </c>
      <c r="I4838">
        <v>266</v>
      </c>
      <c r="J4838" s="10">
        <v>45</v>
      </c>
      <c r="K4838" s="10">
        <f t="shared" si="150"/>
        <v>45</v>
      </c>
      <c r="L4838" s="10">
        <f t="shared" si="151"/>
        <v>0</v>
      </c>
      <c r="O4838" t="s">
        <v>36628</v>
      </c>
      <c r="P4838" t="s">
        <v>34643</v>
      </c>
      <c r="Q4838" t="s">
        <v>36629</v>
      </c>
      <c r="R4838" t="s">
        <v>36630</v>
      </c>
      <c r="S4838" t="s">
        <v>36631</v>
      </c>
      <c r="T4838" t="s">
        <v>15269</v>
      </c>
      <c r="U4838" t="s">
        <v>96</v>
      </c>
      <c r="V4838" t="s">
        <v>2036</v>
      </c>
    </row>
    <row r="4839" spans="1:22" x14ac:dyDescent="0.3">
      <c r="A4839" t="s">
        <v>21</v>
      </c>
      <c r="B4839" t="s">
        <v>36623</v>
      </c>
      <c r="C4839" t="s">
        <v>36632</v>
      </c>
      <c r="D4839" t="s">
        <v>36633</v>
      </c>
      <c r="E4839" s="24">
        <v>400</v>
      </c>
      <c r="F4839" t="s">
        <v>36634</v>
      </c>
      <c r="G4839" t="s">
        <v>36635</v>
      </c>
      <c r="H4839" t="s">
        <v>10346</v>
      </c>
      <c r="I4839">
        <v>587</v>
      </c>
      <c r="J4839" s="10">
        <v>360</v>
      </c>
      <c r="K4839" s="10">
        <f t="shared" si="150"/>
        <v>360</v>
      </c>
      <c r="L4839" s="10">
        <f t="shared" si="151"/>
        <v>0</v>
      </c>
      <c r="O4839" t="s">
        <v>36636</v>
      </c>
      <c r="P4839" t="s">
        <v>34678</v>
      </c>
      <c r="Q4839" t="s">
        <v>36637</v>
      </c>
      <c r="R4839" t="s">
        <v>36638</v>
      </c>
      <c r="S4839" t="s">
        <v>36639</v>
      </c>
      <c r="T4839" t="s">
        <v>36640</v>
      </c>
      <c r="U4839" t="s">
        <v>96</v>
      </c>
      <c r="V4839" t="s">
        <v>12624</v>
      </c>
    </row>
    <row r="4840" spans="1:22" x14ac:dyDescent="0.3">
      <c r="A4840" t="s">
        <v>21</v>
      </c>
      <c r="B4840" t="s">
        <v>36623</v>
      </c>
      <c r="C4840" t="s">
        <v>36641</v>
      </c>
      <c r="D4840" t="s">
        <v>36642</v>
      </c>
      <c r="E4840" s="24">
        <v>1500</v>
      </c>
      <c r="F4840" t="s">
        <v>8839</v>
      </c>
      <c r="G4840" t="s">
        <v>8840</v>
      </c>
      <c r="H4840" t="s">
        <v>10346</v>
      </c>
      <c r="I4840">
        <v>1007</v>
      </c>
      <c r="J4840" s="10">
        <v>1350</v>
      </c>
      <c r="K4840" s="10">
        <f t="shared" si="150"/>
        <v>1350</v>
      </c>
      <c r="L4840" s="10">
        <f t="shared" si="151"/>
        <v>0</v>
      </c>
      <c r="O4840" t="s">
        <v>36643</v>
      </c>
      <c r="P4840" t="s">
        <v>36644</v>
      </c>
      <c r="Q4840" t="s">
        <v>36645</v>
      </c>
      <c r="R4840" t="s">
        <v>36646</v>
      </c>
      <c r="S4840" t="s">
        <v>1771</v>
      </c>
      <c r="U4840" t="s">
        <v>1771</v>
      </c>
      <c r="V4840" t="s">
        <v>16446</v>
      </c>
    </row>
    <row r="4841" spans="1:22" x14ac:dyDescent="0.3">
      <c r="A4841" t="s">
        <v>21</v>
      </c>
      <c r="B4841" t="s">
        <v>36623</v>
      </c>
      <c r="C4841" t="s">
        <v>36647</v>
      </c>
      <c r="D4841" t="s">
        <v>36648</v>
      </c>
      <c r="E4841" s="24">
        <v>300</v>
      </c>
      <c r="F4841" t="s">
        <v>36649</v>
      </c>
      <c r="G4841" t="s">
        <v>36650</v>
      </c>
      <c r="H4841" t="s">
        <v>10346</v>
      </c>
      <c r="I4841">
        <v>1135</v>
      </c>
      <c r="J4841" s="10">
        <v>270</v>
      </c>
      <c r="K4841" s="10">
        <f t="shared" si="150"/>
        <v>270</v>
      </c>
      <c r="L4841" s="10">
        <f t="shared" si="151"/>
        <v>0</v>
      </c>
      <c r="O4841" t="s">
        <v>36651</v>
      </c>
      <c r="P4841" t="s">
        <v>4574</v>
      </c>
      <c r="Q4841" t="s">
        <v>36652</v>
      </c>
      <c r="R4841" t="s">
        <v>36653</v>
      </c>
      <c r="S4841" t="s">
        <v>36654</v>
      </c>
      <c r="U4841" t="s">
        <v>1771</v>
      </c>
      <c r="V4841" t="s">
        <v>28407</v>
      </c>
    </row>
    <row r="4842" spans="1:22" x14ac:dyDescent="0.3">
      <c r="A4842" t="s">
        <v>21</v>
      </c>
      <c r="B4842" t="s">
        <v>36623</v>
      </c>
      <c r="C4842" t="s">
        <v>36655</v>
      </c>
      <c r="D4842" t="s">
        <v>36656</v>
      </c>
      <c r="E4842" s="24">
        <v>4500</v>
      </c>
      <c r="F4842" t="s">
        <v>32496</v>
      </c>
      <c r="G4842" t="s">
        <v>32497</v>
      </c>
      <c r="H4842" t="s">
        <v>10346</v>
      </c>
      <c r="I4842">
        <v>1190</v>
      </c>
      <c r="J4842" s="10">
        <v>4050</v>
      </c>
      <c r="K4842" s="10">
        <f t="shared" si="150"/>
        <v>4050</v>
      </c>
      <c r="L4842" s="10">
        <f t="shared" si="151"/>
        <v>0</v>
      </c>
      <c r="O4842" t="s">
        <v>36657</v>
      </c>
      <c r="P4842" t="s">
        <v>4058</v>
      </c>
      <c r="Q4842" t="s">
        <v>36658</v>
      </c>
      <c r="R4842" t="s">
        <v>36659</v>
      </c>
      <c r="S4842" t="s">
        <v>36660</v>
      </c>
      <c r="U4842" t="s">
        <v>6395</v>
      </c>
      <c r="V4842" t="s">
        <v>9405</v>
      </c>
    </row>
    <row r="4843" spans="1:22" x14ac:dyDescent="0.3">
      <c r="A4843" t="s">
        <v>21</v>
      </c>
      <c r="B4843" t="s">
        <v>36623</v>
      </c>
      <c r="C4843" t="s">
        <v>36661</v>
      </c>
      <c r="D4843" t="s">
        <v>36662</v>
      </c>
      <c r="E4843" s="24">
        <v>500</v>
      </c>
      <c r="F4843" t="s">
        <v>36663</v>
      </c>
      <c r="G4843" t="s">
        <v>36664</v>
      </c>
      <c r="H4843" t="s">
        <v>10346</v>
      </c>
      <c r="I4843">
        <v>1194</v>
      </c>
      <c r="J4843" s="10">
        <v>450</v>
      </c>
      <c r="K4843" s="10">
        <f t="shared" si="150"/>
        <v>450</v>
      </c>
      <c r="L4843" s="10">
        <f t="shared" si="151"/>
        <v>0</v>
      </c>
      <c r="O4843" t="s">
        <v>36665</v>
      </c>
      <c r="P4843" t="s">
        <v>4574</v>
      </c>
      <c r="Q4843" t="s">
        <v>36666</v>
      </c>
      <c r="R4843" t="s">
        <v>36667</v>
      </c>
      <c r="S4843" t="s">
        <v>36668</v>
      </c>
      <c r="U4843" t="s">
        <v>6395</v>
      </c>
      <c r="V4843" t="s">
        <v>11339</v>
      </c>
    </row>
    <row r="4844" spans="1:22" x14ac:dyDescent="0.3">
      <c r="A4844" t="s">
        <v>21</v>
      </c>
      <c r="B4844" t="s">
        <v>36623</v>
      </c>
      <c r="C4844" t="s">
        <v>36669</v>
      </c>
      <c r="D4844" t="s">
        <v>36670</v>
      </c>
      <c r="E4844" s="24">
        <v>82</v>
      </c>
      <c r="F4844" t="s">
        <v>29169</v>
      </c>
      <c r="G4844" t="s">
        <v>29170</v>
      </c>
      <c r="H4844" t="s">
        <v>10346</v>
      </c>
      <c r="I4844">
        <v>1241</v>
      </c>
      <c r="J4844" s="10">
        <v>73.8</v>
      </c>
      <c r="K4844" s="10">
        <f t="shared" si="150"/>
        <v>73.8</v>
      </c>
      <c r="L4844" s="10">
        <f t="shared" si="151"/>
        <v>0</v>
      </c>
      <c r="O4844" t="s">
        <v>36671</v>
      </c>
      <c r="P4844" t="s">
        <v>4058</v>
      </c>
      <c r="Q4844" t="s">
        <v>36672</v>
      </c>
      <c r="R4844" t="s">
        <v>36673</v>
      </c>
      <c r="S4844" t="s">
        <v>36674</v>
      </c>
      <c r="U4844" t="s">
        <v>6395</v>
      </c>
      <c r="V4844" t="s">
        <v>10062</v>
      </c>
    </row>
    <row r="4845" spans="1:22" x14ac:dyDescent="0.3">
      <c r="A4845" t="s">
        <v>21</v>
      </c>
      <c r="B4845" t="s">
        <v>36623</v>
      </c>
      <c r="C4845" t="s">
        <v>36675</v>
      </c>
      <c r="D4845" t="s">
        <v>36676</v>
      </c>
      <c r="E4845" s="24">
        <v>740</v>
      </c>
      <c r="F4845" t="s">
        <v>36677</v>
      </c>
      <c r="G4845" t="s">
        <v>36678</v>
      </c>
      <c r="H4845" t="s">
        <v>10346</v>
      </c>
      <c r="I4845">
        <v>1249</v>
      </c>
      <c r="J4845" s="10">
        <v>666</v>
      </c>
      <c r="K4845" s="10">
        <f t="shared" si="150"/>
        <v>666</v>
      </c>
      <c r="L4845" s="10">
        <f t="shared" si="151"/>
        <v>0</v>
      </c>
      <c r="O4845" t="s">
        <v>36679</v>
      </c>
      <c r="P4845" t="s">
        <v>3315</v>
      </c>
      <c r="R4845" t="s">
        <v>36680</v>
      </c>
      <c r="S4845" t="s">
        <v>36681</v>
      </c>
      <c r="U4845" t="s">
        <v>6395</v>
      </c>
      <c r="V4845" t="s">
        <v>27924</v>
      </c>
    </row>
    <row r="4846" spans="1:22" x14ac:dyDescent="0.3">
      <c r="A4846" t="s">
        <v>21</v>
      </c>
      <c r="B4846" t="s">
        <v>36623</v>
      </c>
      <c r="C4846" t="s">
        <v>36682</v>
      </c>
      <c r="D4846" t="s">
        <v>36683</v>
      </c>
      <c r="E4846" s="24">
        <v>120</v>
      </c>
      <c r="F4846" t="s">
        <v>36684</v>
      </c>
      <c r="G4846" t="s">
        <v>36685</v>
      </c>
      <c r="H4846" t="s">
        <v>10346</v>
      </c>
      <c r="I4846">
        <v>1274</v>
      </c>
      <c r="J4846" s="10">
        <v>108</v>
      </c>
      <c r="K4846" s="10">
        <f t="shared" si="150"/>
        <v>108</v>
      </c>
      <c r="L4846" s="10">
        <f t="shared" si="151"/>
        <v>0</v>
      </c>
      <c r="O4846" t="s">
        <v>36686</v>
      </c>
      <c r="P4846" t="s">
        <v>2469</v>
      </c>
      <c r="Q4846" t="s">
        <v>36687</v>
      </c>
      <c r="R4846" t="s">
        <v>36688</v>
      </c>
      <c r="S4846" t="s">
        <v>36689</v>
      </c>
      <c r="T4846" t="s">
        <v>36690</v>
      </c>
      <c r="U4846" t="s">
        <v>1053</v>
      </c>
      <c r="V4846" t="s">
        <v>19079</v>
      </c>
    </row>
    <row r="4847" spans="1:22" x14ac:dyDescent="0.3">
      <c r="A4847" t="s">
        <v>21</v>
      </c>
      <c r="B4847" t="s">
        <v>36623</v>
      </c>
      <c r="C4847" t="s">
        <v>36691</v>
      </c>
      <c r="D4847" t="s">
        <v>36692</v>
      </c>
      <c r="E4847" s="24">
        <v>4000</v>
      </c>
      <c r="F4847" t="s">
        <v>36693</v>
      </c>
      <c r="G4847" t="s">
        <v>36694</v>
      </c>
      <c r="H4847" t="s">
        <v>10346</v>
      </c>
      <c r="I4847">
        <v>1318</v>
      </c>
      <c r="J4847" s="10">
        <v>3600</v>
      </c>
      <c r="K4847" s="10">
        <f t="shared" si="150"/>
        <v>3600</v>
      </c>
      <c r="L4847" s="10">
        <f t="shared" si="151"/>
        <v>0</v>
      </c>
      <c r="O4847" t="s">
        <v>36695</v>
      </c>
      <c r="P4847" t="s">
        <v>36696</v>
      </c>
      <c r="Q4847" t="s">
        <v>36697</v>
      </c>
      <c r="R4847" t="s">
        <v>36698</v>
      </c>
      <c r="S4847" t="s">
        <v>36699</v>
      </c>
      <c r="T4847" t="s">
        <v>36700</v>
      </c>
      <c r="U4847" t="s">
        <v>96</v>
      </c>
      <c r="V4847" t="s">
        <v>11267</v>
      </c>
    </row>
    <row r="4848" spans="1:22" x14ac:dyDescent="0.3">
      <c r="A4848" t="s">
        <v>21</v>
      </c>
      <c r="B4848" t="s">
        <v>36623</v>
      </c>
      <c r="C4848" t="s">
        <v>36701</v>
      </c>
      <c r="D4848" t="s">
        <v>36702</v>
      </c>
      <c r="E4848" s="24">
        <v>1</v>
      </c>
      <c r="F4848" t="s">
        <v>20356</v>
      </c>
      <c r="G4848" t="s">
        <v>36703</v>
      </c>
      <c r="H4848" t="s">
        <v>10346</v>
      </c>
      <c r="I4848">
        <v>1369</v>
      </c>
      <c r="J4848" s="10">
        <v>0.9</v>
      </c>
      <c r="K4848" s="10">
        <f t="shared" si="150"/>
        <v>0.9</v>
      </c>
      <c r="L4848" s="10">
        <f t="shared" si="151"/>
        <v>0</v>
      </c>
      <c r="O4848" t="s">
        <v>36704</v>
      </c>
      <c r="P4848" t="s">
        <v>36705</v>
      </c>
      <c r="Q4848" t="s">
        <v>36706</v>
      </c>
      <c r="R4848" t="s">
        <v>36707</v>
      </c>
      <c r="S4848" t="s">
        <v>36708</v>
      </c>
      <c r="T4848" t="s">
        <v>36709</v>
      </c>
      <c r="U4848" t="s">
        <v>36710</v>
      </c>
      <c r="V4848" t="s">
        <v>36711</v>
      </c>
    </row>
    <row r="4849" spans="1:22" x14ac:dyDescent="0.3">
      <c r="A4849" t="s">
        <v>21</v>
      </c>
      <c r="B4849" t="s">
        <v>36623</v>
      </c>
      <c r="C4849" t="s">
        <v>36712</v>
      </c>
      <c r="D4849" t="s">
        <v>36713</v>
      </c>
      <c r="E4849" s="24">
        <v>700</v>
      </c>
      <c r="F4849" t="s">
        <v>36714</v>
      </c>
      <c r="G4849" t="s">
        <v>36715</v>
      </c>
      <c r="H4849" t="s">
        <v>10346</v>
      </c>
      <c r="I4849">
        <v>1414</v>
      </c>
      <c r="J4849" s="10">
        <v>630</v>
      </c>
      <c r="K4849" s="10">
        <f t="shared" si="150"/>
        <v>630</v>
      </c>
      <c r="L4849" s="10">
        <f t="shared" si="151"/>
        <v>0</v>
      </c>
      <c r="O4849" t="s">
        <v>36716</v>
      </c>
      <c r="P4849" t="s">
        <v>36717</v>
      </c>
      <c r="Q4849" t="s">
        <v>36718</v>
      </c>
      <c r="R4849" t="s">
        <v>36719</v>
      </c>
      <c r="S4849" t="s">
        <v>36720</v>
      </c>
      <c r="T4849" t="s">
        <v>36721</v>
      </c>
      <c r="U4849" t="s">
        <v>96</v>
      </c>
      <c r="V4849" t="s">
        <v>21417</v>
      </c>
    </row>
    <row r="4850" spans="1:22" x14ac:dyDescent="0.3">
      <c r="A4850" t="s">
        <v>21</v>
      </c>
      <c r="B4850" t="s">
        <v>36623</v>
      </c>
      <c r="C4850" t="s">
        <v>36722</v>
      </c>
      <c r="D4850" t="s">
        <v>36723</v>
      </c>
      <c r="E4850" s="24">
        <v>100</v>
      </c>
      <c r="F4850" t="s">
        <v>36724</v>
      </c>
      <c r="G4850" t="s">
        <v>36725</v>
      </c>
      <c r="H4850" t="s">
        <v>10346</v>
      </c>
      <c r="I4850">
        <v>1434</v>
      </c>
      <c r="J4850" s="10">
        <v>90</v>
      </c>
      <c r="K4850" s="10">
        <f t="shared" si="150"/>
        <v>90</v>
      </c>
      <c r="L4850" s="10">
        <f t="shared" si="151"/>
        <v>0</v>
      </c>
      <c r="O4850" t="s">
        <v>36726</v>
      </c>
      <c r="P4850" t="s">
        <v>36727</v>
      </c>
      <c r="Q4850" t="s">
        <v>36728</v>
      </c>
      <c r="R4850" t="s">
        <v>36729</v>
      </c>
      <c r="S4850" t="s">
        <v>36730</v>
      </c>
      <c r="T4850" t="s">
        <v>36731</v>
      </c>
      <c r="U4850" t="s">
        <v>13455</v>
      </c>
      <c r="V4850" t="s">
        <v>36732</v>
      </c>
    </row>
    <row r="4851" spans="1:22" x14ac:dyDescent="0.3">
      <c r="A4851" t="s">
        <v>21</v>
      </c>
      <c r="B4851" t="s">
        <v>36623</v>
      </c>
      <c r="C4851" t="s">
        <v>36733</v>
      </c>
      <c r="D4851" t="s">
        <v>36734</v>
      </c>
      <c r="E4851" s="24">
        <v>6584</v>
      </c>
      <c r="F4851" t="s">
        <v>12365</v>
      </c>
      <c r="G4851" t="s">
        <v>12366</v>
      </c>
      <c r="H4851" t="s">
        <v>10346</v>
      </c>
      <c r="I4851">
        <v>1467</v>
      </c>
      <c r="J4851" s="10">
        <v>5925.6</v>
      </c>
      <c r="K4851" s="10">
        <f t="shared" si="150"/>
        <v>5925.6</v>
      </c>
      <c r="L4851" s="10">
        <f t="shared" si="151"/>
        <v>0</v>
      </c>
      <c r="O4851" t="s">
        <v>36735</v>
      </c>
      <c r="P4851" t="s">
        <v>36736</v>
      </c>
      <c r="Q4851" t="s">
        <v>36737</v>
      </c>
      <c r="R4851" t="s">
        <v>36738</v>
      </c>
      <c r="S4851" t="s">
        <v>36739</v>
      </c>
      <c r="T4851" t="s">
        <v>36740</v>
      </c>
      <c r="U4851" t="s">
        <v>6395</v>
      </c>
      <c r="V4851" t="s">
        <v>12846</v>
      </c>
    </row>
    <row r="4852" spans="1:22" x14ac:dyDescent="0.3">
      <c r="A4852" t="s">
        <v>21</v>
      </c>
      <c r="B4852" t="s">
        <v>36623</v>
      </c>
      <c r="C4852" t="s">
        <v>36741</v>
      </c>
      <c r="D4852" t="s">
        <v>36742</v>
      </c>
      <c r="E4852" s="24">
        <v>124</v>
      </c>
      <c r="F4852" t="s">
        <v>36743</v>
      </c>
      <c r="G4852" t="s">
        <v>36744</v>
      </c>
      <c r="H4852" t="s">
        <v>10346</v>
      </c>
      <c r="I4852">
        <v>1485</v>
      </c>
      <c r="J4852" s="10">
        <v>111.6</v>
      </c>
      <c r="K4852" s="10">
        <f t="shared" si="150"/>
        <v>111.60000000000001</v>
      </c>
      <c r="L4852" s="10">
        <f t="shared" si="151"/>
        <v>0</v>
      </c>
      <c r="O4852" t="s">
        <v>36745</v>
      </c>
      <c r="P4852" t="s">
        <v>36746</v>
      </c>
      <c r="R4852" t="s">
        <v>36747</v>
      </c>
      <c r="S4852" t="s">
        <v>36748</v>
      </c>
      <c r="T4852" t="s">
        <v>36749</v>
      </c>
      <c r="U4852" t="s">
        <v>13072</v>
      </c>
      <c r="V4852" t="s">
        <v>13073</v>
      </c>
    </row>
    <row r="4853" spans="1:22" x14ac:dyDescent="0.3">
      <c r="A4853" t="s">
        <v>21</v>
      </c>
      <c r="B4853" t="s">
        <v>36623</v>
      </c>
      <c r="C4853" t="s">
        <v>36750</v>
      </c>
      <c r="D4853" t="s">
        <v>36751</v>
      </c>
      <c r="E4853" s="24">
        <v>600</v>
      </c>
      <c r="F4853" t="s">
        <v>36752</v>
      </c>
      <c r="G4853" t="s">
        <v>36753</v>
      </c>
      <c r="H4853" t="s">
        <v>10346</v>
      </c>
      <c r="I4853">
        <v>1488</v>
      </c>
      <c r="J4853" s="10">
        <v>540</v>
      </c>
      <c r="K4853" s="10">
        <f t="shared" si="150"/>
        <v>540</v>
      </c>
      <c r="L4853" s="10">
        <f t="shared" si="151"/>
        <v>0</v>
      </c>
      <c r="O4853" t="s">
        <v>36754</v>
      </c>
      <c r="P4853" t="s">
        <v>36755</v>
      </c>
      <c r="Q4853" t="s">
        <v>36756</v>
      </c>
      <c r="R4853" t="s">
        <v>36757</v>
      </c>
      <c r="S4853" t="s">
        <v>36758</v>
      </c>
      <c r="T4853" t="s">
        <v>36759</v>
      </c>
      <c r="U4853" t="s">
        <v>33307</v>
      </c>
      <c r="V4853" t="s">
        <v>33255</v>
      </c>
    </row>
    <row r="4854" spans="1:22" x14ac:dyDescent="0.3">
      <c r="A4854" t="s">
        <v>21</v>
      </c>
      <c r="B4854" t="s">
        <v>36623</v>
      </c>
      <c r="C4854" t="s">
        <v>36760</v>
      </c>
      <c r="D4854" t="s">
        <v>36761</v>
      </c>
      <c r="E4854" s="24">
        <v>100</v>
      </c>
      <c r="F4854" t="s">
        <v>36762</v>
      </c>
      <c r="G4854" t="s">
        <v>36763</v>
      </c>
      <c r="H4854" t="s">
        <v>10346</v>
      </c>
      <c r="I4854">
        <v>1491</v>
      </c>
      <c r="J4854" s="10">
        <v>90</v>
      </c>
      <c r="K4854" s="10">
        <f t="shared" si="150"/>
        <v>90</v>
      </c>
      <c r="L4854" s="10">
        <f t="shared" si="151"/>
        <v>0</v>
      </c>
      <c r="O4854" t="s">
        <v>36764</v>
      </c>
      <c r="P4854" t="s">
        <v>36765</v>
      </c>
      <c r="Q4854" t="s">
        <v>36766</v>
      </c>
      <c r="R4854" t="s">
        <v>36767</v>
      </c>
      <c r="S4854" t="s">
        <v>36768</v>
      </c>
      <c r="T4854" t="s">
        <v>36769</v>
      </c>
      <c r="U4854" t="s">
        <v>96</v>
      </c>
      <c r="V4854" t="s">
        <v>7818</v>
      </c>
    </row>
    <row r="4855" spans="1:22" x14ac:dyDescent="0.3">
      <c r="A4855" t="s">
        <v>21</v>
      </c>
      <c r="B4855" t="s">
        <v>36770</v>
      </c>
      <c r="C4855" t="s">
        <v>36771</v>
      </c>
      <c r="D4855" t="s">
        <v>36772</v>
      </c>
      <c r="E4855" s="24">
        <v>1150</v>
      </c>
      <c r="F4855" t="s">
        <v>36773</v>
      </c>
      <c r="G4855" t="s">
        <v>36774</v>
      </c>
      <c r="H4855" t="s">
        <v>10346</v>
      </c>
      <c r="I4855">
        <v>600</v>
      </c>
      <c r="J4855" s="10">
        <v>1035</v>
      </c>
      <c r="K4855" s="10">
        <f t="shared" si="150"/>
        <v>1035</v>
      </c>
      <c r="L4855" s="10">
        <f t="shared" si="151"/>
        <v>0</v>
      </c>
      <c r="O4855" t="s">
        <v>36775</v>
      </c>
      <c r="P4855" t="s">
        <v>5137</v>
      </c>
      <c r="Q4855" t="s">
        <v>36776</v>
      </c>
      <c r="R4855" t="s">
        <v>36777</v>
      </c>
      <c r="S4855" t="s">
        <v>35560</v>
      </c>
      <c r="T4855" t="s">
        <v>36778</v>
      </c>
      <c r="U4855" t="s">
        <v>96</v>
      </c>
      <c r="V4855" t="s">
        <v>8776</v>
      </c>
    </row>
    <row r="4856" spans="1:22" x14ac:dyDescent="0.3">
      <c r="A4856" t="s">
        <v>21</v>
      </c>
      <c r="B4856" t="s">
        <v>36779</v>
      </c>
      <c r="C4856" t="s">
        <v>36780</v>
      </c>
      <c r="D4856" t="s">
        <v>36781</v>
      </c>
      <c r="E4856" s="24">
        <v>35</v>
      </c>
      <c r="F4856" t="s">
        <v>36782</v>
      </c>
      <c r="G4856" t="s">
        <v>9716</v>
      </c>
      <c r="H4856" t="s">
        <v>10346</v>
      </c>
      <c r="I4856">
        <v>512</v>
      </c>
      <c r="J4856" s="10">
        <v>31.5</v>
      </c>
      <c r="K4856" s="10">
        <f t="shared" si="150"/>
        <v>31.5</v>
      </c>
      <c r="L4856" s="10">
        <f t="shared" si="151"/>
        <v>0</v>
      </c>
      <c r="O4856" t="s">
        <v>36783</v>
      </c>
      <c r="P4856" t="s">
        <v>36784</v>
      </c>
      <c r="Q4856" t="s">
        <v>36785</v>
      </c>
      <c r="R4856" t="s">
        <v>36786</v>
      </c>
      <c r="S4856" t="s">
        <v>36787</v>
      </c>
      <c r="U4856" t="s">
        <v>22390</v>
      </c>
      <c r="V4856" t="s">
        <v>22391</v>
      </c>
    </row>
    <row r="4857" spans="1:22" x14ac:dyDescent="0.3">
      <c r="A4857" t="s">
        <v>21</v>
      </c>
      <c r="B4857" t="s">
        <v>36779</v>
      </c>
      <c r="C4857" t="s">
        <v>36788</v>
      </c>
      <c r="D4857" t="s">
        <v>36789</v>
      </c>
      <c r="E4857" s="24">
        <v>3</v>
      </c>
      <c r="F4857" t="s">
        <v>36790</v>
      </c>
      <c r="G4857" t="s">
        <v>36791</v>
      </c>
      <c r="H4857" t="s">
        <v>10346</v>
      </c>
      <c r="I4857">
        <v>656</v>
      </c>
      <c r="J4857" s="10">
        <v>2.7</v>
      </c>
      <c r="K4857" s="10">
        <f t="shared" si="150"/>
        <v>2.7</v>
      </c>
      <c r="L4857" s="10">
        <f t="shared" si="151"/>
        <v>0</v>
      </c>
      <c r="O4857" t="s">
        <v>36792</v>
      </c>
      <c r="P4857" t="s">
        <v>36793</v>
      </c>
      <c r="Q4857" t="s">
        <v>36794</v>
      </c>
      <c r="R4857" t="s">
        <v>36795</v>
      </c>
      <c r="S4857" t="s">
        <v>36796</v>
      </c>
      <c r="U4857" t="s">
        <v>30964</v>
      </c>
      <c r="V4857" t="s">
        <v>36797</v>
      </c>
    </row>
    <row r="4858" spans="1:22" x14ac:dyDescent="0.3">
      <c r="A4858" t="s">
        <v>21</v>
      </c>
      <c r="B4858" t="s">
        <v>36779</v>
      </c>
      <c r="C4858" t="s">
        <v>36798</v>
      </c>
      <c r="D4858" t="s">
        <v>36799</v>
      </c>
      <c r="E4858" s="24">
        <v>40</v>
      </c>
      <c r="F4858" t="s">
        <v>15640</v>
      </c>
      <c r="G4858" t="s">
        <v>15641</v>
      </c>
      <c r="H4858" t="s">
        <v>10346</v>
      </c>
      <c r="I4858">
        <v>743</v>
      </c>
      <c r="J4858" s="10">
        <v>36</v>
      </c>
      <c r="K4858" s="10">
        <f t="shared" si="150"/>
        <v>36</v>
      </c>
      <c r="L4858" s="10">
        <f t="shared" si="151"/>
        <v>0</v>
      </c>
      <c r="O4858" t="s">
        <v>36800</v>
      </c>
      <c r="P4858" t="s">
        <v>36801</v>
      </c>
      <c r="Q4858" t="s">
        <v>36802</v>
      </c>
      <c r="R4858" t="s">
        <v>36803</v>
      </c>
      <c r="S4858" t="s">
        <v>36804</v>
      </c>
      <c r="T4858" t="s">
        <v>36805</v>
      </c>
      <c r="U4858" t="s">
        <v>13455</v>
      </c>
      <c r="V4858" t="s">
        <v>27239</v>
      </c>
    </row>
    <row r="4859" spans="1:22" x14ac:dyDescent="0.3">
      <c r="A4859" t="s">
        <v>21</v>
      </c>
      <c r="B4859" t="s">
        <v>36779</v>
      </c>
      <c r="C4859" t="s">
        <v>36806</v>
      </c>
      <c r="D4859" t="s">
        <v>36807</v>
      </c>
      <c r="E4859" s="24">
        <v>30</v>
      </c>
      <c r="F4859" t="s">
        <v>36189</v>
      </c>
      <c r="G4859" t="s">
        <v>36190</v>
      </c>
      <c r="H4859" t="s">
        <v>10346</v>
      </c>
      <c r="I4859">
        <v>802</v>
      </c>
      <c r="J4859" s="10">
        <v>27</v>
      </c>
      <c r="K4859" s="10">
        <f t="shared" si="150"/>
        <v>27</v>
      </c>
      <c r="L4859" s="10">
        <f t="shared" si="151"/>
        <v>0</v>
      </c>
      <c r="O4859" t="s">
        <v>36808</v>
      </c>
      <c r="P4859" t="s">
        <v>36192</v>
      </c>
      <c r="Q4859" t="s">
        <v>36809</v>
      </c>
      <c r="R4859" t="s">
        <v>36810</v>
      </c>
      <c r="S4859" t="s">
        <v>36811</v>
      </c>
      <c r="T4859" t="s">
        <v>36812</v>
      </c>
      <c r="U4859" t="s">
        <v>13455</v>
      </c>
      <c r="V4859" t="s">
        <v>27239</v>
      </c>
    </row>
    <row r="4860" spans="1:22" x14ac:dyDescent="0.3">
      <c r="A4860" t="s">
        <v>21</v>
      </c>
      <c r="B4860" t="s">
        <v>36779</v>
      </c>
      <c r="C4860" t="s">
        <v>36813</v>
      </c>
      <c r="D4860" t="s">
        <v>36814</v>
      </c>
      <c r="E4860" s="24">
        <v>101</v>
      </c>
      <c r="F4860" t="s">
        <v>11527</v>
      </c>
      <c r="G4860" t="s">
        <v>11528</v>
      </c>
      <c r="H4860" t="s">
        <v>10346</v>
      </c>
      <c r="I4860">
        <v>829</v>
      </c>
      <c r="J4860" s="10">
        <v>90.9</v>
      </c>
      <c r="K4860" s="10">
        <f t="shared" si="150"/>
        <v>90.9</v>
      </c>
      <c r="L4860" s="10">
        <f t="shared" si="151"/>
        <v>0</v>
      </c>
      <c r="O4860" t="s">
        <v>36815</v>
      </c>
      <c r="P4860" t="s">
        <v>32890</v>
      </c>
      <c r="Q4860" t="s">
        <v>36816</v>
      </c>
      <c r="R4860" t="s">
        <v>36817</v>
      </c>
      <c r="S4860" t="s">
        <v>36818</v>
      </c>
      <c r="U4860" t="s">
        <v>931</v>
      </c>
      <c r="V4860" t="s">
        <v>1482</v>
      </c>
    </row>
    <row r="4861" spans="1:22" x14ac:dyDescent="0.3">
      <c r="A4861" t="s">
        <v>21</v>
      </c>
      <c r="B4861" t="s">
        <v>36779</v>
      </c>
      <c r="C4861" t="s">
        <v>36819</v>
      </c>
      <c r="D4861" t="s">
        <v>36820</v>
      </c>
      <c r="E4861" s="24">
        <v>204</v>
      </c>
      <c r="F4861" t="s">
        <v>11054</v>
      </c>
      <c r="G4861" t="s">
        <v>11055</v>
      </c>
      <c r="H4861" t="s">
        <v>10346</v>
      </c>
      <c r="I4861">
        <v>915</v>
      </c>
      <c r="J4861" s="10">
        <v>183.6</v>
      </c>
      <c r="K4861" s="10">
        <f t="shared" si="150"/>
        <v>183.6</v>
      </c>
      <c r="L4861" s="10">
        <f t="shared" si="151"/>
        <v>0</v>
      </c>
      <c r="O4861" t="s">
        <v>36821</v>
      </c>
      <c r="P4861" t="s">
        <v>7001</v>
      </c>
      <c r="Q4861" t="s">
        <v>36822</v>
      </c>
      <c r="R4861" t="s">
        <v>36823</v>
      </c>
      <c r="S4861" t="s">
        <v>36824</v>
      </c>
      <c r="U4861" t="s">
        <v>2329</v>
      </c>
      <c r="V4861" t="s">
        <v>11595</v>
      </c>
    </row>
    <row r="4862" spans="1:22" x14ac:dyDescent="0.3">
      <c r="A4862" t="s">
        <v>21</v>
      </c>
      <c r="B4862" t="s">
        <v>36779</v>
      </c>
      <c r="C4862" t="s">
        <v>36825</v>
      </c>
      <c r="D4862" t="s">
        <v>36826</v>
      </c>
      <c r="E4862" s="24">
        <v>14</v>
      </c>
      <c r="F4862" t="s">
        <v>36827</v>
      </c>
      <c r="G4862" t="s">
        <v>36828</v>
      </c>
      <c r="H4862" t="s">
        <v>10346</v>
      </c>
      <c r="I4862">
        <v>979</v>
      </c>
      <c r="J4862" s="10">
        <v>12.6</v>
      </c>
      <c r="K4862" s="10">
        <f t="shared" si="150"/>
        <v>12.6</v>
      </c>
      <c r="L4862" s="10">
        <f t="shared" si="151"/>
        <v>0</v>
      </c>
      <c r="O4862" t="s">
        <v>36829</v>
      </c>
      <c r="P4862" t="s">
        <v>4083</v>
      </c>
      <c r="Q4862" t="s">
        <v>36830</v>
      </c>
      <c r="R4862" t="s">
        <v>36831</v>
      </c>
      <c r="S4862" t="s">
        <v>36832</v>
      </c>
      <c r="U4862" t="s">
        <v>13522</v>
      </c>
      <c r="V4862" t="s">
        <v>36833</v>
      </c>
    </row>
    <row r="4863" spans="1:22" x14ac:dyDescent="0.3">
      <c r="A4863" t="s">
        <v>21</v>
      </c>
      <c r="B4863" t="s">
        <v>36779</v>
      </c>
      <c r="C4863" t="s">
        <v>36834</v>
      </c>
      <c r="D4863" t="s">
        <v>36835</v>
      </c>
      <c r="E4863" s="24">
        <v>150</v>
      </c>
      <c r="F4863" t="s">
        <v>36836</v>
      </c>
      <c r="G4863" t="s">
        <v>36837</v>
      </c>
      <c r="H4863" t="s">
        <v>10346</v>
      </c>
      <c r="I4863">
        <v>1011</v>
      </c>
      <c r="J4863" s="10">
        <v>135</v>
      </c>
      <c r="K4863" s="10">
        <f t="shared" si="150"/>
        <v>135</v>
      </c>
      <c r="L4863" s="10">
        <f t="shared" si="151"/>
        <v>0</v>
      </c>
      <c r="O4863" t="s">
        <v>36838</v>
      </c>
      <c r="P4863" t="s">
        <v>36839</v>
      </c>
      <c r="Q4863" t="s">
        <v>36840</v>
      </c>
      <c r="R4863" t="s">
        <v>36841</v>
      </c>
      <c r="S4863" t="s">
        <v>36842</v>
      </c>
      <c r="U4863" t="s">
        <v>96</v>
      </c>
      <c r="V4863" t="s">
        <v>8380</v>
      </c>
    </row>
    <row r="4864" spans="1:22" x14ac:dyDescent="0.3">
      <c r="A4864" t="s">
        <v>21</v>
      </c>
      <c r="B4864" t="s">
        <v>7347</v>
      </c>
      <c r="C4864" t="s">
        <v>36843</v>
      </c>
      <c r="D4864" t="s">
        <v>36844</v>
      </c>
      <c r="E4864" s="24">
        <v>1</v>
      </c>
      <c r="F4864" t="s">
        <v>36845</v>
      </c>
      <c r="G4864" t="s">
        <v>36846</v>
      </c>
      <c r="H4864" t="s">
        <v>10346</v>
      </c>
      <c r="I4864">
        <v>172</v>
      </c>
      <c r="J4864" s="10">
        <v>0.9</v>
      </c>
      <c r="K4864" s="10">
        <f t="shared" si="150"/>
        <v>0.9</v>
      </c>
      <c r="L4864" s="10">
        <f t="shared" si="151"/>
        <v>0</v>
      </c>
      <c r="O4864" t="s">
        <v>36847</v>
      </c>
      <c r="P4864" t="s">
        <v>3913</v>
      </c>
      <c r="Q4864" t="s">
        <v>36848</v>
      </c>
      <c r="R4864" t="s">
        <v>36849</v>
      </c>
      <c r="S4864" t="s">
        <v>36850</v>
      </c>
      <c r="T4864" t="s">
        <v>36851</v>
      </c>
      <c r="U4864" t="s">
        <v>36</v>
      </c>
      <c r="V4864" t="s">
        <v>827</v>
      </c>
    </row>
    <row r="4865" spans="1:22" x14ac:dyDescent="0.3">
      <c r="A4865" t="s">
        <v>21</v>
      </c>
      <c r="B4865" t="s">
        <v>7347</v>
      </c>
      <c r="C4865" t="s">
        <v>9796</v>
      </c>
      <c r="D4865" t="s">
        <v>9797</v>
      </c>
      <c r="E4865" s="24">
        <v>1400</v>
      </c>
      <c r="F4865" t="s">
        <v>9798</v>
      </c>
      <c r="G4865" t="s">
        <v>9799</v>
      </c>
      <c r="H4865" t="s">
        <v>7824</v>
      </c>
      <c r="I4865">
        <v>179</v>
      </c>
      <c r="J4865" s="10">
        <v>1260</v>
      </c>
      <c r="K4865" s="10">
        <f t="shared" si="150"/>
        <v>1260</v>
      </c>
      <c r="L4865" s="10">
        <f t="shared" si="151"/>
        <v>0</v>
      </c>
      <c r="M4865">
        <v>1111</v>
      </c>
      <c r="O4865" t="s">
        <v>9800</v>
      </c>
      <c r="P4865" t="s">
        <v>9801</v>
      </c>
      <c r="Q4865" t="s">
        <v>9802</v>
      </c>
      <c r="R4865" t="s">
        <v>9803</v>
      </c>
      <c r="S4865" t="s">
        <v>9804</v>
      </c>
      <c r="U4865" t="s">
        <v>36</v>
      </c>
      <c r="V4865" t="s">
        <v>827</v>
      </c>
    </row>
    <row r="4866" spans="1:22" x14ac:dyDescent="0.3">
      <c r="A4866" t="s">
        <v>21</v>
      </c>
      <c r="B4866" t="s">
        <v>7347</v>
      </c>
      <c r="C4866" t="s">
        <v>36852</v>
      </c>
      <c r="D4866" t="s">
        <v>36853</v>
      </c>
      <c r="E4866" s="24">
        <v>1900</v>
      </c>
      <c r="F4866" t="s">
        <v>36854</v>
      </c>
      <c r="G4866" t="s">
        <v>36855</v>
      </c>
      <c r="H4866" t="s">
        <v>10346</v>
      </c>
      <c r="I4866">
        <v>256</v>
      </c>
      <c r="J4866" s="10">
        <v>1710</v>
      </c>
      <c r="K4866" s="10">
        <f t="shared" si="150"/>
        <v>1710</v>
      </c>
      <c r="L4866" s="10">
        <f t="shared" si="151"/>
        <v>0</v>
      </c>
      <c r="O4866" t="s">
        <v>36856</v>
      </c>
      <c r="P4866" t="s">
        <v>36857</v>
      </c>
      <c r="R4866" t="s">
        <v>36858</v>
      </c>
      <c r="S4866" t="s">
        <v>36859</v>
      </c>
      <c r="U4866" t="s">
        <v>1106</v>
      </c>
      <c r="V4866" t="s">
        <v>2647</v>
      </c>
    </row>
    <row r="4867" spans="1:22" x14ac:dyDescent="0.3">
      <c r="A4867" t="s">
        <v>21</v>
      </c>
      <c r="B4867" t="s">
        <v>7347</v>
      </c>
      <c r="C4867" t="s">
        <v>36860</v>
      </c>
      <c r="D4867" t="s">
        <v>36861</v>
      </c>
      <c r="E4867" s="24">
        <v>250</v>
      </c>
      <c r="F4867" t="s">
        <v>9294</v>
      </c>
      <c r="G4867" t="s">
        <v>9295</v>
      </c>
      <c r="H4867" t="s">
        <v>10346</v>
      </c>
      <c r="I4867">
        <v>313</v>
      </c>
      <c r="J4867" s="10">
        <v>225</v>
      </c>
      <c r="K4867" s="10">
        <f t="shared" ref="K4867:K4930" si="152">+E4867*0.9</f>
        <v>225</v>
      </c>
      <c r="L4867" s="10">
        <f t="shared" ref="L4867:L4930" si="153">+J4867-K4867</f>
        <v>0</v>
      </c>
      <c r="O4867" t="s">
        <v>36862</v>
      </c>
      <c r="P4867" t="s">
        <v>36863</v>
      </c>
      <c r="Q4867" t="s">
        <v>36864</v>
      </c>
      <c r="R4867" t="s">
        <v>36865</v>
      </c>
      <c r="S4867" t="s">
        <v>36866</v>
      </c>
      <c r="T4867" t="s">
        <v>36867</v>
      </c>
      <c r="U4867" t="s">
        <v>6395</v>
      </c>
      <c r="V4867" t="s">
        <v>15166</v>
      </c>
    </row>
    <row r="4868" spans="1:22" x14ac:dyDescent="0.3">
      <c r="A4868" t="s">
        <v>21</v>
      </c>
      <c r="B4868" t="s">
        <v>7347</v>
      </c>
      <c r="C4868" t="s">
        <v>9805</v>
      </c>
      <c r="D4868" t="s">
        <v>9806</v>
      </c>
      <c r="E4868" s="24">
        <v>100</v>
      </c>
      <c r="F4868" t="s">
        <v>9807</v>
      </c>
      <c r="G4868" t="s">
        <v>9716</v>
      </c>
      <c r="H4868" t="s">
        <v>7824</v>
      </c>
      <c r="I4868">
        <v>320</v>
      </c>
      <c r="J4868" s="10">
        <v>90</v>
      </c>
      <c r="K4868" s="10">
        <f t="shared" si="152"/>
        <v>90</v>
      </c>
      <c r="L4868" s="10">
        <f t="shared" si="153"/>
        <v>0</v>
      </c>
      <c r="M4868">
        <v>1164</v>
      </c>
      <c r="O4868" t="s">
        <v>9808</v>
      </c>
      <c r="P4868" t="s">
        <v>9809</v>
      </c>
      <c r="Q4868" t="s">
        <v>9810</v>
      </c>
      <c r="R4868" t="s">
        <v>9811</v>
      </c>
      <c r="S4868" t="s">
        <v>9812</v>
      </c>
      <c r="U4868" t="s">
        <v>36</v>
      </c>
      <c r="V4868" t="s">
        <v>1793</v>
      </c>
    </row>
    <row r="4869" spans="1:22" x14ac:dyDescent="0.3">
      <c r="A4869" t="s">
        <v>21</v>
      </c>
      <c r="B4869" t="s">
        <v>7347</v>
      </c>
      <c r="C4869" t="s">
        <v>36868</v>
      </c>
      <c r="D4869" t="s">
        <v>36869</v>
      </c>
      <c r="E4869" s="24">
        <v>8</v>
      </c>
      <c r="F4869" t="s">
        <v>36870</v>
      </c>
      <c r="G4869" t="s">
        <v>36871</v>
      </c>
      <c r="H4869" t="s">
        <v>10346</v>
      </c>
      <c r="I4869">
        <v>338</v>
      </c>
      <c r="J4869" s="10">
        <v>7.2</v>
      </c>
      <c r="K4869" s="10">
        <f t="shared" si="152"/>
        <v>7.2</v>
      </c>
      <c r="L4869" s="10">
        <f t="shared" si="153"/>
        <v>0</v>
      </c>
      <c r="O4869" t="s">
        <v>36872</v>
      </c>
      <c r="P4869" t="s">
        <v>36873</v>
      </c>
      <c r="Q4869" t="s">
        <v>4076</v>
      </c>
      <c r="R4869" t="s">
        <v>10116</v>
      </c>
      <c r="S4869" t="s">
        <v>4078</v>
      </c>
      <c r="U4869" t="s">
        <v>36</v>
      </c>
      <c r="V4869" t="s">
        <v>3472</v>
      </c>
    </row>
    <row r="4870" spans="1:22" x14ac:dyDescent="0.3">
      <c r="A4870" t="s">
        <v>21</v>
      </c>
      <c r="B4870" t="s">
        <v>7347</v>
      </c>
      <c r="C4870" t="s">
        <v>36874</v>
      </c>
      <c r="D4870" t="s">
        <v>4076</v>
      </c>
      <c r="E4870" s="24">
        <v>1</v>
      </c>
      <c r="F4870" t="s">
        <v>36870</v>
      </c>
      <c r="G4870" t="s">
        <v>36871</v>
      </c>
      <c r="H4870" t="s">
        <v>10346</v>
      </c>
      <c r="I4870">
        <v>340</v>
      </c>
      <c r="J4870" s="10">
        <v>0.9</v>
      </c>
      <c r="K4870" s="10">
        <f t="shared" si="152"/>
        <v>0.9</v>
      </c>
      <c r="L4870" s="10">
        <f t="shared" si="153"/>
        <v>0</v>
      </c>
      <c r="O4870" t="s">
        <v>36875</v>
      </c>
      <c r="P4870" t="s">
        <v>36873</v>
      </c>
      <c r="Q4870" t="s">
        <v>8076</v>
      </c>
      <c r="R4870" t="s">
        <v>10116</v>
      </c>
      <c r="S4870" t="s">
        <v>36876</v>
      </c>
      <c r="U4870" t="s">
        <v>36</v>
      </c>
      <c r="V4870" t="s">
        <v>3472</v>
      </c>
    </row>
    <row r="4871" spans="1:22" x14ac:dyDescent="0.3">
      <c r="A4871" t="s">
        <v>21</v>
      </c>
      <c r="B4871" t="s">
        <v>7347</v>
      </c>
      <c r="C4871" t="s">
        <v>36877</v>
      </c>
      <c r="D4871" t="s">
        <v>36878</v>
      </c>
      <c r="E4871" s="24">
        <v>400</v>
      </c>
      <c r="F4871" t="s">
        <v>36879</v>
      </c>
      <c r="G4871" t="s">
        <v>36880</v>
      </c>
      <c r="H4871" t="s">
        <v>10346</v>
      </c>
      <c r="I4871">
        <v>347</v>
      </c>
      <c r="J4871" s="10">
        <v>360</v>
      </c>
      <c r="K4871" s="10">
        <f t="shared" si="152"/>
        <v>360</v>
      </c>
      <c r="L4871" s="10">
        <f t="shared" si="153"/>
        <v>0</v>
      </c>
      <c r="O4871" t="s">
        <v>36881</v>
      </c>
      <c r="P4871" t="s">
        <v>1361</v>
      </c>
      <c r="Q4871" t="s">
        <v>36882</v>
      </c>
      <c r="R4871" t="s">
        <v>36883</v>
      </c>
      <c r="S4871" t="s">
        <v>36884</v>
      </c>
      <c r="T4871" t="s">
        <v>36885</v>
      </c>
      <c r="U4871" t="s">
        <v>5430</v>
      </c>
      <c r="V4871" t="s">
        <v>36886</v>
      </c>
    </row>
    <row r="4872" spans="1:22" x14ac:dyDescent="0.3">
      <c r="A4872" t="s">
        <v>21</v>
      </c>
      <c r="B4872" t="s">
        <v>7347</v>
      </c>
      <c r="C4872" t="s">
        <v>7348</v>
      </c>
      <c r="D4872" t="s">
        <v>7349</v>
      </c>
      <c r="E4872" s="24">
        <v>200</v>
      </c>
      <c r="F4872" t="s">
        <v>25</v>
      </c>
      <c r="G4872" t="s">
        <v>6897</v>
      </c>
      <c r="H4872" t="s">
        <v>26</v>
      </c>
      <c r="I4872">
        <v>372</v>
      </c>
      <c r="J4872" s="10">
        <v>180</v>
      </c>
      <c r="K4872" s="10">
        <f t="shared" si="152"/>
        <v>180</v>
      </c>
      <c r="L4872" s="10">
        <f t="shared" si="153"/>
        <v>0</v>
      </c>
      <c r="M4872">
        <v>1371</v>
      </c>
      <c r="O4872" t="s">
        <v>7350</v>
      </c>
      <c r="P4872" t="s">
        <v>1361</v>
      </c>
      <c r="Q4872" t="s">
        <v>7351</v>
      </c>
      <c r="R4872" t="s">
        <v>7352</v>
      </c>
      <c r="S4872" t="s">
        <v>7353</v>
      </c>
      <c r="T4872" t="s">
        <v>7354</v>
      </c>
      <c r="U4872" t="s">
        <v>5430</v>
      </c>
      <c r="V4872" t="s">
        <v>7355</v>
      </c>
    </row>
    <row r="4873" spans="1:22" x14ac:dyDescent="0.3">
      <c r="A4873" t="s">
        <v>21</v>
      </c>
      <c r="B4873" t="s">
        <v>7347</v>
      </c>
      <c r="C4873" t="s">
        <v>7356</v>
      </c>
      <c r="D4873" t="s">
        <v>7357</v>
      </c>
      <c r="E4873" s="24">
        <v>500</v>
      </c>
      <c r="F4873" t="s">
        <v>25</v>
      </c>
      <c r="G4873" t="s">
        <v>6897</v>
      </c>
      <c r="H4873" t="s">
        <v>26</v>
      </c>
      <c r="I4873">
        <v>400</v>
      </c>
      <c r="J4873" s="10">
        <v>450</v>
      </c>
      <c r="K4873" s="10">
        <f t="shared" si="152"/>
        <v>450</v>
      </c>
      <c r="L4873" s="10">
        <f t="shared" si="153"/>
        <v>0</v>
      </c>
      <c r="M4873">
        <v>1284</v>
      </c>
      <c r="O4873" t="s">
        <v>7358</v>
      </c>
      <c r="P4873" t="s">
        <v>6915</v>
      </c>
      <c r="Q4873" t="s">
        <v>7359</v>
      </c>
      <c r="R4873" t="s">
        <v>7360</v>
      </c>
      <c r="S4873" t="s">
        <v>7361</v>
      </c>
      <c r="T4873" t="s">
        <v>1960</v>
      </c>
      <c r="U4873" t="s">
        <v>36</v>
      </c>
      <c r="V4873" t="s">
        <v>87</v>
      </c>
    </row>
    <row r="4874" spans="1:22" x14ac:dyDescent="0.3">
      <c r="A4874" t="s">
        <v>21</v>
      </c>
      <c r="B4874" t="s">
        <v>7347</v>
      </c>
      <c r="C4874" t="s">
        <v>36887</v>
      </c>
      <c r="D4874" t="s">
        <v>36888</v>
      </c>
      <c r="E4874" s="24">
        <v>172883</v>
      </c>
      <c r="F4874" t="s">
        <v>36854</v>
      </c>
      <c r="G4874" t="s">
        <v>36855</v>
      </c>
      <c r="H4874" t="s">
        <v>10346</v>
      </c>
      <c r="I4874">
        <v>422</v>
      </c>
      <c r="J4874" s="10">
        <v>155594.70000000001</v>
      </c>
      <c r="K4874" s="10">
        <f t="shared" si="152"/>
        <v>155594.70000000001</v>
      </c>
      <c r="L4874" s="10">
        <f t="shared" si="153"/>
        <v>0</v>
      </c>
      <c r="O4874" t="s">
        <v>36889</v>
      </c>
      <c r="P4874" t="s">
        <v>36857</v>
      </c>
      <c r="Q4874" t="s">
        <v>36890</v>
      </c>
      <c r="R4874" t="s">
        <v>36891</v>
      </c>
      <c r="S4874" t="s">
        <v>36892</v>
      </c>
      <c r="T4874" t="s">
        <v>5691</v>
      </c>
      <c r="U4874" t="s">
        <v>36</v>
      </c>
      <c r="V4874" t="s">
        <v>1803</v>
      </c>
    </row>
    <row r="4875" spans="1:22" x14ac:dyDescent="0.3">
      <c r="A4875" t="s">
        <v>21</v>
      </c>
      <c r="B4875" t="s">
        <v>7347</v>
      </c>
      <c r="C4875" t="s">
        <v>36893</v>
      </c>
      <c r="D4875" t="s">
        <v>36894</v>
      </c>
      <c r="E4875" s="24">
        <v>10</v>
      </c>
      <c r="F4875" t="s">
        <v>36895</v>
      </c>
      <c r="G4875" t="s">
        <v>36896</v>
      </c>
      <c r="H4875" t="s">
        <v>10346</v>
      </c>
      <c r="I4875">
        <v>501</v>
      </c>
      <c r="J4875" s="10">
        <v>9</v>
      </c>
      <c r="K4875" s="10">
        <f t="shared" si="152"/>
        <v>9</v>
      </c>
      <c r="L4875" s="10">
        <f t="shared" si="153"/>
        <v>0</v>
      </c>
      <c r="O4875" t="s">
        <v>36897</v>
      </c>
      <c r="P4875" t="s">
        <v>4236</v>
      </c>
      <c r="Q4875" t="s">
        <v>36898</v>
      </c>
      <c r="R4875" t="s">
        <v>36899</v>
      </c>
      <c r="S4875" t="s">
        <v>36900</v>
      </c>
      <c r="U4875" t="s">
        <v>36</v>
      </c>
      <c r="V4875" t="s">
        <v>827</v>
      </c>
    </row>
    <row r="4876" spans="1:22" x14ac:dyDescent="0.3">
      <c r="A4876" t="s">
        <v>21</v>
      </c>
      <c r="B4876" t="s">
        <v>7347</v>
      </c>
      <c r="C4876" t="s">
        <v>36901</v>
      </c>
      <c r="D4876" t="s">
        <v>36902</v>
      </c>
      <c r="E4876" s="24">
        <v>2000</v>
      </c>
      <c r="F4876" t="s">
        <v>36903</v>
      </c>
      <c r="G4876" t="s">
        <v>36904</v>
      </c>
      <c r="H4876" t="s">
        <v>10346</v>
      </c>
      <c r="I4876">
        <v>575</v>
      </c>
      <c r="J4876" s="10">
        <v>1800</v>
      </c>
      <c r="K4876" s="10">
        <f t="shared" si="152"/>
        <v>1800</v>
      </c>
      <c r="L4876" s="10">
        <f t="shared" si="153"/>
        <v>0</v>
      </c>
      <c r="O4876" t="s">
        <v>36905</v>
      </c>
      <c r="P4876" t="s">
        <v>36906</v>
      </c>
      <c r="Q4876" t="s">
        <v>36907</v>
      </c>
      <c r="R4876" t="s">
        <v>36908</v>
      </c>
      <c r="S4876" t="s">
        <v>36909</v>
      </c>
      <c r="T4876" t="s">
        <v>36910</v>
      </c>
      <c r="U4876" t="s">
        <v>896</v>
      </c>
      <c r="V4876" t="s">
        <v>1364</v>
      </c>
    </row>
    <row r="4877" spans="1:22" x14ac:dyDescent="0.3">
      <c r="A4877" t="s">
        <v>21</v>
      </c>
      <c r="B4877" t="s">
        <v>7347</v>
      </c>
      <c r="C4877" t="s">
        <v>36911</v>
      </c>
      <c r="D4877" t="s">
        <v>36912</v>
      </c>
      <c r="E4877" s="24">
        <v>700</v>
      </c>
      <c r="F4877" t="s">
        <v>36913</v>
      </c>
      <c r="G4877" t="s">
        <v>36914</v>
      </c>
      <c r="H4877" t="s">
        <v>10346</v>
      </c>
      <c r="I4877">
        <v>589</v>
      </c>
      <c r="J4877" s="10">
        <v>630</v>
      </c>
      <c r="K4877" s="10">
        <f t="shared" si="152"/>
        <v>630</v>
      </c>
      <c r="L4877" s="10">
        <f t="shared" si="153"/>
        <v>0</v>
      </c>
      <c r="O4877" t="s">
        <v>36915</v>
      </c>
      <c r="P4877" t="s">
        <v>1361</v>
      </c>
      <c r="Q4877" t="s">
        <v>36916</v>
      </c>
      <c r="R4877" t="s">
        <v>36917</v>
      </c>
      <c r="S4877" t="s">
        <v>36918</v>
      </c>
      <c r="T4877" t="s">
        <v>36919</v>
      </c>
      <c r="U4877" t="s">
        <v>36</v>
      </c>
      <c r="V4877" t="s">
        <v>2475</v>
      </c>
    </row>
    <row r="4878" spans="1:22" x14ac:dyDescent="0.3">
      <c r="A4878" t="s">
        <v>21</v>
      </c>
      <c r="B4878" t="s">
        <v>7347</v>
      </c>
      <c r="C4878" t="s">
        <v>7362</v>
      </c>
      <c r="D4878" t="s">
        <v>7363</v>
      </c>
      <c r="E4878" s="24">
        <v>200</v>
      </c>
      <c r="F4878" t="s">
        <v>7364</v>
      </c>
      <c r="G4878" t="s">
        <v>6897</v>
      </c>
      <c r="H4878" t="s">
        <v>26</v>
      </c>
      <c r="I4878">
        <v>628</v>
      </c>
      <c r="J4878" s="10">
        <v>180</v>
      </c>
      <c r="K4878" s="10">
        <f t="shared" si="152"/>
        <v>180</v>
      </c>
      <c r="L4878" s="10">
        <f t="shared" si="153"/>
        <v>0</v>
      </c>
      <c r="M4878">
        <v>1363</v>
      </c>
      <c r="O4878" t="s">
        <v>7365</v>
      </c>
      <c r="P4878" t="s">
        <v>7366</v>
      </c>
      <c r="Q4878" t="s">
        <v>7367</v>
      </c>
      <c r="R4878" t="s">
        <v>7368</v>
      </c>
      <c r="S4878" t="s">
        <v>7369</v>
      </c>
      <c r="T4878" t="s">
        <v>7370</v>
      </c>
      <c r="U4878" t="s">
        <v>2780</v>
      </c>
      <c r="V4878" t="s">
        <v>866</v>
      </c>
    </row>
    <row r="4879" spans="1:22" x14ac:dyDescent="0.3">
      <c r="A4879" t="s">
        <v>21</v>
      </c>
      <c r="B4879" t="s">
        <v>7347</v>
      </c>
      <c r="C4879" t="s">
        <v>7371</v>
      </c>
      <c r="D4879" t="s">
        <v>7372</v>
      </c>
      <c r="E4879" s="24">
        <v>500</v>
      </c>
      <c r="F4879" t="s">
        <v>25</v>
      </c>
      <c r="G4879" t="s">
        <v>6897</v>
      </c>
      <c r="H4879" t="s">
        <v>26</v>
      </c>
      <c r="I4879">
        <v>813</v>
      </c>
      <c r="J4879" s="10">
        <v>450</v>
      </c>
      <c r="K4879" s="10">
        <f t="shared" si="152"/>
        <v>450</v>
      </c>
      <c r="L4879" s="10">
        <f t="shared" si="153"/>
        <v>0</v>
      </c>
      <c r="M4879">
        <v>1394</v>
      </c>
      <c r="O4879" t="s">
        <v>7373</v>
      </c>
      <c r="P4879" t="s">
        <v>1094</v>
      </c>
      <c r="Q4879" t="s">
        <v>7374</v>
      </c>
      <c r="R4879" t="s">
        <v>7375</v>
      </c>
      <c r="S4879" t="s">
        <v>7376</v>
      </c>
      <c r="U4879" t="s">
        <v>7377</v>
      </c>
      <c r="V4879" t="s">
        <v>7378</v>
      </c>
    </row>
    <row r="4880" spans="1:22" x14ac:dyDescent="0.3">
      <c r="A4880" t="s">
        <v>21</v>
      </c>
      <c r="B4880" t="s">
        <v>7347</v>
      </c>
      <c r="C4880" t="s">
        <v>36920</v>
      </c>
      <c r="D4880" t="s">
        <v>36921</v>
      </c>
      <c r="E4880" s="24">
        <v>100</v>
      </c>
      <c r="F4880" t="s">
        <v>8285</v>
      </c>
      <c r="G4880" t="s">
        <v>8286</v>
      </c>
      <c r="H4880" t="s">
        <v>10346</v>
      </c>
      <c r="I4880">
        <v>825</v>
      </c>
      <c r="J4880" s="10">
        <v>90</v>
      </c>
      <c r="K4880" s="10">
        <f t="shared" si="152"/>
        <v>90</v>
      </c>
      <c r="L4880" s="10">
        <f t="shared" si="153"/>
        <v>0</v>
      </c>
      <c r="O4880" t="s">
        <v>36922</v>
      </c>
      <c r="P4880" t="s">
        <v>4213</v>
      </c>
      <c r="Q4880" t="s">
        <v>36923</v>
      </c>
      <c r="R4880" t="s">
        <v>36924</v>
      </c>
      <c r="S4880" t="s">
        <v>36925</v>
      </c>
      <c r="U4880" t="s">
        <v>36926</v>
      </c>
      <c r="V4880" t="s">
        <v>1337</v>
      </c>
    </row>
    <row r="4881" spans="1:22" x14ac:dyDescent="0.3">
      <c r="A4881" t="s">
        <v>21</v>
      </c>
      <c r="B4881" t="s">
        <v>7347</v>
      </c>
      <c r="C4881" t="s">
        <v>36927</v>
      </c>
      <c r="D4881" t="s">
        <v>19307</v>
      </c>
      <c r="E4881" s="24">
        <v>11</v>
      </c>
      <c r="F4881" t="s">
        <v>8313</v>
      </c>
      <c r="G4881" t="s">
        <v>8314</v>
      </c>
      <c r="H4881" t="s">
        <v>10346</v>
      </c>
      <c r="I4881">
        <v>894</v>
      </c>
      <c r="J4881" s="10">
        <v>9.9</v>
      </c>
      <c r="K4881" s="10">
        <f t="shared" si="152"/>
        <v>9.9</v>
      </c>
      <c r="L4881" s="10">
        <f t="shared" si="153"/>
        <v>0</v>
      </c>
      <c r="O4881" t="s">
        <v>19188</v>
      </c>
      <c r="P4881" t="s">
        <v>4236</v>
      </c>
      <c r="Q4881" t="s">
        <v>19308</v>
      </c>
      <c r="R4881" t="s">
        <v>36928</v>
      </c>
      <c r="S4881" t="s">
        <v>36929</v>
      </c>
      <c r="T4881" t="s">
        <v>36930</v>
      </c>
      <c r="U4881" t="s">
        <v>36931</v>
      </c>
      <c r="V4881" t="s">
        <v>19193</v>
      </c>
    </row>
    <row r="4882" spans="1:22" x14ac:dyDescent="0.3">
      <c r="A4882" t="s">
        <v>21</v>
      </c>
      <c r="B4882" t="s">
        <v>7347</v>
      </c>
      <c r="C4882" t="s">
        <v>36932</v>
      </c>
      <c r="D4882" t="s">
        <v>36933</v>
      </c>
      <c r="E4882" s="24">
        <v>200</v>
      </c>
      <c r="F4882" t="s">
        <v>36934</v>
      </c>
      <c r="G4882" t="s">
        <v>36935</v>
      </c>
      <c r="H4882" t="s">
        <v>10346</v>
      </c>
      <c r="I4882">
        <v>919</v>
      </c>
      <c r="J4882" s="10">
        <v>180</v>
      </c>
      <c r="K4882" s="10">
        <f t="shared" si="152"/>
        <v>180</v>
      </c>
      <c r="L4882" s="10">
        <f t="shared" si="153"/>
        <v>0</v>
      </c>
      <c r="O4882" t="s">
        <v>36936</v>
      </c>
      <c r="P4882" t="s">
        <v>36937</v>
      </c>
      <c r="Q4882" t="s">
        <v>36938</v>
      </c>
      <c r="R4882" t="s">
        <v>36939</v>
      </c>
      <c r="S4882" t="s">
        <v>36940</v>
      </c>
      <c r="T4882" t="s">
        <v>61</v>
      </c>
      <c r="U4882" t="s">
        <v>36941</v>
      </c>
      <c r="V4882" t="s">
        <v>36942</v>
      </c>
    </row>
    <row r="4883" spans="1:22" x14ac:dyDescent="0.3">
      <c r="A4883" t="s">
        <v>21</v>
      </c>
      <c r="B4883" t="s">
        <v>7347</v>
      </c>
      <c r="C4883" t="s">
        <v>36943</v>
      </c>
      <c r="D4883" t="s">
        <v>36944</v>
      </c>
      <c r="E4883" s="24">
        <v>100</v>
      </c>
      <c r="F4883" t="s">
        <v>36945</v>
      </c>
      <c r="G4883" t="s">
        <v>36946</v>
      </c>
      <c r="H4883" t="s">
        <v>10346</v>
      </c>
      <c r="I4883">
        <v>985</v>
      </c>
      <c r="J4883" s="10">
        <v>90</v>
      </c>
      <c r="K4883" s="10">
        <f t="shared" si="152"/>
        <v>90</v>
      </c>
      <c r="L4883" s="10">
        <f t="shared" si="153"/>
        <v>0</v>
      </c>
      <c r="O4883" t="s">
        <v>36947</v>
      </c>
      <c r="P4883" t="s">
        <v>36948</v>
      </c>
      <c r="Q4883" t="s">
        <v>36949</v>
      </c>
      <c r="R4883" t="s">
        <v>36950</v>
      </c>
      <c r="S4883" t="s">
        <v>25297</v>
      </c>
      <c r="T4883" t="s">
        <v>36951</v>
      </c>
      <c r="U4883" t="s">
        <v>36952</v>
      </c>
      <c r="V4883" t="s">
        <v>36953</v>
      </c>
    </row>
    <row r="4884" spans="1:22" x14ac:dyDescent="0.3">
      <c r="A4884" t="s">
        <v>21</v>
      </c>
      <c r="B4884" t="s">
        <v>7347</v>
      </c>
      <c r="C4884" t="s">
        <v>36954</v>
      </c>
      <c r="D4884" t="s">
        <v>36955</v>
      </c>
      <c r="E4884" s="24">
        <v>10</v>
      </c>
      <c r="F4884" t="s">
        <v>36956</v>
      </c>
      <c r="G4884" t="s">
        <v>36957</v>
      </c>
      <c r="H4884" t="s">
        <v>10346</v>
      </c>
      <c r="I4884">
        <v>999</v>
      </c>
      <c r="J4884" s="10">
        <v>9</v>
      </c>
      <c r="K4884" s="10">
        <f t="shared" si="152"/>
        <v>9</v>
      </c>
      <c r="L4884" s="10">
        <f t="shared" si="153"/>
        <v>0</v>
      </c>
      <c r="O4884" t="s">
        <v>36958</v>
      </c>
      <c r="P4884" t="s">
        <v>36959</v>
      </c>
      <c r="Q4884" t="s">
        <v>36960</v>
      </c>
      <c r="R4884" t="s">
        <v>36961</v>
      </c>
      <c r="S4884" t="s">
        <v>14434</v>
      </c>
      <c r="T4884" t="s">
        <v>985</v>
      </c>
      <c r="U4884" t="s">
        <v>985</v>
      </c>
      <c r="V4884" t="s">
        <v>986</v>
      </c>
    </row>
    <row r="4885" spans="1:22" x14ac:dyDescent="0.3">
      <c r="A4885" t="s">
        <v>21</v>
      </c>
      <c r="B4885" t="s">
        <v>7347</v>
      </c>
      <c r="C4885" t="s">
        <v>36962</v>
      </c>
      <c r="D4885" t="s">
        <v>36963</v>
      </c>
      <c r="E4885" s="24">
        <v>400</v>
      </c>
      <c r="F4885" t="s">
        <v>36964</v>
      </c>
      <c r="G4885" t="s">
        <v>36965</v>
      </c>
      <c r="H4885" t="s">
        <v>10346</v>
      </c>
      <c r="I4885">
        <v>1001</v>
      </c>
      <c r="J4885" s="10">
        <v>360</v>
      </c>
      <c r="K4885" s="10">
        <f t="shared" si="152"/>
        <v>360</v>
      </c>
      <c r="L4885" s="10">
        <f t="shared" si="153"/>
        <v>0</v>
      </c>
      <c r="O4885" t="s">
        <v>36966</v>
      </c>
      <c r="P4885" t="s">
        <v>4476</v>
      </c>
      <c r="Q4885" t="s">
        <v>36967</v>
      </c>
      <c r="R4885" t="s">
        <v>36968</v>
      </c>
      <c r="S4885" t="s">
        <v>36969</v>
      </c>
      <c r="T4885" t="s">
        <v>5485</v>
      </c>
      <c r="U4885" t="s">
        <v>36</v>
      </c>
      <c r="V4885" t="s">
        <v>1793</v>
      </c>
    </row>
    <row r="4886" spans="1:22" x14ac:dyDescent="0.3">
      <c r="A4886" t="s">
        <v>21</v>
      </c>
      <c r="B4886" t="s">
        <v>7347</v>
      </c>
      <c r="C4886" t="s">
        <v>36970</v>
      </c>
      <c r="D4886" t="s">
        <v>13359</v>
      </c>
      <c r="E4886" s="24">
        <v>2</v>
      </c>
      <c r="F4886" t="s">
        <v>13291</v>
      </c>
      <c r="G4886" t="s">
        <v>36971</v>
      </c>
      <c r="H4886" t="s">
        <v>10346</v>
      </c>
      <c r="I4886">
        <v>1031</v>
      </c>
      <c r="J4886" s="10">
        <v>1.8</v>
      </c>
      <c r="K4886" s="10">
        <f t="shared" si="152"/>
        <v>1.8</v>
      </c>
      <c r="L4886" s="10">
        <f t="shared" si="153"/>
        <v>0</v>
      </c>
      <c r="O4886" t="s">
        <v>36972</v>
      </c>
      <c r="P4886" t="s">
        <v>36973</v>
      </c>
      <c r="Q4886" t="s">
        <v>8072</v>
      </c>
      <c r="R4886" t="s">
        <v>10116</v>
      </c>
      <c r="S4886" t="s">
        <v>10117</v>
      </c>
      <c r="U4886" t="s">
        <v>36</v>
      </c>
      <c r="V4886" t="s">
        <v>3472</v>
      </c>
    </row>
    <row r="4887" spans="1:22" x14ac:dyDescent="0.3">
      <c r="A4887" t="s">
        <v>21</v>
      </c>
      <c r="B4887" t="s">
        <v>7347</v>
      </c>
      <c r="C4887" t="s">
        <v>36974</v>
      </c>
      <c r="D4887" t="s">
        <v>36975</v>
      </c>
      <c r="E4887" s="24">
        <v>1</v>
      </c>
      <c r="F4887" t="s">
        <v>36976</v>
      </c>
      <c r="G4887" t="s">
        <v>36977</v>
      </c>
      <c r="H4887" t="s">
        <v>10346</v>
      </c>
      <c r="I4887">
        <v>1045</v>
      </c>
      <c r="J4887" s="10">
        <v>0.9</v>
      </c>
      <c r="K4887" s="10">
        <f t="shared" si="152"/>
        <v>0.9</v>
      </c>
      <c r="L4887" s="10">
        <f t="shared" si="153"/>
        <v>0</v>
      </c>
      <c r="O4887" t="s">
        <v>36978</v>
      </c>
      <c r="P4887" t="s">
        <v>3913</v>
      </c>
      <c r="Q4887" t="s">
        <v>36979</v>
      </c>
      <c r="R4887" t="s">
        <v>36980</v>
      </c>
      <c r="S4887" t="s">
        <v>36981</v>
      </c>
      <c r="T4887" t="s">
        <v>36982</v>
      </c>
      <c r="U4887" t="s">
        <v>36</v>
      </c>
      <c r="V4887" t="s">
        <v>1107</v>
      </c>
    </row>
    <row r="4888" spans="1:22" x14ac:dyDescent="0.3">
      <c r="A4888" t="s">
        <v>21</v>
      </c>
      <c r="B4888" t="s">
        <v>7347</v>
      </c>
      <c r="C4888" t="s">
        <v>7379</v>
      </c>
      <c r="D4888" t="s">
        <v>7380</v>
      </c>
      <c r="E4888" s="24">
        <v>100</v>
      </c>
      <c r="F4888" t="s">
        <v>25</v>
      </c>
      <c r="G4888" t="s">
        <v>6897</v>
      </c>
      <c r="H4888" t="s">
        <v>26</v>
      </c>
      <c r="I4888">
        <v>1088</v>
      </c>
      <c r="J4888" s="10">
        <v>90</v>
      </c>
      <c r="K4888" s="10">
        <f t="shared" si="152"/>
        <v>90</v>
      </c>
      <c r="L4888" s="10">
        <f t="shared" si="153"/>
        <v>0</v>
      </c>
      <c r="M4888">
        <v>1399</v>
      </c>
      <c r="O4888" t="s">
        <v>7381</v>
      </c>
      <c r="P4888" t="s">
        <v>2469</v>
      </c>
      <c r="Q4888" t="s">
        <v>7382</v>
      </c>
      <c r="R4888" t="s">
        <v>7383</v>
      </c>
      <c r="S4888" t="s">
        <v>7384</v>
      </c>
      <c r="T4888" t="s">
        <v>7385</v>
      </c>
      <c r="U4888" t="s">
        <v>985</v>
      </c>
      <c r="V4888" t="s">
        <v>986</v>
      </c>
    </row>
    <row r="4889" spans="1:22" x14ac:dyDescent="0.3">
      <c r="A4889" t="s">
        <v>21</v>
      </c>
      <c r="B4889" t="s">
        <v>7347</v>
      </c>
      <c r="C4889" t="s">
        <v>36983</v>
      </c>
      <c r="D4889" t="s">
        <v>36984</v>
      </c>
      <c r="E4889" s="24">
        <v>10</v>
      </c>
      <c r="F4889" t="s">
        <v>36985</v>
      </c>
      <c r="G4889" t="s">
        <v>36986</v>
      </c>
      <c r="H4889" t="s">
        <v>10346</v>
      </c>
      <c r="I4889">
        <v>1110</v>
      </c>
      <c r="J4889" s="10">
        <v>9</v>
      </c>
      <c r="K4889" s="10">
        <f t="shared" si="152"/>
        <v>9</v>
      </c>
      <c r="L4889" s="10">
        <f t="shared" si="153"/>
        <v>0</v>
      </c>
      <c r="O4889" t="s">
        <v>36987</v>
      </c>
      <c r="P4889" t="s">
        <v>36988</v>
      </c>
      <c r="Q4889" t="s">
        <v>36989</v>
      </c>
      <c r="R4889" t="s">
        <v>36990</v>
      </c>
      <c r="S4889" t="s">
        <v>36991</v>
      </c>
      <c r="T4889" t="s">
        <v>36992</v>
      </c>
      <c r="U4889" t="s">
        <v>36</v>
      </c>
      <c r="V4889" t="s">
        <v>827</v>
      </c>
    </row>
    <row r="4890" spans="1:22" x14ac:dyDescent="0.3">
      <c r="A4890" t="s">
        <v>21</v>
      </c>
      <c r="B4890" t="s">
        <v>7347</v>
      </c>
      <c r="C4890" t="s">
        <v>36993</v>
      </c>
      <c r="D4890" t="s">
        <v>36994</v>
      </c>
      <c r="E4890" s="24">
        <v>2</v>
      </c>
      <c r="F4890" t="s">
        <v>14945</v>
      </c>
      <c r="G4890" t="s">
        <v>14946</v>
      </c>
      <c r="H4890" t="s">
        <v>10346</v>
      </c>
      <c r="I4890">
        <v>1141</v>
      </c>
      <c r="J4890" s="10">
        <v>1.8</v>
      </c>
      <c r="K4890" s="10">
        <f t="shared" si="152"/>
        <v>1.8</v>
      </c>
      <c r="L4890" s="10">
        <f t="shared" si="153"/>
        <v>0</v>
      </c>
      <c r="O4890" t="s">
        <v>36995</v>
      </c>
      <c r="P4890" t="s">
        <v>4213</v>
      </c>
      <c r="Q4890" t="s">
        <v>36996</v>
      </c>
      <c r="R4890" t="s">
        <v>36997</v>
      </c>
      <c r="S4890" t="s">
        <v>36998</v>
      </c>
      <c r="T4890" t="s">
        <v>1513</v>
      </c>
      <c r="U4890" t="s">
        <v>36</v>
      </c>
      <c r="V4890" t="s">
        <v>1164</v>
      </c>
    </row>
    <row r="4891" spans="1:22" x14ac:dyDescent="0.3">
      <c r="A4891" t="s">
        <v>21</v>
      </c>
      <c r="B4891" t="s">
        <v>7347</v>
      </c>
      <c r="C4891" t="s">
        <v>36999</v>
      </c>
      <c r="D4891" t="s">
        <v>37000</v>
      </c>
      <c r="E4891" s="24">
        <v>1</v>
      </c>
      <c r="F4891" t="s">
        <v>37001</v>
      </c>
      <c r="G4891" t="s">
        <v>37002</v>
      </c>
      <c r="H4891" t="s">
        <v>10346</v>
      </c>
      <c r="I4891">
        <v>1164</v>
      </c>
      <c r="J4891" s="10">
        <v>0.9</v>
      </c>
      <c r="K4891" s="10">
        <f t="shared" si="152"/>
        <v>0.9</v>
      </c>
      <c r="L4891" s="10">
        <f t="shared" si="153"/>
        <v>0</v>
      </c>
      <c r="O4891" t="s">
        <v>37003</v>
      </c>
      <c r="P4891" t="s">
        <v>37004</v>
      </c>
      <c r="Q4891" t="s">
        <v>37005</v>
      </c>
      <c r="R4891" t="s">
        <v>37006</v>
      </c>
      <c r="S4891" t="s">
        <v>37007</v>
      </c>
      <c r="T4891" t="s">
        <v>19916</v>
      </c>
      <c r="U4891" t="s">
        <v>19916</v>
      </c>
      <c r="V4891" t="s">
        <v>1107</v>
      </c>
    </row>
    <row r="4892" spans="1:22" x14ac:dyDescent="0.3">
      <c r="A4892" t="s">
        <v>21</v>
      </c>
      <c r="B4892" t="s">
        <v>7347</v>
      </c>
      <c r="C4892" t="s">
        <v>37008</v>
      </c>
      <c r="D4892" t="s">
        <v>37009</v>
      </c>
      <c r="E4892" s="24">
        <v>750</v>
      </c>
      <c r="F4892" t="s">
        <v>31661</v>
      </c>
      <c r="G4892" t="s">
        <v>31662</v>
      </c>
      <c r="H4892" t="s">
        <v>10346</v>
      </c>
      <c r="I4892">
        <v>1166</v>
      </c>
      <c r="J4892" s="10">
        <v>675</v>
      </c>
      <c r="K4892" s="10">
        <f t="shared" si="152"/>
        <v>675</v>
      </c>
      <c r="L4892" s="10">
        <f t="shared" si="153"/>
        <v>0</v>
      </c>
      <c r="O4892" t="s">
        <v>37010</v>
      </c>
      <c r="P4892" t="s">
        <v>3913</v>
      </c>
      <c r="Q4892" t="s">
        <v>37011</v>
      </c>
      <c r="R4892" t="s">
        <v>37012</v>
      </c>
      <c r="S4892" t="s">
        <v>37013</v>
      </c>
      <c r="U4892" t="s">
        <v>4308</v>
      </c>
      <c r="V4892" t="s">
        <v>3948</v>
      </c>
    </row>
    <row r="4893" spans="1:22" x14ac:dyDescent="0.3">
      <c r="A4893" t="s">
        <v>21</v>
      </c>
      <c r="B4893" t="s">
        <v>7347</v>
      </c>
      <c r="C4893" t="s">
        <v>37014</v>
      </c>
      <c r="D4893" t="s">
        <v>36907</v>
      </c>
      <c r="E4893" s="24">
        <v>23460</v>
      </c>
      <c r="F4893" t="s">
        <v>37015</v>
      </c>
      <c r="G4893" t="s">
        <v>37016</v>
      </c>
      <c r="H4893" t="s">
        <v>10346</v>
      </c>
      <c r="I4893">
        <v>1180</v>
      </c>
      <c r="J4893" s="10">
        <v>21114</v>
      </c>
      <c r="K4893" s="10">
        <f t="shared" si="152"/>
        <v>21114</v>
      </c>
      <c r="L4893" s="10">
        <f t="shared" si="153"/>
        <v>0</v>
      </c>
      <c r="O4893" t="s">
        <v>37017</v>
      </c>
      <c r="P4893" t="s">
        <v>37018</v>
      </c>
      <c r="Q4893" t="s">
        <v>37019</v>
      </c>
      <c r="R4893" t="s">
        <v>37020</v>
      </c>
      <c r="S4893" t="s">
        <v>36909</v>
      </c>
      <c r="T4893" t="s">
        <v>37021</v>
      </c>
      <c r="U4893" t="s">
        <v>896</v>
      </c>
      <c r="V4893" t="s">
        <v>1364</v>
      </c>
    </row>
    <row r="4894" spans="1:22" x14ac:dyDescent="0.3">
      <c r="A4894" t="s">
        <v>21</v>
      </c>
      <c r="B4894" t="s">
        <v>7347</v>
      </c>
      <c r="C4894" t="s">
        <v>37022</v>
      </c>
      <c r="D4894" t="s">
        <v>13290</v>
      </c>
      <c r="E4894" s="24">
        <v>1</v>
      </c>
      <c r="F4894" t="s">
        <v>13291</v>
      </c>
      <c r="G4894" t="s">
        <v>36971</v>
      </c>
      <c r="H4894" t="s">
        <v>10346</v>
      </c>
      <c r="I4894">
        <v>1182</v>
      </c>
      <c r="J4894" s="10">
        <v>0.9</v>
      </c>
      <c r="K4894" s="10">
        <f t="shared" si="152"/>
        <v>0.9</v>
      </c>
      <c r="L4894" s="10">
        <f t="shared" si="153"/>
        <v>0</v>
      </c>
      <c r="O4894" t="s">
        <v>37023</v>
      </c>
      <c r="P4894" t="s">
        <v>36973</v>
      </c>
      <c r="Q4894" t="s">
        <v>8072</v>
      </c>
      <c r="R4894" t="s">
        <v>37024</v>
      </c>
      <c r="S4894" t="s">
        <v>10117</v>
      </c>
      <c r="U4894" t="s">
        <v>36</v>
      </c>
      <c r="V4894" t="s">
        <v>3472</v>
      </c>
    </row>
    <row r="4895" spans="1:22" x14ac:dyDescent="0.3">
      <c r="A4895" t="s">
        <v>21</v>
      </c>
      <c r="B4895" t="s">
        <v>7347</v>
      </c>
      <c r="C4895" t="s">
        <v>37025</v>
      </c>
      <c r="D4895" t="s">
        <v>37026</v>
      </c>
      <c r="E4895" s="24">
        <v>10</v>
      </c>
      <c r="F4895" t="s">
        <v>19910</v>
      </c>
      <c r="G4895" t="s">
        <v>19911</v>
      </c>
      <c r="H4895" t="s">
        <v>10346</v>
      </c>
      <c r="I4895">
        <v>1184</v>
      </c>
      <c r="J4895" s="10">
        <v>9</v>
      </c>
      <c r="K4895" s="10">
        <f t="shared" si="152"/>
        <v>9</v>
      </c>
      <c r="L4895" s="10">
        <f t="shared" si="153"/>
        <v>0</v>
      </c>
      <c r="O4895" t="s">
        <v>37027</v>
      </c>
      <c r="P4895" t="s">
        <v>37028</v>
      </c>
      <c r="Q4895" t="s">
        <v>37029</v>
      </c>
      <c r="R4895" t="s">
        <v>37030</v>
      </c>
      <c r="S4895" t="s">
        <v>37031</v>
      </c>
      <c r="T4895" t="s">
        <v>1819</v>
      </c>
      <c r="U4895" t="s">
        <v>36</v>
      </c>
      <c r="V4895" t="s">
        <v>1251</v>
      </c>
    </row>
    <row r="4896" spans="1:22" x14ac:dyDescent="0.3">
      <c r="A4896" t="s">
        <v>21</v>
      </c>
      <c r="B4896" t="s">
        <v>7347</v>
      </c>
      <c r="C4896" t="s">
        <v>37032</v>
      </c>
      <c r="D4896" t="s">
        <v>37033</v>
      </c>
      <c r="E4896" s="24">
        <v>27</v>
      </c>
      <c r="F4896" t="s">
        <v>37034</v>
      </c>
      <c r="G4896" t="s">
        <v>37035</v>
      </c>
      <c r="H4896" t="s">
        <v>10346</v>
      </c>
      <c r="I4896">
        <v>1191</v>
      </c>
      <c r="J4896" s="10">
        <v>24.3</v>
      </c>
      <c r="K4896" s="10">
        <f t="shared" si="152"/>
        <v>24.3</v>
      </c>
      <c r="L4896" s="10">
        <f t="shared" si="153"/>
        <v>0</v>
      </c>
      <c r="O4896" t="s">
        <v>37036</v>
      </c>
      <c r="P4896" t="s">
        <v>37037</v>
      </c>
      <c r="Q4896" t="s">
        <v>37038</v>
      </c>
      <c r="R4896" t="s">
        <v>37039</v>
      </c>
      <c r="S4896" t="s">
        <v>37040</v>
      </c>
      <c r="T4896" t="s">
        <v>5485</v>
      </c>
      <c r="U4896" t="s">
        <v>36</v>
      </c>
      <c r="V4896" t="s">
        <v>1793</v>
      </c>
    </row>
    <row r="4897" spans="1:22" x14ac:dyDescent="0.3">
      <c r="A4897" t="s">
        <v>21</v>
      </c>
      <c r="B4897" t="s">
        <v>7347</v>
      </c>
      <c r="C4897" t="s">
        <v>37041</v>
      </c>
      <c r="D4897" t="s">
        <v>37042</v>
      </c>
      <c r="E4897" s="24">
        <v>826</v>
      </c>
      <c r="F4897" t="s">
        <v>37043</v>
      </c>
      <c r="G4897" t="s">
        <v>37044</v>
      </c>
      <c r="H4897" t="s">
        <v>10346</v>
      </c>
      <c r="I4897">
        <v>1193</v>
      </c>
      <c r="J4897" s="10">
        <v>743.4</v>
      </c>
      <c r="K4897" s="10">
        <f t="shared" si="152"/>
        <v>743.4</v>
      </c>
      <c r="L4897" s="10">
        <f t="shared" si="153"/>
        <v>0</v>
      </c>
      <c r="O4897" t="s">
        <v>37045</v>
      </c>
      <c r="P4897" t="s">
        <v>37046</v>
      </c>
      <c r="Q4897" t="s">
        <v>37047</v>
      </c>
      <c r="R4897" t="s">
        <v>37048</v>
      </c>
      <c r="S4897" t="s">
        <v>37049</v>
      </c>
      <c r="U4897" t="s">
        <v>6582</v>
      </c>
      <c r="V4897" t="s">
        <v>37050</v>
      </c>
    </row>
    <row r="4898" spans="1:22" x14ac:dyDescent="0.3">
      <c r="A4898" t="s">
        <v>21</v>
      </c>
      <c r="B4898" t="s">
        <v>7347</v>
      </c>
      <c r="C4898" t="s">
        <v>37051</v>
      </c>
      <c r="D4898" t="s">
        <v>37052</v>
      </c>
      <c r="E4898" s="24">
        <v>3</v>
      </c>
      <c r="F4898" t="s">
        <v>19180</v>
      </c>
      <c r="G4898" t="s">
        <v>37053</v>
      </c>
      <c r="H4898" t="s">
        <v>10346</v>
      </c>
      <c r="I4898">
        <v>1195</v>
      </c>
      <c r="J4898" s="10">
        <v>2.7</v>
      </c>
      <c r="K4898" s="10">
        <f t="shared" si="152"/>
        <v>2.7</v>
      </c>
      <c r="L4898" s="10">
        <f t="shared" si="153"/>
        <v>0</v>
      </c>
      <c r="O4898" t="s">
        <v>37054</v>
      </c>
      <c r="P4898" t="s">
        <v>31961</v>
      </c>
      <c r="Q4898" t="s">
        <v>37055</v>
      </c>
      <c r="R4898" t="s">
        <v>37056</v>
      </c>
      <c r="S4898" t="s">
        <v>3840</v>
      </c>
      <c r="U4898" t="s">
        <v>36</v>
      </c>
      <c r="V4898" t="s">
        <v>827</v>
      </c>
    </row>
    <row r="4899" spans="1:22" x14ac:dyDescent="0.3">
      <c r="A4899" t="s">
        <v>21</v>
      </c>
      <c r="B4899" t="s">
        <v>7347</v>
      </c>
      <c r="C4899" t="s">
        <v>37057</v>
      </c>
      <c r="D4899" t="s">
        <v>37058</v>
      </c>
      <c r="E4899" s="24">
        <v>200</v>
      </c>
      <c r="F4899" t="s">
        <v>10106</v>
      </c>
      <c r="G4899" t="s">
        <v>10107</v>
      </c>
      <c r="H4899" t="s">
        <v>10346</v>
      </c>
      <c r="I4899">
        <v>1200</v>
      </c>
      <c r="J4899" s="10">
        <v>180</v>
      </c>
      <c r="K4899" s="10">
        <f t="shared" si="152"/>
        <v>180</v>
      </c>
      <c r="L4899" s="10">
        <f t="shared" si="153"/>
        <v>0</v>
      </c>
      <c r="O4899" t="s">
        <v>37059</v>
      </c>
      <c r="P4899" t="s">
        <v>10109</v>
      </c>
      <c r="R4899" t="s">
        <v>37060</v>
      </c>
      <c r="S4899" t="s">
        <v>37061</v>
      </c>
      <c r="T4899" t="s">
        <v>5911</v>
      </c>
      <c r="U4899" t="s">
        <v>36</v>
      </c>
      <c r="V4899" t="s">
        <v>1173</v>
      </c>
    </row>
    <row r="4900" spans="1:22" x14ac:dyDescent="0.3">
      <c r="A4900" t="s">
        <v>21</v>
      </c>
      <c r="B4900" t="s">
        <v>7347</v>
      </c>
      <c r="C4900" t="s">
        <v>37062</v>
      </c>
      <c r="D4900" t="s">
        <v>37063</v>
      </c>
      <c r="E4900" s="24">
        <v>20</v>
      </c>
      <c r="F4900" t="s">
        <v>10684</v>
      </c>
      <c r="G4900" t="s">
        <v>10685</v>
      </c>
      <c r="H4900" t="s">
        <v>10346</v>
      </c>
      <c r="I4900">
        <v>1202</v>
      </c>
      <c r="J4900" s="10">
        <v>18</v>
      </c>
      <c r="K4900" s="10">
        <f t="shared" si="152"/>
        <v>18</v>
      </c>
      <c r="L4900" s="10">
        <f t="shared" si="153"/>
        <v>0</v>
      </c>
      <c r="O4900" t="s">
        <v>37064</v>
      </c>
      <c r="P4900" t="s">
        <v>37065</v>
      </c>
      <c r="Q4900" t="s">
        <v>37066</v>
      </c>
      <c r="R4900" t="s">
        <v>37067</v>
      </c>
      <c r="S4900" t="s">
        <v>990</v>
      </c>
      <c r="T4900" t="s">
        <v>37068</v>
      </c>
      <c r="U4900" t="s">
        <v>36</v>
      </c>
      <c r="V4900" t="s">
        <v>1164</v>
      </c>
    </row>
    <row r="4901" spans="1:22" x14ac:dyDescent="0.3">
      <c r="A4901" t="s">
        <v>21</v>
      </c>
      <c r="B4901" t="s">
        <v>7347</v>
      </c>
      <c r="C4901" t="s">
        <v>37069</v>
      </c>
      <c r="D4901" t="s">
        <v>37070</v>
      </c>
      <c r="E4901" s="24">
        <v>75</v>
      </c>
      <c r="F4901" t="s">
        <v>37071</v>
      </c>
      <c r="G4901" t="s">
        <v>37072</v>
      </c>
      <c r="H4901" t="s">
        <v>10346</v>
      </c>
      <c r="I4901">
        <v>1203</v>
      </c>
      <c r="J4901" s="10">
        <v>67.5</v>
      </c>
      <c r="K4901" s="10">
        <f t="shared" si="152"/>
        <v>67.5</v>
      </c>
      <c r="L4901" s="10">
        <f t="shared" si="153"/>
        <v>0</v>
      </c>
      <c r="O4901" t="s">
        <v>37073</v>
      </c>
      <c r="P4901" t="s">
        <v>37074</v>
      </c>
      <c r="Q4901" t="s">
        <v>37075</v>
      </c>
      <c r="R4901" t="s">
        <v>37076</v>
      </c>
      <c r="S4901" t="s">
        <v>37077</v>
      </c>
      <c r="T4901" t="s">
        <v>37078</v>
      </c>
      <c r="U4901" t="s">
        <v>1106</v>
      </c>
      <c r="V4901" t="s">
        <v>1118</v>
      </c>
    </row>
    <row r="4902" spans="1:22" x14ac:dyDescent="0.3">
      <c r="A4902" t="s">
        <v>21</v>
      </c>
      <c r="B4902" t="s">
        <v>7347</v>
      </c>
      <c r="C4902" t="s">
        <v>37079</v>
      </c>
      <c r="D4902" t="s">
        <v>37080</v>
      </c>
      <c r="E4902" s="24">
        <v>50</v>
      </c>
      <c r="F4902" t="s">
        <v>37081</v>
      </c>
      <c r="G4902" t="s">
        <v>37082</v>
      </c>
      <c r="H4902" t="s">
        <v>10346</v>
      </c>
      <c r="I4902">
        <v>1204</v>
      </c>
      <c r="J4902" s="10">
        <v>45</v>
      </c>
      <c r="K4902" s="10">
        <f t="shared" si="152"/>
        <v>45</v>
      </c>
      <c r="L4902" s="10">
        <f t="shared" si="153"/>
        <v>0</v>
      </c>
      <c r="O4902" t="s">
        <v>37083</v>
      </c>
      <c r="P4902" t="s">
        <v>3315</v>
      </c>
      <c r="Q4902" t="s">
        <v>37070</v>
      </c>
      <c r="R4902" t="s">
        <v>37084</v>
      </c>
      <c r="S4902" t="s">
        <v>37085</v>
      </c>
      <c r="T4902" t="s">
        <v>37078</v>
      </c>
      <c r="U4902" t="s">
        <v>36</v>
      </c>
      <c r="V4902" t="s">
        <v>1118</v>
      </c>
    </row>
    <row r="4903" spans="1:22" x14ac:dyDescent="0.3">
      <c r="A4903" t="s">
        <v>21</v>
      </c>
      <c r="B4903" t="s">
        <v>7347</v>
      </c>
      <c r="C4903" t="s">
        <v>37086</v>
      </c>
      <c r="D4903" t="s">
        <v>37087</v>
      </c>
      <c r="E4903" s="24">
        <v>200</v>
      </c>
      <c r="F4903" t="s">
        <v>37088</v>
      </c>
      <c r="G4903" t="s">
        <v>37089</v>
      </c>
      <c r="H4903" t="s">
        <v>10346</v>
      </c>
      <c r="I4903">
        <v>1208</v>
      </c>
      <c r="J4903" s="10">
        <v>180</v>
      </c>
      <c r="K4903" s="10">
        <f t="shared" si="152"/>
        <v>180</v>
      </c>
      <c r="L4903" s="10">
        <f t="shared" si="153"/>
        <v>0</v>
      </c>
      <c r="O4903" t="s">
        <v>37090</v>
      </c>
      <c r="P4903" t="s">
        <v>37091</v>
      </c>
      <c r="Q4903" t="s">
        <v>37092</v>
      </c>
      <c r="R4903" t="s">
        <v>37093</v>
      </c>
      <c r="S4903" t="s">
        <v>37094</v>
      </c>
      <c r="T4903" t="s">
        <v>4079</v>
      </c>
      <c r="U4903" t="s">
        <v>1106</v>
      </c>
      <c r="V4903" t="s">
        <v>135</v>
      </c>
    </row>
    <row r="4904" spans="1:22" x14ac:dyDescent="0.3">
      <c r="A4904" t="s">
        <v>21</v>
      </c>
      <c r="B4904" t="s">
        <v>7347</v>
      </c>
      <c r="C4904" t="s">
        <v>37095</v>
      </c>
      <c r="D4904" t="s">
        <v>37096</v>
      </c>
      <c r="E4904" s="24">
        <v>200</v>
      </c>
      <c r="F4904" t="s">
        <v>28076</v>
      </c>
      <c r="G4904" t="s">
        <v>28077</v>
      </c>
      <c r="H4904" t="s">
        <v>10346</v>
      </c>
      <c r="I4904">
        <v>1209</v>
      </c>
      <c r="J4904" s="10">
        <v>180</v>
      </c>
      <c r="K4904" s="10">
        <f t="shared" si="152"/>
        <v>180</v>
      </c>
      <c r="L4904" s="10">
        <f t="shared" si="153"/>
        <v>0</v>
      </c>
      <c r="O4904" t="s">
        <v>37097</v>
      </c>
      <c r="P4904" t="s">
        <v>4058</v>
      </c>
      <c r="Q4904" t="s">
        <v>37098</v>
      </c>
      <c r="R4904" t="s">
        <v>37099</v>
      </c>
      <c r="S4904" t="s">
        <v>37100</v>
      </c>
      <c r="T4904" t="s">
        <v>37101</v>
      </c>
      <c r="U4904" t="s">
        <v>1106</v>
      </c>
      <c r="V4904" t="s">
        <v>37</v>
      </c>
    </row>
    <row r="4905" spans="1:22" x14ac:dyDescent="0.3">
      <c r="A4905" t="s">
        <v>21</v>
      </c>
      <c r="B4905" t="s">
        <v>7347</v>
      </c>
      <c r="C4905" t="s">
        <v>37102</v>
      </c>
      <c r="D4905" t="s">
        <v>37103</v>
      </c>
      <c r="E4905" s="24">
        <v>10</v>
      </c>
      <c r="F4905" t="s">
        <v>37104</v>
      </c>
      <c r="G4905" t="s">
        <v>37105</v>
      </c>
      <c r="H4905" t="s">
        <v>10346</v>
      </c>
      <c r="I4905">
        <v>1215</v>
      </c>
      <c r="J4905" s="10">
        <v>9</v>
      </c>
      <c r="K4905" s="10">
        <f t="shared" si="152"/>
        <v>9</v>
      </c>
      <c r="L4905" s="10">
        <f t="shared" si="153"/>
        <v>0</v>
      </c>
      <c r="O4905" t="s">
        <v>37106</v>
      </c>
      <c r="P4905" t="s">
        <v>37107</v>
      </c>
      <c r="Q4905" t="s">
        <v>37108</v>
      </c>
      <c r="R4905" t="s">
        <v>37109</v>
      </c>
      <c r="S4905" t="s">
        <v>6351</v>
      </c>
      <c r="T4905" t="s">
        <v>37110</v>
      </c>
      <c r="U4905" t="s">
        <v>985</v>
      </c>
      <c r="V4905" t="s">
        <v>37111</v>
      </c>
    </row>
    <row r="4906" spans="1:22" x14ac:dyDescent="0.3">
      <c r="A4906" t="s">
        <v>21</v>
      </c>
      <c r="B4906" t="s">
        <v>7347</v>
      </c>
      <c r="C4906" t="s">
        <v>37112</v>
      </c>
      <c r="D4906" t="s">
        <v>37113</v>
      </c>
      <c r="E4906" s="24">
        <v>10</v>
      </c>
      <c r="F4906" t="s">
        <v>37114</v>
      </c>
      <c r="G4906" t="s">
        <v>37115</v>
      </c>
      <c r="H4906" t="s">
        <v>10346</v>
      </c>
      <c r="I4906">
        <v>1216</v>
      </c>
      <c r="J4906" s="10">
        <v>9</v>
      </c>
      <c r="K4906" s="10">
        <f t="shared" si="152"/>
        <v>9</v>
      </c>
      <c r="L4906" s="10">
        <f t="shared" si="153"/>
        <v>0</v>
      </c>
      <c r="O4906" t="s">
        <v>37116</v>
      </c>
      <c r="P4906" t="s">
        <v>14851</v>
      </c>
      <c r="Q4906" t="s">
        <v>37117</v>
      </c>
      <c r="R4906" t="s">
        <v>37118</v>
      </c>
      <c r="S4906" t="s">
        <v>10091</v>
      </c>
      <c r="T4906" t="s">
        <v>4079</v>
      </c>
      <c r="U4906" t="s">
        <v>985</v>
      </c>
      <c r="V4906" t="s">
        <v>986</v>
      </c>
    </row>
    <row r="4907" spans="1:22" x14ac:dyDescent="0.3">
      <c r="A4907" t="s">
        <v>21</v>
      </c>
      <c r="B4907" t="s">
        <v>7347</v>
      </c>
      <c r="C4907" t="s">
        <v>37119</v>
      </c>
      <c r="D4907" t="s">
        <v>34449</v>
      </c>
      <c r="E4907" s="24">
        <v>1</v>
      </c>
      <c r="F4907" t="s">
        <v>31958</v>
      </c>
      <c r="G4907" t="s">
        <v>31959</v>
      </c>
      <c r="H4907" t="s">
        <v>10346</v>
      </c>
      <c r="I4907">
        <v>1225</v>
      </c>
      <c r="J4907" s="10">
        <v>0.9</v>
      </c>
      <c r="K4907" s="10">
        <f t="shared" si="152"/>
        <v>0.9</v>
      </c>
      <c r="L4907" s="10">
        <f t="shared" si="153"/>
        <v>0</v>
      </c>
      <c r="O4907" t="s">
        <v>34450</v>
      </c>
      <c r="P4907" t="s">
        <v>31961</v>
      </c>
      <c r="Q4907" t="s">
        <v>31962</v>
      </c>
      <c r="R4907" t="s">
        <v>37120</v>
      </c>
      <c r="S4907" t="s">
        <v>12086</v>
      </c>
      <c r="T4907" t="s">
        <v>34459</v>
      </c>
      <c r="U4907" t="s">
        <v>36</v>
      </c>
      <c r="V4907" t="s">
        <v>1793</v>
      </c>
    </row>
    <row r="4908" spans="1:22" x14ac:dyDescent="0.3">
      <c r="A4908" t="s">
        <v>21</v>
      </c>
      <c r="B4908" t="s">
        <v>7347</v>
      </c>
      <c r="C4908" t="s">
        <v>37121</v>
      </c>
      <c r="D4908" t="s">
        <v>34455</v>
      </c>
      <c r="E4908" s="24">
        <v>1</v>
      </c>
      <c r="F4908" t="s">
        <v>31958</v>
      </c>
      <c r="G4908" t="s">
        <v>31959</v>
      </c>
      <c r="H4908" t="s">
        <v>10346</v>
      </c>
      <c r="I4908">
        <v>1226</v>
      </c>
      <c r="J4908" s="10">
        <v>0.9</v>
      </c>
      <c r="K4908" s="10">
        <f t="shared" si="152"/>
        <v>0.9</v>
      </c>
      <c r="L4908" s="10">
        <f t="shared" si="153"/>
        <v>0</v>
      </c>
      <c r="O4908" t="s">
        <v>34456</v>
      </c>
      <c r="P4908" t="s">
        <v>31961</v>
      </c>
      <c r="Q4908" t="s">
        <v>37122</v>
      </c>
      <c r="R4908" t="s">
        <v>37120</v>
      </c>
      <c r="S4908" t="s">
        <v>12086</v>
      </c>
      <c r="T4908" t="s">
        <v>34453</v>
      </c>
      <c r="U4908" t="s">
        <v>36</v>
      </c>
      <c r="V4908" t="s">
        <v>1793</v>
      </c>
    </row>
    <row r="4909" spans="1:22" x14ac:dyDescent="0.3">
      <c r="A4909" t="s">
        <v>21</v>
      </c>
      <c r="B4909" t="s">
        <v>37123</v>
      </c>
      <c r="C4909" t="s">
        <v>37124</v>
      </c>
      <c r="D4909" t="s">
        <v>37125</v>
      </c>
      <c r="E4909" s="24">
        <v>100</v>
      </c>
      <c r="F4909" t="s">
        <v>32151</v>
      </c>
      <c r="G4909" t="s">
        <v>32152</v>
      </c>
      <c r="H4909" t="s">
        <v>10346</v>
      </c>
      <c r="I4909">
        <v>161</v>
      </c>
      <c r="J4909" s="10">
        <v>90</v>
      </c>
      <c r="K4909" s="10">
        <f t="shared" si="152"/>
        <v>90</v>
      </c>
      <c r="L4909" s="10">
        <f t="shared" si="153"/>
        <v>0</v>
      </c>
      <c r="O4909" t="s">
        <v>37126</v>
      </c>
      <c r="P4909" t="s">
        <v>32154</v>
      </c>
      <c r="R4909" t="s">
        <v>37127</v>
      </c>
      <c r="S4909" t="s">
        <v>37128</v>
      </c>
      <c r="T4909" t="s">
        <v>37129</v>
      </c>
      <c r="U4909" t="s">
        <v>37130</v>
      </c>
      <c r="V4909" t="s">
        <v>20323</v>
      </c>
    </row>
    <row r="4910" spans="1:22" x14ac:dyDescent="0.3">
      <c r="A4910" t="s">
        <v>21</v>
      </c>
      <c r="B4910" t="s">
        <v>37131</v>
      </c>
      <c r="C4910" t="s">
        <v>37132</v>
      </c>
      <c r="D4910" t="s">
        <v>37133</v>
      </c>
      <c r="E4910" s="24">
        <v>150</v>
      </c>
      <c r="F4910" t="s">
        <v>37134</v>
      </c>
      <c r="G4910" t="s">
        <v>37135</v>
      </c>
      <c r="H4910" t="s">
        <v>10346</v>
      </c>
      <c r="I4910">
        <v>618</v>
      </c>
      <c r="J4910" s="10">
        <v>135</v>
      </c>
      <c r="K4910" s="10">
        <f t="shared" si="152"/>
        <v>135</v>
      </c>
      <c r="L4910" s="10">
        <f t="shared" si="153"/>
        <v>0</v>
      </c>
      <c r="O4910" t="s">
        <v>37136</v>
      </c>
      <c r="P4910" t="s">
        <v>4236</v>
      </c>
      <c r="Q4910" t="s">
        <v>37137</v>
      </c>
      <c r="R4910" t="s">
        <v>37138</v>
      </c>
      <c r="S4910" t="s">
        <v>37139</v>
      </c>
      <c r="T4910" t="s">
        <v>37140</v>
      </c>
      <c r="U4910" t="s">
        <v>1035</v>
      </c>
      <c r="V4910" t="s">
        <v>9220</v>
      </c>
    </row>
    <row r="4911" spans="1:22" x14ac:dyDescent="0.3">
      <c r="A4911" t="s">
        <v>21</v>
      </c>
      <c r="B4911" t="s">
        <v>9813</v>
      </c>
      <c r="C4911" t="s">
        <v>37141</v>
      </c>
      <c r="D4911" t="s">
        <v>37142</v>
      </c>
      <c r="E4911" s="24">
        <v>1500</v>
      </c>
      <c r="F4911" t="s">
        <v>37143</v>
      </c>
      <c r="G4911" t="s">
        <v>37144</v>
      </c>
      <c r="H4911" t="s">
        <v>10346</v>
      </c>
      <c r="I4911">
        <v>115</v>
      </c>
      <c r="J4911" s="10">
        <v>1350</v>
      </c>
      <c r="K4911" s="10">
        <f t="shared" si="152"/>
        <v>1350</v>
      </c>
      <c r="L4911" s="10">
        <f t="shared" si="153"/>
        <v>0</v>
      </c>
      <c r="O4911" t="s">
        <v>37145</v>
      </c>
      <c r="P4911" t="s">
        <v>37146</v>
      </c>
      <c r="Q4911" t="s">
        <v>37147</v>
      </c>
      <c r="R4911" t="s">
        <v>37148</v>
      </c>
      <c r="S4911" t="s">
        <v>37149</v>
      </c>
      <c r="T4911" t="s">
        <v>37150</v>
      </c>
      <c r="U4911" t="s">
        <v>36</v>
      </c>
      <c r="V4911" t="s">
        <v>37</v>
      </c>
    </row>
    <row r="4912" spans="1:22" x14ac:dyDescent="0.3">
      <c r="A4912" t="s">
        <v>21</v>
      </c>
      <c r="B4912" t="s">
        <v>9813</v>
      </c>
      <c r="C4912" t="s">
        <v>37151</v>
      </c>
      <c r="D4912" t="s">
        <v>37152</v>
      </c>
      <c r="E4912" s="24">
        <v>1500</v>
      </c>
      <c r="F4912" t="s">
        <v>8220</v>
      </c>
      <c r="G4912" t="s">
        <v>8221</v>
      </c>
      <c r="H4912" t="s">
        <v>10346</v>
      </c>
      <c r="I4912">
        <v>121</v>
      </c>
      <c r="J4912" s="10">
        <v>1350</v>
      </c>
      <c r="K4912" s="10">
        <f t="shared" si="152"/>
        <v>1350</v>
      </c>
      <c r="L4912" s="10">
        <f t="shared" si="153"/>
        <v>0</v>
      </c>
      <c r="O4912" t="s">
        <v>37153</v>
      </c>
      <c r="P4912" t="s">
        <v>10991</v>
      </c>
      <c r="Q4912" t="s">
        <v>37154</v>
      </c>
      <c r="R4912" t="s">
        <v>37155</v>
      </c>
      <c r="S4912" t="s">
        <v>37156</v>
      </c>
      <c r="T4912" t="s">
        <v>211</v>
      </c>
      <c r="U4912" t="s">
        <v>36</v>
      </c>
      <c r="V4912" t="s">
        <v>37</v>
      </c>
    </row>
    <row r="4913" spans="1:22" x14ac:dyDescent="0.3">
      <c r="A4913" t="s">
        <v>21</v>
      </c>
      <c r="B4913" t="s">
        <v>9813</v>
      </c>
      <c r="C4913" t="s">
        <v>37157</v>
      </c>
      <c r="D4913" t="s">
        <v>37158</v>
      </c>
      <c r="E4913" s="24">
        <v>2000</v>
      </c>
      <c r="F4913" t="s">
        <v>9617</v>
      </c>
      <c r="G4913" t="s">
        <v>9618</v>
      </c>
      <c r="H4913" t="s">
        <v>10346</v>
      </c>
      <c r="I4913">
        <v>171</v>
      </c>
      <c r="J4913" s="10">
        <v>1800</v>
      </c>
      <c r="K4913" s="10">
        <f t="shared" si="152"/>
        <v>1800</v>
      </c>
      <c r="L4913" s="10">
        <f t="shared" si="153"/>
        <v>0</v>
      </c>
      <c r="O4913" t="s">
        <v>37159</v>
      </c>
      <c r="P4913" t="s">
        <v>37160</v>
      </c>
      <c r="R4913" t="s">
        <v>37161</v>
      </c>
      <c r="S4913" t="s">
        <v>37162</v>
      </c>
      <c r="T4913" t="s">
        <v>3082</v>
      </c>
      <c r="U4913" t="s">
        <v>36</v>
      </c>
      <c r="V4913" t="s">
        <v>12029</v>
      </c>
    </row>
    <row r="4914" spans="1:22" x14ac:dyDescent="0.3">
      <c r="A4914" t="s">
        <v>21</v>
      </c>
      <c r="B4914" t="s">
        <v>9813</v>
      </c>
      <c r="C4914" t="s">
        <v>37163</v>
      </c>
      <c r="D4914" t="s">
        <v>37164</v>
      </c>
      <c r="E4914" s="24">
        <v>600</v>
      </c>
      <c r="F4914" t="s">
        <v>24972</v>
      </c>
      <c r="G4914" t="s">
        <v>24973</v>
      </c>
      <c r="H4914" t="s">
        <v>10346</v>
      </c>
      <c r="I4914">
        <v>215</v>
      </c>
      <c r="J4914" s="10">
        <v>540</v>
      </c>
      <c r="K4914" s="10">
        <f t="shared" si="152"/>
        <v>540</v>
      </c>
      <c r="L4914" s="10">
        <f t="shared" si="153"/>
        <v>0</v>
      </c>
      <c r="O4914" t="s">
        <v>37165</v>
      </c>
      <c r="P4914" t="s">
        <v>3978</v>
      </c>
      <c r="Q4914" t="s">
        <v>37166</v>
      </c>
      <c r="R4914" t="s">
        <v>37167</v>
      </c>
      <c r="S4914" t="s">
        <v>37168</v>
      </c>
      <c r="U4914" t="s">
        <v>37169</v>
      </c>
      <c r="V4914" t="s">
        <v>13776</v>
      </c>
    </row>
    <row r="4915" spans="1:22" x14ac:dyDescent="0.3">
      <c r="A4915" t="s">
        <v>21</v>
      </c>
      <c r="B4915" t="s">
        <v>9813</v>
      </c>
      <c r="C4915" t="s">
        <v>37170</v>
      </c>
      <c r="D4915" t="s">
        <v>37171</v>
      </c>
      <c r="E4915" s="24">
        <v>200</v>
      </c>
      <c r="F4915" t="s">
        <v>26445</v>
      </c>
      <c r="G4915" t="s">
        <v>26446</v>
      </c>
      <c r="H4915" t="s">
        <v>10346</v>
      </c>
      <c r="I4915">
        <v>236</v>
      </c>
      <c r="J4915" s="10">
        <v>180</v>
      </c>
      <c r="K4915" s="10">
        <f t="shared" si="152"/>
        <v>180</v>
      </c>
      <c r="L4915" s="10">
        <f t="shared" si="153"/>
        <v>0</v>
      </c>
      <c r="O4915" t="s">
        <v>37172</v>
      </c>
      <c r="P4915" t="s">
        <v>32050</v>
      </c>
      <c r="Q4915" t="s">
        <v>37173</v>
      </c>
      <c r="R4915" t="s">
        <v>37174</v>
      </c>
      <c r="S4915" t="s">
        <v>37175</v>
      </c>
      <c r="T4915" t="s">
        <v>37176</v>
      </c>
      <c r="U4915" t="s">
        <v>96</v>
      </c>
      <c r="V4915" t="s">
        <v>9764</v>
      </c>
    </row>
    <row r="4916" spans="1:22" x14ac:dyDescent="0.3">
      <c r="A4916" t="s">
        <v>21</v>
      </c>
      <c r="B4916" t="s">
        <v>9813</v>
      </c>
      <c r="C4916" t="s">
        <v>9814</v>
      </c>
      <c r="D4916" t="s">
        <v>9815</v>
      </c>
      <c r="E4916" s="24">
        <v>1800</v>
      </c>
      <c r="F4916" t="s">
        <v>8171</v>
      </c>
      <c r="G4916" t="s">
        <v>8172</v>
      </c>
      <c r="H4916" t="s">
        <v>7824</v>
      </c>
      <c r="I4916">
        <v>286</v>
      </c>
      <c r="J4916" s="10">
        <v>1620</v>
      </c>
      <c r="K4916" s="10">
        <f t="shared" si="152"/>
        <v>1620</v>
      </c>
      <c r="L4916" s="10">
        <f t="shared" si="153"/>
        <v>0</v>
      </c>
      <c r="M4916">
        <v>120</v>
      </c>
      <c r="O4916" t="s">
        <v>9816</v>
      </c>
      <c r="P4916" t="s">
        <v>4213</v>
      </c>
      <c r="Q4916" t="s">
        <v>9817</v>
      </c>
      <c r="R4916" t="s">
        <v>9818</v>
      </c>
      <c r="S4916" t="s">
        <v>9819</v>
      </c>
      <c r="T4916" t="s">
        <v>9820</v>
      </c>
      <c r="U4916" t="s">
        <v>36</v>
      </c>
      <c r="V4916" t="s">
        <v>852</v>
      </c>
    </row>
    <row r="4917" spans="1:22" x14ac:dyDescent="0.3">
      <c r="A4917" t="s">
        <v>21</v>
      </c>
      <c r="B4917" t="s">
        <v>9813</v>
      </c>
      <c r="C4917" t="s">
        <v>37177</v>
      </c>
      <c r="D4917" t="s">
        <v>37178</v>
      </c>
      <c r="E4917" s="24">
        <v>60</v>
      </c>
      <c r="F4917" t="s">
        <v>37179</v>
      </c>
      <c r="G4917" t="s">
        <v>37180</v>
      </c>
      <c r="H4917" t="s">
        <v>10346</v>
      </c>
      <c r="I4917">
        <v>357</v>
      </c>
      <c r="J4917" s="10">
        <v>54</v>
      </c>
      <c r="K4917" s="10">
        <f t="shared" si="152"/>
        <v>54</v>
      </c>
      <c r="L4917" s="10">
        <f t="shared" si="153"/>
        <v>0</v>
      </c>
      <c r="O4917" t="s">
        <v>37181</v>
      </c>
      <c r="P4917" t="s">
        <v>37182</v>
      </c>
      <c r="Q4917" t="s">
        <v>37183</v>
      </c>
      <c r="R4917" t="s">
        <v>37184</v>
      </c>
      <c r="S4917" t="s">
        <v>37185</v>
      </c>
      <c r="T4917" t="s">
        <v>37186</v>
      </c>
      <c r="U4917" t="s">
        <v>960</v>
      </c>
      <c r="V4917" t="s">
        <v>1504</v>
      </c>
    </row>
    <row r="4918" spans="1:22" x14ac:dyDescent="0.3">
      <c r="A4918" t="s">
        <v>21</v>
      </c>
      <c r="B4918" t="s">
        <v>9813</v>
      </c>
      <c r="C4918" t="s">
        <v>37187</v>
      </c>
      <c r="D4918" t="s">
        <v>37188</v>
      </c>
      <c r="E4918" s="24">
        <v>1</v>
      </c>
      <c r="F4918" t="s">
        <v>37189</v>
      </c>
      <c r="G4918" t="s">
        <v>37190</v>
      </c>
      <c r="H4918" t="s">
        <v>10346</v>
      </c>
      <c r="I4918">
        <v>445</v>
      </c>
      <c r="J4918" s="10">
        <v>0.9</v>
      </c>
      <c r="K4918" s="10">
        <f t="shared" si="152"/>
        <v>0.9</v>
      </c>
      <c r="L4918" s="10">
        <f t="shared" si="153"/>
        <v>0</v>
      </c>
      <c r="O4918" t="s">
        <v>37191</v>
      </c>
      <c r="P4918" t="s">
        <v>37192</v>
      </c>
      <c r="Q4918" t="s">
        <v>37193</v>
      </c>
      <c r="R4918" t="s">
        <v>5043</v>
      </c>
      <c r="S4918" t="s">
        <v>5044</v>
      </c>
      <c r="U4918" t="s">
        <v>36</v>
      </c>
      <c r="V4918" t="s">
        <v>3472</v>
      </c>
    </row>
    <row r="4919" spans="1:22" x14ac:dyDescent="0.3">
      <c r="A4919" t="s">
        <v>21</v>
      </c>
      <c r="B4919" t="s">
        <v>9813</v>
      </c>
      <c r="C4919" t="s">
        <v>37194</v>
      </c>
      <c r="D4919" t="s">
        <v>37195</v>
      </c>
      <c r="E4919" s="24">
        <v>10</v>
      </c>
      <c r="F4919" t="s">
        <v>19511</v>
      </c>
      <c r="G4919" t="s">
        <v>19512</v>
      </c>
      <c r="H4919" t="s">
        <v>10346</v>
      </c>
      <c r="I4919">
        <v>480</v>
      </c>
      <c r="J4919" s="10">
        <v>9</v>
      </c>
      <c r="K4919" s="10">
        <f t="shared" si="152"/>
        <v>9</v>
      </c>
      <c r="L4919" s="10">
        <f t="shared" si="153"/>
        <v>0</v>
      </c>
      <c r="O4919" t="s">
        <v>37196</v>
      </c>
      <c r="P4919" t="s">
        <v>37197</v>
      </c>
      <c r="Q4919" t="s">
        <v>37198</v>
      </c>
      <c r="R4919" t="s">
        <v>37199</v>
      </c>
      <c r="S4919" t="s">
        <v>36991</v>
      </c>
      <c r="U4919" t="s">
        <v>36</v>
      </c>
      <c r="V4919" t="s">
        <v>827</v>
      </c>
    </row>
    <row r="4920" spans="1:22" x14ac:dyDescent="0.3">
      <c r="A4920" t="s">
        <v>21</v>
      </c>
      <c r="B4920" t="s">
        <v>9813</v>
      </c>
      <c r="C4920" t="s">
        <v>37200</v>
      </c>
      <c r="D4920" t="s">
        <v>37201</v>
      </c>
      <c r="E4920" s="24">
        <v>100</v>
      </c>
      <c r="F4920" t="s">
        <v>37202</v>
      </c>
      <c r="G4920" t="s">
        <v>37203</v>
      </c>
      <c r="H4920" t="s">
        <v>10346</v>
      </c>
      <c r="I4920">
        <v>555</v>
      </c>
      <c r="J4920" s="10">
        <v>90</v>
      </c>
      <c r="K4920" s="10">
        <f t="shared" si="152"/>
        <v>90</v>
      </c>
      <c r="L4920" s="10">
        <f t="shared" si="153"/>
        <v>0</v>
      </c>
      <c r="O4920" t="s">
        <v>37204</v>
      </c>
      <c r="P4920" t="s">
        <v>37205</v>
      </c>
      <c r="Q4920" t="s">
        <v>37206</v>
      </c>
      <c r="R4920" t="s">
        <v>37207</v>
      </c>
      <c r="S4920" t="s">
        <v>37208</v>
      </c>
      <c r="T4920" t="s">
        <v>37209</v>
      </c>
      <c r="U4920" t="s">
        <v>96</v>
      </c>
      <c r="V4920" t="s">
        <v>7671</v>
      </c>
    </row>
    <row r="4921" spans="1:22" x14ac:dyDescent="0.3">
      <c r="A4921" t="s">
        <v>21</v>
      </c>
      <c r="B4921" t="s">
        <v>9813</v>
      </c>
      <c r="C4921" t="s">
        <v>37210</v>
      </c>
      <c r="D4921" t="s">
        <v>37211</v>
      </c>
      <c r="E4921" s="24">
        <v>2400</v>
      </c>
      <c r="F4921" t="s">
        <v>37212</v>
      </c>
      <c r="G4921" t="s">
        <v>37213</v>
      </c>
      <c r="H4921" t="s">
        <v>10346</v>
      </c>
      <c r="I4921">
        <v>594</v>
      </c>
      <c r="J4921" s="10">
        <v>2160</v>
      </c>
      <c r="K4921" s="10">
        <f t="shared" si="152"/>
        <v>2160</v>
      </c>
      <c r="L4921" s="10">
        <f t="shared" si="153"/>
        <v>0</v>
      </c>
      <c r="O4921" t="s">
        <v>37214</v>
      </c>
      <c r="P4921" t="s">
        <v>37215</v>
      </c>
      <c r="Q4921" t="s">
        <v>7114</v>
      </c>
      <c r="R4921" t="s">
        <v>37216</v>
      </c>
      <c r="S4921" t="s">
        <v>37217</v>
      </c>
      <c r="T4921" t="s">
        <v>37218</v>
      </c>
      <c r="U4921" t="s">
        <v>96</v>
      </c>
      <c r="V4921" t="s">
        <v>12398</v>
      </c>
    </row>
    <row r="4922" spans="1:22" x14ac:dyDescent="0.3">
      <c r="A4922" t="s">
        <v>21</v>
      </c>
      <c r="B4922" t="s">
        <v>9813</v>
      </c>
      <c r="C4922" t="s">
        <v>37219</v>
      </c>
      <c r="D4922" t="s">
        <v>37220</v>
      </c>
      <c r="E4922" s="24">
        <v>500</v>
      </c>
      <c r="F4922" t="s">
        <v>37221</v>
      </c>
      <c r="G4922" t="s">
        <v>37222</v>
      </c>
      <c r="H4922" t="s">
        <v>10346</v>
      </c>
      <c r="I4922">
        <v>726</v>
      </c>
      <c r="J4922" s="10">
        <v>450</v>
      </c>
      <c r="K4922" s="10">
        <f t="shared" si="152"/>
        <v>450</v>
      </c>
      <c r="L4922" s="10">
        <f t="shared" si="153"/>
        <v>0</v>
      </c>
      <c r="O4922" t="s">
        <v>37223</v>
      </c>
      <c r="P4922" t="s">
        <v>35665</v>
      </c>
      <c r="Q4922" t="s">
        <v>37224</v>
      </c>
      <c r="R4922" t="s">
        <v>37225</v>
      </c>
      <c r="S4922" t="s">
        <v>37226</v>
      </c>
      <c r="T4922" t="s">
        <v>37227</v>
      </c>
      <c r="U4922" t="s">
        <v>96</v>
      </c>
      <c r="V4922" t="s">
        <v>12398</v>
      </c>
    </row>
    <row r="4923" spans="1:22" x14ac:dyDescent="0.3">
      <c r="A4923" t="s">
        <v>21</v>
      </c>
      <c r="B4923" t="s">
        <v>9813</v>
      </c>
      <c r="C4923" t="s">
        <v>9821</v>
      </c>
      <c r="D4923" t="s">
        <v>9822</v>
      </c>
      <c r="E4923" s="24">
        <v>50</v>
      </c>
      <c r="F4923" t="s">
        <v>9823</v>
      </c>
      <c r="G4923" t="s">
        <v>9824</v>
      </c>
      <c r="H4923" t="s">
        <v>7824</v>
      </c>
      <c r="I4923">
        <v>729</v>
      </c>
      <c r="J4923" s="10">
        <v>45</v>
      </c>
      <c r="K4923" s="10">
        <f t="shared" si="152"/>
        <v>45</v>
      </c>
      <c r="L4923" s="10">
        <f t="shared" si="153"/>
        <v>0</v>
      </c>
      <c r="M4923">
        <v>1058</v>
      </c>
      <c r="O4923" t="s">
        <v>9825</v>
      </c>
      <c r="P4923" t="s">
        <v>9826</v>
      </c>
      <c r="Q4923" t="s">
        <v>9827</v>
      </c>
      <c r="R4923" t="s">
        <v>9828</v>
      </c>
      <c r="S4923" t="s">
        <v>9829</v>
      </c>
      <c r="T4923" t="s">
        <v>9830</v>
      </c>
      <c r="U4923" t="s">
        <v>960</v>
      </c>
      <c r="V4923" t="s">
        <v>2324</v>
      </c>
    </row>
    <row r="4924" spans="1:22" x14ac:dyDescent="0.3">
      <c r="A4924" t="s">
        <v>21</v>
      </c>
      <c r="B4924" t="s">
        <v>9813</v>
      </c>
      <c r="C4924" t="s">
        <v>37228</v>
      </c>
      <c r="D4924" t="s">
        <v>34449</v>
      </c>
      <c r="E4924" s="24">
        <v>100</v>
      </c>
      <c r="F4924" t="s">
        <v>19392</v>
      </c>
      <c r="G4924" t="s">
        <v>19393</v>
      </c>
      <c r="H4924" t="s">
        <v>10346</v>
      </c>
      <c r="I4924">
        <v>757</v>
      </c>
      <c r="J4924" s="10">
        <v>90</v>
      </c>
      <c r="K4924" s="10">
        <f t="shared" si="152"/>
        <v>90</v>
      </c>
      <c r="L4924" s="10">
        <f t="shared" si="153"/>
        <v>0</v>
      </c>
      <c r="O4924" t="s">
        <v>37229</v>
      </c>
      <c r="P4924" t="s">
        <v>1094</v>
      </c>
      <c r="Q4924" t="s">
        <v>34451</v>
      </c>
      <c r="R4924" t="s">
        <v>37230</v>
      </c>
      <c r="S4924" t="s">
        <v>34453</v>
      </c>
      <c r="U4924" t="s">
        <v>36</v>
      </c>
      <c r="V4924" t="s">
        <v>1793</v>
      </c>
    </row>
    <row r="4925" spans="1:22" x14ac:dyDescent="0.3">
      <c r="A4925" t="s">
        <v>21</v>
      </c>
      <c r="B4925" t="s">
        <v>9813</v>
      </c>
      <c r="C4925" t="s">
        <v>37231</v>
      </c>
      <c r="D4925" t="s">
        <v>37232</v>
      </c>
      <c r="E4925" s="24">
        <v>1</v>
      </c>
      <c r="F4925" t="s">
        <v>19392</v>
      </c>
      <c r="G4925" t="s">
        <v>19393</v>
      </c>
      <c r="H4925" t="s">
        <v>10346</v>
      </c>
      <c r="I4925">
        <v>782</v>
      </c>
      <c r="J4925" s="10">
        <v>0.9</v>
      </c>
      <c r="K4925" s="10">
        <f t="shared" si="152"/>
        <v>0.9</v>
      </c>
      <c r="L4925" s="10">
        <f t="shared" si="153"/>
        <v>0</v>
      </c>
      <c r="O4925" t="s">
        <v>37233</v>
      </c>
      <c r="P4925" t="s">
        <v>1094</v>
      </c>
      <c r="Q4925" t="s">
        <v>37234</v>
      </c>
      <c r="R4925" t="s">
        <v>31969</v>
      </c>
      <c r="S4925" t="s">
        <v>37235</v>
      </c>
      <c r="U4925" t="s">
        <v>36</v>
      </c>
      <c r="V4925" t="s">
        <v>1793</v>
      </c>
    </row>
    <row r="4926" spans="1:22" x14ac:dyDescent="0.3">
      <c r="A4926" t="s">
        <v>21</v>
      </c>
      <c r="B4926" t="s">
        <v>9813</v>
      </c>
      <c r="C4926" t="s">
        <v>37236</v>
      </c>
      <c r="D4926" t="s">
        <v>37237</v>
      </c>
      <c r="E4926" s="24">
        <v>295</v>
      </c>
      <c r="F4926" t="s">
        <v>37238</v>
      </c>
      <c r="G4926" t="s">
        <v>37239</v>
      </c>
      <c r="H4926" t="s">
        <v>10346</v>
      </c>
      <c r="I4926">
        <v>787</v>
      </c>
      <c r="J4926" s="10">
        <v>265.5</v>
      </c>
      <c r="K4926" s="10">
        <f t="shared" si="152"/>
        <v>265.5</v>
      </c>
      <c r="L4926" s="10">
        <f t="shared" si="153"/>
        <v>0</v>
      </c>
      <c r="O4926" t="s">
        <v>37240</v>
      </c>
      <c r="P4926" t="s">
        <v>33126</v>
      </c>
      <c r="R4926" t="s">
        <v>37241</v>
      </c>
      <c r="S4926" t="s">
        <v>37242</v>
      </c>
      <c r="T4926" t="s">
        <v>15338</v>
      </c>
      <c r="U4926" t="s">
        <v>96</v>
      </c>
      <c r="V4926" t="s">
        <v>11383</v>
      </c>
    </row>
    <row r="4927" spans="1:22" x14ac:dyDescent="0.3">
      <c r="A4927" t="s">
        <v>21</v>
      </c>
      <c r="B4927" t="s">
        <v>9813</v>
      </c>
      <c r="C4927" t="s">
        <v>37243</v>
      </c>
      <c r="D4927" t="s">
        <v>37244</v>
      </c>
      <c r="E4927" s="24">
        <v>19250</v>
      </c>
      <c r="F4927" t="s">
        <v>37238</v>
      </c>
      <c r="G4927" t="s">
        <v>37239</v>
      </c>
      <c r="H4927" t="s">
        <v>10346</v>
      </c>
      <c r="I4927">
        <v>788</v>
      </c>
      <c r="J4927" s="10">
        <v>17325</v>
      </c>
      <c r="K4927" s="10">
        <f t="shared" si="152"/>
        <v>17325</v>
      </c>
      <c r="L4927" s="10">
        <f t="shared" si="153"/>
        <v>0</v>
      </c>
      <c r="O4927" t="s">
        <v>37245</v>
      </c>
      <c r="P4927" t="s">
        <v>33126</v>
      </c>
      <c r="R4927" t="s">
        <v>37246</v>
      </c>
      <c r="S4927" t="s">
        <v>37247</v>
      </c>
      <c r="T4927" t="s">
        <v>26459</v>
      </c>
      <c r="U4927" t="s">
        <v>96</v>
      </c>
      <c r="V4927" t="s">
        <v>11383</v>
      </c>
    </row>
    <row r="4928" spans="1:22" x14ac:dyDescent="0.3">
      <c r="A4928" t="s">
        <v>21</v>
      </c>
      <c r="B4928" t="s">
        <v>9813</v>
      </c>
      <c r="C4928" t="s">
        <v>37248</v>
      </c>
      <c r="D4928" t="s">
        <v>37249</v>
      </c>
      <c r="E4928" s="24">
        <v>700</v>
      </c>
      <c r="F4928" t="s">
        <v>37250</v>
      </c>
      <c r="G4928" t="s">
        <v>37251</v>
      </c>
      <c r="H4928" t="s">
        <v>10346</v>
      </c>
      <c r="I4928">
        <v>789</v>
      </c>
      <c r="J4928" s="10">
        <v>630</v>
      </c>
      <c r="K4928" s="10">
        <f t="shared" si="152"/>
        <v>630</v>
      </c>
      <c r="L4928" s="10">
        <f t="shared" si="153"/>
        <v>0</v>
      </c>
      <c r="O4928" t="s">
        <v>37252</v>
      </c>
      <c r="P4928" t="s">
        <v>32042</v>
      </c>
      <c r="R4928" t="s">
        <v>37253</v>
      </c>
      <c r="S4928" t="s">
        <v>18427</v>
      </c>
      <c r="T4928" t="s">
        <v>36151</v>
      </c>
      <c r="U4928" t="s">
        <v>96</v>
      </c>
      <c r="V4928" t="s">
        <v>16369</v>
      </c>
    </row>
    <row r="4929" spans="1:22" x14ac:dyDescent="0.3">
      <c r="A4929" t="s">
        <v>21</v>
      </c>
      <c r="B4929" t="s">
        <v>9813</v>
      </c>
      <c r="C4929" t="s">
        <v>37254</v>
      </c>
      <c r="D4929" t="s">
        <v>37255</v>
      </c>
      <c r="E4929" s="24">
        <v>2000</v>
      </c>
      <c r="F4929" t="s">
        <v>11374</v>
      </c>
      <c r="G4929" t="s">
        <v>11375</v>
      </c>
      <c r="H4929" t="s">
        <v>10346</v>
      </c>
      <c r="I4929">
        <v>796</v>
      </c>
      <c r="J4929" s="10">
        <v>1800</v>
      </c>
      <c r="K4929" s="10">
        <f t="shared" si="152"/>
        <v>1800</v>
      </c>
      <c r="L4929" s="10">
        <f t="shared" si="153"/>
        <v>0</v>
      </c>
      <c r="O4929" t="s">
        <v>37256</v>
      </c>
      <c r="P4929" t="s">
        <v>37257</v>
      </c>
      <c r="Q4929" t="s">
        <v>37258</v>
      </c>
      <c r="R4929" t="s">
        <v>37259</v>
      </c>
      <c r="S4929" t="s">
        <v>37260</v>
      </c>
      <c r="T4929" t="s">
        <v>33643</v>
      </c>
      <c r="U4929" t="s">
        <v>96</v>
      </c>
      <c r="V4929" t="s">
        <v>15242</v>
      </c>
    </row>
    <row r="4930" spans="1:22" x14ac:dyDescent="0.3">
      <c r="A4930" t="s">
        <v>21</v>
      </c>
      <c r="B4930" t="s">
        <v>9813</v>
      </c>
      <c r="C4930" t="s">
        <v>37261</v>
      </c>
      <c r="D4930" t="s">
        <v>37262</v>
      </c>
      <c r="E4930" s="24">
        <v>400</v>
      </c>
      <c r="F4930" t="s">
        <v>37263</v>
      </c>
      <c r="G4930" t="s">
        <v>37264</v>
      </c>
      <c r="H4930" t="s">
        <v>10346</v>
      </c>
      <c r="I4930">
        <v>842</v>
      </c>
      <c r="J4930" s="10">
        <v>360</v>
      </c>
      <c r="K4930" s="10">
        <f t="shared" si="152"/>
        <v>360</v>
      </c>
      <c r="L4930" s="10">
        <f t="shared" si="153"/>
        <v>0</v>
      </c>
      <c r="O4930" t="s">
        <v>37265</v>
      </c>
      <c r="P4930" t="s">
        <v>31800</v>
      </c>
      <c r="Q4930" t="s">
        <v>37266</v>
      </c>
      <c r="R4930" t="s">
        <v>37267</v>
      </c>
      <c r="S4930" t="s">
        <v>37268</v>
      </c>
      <c r="T4930" t="s">
        <v>37269</v>
      </c>
      <c r="U4930" t="s">
        <v>96</v>
      </c>
      <c r="V4930" t="s">
        <v>2036</v>
      </c>
    </row>
    <row r="4931" spans="1:22" x14ac:dyDescent="0.3">
      <c r="A4931" t="s">
        <v>21</v>
      </c>
      <c r="B4931" t="s">
        <v>9813</v>
      </c>
      <c r="C4931" t="s">
        <v>37270</v>
      </c>
      <c r="D4931" t="s">
        <v>37271</v>
      </c>
      <c r="E4931" s="24">
        <v>800</v>
      </c>
      <c r="F4931" t="s">
        <v>37272</v>
      </c>
      <c r="G4931" t="s">
        <v>9716</v>
      </c>
      <c r="H4931" t="s">
        <v>10346</v>
      </c>
      <c r="I4931">
        <v>848</v>
      </c>
      <c r="J4931" s="10">
        <v>720</v>
      </c>
      <c r="K4931" s="10">
        <f t="shared" ref="K4931:K4994" si="154">+E4931*0.9</f>
        <v>720</v>
      </c>
      <c r="L4931" s="10">
        <f t="shared" ref="L4931:L4994" si="155">+J4931-K4931</f>
        <v>0</v>
      </c>
      <c r="O4931" t="s">
        <v>37273</v>
      </c>
      <c r="P4931" t="s">
        <v>37274</v>
      </c>
      <c r="Q4931" t="s">
        <v>37275</v>
      </c>
      <c r="R4931" t="s">
        <v>37276</v>
      </c>
      <c r="S4931" t="s">
        <v>37277</v>
      </c>
      <c r="T4931" t="s">
        <v>37278</v>
      </c>
      <c r="U4931" t="s">
        <v>96</v>
      </c>
      <c r="V4931" t="s">
        <v>8906</v>
      </c>
    </row>
    <row r="4932" spans="1:22" x14ac:dyDescent="0.3">
      <c r="A4932" t="s">
        <v>21</v>
      </c>
      <c r="B4932" t="s">
        <v>9813</v>
      </c>
      <c r="C4932" t="s">
        <v>37279</v>
      </c>
      <c r="D4932" t="s">
        <v>37280</v>
      </c>
      <c r="E4932" s="24">
        <v>4000</v>
      </c>
      <c r="F4932" t="s">
        <v>37281</v>
      </c>
      <c r="G4932" t="s">
        <v>37282</v>
      </c>
      <c r="H4932" t="s">
        <v>10346</v>
      </c>
      <c r="I4932">
        <v>874</v>
      </c>
      <c r="J4932" s="10">
        <v>3600</v>
      </c>
      <c r="K4932" s="10">
        <f t="shared" si="154"/>
        <v>3600</v>
      </c>
      <c r="L4932" s="10">
        <f t="shared" si="155"/>
        <v>0</v>
      </c>
      <c r="O4932" t="s">
        <v>37283</v>
      </c>
      <c r="P4932" t="s">
        <v>4726</v>
      </c>
      <c r="Q4932" t="s">
        <v>37284</v>
      </c>
      <c r="R4932" t="s">
        <v>37285</v>
      </c>
      <c r="S4932" t="s">
        <v>37286</v>
      </c>
      <c r="T4932" t="s">
        <v>37287</v>
      </c>
      <c r="U4932" t="s">
        <v>6395</v>
      </c>
      <c r="V4932" t="s">
        <v>8722</v>
      </c>
    </row>
    <row r="4933" spans="1:22" x14ac:dyDescent="0.3">
      <c r="A4933" t="s">
        <v>21</v>
      </c>
      <c r="B4933" t="s">
        <v>9813</v>
      </c>
      <c r="C4933" t="s">
        <v>37288</v>
      </c>
      <c r="D4933" t="s">
        <v>37289</v>
      </c>
      <c r="E4933" s="24">
        <v>1500</v>
      </c>
      <c r="F4933" t="s">
        <v>37290</v>
      </c>
      <c r="G4933" t="s">
        <v>37291</v>
      </c>
      <c r="H4933" t="s">
        <v>10346</v>
      </c>
      <c r="I4933">
        <v>948</v>
      </c>
      <c r="J4933" s="10">
        <v>1350</v>
      </c>
      <c r="K4933" s="10">
        <f t="shared" si="154"/>
        <v>1350</v>
      </c>
      <c r="L4933" s="10">
        <f t="shared" si="155"/>
        <v>0</v>
      </c>
      <c r="O4933" t="s">
        <v>37292</v>
      </c>
      <c r="P4933" t="s">
        <v>31800</v>
      </c>
      <c r="Q4933" t="s">
        <v>37293</v>
      </c>
      <c r="R4933" t="s">
        <v>37294</v>
      </c>
      <c r="S4933" t="s">
        <v>37295</v>
      </c>
      <c r="T4933" t="s">
        <v>37296</v>
      </c>
      <c r="U4933" t="s">
        <v>96</v>
      </c>
      <c r="V4933" t="s">
        <v>15242</v>
      </c>
    </row>
    <row r="4934" spans="1:22" x14ac:dyDescent="0.3">
      <c r="A4934" t="s">
        <v>21</v>
      </c>
      <c r="B4934" t="s">
        <v>9813</v>
      </c>
      <c r="C4934" t="s">
        <v>37297</v>
      </c>
      <c r="D4934" t="s">
        <v>37298</v>
      </c>
      <c r="E4934" s="24">
        <v>500</v>
      </c>
      <c r="F4934" t="s">
        <v>37281</v>
      </c>
      <c r="G4934" t="s">
        <v>37282</v>
      </c>
      <c r="H4934" t="s">
        <v>10346</v>
      </c>
      <c r="I4934">
        <v>960</v>
      </c>
      <c r="J4934" s="10">
        <v>450</v>
      </c>
      <c r="K4934" s="10">
        <f t="shared" si="154"/>
        <v>450</v>
      </c>
      <c r="L4934" s="10">
        <f t="shared" si="155"/>
        <v>0</v>
      </c>
      <c r="O4934" t="s">
        <v>37299</v>
      </c>
      <c r="P4934" t="s">
        <v>4726</v>
      </c>
      <c r="Q4934" t="s">
        <v>37300</v>
      </c>
      <c r="R4934" t="s">
        <v>37301</v>
      </c>
      <c r="S4934" t="s">
        <v>37302</v>
      </c>
      <c r="T4934" t="s">
        <v>37303</v>
      </c>
      <c r="U4934" t="s">
        <v>6395</v>
      </c>
      <c r="V4934" t="s">
        <v>8722</v>
      </c>
    </row>
    <row r="4935" spans="1:22" x14ac:dyDescent="0.3">
      <c r="A4935" t="s">
        <v>21</v>
      </c>
      <c r="B4935" t="s">
        <v>9813</v>
      </c>
      <c r="C4935" t="s">
        <v>37304</v>
      </c>
      <c r="D4935" t="s">
        <v>37305</v>
      </c>
      <c r="E4935" s="24">
        <v>1</v>
      </c>
      <c r="F4935" t="s">
        <v>11054</v>
      </c>
      <c r="G4935" t="s">
        <v>11055</v>
      </c>
      <c r="H4935" t="s">
        <v>10346</v>
      </c>
      <c r="I4935">
        <v>987</v>
      </c>
      <c r="J4935" s="10">
        <v>0.9</v>
      </c>
      <c r="K4935" s="10">
        <f t="shared" si="154"/>
        <v>0.9</v>
      </c>
      <c r="L4935" s="10">
        <f t="shared" si="155"/>
        <v>0</v>
      </c>
      <c r="O4935" t="s">
        <v>37306</v>
      </c>
      <c r="P4935" t="s">
        <v>7001</v>
      </c>
      <c r="Q4935" t="s">
        <v>37307</v>
      </c>
      <c r="R4935" t="s">
        <v>37308</v>
      </c>
      <c r="S4935" t="s">
        <v>37309</v>
      </c>
      <c r="T4935" t="s">
        <v>37310</v>
      </c>
      <c r="U4935" t="s">
        <v>36</v>
      </c>
      <c r="V4935" t="s">
        <v>827</v>
      </c>
    </row>
    <row r="4936" spans="1:22" x14ac:dyDescent="0.3">
      <c r="A4936" t="s">
        <v>21</v>
      </c>
      <c r="B4936" t="s">
        <v>37311</v>
      </c>
      <c r="C4936" t="s">
        <v>37312</v>
      </c>
      <c r="D4936" t="s">
        <v>37313</v>
      </c>
      <c r="E4936" s="24">
        <v>12760</v>
      </c>
      <c r="F4936" t="s">
        <v>26668</v>
      </c>
      <c r="G4936" t="s">
        <v>26669</v>
      </c>
      <c r="H4936" t="s">
        <v>10346</v>
      </c>
      <c r="I4936">
        <v>965</v>
      </c>
      <c r="J4936" s="10">
        <v>11484</v>
      </c>
      <c r="K4936" s="10">
        <f t="shared" si="154"/>
        <v>11484</v>
      </c>
      <c r="L4936" s="10">
        <f t="shared" si="155"/>
        <v>0</v>
      </c>
      <c r="O4936" t="s">
        <v>37314</v>
      </c>
      <c r="P4936" t="s">
        <v>37315</v>
      </c>
      <c r="R4936" t="s">
        <v>37316</v>
      </c>
      <c r="S4936" t="s">
        <v>37317</v>
      </c>
      <c r="T4936" t="s">
        <v>37318</v>
      </c>
      <c r="U4936" t="s">
        <v>19986</v>
      </c>
      <c r="V4936" t="s">
        <v>37319</v>
      </c>
    </row>
    <row r="4937" spans="1:22" x14ac:dyDescent="0.3">
      <c r="A4937" t="s">
        <v>21</v>
      </c>
      <c r="B4937" t="s">
        <v>37320</v>
      </c>
      <c r="C4937" t="s">
        <v>37321</v>
      </c>
      <c r="D4937" t="s">
        <v>37322</v>
      </c>
      <c r="E4937" s="24">
        <v>100</v>
      </c>
      <c r="F4937" t="s">
        <v>37323</v>
      </c>
      <c r="G4937" t="s">
        <v>37324</v>
      </c>
      <c r="H4937" t="s">
        <v>10346</v>
      </c>
      <c r="I4937">
        <v>536</v>
      </c>
      <c r="J4937" s="10">
        <v>90</v>
      </c>
      <c r="K4937" s="10">
        <f t="shared" si="154"/>
        <v>90</v>
      </c>
      <c r="L4937" s="10">
        <f t="shared" si="155"/>
        <v>0</v>
      </c>
      <c r="O4937" t="s">
        <v>37325</v>
      </c>
      <c r="P4937" t="s">
        <v>32042</v>
      </c>
      <c r="Q4937" t="s">
        <v>37326</v>
      </c>
      <c r="R4937" t="s">
        <v>37327</v>
      </c>
      <c r="S4937" t="s">
        <v>37328</v>
      </c>
      <c r="U4937" t="s">
        <v>96</v>
      </c>
      <c r="V4937" t="s">
        <v>9110</v>
      </c>
    </row>
    <row r="4938" spans="1:22" x14ac:dyDescent="0.3">
      <c r="A4938" t="s">
        <v>21</v>
      </c>
      <c r="B4938" t="s">
        <v>37320</v>
      </c>
      <c r="C4938" t="s">
        <v>37329</v>
      </c>
      <c r="D4938" t="s">
        <v>37330</v>
      </c>
      <c r="E4938" s="24">
        <v>38</v>
      </c>
      <c r="F4938" t="s">
        <v>37331</v>
      </c>
      <c r="G4938" t="s">
        <v>37332</v>
      </c>
      <c r="H4938" t="s">
        <v>10346</v>
      </c>
      <c r="I4938">
        <v>586</v>
      </c>
      <c r="J4938" s="10">
        <v>34.200000000000003</v>
      </c>
      <c r="K4938" s="10">
        <f t="shared" si="154"/>
        <v>34.200000000000003</v>
      </c>
      <c r="L4938" s="10">
        <f t="shared" si="155"/>
        <v>0</v>
      </c>
      <c r="O4938" t="s">
        <v>37333</v>
      </c>
      <c r="P4938" t="s">
        <v>37334</v>
      </c>
      <c r="Q4938" t="s">
        <v>21593</v>
      </c>
      <c r="R4938" t="s">
        <v>37335</v>
      </c>
      <c r="S4938" t="s">
        <v>37336</v>
      </c>
      <c r="T4938" t="s">
        <v>37337</v>
      </c>
      <c r="U4938" t="s">
        <v>96</v>
      </c>
      <c r="V4938" t="s">
        <v>8380</v>
      </c>
    </row>
    <row r="4939" spans="1:22" x14ac:dyDescent="0.3">
      <c r="A4939" t="s">
        <v>21</v>
      </c>
      <c r="B4939" t="s">
        <v>37320</v>
      </c>
      <c r="C4939" t="s">
        <v>37338</v>
      </c>
      <c r="D4939" t="s">
        <v>37339</v>
      </c>
      <c r="E4939" s="24">
        <v>50</v>
      </c>
      <c r="F4939" t="s">
        <v>25704</v>
      </c>
      <c r="G4939" t="s">
        <v>25705</v>
      </c>
      <c r="H4939" t="s">
        <v>10346</v>
      </c>
      <c r="I4939">
        <v>595</v>
      </c>
      <c r="J4939" s="10">
        <v>45</v>
      </c>
      <c r="K4939" s="10">
        <f t="shared" si="154"/>
        <v>45</v>
      </c>
      <c r="L4939" s="10">
        <f t="shared" si="155"/>
        <v>0</v>
      </c>
      <c r="O4939" t="s">
        <v>37340</v>
      </c>
      <c r="P4939" t="s">
        <v>37341</v>
      </c>
      <c r="Q4939" t="s">
        <v>37342</v>
      </c>
      <c r="R4939" t="s">
        <v>37343</v>
      </c>
      <c r="S4939" t="s">
        <v>37344</v>
      </c>
      <c r="T4939" t="s">
        <v>11939</v>
      </c>
      <c r="U4939" t="s">
        <v>96</v>
      </c>
      <c r="V4939" t="s">
        <v>7338</v>
      </c>
    </row>
    <row r="4940" spans="1:22" x14ac:dyDescent="0.3">
      <c r="A4940" t="s">
        <v>21</v>
      </c>
      <c r="B4940" t="s">
        <v>37320</v>
      </c>
      <c r="C4940" t="s">
        <v>37345</v>
      </c>
      <c r="D4940" t="s">
        <v>37346</v>
      </c>
      <c r="E4940" s="24">
        <v>200</v>
      </c>
      <c r="F4940" t="s">
        <v>37347</v>
      </c>
      <c r="G4940" t="s">
        <v>37348</v>
      </c>
      <c r="H4940" t="s">
        <v>10346</v>
      </c>
      <c r="I4940">
        <v>597</v>
      </c>
      <c r="J4940" s="10">
        <v>180</v>
      </c>
      <c r="K4940" s="10">
        <f t="shared" si="154"/>
        <v>180</v>
      </c>
      <c r="L4940" s="10">
        <f t="shared" si="155"/>
        <v>0</v>
      </c>
      <c r="O4940" t="s">
        <v>37349</v>
      </c>
      <c r="P4940" t="s">
        <v>4770</v>
      </c>
      <c r="Q4940" t="s">
        <v>22797</v>
      </c>
      <c r="R4940" t="s">
        <v>37350</v>
      </c>
      <c r="S4940" t="s">
        <v>37351</v>
      </c>
      <c r="U4940" t="s">
        <v>96</v>
      </c>
      <c r="V4940" t="s">
        <v>9110</v>
      </c>
    </row>
    <row r="4941" spans="1:22" x14ac:dyDescent="0.3">
      <c r="A4941" t="s">
        <v>21</v>
      </c>
      <c r="B4941" t="s">
        <v>37320</v>
      </c>
      <c r="C4941" t="s">
        <v>37352</v>
      </c>
      <c r="D4941" t="s">
        <v>37353</v>
      </c>
      <c r="E4941" s="24">
        <v>200</v>
      </c>
      <c r="F4941" t="s">
        <v>37354</v>
      </c>
      <c r="G4941" t="s">
        <v>37355</v>
      </c>
      <c r="H4941" t="s">
        <v>10346</v>
      </c>
      <c r="I4941">
        <v>615</v>
      </c>
      <c r="J4941" s="10">
        <v>180</v>
      </c>
      <c r="K4941" s="10">
        <f t="shared" si="154"/>
        <v>180</v>
      </c>
      <c r="L4941" s="10">
        <f t="shared" si="155"/>
        <v>0</v>
      </c>
      <c r="O4941" t="s">
        <v>37356</v>
      </c>
      <c r="P4941" t="s">
        <v>37357</v>
      </c>
      <c r="Q4941" t="s">
        <v>37358</v>
      </c>
      <c r="R4941" t="s">
        <v>37359</v>
      </c>
      <c r="S4941" t="s">
        <v>37360</v>
      </c>
      <c r="U4941" t="s">
        <v>6868</v>
      </c>
      <c r="V4941" t="s">
        <v>14905</v>
      </c>
    </row>
    <row r="4942" spans="1:22" x14ac:dyDescent="0.3">
      <c r="A4942" t="s">
        <v>21</v>
      </c>
      <c r="B4942" t="s">
        <v>37320</v>
      </c>
      <c r="C4942" t="s">
        <v>37361</v>
      </c>
      <c r="D4942" t="s">
        <v>37362</v>
      </c>
      <c r="E4942" s="24">
        <v>200</v>
      </c>
      <c r="F4942" t="s">
        <v>11218</v>
      </c>
      <c r="G4942" t="s">
        <v>11219</v>
      </c>
      <c r="H4942" t="s">
        <v>10346</v>
      </c>
      <c r="I4942">
        <v>657</v>
      </c>
      <c r="J4942" s="10">
        <v>180</v>
      </c>
      <c r="K4942" s="10">
        <f t="shared" si="154"/>
        <v>180</v>
      </c>
      <c r="L4942" s="10">
        <f t="shared" si="155"/>
        <v>0</v>
      </c>
      <c r="O4942" t="s">
        <v>37363</v>
      </c>
      <c r="P4942" t="s">
        <v>31726</v>
      </c>
      <c r="Q4942" t="s">
        <v>37364</v>
      </c>
      <c r="R4942" t="s">
        <v>37365</v>
      </c>
      <c r="S4942" t="s">
        <v>37366</v>
      </c>
      <c r="U4942" t="s">
        <v>96</v>
      </c>
      <c r="V4942" t="s">
        <v>1075</v>
      </c>
    </row>
    <row r="4943" spans="1:22" x14ac:dyDescent="0.3">
      <c r="A4943" t="s">
        <v>21</v>
      </c>
      <c r="B4943" t="s">
        <v>37320</v>
      </c>
      <c r="C4943" t="s">
        <v>37367</v>
      </c>
      <c r="D4943" t="s">
        <v>37368</v>
      </c>
      <c r="E4943" s="24">
        <v>200</v>
      </c>
      <c r="F4943" t="s">
        <v>37369</v>
      </c>
      <c r="G4943" t="s">
        <v>37370</v>
      </c>
      <c r="H4943" t="s">
        <v>10346</v>
      </c>
      <c r="I4943">
        <v>672</v>
      </c>
      <c r="J4943" s="10">
        <v>180</v>
      </c>
      <c r="K4943" s="10">
        <f t="shared" si="154"/>
        <v>180</v>
      </c>
      <c r="L4943" s="10">
        <f t="shared" si="155"/>
        <v>0</v>
      </c>
      <c r="O4943" t="s">
        <v>37371</v>
      </c>
      <c r="P4943" t="s">
        <v>37372</v>
      </c>
      <c r="Q4943" t="s">
        <v>37373</v>
      </c>
      <c r="R4943" t="s">
        <v>37374</v>
      </c>
      <c r="S4943" t="s">
        <v>37375</v>
      </c>
      <c r="T4943" t="s">
        <v>96</v>
      </c>
      <c r="U4943" t="s">
        <v>96</v>
      </c>
      <c r="V4943" t="s">
        <v>21417</v>
      </c>
    </row>
    <row r="4944" spans="1:22" x14ac:dyDescent="0.3">
      <c r="A4944" t="s">
        <v>21</v>
      </c>
      <c r="B4944" t="s">
        <v>37320</v>
      </c>
      <c r="C4944" t="s">
        <v>37376</v>
      </c>
      <c r="D4944" t="s">
        <v>37377</v>
      </c>
      <c r="E4944" s="24">
        <v>108</v>
      </c>
      <c r="F4944" t="s">
        <v>37378</v>
      </c>
      <c r="G4944" t="s">
        <v>37379</v>
      </c>
      <c r="H4944" t="s">
        <v>10346</v>
      </c>
      <c r="I4944">
        <v>749</v>
      </c>
      <c r="J4944" s="10">
        <v>97.2</v>
      </c>
      <c r="K4944" s="10">
        <f t="shared" si="154"/>
        <v>97.2</v>
      </c>
      <c r="L4944" s="10">
        <f t="shared" si="155"/>
        <v>0</v>
      </c>
      <c r="O4944" t="s">
        <v>37380</v>
      </c>
      <c r="P4944" t="s">
        <v>31824</v>
      </c>
      <c r="Q4944" t="s">
        <v>37381</v>
      </c>
      <c r="R4944" t="s">
        <v>37382</v>
      </c>
      <c r="S4944" t="s">
        <v>37383</v>
      </c>
      <c r="T4944" t="s">
        <v>37384</v>
      </c>
      <c r="U4944" t="s">
        <v>96</v>
      </c>
      <c r="V4944" t="s">
        <v>37385</v>
      </c>
    </row>
    <row r="4945" spans="1:22" x14ac:dyDescent="0.3">
      <c r="A4945" t="s">
        <v>21</v>
      </c>
      <c r="B4945" t="s">
        <v>37320</v>
      </c>
      <c r="C4945" t="s">
        <v>37386</v>
      </c>
      <c r="D4945" t="s">
        <v>37387</v>
      </c>
      <c r="E4945" s="24">
        <v>350</v>
      </c>
      <c r="F4945" t="s">
        <v>37388</v>
      </c>
      <c r="G4945" t="s">
        <v>37389</v>
      </c>
      <c r="H4945" t="s">
        <v>10346</v>
      </c>
      <c r="I4945">
        <v>784</v>
      </c>
      <c r="J4945" s="10">
        <v>315</v>
      </c>
      <c r="K4945" s="10">
        <f t="shared" si="154"/>
        <v>315</v>
      </c>
      <c r="L4945" s="10">
        <f t="shared" si="155"/>
        <v>0</v>
      </c>
      <c r="O4945" t="s">
        <v>37390</v>
      </c>
      <c r="P4945" t="s">
        <v>37391</v>
      </c>
      <c r="R4945" t="s">
        <v>37392</v>
      </c>
      <c r="S4945" t="s">
        <v>37393</v>
      </c>
      <c r="T4945" t="s">
        <v>4079</v>
      </c>
      <c r="U4945" t="s">
        <v>12745</v>
      </c>
      <c r="V4945" t="s">
        <v>37394</v>
      </c>
    </row>
    <row r="4946" spans="1:22" x14ac:dyDescent="0.3">
      <c r="A4946" t="s">
        <v>21</v>
      </c>
      <c r="B4946" t="s">
        <v>37395</v>
      </c>
      <c r="C4946" t="s">
        <v>37396</v>
      </c>
      <c r="D4946" t="s">
        <v>37397</v>
      </c>
      <c r="E4946" s="24">
        <v>2000</v>
      </c>
      <c r="F4946" t="s">
        <v>11561</v>
      </c>
      <c r="G4946" t="s">
        <v>11562</v>
      </c>
      <c r="H4946" t="s">
        <v>10346</v>
      </c>
      <c r="I4946">
        <v>506</v>
      </c>
      <c r="J4946" s="10">
        <v>1800</v>
      </c>
      <c r="K4946" s="10">
        <f t="shared" si="154"/>
        <v>1800</v>
      </c>
      <c r="L4946" s="10">
        <f t="shared" si="155"/>
        <v>0</v>
      </c>
      <c r="O4946" t="s">
        <v>37398</v>
      </c>
      <c r="P4946" t="s">
        <v>35544</v>
      </c>
      <c r="R4946" t="s">
        <v>37399</v>
      </c>
      <c r="S4946" t="s">
        <v>37400</v>
      </c>
      <c r="T4946" t="s">
        <v>37401</v>
      </c>
      <c r="U4946" t="s">
        <v>96</v>
      </c>
      <c r="V4946" t="s">
        <v>11902</v>
      </c>
    </row>
    <row r="4947" spans="1:22" x14ac:dyDescent="0.3">
      <c r="A4947" t="s">
        <v>21</v>
      </c>
      <c r="B4947" t="s">
        <v>37395</v>
      </c>
      <c r="C4947" t="s">
        <v>37402</v>
      </c>
      <c r="D4947" t="s">
        <v>37403</v>
      </c>
      <c r="E4947" s="24">
        <v>300</v>
      </c>
      <c r="F4947" t="s">
        <v>9725</v>
      </c>
      <c r="G4947" t="s">
        <v>9726</v>
      </c>
      <c r="H4947" t="s">
        <v>10346</v>
      </c>
      <c r="I4947">
        <v>518</v>
      </c>
      <c r="J4947" s="10">
        <v>270</v>
      </c>
      <c r="K4947" s="10">
        <f t="shared" si="154"/>
        <v>270</v>
      </c>
      <c r="L4947" s="10">
        <f t="shared" si="155"/>
        <v>0</v>
      </c>
      <c r="O4947" t="s">
        <v>37404</v>
      </c>
      <c r="P4947" t="s">
        <v>9728</v>
      </c>
      <c r="R4947" t="s">
        <v>31453</v>
      </c>
      <c r="S4947" t="s">
        <v>31454</v>
      </c>
      <c r="T4947" t="s">
        <v>31455</v>
      </c>
      <c r="U4947" t="s">
        <v>96</v>
      </c>
      <c r="V4947" t="s">
        <v>15260</v>
      </c>
    </row>
    <row r="4948" spans="1:22" x14ac:dyDescent="0.3">
      <c r="A4948" t="s">
        <v>21</v>
      </c>
      <c r="B4948" t="s">
        <v>37395</v>
      </c>
      <c r="C4948" t="s">
        <v>37405</v>
      </c>
      <c r="D4948" t="s">
        <v>37406</v>
      </c>
      <c r="E4948" s="24">
        <v>50</v>
      </c>
      <c r="F4948" t="s">
        <v>36110</v>
      </c>
      <c r="G4948" t="s">
        <v>36111</v>
      </c>
      <c r="H4948" t="s">
        <v>10346</v>
      </c>
      <c r="I4948">
        <v>770</v>
      </c>
      <c r="J4948" s="10">
        <v>45</v>
      </c>
      <c r="K4948" s="10">
        <f t="shared" si="154"/>
        <v>45</v>
      </c>
      <c r="L4948" s="10">
        <f t="shared" si="155"/>
        <v>0</v>
      </c>
      <c r="O4948" t="s">
        <v>37407</v>
      </c>
      <c r="P4948" t="s">
        <v>31800</v>
      </c>
      <c r="Q4948" t="s">
        <v>34125</v>
      </c>
      <c r="R4948" t="s">
        <v>37408</v>
      </c>
      <c r="S4948" t="s">
        <v>37409</v>
      </c>
      <c r="T4948" t="s">
        <v>23286</v>
      </c>
      <c r="U4948" t="s">
        <v>96</v>
      </c>
      <c r="V4948" t="s">
        <v>7013</v>
      </c>
    </row>
    <row r="4949" spans="1:22" x14ac:dyDescent="0.3">
      <c r="A4949" t="s">
        <v>21</v>
      </c>
      <c r="B4949" t="s">
        <v>37395</v>
      </c>
      <c r="C4949" t="s">
        <v>37410</v>
      </c>
      <c r="D4949" t="s">
        <v>37411</v>
      </c>
      <c r="E4949" s="24">
        <v>10000</v>
      </c>
      <c r="F4949" t="s">
        <v>37412</v>
      </c>
      <c r="G4949" t="s">
        <v>37413</v>
      </c>
      <c r="H4949" t="s">
        <v>10346</v>
      </c>
      <c r="I4949">
        <v>1244</v>
      </c>
      <c r="J4949" s="10">
        <v>9000</v>
      </c>
      <c r="K4949" s="10">
        <f t="shared" si="154"/>
        <v>9000</v>
      </c>
      <c r="L4949" s="10">
        <f t="shared" si="155"/>
        <v>0</v>
      </c>
      <c r="O4949" t="s">
        <v>37414</v>
      </c>
      <c r="P4949" t="s">
        <v>37415</v>
      </c>
      <c r="Q4949" t="s">
        <v>37416</v>
      </c>
      <c r="R4949" t="s">
        <v>37417</v>
      </c>
      <c r="S4949" t="s">
        <v>37418</v>
      </c>
      <c r="U4949" t="s">
        <v>8805</v>
      </c>
      <c r="V4949" t="s">
        <v>37419</v>
      </c>
    </row>
    <row r="4950" spans="1:22" x14ac:dyDescent="0.3">
      <c r="A4950" t="s">
        <v>21</v>
      </c>
      <c r="B4950" t="s">
        <v>37395</v>
      </c>
      <c r="C4950" t="s">
        <v>37420</v>
      </c>
      <c r="D4950" t="s">
        <v>37421</v>
      </c>
      <c r="E4950" s="24">
        <v>100</v>
      </c>
      <c r="F4950" t="s">
        <v>37422</v>
      </c>
      <c r="G4950" t="s">
        <v>37423</v>
      </c>
      <c r="H4950" t="s">
        <v>10346</v>
      </c>
      <c r="I4950">
        <v>1363</v>
      </c>
      <c r="J4950" s="10">
        <v>90</v>
      </c>
      <c r="K4950" s="10">
        <f t="shared" si="154"/>
        <v>90</v>
      </c>
      <c r="L4950" s="10">
        <f t="shared" si="155"/>
        <v>0</v>
      </c>
      <c r="O4950" t="s">
        <v>37424</v>
      </c>
      <c r="P4950" t="s">
        <v>4177</v>
      </c>
      <c r="Q4950" t="s">
        <v>37425</v>
      </c>
      <c r="R4950" t="s">
        <v>37426</v>
      </c>
      <c r="S4950" t="s">
        <v>8805</v>
      </c>
      <c r="U4950" t="s">
        <v>8805</v>
      </c>
      <c r="V4950" t="s">
        <v>16543</v>
      </c>
    </row>
    <row r="4951" spans="1:22" x14ac:dyDescent="0.3">
      <c r="A4951" t="s">
        <v>21</v>
      </c>
      <c r="B4951" t="s">
        <v>37395</v>
      </c>
      <c r="C4951" t="s">
        <v>37427</v>
      </c>
      <c r="D4951" t="s">
        <v>37428</v>
      </c>
      <c r="E4951" s="24">
        <v>1</v>
      </c>
      <c r="F4951" t="s">
        <v>9627</v>
      </c>
      <c r="G4951" t="s">
        <v>9628</v>
      </c>
      <c r="H4951" t="s">
        <v>10346</v>
      </c>
      <c r="I4951">
        <v>1379</v>
      </c>
      <c r="J4951" s="10">
        <v>0.9</v>
      </c>
      <c r="K4951" s="10">
        <f t="shared" si="154"/>
        <v>0.9</v>
      </c>
      <c r="L4951" s="10">
        <f t="shared" si="155"/>
        <v>0</v>
      </c>
      <c r="O4951" t="s">
        <v>25469</v>
      </c>
      <c r="P4951" t="s">
        <v>3913</v>
      </c>
      <c r="Q4951" t="s">
        <v>37429</v>
      </c>
      <c r="R4951" t="s">
        <v>37430</v>
      </c>
      <c r="S4951" t="s">
        <v>14321</v>
      </c>
      <c r="T4951" t="s">
        <v>25</v>
      </c>
      <c r="U4951" t="s">
        <v>1106</v>
      </c>
      <c r="V4951" t="s">
        <v>37431</v>
      </c>
    </row>
    <row r="4952" spans="1:22" x14ac:dyDescent="0.3">
      <c r="A4952" t="s">
        <v>21</v>
      </c>
      <c r="B4952" t="s">
        <v>37395</v>
      </c>
      <c r="C4952" t="s">
        <v>37432</v>
      </c>
      <c r="D4952" t="s">
        <v>37433</v>
      </c>
      <c r="E4952" s="24">
        <v>70</v>
      </c>
      <c r="F4952" t="s">
        <v>37434</v>
      </c>
      <c r="G4952" t="s">
        <v>37435</v>
      </c>
      <c r="H4952" t="s">
        <v>10346</v>
      </c>
      <c r="I4952">
        <v>1380</v>
      </c>
      <c r="J4952" s="10">
        <v>63</v>
      </c>
      <c r="K4952" s="10">
        <f t="shared" si="154"/>
        <v>63</v>
      </c>
      <c r="L4952" s="10">
        <f t="shared" si="155"/>
        <v>0</v>
      </c>
      <c r="O4952" t="s">
        <v>37436</v>
      </c>
      <c r="P4952" t="s">
        <v>37437</v>
      </c>
      <c r="Q4952" t="s">
        <v>37438</v>
      </c>
      <c r="R4952" t="s">
        <v>37439</v>
      </c>
      <c r="S4952" t="s">
        <v>37440</v>
      </c>
      <c r="T4952" t="s">
        <v>37441</v>
      </c>
      <c r="U4952" t="s">
        <v>12745</v>
      </c>
      <c r="V4952" t="s">
        <v>37442</v>
      </c>
    </row>
    <row r="4953" spans="1:22" x14ac:dyDescent="0.3">
      <c r="A4953" t="s">
        <v>21</v>
      </c>
      <c r="B4953" t="s">
        <v>37395</v>
      </c>
      <c r="C4953" t="s">
        <v>37443</v>
      </c>
      <c r="D4953" t="s">
        <v>37444</v>
      </c>
      <c r="E4953" s="24">
        <v>1000</v>
      </c>
      <c r="F4953" t="s">
        <v>37445</v>
      </c>
      <c r="G4953" t="s">
        <v>37446</v>
      </c>
      <c r="H4953" t="s">
        <v>10346</v>
      </c>
      <c r="I4953">
        <v>1382</v>
      </c>
      <c r="J4953" s="10">
        <v>900</v>
      </c>
      <c r="K4953" s="10">
        <f t="shared" si="154"/>
        <v>900</v>
      </c>
      <c r="L4953" s="10">
        <f t="shared" si="155"/>
        <v>0</v>
      </c>
      <c r="O4953" t="s">
        <v>37447</v>
      </c>
      <c r="P4953" t="s">
        <v>37448</v>
      </c>
      <c r="Q4953" t="s">
        <v>37449</v>
      </c>
      <c r="R4953" t="s">
        <v>37450</v>
      </c>
      <c r="S4953" t="s">
        <v>37451</v>
      </c>
      <c r="U4953" t="s">
        <v>96</v>
      </c>
      <c r="V4953" t="s">
        <v>37452</v>
      </c>
    </row>
    <row r="4954" spans="1:22" x14ac:dyDescent="0.3">
      <c r="A4954" t="s">
        <v>21</v>
      </c>
      <c r="B4954" t="s">
        <v>37395</v>
      </c>
      <c r="C4954" t="s">
        <v>37453</v>
      </c>
      <c r="D4954" t="s">
        <v>37454</v>
      </c>
      <c r="E4954" s="24">
        <v>150</v>
      </c>
      <c r="F4954" t="s">
        <v>37455</v>
      </c>
      <c r="G4954" t="s">
        <v>37456</v>
      </c>
      <c r="H4954" t="s">
        <v>10346</v>
      </c>
      <c r="I4954">
        <v>1399</v>
      </c>
      <c r="J4954" s="10">
        <v>135</v>
      </c>
      <c r="K4954" s="10">
        <f t="shared" si="154"/>
        <v>135</v>
      </c>
      <c r="L4954" s="10">
        <f t="shared" si="155"/>
        <v>0</v>
      </c>
      <c r="O4954" t="s">
        <v>37457</v>
      </c>
      <c r="P4954" t="s">
        <v>37458</v>
      </c>
      <c r="Q4954" t="s">
        <v>37459</v>
      </c>
      <c r="R4954" t="s">
        <v>37460</v>
      </c>
      <c r="S4954" t="s">
        <v>37461</v>
      </c>
      <c r="T4954" t="s">
        <v>37462</v>
      </c>
      <c r="U4954" t="s">
        <v>96</v>
      </c>
      <c r="V4954" t="s">
        <v>7013</v>
      </c>
    </row>
    <row r="4955" spans="1:22" x14ac:dyDescent="0.3">
      <c r="A4955" t="s">
        <v>21</v>
      </c>
      <c r="B4955" t="s">
        <v>37395</v>
      </c>
      <c r="C4955" t="s">
        <v>37463</v>
      </c>
      <c r="D4955" t="s">
        <v>37464</v>
      </c>
      <c r="E4955" s="24">
        <v>2566</v>
      </c>
      <c r="F4955" t="s">
        <v>15577</v>
      </c>
      <c r="G4955" t="s">
        <v>15578</v>
      </c>
      <c r="H4955" t="s">
        <v>10346</v>
      </c>
      <c r="I4955">
        <v>1403</v>
      </c>
      <c r="J4955" s="10">
        <v>2309.4</v>
      </c>
      <c r="K4955" s="10">
        <f t="shared" si="154"/>
        <v>2309.4</v>
      </c>
      <c r="L4955" s="10">
        <f t="shared" si="155"/>
        <v>0</v>
      </c>
      <c r="O4955" t="s">
        <v>37465</v>
      </c>
      <c r="P4955" t="s">
        <v>37466</v>
      </c>
      <c r="Q4955" t="s">
        <v>37467</v>
      </c>
      <c r="R4955" t="s">
        <v>37468</v>
      </c>
      <c r="S4955" t="s">
        <v>37469</v>
      </c>
      <c r="T4955" t="s">
        <v>37470</v>
      </c>
      <c r="U4955" t="s">
        <v>6868</v>
      </c>
      <c r="V4955" t="s">
        <v>9690</v>
      </c>
    </row>
    <row r="4956" spans="1:22" x14ac:dyDescent="0.3">
      <c r="A4956" t="s">
        <v>21</v>
      </c>
      <c r="B4956" t="s">
        <v>37395</v>
      </c>
      <c r="C4956" t="s">
        <v>37471</v>
      </c>
      <c r="D4956" t="s">
        <v>37472</v>
      </c>
      <c r="E4956" s="24">
        <v>300</v>
      </c>
      <c r="F4956" t="s">
        <v>37473</v>
      </c>
      <c r="G4956" t="s">
        <v>37474</v>
      </c>
      <c r="H4956" t="s">
        <v>10346</v>
      </c>
      <c r="I4956">
        <v>1405</v>
      </c>
      <c r="J4956" s="10">
        <v>270</v>
      </c>
      <c r="K4956" s="10">
        <f t="shared" si="154"/>
        <v>270</v>
      </c>
      <c r="L4956" s="10">
        <f t="shared" si="155"/>
        <v>0</v>
      </c>
      <c r="O4956" t="s">
        <v>37475</v>
      </c>
      <c r="P4956" t="s">
        <v>37476</v>
      </c>
      <c r="Q4956" t="s">
        <v>37477</v>
      </c>
      <c r="R4956" t="s">
        <v>37478</v>
      </c>
      <c r="S4956" t="s">
        <v>34931</v>
      </c>
      <c r="U4956" t="s">
        <v>23935</v>
      </c>
      <c r="V4956" t="s">
        <v>34933</v>
      </c>
    </row>
    <row r="4957" spans="1:22" x14ac:dyDescent="0.3">
      <c r="A4957" t="s">
        <v>21</v>
      </c>
      <c r="B4957" t="s">
        <v>37395</v>
      </c>
      <c r="C4957" t="s">
        <v>37479</v>
      </c>
      <c r="D4957" t="s">
        <v>37480</v>
      </c>
      <c r="E4957" s="24">
        <v>4000</v>
      </c>
      <c r="F4957" t="s">
        <v>15577</v>
      </c>
      <c r="G4957" t="s">
        <v>15578</v>
      </c>
      <c r="H4957" t="s">
        <v>10346</v>
      </c>
      <c r="I4957">
        <v>1453</v>
      </c>
      <c r="J4957" s="10">
        <v>3600</v>
      </c>
      <c r="K4957" s="10">
        <f t="shared" si="154"/>
        <v>3600</v>
      </c>
      <c r="L4957" s="10">
        <f t="shared" si="155"/>
        <v>0</v>
      </c>
      <c r="O4957" t="s">
        <v>37481</v>
      </c>
      <c r="P4957" t="s">
        <v>37466</v>
      </c>
      <c r="Q4957" t="s">
        <v>37467</v>
      </c>
      <c r="R4957" t="s">
        <v>37482</v>
      </c>
      <c r="S4957" t="s">
        <v>37483</v>
      </c>
      <c r="T4957" t="s">
        <v>96</v>
      </c>
      <c r="U4957" t="s">
        <v>6868</v>
      </c>
      <c r="V4957" t="s">
        <v>9690</v>
      </c>
    </row>
    <row r="4958" spans="1:22" x14ac:dyDescent="0.3">
      <c r="A4958" t="s">
        <v>21</v>
      </c>
      <c r="B4958" t="s">
        <v>37395</v>
      </c>
      <c r="C4958" t="s">
        <v>37484</v>
      </c>
      <c r="D4958" t="s">
        <v>37485</v>
      </c>
      <c r="E4958" s="24">
        <v>1067</v>
      </c>
      <c r="F4958" t="s">
        <v>15577</v>
      </c>
      <c r="G4958" t="s">
        <v>15578</v>
      </c>
      <c r="H4958" t="s">
        <v>10346</v>
      </c>
      <c r="I4958">
        <v>1522</v>
      </c>
      <c r="J4958" s="10">
        <v>960.3</v>
      </c>
      <c r="K4958" s="10">
        <f t="shared" si="154"/>
        <v>960.30000000000007</v>
      </c>
      <c r="L4958" s="10">
        <f t="shared" si="155"/>
        <v>0</v>
      </c>
      <c r="O4958" t="s">
        <v>15596</v>
      </c>
      <c r="P4958" t="s">
        <v>37466</v>
      </c>
      <c r="Q4958" t="s">
        <v>15597</v>
      </c>
      <c r="R4958" t="s">
        <v>37486</v>
      </c>
      <c r="S4958" t="s">
        <v>37487</v>
      </c>
      <c r="T4958" t="s">
        <v>22943</v>
      </c>
      <c r="U4958" t="s">
        <v>96</v>
      </c>
      <c r="V4958" t="s">
        <v>9690</v>
      </c>
    </row>
    <row r="4959" spans="1:22" x14ac:dyDescent="0.3">
      <c r="A4959" t="s">
        <v>21</v>
      </c>
      <c r="B4959" t="s">
        <v>37395</v>
      </c>
      <c r="C4959" t="s">
        <v>37488</v>
      </c>
      <c r="D4959" t="s">
        <v>37489</v>
      </c>
      <c r="E4959" s="24">
        <v>1800</v>
      </c>
      <c r="F4959" t="s">
        <v>15577</v>
      </c>
      <c r="G4959" t="s">
        <v>15578</v>
      </c>
      <c r="H4959" t="s">
        <v>10346</v>
      </c>
      <c r="I4959">
        <v>1539</v>
      </c>
      <c r="J4959" s="10">
        <v>1620</v>
      </c>
      <c r="K4959" s="10">
        <f t="shared" si="154"/>
        <v>1620</v>
      </c>
      <c r="L4959" s="10">
        <f t="shared" si="155"/>
        <v>0</v>
      </c>
      <c r="O4959" t="s">
        <v>37490</v>
      </c>
      <c r="P4959" t="s">
        <v>37466</v>
      </c>
      <c r="Q4959" t="s">
        <v>37491</v>
      </c>
      <c r="R4959" t="s">
        <v>37492</v>
      </c>
      <c r="S4959" t="s">
        <v>37493</v>
      </c>
      <c r="T4959" t="s">
        <v>37494</v>
      </c>
      <c r="U4959" t="s">
        <v>96</v>
      </c>
      <c r="V4959" t="s">
        <v>9690</v>
      </c>
    </row>
    <row r="4960" spans="1:22" x14ac:dyDescent="0.3">
      <c r="A4960" t="s">
        <v>21</v>
      </c>
      <c r="B4960" t="s">
        <v>37395</v>
      </c>
      <c r="C4960" t="s">
        <v>37495</v>
      </c>
      <c r="D4960" t="s">
        <v>37496</v>
      </c>
      <c r="E4960" s="24">
        <v>100</v>
      </c>
      <c r="F4960" t="s">
        <v>37497</v>
      </c>
      <c r="G4960" t="s">
        <v>37498</v>
      </c>
      <c r="H4960" t="s">
        <v>10346</v>
      </c>
      <c r="I4960">
        <v>1560</v>
      </c>
      <c r="J4960" s="10">
        <v>90</v>
      </c>
      <c r="K4960" s="10">
        <f t="shared" si="154"/>
        <v>90</v>
      </c>
      <c r="L4960" s="10">
        <f t="shared" si="155"/>
        <v>0</v>
      </c>
      <c r="O4960" t="s">
        <v>37499</v>
      </c>
      <c r="P4960" t="s">
        <v>37500</v>
      </c>
      <c r="Q4960" t="s">
        <v>37501</v>
      </c>
      <c r="R4960" t="s">
        <v>37502</v>
      </c>
      <c r="S4960" t="s">
        <v>37503</v>
      </c>
      <c r="T4960" t="s">
        <v>37504</v>
      </c>
      <c r="U4960" t="s">
        <v>7052</v>
      </c>
      <c r="V4960" t="s">
        <v>16775</v>
      </c>
    </row>
    <row r="4961" spans="1:22" x14ac:dyDescent="0.3">
      <c r="A4961" t="s">
        <v>21</v>
      </c>
      <c r="B4961" t="s">
        <v>37395</v>
      </c>
      <c r="C4961" t="s">
        <v>37505</v>
      </c>
      <c r="D4961" t="s">
        <v>37506</v>
      </c>
      <c r="E4961" s="24">
        <v>99</v>
      </c>
      <c r="F4961" t="s">
        <v>37507</v>
      </c>
      <c r="G4961" t="s">
        <v>37508</v>
      </c>
      <c r="H4961" t="s">
        <v>10346</v>
      </c>
      <c r="I4961">
        <v>1571</v>
      </c>
      <c r="J4961" s="10">
        <v>89.1</v>
      </c>
      <c r="K4961" s="10">
        <f t="shared" si="154"/>
        <v>89.100000000000009</v>
      </c>
      <c r="L4961" s="10">
        <f t="shared" si="155"/>
        <v>0</v>
      </c>
      <c r="O4961" t="s">
        <v>37509</v>
      </c>
      <c r="P4961" t="s">
        <v>3913</v>
      </c>
      <c r="Q4961" t="s">
        <v>37510</v>
      </c>
      <c r="R4961" t="s">
        <v>37511</v>
      </c>
      <c r="S4961" t="s">
        <v>37512</v>
      </c>
      <c r="U4961" t="s">
        <v>6395</v>
      </c>
      <c r="V4961" t="s">
        <v>9680</v>
      </c>
    </row>
    <row r="4962" spans="1:22" x14ac:dyDescent="0.3">
      <c r="A4962" t="s">
        <v>21</v>
      </c>
      <c r="B4962" t="s">
        <v>37395</v>
      </c>
      <c r="C4962" t="s">
        <v>37513</v>
      </c>
      <c r="D4962" t="s">
        <v>37514</v>
      </c>
      <c r="E4962" s="24">
        <v>50</v>
      </c>
      <c r="F4962" t="s">
        <v>37515</v>
      </c>
      <c r="G4962" t="s">
        <v>37516</v>
      </c>
      <c r="H4962" t="s">
        <v>10346</v>
      </c>
      <c r="I4962">
        <v>1573</v>
      </c>
      <c r="J4962" s="10">
        <v>45</v>
      </c>
      <c r="K4962" s="10">
        <f t="shared" si="154"/>
        <v>45</v>
      </c>
      <c r="L4962" s="10">
        <f t="shared" si="155"/>
        <v>0</v>
      </c>
      <c r="O4962" t="s">
        <v>37517</v>
      </c>
      <c r="P4962" t="s">
        <v>37518</v>
      </c>
      <c r="Q4962" t="s">
        <v>37519</v>
      </c>
      <c r="R4962" t="s">
        <v>37520</v>
      </c>
      <c r="S4962" t="s">
        <v>37521</v>
      </c>
      <c r="U4962" t="s">
        <v>5165</v>
      </c>
      <c r="V4962" t="s">
        <v>11862</v>
      </c>
    </row>
    <row r="4963" spans="1:22" x14ac:dyDescent="0.3">
      <c r="A4963" t="s">
        <v>21</v>
      </c>
      <c r="B4963" t="s">
        <v>37395</v>
      </c>
      <c r="C4963" t="s">
        <v>37522</v>
      </c>
      <c r="D4963" t="s">
        <v>37523</v>
      </c>
      <c r="E4963" s="24">
        <v>264</v>
      </c>
      <c r="F4963" t="s">
        <v>16308</v>
      </c>
      <c r="G4963" t="s">
        <v>16309</v>
      </c>
      <c r="H4963" t="s">
        <v>10346</v>
      </c>
      <c r="I4963">
        <v>1579</v>
      </c>
      <c r="J4963" s="10">
        <v>237.6</v>
      </c>
      <c r="K4963" s="10">
        <f t="shared" si="154"/>
        <v>237.6</v>
      </c>
      <c r="L4963" s="10">
        <f t="shared" si="155"/>
        <v>0</v>
      </c>
      <c r="O4963" t="s">
        <v>37524</v>
      </c>
      <c r="P4963" t="s">
        <v>37525</v>
      </c>
      <c r="Q4963" t="s">
        <v>37526</v>
      </c>
      <c r="R4963" t="s">
        <v>37527</v>
      </c>
      <c r="S4963" t="s">
        <v>37528</v>
      </c>
      <c r="T4963" t="s">
        <v>37529</v>
      </c>
      <c r="U4963" t="s">
        <v>2329</v>
      </c>
      <c r="V4963" t="s">
        <v>11665</v>
      </c>
    </row>
    <row r="4964" spans="1:22" x14ac:dyDescent="0.3">
      <c r="A4964" t="s">
        <v>21</v>
      </c>
      <c r="B4964" t="s">
        <v>37395</v>
      </c>
      <c r="C4964" t="s">
        <v>37530</v>
      </c>
      <c r="D4964" t="s">
        <v>37531</v>
      </c>
      <c r="E4964" s="24">
        <v>20</v>
      </c>
      <c r="F4964" t="s">
        <v>37532</v>
      </c>
      <c r="G4964" t="s">
        <v>37533</v>
      </c>
      <c r="H4964" t="s">
        <v>10346</v>
      </c>
      <c r="I4964">
        <v>1587</v>
      </c>
      <c r="J4964" s="10">
        <v>18</v>
      </c>
      <c r="K4964" s="10">
        <f t="shared" si="154"/>
        <v>18</v>
      </c>
      <c r="L4964" s="10">
        <f t="shared" si="155"/>
        <v>0</v>
      </c>
      <c r="O4964" t="s">
        <v>37534</v>
      </c>
      <c r="P4964" t="s">
        <v>6915</v>
      </c>
      <c r="Q4964" t="s">
        <v>37535</v>
      </c>
      <c r="R4964" t="s">
        <v>37536</v>
      </c>
      <c r="S4964" t="s">
        <v>37537</v>
      </c>
      <c r="U4964" t="s">
        <v>5165</v>
      </c>
      <c r="V4964" t="s">
        <v>9317</v>
      </c>
    </row>
    <row r="4965" spans="1:22" x14ac:dyDescent="0.3">
      <c r="A4965" t="s">
        <v>21</v>
      </c>
      <c r="B4965" t="s">
        <v>37395</v>
      </c>
      <c r="C4965" t="s">
        <v>37538</v>
      </c>
      <c r="D4965" t="s">
        <v>37539</v>
      </c>
      <c r="E4965" s="24">
        <v>20</v>
      </c>
      <c r="F4965" t="s">
        <v>8171</v>
      </c>
      <c r="G4965" t="s">
        <v>8172</v>
      </c>
      <c r="H4965" t="s">
        <v>10346</v>
      </c>
      <c r="I4965">
        <v>1660</v>
      </c>
      <c r="J4965" s="10">
        <v>18</v>
      </c>
      <c r="K4965" s="10">
        <f t="shared" si="154"/>
        <v>18</v>
      </c>
      <c r="L4965" s="10">
        <f t="shared" si="155"/>
        <v>0</v>
      </c>
      <c r="O4965" t="s">
        <v>37540</v>
      </c>
      <c r="P4965" t="s">
        <v>4213</v>
      </c>
      <c r="Q4965" t="s">
        <v>37541</v>
      </c>
      <c r="R4965" t="s">
        <v>37542</v>
      </c>
      <c r="S4965" t="s">
        <v>37543</v>
      </c>
      <c r="T4965" t="s">
        <v>37544</v>
      </c>
      <c r="U4965" t="s">
        <v>36</v>
      </c>
      <c r="V4965" t="s">
        <v>1242</v>
      </c>
    </row>
    <row r="4966" spans="1:22" x14ac:dyDescent="0.3">
      <c r="A4966" t="s">
        <v>21</v>
      </c>
      <c r="B4966" t="s">
        <v>37395</v>
      </c>
      <c r="C4966" t="s">
        <v>37545</v>
      </c>
      <c r="D4966" t="s">
        <v>23750</v>
      </c>
      <c r="E4966" s="24">
        <v>1</v>
      </c>
      <c r="F4966" t="s">
        <v>23751</v>
      </c>
      <c r="G4966" t="s">
        <v>23752</v>
      </c>
      <c r="H4966" t="s">
        <v>10346</v>
      </c>
      <c r="I4966">
        <v>1695</v>
      </c>
      <c r="J4966" s="10">
        <v>0.9</v>
      </c>
      <c r="K4966" s="10">
        <f t="shared" si="154"/>
        <v>0.9</v>
      </c>
      <c r="L4966" s="10">
        <f t="shared" si="155"/>
        <v>0</v>
      </c>
      <c r="O4966" t="s">
        <v>23753</v>
      </c>
      <c r="P4966" t="s">
        <v>37546</v>
      </c>
      <c r="Q4966" t="s">
        <v>23754</v>
      </c>
      <c r="R4966" t="s">
        <v>37547</v>
      </c>
      <c r="S4966" t="s">
        <v>37548</v>
      </c>
      <c r="T4966" t="s">
        <v>37549</v>
      </c>
      <c r="U4966" t="s">
        <v>36</v>
      </c>
      <c r="V4966" t="s">
        <v>1803</v>
      </c>
    </row>
    <row r="4967" spans="1:22" x14ac:dyDescent="0.3">
      <c r="A4967" t="s">
        <v>21</v>
      </c>
      <c r="B4967" t="s">
        <v>9831</v>
      </c>
      <c r="C4967" t="s">
        <v>37550</v>
      </c>
      <c r="D4967" t="s">
        <v>37551</v>
      </c>
      <c r="E4967" s="24">
        <v>11</v>
      </c>
      <c r="F4967" t="s">
        <v>37552</v>
      </c>
      <c r="G4967" t="s">
        <v>37553</v>
      </c>
      <c r="H4967" t="s">
        <v>10346</v>
      </c>
      <c r="I4967">
        <v>147</v>
      </c>
      <c r="J4967" s="10">
        <v>9.9</v>
      </c>
      <c r="K4967" s="10">
        <f t="shared" si="154"/>
        <v>9.9</v>
      </c>
      <c r="L4967" s="10">
        <f t="shared" si="155"/>
        <v>0</v>
      </c>
      <c r="O4967" t="s">
        <v>37554</v>
      </c>
      <c r="P4967" t="s">
        <v>37555</v>
      </c>
      <c r="Q4967" t="s">
        <v>37556</v>
      </c>
      <c r="R4967" t="s">
        <v>37557</v>
      </c>
      <c r="S4967" t="s">
        <v>37558</v>
      </c>
      <c r="T4967" t="s">
        <v>37559</v>
      </c>
      <c r="U4967" t="s">
        <v>4087</v>
      </c>
      <c r="V4967" t="s">
        <v>4019</v>
      </c>
    </row>
    <row r="4968" spans="1:22" x14ac:dyDescent="0.3">
      <c r="A4968" t="s">
        <v>21</v>
      </c>
      <c r="B4968" t="s">
        <v>9831</v>
      </c>
      <c r="C4968" t="s">
        <v>9832</v>
      </c>
      <c r="D4968" t="s">
        <v>9833</v>
      </c>
      <c r="E4968" s="24">
        <v>60</v>
      </c>
      <c r="F4968" t="s">
        <v>9834</v>
      </c>
      <c r="G4968" t="s">
        <v>9835</v>
      </c>
      <c r="H4968" t="s">
        <v>7824</v>
      </c>
      <c r="I4968">
        <v>635</v>
      </c>
      <c r="J4968" s="10">
        <v>54</v>
      </c>
      <c r="K4968" s="10">
        <f t="shared" si="154"/>
        <v>54</v>
      </c>
      <c r="L4968" s="10">
        <f t="shared" si="155"/>
        <v>0</v>
      </c>
      <c r="M4968">
        <v>1655</v>
      </c>
      <c r="O4968" t="s">
        <v>9836</v>
      </c>
      <c r="P4968" t="s">
        <v>9837</v>
      </c>
      <c r="Q4968" t="s">
        <v>9838</v>
      </c>
      <c r="R4968" t="s">
        <v>9839</v>
      </c>
      <c r="S4968" t="s">
        <v>9840</v>
      </c>
      <c r="T4968" t="s">
        <v>9841</v>
      </c>
      <c r="U4968" t="s">
        <v>9794</v>
      </c>
      <c r="V4968" t="s">
        <v>9842</v>
      </c>
    </row>
    <row r="4969" spans="1:22" x14ac:dyDescent="0.3">
      <c r="A4969" t="s">
        <v>21</v>
      </c>
      <c r="B4969" t="s">
        <v>9831</v>
      </c>
      <c r="C4969" t="s">
        <v>37560</v>
      </c>
      <c r="D4969" t="s">
        <v>37561</v>
      </c>
      <c r="E4969" s="24">
        <v>500</v>
      </c>
      <c r="F4969" t="s">
        <v>37562</v>
      </c>
      <c r="G4969" t="s">
        <v>37563</v>
      </c>
      <c r="H4969" t="s">
        <v>10346</v>
      </c>
      <c r="I4969">
        <v>1169</v>
      </c>
      <c r="J4969" s="10">
        <v>450</v>
      </c>
      <c r="K4969" s="10">
        <f t="shared" si="154"/>
        <v>450</v>
      </c>
      <c r="L4969" s="10">
        <f t="shared" si="155"/>
        <v>0</v>
      </c>
      <c r="O4969" t="s">
        <v>37564</v>
      </c>
      <c r="P4969" t="s">
        <v>4014</v>
      </c>
      <c r="Q4969" t="s">
        <v>37565</v>
      </c>
      <c r="R4969" t="s">
        <v>37566</v>
      </c>
      <c r="S4969" t="s">
        <v>37567</v>
      </c>
      <c r="U4969" t="s">
        <v>4079</v>
      </c>
      <c r="V4969" t="s">
        <v>4079</v>
      </c>
    </row>
    <row r="4970" spans="1:22" x14ac:dyDescent="0.3">
      <c r="A4970" t="s">
        <v>21</v>
      </c>
      <c r="B4970" t="s">
        <v>9831</v>
      </c>
      <c r="C4970" t="s">
        <v>37568</v>
      </c>
      <c r="D4970" t="s">
        <v>37569</v>
      </c>
      <c r="E4970" s="24">
        <v>50</v>
      </c>
      <c r="F4970" t="s">
        <v>37570</v>
      </c>
      <c r="G4970" t="s">
        <v>37571</v>
      </c>
      <c r="H4970" t="s">
        <v>10346</v>
      </c>
      <c r="I4970">
        <v>1222</v>
      </c>
      <c r="J4970" s="10">
        <v>45</v>
      </c>
      <c r="K4970" s="10">
        <f t="shared" si="154"/>
        <v>45</v>
      </c>
      <c r="L4970" s="10">
        <f t="shared" si="155"/>
        <v>0</v>
      </c>
      <c r="O4970" t="s">
        <v>37572</v>
      </c>
      <c r="P4970" t="s">
        <v>37573</v>
      </c>
      <c r="Q4970" t="s">
        <v>37574</v>
      </c>
      <c r="R4970" t="s">
        <v>37575</v>
      </c>
      <c r="S4970" t="s">
        <v>37576</v>
      </c>
      <c r="T4970" t="s">
        <v>37577</v>
      </c>
      <c r="U4970" t="s">
        <v>37578</v>
      </c>
      <c r="V4970" t="s">
        <v>37579</v>
      </c>
    </row>
    <row r="4971" spans="1:22" x14ac:dyDescent="0.3">
      <c r="A4971" t="s">
        <v>21</v>
      </c>
      <c r="B4971" t="s">
        <v>9831</v>
      </c>
      <c r="C4971" t="s">
        <v>37580</v>
      </c>
      <c r="D4971" t="s">
        <v>37581</v>
      </c>
      <c r="E4971" s="24">
        <v>35</v>
      </c>
      <c r="F4971" t="s">
        <v>37582</v>
      </c>
      <c r="G4971" t="s">
        <v>37583</v>
      </c>
      <c r="H4971" t="s">
        <v>10346</v>
      </c>
      <c r="I4971">
        <v>1242</v>
      </c>
      <c r="J4971" s="10">
        <v>31.5</v>
      </c>
      <c r="K4971" s="10">
        <f t="shared" si="154"/>
        <v>31.5</v>
      </c>
      <c r="L4971" s="10">
        <f t="shared" si="155"/>
        <v>0</v>
      </c>
      <c r="O4971" t="s">
        <v>37584</v>
      </c>
      <c r="P4971" t="s">
        <v>37585</v>
      </c>
      <c r="Q4971" t="s">
        <v>6947</v>
      </c>
      <c r="R4971" t="s">
        <v>37586</v>
      </c>
      <c r="S4971" t="s">
        <v>37587</v>
      </c>
      <c r="U4971" t="s">
        <v>4147</v>
      </c>
      <c r="V4971" t="s">
        <v>37588</v>
      </c>
    </row>
    <row r="4972" spans="1:22" x14ac:dyDescent="0.3">
      <c r="A4972" t="s">
        <v>21</v>
      </c>
      <c r="B4972" t="s">
        <v>37589</v>
      </c>
      <c r="C4972" t="s">
        <v>37590</v>
      </c>
      <c r="D4972" t="s">
        <v>37591</v>
      </c>
      <c r="E4972" s="24">
        <v>135</v>
      </c>
      <c r="F4972" t="s">
        <v>27527</v>
      </c>
      <c r="G4972" t="s">
        <v>27528</v>
      </c>
      <c r="H4972" t="s">
        <v>10346</v>
      </c>
      <c r="I4972">
        <v>29</v>
      </c>
      <c r="J4972" s="10">
        <v>121.5</v>
      </c>
      <c r="K4972" s="10">
        <f t="shared" si="154"/>
        <v>121.5</v>
      </c>
      <c r="L4972" s="10">
        <f t="shared" si="155"/>
        <v>0</v>
      </c>
      <c r="O4972" t="s">
        <v>37592</v>
      </c>
      <c r="P4972" t="s">
        <v>37593</v>
      </c>
      <c r="Q4972" t="s">
        <v>37594</v>
      </c>
      <c r="R4972" t="s">
        <v>37595</v>
      </c>
      <c r="S4972" t="s">
        <v>37596</v>
      </c>
      <c r="T4972" t="s">
        <v>37597</v>
      </c>
      <c r="U4972" t="s">
        <v>96</v>
      </c>
      <c r="V4972" t="s">
        <v>9774</v>
      </c>
    </row>
    <row r="4973" spans="1:22" x14ac:dyDescent="0.3">
      <c r="A4973" t="s">
        <v>21</v>
      </c>
      <c r="B4973" t="s">
        <v>7386</v>
      </c>
      <c r="C4973" t="s">
        <v>7387</v>
      </c>
      <c r="D4973" t="s">
        <v>7388</v>
      </c>
      <c r="E4973" s="24">
        <v>300</v>
      </c>
      <c r="F4973" t="s">
        <v>25</v>
      </c>
      <c r="G4973" t="s">
        <v>6897</v>
      </c>
      <c r="H4973" t="s">
        <v>26</v>
      </c>
      <c r="I4973">
        <v>106</v>
      </c>
      <c r="J4973" s="10">
        <v>270</v>
      </c>
      <c r="K4973" s="10">
        <f t="shared" si="154"/>
        <v>270</v>
      </c>
      <c r="L4973" s="10">
        <f t="shared" si="155"/>
        <v>0</v>
      </c>
      <c r="M4973">
        <v>946</v>
      </c>
      <c r="O4973" t="s">
        <v>7389</v>
      </c>
      <c r="P4973" t="s">
        <v>4004</v>
      </c>
      <c r="Q4973" t="s">
        <v>7390</v>
      </c>
      <c r="R4973" t="s">
        <v>7391</v>
      </c>
      <c r="S4973" t="s">
        <v>7392</v>
      </c>
      <c r="U4973" t="s">
        <v>7393</v>
      </c>
      <c r="V4973" t="s">
        <v>7394</v>
      </c>
    </row>
    <row r="4974" spans="1:22" x14ac:dyDescent="0.3">
      <c r="A4974" t="s">
        <v>21</v>
      </c>
      <c r="B4974" t="s">
        <v>7386</v>
      </c>
      <c r="C4974" t="s">
        <v>37598</v>
      </c>
      <c r="D4974" t="s">
        <v>37599</v>
      </c>
      <c r="E4974" s="24">
        <v>3263</v>
      </c>
      <c r="F4974" t="s">
        <v>37600</v>
      </c>
      <c r="G4974" t="s">
        <v>37601</v>
      </c>
      <c r="H4974" t="s">
        <v>10346</v>
      </c>
      <c r="I4974">
        <v>451</v>
      </c>
      <c r="J4974" s="10">
        <v>2936.7</v>
      </c>
      <c r="K4974" s="10">
        <f t="shared" si="154"/>
        <v>2936.7000000000003</v>
      </c>
      <c r="L4974" s="10">
        <f t="shared" si="155"/>
        <v>0</v>
      </c>
      <c r="O4974" t="s">
        <v>37602</v>
      </c>
      <c r="P4974" t="s">
        <v>37603</v>
      </c>
      <c r="Q4974" t="s">
        <v>37604</v>
      </c>
      <c r="R4974" t="s">
        <v>37605</v>
      </c>
      <c r="S4974" t="s">
        <v>35216</v>
      </c>
      <c r="T4974" t="s">
        <v>37209</v>
      </c>
      <c r="U4974" t="s">
        <v>96</v>
      </c>
      <c r="V4974" t="s">
        <v>7671</v>
      </c>
    </row>
    <row r="4975" spans="1:22" x14ac:dyDescent="0.3">
      <c r="A4975" t="s">
        <v>21</v>
      </c>
      <c r="B4975" t="s">
        <v>7386</v>
      </c>
      <c r="C4975" t="s">
        <v>37606</v>
      </c>
      <c r="D4975" t="s">
        <v>37607</v>
      </c>
      <c r="E4975" s="24">
        <v>1</v>
      </c>
      <c r="F4975" t="s">
        <v>13209</v>
      </c>
      <c r="G4975" t="s">
        <v>13210</v>
      </c>
      <c r="H4975" t="s">
        <v>10346</v>
      </c>
      <c r="I4975">
        <v>603</v>
      </c>
      <c r="J4975" s="10">
        <v>0.9</v>
      </c>
      <c r="K4975" s="10">
        <f t="shared" si="154"/>
        <v>0.9</v>
      </c>
      <c r="L4975" s="10">
        <f t="shared" si="155"/>
        <v>0</v>
      </c>
      <c r="O4975" t="s">
        <v>37608</v>
      </c>
      <c r="P4975" t="s">
        <v>3913</v>
      </c>
      <c r="Q4975" t="s">
        <v>37609</v>
      </c>
      <c r="R4975" t="s">
        <v>37610</v>
      </c>
      <c r="S4975" t="s">
        <v>37611</v>
      </c>
      <c r="T4975" t="s">
        <v>37612</v>
      </c>
      <c r="U4975" t="s">
        <v>37613</v>
      </c>
      <c r="V4975" t="s">
        <v>20601</v>
      </c>
    </row>
    <row r="4976" spans="1:22" x14ac:dyDescent="0.3">
      <c r="A4976" t="s">
        <v>21</v>
      </c>
      <c r="B4976" t="s">
        <v>7386</v>
      </c>
      <c r="C4976" t="s">
        <v>37614</v>
      </c>
      <c r="D4976" t="s">
        <v>37615</v>
      </c>
      <c r="E4976" s="24">
        <v>50</v>
      </c>
      <c r="F4976" t="s">
        <v>37616</v>
      </c>
      <c r="G4976" t="s">
        <v>37617</v>
      </c>
      <c r="H4976" t="s">
        <v>10346</v>
      </c>
      <c r="I4976">
        <v>730</v>
      </c>
      <c r="J4976" s="10">
        <v>45</v>
      </c>
      <c r="K4976" s="10">
        <f t="shared" si="154"/>
        <v>45</v>
      </c>
      <c r="L4976" s="10">
        <f t="shared" si="155"/>
        <v>0</v>
      </c>
      <c r="O4976" t="s">
        <v>37618</v>
      </c>
      <c r="P4976" t="s">
        <v>37619</v>
      </c>
      <c r="Q4976" t="s">
        <v>37620</v>
      </c>
      <c r="R4976" t="s">
        <v>37621</v>
      </c>
      <c r="S4976" t="s">
        <v>37622</v>
      </c>
      <c r="T4976" t="s">
        <v>6243</v>
      </c>
      <c r="U4976" t="s">
        <v>1053</v>
      </c>
      <c r="V4976" t="s">
        <v>6244</v>
      </c>
    </row>
    <row r="4977" spans="1:22" x14ac:dyDescent="0.3">
      <c r="A4977" t="s">
        <v>21</v>
      </c>
      <c r="B4977" t="s">
        <v>7395</v>
      </c>
      <c r="C4977" t="s">
        <v>37623</v>
      </c>
      <c r="D4977" t="s">
        <v>11217</v>
      </c>
      <c r="E4977" s="24">
        <v>3645</v>
      </c>
      <c r="F4977" t="s">
        <v>11218</v>
      </c>
      <c r="G4977" t="s">
        <v>11219</v>
      </c>
      <c r="H4977" t="s">
        <v>10346</v>
      </c>
      <c r="I4977">
        <v>6</v>
      </c>
      <c r="J4977" s="10">
        <v>3280.5</v>
      </c>
      <c r="K4977" s="10">
        <f t="shared" si="154"/>
        <v>3280.5</v>
      </c>
      <c r="L4977" s="10">
        <f t="shared" si="155"/>
        <v>0</v>
      </c>
      <c r="O4977" t="s">
        <v>37624</v>
      </c>
      <c r="P4977" t="s">
        <v>31726</v>
      </c>
      <c r="R4977" t="s">
        <v>37625</v>
      </c>
      <c r="S4977" t="s">
        <v>37626</v>
      </c>
      <c r="T4977" t="s">
        <v>37627</v>
      </c>
      <c r="U4977" t="s">
        <v>96</v>
      </c>
      <c r="V4977" t="s">
        <v>2300</v>
      </c>
    </row>
    <row r="4978" spans="1:22" x14ac:dyDescent="0.3">
      <c r="A4978" t="s">
        <v>21</v>
      </c>
      <c r="B4978" t="s">
        <v>7395</v>
      </c>
      <c r="C4978" t="s">
        <v>37628</v>
      </c>
      <c r="D4978" t="s">
        <v>37629</v>
      </c>
      <c r="E4978" s="24">
        <v>1974</v>
      </c>
      <c r="F4978" t="s">
        <v>11218</v>
      </c>
      <c r="G4978" t="s">
        <v>11219</v>
      </c>
      <c r="H4978" t="s">
        <v>10346</v>
      </c>
      <c r="I4978">
        <v>14</v>
      </c>
      <c r="J4978" s="10">
        <v>1776.6</v>
      </c>
      <c r="K4978" s="10">
        <f t="shared" si="154"/>
        <v>1776.6000000000001</v>
      </c>
      <c r="L4978" s="10">
        <f t="shared" si="155"/>
        <v>0</v>
      </c>
      <c r="O4978" t="s">
        <v>11220</v>
      </c>
      <c r="P4978" t="s">
        <v>31726</v>
      </c>
      <c r="R4978" t="s">
        <v>37625</v>
      </c>
      <c r="S4978" t="s">
        <v>37630</v>
      </c>
      <c r="T4978" t="s">
        <v>37627</v>
      </c>
      <c r="U4978" t="s">
        <v>96</v>
      </c>
      <c r="V4978" t="s">
        <v>2300</v>
      </c>
    </row>
    <row r="4979" spans="1:22" x14ac:dyDescent="0.3">
      <c r="A4979" t="s">
        <v>21</v>
      </c>
      <c r="B4979" t="s">
        <v>7395</v>
      </c>
      <c r="C4979" t="s">
        <v>37631</v>
      </c>
      <c r="D4979" t="s">
        <v>37632</v>
      </c>
      <c r="E4979" s="24">
        <v>570</v>
      </c>
      <c r="F4979" t="s">
        <v>11218</v>
      </c>
      <c r="G4979" t="s">
        <v>11219</v>
      </c>
      <c r="H4979" t="s">
        <v>10346</v>
      </c>
      <c r="I4979">
        <v>126</v>
      </c>
      <c r="J4979" s="10">
        <v>513</v>
      </c>
      <c r="K4979" s="10">
        <f t="shared" si="154"/>
        <v>513</v>
      </c>
      <c r="L4979" s="10">
        <f t="shared" si="155"/>
        <v>0</v>
      </c>
      <c r="O4979" t="s">
        <v>11220</v>
      </c>
      <c r="P4979" t="s">
        <v>31726</v>
      </c>
      <c r="R4979" t="s">
        <v>37625</v>
      </c>
      <c r="S4979" t="s">
        <v>37626</v>
      </c>
      <c r="T4979" t="s">
        <v>37627</v>
      </c>
      <c r="U4979" t="s">
        <v>96</v>
      </c>
      <c r="V4979" t="s">
        <v>2300</v>
      </c>
    </row>
    <row r="4980" spans="1:22" x14ac:dyDescent="0.3">
      <c r="A4980" t="s">
        <v>21</v>
      </c>
      <c r="B4980" t="s">
        <v>7395</v>
      </c>
      <c r="C4980" t="s">
        <v>37633</v>
      </c>
      <c r="D4980" t="s">
        <v>37634</v>
      </c>
      <c r="E4980" s="24">
        <v>450</v>
      </c>
      <c r="F4980" t="s">
        <v>37635</v>
      </c>
      <c r="G4980" t="s">
        <v>13980</v>
      </c>
      <c r="H4980" t="s">
        <v>10346</v>
      </c>
      <c r="I4980">
        <v>441</v>
      </c>
      <c r="J4980" s="10">
        <v>405</v>
      </c>
      <c r="K4980" s="10">
        <f t="shared" si="154"/>
        <v>405</v>
      </c>
      <c r="L4980" s="10">
        <f t="shared" si="155"/>
        <v>0</v>
      </c>
      <c r="O4980" t="s">
        <v>37636</v>
      </c>
      <c r="P4980" t="s">
        <v>16078</v>
      </c>
      <c r="Q4980" t="s">
        <v>37637</v>
      </c>
      <c r="R4980" t="s">
        <v>37638</v>
      </c>
      <c r="S4980" t="s">
        <v>37639</v>
      </c>
      <c r="U4980" t="s">
        <v>1053</v>
      </c>
      <c r="V4980" t="s">
        <v>14168</v>
      </c>
    </row>
    <row r="4981" spans="1:22" x14ac:dyDescent="0.3">
      <c r="A4981" t="s">
        <v>21</v>
      </c>
      <c r="B4981" t="s">
        <v>7395</v>
      </c>
      <c r="C4981" t="s">
        <v>37640</v>
      </c>
      <c r="D4981" t="s">
        <v>37641</v>
      </c>
      <c r="E4981" s="24">
        <v>450</v>
      </c>
      <c r="F4981" t="s">
        <v>37635</v>
      </c>
      <c r="G4981" t="s">
        <v>13980</v>
      </c>
      <c r="H4981" t="s">
        <v>10346</v>
      </c>
      <c r="I4981">
        <v>442</v>
      </c>
      <c r="J4981" s="10">
        <v>405</v>
      </c>
      <c r="K4981" s="10">
        <f t="shared" si="154"/>
        <v>405</v>
      </c>
      <c r="L4981" s="10">
        <f t="shared" si="155"/>
        <v>0</v>
      </c>
      <c r="O4981" t="s">
        <v>37642</v>
      </c>
      <c r="P4981" t="s">
        <v>16078</v>
      </c>
      <c r="Q4981" t="s">
        <v>37643</v>
      </c>
      <c r="R4981" t="s">
        <v>37644</v>
      </c>
      <c r="S4981" t="s">
        <v>37645</v>
      </c>
      <c r="U4981" t="s">
        <v>1053</v>
      </c>
      <c r="V4981" t="s">
        <v>14168</v>
      </c>
    </row>
    <row r="4982" spans="1:22" x14ac:dyDescent="0.3">
      <c r="A4982" t="s">
        <v>21</v>
      </c>
      <c r="B4982" t="s">
        <v>7395</v>
      </c>
      <c r="C4982" t="s">
        <v>37646</v>
      </c>
      <c r="D4982" t="s">
        <v>37647</v>
      </c>
      <c r="E4982" s="24">
        <v>200</v>
      </c>
      <c r="F4982" t="s">
        <v>26190</v>
      </c>
      <c r="G4982" t="s">
        <v>26191</v>
      </c>
      <c r="H4982" t="s">
        <v>10346</v>
      </c>
      <c r="I4982">
        <v>1098</v>
      </c>
      <c r="J4982" s="10">
        <v>180</v>
      </c>
      <c r="K4982" s="10">
        <f t="shared" si="154"/>
        <v>180</v>
      </c>
      <c r="L4982" s="10">
        <f t="shared" si="155"/>
        <v>0</v>
      </c>
      <c r="O4982" t="s">
        <v>37648</v>
      </c>
      <c r="P4982" t="s">
        <v>3913</v>
      </c>
      <c r="Q4982" t="s">
        <v>37649</v>
      </c>
      <c r="R4982" t="s">
        <v>37650</v>
      </c>
      <c r="S4982" t="s">
        <v>37651</v>
      </c>
      <c r="T4982" t="s">
        <v>37652</v>
      </c>
      <c r="U4982" t="s">
        <v>1053</v>
      </c>
      <c r="V4982" t="s">
        <v>11741</v>
      </c>
    </row>
    <row r="4983" spans="1:22" x14ac:dyDescent="0.3">
      <c r="A4983" t="s">
        <v>21</v>
      </c>
      <c r="B4983" t="s">
        <v>7395</v>
      </c>
      <c r="C4983" t="s">
        <v>37653</v>
      </c>
      <c r="D4983" t="s">
        <v>27837</v>
      </c>
      <c r="E4983" s="24">
        <v>2</v>
      </c>
      <c r="F4983" t="s">
        <v>37654</v>
      </c>
      <c r="G4983" t="s">
        <v>37655</v>
      </c>
      <c r="H4983" t="s">
        <v>10346</v>
      </c>
      <c r="I4983">
        <v>1112</v>
      </c>
      <c r="J4983" s="10">
        <v>1.8</v>
      </c>
      <c r="K4983" s="10">
        <f t="shared" si="154"/>
        <v>1.8</v>
      </c>
      <c r="L4983" s="10">
        <f t="shared" si="155"/>
        <v>0</v>
      </c>
      <c r="O4983" t="s">
        <v>37656</v>
      </c>
      <c r="P4983" t="s">
        <v>37657</v>
      </c>
      <c r="Q4983" t="s">
        <v>37658</v>
      </c>
      <c r="R4983" t="s">
        <v>37659</v>
      </c>
      <c r="S4983" t="s">
        <v>37660</v>
      </c>
      <c r="T4983" t="s">
        <v>6491</v>
      </c>
      <c r="U4983" t="s">
        <v>36</v>
      </c>
      <c r="V4983" t="s">
        <v>1150</v>
      </c>
    </row>
    <row r="4984" spans="1:22" x14ac:dyDescent="0.3">
      <c r="A4984" t="s">
        <v>21</v>
      </c>
      <c r="B4984" t="s">
        <v>7395</v>
      </c>
      <c r="C4984" t="s">
        <v>37661</v>
      </c>
      <c r="D4984" t="s">
        <v>37662</v>
      </c>
      <c r="E4984" s="24">
        <v>100</v>
      </c>
      <c r="F4984" t="s">
        <v>37663</v>
      </c>
      <c r="G4984" t="s">
        <v>37664</v>
      </c>
      <c r="H4984" t="s">
        <v>10346</v>
      </c>
      <c r="I4984">
        <v>1240</v>
      </c>
      <c r="J4984" s="10">
        <v>90</v>
      </c>
      <c r="K4984" s="10">
        <f t="shared" si="154"/>
        <v>90</v>
      </c>
      <c r="L4984" s="10">
        <f t="shared" si="155"/>
        <v>0</v>
      </c>
      <c r="O4984" t="s">
        <v>37665</v>
      </c>
      <c r="P4984" t="s">
        <v>37666</v>
      </c>
      <c r="Q4984" t="s">
        <v>37667</v>
      </c>
      <c r="R4984" t="s">
        <v>37668</v>
      </c>
      <c r="S4984" t="s">
        <v>37669</v>
      </c>
      <c r="T4984" t="s">
        <v>37670</v>
      </c>
      <c r="U4984" t="s">
        <v>13455</v>
      </c>
      <c r="V4984" t="s">
        <v>13456</v>
      </c>
    </row>
    <row r="4985" spans="1:22" x14ac:dyDescent="0.3">
      <c r="A4985" t="s">
        <v>21</v>
      </c>
      <c r="B4985" t="s">
        <v>7395</v>
      </c>
      <c r="C4985" t="s">
        <v>37671</v>
      </c>
      <c r="D4985" t="s">
        <v>37672</v>
      </c>
      <c r="E4985" s="24">
        <v>200</v>
      </c>
      <c r="F4985" t="s">
        <v>37673</v>
      </c>
      <c r="G4985" t="s">
        <v>9716</v>
      </c>
      <c r="H4985" t="s">
        <v>10346</v>
      </c>
      <c r="I4985">
        <v>1301</v>
      </c>
      <c r="J4985" s="10">
        <v>180</v>
      </c>
      <c r="K4985" s="10">
        <f t="shared" si="154"/>
        <v>180</v>
      </c>
      <c r="L4985" s="10">
        <f t="shared" si="155"/>
        <v>0</v>
      </c>
      <c r="O4985" t="s">
        <v>37674</v>
      </c>
      <c r="P4985" t="s">
        <v>37675</v>
      </c>
      <c r="Q4985" t="s">
        <v>6230</v>
      </c>
      <c r="R4985" t="s">
        <v>37676</v>
      </c>
      <c r="S4985" t="s">
        <v>37677</v>
      </c>
      <c r="T4985" t="s">
        <v>10528</v>
      </c>
      <c r="U4985" t="s">
        <v>4495</v>
      </c>
      <c r="V4985" t="s">
        <v>10529</v>
      </c>
    </row>
    <row r="4986" spans="1:22" x14ac:dyDescent="0.3">
      <c r="A4986" t="s">
        <v>21</v>
      </c>
      <c r="B4986" t="s">
        <v>7395</v>
      </c>
      <c r="C4986" t="s">
        <v>37678</v>
      </c>
      <c r="D4986" t="s">
        <v>37679</v>
      </c>
      <c r="E4986" s="24">
        <v>300</v>
      </c>
      <c r="F4986" t="s">
        <v>37680</v>
      </c>
      <c r="G4986" t="s">
        <v>37681</v>
      </c>
      <c r="H4986" t="s">
        <v>10346</v>
      </c>
      <c r="I4986">
        <v>1390</v>
      </c>
      <c r="J4986" s="10">
        <v>270</v>
      </c>
      <c r="K4986" s="10">
        <f t="shared" si="154"/>
        <v>270</v>
      </c>
      <c r="L4986" s="10">
        <f t="shared" si="155"/>
        <v>0</v>
      </c>
      <c r="O4986" t="s">
        <v>37682</v>
      </c>
      <c r="P4986" t="s">
        <v>3913</v>
      </c>
      <c r="Q4986" t="s">
        <v>37683</v>
      </c>
      <c r="R4986" t="s">
        <v>37684</v>
      </c>
      <c r="S4986" t="s">
        <v>8167</v>
      </c>
      <c r="U4986" t="s">
        <v>6395</v>
      </c>
      <c r="V4986" t="s">
        <v>8722</v>
      </c>
    </row>
    <row r="4987" spans="1:22" x14ac:dyDescent="0.3">
      <c r="A4987" t="s">
        <v>21</v>
      </c>
      <c r="B4987" t="s">
        <v>7395</v>
      </c>
      <c r="C4987" t="s">
        <v>37685</v>
      </c>
      <c r="D4987" t="s">
        <v>37686</v>
      </c>
      <c r="E4987" s="24">
        <v>150</v>
      </c>
      <c r="F4987" t="s">
        <v>37687</v>
      </c>
      <c r="G4987" t="s">
        <v>37688</v>
      </c>
      <c r="H4987" t="s">
        <v>10346</v>
      </c>
      <c r="I4987">
        <v>1464</v>
      </c>
      <c r="J4987" s="10">
        <v>135</v>
      </c>
      <c r="K4987" s="10">
        <f t="shared" si="154"/>
        <v>135</v>
      </c>
      <c r="L4987" s="10">
        <f t="shared" si="155"/>
        <v>0</v>
      </c>
      <c r="O4987" t="s">
        <v>37689</v>
      </c>
      <c r="P4987" t="s">
        <v>37690</v>
      </c>
      <c r="Q4987" t="s">
        <v>37691</v>
      </c>
      <c r="R4987" t="s">
        <v>37692</v>
      </c>
      <c r="S4987" t="s">
        <v>37693</v>
      </c>
      <c r="U4987" t="s">
        <v>96</v>
      </c>
      <c r="V4987" t="s">
        <v>15360</v>
      </c>
    </row>
    <row r="4988" spans="1:22" x14ac:dyDescent="0.3">
      <c r="A4988" t="s">
        <v>21</v>
      </c>
      <c r="B4988" t="s">
        <v>7395</v>
      </c>
      <c r="C4988" t="s">
        <v>37694</v>
      </c>
      <c r="D4988" t="s">
        <v>37695</v>
      </c>
      <c r="E4988" s="24">
        <v>250</v>
      </c>
      <c r="F4988" t="s">
        <v>10870</v>
      </c>
      <c r="G4988" t="s">
        <v>10871</v>
      </c>
      <c r="H4988" t="s">
        <v>10346</v>
      </c>
      <c r="I4988">
        <v>1567</v>
      </c>
      <c r="J4988" s="10">
        <v>225</v>
      </c>
      <c r="K4988" s="10">
        <f t="shared" si="154"/>
        <v>225</v>
      </c>
      <c r="L4988" s="10">
        <f t="shared" si="155"/>
        <v>0</v>
      </c>
      <c r="O4988" t="s">
        <v>37696</v>
      </c>
      <c r="P4988" t="s">
        <v>31760</v>
      </c>
      <c r="Q4988" t="s">
        <v>37697</v>
      </c>
      <c r="R4988" t="s">
        <v>37698</v>
      </c>
      <c r="S4988" t="s">
        <v>12071</v>
      </c>
      <c r="U4988" t="s">
        <v>35894</v>
      </c>
      <c r="V4988" t="s">
        <v>35895</v>
      </c>
    </row>
    <row r="4989" spans="1:22" x14ac:dyDescent="0.3">
      <c r="A4989" t="s">
        <v>21</v>
      </c>
      <c r="B4989" t="s">
        <v>7395</v>
      </c>
      <c r="C4989" t="s">
        <v>37699</v>
      </c>
      <c r="D4989" t="s">
        <v>37700</v>
      </c>
      <c r="E4989" s="24">
        <v>433</v>
      </c>
      <c r="F4989" t="s">
        <v>8356</v>
      </c>
      <c r="G4989" t="s">
        <v>8357</v>
      </c>
      <c r="H4989" t="s">
        <v>10346</v>
      </c>
      <c r="I4989">
        <v>1676</v>
      </c>
      <c r="J4989" s="10">
        <v>389.7</v>
      </c>
      <c r="K4989" s="10">
        <f t="shared" si="154"/>
        <v>389.7</v>
      </c>
      <c r="L4989" s="10">
        <f t="shared" si="155"/>
        <v>0</v>
      </c>
      <c r="O4989" t="s">
        <v>14206</v>
      </c>
      <c r="P4989" t="s">
        <v>37701</v>
      </c>
      <c r="Q4989" t="s">
        <v>37702</v>
      </c>
      <c r="R4989" t="s">
        <v>37703</v>
      </c>
      <c r="S4989" t="s">
        <v>37704</v>
      </c>
      <c r="U4989" t="s">
        <v>36</v>
      </c>
      <c r="V4989" t="s">
        <v>6430</v>
      </c>
    </row>
    <row r="4990" spans="1:22" x14ac:dyDescent="0.3">
      <c r="A4990" t="s">
        <v>21</v>
      </c>
      <c r="B4990" t="s">
        <v>7395</v>
      </c>
      <c r="C4990" t="s">
        <v>37705</v>
      </c>
      <c r="D4990" t="s">
        <v>37706</v>
      </c>
      <c r="E4990" s="24">
        <v>200</v>
      </c>
      <c r="F4990" t="s">
        <v>37707</v>
      </c>
      <c r="G4990" t="s">
        <v>37708</v>
      </c>
      <c r="H4990" t="s">
        <v>10346</v>
      </c>
      <c r="I4990">
        <v>1755</v>
      </c>
      <c r="J4990" s="10">
        <v>180</v>
      </c>
      <c r="K4990" s="10">
        <f t="shared" si="154"/>
        <v>180</v>
      </c>
      <c r="L4990" s="10">
        <f t="shared" si="155"/>
        <v>0</v>
      </c>
      <c r="O4990" t="s">
        <v>37709</v>
      </c>
      <c r="P4990" t="s">
        <v>37710</v>
      </c>
      <c r="R4990" t="s">
        <v>37711</v>
      </c>
      <c r="S4990" t="s">
        <v>37712</v>
      </c>
      <c r="U4990" t="s">
        <v>1771</v>
      </c>
      <c r="V4990" t="s">
        <v>37713</v>
      </c>
    </row>
    <row r="4991" spans="1:22" x14ac:dyDescent="0.3">
      <c r="A4991" t="s">
        <v>21</v>
      </c>
      <c r="B4991" t="s">
        <v>7395</v>
      </c>
      <c r="C4991" t="s">
        <v>37714</v>
      </c>
      <c r="D4991" t="s">
        <v>37715</v>
      </c>
      <c r="E4991" s="24">
        <v>100</v>
      </c>
      <c r="F4991" t="s">
        <v>21650</v>
      </c>
      <c r="G4991" t="s">
        <v>21651</v>
      </c>
      <c r="H4991" t="s">
        <v>10346</v>
      </c>
      <c r="I4991">
        <v>1756</v>
      </c>
      <c r="J4991" s="10">
        <v>90</v>
      </c>
      <c r="K4991" s="10">
        <f t="shared" si="154"/>
        <v>90</v>
      </c>
      <c r="L4991" s="10">
        <f t="shared" si="155"/>
        <v>0</v>
      </c>
      <c r="O4991" t="s">
        <v>37716</v>
      </c>
      <c r="P4991" t="s">
        <v>37717</v>
      </c>
      <c r="Q4991" t="s">
        <v>37718</v>
      </c>
      <c r="R4991" t="s">
        <v>37719</v>
      </c>
      <c r="S4991" t="s">
        <v>37720</v>
      </c>
      <c r="T4991" t="s">
        <v>9280</v>
      </c>
      <c r="U4991" t="s">
        <v>1053</v>
      </c>
      <c r="V4991" t="s">
        <v>2240</v>
      </c>
    </row>
    <row r="4992" spans="1:22" x14ac:dyDescent="0.3">
      <c r="A4992" t="s">
        <v>21</v>
      </c>
      <c r="B4992" t="s">
        <v>7395</v>
      </c>
      <c r="C4992" t="s">
        <v>37721</v>
      </c>
      <c r="D4992" t="s">
        <v>37722</v>
      </c>
      <c r="E4992" s="24">
        <v>500</v>
      </c>
      <c r="F4992" t="s">
        <v>37723</v>
      </c>
      <c r="G4992" t="s">
        <v>37724</v>
      </c>
      <c r="H4992" t="s">
        <v>10346</v>
      </c>
      <c r="I4992">
        <v>1757</v>
      </c>
      <c r="J4992" s="10">
        <v>450</v>
      </c>
      <c r="K4992" s="10">
        <f t="shared" si="154"/>
        <v>450</v>
      </c>
      <c r="L4992" s="10">
        <f t="shared" si="155"/>
        <v>0</v>
      </c>
      <c r="O4992" t="s">
        <v>37725</v>
      </c>
      <c r="P4992" t="s">
        <v>37726</v>
      </c>
      <c r="Q4992" t="s">
        <v>37727</v>
      </c>
      <c r="R4992" t="s">
        <v>37728</v>
      </c>
      <c r="S4992" t="s">
        <v>37729</v>
      </c>
      <c r="T4992" t="s">
        <v>37730</v>
      </c>
      <c r="U4992" t="s">
        <v>96</v>
      </c>
      <c r="V4992" t="s">
        <v>37731</v>
      </c>
    </row>
    <row r="4993" spans="1:22" x14ac:dyDescent="0.3">
      <c r="A4993" t="s">
        <v>21</v>
      </c>
      <c r="B4993" t="s">
        <v>7395</v>
      </c>
      <c r="C4993" t="s">
        <v>37732</v>
      </c>
      <c r="D4993" t="s">
        <v>37733</v>
      </c>
      <c r="E4993" s="24">
        <v>700</v>
      </c>
      <c r="F4993" t="s">
        <v>35690</v>
      </c>
      <c r="G4993" t="s">
        <v>35691</v>
      </c>
      <c r="H4993" t="s">
        <v>10346</v>
      </c>
      <c r="I4993">
        <v>1843</v>
      </c>
      <c r="J4993" s="10">
        <v>630</v>
      </c>
      <c r="K4993" s="10">
        <f t="shared" si="154"/>
        <v>630</v>
      </c>
      <c r="L4993" s="10">
        <f t="shared" si="155"/>
        <v>0</v>
      </c>
      <c r="O4993" t="s">
        <v>37734</v>
      </c>
      <c r="P4993" t="s">
        <v>35693</v>
      </c>
      <c r="Q4993" t="s">
        <v>37735</v>
      </c>
      <c r="R4993" t="s">
        <v>37736</v>
      </c>
      <c r="S4993" t="s">
        <v>37737</v>
      </c>
      <c r="T4993" t="s">
        <v>37738</v>
      </c>
      <c r="U4993" t="s">
        <v>7074</v>
      </c>
      <c r="V4993" t="s">
        <v>7075</v>
      </c>
    </row>
    <row r="4994" spans="1:22" x14ac:dyDescent="0.3">
      <c r="A4994" t="s">
        <v>21</v>
      </c>
      <c r="B4994" t="s">
        <v>7395</v>
      </c>
      <c r="C4994" t="s">
        <v>37739</v>
      </c>
      <c r="D4994" t="s">
        <v>37740</v>
      </c>
      <c r="E4994" s="24">
        <v>120</v>
      </c>
      <c r="F4994" t="s">
        <v>37741</v>
      </c>
      <c r="G4994" t="s">
        <v>9716</v>
      </c>
      <c r="H4994" t="s">
        <v>10346</v>
      </c>
      <c r="I4994">
        <v>1849</v>
      </c>
      <c r="J4994" s="10">
        <v>108</v>
      </c>
      <c r="K4994" s="10">
        <f t="shared" si="154"/>
        <v>108</v>
      </c>
      <c r="L4994" s="10">
        <f t="shared" si="155"/>
        <v>0</v>
      </c>
      <c r="O4994" t="s">
        <v>37742</v>
      </c>
      <c r="P4994" t="s">
        <v>37743</v>
      </c>
      <c r="Q4994" t="s">
        <v>37744</v>
      </c>
      <c r="R4994" t="s">
        <v>37745</v>
      </c>
      <c r="S4994" t="s">
        <v>37746</v>
      </c>
      <c r="T4994" t="s">
        <v>37747</v>
      </c>
      <c r="U4994" t="s">
        <v>13455</v>
      </c>
      <c r="V4994" t="s">
        <v>37748</v>
      </c>
    </row>
    <row r="4995" spans="1:22" x14ac:dyDescent="0.3">
      <c r="A4995" t="s">
        <v>21</v>
      </c>
      <c r="B4995" t="s">
        <v>7395</v>
      </c>
      <c r="C4995" t="s">
        <v>7396</v>
      </c>
      <c r="D4995" t="s">
        <v>7397</v>
      </c>
      <c r="E4995" s="24">
        <v>100</v>
      </c>
      <c r="F4995" t="s">
        <v>25</v>
      </c>
      <c r="G4995" t="s">
        <v>6897</v>
      </c>
      <c r="H4995" t="s">
        <v>26</v>
      </c>
      <c r="I4995">
        <v>1864</v>
      </c>
      <c r="J4995" s="10">
        <v>90</v>
      </c>
      <c r="K4995" s="10">
        <f t="shared" ref="K4995:K5058" si="156">+E4995*0.9</f>
        <v>90</v>
      </c>
      <c r="L4995" s="10">
        <f t="shared" ref="L4995:L5058" si="157">+J4995-K4995</f>
        <v>0</v>
      </c>
      <c r="M4995">
        <v>1580</v>
      </c>
      <c r="O4995" t="s">
        <v>7398</v>
      </c>
      <c r="P4995" t="s">
        <v>3137</v>
      </c>
      <c r="Q4995" t="s">
        <v>7399</v>
      </c>
      <c r="R4995" t="s">
        <v>7400</v>
      </c>
      <c r="S4995" t="s">
        <v>7401</v>
      </c>
      <c r="T4995" t="s">
        <v>7402</v>
      </c>
      <c r="U4995" t="s">
        <v>4103</v>
      </c>
      <c r="V4995" t="s">
        <v>4105</v>
      </c>
    </row>
    <row r="4996" spans="1:22" x14ac:dyDescent="0.3">
      <c r="A4996" t="s">
        <v>21</v>
      </c>
      <c r="B4996" t="s">
        <v>7395</v>
      </c>
      <c r="C4996" t="s">
        <v>37749</v>
      </c>
      <c r="D4996" t="s">
        <v>37750</v>
      </c>
      <c r="E4996" s="24">
        <v>50</v>
      </c>
      <c r="F4996" t="s">
        <v>13961</v>
      </c>
      <c r="G4996" t="s">
        <v>13962</v>
      </c>
      <c r="H4996" t="s">
        <v>10346</v>
      </c>
      <c r="I4996">
        <v>1877</v>
      </c>
      <c r="J4996" s="10">
        <v>45</v>
      </c>
      <c r="K4996" s="10">
        <f t="shared" si="156"/>
        <v>45</v>
      </c>
      <c r="L4996" s="10">
        <f t="shared" si="157"/>
        <v>0</v>
      </c>
      <c r="O4996" t="s">
        <v>37751</v>
      </c>
      <c r="P4996" t="s">
        <v>37752</v>
      </c>
      <c r="Q4996" t="s">
        <v>37753</v>
      </c>
      <c r="R4996" t="s">
        <v>37754</v>
      </c>
      <c r="S4996" t="s">
        <v>37755</v>
      </c>
      <c r="U4996" t="s">
        <v>1053</v>
      </c>
      <c r="V4996" t="s">
        <v>1644</v>
      </c>
    </row>
    <row r="4997" spans="1:22" x14ac:dyDescent="0.3">
      <c r="A4997" t="s">
        <v>21</v>
      </c>
      <c r="B4997" t="s">
        <v>7395</v>
      </c>
      <c r="C4997" t="s">
        <v>37756</v>
      </c>
      <c r="D4997" t="s">
        <v>37757</v>
      </c>
      <c r="E4997" s="24">
        <v>50</v>
      </c>
      <c r="F4997" t="s">
        <v>18921</v>
      </c>
      <c r="G4997" t="s">
        <v>18922</v>
      </c>
      <c r="H4997" t="s">
        <v>10346</v>
      </c>
      <c r="I4997">
        <v>1904</v>
      </c>
      <c r="J4997" s="10">
        <v>45</v>
      </c>
      <c r="K4997" s="10">
        <f t="shared" si="156"/>
        <v>45</v>
      </c>
      <c r="L4997" s="10">
        <f t="shared" si="157"/>
        <v>0</v>
      </c>
      <c r="O4997" t="s">
        <v>37758</v>
      </c>
      <c r="P4997" t="s">
        <v>22490</v>
      </c>
      <c r="Q4997" t="s">
        <v>37759</v>
      </c>
      <c r="R4997" t="s">
        <v>37760</v>
      </c>
      <c r="U4997" t="s">
        <v>37761</v>
      </c>
      <c r="V4997" t="s">
        <v>5260</v>
      </c>
    </row>
    <row r="4998" spans="1:22" x14ac:dyDescent="0.3">
      <c r="A4998" t="s">
        <v>21</v>
      </c>
      <c r="B4998" t="s">
        <v>7395</v>
      </c>
      <c r="C4998" t="s">
        <v>9843</v>
      </c>
      <c r="D4998" t="s">
        <v>9844</v>
      </c>
      <c r="E4998" s="24">
        <v>100</v>
      </c>
      <c r="F4998" t="s">
        <v>9845</v>
      </c>
      <c r="G4998" t="s">
        <v>9846</v>
      </c>
      <c r="H4998" t="s">
        <v>7824</v>
      </c>
      <c r="I4998">
        <v>1927</v>
      </c>
      <c r="J4998" s="10">
        <v>90</v>
      </c>
      <c r="K4998" s="10">
        <f t="shared" si="156"/>
        <v>90</v>
      </c>
      <c r="L4998" s="10">
        <f t="shared" si="157"/>
        <v>0</v>
      </c>
      <c r="M4998">
        <v>1573</v>
      </c>
      <c r="O4998" t="s">
        <v>9847</v>
      </c>
      <c r="P4998" t="s">
        <v>9848</v>
      </c>
      <c r="Q4998" t="s">
        <v>9849</v>
      </c>
      <c r="R4998" t="s">
        <v>9850</v>
      </c>
      <c r="S4998" t="s">
        <v>9851</v>
      </c>
      <c r="T4998" t="s">
        <v>9852</v>
      </c>
      <c r="U4998" t="s">
        <v>1438</v>
      </c>
      <c r="V4998" t="s">
        <v>9853</v>
      </c>
    </row>
    <row r="4999" spans="1:22" x14ac:dyDescent="0.3">
      <c r="A4999" t="s">
        <v>21</v>
      </c>
      <c r="B4999" t="s">
        <v>7395</v>
      </c>
      <c r="C4999" t="s">
        <v>37762</v>
      </c>
      <c r="D4999" t="s">
        <v>37763</v>
      </c>
      <c r="E4999" s="24">
        <v>50</v>
      </c>
      <c r="F4999" t="s">
        <v>28110</v>
      </c>
      <c r="G4999" t="s">
        <v>28111</v>
      </c>
      <c r="H4999" t="s">
        <v>10346</v>
      </c>
      <c r="I4999">
        <v>1937</v>
      </c>
      <c r="J4999" s="10">
        <v>45</v>
      </c>
      <c r="K4999" s="10">
        <f t="shared" si="156"/>
        <v>45</v>
      </c>
      <c r="L4999" s="10">
        <f t="shared" si="157"/>
        <v>0</v>
      </c>
      <c r="O4999" t="s">
        <v>37764</v>
      </c>
      <c r="P4999" t="s">
        <v>37765</v>
      </c>
      <c r="Q4999" t="s">
        <v>37766</v>
      </c>
      <c r="R4999" t="s">
        <v>37767</v>
      </c>
      <c r="S4999" t="s">
        <v>37768</v>
      </c>
      <c r="T4999" t="s">
        <v>37769</v>
      </c>
      <c r="U4999" t="s">
        <v>10300</v>
      </c>
      <c r="V4999" t="s">
        <v>13456</v>
      </c>
    </row>
    <row r="5000" spans="1:22" x14ac:dyDescent="0.3">
      <c r="A5000" t="s">
        <v>21</v>
      </c>
      <c r="B5000" t="s">
        <v>7395</v>
      </c>
      <c r="C5000" t="s">
        <v>37770</v>
      </c>
      <c r="D5000" t="s">
        <v>37771</v>
      </c>
      <c r="E5000" s="24">
        <v>2500</v>
      </c>
      <c r="F5000" t="s">
        <v>27001</v>
      </c>
      <c r="G5000" t="s">
        <v>27002</v>
      </c>
      <c r="H5000" t="s">
        <v>10346</v>
      </c>
      <c r="I5000">
        <v>1968</v>
      </c>
      <c r="J5000" s="10">
        <v>2250</v>
      </c>
      <c r="K5000" s="10">
        <f t="shared" si="156"/>
        <v>2250</v>
      </c>
      <c r="L5000" s="10">
        <f t="shared" si="157"/>
        <v>0</v>
      </c>
      <c r="O5000" t="s">
        <v>37772</v>
      </c>
      <c r="P5000" t="s">
        <v>4058</v>
      </c>
      <c r="Q5000" t="s">
        <v>37773</v>
      </c>
      <c r="R5000" t="s">
        <v>37774</v>
      </c>
      <c r="S5000" t="s">
        <v>37775</v>
      </c>
      <c r="T5000" t="s">
        <v>37776</v>
      </c>
      <c r="U5000" t="s">
        <v>96</v>
      </c>
      <c r="V5000" t="s">
        <v>12398</v>
      </c>
    </row>
    <row r="5001" spans="1:22" x14ac:dyDescent="0.3">
      <c r="A5001" t="s">
        <v>21</v>
      </c>
      <c r="B5001" t="s">
        <v>7395</v>
      </c>
      <c r="C5001" t="s">
        <v>37777</v>
      </c>
      <c r="D5001" t="s">
        <v>37778</v>
      </c>
      <c r="E5001" s="24">
        <v>250</v>
      </c>
      <c r="F5001" t="s">
        <v>27224</v>
      </c>
      <c r="G5001" t="s">
        <v>27225</v>
      </c>
      <c r="H5001" t="s">
        <v>10346</v>
      </c>
      <c r="I5001">
        <v>1978</v>
      </c>
      <c r="J5001" s="10">
        <v>225</v>
      </c>
      <c r="K5001" s="10">
        <f t="shared" si="156"/>
        <v>225</v>
      </c>
      <c r="L5001" s="10">
        <f t="shared" si="157"/>
        <v>0</v>
      </c>
      <c r="O5001" t="s">
        <v>37779</v>
      </c>
      <c r="P5001" t="s">
        <v>37780</v>
      </c>
      <c r="Q5001" t="s">
        <v>37781</v>
      </c>
      <c r="R5001" t="s">
        <v>37782</v>
      </c>
      <c r="S5001" t="s">
        <v>37783</v>
      </c>
      <c r="T5001" t="s">
        <v>37784</v>
      </c>
      <c r="U5001" t="s">
        <v>96</v>
      </c>
      <c r="V5001" t="s">
        <v>12711</v>
      </c>
    </row>
    <row r="5002" spans="1:22" x14ac:dyDescent="0.3">
      <c r="A5002" t="s">
        <v>21</v>
      </c>
      <c r="B5002" t="s">
        <v>7395</v>
      </c>
      <c r="C5002" t="s">
        <v>7403</v>
      </c>
      <c r="D5002" t="s">
        <v>7404</v>
      </c>
      <c r="E5002" s="24">
        <v>50</v>
      </c>
      <c r="F5002" t="s">
        <v>25</v>
      </c>
      <c r="G5002" t="s">
        <v>6897</v>
      </c>
      <c r="H5002" t="s">
        <v>26</v>
      </c>
      <c r="I5002">
        <v>1980</v>
      </c>
      <c r="J5002" s="10">
        <v>45</v>
      </c>
      <c r="K5002" s="10">
        <f t="shared" si="156"/>
        <v>45</v>
      </c>
      <c r="L5002" s="10">
        <f t="shared" si="157"/>
        <v>0</v>
      </c>
      <c r="M5002">
        <v>1006</v>
      </c>
      <c r="O5002" t="s">
        <v>7405</v>
      </c>
      <c r="P5002" t="s">
        <v>1094</v>
      </c>
      <c r="Q5002" t="s">
        <v>7406</v>
      </c>
      <c r="R5002" t="s">
        <v>7407</v>
      </c>
      <c r="S5002" t="s">
        <v>7408</v>
      </c>
      <c r="T5002" t="s">
        <v>7409</v>
      </c>
      <c r="U5002" t="s">
        <v>7410</v>
      </c>
      <c r="V5002" t="s">
        <v>7411</v>
      </c>
    </row>
    <row r="5003" spans="1:22" x14ac:dyDescent="0.3">
      <c r="A5003" t="s">
        <v>21</v>
      </c>
      <c r="B5003" t="s">
        <v>7395</v>
      </c>
      <c r="C5003" t="s">
        <v>37785</v>
      </c>
      <c r="D5003" t="s">
        <v>37786</v>
      </c>
      <c r="E5003" s="24">
        <v>80</v>
      </c>
      <c r="F5003" t="s">
        <v>37787</v>
      </c>
      <c r="G5003" t="s">
        <v>37788</v>
      </c>
      <c r="H5003" t="s">
        <v>10346</v>
      </c>
      <c r="I5003">
        <v>1983</v>
      </c>
      <c r="J5003" s="10">
        <v>72</v>
      </c>
      <c r="K5003" s="10">
        <f t="shared" si="156"/>
        <v>72</v>
      </c>
      <c r="L5003" s="10">
        <f t="shared" si="157"/>
        <v>0</v>
      </c>
      <c r="O5003" t="s">
        <v>37789</v>
      </c>
      <c r="P5003" t="s">
        <v>32042</v>
      </c>
      <c r="Q5003" t="s">
        <v>37790</v>
      </c>
      <c r="R5003" t="s">
        <v>37791</v>
      </c>
      <c r="S5003" t="s">
        <v>37792</v>
      </c>
      <c r="T5003" t="s">
        <v>37793</v>
      </c>
      <c r="U5003" t="s">
        <v>96</v>
      </c>
      <c r="V5003" t="s">
        <v>18547</v>
      </c>
    </row>
    <row r="5004" spans="1:22" x14ac:dyDescent="0.3">
      <c r="A5004" t="s">
        <v>21</v>
      </c>
      <c r="B5004" t="s">
        <v>7395</v>
      </c>
      <c r="C5004" t="s">
        <v>37794</v>
      </c>
      <c r="D5004" t="s">
        <v>37795</v>
      </c>
      <c r="E5004" s="24">
        <v>100</v>
      </c>
      <c r="F5004" t="s">
        <v>37796</v>
      </c>
      <c r="G5004" t="s">
        <v>37797</v>
      </c>
      <c r="H5004" t="s">
        <v>10346</v>
      </c>
      <c r="I5004">
        <v>2030</v>
      </c>
      <c r="J5004" s="10">
        <v>90</v>
      </c>
      <c r="K5004" s="10">
        <f t="shared" si="156"/>
        <v>90</v>
      </c>
      <c r="L5004" s="10">
        <f t="shared" si="157"/>
        <v>0</v>
      </c>
      <c r="O5004" t="s">
        <v>37798</v>
      </c>
      <c r="P5004" t="s">
        <v>37799</v>
      </c>
      <c r="R5004" t="s">
        <v>37800</v>
      </c>
      <c r="S5004" t="s">
        <v>37801</v>
      </c>
      <c r="T5004" t="s">
        <v>37802</v>
      </c>
      <c r="U5004" t="s">
        <v>960</v>
      </c>
      <c r="V5004" t="s">
        <v>356</v>
      </c>
    </row>
    <row r="5005" spans="1:22" x14ac:dyDescent="0.3">
      <c r="A5005" t="s">
        <v>21</v>
      </c>
      <c r="B5005" t="s">
        <v>7395</v>
      </c>
      <c r="C5005" t="s">
        <v>37803</v>
      </c>
      <c r="D5005" t="s">
        <v>37804</v>
      </c>
      <c r="E5005" s="24">
        <v>100</v>
      </c>
      <c r="F5005" t="s">
        <v>37805</v>
      </c>
      <c r="G5005" t="s">
        <v>37806</v>
      </c>
      <c r="H5005" t="s">
        <v>10346</v>
      </c>
      <c r="I5005">
        <v>2062</v>
      </c>
      <c r="J5005" s="10">
        <v>90</v>
      </c>
      <c r="K5005" s="10">
        <f t="shared" si="156"/>
        <v>90</v>
      </c>
      <c r="L5005" s="10">
        <f t="shared" si="157"/>
        <v>0</v>
      </c>
      <c r="O5005" t="s">
        <v>37807</v>
      </c>
      <c r="P5005" t="s">
        <v>37808</v>
      </c>
      <c r="R5005" t="s">
        <v>37809</v>
      </c>
      <c r="S5005" t="s">
        <v>37810</v>
      </c>
      <c r="T5005" t="s">
        <v>20778</v>
      </c>
      <c r="U5005" t="s">
        <v>1053</v>
      </c>
      <c r="V5005" t="s">
        <v>11741</v>
      </c>
    </row>
    <row r="5006" spans="1:22" x14ac:dyDescent="0.3">
      <c r="A5006" t="s">
        <v>21</v>
      </c>
      <c r="B5006" t="s">
        <v>7395</v>
      </c>
      <c r="C5006" t="s">
        <v>37811</v>
      </c>
      <c r="D5006" t="s">
        <v>37812</v>
      </c>
      <c r="E5006" s="24">
        <v>1155</v>
      </c>
      <c r="F5006" t="s">
        <v>8089</v>
      </c>
      <c r="G5006" t="s">
        <v>8090</v>
      </c>
      <c r="H5006" t="s">
        <v>10346</v>
      </c>
      <c r="I5006">
        <v>2089</v>
      </c>
      <c r="J5006" s="10">
        <v>1039.5</v>
      </c>
      <c r="K5006" s="10">
        <f t="shared" si="156"/>
        <v>1039.5</v>
      </c>
      <c r="L5006" s="10">
        <f t="shared" si="157"/>
        <v>0</v>
      </c>
      <c r="O5006" t="s">
        <v>37813</v>
      </c>
      <c r="P5006" t="s">
        <v>37814</v>
      </c>
      <c r="R5006" t="s">
        <v>37815</v>
      </c>
      <c r="S5006" t="s">
        <v>37816</v>
      </c>
      <c r="U5006" t="s">
        <v>37817</v>
      </c>
      <c r="V5006" t="s">
        <v>8096</v>
      </c>
    </row>
    <row r="5007" spans="1:22" x14ac:dyDescent="0.3">
      <c r="A5007" t="s">
        <v>21</v>
      </c>
      <c r="B5007" t="s">
        <v>7395</v>
      </c>
      <c r="C5007" t="s">
        <v>37818</v>
      </c>
      <c r="D5007" t="s">
        <v>37819</v>
      </c>
      <c r="E5007" s="24">
        <v>500</v>
      </c>
      <c r="F5007" t="s">
        <v>9683</v>
      </c>
      <c r="G5007" t="s">
        <v>9684</v>
      </c>
      <c r="H5007" t="s">
        <v>10346</v>
      </c>
      <c r="I5007">
        <v>2106</v>
      </c>
      <c r="J5007" s="10">
        <v>450</v>
      </c>
      <c r="K5007" s="10">
        <f t="shared" si="156"/>
        <v>450</v>
      </c>
      <c r="L5007" s="10">
        <f t="shared" si="157"/>
        <v>0</v>
      </c>
      <c r="O5007" t="s">
        <v>37820</v>
      </c>
      <c r="P5007" t="s">
        <v>9686</v>
      </c>
      <c r="R5007" t="s">
        <v>37821</v>
      </c>
      <c r="S5007" t="s">
        <v>37822</v>
      </c>
      <c r="T5007" t="s">
        <v>37823</v>
      </c>
      <c r="U5007" t="s">
        <v>96</v>
      </c>
      <c r="V5007" t="s">
        <v>9690</v>
      </c>
    </row>
    <row r="5008" spans="1:22" x14ac:dyDescent="0.3">
      <c r="A5008" t="s">
        <v>21</v>
      </c>
      <c r="B5008" t="s">
        <v>7395</v>
      </c>
      <c r="C5008" t="s">
        <v>37824</v>
      </c>
      <c r="D5008" t="s">
        <v>37825</v>
      </c>
      <c r="E5008" s="24">
        <v>500</v>
      </c>
      <c r="F5008" t="s">
        <v>37826</v>
      </c>
      <c r="G5008" t="s">
        <v>37827</v>
      </c>
      <c r="H5008" t="s">
        <v>10346</v>
      </c>
      <c r="I5008">
        <v>2109</v>
      </c>
      <c r="J5008" s="10">
        <v>450</v>
      </c>
      <c r="K5008" s="10">
        <f t="shared" si="156"/>
        <v>450</v>
      </c>
      <c r="L5008" s="10">
        <f t="shared" si="157"/>
        <v>0</v>
      </c>
      <c r="O5008" t="s">
        <v>37828</v>
      </c>
      <c r="P5008" t="s">
        <v>37829</v>
      </c>
      <c r="R5008" t="s">
        <v>37830</v>
      </c>
      <c r="S5008" t="s">
        <v>37831</v>
      </c>
      <c r="T5008" t="s">
        <v>37832</v>
      </c>
      <c r="U5008" t="s">
        <v>96</v>
      </c>
      <c r="V5008" t="s">
        <v>15670</v>
      </c>
    </row>
    <row r="5009" spans="1:22" x14ac:dyDescent="0.3">
      <c r="A5009" t="s">
        <v>21</v>
      </c>
      <c r="B5009" t="s">
        <v>7395</v>
      </c>
      <c r="C5009" t="s">
        <v>37833</v>
      </c>
      <c r="D5009" t="s">
        <v>37834</v>
      </c>
      <c r="E5009" s="24">
        <v>1000</v>
      </c>
      <c r="F5009" t="s">
        <v>9725</v>
      </c>
      <c r="G5009" t="s">
        <v>9726</v>
      </c>
      <c r="H5009" t="s">
        <v>10346</v>
      </c>
      <c r="I5009">
        <v>2129</v>
      </c>
      <c r="J5009" s="10">
        <v>900</v>
      </c>
      <c r="K5009" s="10">
        <f t="shared" si="156"/>
        <v>900</v>
      </c>
      <c r="L5009" s="10">
        <f t="shared" si="157"/>
        <v>0</v>
      </c>
      <c r="O5009" t="s">
        <v>37835</v>
      </c>
      <c r="P5009" t="s">
        <v>9728</v>
      </c>
      <c r="R5009" t="s">
        <v>37836</v>
      </c>
      <c r="S5009" t="s">
        <v>37837</v>
      </c>
      <c r="T5009" t="s">
        <v>11223</v>
      </c>
      <c r="U5009" t="s">
        <v>96</v>
      </c>
      <c r="V5009" t="s">
        <v>2300</v>
      </c>
    </row>
    <row r="5010" spans="1:22" x14ac:dyDescent="0.3">
      <c r="A5010" t="s">
        <v>21</v>
      </c>
      <c r="B5010" t="s">
        <v>7395</v>
      </c>
      <c r="C5010" t="s">
        <v>9854</v>
      </c>
      <c r="D5010" t="s">
        <v>9855</v>
      </c>
      <c r="E5010" s="24">
        <v>100</v>
      </c>
      <c r="F5010" t="s">
        <v>9856</v>
      </c>
      <c r="G5010" t="s">
        <v>9716</v>
      </c>
      <c r="H5010" t="s">
        <v>7824</v>
      </c>
      <c r="I5010">
        <v>2133</v>
      </c>
      <c r="J5010" s="10">
        <v>90</v>
      </c>
      <c r="K5010" s="10">
        <f t="shared" si="156"/>
        <v>90</v>
      </c>
      <c r="L5010" s="10">
        <f t="shared" si="157"/>
        <v>0</v>
      </c>
      <c r="M5010">
        <v>999</v>
      </c>
      <c r="O5010" t="s">
        <v>9857</v>
      </c>
      <c r="P5010" t="s">
        <v>9858</v>
      </c>
      <c r="R5010" t="s">
        <v>9859</v>
      </c>
      <c r="S5010" t="s">
        <v>9860</v>
      </c>
      <c r="T5010" t="s">
        <v>1771</v>
      </c>
      <c r="U5010" t="s">
        <v>1771</v>
      </c>
      <c r="V5010" t="s">
        <v>9861</v>
      </c>
    </row>
    <row r="5011" spans="1:22" x14ac:dyDescent="0.3">
      <c r="A5011" t="s">
        <v>21</v>
      </c>
      <c r="B5011" t="s">
        <v>7395</v>
      </c>
      <c r="C5011" t="s">
        <v>37838</v>
      </c>
      <c r="D5011" t="s">
        <v>37839</v>
      </c>
      <c r="E5011" s="24">
        <v>800</v>
      </c>
      <c r="F5011" t="s">
        <v>35864</v>
      </c>
      <c r="G5011" t="s">
        <v>35865</v>
      </c>
      <c r="H5011" t="s">
        <v>10346</v>
      </c>
      <c r="I5011">
        <v>2137</v>
      </c>
      <c r="J5011" s="10">
        <v>720</v>
      </c>
      <c r="K5011" s="10">
        <f t="shared" si="156"/>
        <v>720</v>
      </c>
      <c r="L5011" s="10">
        <f t="shared" si="157"/>
        <v>0</v>
      </c>
      <c r="O5011" t="s">
        <v>37840</v>
      </c>
      <c r="P5011" t="s">
        <v>5137</v>
      </c>
      <c r="R5011" t="s">
        <v>37841</v>
      </c>
      <c r="S5011" t="s">
        <v>37842</v>
      </c>
      <c r="T5011" t="s">
        <v>37843</v>
      </c>
      <c r="U5011" t="s">
        <v>1053</v>
      </c>
      <c r="V5011" t="s">
        <v>1650</v>
      </c>
    </row>
    <row r="5012" spans="1:22" x14ac:dyDescent="0.3">
      <c r="A5012" t="s">
        <v>21</v>
      </c>
      <c r="B5012" t="s">
        <v>7395</v>
      </c>
      <c r="C5012" t="s">
        <v>37844</v>
      </c>
      <c r="D5012" t="s">
        <v>37845</v>
      </c>
      <c r="E5012" s="24">
        <v>400</v>
      </c>
      <c r="F5012" t="s">
        <v>37846</v>
      </c>
      <c r="G5012" t="s">
        <v>37847</v>
      </c>
      <c r="H5012" t="s">
        <v>10346</v>
      </c>
      <c r="I5012">
        <v>2141</v>
      </c>
      <c r="J5012" s="10">
        <v>360</v>
      </c>
      <c r="K5012" s="10">
        <f t="shared" si="156"/>
        <v>360</v>
      </c>
      <c r="L5012" s="10">
        <f t="shared" si="157"/>
        <v>0</v>
      </c>
      <c r="O5012" t="s">
        <v>37848</v>
      </c>
      <c r="P5012" t="s">
        <v>37849</v>
      </c>
      <c r="R5012" t="s">
        <v>37850</v>
      </c>
      <c r="S5012" t="s">
        <v>37851</v>
      </c>
      <c r="T5012" t="s">
        <v>37852</v>
      </c>
      <c r="U5012" t="s">
        <v>96</v>
      </c>
      <c r="V5012" t="s">
        <v>9690</v>
      </c>
    </row>
    <row r="5013" spans="1:22" x14ac:dyDescent="0.3">
      <c r="A5013" t="s">
        <v>21</v>
      </c>
      <c r="B5013" t="s">
        <v>7395</v>
      </c>
      <c r="C5013" t="s">
        <v>37853</v>
      </c>
      <c r="D5013" t="s">
        <v>37854</v>
      </c>
      <c r="E5013" s="24">
        <v>220</v>
      </c>
      <c r="F5013" t="s">
        <v>37855</v>
      </c>
      <c r="G5013" t="s">
        <v>37856</v>
      </c>
      <c r="H5013" t="s">
        <v>10346</v>
      </c>
      <c r="I5013">
        <v>2143</v>
      </c>
      <c r="J5013" s="10">
        <v>198</v>
      </c>
      <c r="K5013" s="10">
        <f t="shared" si="156"/>
        <v>198</v>
      </c>
      <c r="L5013" s="10">
        <f t="shared" si="157"/>
        <v>0</v>
      </c>
      <c r="O5013" t="s">
        <v>37857</v>
      </c>
      <c r="P5013" t="s">
        <v>37858</v>
      </c>
      <c r="R5013" t="s">
        <v>37859</v>
      </c>
      <c r="S5013" t="s">
        <v>6967</v>
      </c>
      <c r="U5013" t="s">
        <v>6967</v>
      </c>
      <c r="V5013" t="s">
        <v>6968</v>
      </c>
    </row>
    <row r="5014" spans="1:22" x14ac:dyDescent="0.3">
      <c r="A5014" t="s">
        <v>21</v>
      </c>
      <c r="B5014" t="s">
        <v>7395</v>
      </c>
      <c r="C5014" t="s">
        <v>37860</v>
      </c>
      <c r="D5014" t="s">
        <v>37861</v>
      </c>
      <c r="E5014" s="24">
        <v>200</v>
      </c>
      <c r="F5014" t="s">
        <v>37862</v>
      </c>
      <c r="G5014" t="s">
        <v>37863</v>
      </c>
      <c r="H5014" t="s">
        <v>10346</v>
      </c>
      <c r="I5014">
        <v>2144</v>
      </c>
      <c r="J5014" s="10">
        <v>180</v>
      </c>
      <c r="K5014" s="10">
        <f t="shared" si="156"/>
        <v>180</v>
      </c>
      <c r="L5014" s="10">
        <f t="shared" si="157"/>
        <v>0</v>
      </c>
      <c r="O5014" t="s">
        <v>37864</v>
      </c>
      <c r="P5014" t="s">
        <v>37865</v>
      </c>
      <c r="R5014" t="s">
        <v>37866</v>
      </c>
      <c r="S5014" t="s">
        <v>37867</v>
      </c>
      <c r="T5014" t="s">
        <v>18331</v>
      </c>
      <c r="U5014" t="s">
        <v>96</v>
      </c>
      <c r="V5014" t="s">
        <v>3744</v>
      </c>
    </row>
    <row r="5015" spans="1:22" x14ac:dyDescent="0.3">
      <c r="A5015" t="s">
        <v>21</v>
      </c>
      <c r="B5015" t="s">
        <v>7395</v>
      </c>
      <c r="C5015" t="s">
        <v>37868</v>
      </c>
      <c r="D5015" t="s">
        <v>37869</v>
      </c>
      <c r="E5015" s="24">
        <v>300</v>
      </c>
      <c r="F5015" t="s">
        <v>11277</v>
      </c>
      <c r="G5015" t="s">
        <v>11278</v>
      </c>
      <c r="H5015" t="s">
        <v>10346</v>
      </c>
      <c r="I5015">
        <v>2151</v>
      </c>
      <c r="J5015" s="10">
        <v>270</v>
      </c>
      <c r="K5015" s="10">
        <f t="shared" si="156"/>
        <v>270</v>
      </c>
      <c r="L5015" s="10">
        <f t="shared" si="157"/>
        <v>0</v>
      </c>
      <c r="O5015" t="s">
        <v>37870</v>
      </c>
      <c r="P5015" t="s">
        <v>25696</v>
      </c>
      <c r="Q5015" t="s">
        <v>37871</v>
      </c>
      <c r="R5015" t="s">
        <v>37872</v>
      </c>
      <c r="S5015" t="s">
        <v>37873</v>
      </c>
      <c r="U5015" t="s">
        <v>931</v>
      </c>
      <c r="V5015" t="s">
        <v>6403</v>
      </c>
    </row>
    <row r="5016" spans="1:22" x14ac:dyDescent="0.3">
      <c r="A5016" t="s">
        <v>21</v>
      </c>
      <c r="B5016" t="s">
        <v>7395</v>
      </c>
      <c r="C5016" t="s">
        <v>37874</v>
      </c>
      <c r="D5016" t="s">
        <v>37875</v>
      </c>
      <c r="E5016" s="24">
        <v>1300</v>
      </c>
      <c r="F5016" t="s">
        <v>37876</v>
      </c>
      <c r="G5016" t="s">
        <v>37877</v>
      </c>
      <c r="H5016" t="s">
        <v>10346</v>
      </c>
      <c r="I5016">
        <v>2152</v>
      </c>
      <c r="J5016" s="10">
        <v>1170</v>
      </c>
      <c r="K5016" s="10">
        <f t="shared" si="156"/>
        <v>1170</v>
      </c>
      <c r="L5016" s="10">
        <f t="shared" si="157"/>
        <v>0</v>
      </c>
      <c r="O5016" t="s">
        <v>37878</v>
      </c>
      <c r="P5016" t="s">
        <v>37879</v>
      </c>
      <c r="Q5016" t="s">
        <v>37880</v>
      </c>
      <c r="R5016" t="s">
        <v>37881</v>
      </c>
      <c r="S5016" t="s">
        <v>37882</v>
      </c>
      <c r="U5016" t="s">
        <v>1053</v>
      </c>
      <c r="V5016" t="s">
        <v>14168</v>
      </c>
    </row>
    <row r="5017" spans="1:22" x14ac:dyDescent="0.3">
      <c r="A5017" t="s">
        <v>21</v>
      </c>
      <c r="B5017" t="s">
        <v>7395</v>
      </c>
      <c r="C5017" t="s">
        <v>37883</v>
      </c>
      <c r="D5017" t="s">
        <v>37884</v>
      </c>
      <c r="E5017" s="24">
        <v>500</v>
      </c>
      <c r="F5017" t="s">
        <v>9223</v>
      </c>
      <c r="G5017" t="s">
        <v>9224</v>
      </c>
      <c r="H5017" t="s">
        <v>10346</v>
      </c>
      <c r="I5017">
        <v>2154</v>
      </c>
      <c r="J5017" s="10">
        <v>450</v>
      </c>
      <c r="K5017" s="10">
        <f t="shared" si="156"/>
        <v>450</v>
      </c>
      <c r="L5017" s="10">
        <f t="shared" si="157"/>
        <v>0</v>
      </c>
      <c r="O5017" t="s">
        <v>37885</v>
      </c>
      <c r="P5017" t="s">
        <v>37886</v>
      </c>
      <c r="Q5017" t="s">
        <v>37887</v>
      </c>
      <c r="R5017" t="s">
        <v>37888</v>
      </c>
      <c r="S5017" t="s">
        <v>37889</v>
      </c>
      <c r="T5017" t="s">
        <v>37890</v>
      </c>
      <c r="U5017" t="s">
        <v>96</v>
      </c>
      <c r="V5017" t="s">
        <v>13757</v>
      </c>
    </row>
    <row r="5018" spans="1:22" x14ac:dyDescent="0.3">
      <c r="A5018" t="s">
        <v>21</v>
      </c>
      <c r="B5018" t="s">
        <v>7395</v>
      </c>
      <c r="C5018" t="s">
        <v>37891</v>
      </c>
      <c r="D5018" t="s">
        <v>37892</v>
      </c>
      <c r="E5018" s="24">
        <v>500</v>
      </c>
      <c r="F5018" t="s">
        <v>32715</v>
      </c>
      <c r="G5018" t="s">
        <v>32716</v>
      </c>
      <c r="H5018" t="s">
        <v>10346</v>
      </c>
      <c r="I5018">
        <v>2156</v>
      </c>
      <c r="J5018" s="10">
        <v>450</v>
      </c>
      <c r="K5018" s="10">
        <f t="shared" si="156"/>
        <v>450</v>
      </c>
      <c r="L5018" s="10">
        <f t="shared" si="157"/>
        <v>0</v>
      </c>
      <c r="O5018" t="s">
        <v>37893</v>
      </c>
      <c r="P5018" t="s">
        <v>32718</v>
      </c>
      <c r="Q5018" t="s">
        <v>37894</v>
      </c>
      <c r="R5018" t="s">
        <v>37895</v>
      </c>
      <c r="S5018" t="s">
        <v>37896</v>
      </c>
      <c r="T5018" t="s">
        <v>37897</v>
      </c>
      <c r="U5018" t="s">
        <v>4155</v>
      </c>
      <c r="V5018" t="s">
        <v>16004</v>
      </c>
    </row>
    <row r="5019" spans="1:22" x14ac:dyDescent="0.3">
      <c r="A5019" t="s">
        <v>21</v>
      </c>
      <c r="B5019" t="s">
        <v>7395</v>
      </c>
      <c r="C5019" t="s">
        <v>37898</v>
      </c>
      <c r="D5019" t="s">
        <v>37899</v>
      </c>
      <c r="E5019" s="24">
        <v>50</v>
      </c>
      <c r="F5019" t="s">
        <v>13582</v>
      </c>
      <c r="G5019" t="s">
        <v>13583</v>
      </c>
      <c r="H5019" t="s">
        <v>10346</v>
      </c>
      <c r="I5019">
        <v>2157</v>
      </c>
      <c r="J5019" s="10">
        <v>45</v>
      </c>
      <c r="K5019" s="10">
        <f t="shared" si="156"/>
        <v>45</v>
      </c>
      <c r="L5019" s="10">
        <f t="shared" si="157"/>
        <v>0</v>
      </c>
      <c r="O5019" t="s">
        <v>37900</v>
      </c>
      <c r="P5019" t="s">
        <v>37901</v>
      </c>
      <c r="Q5019" t="s">
        <v>37902</v>
      </c>
      <c r="R5019" t="s">
        <v>37903</v>
      </c>
      <c r="S5019" t="s">
        <v>37904</v>
      </c>
      <c r="T5019" t="s">
        <v>37905</v>
      </c>
      <c r="U5019" t="s">
        <v>2329</v>
      </c>
      <c r="V5019" t="s">
        <v>12704</v>
      </c>
    </row>
    <row r="5020" spans="1:22" x14ac:dyDescent="0.3">
      <c r="A5020" t="s">
        <v>21</v>
      </c>
      <c r="B5020" t="s">
        <v>7395</v>
      </c>
      <c r="C5020" t="s">
        <v>37906</v>
      </c>
      <c r="D5020" t="s">
        <v>37907</v>
      </c>
      <c r="E5020" s="24">
        <v>100</v>
      </c>
      <c r="F5020" t="s">
        <v>37908</v>
      </c>
      <c r="G5020" t="s">
        <v>37909</v>
      </c>
      <c r="H5020" t="s">
        <v>10346</v>
      </c>
      <c r="I5020">
        <v>2158</v>
      </c>
      <c r="J5020" s="10">
        <v>90</v>
      </c>
      <c r="K5020" s="10">
        <f t="shared" si="156"/>
        <v>90</v>
      </c>
      <c r="L5020" s="10">
        <f t="shared" si="157"/>
        <v>0</v>
      </c>
      <c r="O5020" t="s">
        <v>37910</v>
      </c>
      <c r="P5020" t="s">
        <v>37911</v>
      </c>
      <c r="Q5020" t="s">
        <v>37912</v>
      </c>
      <c r="R5020" t="s">
        <v>37913</v>
      </c>
      <c r="S5020" t="s">
        <v>37914</v>
      </c>
      <c r="U5020" t="s">
        <v>6527</v>
      </c>
      <c r="V5020" t="s">
        <v>32236</v>
      </c>
    </row>
    <row r="5021" spans="1:22" x14ac:dyDescent="0.3">
      <c r="A5021" t="s">
        <v>21</v>
      </c>
      <c r="B5021" t="s">
        <v>7395</v>
      </c>
      <c r="C5021" t="s">
        <v>37915</v>
      </c>
      <c r="D5021" t="s">
        <v>37916</v>
      </c>
      <c r="E5021" s="24">
        <v>500</v>
      </c>
      <c r="F5021" t="s">
        <v>37917</v>
      </c>
      <c r="G5021" t="s">
        <v>37918</v>
      </c>
      <c r="H5021" t="s">
        <v>10346</v>
      </c>
      <c r="I5021">
        <v>2160</v>
      </c>
      <c r="J5021" s="10">
        <v>450</v>
      </c>
      <c r="K5021" s="10">
        <f t="shared" si="156"/>
        <v>450</v>
      </c>
      <c r="L5021" s="10">
        <f t="shared" si="157"/>
        <v>0</v>
      </c>
      <c r="O5021" t="s">
        <v>37919</v>
      </c>
      <c r="P5021" t="s">
        <v>37920</v>
      </c>
      <c r="Q5021" t="s">
        <v>37921</v>
      </c>
      <c r="R5021" t="s">
        <v>37922</v>
      </c>
      <c r="S5021" t="s">
        <v>37923</v>
      </c>
      <c r="U5021" t="s">
        <v>1053</v>
      </c>
      <c r="V5021" t="s">
        <v>1650</v>
      </c>
    </row>
    <row r="5022" spans="1:22" x14ac:dyDescent="0.3">
      <c r="A5022" t="s">
        <v>21</v>
      </c>
      <c r="B5022" t="s">
        <v>7395</v>
      </c>
      <c r="C5022" t="s">
        <v>37924</v>
      </c>
      <c r="D5022" t="s">
        <v>37925</v>
      </c>
      <c r="E5022" s="24">
        <v>500</v>
      </c>
      <c r="F5022" t="s">
        <v>37917</v>
      </c>
      <c r="G5022" t="s">
        <v>37918</v>
      </c>
      <c r="H5022" t="s">
        <v>10346</v>
      </c>
      <c r="I5022">
        <v>2161</v>
      </c>
      <c r="J5022" s="10">
        <v>450</v>
      </c>
      <c r="K5022" s="10">
        <f t="shared" si="156"/>
        <v>450</v>
      </c>
      <c r="L5022" s="10">
        <f t="shared" si="157"/>
        <v>0</v>
      </c>
      <c r="O5022" t="s">
        <v>37926</v>
      </c>
      <c r="P5022" t="s">
        <v>37920</v>
      </c>
      <c r="Q5022" t="s">
        <v>37927</v>
      </c>
      <c r="R5022" t="s">
        <v>37928</v>
      </c>
      <c r="S5022" t="s">
        <v>37929</v>
      </c>
      <c r="T5022" t="s">
        <v>1053</v>
      </c>
      <c r="U5022" t="s">
        <v>1053</v>
      </c>
      <c r="V5022" t="s">
        <v>37930</v>
      </c>
    </row>
    <row r="5023" spans="1:22" x14ac:dyDescent="0.3">
      <c r="A5023" t="s">
        <v>21</v>
      </c>
      <c r="B5023" t="s">
        <v>7395</v>
      </c>
      <c r="C5023" t="s">
        <v>37931</v>
      </c>
      <c r="D5023" t="s">
        <v>37932</v>
      </c>
      <c r="E5023" s="24">
        <v>500</v>
      </c>
      <c r="F5023" t="s">
        <v>37933</v>
      </c>
      <c r="G5023" t="s">
        <v>37934</v>
      </c>
      <c r="H5023" t="s">
        <v>10346</v>
      </c>
      <c r="I5023">
        <v>2164</v>
      </c>
      <c r="J5023" s="10">
        <v>450</v>
      </c>
      <c r="K5023" s="10">
        <f t="shared" si="156"/>
        <v>450</v>
      </c>
      <c r="L5023" s="10">
        <f t="shared" si="157"/>
        <v>0</v>
      </c>
      <c r="O5023" t="s">
        <v>37935</v>
      </c>
      <c r="P5023" t="s">
        <v>37936</v>
      </c>
      <c r="Q5023" t="s">
        <v>37937</v>
      </c>
      <c r="R5023" t="s">
        <v>37938</v>
      </c>
      <c r="S5023" t="s">
        <v>37939</v>
      </c>
      <c r="T5023" t="s">
        <v>37940</v>
      </c>
      <c r="U5023" t="s">
        <v>6527</v>
      </c>
      <c r="V5023" t="s">
        <v>37941</v>
      </c>
    </row>
    <row r="5024" spans="1:22" x14ac:dyDescent="0.3">
      <c r="A5024" t="s">
        <v>21</v>
      </c>
      <c r="B5024" t="s">
        <v>7395</v>
      </c>
      <c r="C5024" t="s">
        <v>37942</v>
      </c>
      <c r="D5024" t="s">
        <v>37943</v>
      </c>
      <c r="E5024" s="24">
        <v>100</v>
      </c>
      <c r="F5024" t="s">
        <v>37687</v>
      </c>
      <c r="G5024" t="s">
        <v>37688</v>
      </c>
      <c r="H5024" t="s">
        <v>10346</v>
      </c>
      <c r="I5024">
        <v>2166</v>
      </c>
      <c r="J5024" s="10">
        <v>90</v>
      </c>
      <c r="K5024" s="10">
        <f t="shared" si="156"/>
        <v>90</v>
      </c>
      <c r="L5024" s="10">
        <f t="shared" si="157"/>
        <v>0</v>
      </c>
      <c r="O5024" t="s">
        <v>37944</v>
      </c>
      <c r="P5024" t="s">
        <v>37690</v>
      </c>
      <c r="Q5024" t="s">
        <v>37945</v>
      </c>
      <c r="R5024" t="s">
        <v>37946</v>
      </c>
      <c r="S5024" t="s">
        <v>37947</v>
      </c>
      <c r="T5024" t="s">
        <v>37948</v>
      </c>
      <c r="U5024" t="s">
        <v>96</v>
      </c>
      <c r="V5024" t="s">
        <v>15360</v>
      </c>
    </row>
    <row r="5025" spans="1:22" x14ac:dyDescent="0.3">
      <c r="A5025" t="s">
        <v>21</v>
      </c>
      <c r="B5025" t="s">
        <v>7395</v>
      </c>
      <c r="C5025" t="s">
        <v>37949</v>
      </c>
      <c r="D5025" t="s">
        <v>23750</v>
      </c>
      <c r="E5025" s="24">
        <v>1</v>
      </c>
      <c r="F5025" t="s">
        <v>23751</v>
      </c>
      <c r="G5025" t="s">
        <v>23752</v>
      </c>
      <c r="H5025" t="s">
        <v>10346</v>
      </c>
      <c r="I5025">
        <v>2167</v>
      </c>
      <c r="J5025" s="10">
        <v>0.9</v>
      </c>
      <c r="K5025" s="10">
        <f t="shared" si="156"/>
        <v>0.9</v>
      </c>
      <c r="L5025" s="10">
        <f t="shared" si="157"/>
        <v>0</v>
      </c>
      <c r="O5025" t="s">
        <v>23753</v>
      </c>
      <c r="P5025" t="s">
        <v>37546</v>
      </c>
      <c r="Q5025" t="s">
        <v>23754</v>
      </c>
      <c r="R5025" t="s">
        <v>37950</v>
      </c>
      <c r="S5025" t="s">
        <v>37951</v>
      </c>
      <c r="T5025" t="s">
        <v>37952</v>
      </c>
      <c r="U5025" t="s">
        <v>36</v>
      </c>
      <c r="V5025" t="s">
        <v>1803</v>
      </c>
    </row>
    <row r="5026" spans="1:22" x14ac:dyDescent="0.3">
      <c r="A5026" t="s">
        <v>21</v>
      </c>
      <c r="B5026" t="s">
        <v>7395</v>
      </c>
      <c r="C5026" t="s">
        <v>37953</v>
      </c>
      <c r="D5026" t="s">
        <v>37954</v>
      </c>
      <c r="E5026" s="24">
        <v>100</v>
      </c>
      <c r="F5026" t="s">
        <v>37955</v>
      </c>
      <c r="G5026" t="s">
        <v>37956</v>
      </c>
      <c r="H5026" t="s">
        <v>10346</v>
      </c>
      <c r="I5026">
        <v>2168</v>
      </c>
      <c r="J5026" s="10">
        <v>90</v>
      </c>
      <c r="K5026" s="10">
        <f t="shared" si="156"/>
        <v>90</v>
      </c>
      <c r="L5026" s="10">
        <f t="shared" si="157"/>
        <v>0</v>
      </c>
      <c r="O5026" t="s">
        <v>37957</v>
      </c>
      <c r="P5026" t="s">
        <v>37958</v>
      </c>
      <c r="Q5026" t="s">
        <v>37959</v>
      </c>
      <c r="R5026" t="s">
        <v>37960</v>
      </c>
      <c r="S5026" t="s">
        <v>37961</v>
      </c>
      <c r="T5026" t="s">
        <v>37962</v>
      </c>
      <c r="U5026" t="s">
        <v>7308</v>
      </c>
      <c r="V5026" t="s">
        <v>7309</v>
      </c>
    </row>
    <row r="5027" spans="1:22" x14ac:dyDescent="0.3">
      <c r="A5027" t="s">
        <v>21</v>
      </c>
      <c r="B5027" t="s">
        <v>7395</v>
      </c>
      <c r="C5027" t="s">
        <v>37963</v>
      </c>
      <c r="D5027" t="s">
        <v>37964</v>
      </c>
      <c r="E5027" s="24">
        <v>5</v>
      </c>
      <c r="F5027" t="s">
        <v>37965</v>
      </c>
      <c r="G5027" t="s">
        <v>37966</v>
      </c>
      <c r="H5027" t="s">
        <v>10346</v>
      </c>
      <c r="I5027">
        <v>2169</v>
      </c>
      <c r="J5027" s="10">
        <v>4.5</v>
      </c>
      <c r="K5027" s="10">
        <f t="shared" si="156"/>
        <v>4.5</v>
      </c>
      <c r="L5027" s="10">
        <f t="shared" si="157"/>
        <v>0</v>
      </c>
      <c r="O5027" t="s">
        <v>37967</v>
      </c>
      <c r="P5027" t="s">
        <v>37968</v>
      </c>
      <c r="Q5027" t="s">
        <v>37969</v>
      </c>
      <c r="R5027" t="s">
        <v>37970</v>
      </c>
      <c r="S5027" t="s">
        <v>37971</v>
      </c>
      <c r="T5027" t="s">
        <v>37972</v>
      </c>
      <c r="U5027" t="s">
        <v>36</v>
      </c>
      <c r="V5027" t="s">
        <v>8826</v>
      </c>
    </row>
    <row r="5028" spans="1:22" x14ac:dyDescent="0.3">
      <c r="A5028" t="s">
        <v>21</v>
      </c>
      <c r="B5028" t="s">
        <v>7395</v>
      </c>
      <c r="C5028" t="s">
        <v>37973</v>
      </c>
      <c r="D5028" t="s">
        <v>17079</v>
      </c>
      <c r="E5028" s="24">
        <v>1</v>
      </c>
      <c r="F5028" t="s">
        <v>25665</v>
      </c>
      <c r="G5028" t="s">
        <v>25666</v>
      </c>
      <c r="H5028" t="s">
        <v>10346</v>
      </c>
      <c r="I5028">
        <v>2173</v>
      </c>
      <c r="J5028" s="10">
        <v>0.9</v>
      </c>
      <c r="K5028" s="10">
        <f t="shared" si="156"/>
        <v>0.9</v>
      </c>
      <c r="L5028" s="10">
        <f t="shared" si="157"/>
        <v>0</v>
      </c>
      <c r="O5028" t="s">
        <v>25667</v>
      </c>
      <c r="P5028" t="s">
        <v>4633</v>
      </c>
      <c r="Q5028" t="s">
        <v>37974</v>
      </c>
      <c r="R5028" t="s">
        <v>37975</v>
      </c>
      <c r="S5028" t="s">
        <v>1819</v>
      </c>
      <c r="T5028" t="s">
        <v>31168</v>
      </c>
      <c r="U5028" t="s">
        <v>36</v>
      </c>
      <c r="V5028" t="s">
        <v>1251</v>
      </c>
    </row>
    <row r="5029" spans="1:22" x14ac:dyDescent="0.3">
      <c r="A5029" t="s">
        <v>21</v>
      </c>
      <c r="B5029" t="s">
        <v>7395</v>
      </c>
      <c r="C5029" t="s">
        <v>37976</v>
      </c>
      <c r="D5029" t="s">
        <v>37977</v>
      </c>
      <c r="E5029" s="24">
        <v>300</v>
      </c>
      <c r="F5029" t="s">
        <v>37978</v>
      </c>
      <c r="G5029" t="s">
        <v>37979</v>
      </c>
      <c r="H5029" t="s">
        <v>10346</v>
      </c>
      <c r="I5029">
        <v>2175</v>
      </c>
      <c r="J5029" s="10">
        <v>270</v>
      </c>
      <c r="K5029" s="10">
        <f t="shared" si="156"/>
        <v>270</v>
      </c>
      <c r="L5029" s="10">
        <f t="shared" si="157"/>
        <v>0</v>
      </c>
      <c r="O5029" t="s">
        <v>37980</v>
      </c>
      <c r="P5029" t="s">
        <v>37981</v>
      </c>
      <c r="Q5029" t="s">
        <v>37982</v>
      </c>
      <c r="R5029" t="s">
        <v>37983</v>
      </c>
      <c r="S5029" t="s">
        <v>37984</v>
      </c>
      <c r="U5029" t="s">
        <v>37985</v>
      </c>
      <c r="V5029" t="s">
        <v>37986</v>
      </c>
    </row>
    <row r="5030" spans="1:22" x14ac:dyDescent="0.3">
      <c r="A5030" t="s">
        <v>21</v>
      </c>
      <c r="B5030" t="s">
        <v>7395</v>
      </c>
      <c r="C5030" t="s">
        <v>37987</v>
      </c>
      <c r="D5030" t="s">
        <v>37988</v>
      </c>
      <c r="E5030" s="24">
        <v>130</v>
      </c>
      <c r="F5030" t="s">
        <v>37989</v>
      </c>
      <c r="G5030" t="s">
        <v>37990</v>
      </c>
      <c r="H5030" t="s">
        <v>10346</v>
      </c>
      <c r="I5030">
        <v>2176</v>
      </c>
      <c r="J5030" s="10">
        <v>117</v>
      </c>
      <c r="K5030" s="10">
        <f t="shared" si="156"/>
        <v>117</v>
      </c>
      <c r="L5030" s="10">
        <f t="shared" si="157"/>
        <v>0</v>
      </c>
      <c r="O5030" t="s">
        <v>37991</v>
      </c>
      <c r="P5030" t="s">
        <v>37992</v>
      </c>
      <c r="R5030" t="s">
        <v>37993</v>
      </c>
      <c r="S5030" t="s">
        <v>37994</v>
      </c>
      <c r="U5030" t="s">
        <v>35031</v>
      </c>
      <c r="V5030" t="s">
        <v>34989</v>
      </c>
    </row>
    <row r="5031" spans="1:22" x14ac:dyDescent="0.3">
      <c r="A5031" t="s">
        <v>21</v>
      </c>
      <c r="B5031" t="s">
        <v>7395</v>
      </c>
      <c r="C5031" t="s">
        <v>37995</v>
      </c>
      <c r="D5031" t="s">
        <v>37996</v>
      </c>
      <c r="E5031" s="24">
        <v>867</v>
      </c>
      <c r="F5031" t="s">
        <v>37997</v>
      </c>
      <c r="G5031" t="s">
        <v>37998</v>
      </c>
      <c r="H5031" t="s">
        <v>10346</v>
      </c>
      <c r="I5031">
        <v>2410</v>
      </c>
      <c r="J5031" s="10">
        <v>780.3</v>
      </c>
      <c r="K5031" s="10">
        <f t="shared" si="156"/>
        <v>780.30000000000007</v>
      </c>
      <c r="L5031" s="10">
        <f t="shared" si="157"/>
        <v>0</v>
      </c>
      <c r="O5031" t="s">
        <v>37999</v>
      </c>
      <c r="P5031" t="s">
        <v>38000</v>
      </c>
      <c r="Q5031" t="s">
        <v>38001</v>
      </c>
      <c r="R5031" t="s">
        <v>38002</v>
      </c>
      <c r="S5031" t="s">
        <v>38003</v>
      </c>
      <c r="T5031" t="s">
        <v>38004</v>
      </c>
      <c r="U5031" t="s">
        <v>6527</v>
      </c>
      <c r="V5031" t="s">
        <v>8713</v>
      </c>
    </row>
    <row r="5032" spans="1:22" x14ac:dyDescent="0.3">
      <c r="A5032" t="s">
        <v>21</v>
      </c>
      <c r="B5032" t="s">
        <v>7395</v>
      </c>
      <c r="C5032" t="s">
        <v>38005</v>
      </c>
      <c r="D5032" t="s">
        <v>38006</v>
      </c>
      <c r="E5032" s="24">
        <v>300</v>
      </c>
      <c r="F5032" t="s">
        <v>38007</v>
      </c>
      <c r="G5032" t="s">
        <v>38008</v>
      </c>
      <c r="H5032" t="s">
        <v>10346</v>
      </c>
      <c r="I5032">
        <v>2785</v>
      </c>
      <c r="J5032" s="10">
        <v>270</v>
      </c>
      <c r="K5032" s="10">
        <f t="shared" si="156"/>
        <v>270</v>
      </c>
      <c r="L5032" s="10">
        <f t="shared" si="157"/>
        <v>0</v>
      </c>
      <c r="O5032" t="s">
        <v>38009</v>
      </c>
      <c r="P5032" t="s">
        <v>38010</v>
      </c>
      <c r="Q5032" t="s">
        <v>38011</v>
      </c>
      <c r="R5032" t="s">
        <v>38012</v>
      </c>
      <c r="S5032" t="s">
        <v>38013</v>
      </c>
      <c r="T5032" t="s">
        <v>6527</v>
      </c>
      <c r="U5032" t="s">
        <v>6527</v>
      </c>
      <c r="V5032" t="s">
        <v>6528</v>
      </c>
    </row>
    <row r="5033" spans="1:22" x14ac:dyDescent="0.3">
      <c r="A5033" t="s">
        <v>21</v>
      </c>
      <c r="B5033" t="s">
        <v>7395</v>
      </c>
      <c r="C5033" t="s">
        <v>38014</v>
      </c>
      <c r="D5033" t="s">
        <v>38015</v>
      </c>
      <c r="E5033" s="24">
        <v>400</v>
      </c>
      <c r="F5033" t="s">
        <v>38007</v>
      </c>
      <c r="G5033" t="s">
        <v>38008</v>
      </c>
      <c r="H5033" t="s">
        <v>10346</v>
      </c>
      <c r="I5033">
        <v>2786</v>
      </c>
      <c r="J5033" s="10">
        <v>360</v>
      </c>
      <c r="K5033" s="10">
        <f t="shared" si="156"/>
        <v>360</v>
      </c>
      <c r="L5033" s="10">
        <f t="shared" si="157"/>
        <v>0</v>
      </c>
      <c r="O5033" t="s">
        <v>38016</v>
      </c>
      <c r="P5033" t="s">
        <v>38010</v>
      </c>
      <c r="Q5033" t="s">
        <v>38017</v>
      </c>
      <c r="R5033" t="s">
        <v>38012</v>
      </c>
      <c r="S5033" t="s">
        <v>38013</v>
      </c>
      <c r="T5033" t="s">
        <v>6527</v>
      </c>
      <c r="U5033" t="s">
        <v>6527</v>
      </c>
      <c r="V5033" t="s">
        <v>6528</v>
      </c>
    </row>
    <row r="5034" spans="1:22" x14ac:dyDescent="0.3">
      <c r="A5034" t="s">
        <v>21</v>
      </c>
      <c r="B5034" t="s">
        <v>7395</v>
      </c>
      <c r="C5034" t="s">
        <v>38018</v>
      </c>
      <c r="D5034" t="s">
        <v>38019</v>
      </c>
      <c r="E5034" s="24">
        <v>200</v>
      </c>
      <c r="F5034" t="s">
        <v>38020</v>
      </c>
      <c r="G5034" t="s">
        <v>38021</v>
      </c>
      <c r="H5034" t="s">
        <v>10346</v>
      </c>
      <c r="I5034">
        <v>2930</v>
      </c>
      <c r="J5034" s="10">
        <v>180</v>
      </c>
      <c r="K5034" s="10">
        <f t="shared" si="156"/>
        <v>180</v>
      </c>
      <c r="L5034" s="10">
        <f t="shared" si="157"/>
        <v>0</v>
      </c>
      <c r="O5034" t="s">
        <v>38022</v>
      </c>
      <c r="P5034" t="s">
        <v>38023</v>
      </c>
      <c r="Q5034" t="s">
        <v>38024</v>
      </c>
      <c r="R5034" t="s">
        <v>38025</v>
      </c>
      <c r="S5034" t="s">
        <v>38026</v>
      </c>
      <c r="U5034" t="s">
        <v>38027</v>
      </c>
      <c r="V5034" t="s">
        <v>38028</v>
      </c>
    </row>
    <row r="5035" spans="1:22" x14ac:dyDescent="0.3">
      <c r="A5035" t="s">
        <v>21</v>
      </c>
      <c r="B5035" t="s">
        <v>7395</v>
      </c>
      <c r="C5035" t="s">
        <v>38029</v>
      </c>
      <c r="D5035" t="s">
        <v>38030</v>
      </c>
      <c r="E5035" s="24">
        <v>10</v>
      </c>
      <c r="F5035" t="s">
        <v>38031</v>
      </c>
      <c r="G5035" t="s">
        <v>38032</v>
      </c>
      <c r="H5035" t="s">
        <v>10346</v>
      </c>
      <c r="I5035">
        <v>3236</v>
      </c>
      <c r="J5035" s="10">
        <v>9</v>
      </c>
      <c r="K5035" s="10">
        <f t="shared" si="156"/>
        <v>9</v>
      </c>
      <c r="L5035" s="10">
        <f t="shared" si="157"/>
        <v>0</v>
      </c>
      <c r="O5035" t="s">
        <v>38033</v>
      </c>
      <c r="P5035" t="s">
        <v>38034</v>
      </c>
      <c r="Q5035" t="s">
        <v>38035</v>
      </c>
      <c r="R5035" t="s">
        <v>38036</v>
      </c>
      <c r="S5035" t="s">
        <v>38037</v>
      </c>
      <c r="U5035" t="s">
        <v>38038</v>
      </c>
      <c r="V5035" t="s">
        <v>38039</v>
      </c>
    </row>
    <row r="5036" spans="1:22" x14ac:dyDescent="0.3">
      <c r="A5036" t="s">
        <v>21</v>
      </c>
      <c r="B5036" t="s">
        <v>7395</v>
      </c>
      <c r="C5036" t="s">
        <v>38040</v>
      </c>
      <c r="D5036" t="s">
        <v>38041</v>
      </c>
      <c r="E5036" s="24">
        <v>200</v>
      </c>
      <c r="F5036" t="s">
        <v>38042</v>
      </c>
      <c r="G5036" t="s">
        <v>38043</v>
      </c>
      <c r="H5036" t="s">
        <v>10346</v>
      </c>
      <c r="I5036">
        <v>3275</v>
      </c>
      <c r="J5036" s="10">
        <v>180</v>
      </c>
      <c r="K5036" s="10">
        <f t="shared" si="156"/>
        <v>180</v>
      </c>
      <c r="L5036" s="10">
        <f t="shared" si="157"/>
        <v>0</v>
      </c>
      <c r="O5036" t="s">
        <v>38044</v>
      </c>
      <c r="P5036" t="s">
        <v>38045</v>
      </c>
      <c r="Q5036" t="s">
        <v>38046</v>
      </c>
      <c r="R5036" t="s">
        <v>38047</v>
      </c>
      <c r="S5036" t="s">
        <v>38048</v>
      </c>
      <c r="T5036" t="s">
        <v>38049</v>
      </c>
      <c r="U5036" t="s">
        <v>13455</v>
      </c>
      <c r="V5036" t="s">
        <v>28117</v>
      </c>
    </row>
    <row r="5037" spans="1:22" x14ac:dyDescent="0.3">
      <c r="A5037" t="s">
        <v>21</v>
      </c>
      <c r="B5037" t="s">
        <v>7395</v>
      </c>
      <c r="C5037" t="s">
        <v>38050</v>
      </c>
      <c r="D5037" t="s">
        <v>38051</v>
      </c>
      <c r="E5037" s="24">
        <v>100</v>
      </c>
      <c r="F5037" t="s">
        <v>38052</v>
      </c>
      <c r="G5037" t="s">
        <v>38053</v>
      </c>
      <c r="H5037" t="s">
        <v>10346</v>
      </c>
      <c r="I5037">
        <v>3453</v>
      </c>
      <c r="J5037" s="10">
        <v>90</v>
      </c>
      <c r="K5037" s="10">
        <f t="shared" si="156"/>
        <v>90</v>
      </c>
      <c r="L5037" s="10">
        <f t="shared" si="157"/>
        <v>0</v>
      </c>
      <c r="O5037" t="s">
        <v>38054</v>
      </c>
      <c r="P5037" t="s">
        <v>38055</v>
      </c>
      <c r="Q5037" t="s">
        <v>38056</v>
      </c>
      <c r="R5037" t="s">
        <v>38057</v>
      </c>
      <c r="S5037" t="s">
        <v>1053</v>
      </c>
      <c r="U5037" t="s">
        <v>1053</v>
      </c>
      <c r="V5037" t="s">
        <v>11741</v>
      </c>
    </row>
    <row r="5038" spans="1:22" x14ac:dyDescent="0.3">
      <c r="A5038" t="s">
        <v>21</v>
      </c>
      <c r="B5038" t="s">
        <v>7395</v>
      </c>
      <c r="C5038" t="s">
        <v>38058</v>
      </c>
      <c r="D5038" t="s">
        <v>38059</v>
      </c>
      <c r="E5038" s="24">
        <v>45</v>
      </c>
      <c r="F5038" t="s">
        <v>38060</v>
      </c>
      <c r="G5038" t="s">
        <v>38061</v>
      </c>
      <c r="H5038" t="s">
        <v>10346</v>
      </c>
      <c r="I5038">
        <v>3480</v>
      </c>
      <c r="J5038" s="10">
        <v>40.5</v>
      </c>
      <c r="K5038" s="10">
        <f t="shared" si="156"/>
        <v>40.5</v>
      </c>
      <c r="L5038" s="10">
        <f t="shared" si="157"/>
        <v>0</v>
      </c>
      <c r="O5038" t="s">
        <v>38062</v>
      </c>
      <c r="P5038" t="s">
        <v>4004</v>
      </c>
      <c r="Q5038" t="s">
        <v>38063</v>
      </c>
      <c r="R5038" t="s">
        <v>38064</v>
      </c>
      <c r="S5038" t="s">
        <v>38065</v>
      </c>
      <c r="U5038" t="s">
        <v>7074</v>
      </c>
      <c r="V5038" t="s">
        <v>5252</v>
      </c>
    </row>
    <row r="5039" spans="1:22" x14ac:dyDescent="0.3">
      <c r="A5039" t="s">
        <v>21</v>
      </c>
      <c r="B5039" t="s">
        <v>7395</v>
      </c>
      <c r="C5039" t="s">
        <v>38066</v>
      </c>
      <c r="D5039" t="s">
        <v>38067</v>
      </c>
      <c r="E5039" s="24">
        <v>500</v>
      </c>
      <c r="F5039" t="s">
        <v>20284</v>
      </c>
      <c r="G5039" t="s">
        <v>20285</v>
      </c>
      <c r="H5039" t="s">
        <v>10346</v>
      </c>
      <c r="I5039">
        <v>3594</v>
      </c>
      <c r="J5039" s="10">
        <v>450</v>
      </c>
      <c r="K5039" s="10">
        <f t="shared" si="156"/>
        <v>450</v>
      </c>
      <c r="L5039" s="10">
        <f t="shared" si="157"/>
        <v>0</v>
      </c>
      <c r="O5039" t="s">
        <v>38068</v>
      </c>
      <c r="P5039" t="s">
        <v>9297</v>
      </c>
      <c r="Q5039" t="s">
        <v>38069</v>
      </c>
      <c r="R5039" t="s">
        <v>38070</v>
      </c>
      <c r="S5039" t="s">
        <v>38071</v>
      </c>
      <c r="T5039" t="s">
        <v>38072</v>
      </c>
      <c r="U5039" t="s">
        <v>28124</v>
      </c>
      <c r="V5039" t="s">
        <v>1091</v>
      </c>
    </row>
    <row r="5040" spans="1:22" x14ac:dyDescent="0.3">
      <c r="A5040" t="s">
        <v>21</v>
      </c>
      <c r="B5040" t="s">
        <v>7395</v>
      </c>
      <c r="C5040" t="s">
        <v>38073</v>
      </c>
      <c r="D5040" t="s">
        <v>38074</v>
      </c>
      <c r="E5040" s="24">
        <v>200</v>
      </c>
      <c r="F5040" t="s">
        <v>38075</v>
      </c>
      <c r="G5040" t="s">
        <v>38076</v>
      </c>
      <c r="H5040" t="s">
        <v>10346</v>
      </c>
      <c r="I5040">
        <v>3606</v>
      </c>
      <c r="J5040" s="10">
        <v>180</v>
      </c>
      <c r="K5040" s="10">
        <f t="shared" si="156"/>
        <v>180</v>
      </c>
      <c r="L5040" s="10">
        <f t="shared" si="157"/>
        <v>0</v>
      </c>
      <c r="O5040" t="s">
        <v>38077</v>
      </c>
      <c r="P5040" t="s">
        <v>38078</v>
      </c>
      <c r="Q5040" t="s">
        <v>38079</v>
      </c>
      <c r="R5040" t="s">
        <v>38080</v>
      </c>
      <c r="S5040" t="s">
        <v>38081</v>
      </c>
      <c r="T5040" t="s">
        <v>1053</v>
      </c>
      <c r="U5040" t="s">
        <v>1053</v>
      </c>
      <c r="V5040" t="s">
        <v>2240</v>
      </c>
    </row>
    <row r="5041" spans="1:22" x14ac:dyDescent="0.3">
      <c r="A5041" t="s">
        <v>21</v>
      </c>
      <c r="B5041" t="s">
        <v>7395</v>
      </c>
      <c r="C5041" t="s">
        <v>38082</v>
      </c>
      <c r="D5041" t="s">
        <v>38083</v>
      </c>
      <c r="E5041" s="24">
        <v>200</v>
      </c>
      <c r="F5041" t="s">
        <v>38075</v>
      </c>
      <c r="G5041" t="s">
        <v>38076</v>
      </c>
      <c r="H5041" t="s">
        <v>10346</v>
      </c>
      <c r="I5041">
        <v>3608</v>
      </c>
      <c r="J5041" s="10">
        <v>180</v>
      </c>
      <c r="K5041" s="10">
        <f t="shared" si="156"/>
        <v>180</v>
      </c>
      <c r="L5041" s="10">
        <f t="shared" si="157"/>
        <v>0</v>
      </c>
      <c r="O5041" t="s">
        <v>38084</v>
      </c>
      <c r="P5041" t="s">
        <v>38078</v>
      </c>
      <c r="Q5041" t="s">
        <v>38085</v>
      </c>
      <c r="R5041" t="s">
        <v>38086</v>
      </c>
      <c r="S5041" t="s">
        <v>38081</v>
      </c>
      <c r="T5041" t="s">
        <v>1053</v>
      </c>
      <c r="U5041" t="s">
        <v>1053</v>
      </c>
      <c r="V5041" t="s">
        <v>2240</v>
      </c>
    </row>
    <row r="5042" spans="1:22" x14ac:dyDescent="0.3">
      <c r="A5042" t="s">
        <v>21</v>
      </c>
      <c r="B5042" t="s">
        <v>7395</v>
      </c>
      <c r="C5042" t="s">
        <v>38087</v>
      </c>
      <c r="D5042" t="s">
        <v>38088</v>
      </c>
      <c r="E5042" s="24">
        <v>110</v>
      </c>
      <c r="F5042" t="s">
        <v>38089</v>
      </c>
      <c r="G5042" t="s">
        <v>38090</v>
      </c>
      <c r="H5042" t="s">
        <v>10346</v>
      </c>
      <c r="I5042">
        <v>3642</v>
      </c>
      <c r="J5042" s="10">
        <v>99</v>
      </c>
      <c r="K5042" s="10">
        <f t="shared" si="156"/>
        <v>99</v>
      </c>
      <c r="L5042" s="10">
        <f t="shared" si="157"/>
        <v>0</v>
      </c>
      <c r="O5042" t="s">
        <v>38091</v>
      </c>
      <c r="P5042" t="s">
        <v>38092</v>
      </c>
      <c r="Q5042" t="s">
        <v>38093</v>
      </c>
      <c r="R5042" t="s">
        <v>38094</v>
      </c>
      <c r="S5042" t="s">
        <v>38095</v>
      </c>
      <c r="T5042" t="s">
        <v>38096</v>
      </c>
      <c r="U5042" t="s">
        <v>12745</v>
      </c>
      <c r="V5042" t="s">
        <v>38097</v>
      </c>
    </row>
    <row r="5043" spans="1:22" x14ac:dyDescent="0.3">
      <c r="A5043" t="s">
        <v>21</v>
      </c>
      <c r="B5043" t="s">
        <v>7395</v>
      </c>
      <c r="C5043" t="s">
        <v>38098</v>
      </c>
      <c r="D5043" t="s">
        <v>38099</v>
      </c>
      <c r="E5043" s="24">
        <v>100</v>
      </c>
      <c r="F5043" t="s">
        <v>38100</v>
      </c>
      <c r="G5043" t="s">
        <v>38101</v>
      </c>
      <c r="H5043" t="s">
        <v>10346</v>
      </c>
      <c r="I5043">
        <v>3688</v>
      </c>
      <c r="J5043" s="10">
        <v>90</v>
      </c>
      <c r="K5043" s="10">
        <f t="shared" si="156"/>
        <v>90</v>
      </c>
      <c r="L5043" s="10">
        <f t="shared" si="157"/>
        <v>0</v>
      </c>
      <c r="O5043" t="s">
        <v>38102</v>
      </c>
      <c r="P5043" t="s">
        <v>4438</v>
      </c>
      <c r="Q5043" t="s">
        <v>38103</v>
      </c>
      <c r="R5043" t="s">
        <v>38104</v>
      </c>
      <c r="S5043" t="s">
        <v>38105</v>
      </c>
      <c r="T5043" t="s">
        <v>38106</v>
      </c>
      <c r="U5043" t="s">
        <v>2329</v>
      </c>
      <c r="V5043" t="s">
        <v>38107</v>
      </c>
    </row>
    <row r="5044" spans="1:22" x14ac:dyDescent="0.3">
      <c r="A5044" t="s">
        <v>21</v>
      </c>
      <c r="B5044" t="s">
        <v>7412</v>
      </c>
      <c r="C5044" t="s">
        <v>38108</v>
      </c>
      <c r="D5044" t="s">
        <v>38109</v>
      </c>
      <c r="E5044" s="24">
        <v>2750</v>
      </c>
      <c r="F5044" t="s">
        <v>36247</v>
      </c>
      <c r="G5044" t="s">
        <v>36248</v>
      </c>
      <c r="H5044" t="s">
        <v>10346</v>
      </c>
      <c r="I5044">
        <v>356</v>
      </c>
      <c r="J5044" s="10">
        <v>2475</v>
      </c>
      <c r="K5044" s="10">
        <f t="shared" si="156"/>
        <v>2475</v>
      </c>
      <c r="L5044" s="10">
        <f t="shared" si="157"/>
        <v>0</v>
      </c>
      <c r="O5044" t="s">
        <v>38110</v>
      </c>
      <c r="P5044" t="s">
        <v>36250</v>
      </c>
      <c r="R5044" t="s">
        <v>38111</v>
      </c>
      <c r="S5044" t="s">
        <v>38112</v>
      </c>
      <c r="T5044" t="s">
        <v>38113</v>
      </c>
      <c r="U5044" t="s">
        <v>6868</v>
      </c>
      <c r="V5044" t="s">
        <v>3744</v>
      </c>
    </row>
    <row r="5045" spans="1:22" x14ac:dyDescent="0.3">
      <c r="A5045" t="s">
        <v>21</v>
      </c>
      <c r="B5045" t="s">
        <v>7412</v>
      </c>
      <c r="C5045" t="s">
        <v>38114</v>
      </c>
      <c r="D5045" t="s">
        <v>38115</v>
      </c>
      <c r="E5045" s="24">
        <v>3</v>
      </c>
      <c r="F5045" t="s">
        <v>22823</v>
      </c>
      <c r="G5045" t="s">
        <v>38116</v>
      </c>
      <c r="H5045" t="s">
        <v>10346</v>
      </c>
      <c r="I5045">
        <v>599</v>
      </c>
      <c r="J5045" s="10">
        <v>2.7</v>
      </c>
      <c r="K5045" s="10">
        <f t="shared" si="156"/>
        <v>2.7</v>
      </c>
      <c r="L5045" s="10">
        <f t="shared" si="157"/>
        <v>0</v>
      </c>
      <c r="O5045" t="s">
        <v>38117</v>
      </c>
      <c r="P5045" t="s">
        <v>38118</v>
      </c>
      <c r="Q5045" t="s">
        <v>38119</v>
      </c>
      <c r="R5045" t="s">
        <v>38120</v>
      </c>
      <c r="S5045" t="s">
        <v>38121</v>
      </c>
      <c r="T5045" t="s">
        <v>38122</v>
      </c>
      <c r="U5045" t="s">
        <v>38122</v>
      </c>
      <c r="V5045" t="s">
        <v>35895</v>
      </c>
    </row>
    <row r="5046" spans="1:22" x14ac:dyDescent="0.3">
      <c r="A5046" t="s">
        <v>21</v>
      </c>
      <c r="B5046" t="s">
        <v>7412</v>
      </c>
      <c r="C5046" t="s">
        <v>38123</v>
      </c>
      <c r="D5046" t="s">
        <v>38124</v>
      </c>
      <c r="E5046" s="24">
        <v>1000</v>
      </c>
      <c r="F5046" t="s">
        <v>8847</v>
      </c>
      <c r="G5046" t="s">
        <v>8848</v>
      </c>
      <c r="H5046" t="s">
        <v>10346</v>
      </c>
      <c r="I5046">
        <v>663</v>
      </c>
      <c r="J5046" s="10">
        <v>900</v>
      </c>
      <c r="K5046" s="10">
        <f t="shared" si="156"/>
        <v>900</v>
      </c>
      <c r="L5046" s="10">
        <f t="shared" si="157"/>
        <v>0</v>
      </c>
      <c r="O5046" t="s">
        <v>11888</v>
      </c>
      <c r="P5046" t="s">
        <v>38125</v>
      </c>
      <c r="Q5046" t="s">
        <v>38126</v>
      </c>
      <c r="R5046" t="s">
        <v>38127</v>
      </c>
      <c r="S5046" t="s">
        <v>38128</v>
      </c>
      <c r="T5046" t="s">
        <v>38129</v>
      </c>
      <c r="U5046" t="s">
        <v>27605</v>
      </c>
      <c r="V5046" t="s">
        <v>2257</v>
      </c>
    </row>
    <row r="5047" spans="1:22" x14ac:dyDescent="0.3">
      <c r="A5047" t="s">
        <v>21</v>
      </c>
      <c r="B5047" t="s">
        <v>7412</v>
      </c>
      <c r="C5047" t="s">
        <v>38130</v>
      </c>
      <c r="D5047" t="s">
        <v>38131</v>
      </c>
      <c r="E5047" s="24">
        <v>400</v>
      </c>
      <c r="F5047" t="s">
        <v>15505</v>
      </c>
      <c r="G5047" t="s">
        <v>15506</v>
      </c>
      <c r="H5047" t="s">
        <v>10346</v>
      </c>
      <c r="I5047">
        <v>670</v>
      </c>
      <c r="J5047" s="10">
        <v>360</v>
      </c>
      <c r="K5047" s="10">
        <f t="shared" si="156"/>
        <v>360</v>
      </c>
      <c r="L5047" s="10">
        <f t="shared" si="157"/>
        <v>0</v>
      </c>
      <c r="O5047" t="s">
        <v>38132</v>
      </c>
      <c r="P5047" t="s">
        <v>38133</v>
      </c>
      <c r="Q5047" t="s">
        <v>38134</v>
      </c>
      <c r="R5047" t="s">
        <v>38135</v>
      </c>
      <c r="S5047" t="s">
        <v>38136</v>
      </c>
      <c r="T5047" t="s">
        <v>38137</v>
      </c>
      <c r="U5047" t="s">
        <v>38137</v>
      </c>
      <c r="V5047" t="s">
        <v>4888</v>
      </c>
    </row>
    <row r="5048" spans="1:22" x14ac:dyDescent="0.3">
      <c r="A5048" t="s">
        <v>21</v>
      </c>
      <c r="B5048" t="s">
        <v>7412</v>
      </c>
      <c r="C5048" t="s">
        <v>38138</v>
      </c>
      <c r="D5048" t="s">
        <v>38139</v>
      </c>
      <c r="E5048" s="24">
        <v>200</v>
      </c>
      <c r="F5048" t="s">
        <v>38140</v>
      </c>
      <c r="G5048" t="s">
        <v>38141</v>
      </c>
      <c r="H5048" t="s">
        <v>10346</v>
      </c>
      <c r="I5048">
        <v>907</v>
      </c>
      <c r="J5048" s="10">
        <v>180</v>
      </c>
      <c r="K5048" s="10">
        <f t="shared" si="156"/>
        <v>180</v>
      </c>
      <c r="L5048" s="10">
        <f t="shared" si="157"/>
        <v>0</v>
      </c>
      <c r="O5048" t="s">
        <v>38142</v>
      </c>
      <c r="P5048" t="s">
        <v>38143</v>
      </c>
      <c r="Q5048" t="s">
        <v>38144</v>
      </c>
      <c r="R5048" t="s">
        <v>38145</v>
      </c>
      <c r="S5048" t="s">
        <v>38146</v>
      </c>
      <c r="T5048" t="s">
        <v>38147</v>
      </c>
      <c r="U5048" t="s">
        <v>38148</v>
      </c>
      <c r="V5048" t="s">
        <v>38149</v>
      </c>
    </row>
    <row r="5049" spans="1:22" x14ac:dyDescent="0.3">
      <c r="A5049" t="s">
        <v>21</v>
      </c>
      <c r="B5049" t="s">
        <v>7412</v>
      </c>
      <c r="C5049" t="s">
        <v>38150</v>
      </c>
      <c r="D5049" t="s">
        <v>38151</v>
      </c>
      <c r="E5049" s="24">
        <v>200</v>
      </c>
      <c r="F5049" t="s">
        <v>38152</v>
      </c>
      <c r="G5049" t="s">
        <v>38153</v>
      </c>
      <c r="H5049" t="s">
        <v>10346</v>
      </c>
      <c r="I5049">
        <v>924</v>
      </c>
      <c r="J5049" s="10">
        <v>180</v>
      </c>
      <c r="K5049" s="10">
        <f t="shared" si="156"/>
        <v>180</v>
      </c>
      <c r="L5049" s="10">
        <f t="shared" si="157"/>
        <v>0</v>
      </c>
      <c r="O5049" t="s">
        <v>38154</v>
      </c>
      <c r="P5049" t="s">
        <v>38155</v>
      </c>
      <c r="Q5049" t="s">
        <v>38156</v>
      </c>
      <c r="R5049" t="s">
        <v>38157</v>
      </c>
      <c r="S5049" t="s">
        <v>38158</v>
      </c>
      <c r="T5049" t="s">
        <v>38159</v>
      </c>
      <c r="U5049" t="s">
        <v>96</v>
      </c>
      <c r="V5049" t="s">
        <v>1075</v>
      </c>
    </row>
    <row r="5050" spans="1:22" x14ac:dyDescent="0.3">
      <c r="A5050" t="s">
        <v>21</v>
      </c>
      <c r="B5050" t="s">
        <v>7412</v>
      </c>
      <c r="C5050" t="s">
        <v>38160</v>
      </c>
      <c r="D5050" t="s">
        <v>38161</v>
      </c>
      <c r="E5050" s="24">
        <v>5000</v>
      </c>
      <c r="F5050" t="s">
        <v>26445</v>
      </c>
      <c r="G5050" t="s">
        <v>26446</v>
      </c>
      <c r="H5050" t="s">
        <v>10346</v>
      </c>
      <c r="I5050">
        <v>943</v>
      </c>
      <c r="J5050" s="10">
        <v>4500</v>
      </c>
      <c r="K5050" s="10">
        <f t="shared" si="156"/>
        <v>4500</v>
      </c>
      <c r="L5050" s="10">
        <f t="shared" si="157"/>
        <v>0</v>
      </c>
      <c r="O5050" t="s">
        <v>38162</v>
      </c>
      <c r="P5050" t="s">
        <v>32050</v>
      </c>
      <c r="Q5050" t="s">
        <v>38163</v>
      </c>
      <c r="R5050" t="s">
        <v>38164</v>
      </c>
      <c r="S5050" t="s">
        <v>38165</v>
      </c>
      <c r="T5050" t="s">
        <v>38166</v>
      </c>
      <c r="U5050" t="s">
        <v>96</v>
      </c>
      <c r="V5050" t="s">
        <v>9764</v>
      </c>
    </row>
    <row r="5051" spans="1:22" x14ac:dyDescent="0.3">
      <c r="A5051" t="s">
        <v>21</v>
      </c>
      <c r="B5051" t="s">
        <v>7412</v>
      </c>
      <c r="C5051" t="s">
        <v>38167</v>
      </c>
      <c r="D5051" t="s">
        <v>38168</v>
      </c>
      <c r="E5051" s="24">
        <v>50</v>
      </c>
      <c r="F5051" t="s">
        <v>38169</v>
      </c>
      <c r="G5051" t="s">
        <v>38170</v>
      </c>
      <c r="H5051" t="s">
        <v>10346</v>
      </c>
      <c r="I5051">
        <v>962</v>
      </c>
      <c r="J5051" s="10">
        <v>45</v>
      </c>
      <c r="K5051" s="10">
        <f t="shared" si="156"/>
        <v>45</v>
      </c>
      <c r="L5051" s="10">
        <f t="shared" si="157"/>
        <v>0</v>
      </c>
      <c r="O5051" t="s">
        <v>38171</v>
      </c>
      <c r="P5051" t="s">
        <v>38172</v>
      </c>
      <c r="Q5051" t="s">
        <v>38173</v>
      </c>
      <c r="R5051" t="s">
        <v>38174</v>
      </c>
      <c r="S5051" t="s">
        <v>38175</v>
      </c>
      <c r="T5051" t="s">
        <v>38176</v>
      </c>
      <c r="U5051" t="s">
        <v>1438</v>
      </c>
      <c r="V5051" t="s">
        <v>38177</v>
      </c>
    </row>
    <row r="5052" spans="1:22" x14ac:dyDescent="0.3">
      <c r="A5052" t="s">
        <v>21</v>
      </c>
      <c r="B5052" t="s">
        <v>7412</v>
      </c>
      <c r="C5052" t="s">
        <v>7413</v>
      </c>
      <c r="D5052" t="s">
        <v>7414</v>
      </c>
      <c r="E5052" s="24">
        <v>100</v>
      </c>
      <c r="F5052" t="s">
        <v>25</v>
      </c>
      <c r="G5052" t="s">
        <v>6897</v>
      </c>
      <c r="H5052" t="s">
        <v>26</v>
      </c>
      <c r="I5052">
        <v>974</v>
      </c>
      <c r="J5052" s="10">
        <v>90</v>
      </c>
      <c r="K5052" s="10">
        <f t="shared" si="156"/>
        <v>90</v>
      </c>
      <c r="L5052" s="10">
        <f t="shared" si="157"/>
        <v>0</v>
      </c>
      <c r="M5052">
        <v>967</v>
      </c>
      <c r="O5052" t="s">
        <v>7415</v>
      </c>
      <c r="P5052" t="s">
        <v>4633</v>
      </c>
      <c r="Q5052" t="s">
        <v>7416</v>
      </c>
      <c r="R5052" t="s">
        <v>7417</v>
      </c>
      <c r="S5052" t="s">
        <v>7418</v>
      </c>
      <c r="U5052" t="s">
        <v>7074</v>
      </c>
      <c r="V5052" t="s">
        <v>5252</v>
      </c>
    </row>
    <row r="5053" spans="1:22" x14ac:dyDescent="0.3">
      <c r="A5053" t="s">
        <v>21</v>
      </c>
      <c r="B5053" t="s">
        <v>7412</v>
      </c>
      <c r="C5053" t="s">
        <v>38178</v>
      </c>
      <c r="D5053" t="s">
        <v>38179</v>
      </c>
      <c r="E5053" s="24">
        <v>45444</v>
      </c>
      <c r="F5053" t="s">
        <v>38180</v>
      </c>
      <c r="G5053" t="s">
        <v>38181</v>
      </c>
      <c r="H5053" t="s">
        <v>10346</v>
      </c>
      <c r="I5053">
        <v>1025</v>
      </c>
      <c r="J5053" s="10">
        <v>40899.599999999999</v>
      </c>
      <c r="K5053" s="10">
        <f t="shared" si="156"/>
        <v>40899.599999999999</v>
      </c>
      <c r="L5053" s="10">
        <f t="shared" si="157"/>
        <v>0</v>
      </c>
      <c r="O5053" t="s">
        <v>38182</v>
      </c>
      <c r="P5053" t="s">
        <v>38183</v>
      </c>
      <c r="Q5053" t="s">
        <v>38184</v>
      </c>
      <c r="R5053" t="s">
        <v>38185</v>
      </c>
      <c r="S5053" t="s">
        <v>38186</v>
      </c>
      <c r="T5053" t="s">
        <v>4668</v>
      </c>
      <c r="U5053" t="s">
        <v>4668</v>
      </c>
      <c r="V5053" t="s">
        <v>28341</v>
      </c>
    </row>
    <row r="5054" spans="1:22" x14ac:dyDescent="0.3">
      <c r="A5054" t="s">
        <v>21</v>
      </c>
      <c r="B5054" t="s">
        <v>7412</v>
      </c>
      <c r="C5054" t="s">
        <v>38187</v>
      </c>
      <c r="D5054" t="s">
        <v>38188</v>
      </c>
      <c r="E5054" s="24">
        <v>100</v>
      </c>
      <c r="F5054" t="s">
        <v>38189</v>
      </c>
      <c r="G5054" t="s">
        <v>25979</v>
      </c>
      <c r="H5054" t="s">
        <v>10346</v>
      </c>
      <c r="I5054">
        <v>1050</v>
      </c>
      <c r="J5054" s="10">
        <v>90</v>
      </c>
      <c r="K5054" s="10">
        <f t="shared" si="156"/>
        <v>90</v>
      </c>
      <c r="L5054" s="10">
        <f t="shared" si="157"/>
        <v>0</v>
      </c>
      <c r="O5054" t="s">
        <v>38190</v>
      </c>
      <c r="P5054" t="s">
        <v>38191</v>
      </c>
      <c r="Q5054" t="s">
        <v>38192</v>
      </c>
      <c r="R5054" t="s">
        <v>38193</v>
      </c>
      <c r="S5054" t="s">
        <v>38194</v>
      </c>
      <c r="T5054" t="s">
        <v>21623</v>
      </c>
      <c r="U5054" t="s">
        <v>1053</v>
      </c>
      <c r="V5054" t="s">
        <v>2240</v>
      </c>
    </row>
    <row r="5055" spans="1:22" x14ac:dyDescent="0.3">
      <c r="A5055" t="s">
        <v>21</v>
      </c>
      <c r="B5055" t="s">
        <v>7412</v>
      </c>
      <c r="C5055" t="s">
        <v>38195</v>
      </c>
      <c r="D5055" t="s">
        <v>38196</v>
      </c>
      <c r="E5055" s="24">
        <v>2000</v>
      </c>
      <c r="F5055" t="s">
        <v>35210</v>
      </c>
      <c r="G5055" t="s">
        <v>35211</v>
      </c>
      <c r="H5055" t="s">
        <v>10346</v>
      </c>
      <c r="I5055">
        <v>1145</v>
      </c>
      <c r="J5055" s="10">
        <v>1800</v>
      </c>
      <c r="K5055" s="10">
        <f t="shared" si="156"/>
        <v>1800</v>
      </c>
      <c r="L5055" s="10">
        <f t="shared" si="157"/>
        <v>0</v>
      </c>
      <c r="O5055" t="s">
        <v>38197</v>
      </c>
      <c r="P5055" t="s">
        <v>35213</v>
      </c>
      <c r="Q5055" t="s">
        <v>38198</v>
      </c>
      <c r="R5055" t="s">
        <v>38199</v>
      </c>
      <c r="S5055" t="s">
        <v>38200</v>
      </c>
      <c r="T5055" t="s">
        <v>38201</v>
      </c>
      <c r="U5055" t="s">
        <v>96</v>
      </c>
      <c r="V5055" t="s">
        <v>7671</v>
      </c>
    </row>
    <row r="5056" spans="1:22" x14ac:dyDescent="0.3">
      <c r="A5056" t="s">
        <v>21</v>
      </c>
      <c r="B5056" t="s">
        <v>7412</v>
      </c>
      <c r="C5056" t="s">
        <v>38202</v>
      </c>
      <c r="D5056" t="s">
        <v>38203</v>
      </c>
      <c r="E5056" s="24">
        <v>10</v>
      </c>
      <c r="F5056" t="s">
        <v>38204</v>
      </c>
      <c r="G5056" t="s">
        <v>38205</v>
      </c>
      <c r="H5056" t="s">
        <v>10346</v>
      </c>
      <c r="I5056">
        <v>1183</v>
      </c>
      <c r="J5056" s="10">
        <v>9</v>
      </c>
      <c r="K5056" s="10">
        <f t="shared" si="156"/>
        <v>9</v>
      </c>
      <c r="L5056" s="10">
        <f t="shared" si="157"/>
        <v>0</v>
      </c>
      <c r="O5056" t="s">
        <v>38206</v>
      </c>
      <c r="P5056" t="s">
        <v>4438</v>
      </c>
      <c r="Q5056" t="s">
        <v>38207</v>
      </c>
      <c r="R5056" t="s">
        <v>38208</v>
      </c>
      <c r="S5056" t="s">
        <v>38209</v>
      </c>
      <c r="U5056" t="s">
        <v>1053</v>
      </c>
      <c r="V5056" t="s">
        <v>2240</v>
      </c>
    </row>
    <row r="5057" spans="1:22" x14ac:dyDescent="0.3">
      <c r="A5057" t="s">
        <v>21</v>
      </c>
      <c r="B5057" t="s">
        <v>7412</v>
      </c>
      <c r="C5057" t="s">
        <v>38210</v>
      </c>
      <c r="D5057" t="s">
        <v>38211</v>
      </c>
      <c r="E5057" s="24">
        <v>28</v>
      </c>
      <c r="F5057" t="s">
        <v>12314</v>
      </c>
      <c r="G5057" t="s">
        <v>38212</v>
      </c>
      <c r="H5057" t="s">
        <v>10346</v>
      </c>
      <c r="I5057">
        <v>1343</v>
      </c>
      <c r="J5057" s="10">
        <v>25.2</v>
      </c>
      <c r="K5057" s="10">
        <f t="shared" si="156"/>
        <v>25.2</v>
      </c>
      <c r="L5057" s="10">
        <f t="shared" si="157"/>
        <v>0</v>
      </c>
      <c r="O5057" t="s">
        <v>38213</v>
      </c>
      <c r="P5057" t="s">
        <v>38214</v>
      </c>
      <c r="Q5057" t="s">
        <v>38215</v>
      </c>
      <c r="R5057" t="s">
        <v>38216</v>
      </c>
      <c r="S5057" t="s">
        <v>7828</v>
      </c>
      <c r="T5057" t="s">
        <v>1210</v>
      </c>
      <c r="U5057" t="s">
        <v>36</v>
      </c>
      <c r="V5057" t="s">
        <v>1203</v>
      </c>
    </row>
    <row r="5058" spans="1:22" x14ac:dyDescent="0.3">
      <c r="A5058" t="s">
        <v>21</v>
      </c>
      <c r="B5058" t="s">
        <v>7412</v>
      </c>
      <c r="C5058" t="s">
        <v>38217</v>
      </c>
      <c r="D5058" t="s">
        <v>38218</v>
      </c>
      <c r="E5058" s="24">
        <v>200</v>
      </c>
      <c r="F5058" t="s">
        <v>9275</v>
      </c>
      <c r="G5058" t="s">
        <v>9276</v>
      </c>
      <c r="H5058" t="s">
        <v>10346</v>
      </c>
      <c r="I5058">
        <v>1356</v>
      </c>
      <c r="J5058" s="10">
        <v>180</v>
      </c>
      <c r="K5058" s="10">
        <f t="shared" si="156"/>
        <v>180</v>
      </c>
      <c r="L5058" s="10">
        <f t="shared" si="157"/>
        <v>0</v>
      </c>
      <c r="O5058" t="s">
        <v>38219</v>
      </c>
      <c r="P5058" t="s">
        <v>4770</v>
      </c>
      <c r="Q5058" t="s">
        <v>38220</v>
      </c>
      <c r="R5058" t="s">
        <v>38221</v>
      </c>
      <c r="S5058" t="s">
        <v>38222</v>
      </c>
      <c r="U5058" t="s">
        <v>1053</v>
      </c>
      <c r="V5058" t="s">
        <v>2240</v>
      </c>
    </row>
    <row r="5059" spans="1:22" x14ac:dyDescent="0.3">
      <c r="A5059" t="s">
        <v>21</v>
      </c>
      <c r="B5059" t="s">
        <v>7412</v>
      </c>
      <c r="C5059" t="s">
        <v>38223</v>
      </c>
      <c r="D5059" t="s">
        <v>38224</v>
      </c>
      <c r="E5059" s="24">
        <v>350</v>
      </c>
      <c r="F5059" t="s">
        <v>35690</v>
      </c>
      <c r="G5059" t="s">
        <v>35691</v>
      </c>
      <c r="H5059" t="s">
        <v>10346</v>
      </c>
      <c r="I5059">
        <v>1368</v>
      </c>
      <c r="J5059" s="10">
        <v>315</v>
      </c>
      <c r="K5059" s="10">
        <f t="shared" ref="K5059:K5122" si="158">+E5059*0.9</f>
        <v>315</v>
      </c>
      <c r="L5059" s="10">
        <f t="shared" ref="L5059:L5122" si="159">+J5059-K5059</f>
        <v>0</v>
      </c>
      <c r="O5059" t="s">
        <v>38225</v>
      </c>
      <c r="P5059" t="s">
        <v>35693</v>
      </c>
      <c r="Q5059" t="s">
        <v>38226</v>
      </c>
      <c r="R5059" t="s">
        <v>38227</v>
      </c>
      <c r="S5059" t="s">
        <v>38228</v>
      </c>
      <c r="T5059" t="s">
        <v>38229</v>
      </c>
      <c r="U5059" t="s">
        <v>7074</v>
      </c>
      <c r="V5059" t="s">
        <v>7075</v>
      </c>
    </row>
    <row r="5060" spans="1:22" x14ac:dyDescent="0.3">
      <c r="A5060" t="s">
        <v>21</v>
      </c>
      <c r="B5060" t="s">
        <v>7412</v>
      </c>
      <c r="C5060" t="s">
        <v>38230</v>
      </c>
      <c r="D5060" t="s">
        <v>11868</v>
      </c>
      <c r="E5060" s="24">
        <v>1000</v>
      </c>
      <c r="F5060" t="s">
        <v>12467</v>
      </c>
      <c r="G5060" t="s">
        <v>12468</v>
      </c>
      <c r="H5060" t="s">
        <v>10346</v>
      </c>
      <c r="I5060">
        <v>1376</v>
      </c>
      <c r="J5060" s="10">
        <v>900</v>
      </c>
      <c r="K5060" s="10">
        <f t="shared" si="158"/>
        <v>900</v>
      </c>
      <c r="L5060" s="10">
        <f t="shared" si="159"/>
        <v>0</v>
      </c>
      <c r="O5060" t="s">
        <v>38231</v>
      </c>
      <c r="P5060" t="s">
        <v>38232</v>
      </c>
      <c r="Q5060" t="s">
        <v>38233</v>
      </c>
      <c r="R5060" t="s">
        <v>38234</v>
      </c>
      <c r="S5060" t="s">
        <v>38235</v>
      </c>
      <c r="T5060" t="s">
        <v>38236</v>
      </c>
      <c r="U5060" t="s">
        <v>931</v>
      </c>
      <c r="V5060" t="s">
        <v>6403</v>
      </c>
    </row>
    <row r="5061" spans="1:22" x14ac:dyDescent="0.3">
      <c r="A5061" t="s">
        <v>21</v>
      </c>
      <c r="B5061" t="s">
        <v>7412</v>
      </c>
      <c r="C5061" t="s">
        <v>38237</v>
      </c>
      <c r="D5061" t="s">
        <v>38238</v>
      </c>
      <c r="E5061" s="24">
        <v>25</v>
      </c>
      <c r="F5061" t="s">
        <v>24757</v>
      </c>
      <c r="G5061" t="s">
        <v>24758</v>
      </c>
      <c r="H5061" t="s">
        <v>10346</v>
      </c>
      <c r="I5061">
        <v>1388</v>
      </c>
      <c r="J5061" s="10">
        <v>22.5</v>
      </c>
      <c r="K5061" s="10">
        <f t="shared" si="158"/>
        <v>22.5</v>
      </c>
      <c r="L5061" s="10">
        <f t="shared" si="159"/>
        <v>0</v>
      </c>
      <c r="O5061" t="s">
        <v>38239</v>
      </c>
      <c r="P5061" t="s">
        <v>38240</v>
      </c>
      <c r="Q5061" t="s">
        <v>38241</v>
      </c>
      <c r="R5061" t="s">
        <v>38242</v>
      </c>
      <c r="S5061" t="s">
        <v>38243</v>
      </c>
      <c r="T5061" t="s">
        <v>38244</v>
      </c>
      <c r="U5061" t="s">
        <v>6527</v>
      </c>
      <c r="V5061" t="s">
        <v>8713</v>
      </c>
    </row>
    <row r="5062" spans="1:22" x14ac:dyDescent="0.3">
      <c r="A5062" t="s">
        <v>21</v>
      </c>
      <c r="B5062" t="s">
        <v>7412</v>
      </c>
      <c r="C5062" t="s">
        <v>38245</v>
      </c>
      <c r="D5062" t="s">
        <v>38246</v>
      </c>
      <c r="E5062" s="24">
        <v>40</v>
      </c>
      <c r="F5062" t="s">
        <v>38247</v>
      </c>
      <c r="G5062" t="s">
        <v>38248</v>
      </c>
      <c r="H5062" t="s">
        <v>10346</v>
      </c>
      <c r="I5062">
        <v>1393</v>
      </c>
      <c r="J5062" s="10">
        <v>36</v>
      </c>
      <c r="K5062" s="10">
        <f t="shared" si="158"/>
        <v>36</v>
      </c>
      <c r="L5062" s="10">
        <f t="shared" si="159"/>
        <v>0</v>
      </c>
      <c r="O5062" t="s">
        <v>38249</v>
      </c>
      <c r="P5062" t="s">
        <v>38250</v>
      </c>
      <c r="Q5062" t="s">
        <v>38251</v>
      </c>
      <c r="R5062" t="s">
        <v>38252</v>
      </c>
      <c r="S5062" t="s">
        <v>38253</v>
      </c>
      <c r="T5062" t="s">
        <v>38254</v>
      </c>
      <c r="U5062" t="s">
        <v>38255</v>
      </c>
      <c r="V5062" t="s">
        <v>38256</v>
      </c>
    </row>
    <row r="5063" spans="1:22" x14ac:dyDescent="0.3">
      <c r="A5063" t="s">
        <v>21</v>
      </c>
      <c r="B5063" t="s">
        <v>7412</v>
      </c>
      <c r="C5063" t="s">
        <v>38257</v>
      </c>
      <c r="D5063" t="s">
        <v>38258</v>
      </c>
      <c r="E5063" s="24">
        <v>2100</v>
      </c>
      <c r="F5063" t="s">
        <v>21113</v>
      </c>
      <c r="G5063" t="s">
        <v>38259</v>
      </c>
      <c r="H5063" t="s">
        <v>10346</v>
      </c>
      <c r="I5063">
        <v>1395</v>
      </c>
      <c r="J5063" s="10">
        <v>1890</v>
      </c>
      <c r="K5063" s="10">
        <f t="shared" si="158"/>
        <v>1890</v>
      </c>
      <c r="L5063" s="10">
        <f t="shared" si="159"/>
        <v>0</v>
      </c>
      <c r="O5063" t="s">
        <v>38260</v>
      </c>
      <c r="P5063" t="s">
        <v>38261</v>
      </c>
      <c r="Q5063" t="s">
        <v>38262</v>
      </c>
      <c r="R5063" t="s">
        <v>38263</v>
      </c>
      <c r="S5063" t="s">
        <v>38264</v>
      </c>
      <c r="T5063" t="s">
        <v>38265</v>
      </c>
      <c r="U5063" t="s">
        <v>1053</v>
      </c>
      <c r="V5063" t="s">
        <v>7965</v>
      </c>
    </row>
    <row r="5064" spans="1:22" x14ac:dyDescent="0.3">
      <c r="A5064" t="s">
        <v>21</v>
      </c>
      <c r="B5064" t="s">
        <v>7419</v>
      </c>
      <c r="C5064" t="s">
        <v>38266</v>
      </c>
      <c r="D5064" t="s">
        <v>38267</v>
      </c>
      <c r="E5064" s="24">
        <v>100</v>
      </c>
      <c r="F5064" t="s">
        <v>38268</v>
      </c>
      <c r="G5064" t="s">
        <v>38269</v>
      </c>
      <c r="H5064" t="s">
        <v>10346</v>
      </c>
      <c r="I5064">
        <v>916</v>
      </c>
      <c r="J5064" s="10">
        <v>90</v>
      </c>
      <c r="K5064" s="10">
        <f t="shared" si="158"/>
        <v>90</v>
      </c>
      <c r="L5064" s="10">
        <f t="shared" si="159"/>
        <v>0</v>
      </c>
      <c r="O5064" t="s">
        <v>38270</v>
      </c>
      <c r="P5064" t="s">
        <v>4726</v>
      </c>
      <c r="Q5064" t="s">
        <v>38271</v>
      </c>
      <c r="R5064" t="s">
        <v>38272</v>
      </c>
      <c r="S5064" t="s">
        <v>20712</v>
      </c>
      <c r="U5064" t="s">
        <v>2329</v>
      </c>
      <c r="V5064" t="s">
        <v>20714</v>
      </c>
    </row>
    <row r="5065" spans="1:22" x14ac:dyDescent="0.3">
      <c r="A5065" t="s">
        <v>21</v>
      </c>
      <c r="B5065" t="s">
        <v>7419</v>
      </c>
      <c r="C5065" t="s">
        <v>38273</v>
      </c>
      <c r="D5065" t="s">
        <v>38274</v>
      </c>
      <c r="E5065" s="24">
        <v>500</v>
      </c>
      <c r="F5065" t="s">
        <v>38275</v>
      </c>
      <c r="G5065" t="s">
        <v>38276</v>
      </c>
      <c r="H5065" t="s">
        <v>10346</v>
      </c>
      <c r="I5065">
        <v>1073</v>
      </c>
      <c r="J5065" s="10">
        <v>450</v>
      </c>
      <c r="K5065" s="10">
        <f t="shared" si="158"/>
        <v>450</v>
      </c>
      <c r="L5065" s="10">
        <f t="shared" si="159"/>
        <v>0</v>
      </c>
      <c r="O5065" t="s">
        <v>38277</v>
      </c>
      <c r="P5065" t="s">
        <v>38278</v>
      </c>
      <c r="Q5065" t="s">
        <v>38279</v>
      </c>
      <c r="R5065" t="s">
        <v>38280</v>
      </c>
      <c r="S5065" t="s">
        <v>38281</v>
      </c>
      <c r="T5065" t="s">
        <v>38282</v>
      </c>
      <c r="U5065" t="s">
        <v>1438</v>
      </c>
      <c r="V5065" t="s">
        <v>6135</v>
      </c>
    </row>
    <row r="5066" spans="1:22" x14ac:dyDescent="0.3">
      <c r="A5066" t="s">
        <v>21</v>
      </c>
      <c r="B5066" t="s">
        <v>7419</v>
      </c>
      <c r="C5066" t="s">
        <v>38283</v>
      </c>
      <c r="D5066" t="s">
        <v>38284</v>
      </c>
      <c r="E5066" s="24">
        <v>300</v>
      </c>
      <c r="F5066" t="s">
        <v>38285</v>
      </c>
      <c r="G5066" t="s">
        <v>38286</v>
      </c>
      <c r="H5066" t="s">
        <v>10346</v>
      </c>
      <c r="I5066">
        <v>1128</v>
      </c>
      <c r="J5066" s="10">
        <v>270</v>
      </c>
      <c r="K5066" s="10">
        <f t="shared" si="158"/>
        <v>270</v>
      </c>
      <c r="L5066" s="10">
        <f t="shared" si="159"/>
        <v>0</v>
      </c>
      <c r="O5066" t="s">
        <v>38287</v>
      </c>
      <c r="P5066" t="s">
        <v>4004</v>
      </c>
      <c r="Q5066" t="s">
        <v>38288</v>
      </c>
      <c r="R5066" t="s">
        <v>38289</v>
      </c>
      <c r="S5066" t="s">
        <v>38290</v>
      </c>
      <c r="T5066" t="s">
        <v>38291</v>
      </c>
      <c r="U5066" t="s">
        <v>1053</v>
      </c>
      <c r="V5066" t="s">
        <v>11741</v>
      </c>
    </row>
    <row r="5067" spans="1:22" x14ac:dyDescent="0.3">
      <c r="A5067" t="s">
        <v>21</v>
      </c>
      <c r="B5067" t="s">
        <v>7419</v>
      </c>
      <c r="C5067" t="s">
        <v>38292</v>
      </c>
      <c r="D5067" t="s">
        <v>38293</v>
      </c>
      <c r="E5067" s="24">
        <v>1000</v>
      </c>
      <c r="F5067" t="s">
        <v>38294</v>
      </c>
      <c r="G5067" t="s">
        <v>38295</v>
      </c>
      <c r="H5067" t="s">
        <v>10346</v>
      </c>
      <c r="I5067">
        <v>1304</v>
      </c>
      <c r="J5067" s="10">
        <v>900</v>
      </c>
      <c r="K5067" s="10">
        <f t="shared" si="158"/>
        <v>900</v>
      </c>
      <c r="L5067" s="10">
        <f t="shared" si="159"/>
        <v>0</v>
      </c>
      <c r="O5067" t="s">
        <v>38296</v>
      </c>
      <c r="P5067" t="s">
        <v>4476</v>
      </c>
      <c r="Q5067" t="s">
        <v>38297</v>
      </c>
      <c r="R5067" t="s">
        <v>38298</v>
      </c>
      <c r="S5067" t="s">
        <v>38299</v>
      </c>
      <c r="T5067" t="s">
        <v>38300</v>
      </c>
      <c r="U5067" t="s">
        <v>1053</v>
      </c>
      <c r="V5067" t="s">
        <v>7932</v>
      </c>
    </row>
    <row r="5068" spans="1:22" x14ac:dyDescent="0.3">
      <c r="A5068" t="s">
        <v>21</v>
      </c>
      <c r="B5068" t="s">
        <v>7419</v>
      </c>
      <c r="C5068" t="s">
        <v>9862</v>
      </c>
      <c r="D5068" t="s">
        <v>9863</v>
      </c>
      <c r="E5068" s="24">
        <v>500</v>
      </c>
      <c r="F5068" t="s">
        <v>9864</v>
      </c>
      <c r="G5068" t="s">
        <v>9865</v>
      </c>
      <c r="H5068" t="s">
        <v>7824</v>
      </c>
      <c r="I5068">
        <v>1313</v>
      </c>
      <c r="J5068" s="10">
        <v>450</v>
      </c>
      <c r="K5068" s="10">
        <f t="shared" si="158"/>
        <v>450</v>
      </c>
      <c r="L5068" s="10">
        <f t="shared" si="159"/>
        <v>0</v>
      </c>
      <c r="M5068">
        <v>957</v>
      </c>
      <c r="O5068" t="s">
        <v>9866</v>
      </c>
      <c r="P5068" t="s">
        <v>9867</v>
      </c>
      <c r="Q5068" t="s">
        <v>9868</v>
      </c>
      <c r="R5068" t="s">
        <v>9869</v>
      </c>
      <c r="S5068" t="s">
        <v>9870</v>
      </c>
      <c r="T5068" t="s">
        <v>9871</v>
      </c>
      <c r="U5068" t="s">
        <v>1637</v>
      </c>
      <c r="V5068" t="s">
        <v>9872</v>
      </c>
    </row>
    <row r="5069" spans="1:22" x14ac:dyDescent="0.3">
      <c r="A5069" t="s">
        <v>21</v>
      </c>
      <c r="B5069" t="s">
        <v>7419</v>
      </c>
      <c r="C5069" t="s">
        <v>38301</v>
      </c>
      <c r="D5069" t="s">
        <v>38302</v>
      </c>
      <c r="E5069" s="24">
        <v>600</v>
      </c>
      <c r="F5069" t="s">
        <v>27560</v>
      </c>
      <c r="G5069" t="s">
        <v>27561</v>
      </c>
      <c r="H5069" t="s">
        <v>10346</v>
      </c>
      <c r="I5069">
        <v>1430</v>
      </c>
      <c r="J5069" s="10">
        <v>540</v>
      </c>
      <c r="K5069" s="10">
        <f t="shared" si="158"/>
        <v>540</v>
      </c>
      <c r="L5069" s="10">
        <f t="shared" si="159"/>
        <v>0</v>
      </c>
      <c r="O5069" t="s">
        <v>38303</v>
      </c>
      <c r="P5069" t="s">
        <v>38304</v>
      </c>
      <c r="Q5069" t="s">
        <v>38305</v>
      </c>
      <c r="R5069" t="s">
        <v>38306</v>
      </c>
      <c r="S5069" t="s">
        <v>38307</v>
      </c>
      <c r="T5069" t="s">
        <v>38308</v>
      </c>
      <c r="U5069" t="s">
        <v>1438</v>
      </c>
      <c r="V5069" t="s">
        <v>9120</v>
      </c>
    </row>
    <row r="5070" spans="1:22" x14ac:dyDescent="0.3">
      <c r="A5070" t="s">
        <v>21</v>
      </c>
      <c r="B5070" t="s">
        <v>7419</v>
      </c>
      <c r="C5070" t="s">
        <v>38309</v>
      </c>
      <c r="D5070" t="s">
        <v>38310</v>
      </c>
      <c r="E5070" s="24">
        <v>4000</v>
      </c>
      <c r="F5070" t="s">
        <v>21995</v>
      </c>
      <c r="G5070" t="s">
        <v>21996</v>
      </c>
      <c r="H5070" t="s">
        <v>10346</v>
      </c>
      <c r="I5070">
        <v>1593</v>
      </c>
      <c r="J5070" s="10">
        <v>3600</v>
      </c>
      <c r="K5070" s="10">
        <f t="shared" si="158"/>
        <v>3600</v>
      </c>
      <c r="L5070" s="10">
        <f t="shared" si="159"/>
        <v>0</v>
      </c>
      <c r="O5070" t="s">
        <v>32686</v>
      </c>
      <c r="P5070" t="s">
        <v>32584</v>
      </c>
      <c r="R5070" t="s">
        <v>38311</v>
      </c>
      <c r="S5070" t="s">
        <v>32688</v>
      </c>
      <c r="T5070" t="s">
        <v>38312</v>
      </c>
      <c r="U5070" t="s">
        <v>96</v>
      </c>
      <c r="V5070" t="s">
        <v>11383</v>
      </c>
    </row>
    <row r="5071" spans="1:22" x14ac:dyDescent="0.3">
      <c r="A5071" t="s">
        <v>21</v>
      </c>
      <c r="B5071" t="s">
        <v>7419</v>
      </c>
      <c r="C5071" t="s">
        <v>38313</v>
      </c>
      <c r="D5071" t="s">
        <v>38314</v>
      </c>
      <c r="E5071" s="24">
        <v>10000</v>
      </c>
      <c r="F5071" t="s">
        <v>21995</v>
      </c>
      <c r="G5071" t="s">
        <v>21996</v>
      </c>
      <c r="H5071" t="s">
        <v>10346</v>
      </c>
      <c r="I5071">
        <v>1603</v>
      </c>
      <c r="J5071" s="10">
        <v>9000</v>
      </c>
      <c r="K5071" s="10">
        <f t="shared" si="158"/>
        <v>9000</v>
      </c>
      <c r="L5071" s="10">
        <f t="shared" si="159"/>
        <v>0</v>
      </c>
      <c r="O5071" t="s">
        <v>38315</v>
      </c>
      <c r="P5071" t="s">
        <v>32584</v>
      </c>
      <c r="Q5071" t="s">
        <v>32582</v>
      </c>
      <c r="R5071" t="s">
        <v>38316</v>
      </c>
      <c r="S5071" t="s">
        <v>38317</v>
      </c>
      <c r="T5071" t="s">
        <v>15338</v>
      </c>
      <c r="U5071" t="s">
        <v>96</v>
      </c>
      <c r="V5071" t="s">
        <v>11383</v>
      </c>
    </row>
    <row r="5072" spans="1:22" x14ac:dyDescent="0.3">
      <c r="A5072" t="s">
        <v>21</v>
      </c>
      <c r="B5072" t="s">
        <v>7419</v>
      </c>
      <c r="C5072" t="s">
        <v>38318</v>
      </c>
      <c r="D5072" t="s">
        <v>38319</v>
      </c>
      <c r="E5072" s="24">
        <v>25</v>
      </c>
      <c r="F5072" t="s">
        <v>38320</v>
      </c>
      <c r="G5072" t="s">
        <v>38321</v>
      </c>
      <c r="H5072" t="s">
        <v>10346</v>
      </c>
      <c r="I5072">
        <v>1609</v>
      </c>
      <c r="J5072" s="10">
        <v>22.5</v>
      </c>
      <c r="K5072" s="10">
        <f t="shared" si="158"/>
        <v>22.5</v>
      </c>
      <c r="L5072" s="10">
        <f t="shared" si="159"/>
        <v>0</v>
      </c>
      <c r="O5072" t="s">
        <v>38322</v>
      </c>
      <c r="P5072" t="s">
        <v>5137</v>
      </c>
      <c r="Q5072" t="s">
        <v>38323</v>
      </c>
      <c r="R5072" t="s">
        <v>38324</v>
      </c>
      <c r="S5072" t="s">
        <v>38325</v>
      </c>
      <c r="T5072" t="s">
        <v>38326</v>
      </c>
      <c r="U5072" t="s">
        <v>5165</v>
      </c>
      <c r="V5072" t="s">
        <v>8614</v>
      </c>
    </row>
    <row r="5073" spans="1:22" x14ac:dyDescent="0.3">
      <c r="A5073" t="s">
        <v>21</v>
      </c>
      <c r="B5073" t="s">
        <v>7419</v>
      </c>
      <c r="C5073" t="s">
        <v>7420</v>
      </c>
      <c r="D5073" t="s">
        <v>7421</v>
      </c>
      <c r="E5073" s="24">
        <v>20</v>
      </c>
      <c r="F5073" t="s">
        <v>25</v>
      </c>
      <c r="G5073" t="s">
        <v>6897</v>
      </c>
      <c r="H5073" t="s">
        <v>26</v>
      </c>
      <c r="I5073">
        <v>1610</v>
      </c>
      <c r="J5073" s="10">
        <v>18</v>
      </c>
      <c r="K5073" s="10">
        <f t="shared" si="158"/>
        <v>18</v>
      </c>
      <c r="L5073" s="10">
        <f t="shared" si="159"/>
        <v>0</v>
      </c>
      <c r="M5073">
        <v>1684</v>
      </c>
      <c r="O5073" t="s">
        <v>7422</v>
      </c>
      <c r="P5073" t="s">
        <v>4236</v>
      </c>
      <c r="Q5073" t="s">
        <v>7423</v>
      </c>
      <c r="R5073" t="s">
        <v>7424</v>
      </c>
      <c r="S5073" t="s">
        <v>7425</v>
      </c>
      <c r="T5073" t="s">
        <v>7426</v>
      </c>
      <c r="U5073" t="s">
        <v>7427</v>
      </c>
      <c r="V5073" t="s">
        <v>7428</v>
      </c>
    </row>
    <row r="5074" spans="1:22" x14ac:dyDescent="0.3">
      <c r="A5074" t="s">
        <v>21</v>
      </c>
      <c r="B5074" t="s">
        <v>7419</v>
      </c>
      <c r="C5074" t="s">
        <v>38327</v>
      </c>
      <c r="D5074" t="s">
        <v>38328</v>
      </c>
      <c r="E5074" s="24">
        <v>1000</v>
      </c>
      <c r="F5074" t="s">
        <v>38329</v>
      </c>
      <c r="G5074" t="s">
        <v>38330</v>
      </c>
      <c r="H5074" t="s">
        <v>10346</v>
      </c>
      <c r="I5074">
        <v>1670</v>
      </c>
      <c r="J5074" s="10">
        <v>900</v>
      </c>
      <c r="K5074" s="10">
        <f t="shared" si="158"/>
        <v>900</v>
      </c>
      <c r="L5074" s="10">
        <f t="shared" si="159"/>
        <v>0</v>
      </c>
      <c r="O5074" t="s">
        <v>38331</v>
      </c>
      <c r="P5074" t="s">
        <v>38332</v>
      </c>
      <c r="Q5074" t="s">
        <v>38333</v>
      </c>
      <c r="R5074" t="s">
        <v>38334</v>
      </c>
      <c r="S5074" t="s">
        <v>38335</v>
      </c>
      <c r="T5074" t="s">
        <v>7052</v>
      </c>
      <c r="U5074" t="s">
        <v>7052</v>
      </c>
      <c r="V5074" t="s">
        <v>34205</v>
      </c>
    </row>
    <row r="5075" spans="1:22" x14ac:dyDescent="0.3">
      <c r="A5075" t="s">
        <v>21</v>
      </c>
      <c r="B5075" t="s">
        <v>7419</v>
      </c>
      <c r="C5075" t="s">
        <v>38336</v>
      </c>
      <c r="D5075" t="s">
        <v>38337</v>
      </c>
      <c r="E5075" s="24">
        <v>100</v>
      </c>
      <c r="F5075" t="s">
        <v>32543</v>
      </c>
      <c r="G5075" t="s">
        <v>32544</v>
      </c>
      <c r="H5075" t="s">
        <v>10346</v>
      </c>
      <c r="I5075">
        <v>1749</v>
      </c>
      <c r="J5075" s="10">
        <v>90</v>
      </c>
      <c r="K5075" s="10">
        <f t="shared" si="158"/>
        <v>90</v>
      </c>
      <c r="L5075" s="10">
        <f t="shared" si="159"/>
        <v>0</v>
      </c>
      <c r="O5075" t="s">
        <v>38338</v>
      </c>
      <c r="P5075" t="s">
        <v>32546</v>
      </c>
      <c r="Q5075" t="s">
        <v>38339</v>
      </c>
      <c r="R5075" t="s">
        <v>38340</v>
      </c>
      <c r="S5075" t="s">
        <v>38341</v>
      </c>
      <c r="T5075" t="s">
        <v>32550</v>
      </c>
      <c r="U5075" t="s">
        <v>32550</v>
      </c>
      <c r="V5075" t="s">
        <v>32551</v>
      </c>
    </row>
    <row r="5076" spans="1:22" x14ac:dyDescent="0.3">
      <c r="A5076" t="s">
        <v>21</v>
      </c>
      <c r="B5076" t="s">
        <v>7419</v>
      </c>
      <c r="C5076" t="s">
        <v>38342</v>
      </c>
      <c r="D5076" t="s">
        <v>38343</v>
      </c>
      <c r="E5076" s="24">
        <v>7000</v>
      </c>
      <c r="F5076" t="s">
        <v>21995</v>
      </c>
      <c r="G5076" t="s">
        <v>21996</v>
      </c>
      <c r="H5076" t="s">
        <v>10346</v>
      </c>
      <c r="I5076">
        <v>1759</v>
      </c>
      <c r="J5076" s="10">
        <v>6300</v>
      </c>
      <c r="K5076" s="10">
        <f t="shared" si="158"/>
        <v>6300</v>
      </c>
      <c r="L5076" s="10">
        <f t="shared" si="159"/>
        <v>0</v>
      </c>
      <c r="O5076" t="s">
        <v>38344</v>
      </c>
      <c r="P5076" t="s">
        <v>32584</v>
      </c>
      <c r="R5076" t="s">
        <v>38345</v>
      </c>
      <c r="S5076" t="s">
        <v>38346</v>
      </c>
      <c r="T5076" t="s">
        <v>15338</v>
      </c>
      <c r="U5076" t="s">
        <v>96</v>
      </c>
      <c r="V5076" t="s">
        <v>11383</v>
      </c>
    </row>
    <row r="5077" spans="1:22" x14ac:dyDescent="0.3">
      <c r="A5077" t="s">
        <v>21</v>
      </c>
      <c r="B5077" t="s">
        <v>7419</v>
      </c>
      <c r="C5077" t="s">
        <v>38347</v>
      </c>
      <c r="D5077" t="s">
        <v>38348</v>
      </c>
      <c r="E5077" s="24">
        <v>2500</v>
      </c>
      <c r="F5077" t="s">
        <v>21995</v>
      </c>
      <c r="G5077" t="s">
        <v>21996</v>
      </c>
      <c r="H5077" t="s">
        <v>10346</v>
      </c>
      <c r="I5077">
        <v>1762</v>
      </c>
      <c r="J5077" s="10">
        <v>2250</v>
      </c>
      <c r="K5077" s="10">
        <f t="shared" si="158"/>
        <v>2250</v>
      </c>
      <c r="L5077" s="10">
        <f t="shared" si="159"/>
        <v>0</v>
      </c>
      <c r="O5077" t="s">
        <v>38349</v>
      </c>
      <c r="P5077" t="s">
        <v>32584</v>
      </c>
      <c r="Q5077" t="s">
        <v>38314</v>
      </c>
      <c r="R5077" t="s">
        <v>38350</v>
      </c>
      <c r="S5077" t="s">
        <v>38317</v>
      </c>
      <c r="T5077" t="s">
        <v>15338</v>
      </c>
      <c r="U5077" t="s">
        <v>96</v>
      </c>
      <c r="V5077" t="s">
        <v>11383</v>
      </c>
    </row>
    <row r="5078" spans="1:22" x14ac:dyDescent="0.3">
      <c r="A5078" t="s">
        <v>21</v>
      </c>
      <c r="B5078" t="s">
        <v>7419</v>
      </c>
      <c r="C5078" t="s">
        <v>38351</v>
      </c>
      <c r="D5078" t="s">
        <v>38352</v>
      </c>
      <c r="E5078" s="24">
        <v>2500</v>
      </c>
      <c r="F5078" t="s">
        <v>11243</v>
      </c>
      <c r="G5078" t="s">
        <v>26136</v>
      </c>
      <c r="H5078" t="s">
        <v>10346</v>
      </c>
      <c r="I5078">
        <v>1766</v>
      </c>
      <c r="J5078" s="10">
        <v>2250</v>
      </c>
      <c r="K5078" s="10">
        <f t="shared" si="158"/>
        <v>2250</v>
      </c>
      <c r="L5078" s="10">
        <f t="shared" si="159"/>
        <v>0</v>
      </c>
      <c r="O5078" t="s">
        <v>38353</v>
      </c>
      <c r="P5078" t="s">
        <v>38354</v>
      </c>
      <c r="R5078" t="s">
        <v>38355</v>
      </c>
      <c r="S5078" t="s">
        <v>38356</v>
      </c>
      <c r="T5078" t="s">
        <v>26118</v>
      </c>
      <c r="U5078" t="s">
        <v>1053</v>
      </c>
      <c r="V5078" t="s">
        <v>21147</v>
      </c>
    </row>
    <row r="5079" spans="1:22" x14ac:dyDescent="0.3">
      <c r="A5079" t="s">
        <v>21</v>
      </c>
      <c r="B5079" t="s">
        <v>7419</v>
      </c>
      <c r="C5079" t="s">
        <v>38357</v>
      </c>
      <c r="D5079" t="s">
        <v>38358</v>
      </c>
      <c r="E5079" s="24">
        <v>300</v>
      </c>
      <c r="F5079" t="s">
        <v>38359</v>
      </c>
      <c r="G5079" t="s">
        <v>38360</v>
      </c>
      <c r="H5079" t="s">
        <v>10346</v>
      </c>
      <c r="I5079">
        <v>1778</v>
      </c>
      <c r="J5079" s="10">
        <v>270</v>
      </c>
      <c r="K5079" s="10">
        <f t="shared" si="158"/>
        <v>270</v>
      </c>
      <c r="L5079" s="10">
        <f t="shared" si="159"/>
        <v>0</v>
      </c>
      <c r="O5079" t="s">
        <v>38361</v>
      </c>
      <c r="P5079" t="s">
        <v>38362</v>
      </c>
      <c r="Q5079" t="s">
        <v>38363</v>
      </c>
      <c r="R5079" t="s">
        <v>38364</v>
      </c>
      <c r="S5079" t="s">
        <v>38365</v>
      </c>
      <c r="T5079" t="s">
        <v>1053</v>
      </c>
      <c r="U5079" t="s">
        <v>1053</v>
      </c>
      <c r="V5079" t="s">
        <v>6244</v>
      </c>
    </row>
    <row r="5080" spans="1:22" x14ac:dyDescent="0.3">
      <c r="A5080" t="s">
        <v>21</v>
      </c>
      <c r="B5080" t="s">
        <v>7419</v>
      </c>
      <c r="C5080" t="s">
        <v>38366</v>
      </c>
      <c r="D5080" t="s">
        <v>38367</v>
      </c>
      <c r="E5080" s="24">
        <v>300</v>
      </c>
      <c r="F5080" t="s">
        <v>38359</v>
      </c>
      <c r="G5080" t="s">
        <v>38360</v>
      </c>
      <c r="H5080" t="s">
        <v>10346</v>
      </c>
      <c r="I5080">
        <v>1780</v>
      </c>
      <c r="J5080" s="10">
        <v>270</v>
      </c>
      <c r="K5080" s="10">
        <f t="shared" si="158"/>
        <v>270</v>
      </c>
      <c r="L5080" s="10">
        <f t="shared" si="159"/>
        <v>0</v>
      </c>
      <c r="O5080" t="s">
        <v>38368</v>
      </c>
      <c r="P5080" t="s">
        <v>38362</v>
      </c>
      <c r="Q5080" t="s">
        <v>38369</v>
      </c>
      <c r="R5080" t="s">
        <v>38370</v>
      </c>
      <c r="S5080" t="s">
        <v>38371</v>
      </c>
      <c r="T5080" t="s">
        <v>15465</v>
      </c>
      <c r="U5080" t="s">
        <v>1053</v>
      </c>
      <c r="V5080" t="s">
        <v>6244</v>
      </c>
    </row>
    <row r="5081" spans="1:22" x14ac:dyDescent="0.3">
      <c r="A5081" t="s">
        <v>21</v>
      </c>
      <c r="B5081" t="s">
        <v>7419</v>
      </c>
      <c r="C5081" t="s">
        <v>38372</v>
      </c>
      <c r="D5081" t="s">
        <v>38373</v>
      </c>
      <c r="E5081" s="24">
        <v>100</v>
      </c>
      <c r="F5081" t="s">
        <v>38374</v>
      </c>
      <c r="G5081" t="s">
        <v>38375</v>
      </c>
      <c r="H5081" t="s">
        <v>10346</v>
      </c>
      <c r="I5081">
        <v>1786</v>
      </c>
      <c r="J5081" s="10">
        <v>90</v>
      </c>
      <c r="K5081" s="10">
        <f t="shared" si="158"/>
        <v>90</v>
      </c>
      <c r="L5081" s="10">
        <f t="shared" si="159"/>
        <v>0</v>
      </c>
      <c r="O5081" t="s">
        <v>38376</v>
      </c>
      <c r="P5081" t="s">
        <v>38377</v>
      </c>
      <c r="Q5081" t="s">
        <v>38378</v>
      </c>
      <c r="R5081" t="s">
        <v>38379</v>
      </c>
      <c r="S5081" t="s">
        <v>38380</v>
      </c>
      <c r="T5081" t="s">
        <v>38381</v>
      </c>
      <c r="U5081" t="s">
        <v>96</v>
      </c>
      <c r="V5081" t="s">
        <v>10697</v>
      </c>
    </row>
    <row r="5082" spans="1:22" x14ac:dyDescent="0.3">
      <c r="A5082" t="s">
        <v>21</v>
      </c>
      <c r="B5082" t="s">
        <v>7419</v>
      </c>
      <c r="C5082" t="s">
        <v>38382</v>
      </c>
      <c r="D5082" t="s">
        <v>38383</v>
      </c>
      <c r="E5082" s="24">
        <v>200</v>
      </c>
      <c r="F5082" t="s">
        <v>38384</v>
      </c>
      <c r="G5082" t="s">
        <v>38375</v>
      </c>
      <c r="H5082" t="s">
        <v>10346</v>
      </c>
      <c r="I5082">
        <v>1787</v>
      </c>
      <c r="J5082" s="10">
        <v>180</v>
      </c>
      <c r="K5082" s="10">
        <f t="shared" si="158"/>
        <v>180</v>
      </c>
      <c r="L5082" s="10">
        <f t="shared" si="159"/>
        <v>0</v>
      </c>
      <c r="O5082" t="s">
        <v>38385</v>
      </c>
      <c r="P5082" t="s">
        <v>38386</v>
      </c>
      <c r="Q5082" t="s">
        <v>38387</v>
      </c>
      <c r="R5082" t="s">
        <v>38388</v>
      </c>
      <c r="S5082" t="s">
        <v>38389</v>
      </c>
      <c r="T5082" t="s">
        <v>27007</v>
      </c>
      <c r="U5082" t="s">
        <v>96</v>
      </c>
      <c r="V5082" t="s">
        <v>9690</v>
      </c>
    </row>
    <row r="5083" spans="1:22" x14ac:dyDescent="0.3">
      <c r="A5083" t="s">
        <v>21</v>
      </c>
      <c r="B5083" t="s">
        <v>7419</v>
      </c>
      <c r="C5083" t="s">
        <v>38390</v>
      </c>
      <c r="D5083" t="s">
        <v>38391</v>
      </c>
      <c r="E5083" s="24">
        <v>250</v>
      </c>
      <c r="F5083" t="s">
        <v>32805</v>
      </c>
      <c r="G5083" t="s">
        <v>32806</v>
      </c>
      <c r="H5083" t="s">
        <v>10346</v>
      </c>
      <c r="I5083">
        <v>1798</v>
      </c>
      <c r="J5083" s="10">
        <v>225</v>
      </c>
      <c r="K5083" s="10">
        <f t="shared" si="158"/>
        <v>225</v>
      </c>
      <c r="L5083" s="10">
        <f t="shared" si="159"/>
        <v>0</v>
      </c>
      <c r="O5083" t="s">
        <v>38392</v>
      </c>
      <c r="P5083" t="s">
        <v>32736</v>
      </c>
      <c r="Q5083" t="s">
        <v>38393</v>
      </c>
      <c r="R5083" t="s">
        <v>38394</v>
      </c>
      <c r="S5083" t="s">
        <v>38395</v>
      </c>
      <c r="T5083" t="s">
        <v>19566</v>
      </c>
      <c r="U5083" t="s">
        <v>96</v>
      </c>
      <c r="V5083" t="s">
        <v>7013</v>
      </c>
    </row>
    <row r="5084" spans="1:22" x14ac:dyDescent="0.3">
      <c r="A5084" t="s">
        <v>21</v>
      </c>
      <c r="B5084" t="s">
        <v>7419</v>
      </c>
      <c r="C5084" t="s">
        <v>38396</v>
      </c>
      <c r="D5084" t="s">
        <v>38397</v>
      </c>
      <c r="E5084" s="24">
        <v>200</v>
      </c>
      <c r="F5084" t="s">
        <v>38398</v>
      </c>
      <c r="G5084" t="s">
        <v>38399</v>
      </c>
      <c r="H5084" t="s">
        <v>10346</v>
      </c>
      <c r="I5084">
        <v>1803</v>
      </c>
      <c r="J5084" s="10">
        <v>180</v>
      </c>
      <c r="K5084" s="10">
        <f t="shared" si="158"/>
        <v>180</v>
      </c>
      <c r="L5084" s="10">
        <f t="shared" si="159"/>
        <v>0</v>
      </c>
      <c r="O5084" t="s">
        <v>38400</v>
      </c>
      <c r="P5084" t="s">
        <v>38401</v>
      </c>
      <c r="Q5084" t="s">
        <v>38402</v>
      </c>
      <c r="R5084" t="s">
        <v>38403</v>
      </c>
      <c r="S5084" t="s">
        <v>38404</v>
      </c>
      <c r="T5084" t="s">
        <v>38405</v>
      </c>
      <c r="U5084" t="s">
        <v>38405</v>
      </c>
      <c r="V5084" t="s">
        <v>6074</v>
      </c>
    </row>
    <row r="5085" spans="1:22" x14ac:dyDescent="0.3">
      <c r="A5085" t="s">
        <v>21</v>
      </c>
      <c r="B5085" t="s">
        <v>7419</v>
      </c>
      <c r="C5085" t="s">
        <v>38406</v>
      </c>
      <c r="D5085" t="s">
        <v>38407</v>
      </c>
      <c r="E5085" s="24">
        <v>150</v>
      </c>
      <c r="F5085" t="s">
        <v>38408</v>
      </c>
      <c r="G5085" t="s">
        <v>38409</v>
      </c>
      <c r="H5085" t="s">
        <v>10346</v>
      </c>
      <c r="I5085">
        <v>1804</v>
      </c>
      <c r="J5085" s="10">
        <v>135</v>
      </c>
      <c r="K5085" s="10">
        <f t="shared" si="158"/>
        <v>135</v>
      </c>
      <c r="L5085" s="10">
        <f t="shared" si="159"/>
        <v>0</v>
      </c>
      <c r="O5085" t="s">
        <v>38410</v>
      </c>
      <c r="P5085" t="s">
        <v>38411</v>
      </c>
      <c r="Q5085" t="s">
        <v>38412</v>
      </c>
      <c r="R5085" t="s">
        <v>38413</v>
      </c>
      <c r="S5085" t="s">
        <v>38414</v>
      </c>
      <c r="T5085" t="s">
        <v>38415</v>
      </c>
      <c r="U5085" t="s">
        <v>96</v>
      </c>
      <c r="V5085" t="s">
        <v>9652</v>
      </c>
    </row>
    <row r="5086" spans="1:22" x14ac:dyDescent="0.3">
      <c r="A5086" t="s">
        <v>21</v>
      </c>
      <c r="B5086" t="s">
        <v>7419</v>
      </c>
      <c r="C5086" t="s">
        <v>38416</v>
      </c>
      <c r="D5086" t="s">
        <v>38417</v>
      </c>
      <c r="E5086" s="24">
        <v>1500</v>
      </c>
      <c r="F5086" t="s">
        <v>38418</v>
      </c>
      <c r="G5086" t="s">
        <v>38419</v>
      </c>
      <c r="H5086" t="s">
        <v>10346</v>
      </c>
      <c r="I5086">
        <v>1826</v>
      </c>
      <c r="J5086" s="10">
        <v>1350</v>
      </c>
      <c r="K5086" s="10">
        <f t="shared" si="158"/>
        <v>1350</v>
      </c>
      <c r="L5086" s="10">
        <f t="shared" si="159"/>
        <v>0</v>
      </c>
      <c r="O5086" t="s">
        <v>38420</v>
      </c>
      <c r="P5086" t="s">
        <v>38421</v>
      </c>
      <c r="Q5086" t="s">
        <v>38422</v>
      </c>
      <c r="R5086" t="s">
        <v>38423</v>
      </c>
      <c r="S5086" t="s">
        <v>38424</v>
      </c>
      <c r="T5086" t="s">
        <v>38425</v>
      </c>
      <c r="U5086" t="s">
        <v>96</v>
      </c>
      <c r="V5086" t="s">
        <v>12129</v>
      </c>
    </row>
    <row r="5087" spans="1:22" x14ac:dyDescent="0.3">
      <c r="A5087" t="s">
        <v>21</v>
      </c>
      <c r="B5087" t="s">
        <v>38426</v>
      </c>
      <c r="C5087" t="s">
        <v>38427</v>
      </c>
      <c r="D5087" t="s">
        <v>38428</v>
      </c>
      <c r="E5087" s="24">
        <v>50</v>
      </c>
      <c r="F5087" t="s">
        <v>38429</v>
      </c>
      <c r="G5087" t="s">
        <v>38430</v>
      </c>
      <c r="H5087" t="s">
        <v>10346</v>
      </c>
      <c r="I5087">
        <v>321</v>
      </c>
      <c r="J5087" s="10">
        <v>45</v>
      </c>
      <c r="K5087" s="10">
        <f t="shared" si="158"/>
        <v>45</v>
      </c>
      <c r="L5087" s="10">
        <f t="shared" si="159"/>
        <v>0</v>
      </c>
      <c r="O5087" t="s">
        <v>38431</v>
      </c>
      <c r="P5087" t="s">
        <v>38432</v>
      </c>
      <c r="Q5087" t="s">
        <v>38433</v>
      </c>
      <c r="R5087" t="s">
        <v>38434</v>
      </c>
      <c r="S5087" t="s">
        <v>38435</v>
      </c>
      <c r="T5087" t="s">
        <v>29323</v>
      </c>
      <c r="U5087" t="s">
        <v>96</v>
      </c>
      <c r="V5087" t="s">
        <v>7338</v>
      </c>
    </row>
    <row r="5088" spans="1:22" x14ac:dyDescent="0.3">
      <c r="A5088" t="s">
        <v>21</v>
      </c>
      <c r="B5088" t="s">
        <v>38426</v>
      </c>
      <c r="C5088" t="s">
        <v>38436</v>
      </c>
      <c r="D5088" t="s">
        <v>38437</v>
      </c>
      <c r="E5088" s="24">
        <v>150</v>
      </c>
      <c r="F5088" t="s">
        <v>38438</v>
      </c>
      <c r="G5088" t="s">
        <v>38439</v>
      </c>
      <c r="H5088" t="s">
        <v>10346</v>
      </c>
      <c r="I5088">
        <v>517</v>
      </c>
      <c r="J5088" s="10">
        <v>135</v>
      </c>
      <c r="K5088" s="10">
        <f t="shared" si="158"/>
        <v>135</v>
      </c>
      <c r="L5088" s="10">
        <f t="shared" si="159"/>
        <v>0</v>
      </c>
      <c r="O5088" t="s">
        <v>38440</v>
      </c>
      <c r="P5088" t="s">
        <v>38441</v>
      </c>
      <c r="Q5088" t="s">
        <v>38442</v>
      </c>
      <c r="R5088" t="s">
        <v>38443</v>
      </c>
      <c r="S5088" t="s">
        <v>38444</v>
      </c>
      <c r="T5088" t="s">
        <v>38445</v>
      </c>
      <c r="U5088" t="s">
        <v>96</v>
      </c>
      <c r="V5088" t="s">
        <v>7990</v>
      </c>
    </row>
    <row r="5089" spans="1:22" x14ac:dyDescent="0.3">
      <c r="A5089" t="s">
        <v>21</v>
      </c>
      <c r="B5089" t="s">
        <v>38446</v>
      </c>
      <c r="C5089" t="s">
        <v>38447</v>
      </c>
      <c r="D5089" t="s">
        <v>38448</v>
      </c>
      <c r="E5089" s="24">
        <v>200</v>
      </c>
      <c r="F5089" t="s">
        <v>33740</v>
      </c>
      <c r="G5089" t="s">
        <v>33741</v>
      </c>
      <c r="H5089" t="s">
        <v>10346</v>
      </c>
      <c r="I5089">
        <v>287</v>
      </c>
      <c r="J5089" s="10">
        <v>180</v>
      </c>
      <c r="K5089" s="10">
        <f t="shared" si="158"/>
        <v>180</v>
      </c>
      <c r="L5089" s="10">
        <f t="shared" si="159"/>
        <v>0</v>
      </c>
      <c r="O5089" t="s">
        <v>38449</v>
      </c>
      <c r="P5089" t="s">
        <v>4267</v>
      </c>
      <c r="Q5089" t="s">
        <v>38450</v>
      </c>
      <c r="R5089" t="s">
        <v>38451</v>
      </c>
      <c r="S5089" t="s">
        <v>34476</v>
      </c>
      <c r="T5089" t="s">
        <v>34477</v>
      </c>
      <c r="U5089" t="s">
        <v>96</v>
      </c>
      <c r="V5089" t="s">
        <v>8380</v>
      </c>
    </row>
    <row r="5090" spans="1:22" x14ac:dyDescent="0.3">
      <c r="A5090" t="s">
        <v>21</v>
      </c>
      <c r="B5090" t="s">
        <v>38452</v>
      </c>
      <c r="C5090" t="s">
        <v>38453</v>
      </c>
      <c r="D5090" t="s">
        <v>38454</v>
      </c>
      <c r="E5090" s="24">
        <v>150</v>
      </c>
      <c r="F5090" t="s">
        <v>38455</v>
      </c>
      <c r="G5090" t="s">
        <v>38456</v>
      </c>
      <c r="H5090" t="s">
        <v>10346</v>
      </c>
      <c r="I5090">
        <v>289</v>
      </c>
      <c r="J5090" s="10">
        <v>135</v>
      </c>
      <c r="K5090" s="10">
        <f t="shared" si="158"/>
        <v>135</v>
      </c>
      <c r="L5090" s="10">
        <f t="shared" si="159"/>
        <v>0</v>
      </c>
      <c r="O5090" t="s">
        <v>38457</v>
      </c>
      <c r="P5090" t="s">
        <v>38458</v>
      </c>
      <c r="Q5090" t="s">
        <v>38459</v>
      </c>
      <c r="R5090" t="s">
        <v>38460</v>
      </c>
      <c r="S5090" t="s">
        <v>5249</v>
      </c>
      <c r="T5090" t="s">
        <v>7074</v>
      </c>
      <c r="U5090" t="s">
        <v>7074</v>
      </c>
      <c r="V5090" t="s">
        <v>7075</v>
      </c>
    </row>
    <row r="5091" spans="1:22" x14ac:dyDescent="0.3">
      <c r="A5091" t="s">
        <v>21</v>
      </c>
      <c r="B5091" t="s">
        <v>38452</v>
      </c>
      <c r="C5091" t="s">
        <v>38461</v>
      </c>
      <c r="D5091" t="s">
        <v>38462</v>
      </c>
      <c r="E5091" s="24">
        <v>125</v>
      </c>
      <c r="F5091" t="s">
        <v>38455</v>
      </c>
      <c r="G5091" t="s">
        <v>38456</v>
      </c>
      <c r="H5091" t="s">
        <v>10346</v>
      </c>
      <c r="I5091">
        <v>291</v>
      </c>
      <c r="J5091" s="10">
        <v>112.5</v>
      </c>
      <c r="K5091" s="10">
        <f t="shared" si="158"/>
        <v>112.5</v>
      </c>
      <c r="L5091" s="10">
        <f t="shared" si="159"/>
        <v>0</v>
      </c>
      <c r="O5091" t="s">
        <v>38463</v>
      </c>
      <c r="P5091" t="s">
        <v>38458</v>
      </c>
      <c r="R5091" t="s">
        <v>38464</v>
      </c>
      <c r="S5091" t="s">
        <v>38465</v>
      </c>
      <c r="T5091" t="s">
        <v>38466</v>
      </c>
      <c r="U5091" t="s">
        <v>7074</v>
      </c>
      <c r="V5091" t="s">
        <v>5252</v>
      </c>
    </row>
    <row r="5092" spans="1:22" x14ac:dyDescent="0.3">
      <c r="A5092" t="s">
        <v>21</v>
      </c>
      <c r="B5092" t="s">
        <v>38467</v>
      </c>
      <c r="C5092" t="s">
        <v>38468</v>
      </c>
      <c r="D5092" t="s">
        <v>38469</v>
      </c>
      <c r="E5092" s="24">
        <v>649</v>
      </c>
      <c r="F5092" t="s">
        <v>9207</v>
      </c>
      <c r="G5092" t="s">
        <v>9208</v>
      </c>
      <c r="H5092" t="s">
        <v>10346</v>
      </c>
      <c r="I5092">
        <v>23</v>
      </c>
      <c r="J5092" s="10">
        <v>584.1</v>
      </c>
      <c r="K5092" s="10">
        <f t="shared" si="158"/>
        <v>584.1</v>
      </c>
      <c r="L5092" s="10">
        <f t="shared" si="159"/>
        <v>0</v>
      </c>
      <c r="O5092" t="s">
        <v>38470</v>
      </c>
      <c r="P5092" t="s">
        <v>4177</v>
      </c>
      <c r="R5092" t="s">
        <v>38471</v>
      </c>
      <c r="S5092" t="s">
        <v>38472</v>
      </c>
      <c r="T5092" t="s">
        <v>38473</v>
      </c>
      <c r="U5092" t="s">
        <v>96</v>
      </c>
      <c r="V5092" t="s">
        <v>15670</v>
      </c>
    </row>
    <row r="5093" spans="1:22" x14ac:dyDescent="0.3">
      <c r="A5093" t="s">
        <v>21</v>
      </c>
      <c r="B5093" t="s">
        <v>38467</v>
      </c>
      <c r="C5093" t="s">
        <v>38474</v>
      </c>
      <c r="D5093" t="s">
        <v>38475</v>
      </c>
      <c r="E5093" s="24">
        <v>200</v>
      </c>
      <c r="F5093" t="s">
        <v>38476</v>
      </c>
      <c r="G5093" t="s">
        <v>38477</v>
      </c>
      <c r="H5093" t="s">
        <v>10346</v>
      </c>
      <c r="I5093">
        <v>158</v>
      </c>
      <c r="J5093" s="10">
        <v>180</v>
      </c>
      <c r="K5093" s="10">
        <f t="shared" si="158"/>
        <v>180</v>
      </c>
      <c r="L5093" s="10">
        <f t="shared" si="159"/>
        <v>0</v>
      </c>
      <c r="O5093" t="s">
        <v>38478</v>
      </c>
      <c r="P5093" t="s">
        <v>38479</v>
      </c>
      <c r="Q5093" t="s">
        <v>38480</v>
      </c>
      <c r="R5093" t="s">
        <v>38481</v>
      </c>
      <c r="S5093" t="s">
        <v>38482</v>
      </c>
      <c r="T5093" t="s">
        <v>38483</v>
      </c>
      <c r="U5093" t="s">
        <v>960</v>
      </c>
      <c r="V5093" t="s">
        <v>12711</v>
      </c>
    </row>
    <row r="5094" spans="1:22" x14ac:dyDescent="0.3">
      <c r="A5094" t="s">
        <v>21</v>
      </c>
      <c r="B5094" t="s">
        <v>38467</v>
      </c>
      <c r="C5094" t="s">
        <v>38484</v>
      </c>
      <c r="D5094" t="s">
        <v>38485</v>
      </c>
      <c r="E5094" s="24">
        <v>100</v>
      </c>
      <c r="F5094" t="s">
        <v>38486</v>
      </c>
      <c r="G5094" t="s">
        <v>38487</v>
      </c>
      <c r="H5094" t="s">
        <v>10346</v>
      </c>
      <c r="I5094">
        <v>311</v>
      </c>
      <c r="J5094" s="10">
        <v>90</v>
      </c>
      <c r="K5094" s="10">
        <f t="shared" si="158"/>
        <v>90</v>
      </c>
      <c r="L5094" s="10">
        <f t="shared" si="159"/>
        <v>0</v>
      </c>
      <c r="O5094" t="s">
        <v>38488</v>
      </c>
      <c r="P5094" t="s">
        <v>38489</v>
      </c>
      <c r="Q5094" t="s">
        <v>38490</v>
      </c>
      <c r="R5094" t="s">
        <v>38491</v>
      </c>
      <c r="S5094" t="s">
        <v>38492</v>
      </c>
      <c r="T5094" t="s">
        <v>38493</v>
      </c>
      <c r="U5094" t="s">
        <v>96</v>
      </c>
      <c r="V5094" t="s">
        <v>10142</v>
      </c>
    </row>
    <row r="5095" spans="1:22" x14ac:dyDescent="0.3">
      <c r="A5095" t="s">
        <v>21</v>
      </c>
      <c r="B5095" t="s">
        <v>38467</v>
      </c>
      <c r="C5095" t="s">
        <v>38494</v>
      </c>
      <c r="D5095" t="s">
        <v>38495</v>
      </c>
      <c r="E5095" s="24">
        <v>25</v>
      </c>
      <c r="F5095" t="s">
        <v>38496</v>
      </c>
      <c r="G5095" t="s">
        <v>38497</v>
      </c>
      <c r="H5095" t="s">
        <v>10346</v>
      </c>
      <c r="I5095">
        <v>651</v>
      </c>
      <c r="J5095" s="10">
        <v>22.5</v>
      </c>
      <c r="K5095" s="10">
        <f t="shared" si="158"/>
        <v>22.5</v>
      </c>
      <c r="L5095" s="10">
        <f t="shared" si="159"/>
        <v>0</v>
      </c>
      <c r="O5095" t="s">
        <v>38498</v>
      </c>
      <c r="P5095" t="s">
        <v>38499</v>
      </c>
      <c r="Q5095" t="s">
        <v>38500</v>
      </c>
      <c r="R5095" t="s">
        <v>38501</v>
      </c>
      <c r="S5095" t="s">
        <v>38502</v>
      </c>
      <c r="T5095" t="s">
        <v>38503</v>
      </c>
      <c r="U5095" t="s">
        <v>11840</v>
      </c>
      <c r="V5095" t="s">
        <v>34423</v>
      </c>
    </row>
    <row r="5096" spans="1:22" x14ac:dyDescent="0.3">
      <c r="A5096" t="s">
        <v>21</v>
      </c>
      <c r="B5096" t="s">
        <v>38467</v>
      </c>
      <c r="C5096" t="s">
        <v>38504</v>
      </c>
      <c r="D5096" t="s">
        <v>38505</v>
      </c>
      <c r="E5096" s="24">
        <v>600</v>
      </c>
      <c r="F5096" t="s">
        <v>38506</v>
      </c>
      <c r="G5096" t="s">
        <v>38507</v>
      </c>
      <c r="H5096" t="s">
        <v>10346</v>
      </c>
      <c r="I5096">
        <v>725</v>
      </c>
      <c r="J5096" s="10">
        <v>540</v>
      </c>
      <c r="K5096" s="10">
        <f t="shared" si="158"/>
        <v>540</v>
      </c>
      <c r="L5096" s="10">
        <f t="shared" si="159"/>
        <v>0</v>
      </c>
      <c r="O5096" t="s">
        <v>38508</v>
      </c>
      <c r="P5096" t="s">
        <v>38509</v>
      </c>
      <c r="Q5096" t="s">
        <v>38510</v>
      </c>
      <c r="R5096" t="s">
        <v>38511</v>
      </c>
      <c r="S5096" t="s">
        <v>38512</v>
      </c>
      <c r="U5096" t="s">
        <v>38513</v>
      </c>
      <c r="V5096" t="s">
        <v>38514</v>
      </c>
    </row>
    <row r="5097" spans="1:22" x14ac:dyDescent="0.3">
      <c r="A5097" t="s">
        <v>21</v>
      </c>
      <c r="B5097" t="s">
        <v>38467</v>
      </c>
      <c r="C5097" t="s">
        <v>38515</v>
      </c>
      <c r="D5097" t="s">
        <v>38516</v>
      </c>
      <c r="E5097" s="24">
        <v>625</v>
      </c>
      <c r="F5097" t="s">
        <v>38517</v>
      </c>
      <c r="G5097" t="s">
        <v>38518</v>
      </c>
      <c r="H5097" t="s">
        <v>10346</v>
      </c>
      <c r="I5097">
        <v>735</v>
      </c>
      <c r="J5097" s="10">
        <v>562.5</v>
      </c>
      <c r="K5097" s="10">
        <f t="shared" si="158"/>
        <v>562.5</v>
      </c>
      <c r="L5097" s="10">
        <f t="shared" si="159"/>
        <v>0</v>
      </c>
      <c r="O5097" t="s">
        <v>38519</v>
      </c>
      <c r="P5097" t="s">
        <v>38520</v>
      </c>
      <c r="Q5097" t="s">
        <v>38521</v>
      </c>
      <c r="R5097" t="s">
        <v>38522</v>
      </c>
      <c r="S5097" t="s">
        <v>38523</v>
      </c>
      <c r="U5097" t="s">
        <v>38513</v>
      </c>
      <c r="V5097" t="s">
        <v>38524</v>
      </c>
    </row>
    <row r="5098" spans="1:22" x14ac:dyDescent="0.3">
      <c r="A5098" t="s">
        <v>21</v>
      </c>
      <c r="B5098" t="s">
        <v>38467</v>
      </c>
      <c r="C5098" t="s">
        <v>38525</v>
      </c>
      <c r="D5098" t="s">
        <v>38526</v>
      </c>
      <c r="E5098" s="24">
        <v>500</v>
      </c>
      <c r="F5098" t="s">
        <v>20069</v>
      </c>
      <c r="G5098" t="s">
        <v>20070</v>
      </c>
      <c r="H5098" t="s">
        <v>10346</v>
      </c>
      <c r="I5098">
        <v>867</v>
      </c>
      <c r="J5098" s="10">
        <v>450</v>
      </c>
      <c r="K5098" s="10">
        <f t="shared" si="158"/>
        <v>450</v>
      </c>
      <c r="L5098" s="10">
        <f t="shared" si="159"/>
        <v>0</v>
      </c>
      <c r="O5098" t="s">
        <v>38527</v>
      </c>
      <c r="P5098" t="s">
        <v>38528</v>
      </c>
      <c r="Q5098" t="s">
        <v>38529</v>
      </c>
      <c r="R5098" t="s">
        <v>38530</v>
      </c>
      <c r="S5098" t="s">
        <v>38531</v>
      </c>
      <c r="T5098" t="s">
        <v>38532</v>
      </c>
      <c r="U5098" t="s">
        <v>96</v>
      </c>
      <c r="V5098" t="s">
        <v>9652</v>
      </c>
    </row>
    <row r="5099" spans="1:22" x14ac:dyDescent="0.3">
      <c r="A5099" t="s">
        <v>21</v>
      </c>
      <c r="B5099" t="s">
        <v>9873</v>
      </c>
      <c r="C5099" t="s">
        <v>38533</v>
      </c>
      <c r="D5099" t="s">
        <v>38534</v>
      </c>
      <c r="E5099" s="24">
        <v>800</v>
      </c>
      <c r="F5099" t="s">
        <v>9207</v>
      </c>
      <c r="G5099" t="s">
        <v>9208</v>
      </c>
      <c r="H5099" t="s">
        <v>10346</v>
      </c>
      <c r="I5099">
        <v>44</v>
      </c>
      <c r="J5099" s="10">
        <v>720</v>
      </c>
      <c r="K5099" s="10">
        <f t="shared" si="158"/>
        <v>720</v>
      </c>
      <c r="L5099" s="10">
        <f t="shared" si="159"/>
        <v>0</v>
      </c>
      <c r="O5099" t="s">
        <v>38535</v>
      </c>
      <c r="P5099" t="s">
        <v>4177</v>
      </c>
      <c r="R5099" t="s">
        <v>38536</v>
      </c>
      <c r="S5099" t="s">
        <v>38537</v>
      </c>
      <c r="T5099" t="s">
        <v>38538</v>
      </c>
      <c r="U5099" t="s">
        <v>96</v>
      </c>
      <c r="V5099" t="s">
        <v>11850</v>
      </c>
    </row>
    <row r="5100" spans="1:22" x14ac:dyDescent="0.3">
      <c r="A5100" t="s">
        <v>21</v>
      </c>
      <c r="B5100" t="s">
        <v>9873</v>
      </c>
      <c r="C5100" t="s">
        <v>9874</v>
      </c>
      <c r="D5100" t="s">
        <v>9875</v>
      </c>
      <c r="E5100" s="24">
        <v>800</v>
      </c>
      <c r="F5100" t="s">
        <v>9876</v>
      </c>
      <c r="G5100" t="s">
        <v>9877</v>
      </c>
      <c r="H5100" t="s">
        <v>7824</v>
      </c>
      <c r="I5100">
        <v>162</v>
      </c>
      <c r="J5100" s="10">
        <v>720</v>
      </c>
      <c r="K5100" s="10">
        <f t="shared" si="158"/>
        <v>720</v>
      </c>
      <c r="L5100" s="10">
        <f t="shared" si="159"/>
        <v>0</v>
      </c>
      <c r="M5100">
        <v>1677</v>
      </c>
      <c r="O5100" t="s">
        <v>9878</v>
      </c>
      <c r="P5100" t="s">
        <v>5496</v>
      </c>
      <c r="Q5100" t="s">
        <v>9879</v>
      </c>
      <c r="R5100" t="s">
        <v>9880</v>
      </c>
      <c r="S5100" t="s">
        <v>9881</v>
      </c>
      <c r="T5100" t="s">
        <v>9882</v>
      </c>
      <c r="U5100" t="s">
        <v>1023</v>
      </c>
      <c r="V5100" t="s">
        <v>9883</v>
      </c>
    </row>
    <row r="5101" spans="1:22" x14ac:dyDescent="0.3">
      <c r="A5101" t="s">
        <v>21</v>
      </c>
      <c r="B5101" t="s">
        <v>38539</v>
      </c>
      <c r="C5101" t="s">
        <v>38540</v>
      </c>
      <c r="D5101" t="s">
        <v>38541</v>
      </c>
      <c r="E5101" s="24">
        <v>270</v>
      </c>
      <c r="F5101" t="s">
        <v>38542</v>
      </c>
      <c r="G5101" t="s">
        <v>38543</v>
      </c>
      <c r="H5101" t="s">
        <v>10346</v>
      </c>
      <c r="I5101">
        <v>33</v>
      </c>
      <c r="J5101" s="10">
        <v>243</v>
      </c>
      <c r="K5101" s="10">
        <f t="shared" si="158"/>
        <v>243</v>
      </c>
      <c r="L5101" s="10">
        <f t="shared" si="159"/>
        <v>0</v>
      </c>
      <c r="O5101" t="s">
        <v>38544</v>
      </c>
      <c r="P5101" t="s">
        <v>32736</v>
      </c>
      <c r="Q5101" t="s">
        <v>25319</v>
      </c>
      <c r="R5101" t="s">
        <v>38545</v>
      </c>
      <c r="S5101" t="s">
        <v>38546</v>
      </c>
      <c r="U5101" t="s">
        <v>96</v>
      </c>
      <c r="V5101" t="s">
        <v>11850</v>
      </c>
    </row>
    <row r="5102" spans="1:22" x14ac:dyDescent="0.3">
      <c r="A5102" t="s">
        <v>21</v>
      </c>
      <c r="B5102" t="s">
        <v>38539</v>
      </c>
      <c r="C5102" t="s">
        <v>38547</v>
      </c>
      <c r="D5102" t="s">
        <v>25319</v>
      </c>
      <c r="E5102" s="24">
        <v>108</v>
      </c>
      <c r="F5102" t="s">
        <v>16449</v>
      </c>
      <c r="G5102" t="s">
        <v>16450</v>
      </c>
      <c r="H5102" t="s">
        <v>10346</v>
      </c>
      <c r="I5102">
        <v>35</v>
      </c>
      <c r="J5102" s="10">
        <v>97.2</v>
      </c>
      <c r="K5102" s="10">
        <f t="shared" si="158"/>
        <v>97.2</v>
      </c>
      <c r="L5102" s="10">
        <f t="shared" si="159"/>
        <v>0</v>
      </c>
      <c r="O5102" t="s">
        <v>25320</v>
      </c>
      <c r="P5102" t="s">
        <v>35186</v>
      </c>
      <c r="Q5102" t="s">
        <v>38548</v>
      </c>
      <c r="R5102" t="s">
        <v>38545</v>
      </c>
      <c r="S5102" t="s">
        <v>38546</v>
      </c>
      <c r="U5102" t="s">
        <v>96</v>
      </c>
      <c r="V5102" t="s">
        <v>11850</v>
      </c>
    </row>
    <row r="5103" spans="1:22" x14ac:dyDescent="0.3">
      <c r="A5103" t="s">
        <v>21</v>
      </c>
      <c r="B5103" t="s">
        <v>38539</v>
      </c>
      <c r="C5103" t="s">
        <v>38549</v>
      </c>
      <c r="D5103" t="s">
        <v>38550</v>
      </c>
      <c r="E5103" s="24">
        <v>50</v>
      </c>
      <c r="F5103" t="s">
        <v>21193</v>
      </c>
      <c r="G5103" t="s">
        <v>21194</v>
      </c>
      <c r="H5103" t="s">
        <v>10346</v>
      </c>
      <c r="I5103">
        <v>254</v>
      </c>
      <c r="J5103" s="10">
        <v>45</v>
      </c>
      <c r="K5103" s="10">
        <f t="shared" si="158"/>
        <v>45</v>
      </c>
      <c r="L5103" s="10">
        <f t="shared" si="159"/>
        <v>0</v>
      </c>
      <c r="O5103" t="s">
        <v>38551</v>
      </c>
      <c r="P5103" t="s">
        <v>31705</v>
      </c>
      <c r="Q5103" t="s">
        <v>38552</v>
      </c>
      <c r="R5103" t="s">
        <v>38553</v>
      </c>
      <c r="S5103" t="s">
        <v>38554</v>
      </c>
      <c r="T5103" t="s">
        <v>38555</v>
      </c>
      <c r="U5103" t="s">
        <v>38556</v>
      </c>
      <c r="V5103" t="s">
        <v>38557</v>
      </c>
    </row>
    <row r="5104" spans="1:22" x14ac:dyDescent="0.3">
      <c r="A5104" t="s">
        <v>21</v>
      </c>
      <c r="B5104" t="s">
        <v>7429</v>
      </c>
      <c r="C5104" t="s">
        <v>38558</v>
      </c>
      <c r="D5104" t="s">
        <v>38559</v>
      </c>
      <c r="E5104" s="24">
        <v>1</v>
      </c>
      <c r="F5104" t="s">
        <v>8507</v>
      </c>
      <c r="G5104" t="s">
        <v>8508</v>
      </c>
      <c r="H5104" t="s">
        <v>10346</v>
      </c>
      <c r="I5104">
        <v>15</v>
      </c>
      <c r="J5104" s="10">
        <v>0.9</v>
      </c>
      <c r="K5104" s="10">
        <f t="shared" si="158"/>
        <v>0.9</v>
      </c>
      <c r="L5104" s="10">
        <f t="shared" si="159"/>
        <v>0</v>
      </c>
      <c r="O5104" t="s">
        <v>38560</v>
      </c>
      <c r="P5104" t="s">
        <v>31745</v>
      </c>
      <c r="R5104" t="s">
        <v>38561</v>
      </c>
      <c r="S5104" t="s">
        <v>38562</v>
      </c>
      <c r="T5104" t="s">
        <v>38563</v>
      </c>
      <c r="U5104" t="s">
        <v>96</v>
      </c>
      <c r="V5104" t="s">
        <v>2288</v>
      </c>
    </row>
    <row r="5105" spans="1:22" x14ac:dyDescent="0.3">
      <c r="A5105" t="s">
        <v>21</v>
      </c>
      <c r="B5105" t="s">
        <v>7429</v>
      </c>
      <c r="C5105" t="s">
        <v>38564</v>
      </c>
      <c r="D5105" t="s">
        <v>38559</v>
      </c>
      <c r="E5105" s="24">
        <v>2</v>
      </c>
      <c r="F5105" t="s">
        <v>9207</v>
      </c>
      <c r="G5105" t="s">
        <v>9208</v>
      </c>
      <c r="H5105" t="s">
        <v>10346</v>
      </c>
      <c r="I5105">
        <v>58</v>
      </c>
      <c r="J5105" s="10">
        <v>1.8</v>
      </c>
      <c r="K5105" s="10">
        <f t="shared" si="158"/>
        <v>1.8</v>
      </c>
      <c r="L5105" s="10">
        <f t="shared" si="159"/>
        <v>0</v>
      </c>
      <c r="O5105" t="s">
        <v>38565</v>
      </c>
      <c r="P5105" t="s">
        <v>4177</v>
      </c>
      <c r="R5105" t="s">
        <v>38566</v>
      </c>
      <c r="S5105" t="s">
        <v>38567</v>
      </c>
      <c r="T5105" t="s">
        <v>38568</v>
      </c>
      <c r="U5105" t="s">
        <v>96</v>
      </c>
      <c r="V5105" t="s">
        <v>2288</v>
      </c>
    </row>
    <row r="5106" spans="1:22" x14ac:dyDescent="0.3">
      <c r="A5106" t="s">
        <v>21</v>
      </c>
      <c r="B5106" t="s">
        <v>7429</v>
      </c>
      <c r="C5106" t="s">
        <v>38569</v>
      </c>
      <c r="D5106" t="s">
        <v>38570</v>
      </c>
      <c r="E5106" s="24">
        <v>11701</v>
      </c>
      <c r="F5106" t="s">
        <v>9207</v>
      </c>
      <c r="G5106" t="s">
        <v>9208</v>
      </c>
      <c r="H5106" t="s">
        <v>10346</v>
      </c>
      <c r="I5106">
        <v>118</v>
      </c>
      <c r="J5106" s="10">
        <v>10530.9</v>
      </c>
      <c r="K5106" s="10">
        <f t="shared" si="158"/>
        <v>10530.9</v>
      </c>
      <c r="L5106" s="10">
        <f t="shared" si="159"/>
        <v>0</v>
      </c>
      <c r="O5106" t="s">
        <v>38565</v>
      </c>
      <c r="P5106" t="s">
        <v>4177</v>
      </c>
      <c r="R5106" t="s">
        <v>38571</v>
      </c>
      <c r="S5106" t="s">
        <v>38572</v>
      </c>
      <c r="T5106" t="s">
        <v>38573</v>
      </c>
      <c r="U5106" t="s">
        <v>96</v>
      </c>
      <c r="V5106" t="s">
        <v>2288</v>
      </c>
    </row>
    <row r="5107" spans="1:22" x14ac:dyDescent="0.3">
      <c r="A5107" t="s">
        <v>21</v>
      </c>
      <c r="B5107" t="s">
        <v>7429</v>
      </c>
      <c r="C5107" t="s">
        <v>38574</v>
      </c>
      <c r="D5107" t="s">
        <v>38575</v>
      </c>
      <c r="E5107" s="24">
        <v>3952</v>
      </c>
      <c r="F5107" t="s">
        <v>9207</v>
      </c>
      <c r="G5107" t="s">
        <v>9208</v>
      </c>
      <c r="H5107" t="s">
        <v>10346</v>
      </c>
      <c r="I5107">
        <v>550</v>
      </c>
      <c r="J5107" s="10">
        <v>3556.8</v>
      </c>
      <c r="K5107" s="10">
        <f t="shared" si="158"/>
        <v>3556.8</v>
      </c>
      <c r="L5107" s="10">
        <f t="shared" si="159"/>
        <v>0</v>
      </c>
      <c r="O5107" t="s">
        <v>38576</v>
      </c>
      <c r="P5107" t="s">
        <v>4177</v>
      </c>
      <c r="R5107" t="s">
        <v>38577</v>
      </c>
      <c r="S5107" t="s">
        <v>38578</v>
      </c>
      <c r="T5107" t="s">
        <v>38579</v>
      </c>
      <c r="U5107" t="s">
        <v>96</v>
      </c>
      <c r="V5107" t="s">
        <v>2288</v>
      </c>
    </row>
    <row r="5108" spans="1:22" x14ac:dyDescent="0.3">
      <c r="A5108" t="s">
        <v>21</v>
      </c>
      <c r="B5108" t="s">
        <v>7429</v>
      </c>
      <c r="C5108" t="s">
        <v>7430</v>
      </c>
      <c r="D5108" t="s">
        <v>7431</v>
      </c>
      <c r="E5108" s="24">
        <v>100</v>
      </c>
      <c r="F5108" t="s">
        <v>25</v>
      </c>
      <c r="G5108" t="s">
        <v>6897</v>
      </c>
      <c r="H5108" t="s">
        <v>26</v>
      </c>
      <c r="I5108">
        <v>1000</v>
      </c>
      <c r="J5108" s="10">
        <v>90</v>
      </c>
      <c r="K5108" s="10">
        <f t="shared" si="158"/>
        <v>90</v>
      </c>
      <c r="L5108" s="10">
        <f t="shared" si="159"/>
        <v>0</v>
      </c>
      <c r="M5108">
        <v>968</v>
      </c>
      <c r="O5108" t="s">
        <v>7432</v>
      </c>
      <c r="P5108" t="s">
        <v>7433</v>
      </c>
      <c r="Q5108" t="s">
        <v>7434</v>
      </c>
      <c r="R5108" t="s">
        <v>7435</v>
      </c>
      <c r="S5108" t="s">
        <v>7436</v>
      </c>
      <c r="T5108" t="s">
        <v>7437</v>
      </c>
      <c r="U5108" t="s">
        <v>7436</v>
      </c>
      <c r="V5108" t="s">
        <v>7438</v>
      </c>
    </row>
    <row r="5109" spans="1:22" x14ac:dyDescent="0.3">
      <c r="A5109" t="s">
        <v>21</v>
      </c>
      <c r="B5109" t="s">
        <v>7429</v>
      </c>
      <c r="C5109" t="s">
        <v>38580</v>
      </c>
      <c r="D5109" t="s">
        <v>38581</v>
      </c>
      <c r="E5109" s="24">
        <v>34800</v>
      </c>
      <c r="F5109" t="s">
        <v>17116</v>
      </c>
      <c r="G5109" t="s">
        <v>17117</v>
      </c>
      <c r="H5109" t="s">
        <v>10346</v>
      </c>
      <c r="I5109">
        <v>1017</v>
      </c>
      <c r="J5109" s="10">
        <v>31320</v>
      </c>
      <c r="K5109" s="10">
        <f t="shared" si="158"/>
        <v>31320</v>
      </c>
      <c r="L5109" s="10">
        <f t="shared" si="159"/>
        <v>0</v>
      </c>
      <c r="O5109" t="s">
        <v>38582</v>
      </c>
      <c r="P5109" t="s">
        <v>31800</v>
      </c>
      <c r="Q5109" t="s">
        <v>38583</v>
      </c>
      <c r="R5109" t="s">
        <v>38584</v>
      </c>
      <c r="S5109" t="s">
        <v>38585</v>
      </c>
      <c r="T5109" t="s">
        <v>96</v>
      </c>
      <c r="U5109" t="s">
        <v>96</v>
      </c>
      <c r="V5109" t="s">
        <v>7941</v>
      </c>
    </row>
    <row r="5110" spans="1:22" x14ac:dyDescent="0.3">
      <c r="A5110" t="s">
        <v>21</v>
      </c>
      <c r="B5110" t="s">
        <v>7429</v>
      </c>
      <c r="C5110" t="s">
        <v>38586</v>
      </c>
      <c r="D5110" t="s">
        <v>38587</v>
      </c>
      <c r="E5110" s="24">
        <v>11500</v>
      </c>
      <c r="F5110" t="s">
        <v>17116</v>
      </c>
      <c r="G5110" t="s">
        <v>17117</v>
      </c>
      <c r="H5110" t="s">
        <v>10346</v>
      </c>
      <c r="I5110">
        <v>1020</v>
      </c>
      <c r="J5110" s="10">
        <v>10350</v>
      </c>
      <c r="K5110" s="10">
        <f t="shared" si="158"/>
        <v>10350</v>
      </c>
      <c r="L5110" s="10">
        <f t="shared" si="159"/>
        <v>0</v>
      </c>
      <c r="O5110" t="s">
        <v>38588</v>
      </c>
      <c r="P5110" t="s">
        <v>31800</v>
      </c>
      <c r="Q5110" t="s">
        <v>38589</v>
      </c>
      <c r="R5110" t="s">
        <v>38590</v>
      </c>
      <c r="S5110" t="s">
        <v>38591</v>
      </c>
      <c r="T5110" t="s">
        <v>33750</v>
      </c>
      <c r="U5110" t="s">
        <v>96</v>
      </c>
      <c r="V5110" t="s">
        <v>7941</v>
      </c>
    </row>
    <row r="5111" spans="1:22" x14ac:dyDescent="0.3">
      <c r="A5111" t="s">
        <v>21</v>
      </c>
      <c r="B5111" t="s">
        <v>7429</v>
      </c>
      <c r="C5111" t="s">
        <v>38592</v>
      </c>
      <c r="D5111" t="s">
        <v>38593</v>
      </c>
      <c r="E5111" s="24">
        <v>1</v>
      </c>
      <c r="F5111" t="s">
        <v>38594</v>
      </c>
      <c r="G5111" t="s">
        <v>9716</v>
      </c>
      <c r="H5111" t="s">
        <v>10346</v>
      </c>
      <c r="I5111">
        <v>1326</v>
      </c>
      <c r="J5111" s="10">
        <v>0.9</v>
      </c>
      <c r="K5111" s="10">
        <f t="shared" si="158"/>
        <v>0.9</v>
      </c>
      <c r="L5111" s="10">
        <f t="shared" si="159"/>
        <v>0</v>
      </c>
      <c r="O5111" t="s">
        <v>38595</v>
      </c>
      <c r="P5111" t="s">
        <v>38596</v>
      </c>
      <c r="Q5111" t="s">
        <v>38597</v>
      </c>
      <c r="R5111" t="s">
        <v>38598</v>
      </c>
      <c r="S5111" t="s">
        <v>38599</v>
      </c>
      <c r="T5111" t="s">
        <v>38600</v>
      </c>
      <c r="U5111" t="s">
        <v>11840</v>
      </c>
      <c r="V5111" t="s">
        <v>20116</v>
      </c>
    </row>
    <row r="5112" spans="1:22" x14ac:dyDescent="0.3">
      <c r="A5112" t="s">
        <v>21</v>
      </c>
      <c r="B5112" t="s">
        <v>7429</v>
      </c>
      <c r="C5112" t="s">
        <v>38601</v>
      </c>
      <c r="D5112" t="s">
        <v>38602</v>
      </c>
      <c r="E5112" s="24">
        <v>150</v>
      </c>
      <c r="F5112" t="s">
        <v>38603</v>
      </c>
      <c r="G5112" t="s">
        <v>38604</v>
      </c>
      <c r="H5112" t="s">
        <v>10346</v>
      </c>
      <c r="I5112">
        <v>1375</v>
      </c>
      <c r="J5112" s="10">
        <v>135</v>
      </c>
      <c r="K5112" s="10">
        <f t="shared" si="158"/>
        <v>135</v>
      </c>
      <c r="L5112" s="10">
        <f t="shared" si="159"/>
        <v>0</v>
      </c>
      <c r="O5112" t="s">
        <v>38605</v>
      </c>
      <c r="P5112" t="s">
        <v>38606</v>
      </c>
      <c r="Q5112" t="s">
        <v>38607</v>
      </c>
      <c r="R5112" t="s">
        <v>38608</v>
      </c>
      <c r="S5112" t="s">
        <v>38609</v>
      </c>
      <c r="T5112" t="s">
        <v>38610</v>
      </c>
      <c r="U5112" t="s">
        <v>38611</v>
      </c>
      <c r="V5112" t="s">
        <v>2288</v>
      </c>
    </row>
    <row r="5113" spans="1:22" x14ac:dyDescent="0.3">
      <c r="A5113" t="s">
        <v>21</v>
      </c>
      <c r="B5113" t="s">
        <v>7429</v>
      </c>
      <c r="C5113" t="s">
        <v>38612</v>
      </c>
      <c r="D5113" t="s">
        <v>38613</v>
      </c>
      <c r="E5113" s="24">
        <v>5500</v>
      </c>
      <c r="F5113" t="s">
        <v>15276</v>
      </c>
      <c r="G5113" t="s">
        <v>15277</v>
      </c>
      <c r="H5113" t="s">
        <v>10346</v>
      </c>
      <c r="I5113">
        <v>1425</v>
      </c>
      <c r="J5113" s="10">
        <v>4950</v>
      </c>
      <c r="K5113" s="10">
        <f t="shared" si="158"/>
        <v>4950</v>
      </c>
      <c r="L5113" s="10">
        <f t="shared" si="159"/>
        <v>0</v>
      </c>
      <c r="O5113" t="s">
        <v>38614</v>
      </c>
      <c r="P5113" t="s">
        <v>38615</v>
      </c>
      <c r="Q5113" t="s">
        <v>38616</v>
      </c>
      <c r="R5113" t="s">
        <v>38617</v>
      </c>
      <c r="S5113" t="s">
        <v>38618</v>
      </c>
      <c r="T5113" t="s">
        <v>38619</v>
      </c>
      <c r="U5113" t="s">
        <v>96</v>
      </c>
      <c r="V5113" t="s">
        <v>12624</v>
      </c>
    </row>
    <row r="5114" spans="1:22" x14ac:dyDescent="0.3">
      <c r="A5114" t="s">
        <v>21</v>
      </c>
      <c r="B5114" t="s">
        <v>7429</v>
      </c>
      <c r="C5114" t="s">
        <v>38620</v>
      </c>
      <c r="D5114" t="s">
        <v>38621</v>
      </c>
      <c r="E5114" s="24">
        <v>7077</v>
      </c>
      <c r="F5114" t="s">
        <v>38622</v>
      </c>
      <c r="G5114" t="s">
        <v>38623</v>
      </c>
      <c r="H5114" t="s">
        <v>10346</v>
      </c>
      <c r="I5114">
        <v>1440</v>
      </c>
      <c r="J5114" s="10">
        <v>6369.3</v>
      </c>
      <c r="K5114" s="10">
        <f t="shared" si="158"/>
        <v>6369.3</v>
      </c>
      <c r="L5114" s="10">
        <f t="shared" si="159"/>
        <v>0</v>
      </c>
      <c r="O5114" t="s">
        <v>38624</v>
      </c>
      <c r="P5114" t="s">
        <v>34643</v>
      </c>
      <c r="Q5114" t="s">
        <v>38589</v>
      </c>
      <c r="R5114" t="s">
        <v>38625</v>
      </c>
      <c r="S5114" t="s">
        <v>38626</v>
      </c>
      <c r="T5114" t="s">
        <v>38627</v>
      </c>
      <c r="U5114" t="s">
        <v>96</v>
      </c>
      <c r="V5114" t="s">
        <v>7941</v>
      </c>
    </row>
    <row r="5115" spans="1:22" x14ac:dyDescent="0.3">
      <c r="A5115" t="s">
        <v>21</v>
      </c>
      <c r="B5115" t="s">
        <v>7429</v>
      </c>
      <c r="C5115" t="s">
        <v>38628</v>
      </c>
      <c r="D5115" t="s">
        <v>38629</v>
      </c>
      <c r="E5115" s="24">
        <v>2800</v>
      </c>
      <c r="F5115" t="s">
        <v>38630</v>
      </c>
      <c r="G5115" t="s">
        <v>38631</v>
      </c>
      <c r="H5115" t="s">
        <v>10346</v>
      </c>
      <c r="I5115">
        <v>1441</v>
      </c>
      <c r="J5115" s="10">
        <v>2520</v>
      </c>
      <c r="K5115" s="10">
        <f t="shared" si="158"/>
        <v>2520</v>
      </c>
      <c r="L5115" s="10">
        <f t="shared" si="159"/>
        <v>0</v>
      </c>
      <c r="O5115" t="s">
        <v>38632</v>
      </c>
      <c r="P5115" t="s">
        <v>13892</v>
      </c>
      <c r="Q5115" t="s">
        <v>38633</v>
      </c>
      <c r="R5115" t="s">
        <v>38634</v>
      </c>
      <c r="S5115" t="s">
        <v>38635</v>
      </c>
      <c r="T5115" t="s">
        <v>38636</v>
      </c>
      <c r="U5115" t="s">
        <v>2329</v>
      </c>
      <c r="V5115" t="s">
        <v>7045</v>
      </c>
    </row>
    <row r="5116" spans="1:22" x14ac:dyDescent="0.3">
      <c r="A5116" t="s">
        <v>21</v>
      </c>
      <c r="B5116" t="s">
        <v>7429</v>
      </c>
      <c r="C5116" t="s">
        <v>38637</v>
      </c>
      <c r="D5116" t="s">
        <v>38589</v>
      </c>
      <c r="E5116" s="24">
        <v>6200</v>
      </c>
      <c r="F5116" t="s">
        <v>17116</v>
      </c>
      <c r="G5116" t="s">
        <v>17117</v>
      </c>
      <c r="H5116" t="s">
        <v>10346</v>
      </c>
      <c r="I5116">
        <v>1443</v>
      </c>
      <c r="J5116" s="10">
        <v>5580</v>
      </c>
      <c r="K5116" s="10">
        <f t="shared" si="158"/>
        <v>5580</v>
      </c>
      <c r="L5116" s="10">
        <f t="shared" si="159"/>
        <v>0</v>
      </c>
      <c r="O5116" t="s">
        <v>38638</v>
      </c>
      <c r="P5116" t="s">
        <v>31800</v>
      </c>
      <c r="Q5116" t="s">
        <v>38639</v>
      </c>
      <c r="R5116" t="s">
        <v>38640</v>
      </c>
      <c r="S5116" t="s">
        <v>38591</v>
      </c>
      <c r="T5116" t="s">
        <v>38641</v>
      </c>
      <c r="U5116" t="s">
        <v>96</v>
      </c>
      <c r="V5116" t="s">
        <v>7941</v>
      </c>
    </row>
    <row r="5117" spans="1:22" x14ac:dyDescent="0.3">
      <c r="A5117" t="s">
        <v>21</v>
      </c>
      <c r="B5117" t="s">
        <v>38642</v>
      </c>
      <c r="C5117" t="s">
        <v>38643</v>
      </c>
      <c r="D5117" t="s">
        <v>38644</v>
      </c>
      <c r="E5117" s="24">
        <v>200</v>
      </c>
      <c r="F5117" t="s">
        <v>38645</v>
      </c>
      <c r="G5117" t="s">
        <v>38646</v>
      </c>
      <c r="H5117" t="s">
        <v>10346</v>
      </c>
      <c r="I5117">
        <v>168</v>
      </c>
      <c r="J5117" s="10">
        <v>180</v>
      </c>
      <c r="K5117" s="10">
        <f t="shared" si="158"/>
        <v>180</v>
      </c>
      <c r="L5117" s="10">
        <f t="shared" si="159"/>
        <v>0</v>
      </c>
      <c r="O5117" t="s">
        <v>38647</v>
      </c>
      <c r="P5117" t="s">
        <v>38648</v>
      </c>
      <c r="Q5117" t="s">
        <v>38649</v>
      </c>
      <c r="R5117" t="s">
        <v>38650</v>
      </c>
      <c r="S5117" t="s">
        <v>38651</v>
      </c>
      <c r="T5117" t="s">
        <v>38652</v>
      </c>
      <c r="U5117" t="s">
        <v>3421</v>
      </c>
      <c r="V5117" t="s">
        <v>3422</v>
      </c>
    </row>
    <row r="5118" spans="1:22" x14ac:dyDescent="0.3">
      <c r="A5118" t="s">
        <v>21</v>
      </c>
      <c r="B5118" t="s">
        <v>9884</v>
      </c>
      <c r="C5118" t="s">
        <v>9885</v>
      </c>
      <c r="D5118" t="s">
        <v>9886</v>
      </c>
      <c r="E5118" s="24">
        <v>300</v>
      </c>
      <c r="F5118" t="s">
        <v>9887</v>
      </c>
      <c r="G5118" t="s">
        <v>9888</v>
      </c>
      <c r="H5118" t="s">
        <v>7824</v>
      </c>
      <c r="I5118">
        <v>143</v>
      </c>
      <c r="J5118" s="10">
        <v>270</v>
      </c>
      <c r="K5118" s="10">
        <f t="shared" si="158"/>
        <v>270</v>
      </c>
      <c r="L5118" s="10">
        <f t="shared" si="159"/>
        <v>0</v>
      </c>
      <c r="M5118">
        <v>1061</v>
      </c>
      <c r="O5118" t="s">
        <v>9889</v>
      </c>
      <c r="P5118" t="s">
        <v>9890</v>
      </c>
      <c r="Q5118" t="s">
        <v>9891</v>
      </c>
      <c r="R5118" t="s">
        <v>9892</v>
      </c>
      <c r="S5118" t="s">
        <v>9893</v>
      </c>
      <c r="T5118" t="s">
        <v>9894</v>
      </c>
      <c r="U5118" t="s">
        <v>9895</v>
      </c>
      <c r="V5118" t="s">
        <v>9896</v>
      </c>
    </row>
    <row r="5119" spans="1:22" x14ac:dyDescent="0.3">
      <c r="A5119" t="s">
        <v>21</v>
      </c>
      <c r="B5119" t="s">
        <v>7439</v>
      </c>
      <c r="C5119" t="s">
        <v>38653</v>
      </c>
      <c r="D5119" t="s">
        <v>38654</v>
      </c>
      <c r="E5119" s="24">
        <v>1900</v>
      </c>
      <c r="F5119" t="s">
        <v>22448</v>
      </c>
      <c r="G5119" t="s">
        <v>38655</v>
      </c>
      <c r="H5119" t="s">
        <v>10346</v>
      </c>
      <c r="I5119">
        <v>64</v>
      </c>
      <c r="J5119" s="10">
        <v>1710</v>
      </c>
      <c r="K5119" s="10">
        <f t="shared" si="158"/>
        <v>1710</v>
      </c>
      <c r="L5119" s="10">
        <f t="shared" si="159"/>
        <v>0</v>
      </c>
      <c r="O5119" t="s">
        <v>38656</v>
      </c>
      <c r="P5119" t="s">
        <v>38657</v>
      </c>
      <c r="R5119" t="s">
        <v>38658</v>
      </c>
      <c r="S5119" t="s">
        <v>38659</v>
      </c>
      <c r="T5119" t="s">
        <v>38660</v>
      </c>
      <c r="U5119" t="s">
        <v>6395</v>
      </c>
      <c r="V5119" t="s">
        <v>13776</v>
      </c>
    </row>
    <row r="5120" spans="1:22" x14ac:dyDescent="0.3">
      <c r="A5120" t="s">
        <v>21</v>
      </c>
      <c r="B5120" t="s">
        <v>7439</v>
      </c>
      <c r="C5120" t="s">
        <v>38661</v>
      </c>
      <c r="D5120" t="s">
        <v>38662</v>
      </c>
      <c r="E5120" s="24">
        <v>100</v>
      </c>
      <c r="F5120" t="s">
        <v>38663</v>
      </c>
      <c r="G5120" t="s">
        <v>38664</v>
      </c>
      <c r="H5120" t="s">
        <v>10346</v>
      </c>
      <c r="I5120">
        <v>192</v>
      </c>
      <c r="J5120" s="10">
        <v>90</v>
      </c>
      <c r="K5120" s="10">
        <f t="shared" si="158"/>
        <v>90</v>
      </c>
      <c r="L5120" s="10">
        <f t="shared" si="159"/>
        <v>0</v>
      </c>
      <c r="O5120" t="s">
        <v>38665</v>
      </c>
      <c r="P5120" t="s">
        <v>4438</v>
      </c>
      <c r="Q5120" t="s">
        <v>38666</v>
      </c>
      <c r="R5120" t="s">
        <v>38667</v>
      </c>
      <c r="U5120" t="s">
        <v>6395</v>
      </c>
      <c r="V5120" t="s">
        <v>7231</v>
      </c>
    </row>
    <row r="5121" spans="1:22" x14ac:dyDescent="0.3">
      <c r="A5121" t="s">
        <v>21</v>
      </c>
      <c r="B5121" t="s">
        <v>7439</v>
      </c>
      <c r="C5121" t="s">
        <v>38668</v>
      </c>
      <c r="D5121" t="s">
        <v>38669</v>
      </c>
      <c r="E5121" s="24">
        <v>500</v>
      </c>
      <c r="F5121" t="s">
        <v>38670</v>
      </c>
      <c r="G5121" t="s">
        <v>38671</v>
      </c>
      <c r="H5121" t="s">
        <v>10346</v>
      </c>
      <c r="I5121">
        <v>250</v>
      </c>
      <c r="J5121" s="10">
        <v>450</v>
      </c>
      <c r="K5121" s="10">
        <f t="shared" si="158"/>
        <v>450</v>
      </c>
      <c r="L5121" s="10">
        <f t="shared" si="159"/>
        <v>0</v>
      </c>
      <c r="O5121" t="s">
        <v>38672</v>
      </c>
      <c r="P5121" t="s">
        <v>4004</v>
      </c>
      <c r="Q5121" t="s">
        <v>38673</v>
      </c>
      <c r="R5121" t="s">
        <v>38674</v>
      </c>
      <c r="S5121" t="s">
        <v>118</v>
      </c>
      <c r="U5121" t="s">
        <v>38675</v>
      </c>
      <c r="V5121" t="s">
        <v>25050</v>
      </c>
    </row>
    <row r="5122" spans="1:22" x14ac:dyDescent="0.3">
      <c r="A5122" t="s">
        <v>21</v>
      </c>
      <c r="B5122" t="s">
        <v>7439</v>
      </c>
      <c r="C5122" t="s">
        <v>38676</v>
      </c>
      <c r="D5122" t="s">
        <v>38677</v>
      </c>
      <c r="E5122" s="24">
        <v>400</v>
      </c>
      <c r="F5122" t="s">
        <v>38678</v>
      </c>
      <c r="G5122" t="s">
        <v>38679</v>
      </c>
      <c r="H5122" t="s">
        <v>10346</v>
      </c>
      <c r="I5122">
        <v>288</v>
      </c>
      <c r="J5122" s="10">
        <v>360</v>
      </c>
      <c r="K5122" s="10">
        <f t="shared" si="158"/>
        <v>360</v>
      </c>
      <c r="L5122" s="10">
        <f t="shared" si="159"/>
        <v>0</v>
      </c>
      <c r="O5122" t="s">
        <v>38680</v>
      </c>
      <c r="P5122" t="s">
        <v>38681</v>
      </c>
      <c r="Q5122" t="s">
        <v>38682</v>
      </c>
      <c r="R5122" t="s">
        <v>38683</v>
      </c>
      <c r="U5122" t="s">
        <v>6395</v>
      </c>
      <c r="V5122" t="s">
        <v>38684</v>
      </c>
    </row>
    <row r="5123" spans="1:22" x14ac:dyDescent="0.3">
      <c r="A5123" t="s">
        <v>21</v>
      </c>
      <c r="B5123" t="s">
        <v>7439</v>
      </c>
      <c r="C5123" t="s">
        <v>38685</v>
      </c>
      <c r="D5123" t="s">
        <v>38686</v>
      </c>
      <c r="E5123" s="24">
        <v>500</v>
      </c>
      <c r="F5123" t="s">
        <v>38687</v>
      </c>
      <c r="G5123" t="s">
        <v>38688</v>
      </c>
      <c r="H5123" t="s">
        <v>10346</v>
      </c>
      <c r="I5123">
        <v>303</v>
      </c>
      <c r="J5123" s="10">
        <v>450</v>
      </c>
      <c r="K5123" s="10">
        <f t="shared" ref="K5123:K5186" si="160">+E5123*0.9</f>
        <v>450</v>
      </c>
      <c r="L5123" s="10">
        <f t="shared" ref="L5123:L5186" si="161">+J5123-K5123</f>
        <v>0</v>
      </c>
      <c r="O5123" t="s">
        <v>38689</v>
      </c>
      <c r="P5123" t="s">
        <v>3315</v>
      </c>
      <c r="Q5123" t="s">
        <v>38690</v>
      </c>
      <c r="R5123" t="s">
        <v>38691</v>
      </c>
      <c r="S5123" t="s">
        <v>8148</v>
      </c>
      <c r="U5123" t="s">
        <v>6395</v>
      </c>
      <c r="V5123" t="s">
        <v>9680</v>
      </c>
    </row>
    <row r="5124" spans="1:22" x14ac:dyDescent="0.3">
      <c r="A5124" t="s">
        <v>21</v>
      </c>
      <c r="B5124" t="s">
        <v>7439</v>
      </c>
      <c r="C5124" t="s">
        <v>38692</v>
      </c>
      <c r="D5124" t="s">
        <v>38693</v>
      </c>
      <c r="E5124" s="24">
        <v>200</v>
      </c>
      <c r="F5124" t="s">
        <v>38694</v>
      </c>
      <c r="G5124" t="s">
        <v>38695</v>
      </c>
      <c r="H5124" t="s">
        <v>10346</v>
      </c>
      <c r="I5124">
        <v>421</v>
      </c>
      <c r="J5124" s="10">
        <v>180</v>
      </c>
      <c r="K5124" s="10">
        <f t="shared" si="160"/>
        <v>180</v>
      </c>
      <c r="L5124" s="10">
        <f t="shared" si="161"/>
        <v>0</v>
      </c>
      <c r="O5124" t="s">
        <v>38696</v>
      </c>
      <c r="P5124" t="s">
        <v>38697</v>
      </c>
      <c r="Q5124" t="s">
        <v>38698</v>
      </c>
      <c r="R5124" t="s">
        <v>38699</v>
      </c>
      <c r="S5124" t="s">
        <v>38700</v>
      </c>
      <c r="T5124" t="s">
        <v>38701</v>
      </c>
      <c r="U5124" t="s">
        <v>1023</v>
      </c>
      <c r="V5124" t="s">
        <v>38702</v>
      </c>
    </row>
    <row r="5125" spans="1:22" x14ac:dyDescent="0.3">
      <c r="A5125" t="s">
        <v>21</v>
      </c>
      <c r="B5125" t="s">
        <v>7439</v>
      </c>
      <c r="C5125" t="s">
        <v>38703</v>
      </c>
      <c r="D5125" t="s">
        <v>38704</v>
      </c>
      <c r="E5125" s="24">
        <v>3500</v>
      </c>
      <c r="F5125" t="s">
        <v>38705</v>
      </c>
      <c r="G5125" t="s">
        <v>38706</v>
      </c>
      <c r="H5125" t="s">
        <v>10346</v>
      </c>
      <c r="I5125">
        <v>561</v>
      </c>
      <c r="J5125" s="10">
        <v>3150</v>
      </c>
      <c r="K5125" s="10">
        <f t="shared" si="160"/>
        <v>3150</v>
      </c>
      <c r="L5125" s="10">
        <f t="shared" si="161"/>
        <v>0</v>
      </c>
      <c r="O5125" t="s">
        <v>38707</v>
      </c>
      <c r="P5125" t="s">
        <v>38708</v>
      </c>
      <c r="Q5125" t="s">
        <v>38709</v>
      </c>
      <c r="R5125" t="s">
        <v>38710</v>
      </c>
      <c r="U5125" t="s">
        <v>6395</v>
      </c>
      <c r="V5125" t="s">
        <v>9405</v>
      </c>
    </row>
    <row r="5126" spans="1:22" x14ac:dyDescent="0.3">
      <c r="A5126" t="s">
        <v>21</v>
      </c>
      <c r="B5126" t="s">
        <v>7439</v>
      </c>
      <c r="C5126" t="s">
        <v>38711</v>
      </c>
      <c r="D5126" t="s">
        <v>38712</v>
      </c>
      <c r="E5126" s="24">
        <v>1000</v>
      </c>
      <c r="F5126" t="s">
        <v>38713</v>
      </c>
      <c r="G5126" t="s">
        <v>38714</v>
      </c>
      <c r="H5126" t="s">
        <v>10346</v>
      </c>
      <c r="I5126">
        <v>572</v>
      </c>
      <c r="J5126" s="10">
        <v>900</v>
      </c>
      <c r="K5126" s="10">
        <f t="shared" si="160"/>
        <v>900</v>
      </c>
      <c r="L5126" s="10">
        <f t="shared" si="161"/>
        <v>0</v>
      </c>
      <c r="O5126" t="s">
        <v>38715</v>
      </c>
      <c r="P5126" t="s">
        <v>38716</v>
      </c>
      <c r="Q5126" t="s">
        <v>38717</v>
      </c>
      <c r="R5126" t="s">
        <v>38718</v>
      </c>
      <c r="S5126" t="s">
        <v>38719</v>
      </c>
      <c r="T5126" t="s">
        <v>9340</v>
      </c>
      <c r="U5126" t="s">
        <v>1438</v>
      </c>
      <c r="V5126" t="s">
        <v>1439</v>
      </c>
    </row>
    <row r="5127" spans="1:22" x14ac:dyDescent="0.3">
      <c r="A5127" t="s">
        <v>21</v>
      </c>
      <c r="B5127" t="s">
        <v>7439</v>
      </c>
      <c r="C5127" t="s">
        <v>9897</v>
      </c>
      <c r="D5127" t="s">
        <v>9898</v>
      </c>
      <c r="E5127" s="24">
        <v>100</v>
      </c>
      <c r="F5127" t="s">
        <v>9899</v>
      </c>
      <c r="G5127" t="s">
        <v>9900</v>
      </c>
      <c r="H5127" t="s">
        <v>7824</v>
      </c>
      <c r="I5127">
        <v>590</v>
      </c>
      <c r="J5127" s="10">
        <v>90</v>
      </c>
      <c r="K5127" s="10">
        <f t="shared" si="160"/>
        <v>90</v>
      </c>
      <c r="L5127" s="10">
        <f t="shared" si="161"/>
        <v>0</v>
      </c>
      <c r="M5127">
        <v>1678</v>
      </c>
      <c r="O5127" t="s">
        <v>9901</v>
      </c>
      <c r="P5127" t="s">
        <v>9902</v>
      </c>
      <c r="Q5127" t="s">
        <v>9903</v>
      </c>
      <c r="R5127" t="s">
        <v>9904</v>
      </c>
      <c r="S5127" t="s">
        <v>9905</v>
      </c>
      <c r="U5127" t="s">
        <v>1023</v>
      </c>
      <c r="V5127" t="s">
        <v>9906</v>
      </c>
    </row>
    <row r="5128" spans="1:22" x14ac:dyDescent="0.3">
      <c r="A5128" t="s">
        <v>21</v>
      </c>
      <c r="B5128" t="s">
        <v>7439</v>
      </c>
      <c r="C5128" t="s">
        <v>38720</v>
      </c>
      <c r="D5128" t="s">
        <v>38721</v>
      </c>
      <c r="E5128" s="24">
        <v>6000</v>
      </c>
      <c r="F5128" t="s">
        <v>16221</v>
      </c>
      <c r="G5128" t="s">
        <v>16222</v>
      </c>
      <c r="H5128" t="s">
        <v>10346</v>
      </c>
      <c r="I5128">
        <v>593</v>
      </c>
      <c r="J5128" s="10">
        <v>5400</v>
      </c>
      <c r="K5128" s="10">
        <f t="shared" si="160"/>
        <v>5400</v>
      </c>
      <c r="L5128" s="10">
        <f t="shared" si="161"/>
        <v>0</v>
      </c>
      <c r="O5128" t="s">
        <v>38722</v>
      </c>
      <c r="P5128" t="s">
        <v>4177</v>
      </c>
      <c r="Q5128" t="s">
        <v>38723</v>
      </c>
      <c r="R5128" t="s">
        <v>38724</v>
      </c>
      <c r="S5128" t="s">
        <v>38725</v>
      </c>
      <c r="T5128" t="s">
        <v>14056</v>
      </c>
      <c r="U5128" t="s">
        <v>1438</v>
      </c>
      <c r="V5128" t="s">
        <v>38726</v>
      </c>
    </row>
    <row r="5129" spans="1:22" x14ac:dyDescent="0.3">
      <c r="A5129" t="s">
        <v>21</v>
      </c>
      <c r="B5129" t="s">
        <v>7439</v>
      </c>
      <c r="C5129" t="s">
        <v>38727</v>
      </c>
      <c r="D5129" t="s">
        <v>38728</v>
      </c>
      <c r="E5129" s="24">
        <v>100</v>
      </c>
      <c r="F5129" t="s">
        <v>38729</v>
      </c>
      <c r="G5129" t="s">
        <v>38730</v>
      </c>
      <c r="H5129" t="s">
        <v>10346</v>
      </c>
      <c r="I5129">
        <v>601</v>
      </c>
      <c r="J5129" s="10">
        <v>90</v>
      </c>
      <c r="K5129" s="10">
        <f t="shared" si="160"/>
        <v>90</v>
      </c>
      <c r="L5129" s="10">
        <f t="shared" si="161"/>
        <v>0</v>
      </c>
      <c r="O5129" t="s">
        <v>38731</v>
      </c>
      <c r="P5129" t="s">
        <v>38732</v>
      </c>
      <c r="Q5129" t="s">
        <v>38733</v>
      </c>
      <c r="R5129" t="s">
        <v>38734</v>
      </c>
      <c r="S5129" t="s">
        <v>38735</v>
      </c>
      <c r="T5129" t="s">
        <v>38736</v>
      </c>
      <c r="U5129" t="s">
        <v>6395</v>
      </c>
      <c r="V5129" t="s">
        <v>22047</v>
      </c>
    </row>
    <row r="5130" spans="1:22" x14ac:dyDescent="0.3">
      <c r="A5130" t="s">
        <v>21</v>
      </c>
      <c r="B5130" t="s">
        <v>7439</v>
      </c>
      <c r="C5130" t="s">
        <v>9907</v>
      </c>
      <c r="D5130" t="s">
        <v>9908</v>
      </c>
      <c r="E5130" s="24">
        <v>1000</v>
      </c>
      <c r="F5130" t="s">
        <v>9909</v>
      </c>
      <c r="G5130" t="s">
        <v>9910</v>
      </c>
      <c r="H5130" t="s">
        <v>7824</v>
      </c>
      <c r="I5130">
        <v>686</v>
      </c>
      <c r="J5130" s="10">
        <v>900</v>
      </c>
      <c r="K5130" s="10">
        <f t="shared" si="160"/>
        <v>900</v>
      </c>
      <c r="L5130" s="10">
        <f t="shared" si="161"/>
        <v>0</v>
      </c>
      <c r="M5130">
        <v>1679</v>
      </c>
      <c r="O5130" t="s">
        <v>9911</v>
      </c>
      <c r="P5130" t="s">
        <v>9912</v>
      </c>
      <c r="Q5130" t="s">
        <v>9913</v>
      </c>
      <c r="R5130" t="s">
        <v>9914</v>
      </c>
      <c r="S5130" t="s">
        <v>9915</v>
      </c>
      <c r="T5130" t="s">
        <v>9916</v>
      </c>
      <c r="U5130" t="s">
        <v>1023</v>
      </c>
      <c r="V5130" t="s">
        <v>3277</v>
      </c>
    </row>
    <row r="5131" spans="1:22" x14ac:dyDescent="0.3">
      <c r="A5131" t="s">
        <v>21</v>
      </c>
      <c r="B5131" t="s">
        <v>7439</v>
      </c>
      <c r="C5131" t="s">
        <v>38737</v>
      </c>
      <c r="D5131" t="s">
        <v>38738</v>
      </c>
      <c r="E5131" s="24">
        <v>300</v>
      </c>
      <c r="F5131" t="s">
        <v>25125</v>
      </c>
      <c r="G5131" t="s">
        <v>25126</v>
      </c>
      <c r="H5131" t="s">
        <v>10346</v>
      </c>
      <c r="I5131">
        <v>716</v>
      </c>
      <c r="J5131" s="10">
        <v>270</v>
      </c>
      <c r="K5131" s="10">
        <f t="shared" si="160"/>
        <v>270</v>
      </c>
      <c r="L5131" s="10">
        <f t="shared" si="161"/>
        <v>0</v>
      </c>
      <c r="O5131" t="s">
        <v>38739</v>
      </c>
      <c r="P5131" t="s">
        <v>4023</v>
      </c>
      <c r="Q5131" t="s">
        <v>38740</v>
      </c>
      <c r="R5131" t="s">
        <v>38741</v>
      </c>
      <c r="S5131" t="s">
        <v>38742</v>
      </c>
      <c r="U5131" t="s">
        <v>6395</v>
      </c>
      <c r="V5131" t="s">
        <v>9405</v>
      </c>
    </row>
    <row r="5132" spans="1:22" x14ac:dyDescent="0.3">
      <c r="A5132" t="s">
        <v>21</v>
      </c>
      <c r="B5132" t="s">
        <v>7439</v>
      </c>
      <c r="C5132" t="s">
        <v>38743</v>
      </c>
      <c r="D5132" t="s">
        <v>38744</v>
      </c>
      <c r="E5132" s="24">
        <v>500</v>
      </c>
      <c r="F5132" t="s">
        <v>29169</v>
      </c>
      <c r="G5132" t="s">
        <v>29170</v>
      </c>
      <c r="H5132" t="s">
        <v>10346</v>
      </c>
      <c r="I5132">
        <v>832</v>
      </c>
      <c r="J5132" s="10">
        <v>450</v>
      </c>
      <c r="K5132" s="10">
        <f t="shared" si="160"/>
        <v>450</v>
      </c>
      <c r="L5132" s="10">
        <f t="shared" si="161"/>
        <v>0</v>
      </c>
      <c r="O5132" t="s">
        <v>38745</v>
      </c>
      <c r="P5132" t="s">
        <v>4058</v>
      </c>
      <c r="Q5132" t="s">
        <v>38746</v>
      </c>
      <c r="R5132" t="s">
        <v>38747</v>
      </c>
      <c r="S5132" t="s">
        <v>38748</v>
      </c>
      <c r="U5132" t="s">
        <v>6395</v>
      </c>
      <c r="V5132" t="s">
        <v>27924</v>
      </c>
    </row>
    <row r="5133" spans="1:22" x14ac:dyDescent="0.3">
      <c r="A5133" t="s">
        <v>21</v>
      </c>
      <c r="B5133" t="s">
        <v>7439</v>
      </c>
      <c r="C5133" t="s">
        <v>38749</v>
      </c>
      <c r="D5133" t="s">
        <v>38750</v>
      </c>
      <c r="E5133" s="24">
        <v>100</v>
      </c>
      <c r="F5133" t="s">
        <v>38751</v>
      </c>
      <c r="G5133" t="s">
        <v>38752</v>
      </c>
      <c r="H5133" t="s">
        <v>10346</v>
      </c>
      <c r="I5133">
        <v>861</v>
      </c>
      <c r="J5133" s="10">
        <v>90</v>
      </c>
      <c r="K5133" s="10">
        <f t="shared" si="160"/>
        <v>90</v>
      </c>
      <c r="L5133" s="10">
        <f t="shared" si="161"/>
        <v>0</v>
      </c>
      <c r="O5133" t="s">
        <v>38753</v>
      </c>
      <c r="P5133" t="s">
        <v>1094</v>
      </c>
      <c r="Q5133" t="s">
        <v>38754</v>
      </c>
      <c r="R5133" t="s">
        <v>38755</v>
      </c>
      <c r="S5133" t="s">
        <v>13107</v>
      </c>
      <c r="U5133" t="s">
        <v>6395</v>
      </c>
      <c r="V5133" t="s">
        <v>9405</v>
      </c>
    </row>
    <row r="5134" spans="1:22" x14ac:dyDescent="0.3">
      <c r="A5134" t="s">
        <v>21</v>
      </c>
      <c r="B5134" t="s">
        <v>7439</v>
      </c>
      <c r="C5134" t="s">
        <v>38756</v>
      </c>
      <c r="D5134" t="s">
        <v>38757</v>
      </c>
      <c r="E5134" s="24">
        <v>900</v>
      </c>
      <c r="F5134" t="s">
        <v>13870</v>
      </c>
      <c r="G5134" t="s">
        <v>13871</v>
      </c>
      <c r="H5134" t="s">
        <v>10346</v>
      </c>
      <c r="I5134">
        <v>981</v>
      </c>
      <c r="J5134" s="10">
        <v>810</v>
      </c>
      <c r="K5134" s="10">
        <f t="shared" si="160"/>
        <v>810</v>
      </c>
      <c r="L5134" s="10">
        <f t="shared" si="161"/>
        <v>0</v>
      </c>
      <c r="O5134" t="s">
        <v>38758</v>
      </c>
      <c r="P5134" t="s">
        <v>7559</v>
      </c>
      <c r="R5134" t="s">
        <v>38759</v>
      </c>
      <c r="S5134" t="s">
        <v>38760</v>
      </c>
      <c r="U5134" t="s">
        <v>6395</v>
      </c>
      <c r="V5134" t="s">
        <v>8722</v>
      </c>
    </row>
    <row r="5135" spans="1:22" x14ac:dyDescent="0.3">
      <c r="A5135" t="s">
        <v>21</v>
      </c>
      <c r="B5135" t="s">
        <v>7439</v>
      </c>
      <c r="C5135" t="s">
        <v>38761</v>
      </c>
      <c r="D5135" t="s">
        <v>38762</v>
      </c>
      <c r="E5135" s="24">
        <v>1000</v>
      </c>
      <c r="F5135" t="s">
        <v>15389</v>
      </c>
      <c r="G5135" t="s">
        <v>15390</v>
      </c>
      <c r="H5135" t="s">
        <v>10346</v>
      </c>
      <c r="I5135">
        <v>1062</v>
      </c>
      <c r="J5135" s="10">
        <v>900</v>
      </c>
      <c r="K5135" s="10">
        <f t="shared" si="160"/>
        <v>900</v>
      </c>
      <c r="L5135" s="10">
        <f t="shared" si="161"/>
        <v>0</v>
      </c>
      <c r="O5135" t="s">
        <v>38763</v>
      </c>
      <c r="P5135" t="s">
        <v>4177</v>
      </c>
      <c r="Q5135" t="s">
        <v>38764</v>
      </c>
      <c r="R5135" t="s">
        <v>38765</v>
      </c>
      <c r="S5135" t="s">
        <v>38766</v>
      </c>
      <c r="U5135" t="s">
        <v>38767</v>
      </c>
      <c r="V5135" t="s">
        <v>9883</v>
      </c>
    </row>
    <row r="5136" spans="1:22" x14ac:dyDescent="0.3">
      <c r="A5136" t="s">
        <v>21</v>
      </c>
      <c r="B5136" t="s">
        <v>7439</v>
      </c>
      <c r="C5136" t="s">
        <v>7440</v>
      </c>
      <c r="D5136" t="s">
        <v>7441</v>
      </c>
      <c r="E5136" s="24">
        <v>100</v>
      </c>
      <c r="F5136" t="s">
        <v>25</v>
      </c>
      <c r="H5136" t="s">
        <v>26</v>
      </c>
      <c r="I5136">
        <v>1116</v>
      </c>
      <c r="J5136" s="10">
        <v>90</v>
      </c>
      <c r="K5136" s="10">
        <f t="shared" si="160"/>
        <v>90</v>
      </c>
      <c r="L5136" s="10">
        <f t="shared" si="161"/>
        <v>0</v>
      </c>
      <c r="M5136">
        <v>1683</v>
      </c>
      <c r="Q5136" t="s">
        <v>7442</v>
      </c>
      <c r="R5136" t="s">
        <v>7443</v>
      </c>
      <c r="S5136" t="s">
        <v>7444</v>
      </c>
      <c r="T5136" t="s">
        <v>7445</v>
      </c>
      <c r="U5136" t="s">
        <v>7446</v>
      </c>
      <c r="V5136" t="s">
        <v>7447</v>
      </c>
    </row>
    <row r="5137" spans="1:22" x14ac:dyDescent="0.3">
      <c r="A5137" t="s">
        <v>21</v>
      </c>
      <c r="B5137" t="s">
        <v>7439</v>
      </c>
      <c r="C5137" t="s">
        <v>38768</v>
      </c>
      <c r="D5137" t="s">
        <v>38769</v>
      </c>
      <c r="E5137" s="24">
        <v>1000</v>
      </c>
      <c r="F5137" t="s">
        <v>38770</v>
      </c>
      <c r="G5137" t="s">
        <v>38771</v>
      </c>
      <c r="H5137" t="s">
        <v>10346</v>
      </c>
      <c r="I5137">
        <v>1129</v>
      </c>
      <c r="J5137" s="10">
        <v>900</v>
      </c>
      <c r="K5137" s="10">
        <f t="shared" si="160"/>
        <v>900</v>
      </c>
      <c r="L5137" s="10">
        <f t="shared" si="161"/>
        <v>0</v>
      </c>
      <c r="O5137" t="s">
        <v>38772</v>
      </c>
      <c r="P5137" t="s">
        <v>4726</v>
      </c>
      <c r="Q5137" t="s">
        <v>15618</v>
      </c>
      <c r="R5137" t="s">
        <v>38773</v>
      </c>
      <c r="S5137" t="s">
        <v>38774</v>
      </c>
      <c r="U5137" t="s">
        <v>15556</v>
      </c>
      <c r="V5137" t="s">
        <v>25050</v>
      </c>
    </row>
    <row r="5138" spans="1:22" x14ac:dyDescent="0.3">
      <c r="A5138" t="s">
        <v>21</v>
      </c>
      <c r="B5138" t="s">
        <v>7439</v>
      </c>
      <c r="C5138" t="s">
        <v>7448</v>
      </c>
      <c r="D5138" t="s">
        <v>7449</v>
      </c>
      <c r="E5138" s="24">
        <v>100</v>
      </c>
      <c r="F5138" t="s">
        <v>25</v>
      </c>
      <c r="G5138" t="s">
        <v>6897</v>
      </c>
      <c r="H5138" t="s">
        <v>26</v>
      </c>
      <c r="I5138">
        <v>1260</v>
      </c>
      <c r="J5138" s="10">
        <v>90</v>
      </c>
      <c r="K5138" s="10">
        <f t="shared" si="160"/>
        <v>90</v>
      </c>
      <c r="L5138" s="10">
        <f t="shared" si="161"/>
        <v>0</v>
      </c>
      <c r="M5138">
        <v>1705</v>
      </c>
      <c r="O5138" t="s">
        <v>7450</v>
      </c>
      <c r="P5138" t="s">
        <v>2018</v>
      </c>
      <c r="Q5138" t="s">
        <v>7451</v>
      </c>
      <c r="R5138" t="s">
        <v>7452</v>
      </c>
      <c r="S5138" t="s">
        <v>7453</v>
      </c>
      <c r="T5138" t="s">
        <v>7454</v>
      </c>
      <c r="U5138" t="s">
        <v>7455</v>
      </c>
      <c r="V5138" t="s">
        <v>7456</v>
      </c>
    </row>
    <row r="5139" spans="1:22" x14ac:dyDescent="0.3">
      <c r="A5139" t="s">
        <v>21</v>
      </c>
      <c r="B5139" t="s">
        <v>7439</v>
      </c>
      <c r="C5139" t="s">
        <v>38775</v>
      </c>
      <c r="D5139" t="s">
        <v>38776</v>
      </c>
      <c r="E5139" s="24">
        <v>100</v>
      </c>
      <c r="F5139" t="s">
        <v>38777</v>
      </c>
      <c r="G5139" t="s">
        <v>38778</v>
      </c>
      <c r="H5139" t="s">
        <v>10346</v>
      </c>
      <c r="I5139">
        <v>1261</v>
      </c>
      <c r="J5139" s="10">
        <v>90</v>
      </c>
      <c r="K5139" s="10">
        <f t="shared" si="160"/>
        <v>90</v>
      </c>
      <c r="L5139" s="10">
        <f t="shared" si="161"/>
        <v>0</v>
      </c>
      <c r="O5139" t="s">
        <v>38779</v>
      </c>
      <c r="P5139" t="s">
        <v>10991</v>
      </c>
      <c r="Q5139" t="s">
        <v>38780</v>
      </c>
      <c r="R5139" t="s">
        <v>38781</v>
      </c>
      <c r="S5139" t="s">
        <v>38782</v>
      </c>
      <c r="T5139" t="s">
        <v>38783</v>
      </c>
      <c r="U5139" t="s">
        <v>1053</v>
      </c>
      <c r="V5139" t="s">
        <v>10052</v>
      </c>
    </row>
    <row r="5140" spans="1:22" x14ac:dyDescent="0.3">
      <c r="A5140" t="s">
        <v>21</v>
      </c>
      <c r="B5140" t="s">
        <v>7439</v>
      </c>
      <c r="C5140" t="s">
        <v>38784</v>
      </c>
      <c r="D5140" t="s">
        <v>38785</v>
      </c>
      <c r="E5140" s="24">
        <v>3000</v>
      </c>
      <c r="F5140" t="s">
        <v>38786</v>
      </c>
      <c r="G5140" t="s">
        <v>38787</v>
      </c>
      <c r="H5140" t="s">
        <v>10346</v>
      </c>
      <c r="I5140">
        <v>1302</v>
      </c>
      <c r="J5140" s="10">
        <v>2700</v>
      </c>
      <c r="K5140" s="10">
        <f t="shared" si="160"/>
        <v>2700</v>
      </c>
      <c r="L5140" s="10">
        <f t="shared" si="161"/>
        <v>0</v>
      </c>
      <c r="O5140" t="s">
        <v>38788</v>
      </c>
      <c r="P5140" t="s">
        <v>32042</v>
      </c>
      <c r="R5140" t="s">
        <v>38789</v>
      </c>
      <c r="S5140" t="s">
        <v>38790</v>
      </c>
      <c r="T5140" t="s">
        <v>38791</v>
      </c>
      <c r="U5140" t="s">
        <v>96</v>
      </c>
      <c r="V5140" t="s">
        <v>1075</v>
      </c>
    </row>
    <row r="5141" spans="1:22" x14ac:dyDescent="0.3">
      <c r="A5141" t="s">
        <v>21</v>
      </c>
      <c r="B5141" t="s">
        <v>7439</v>
      </c>
      <c r="C5141" t="s">
        <v>38792</v>
      </c>
      <c r="D5141" t="s">
        <v>38793</v>
      </c>
      <c r="E5141" s="24">
        <v>500</v>
      </c>
      <c r="F5141" t="s">
        <v>9469</v>
      </c>
      <c r="G5141" t="s">
        <v>9470</v>
      </c>
      <c r="H5141" t="s">
        <v>10346</v>
      </c>
      <c r="I5141">
        <v>1321</v>
      </c>
      <c r="J5141" s="10">
        <v>450</v>
      </c>
      <c r="K5141" s="10">
        <f t="shared" si="160"/>
        <v>450</v>
      </c>
      <c r="L5141" s="10">
        <f t="shared" si="161"/>
        <v>0</v>
      </c>
      <c r="O5141" t="s">
        <v>38794</v>
      </c>
      <c r="P5141" t="s">
        <v>5137</v>
      </c>
      <c r="R5141" t="s">
        <v>38795</v>
      </c>
      <c r="S5141" t="s">
        <v>38796</v>
      </c>
      <c r="T5141" t="s">
        <v>17103</v>
      </c>
      <c r="U5141" t="s">
        <v>1438</v>
      </c>
      <c r="V5141" t="s">
        <v>1459</v>
      </c>
    </row>
    <row r="5142" spans="1:22" x14ac:dyDescent="0.3">
      <c r="A5142" t="s">
        <v>21</v>
      </c>
      <c r="B5142" t="s">
        <v>7439</v>
      </c>
      <c r="C5142" t="s">
        <v>38797</v>
      </c>
      <c r="D5142" t="s">
        <v>38798</v>
      </c>
      <c r="E5142" s="24">
        <v>5</v>
      </c>
      <c r="F5142" t="s">
        <v>38799</v>
      </c>
      <c r="G5142" t="s">
        <v>38800</v>
      </c>
      <c r="H5142" t="s">
        <v>10346</v>
      </c>
      <c r="I5142">
        <v>1335</v>
      </c>
      <c r="J5142" s="10">
        <v>4.5</v>
      </c>
      <c r="K5142" s="10">
        <f t="shared" si="160"/>
        <v>4.5</v>
      </c>
      <c r="L5142" s="10">
        <f t="shared" si="161"/>
        <v>0</v>
      </c>
      <c r="O5142" t="s">
        <v>38801</v>
      </c>
      <c r="P5142" t="s">
        <v>38802</v>
      </c>
      <c r="Q5142" t="s">
        <v>38803</v>
      </c>
      <c r="R5142" t="s">
        <v>38804</v>
      </c>
      <c r="S5142" t="s">
        <v>38805</v>
      </c>
      <c r="T5142" t="s">
        <v>38806</v>
      </c>
      <c r="U5142" t="s">
        <v>6395</v>
      </c>
      <c r="V5142" t="s">
        <v>38807</v>
      </c>
    </row>
    <row r="5143" spans="1:22" x14ac:dyDescent="0.3">
      <c r="A5143" t="s">
        <v>21</v>
      </c>
      <c r="B5143" t="s">
        <v>7439</v>
      </c>
      <c r="C5143" t="s">
        <v>38808</v>
      </c>
      <c r="D5143" t="s">
        <v>38809</v>
      </c>
      <c r="E5143" s="24">
        <v>100</v>
      </c>
      <c r="F5143" t="s">
        <v>38810</v>
      </c>
      <c r="G5143" t="s">
        <v>38811</v>
      </c>
      <c r="H5143" t="s">
        <v>10346</v>
      </c>
      <c r="I5143">
        <v>1365</v>
      </c>
      <c r="J5143" s="10">
        <v>90</v>
      </c>
      <c r="K5143" s="10">
        <f t="shared" si="160"/>
        <v>90</v>
      </c>
      <c r="L5143" s="10">
        <f t="shared" si="161"/>
        <v>0</v>
      </c>
      <c r="O5143" t="s">
        <v>38812</v>
      </c>
      <c r="P5143" t="s">
        <v>38813</v>
      </c>
      <c r="R5143" t="s">
        <v>38814</v>
      </c>
      <c r="S5143" t="s">
        <v>38815</v>
      </c>
      <c r="T5143" t="s">
        <v>38816</v>
      </c>
      <c r="U5143" t="s">
        <v>6395</v>
      </c>
      <c r="V5143" t="s">
        <v>25575</v>
      </c>
    </row>
    <row r="5144" spans="1:22" x14ac:dyDescent="0.3">
      <c r="A5144" t="s">
        <v>21</v>
      </c>
      <c r="B5144" t="s">
        <v>7439</v>
      </c>
      <c r="C5144" t="s">
        <v>38817</v>
      </c>
      <c r="D5144" t="s">
        <v>38818</v>
      </c>
      <c r="E5144" s="24">
        <v>3000</v>
      </c>
      <c r="F5144" t="s">
        <v>9909</v>
      </c>
      <c r="G5144" t="s">
        <v>9910</v>
      </c>
      <c r="H5144" t="s">
        <v>10346</v>
      </c>
      <c r="I5144">
        <v>1374</v>
      </c>
      <c r="J5144" s="10">
        <v>2700</v>
      </c>
      <c r="K5144" s="10">
        <f t="shared" si="160"/>
        <v>2700</v>
      </c>
      <c r="L5144" s="10">
        <f t="shared" si="161"/>
        <v>0</v>
      </c>
      <c r="O5144" t="s">
        <v>38819</v>
      </c>
      <c r="P5144" t="s">
        <v>9912</v>
      </c>
      <c r="R5144" t="s">
        <v>38820</v>
      </c>
      <c r="U5144" t="s">
        <v>6395</v>
      </c>
      <c r="V5144" t="s">
        <v>25575</v>
      </c>
    </row>
    <row r="5145" spans="1:22" x14ac:dyDescent="0.3">
      <c r="A5145" t="s">
        <v>21</v>
      </c>
      <c r="B5145" t="s">
        <v>7457</v>
      </c>
      <c r="C5145" t="s">
        <v>7458</v>
      </c>
      <c r="D5145" t="s">
        <v>7459</v>
      </c>
      <c r="E5145" s="24">
        <v>50</v>
      </c>
      <c r="F5145" t="s">
        <v>25</v>
      </c>
      <c r="G5145" t="s">
        <v>6897</v>
      </c>
      <c r="H5145" t="s">
        <v>26</v>
      </c>
      <c r="I5145">
        <v>180</v>
      </c>
      <c r="J5145" s="10">
        <v>45</v>
      </c>
      <c r="K5145" s="10">
        <f t="shared" si="160"/>
        <v>45</v>
      </c>
      <c r="L5145" s="10">
        <f t="shared" si="161"/>
        <v>0</v>
      </c>
      <c r="M5145">
        <v>943</v>
      </c>
      <c r="O5145" t="s">
        <v>7460</v>
      </c>
      <c r="P5145" t="s">
        <v>4004</v>
      </c>
      <c r="Q5145" t="s">
        <v>7461</v>
      </c>
      <c r="R5145" t="s">
        <v>7462</v>
      </c>
      <c r="S5145" t="s">
        <v>7463</v>
      </c>
      <c r="U5145" t="s">
        <v>4797</v>
      </c>
      <c r="V5145" t="s">
        <v>5173</v>
      </c>
    </row>
    <row r="5146" spans="1:22" x14ac:dyDescent="0.3">
      <c r="A5146" t="s">
        <v>21</v>
      </c>
      <c r="B5146" t="s">
        <v>7457</v>
      </c>
      <c r="C5146" t="s">
        <v>9917</v>
      </c>
      <c r="D5146" t="s">
        <v>9918</v>
      </c>
      <c r="E5146" s="24">
        <v>100</v>
      </c>
      <c r="F5146" t="s">
        <v>9919</v>
      </c>
      <c r="G5146" t="s">
        <v>9920</v>
      </c>
      <c r="H5146" t="s">
        <v>7824</v>
      </c>
      <c r="I5146">
        <v>990</v>
      </c>
      <c r="J5146" s="10">
        <v>90</v>
      </c>
      <c r="K5146" s="10">
        <f t="shared" si="160"/>
        <v>90</v>
      </c>
      <c r="L5146" s="10">
        <f t="shared" si="161"/>
        <v>0</v>
      </c>
      <c r="M5146">
        <v>937</v>
      </c>
      <c r="O5146" t="s">
        <v>9921</v>
      </c>
      <c r="P5146" t="s">
        <v>9922</v>
      </c>
      <c r="Q5146" t="s">
        <v>9923</v>
      </c>
      <c r="R5146" t="s">
        <v>9924</v>
      </c>
      <c r="S5146" t="s">
        <v>9925</v>
      </c>
      <c r="U5146" t="s">
        <v>9926</v>
      </c>
      <c r="V5146" t="s">
        <v>9927</v>
      </c>
    </row>
    <row r="5147" spans="1:22" x14ac:dyDescent="0.3">
      <c r="A5147" t="s">
        <v>21</v>
      </c>
      <c r="B5147" t="s">
        <v>7457</v>
      </c>
      <c r="C5147" t="s">
        <v>38821</v>
      </c>
      <c r="D5147" t="s">
        <v>38822</v>
      </c>
      <c r="E5147" s="24">
        <v>50</v>
      </c>
      <c r="F5147" t="s">
        <v>38823</v>
      </c>
      <c r="G5147" t="s">
        <v>38824</v>
      </c>
      <c r="H5147" t="s">
        <v>10346</v>
      </c>
      <c r="I5147">
        <v>1152</v>
      </c>
      <c r="J5147" s="10">
        <v>45</v>
      </c>
      <c r="K5147" s="10">
        <f t="shared" si="160"/>
        <v>45</v>
      </c>
      <c r="L5147" s="10">
        <f t="shared" si="161"/>
        <v>0</v>
      </c>
      <c r="O5147" t="s">
        <v>38825</v>
      </c>
      <c r="P5147" t="s">
        <v>38826</v>
      </c>
      <c r="Q5147" t="s">
        <v>38827</v>
      </c>
      <c r="R5147" t="s">
        <v>38828</v>
      </c>
      <c r="S5147" t="s">
        <v>38829</v>
      </c>
      <c r="T5147" t="s">
        <v>38830</v>
      </c>
      <c r="U5147" t="s">
        <v>96</v>
      </c>
      <c r="V5147" t="s">
        <v>22202</v>
      </c>
    </row>
    <row r="5148" spans="1:22" x14ac:dyDescent="0.3">
      <c r="A5148" t="s">
        <v>21</v>
      </c>
      <c r="B5148" t="s">
        <v>7457</v>
      </c>
      <c r="C5148" t="s">
        <v>38831</v>
      </c>
      <c r="D5148" t="s">
        <v>38832</v>
      </c>
      <c r="E5148" s="24">
        <v>472</v>
      </c>
      <c r="F5148" t="s">
        <v>38833</v>
      </c>
      <c r="G5148" t="s">
        <v>38834</v>
      </c>
      <c r="H5148" t="s">
        <v>10346</v>
      </c>
      <c r="I5148">
        <v>1197</v>
      </c>
      <c r="J5148" s="10">
        <v>424.8</v>
      </c>
      <c r="K5148" s="10">
        <f t="shared" si="160"/>
        <v>424.8</v>
      </c>
      <c r="L5148" s="10">
        <f t="shared" si="161"/>
        <v>0</v>
      </c>
      <c r="O5148" t="s">
        <v>38835</v>
      </c>
      <c r="P5148" t="s">
        <v>5137</v>
      </c>
      <c r="Q5148" t="s">
        <v>38836</v>
      </c>
      <c r="R5148" t="s">
        <v>38837</v>
      </c>
      <c r="S5148" t="s">
        <v>38838</v>
      </c>
      <c r="U5148" t="s">
        <v>6395</v>
      </c>
      <c r="V5148" t="s">
        <v>38839</v>
      </c>
    </row>
    <row r="5149" spans="1:22" x14ac:dyDescent="0.3">
      <c r="A5149" t="s">
        <v>21</v>
      </c>
      <c r="B5149" t="s">
        <v>7457</v>
      </c>
      <c r="C5149" t="s">
        <v>38840</v>
      </c>
      <c r="D5149" t="s">
        <v>38841</v>
      </c>
      <c r="E5149" s="24">
        <v>300</v>
      </c>
      <c r="F5149" t="s">
        <v>38842</v>
      </c>
      <c r="G5149" t="s">
        <v>38843</v>
      </c>
      <c r="H5149" t="s">
        <v>10346</v>
      </c>
      <c r="I5149">
        <v>1217</v>
      </c>
      <c r="J5149" s="10">
        <v>270</v>
      </c>
      <c r="K5149" s="10">
        <f t="shared" si="160"/>
        <v>270</v>
      </c>
      <c r="L5149" s="10">
        <f t="shared" si="161"/>
        <v>0</v>
      </c>
      <c r="O5149" t="s">
        <v>38844</v>
      </c>
      <c r="P5149" t="s">
        <v>4213</v>
      </c>
      <c r="Q5149" t="s">
        <v>38845</v>
      </c>
      <c r="R5149" t="s">
        <v>38846</v>
      </c>
      <c r="S5149" t="s">
        <v>38847</v>
      </c>
      <c r="T5149" t="s">
        <v>38848</v>
      </c>
      <c r="U5149" t="s">
        <v>960</v>
      </c>
      <c r="V5149" t="s">
        <v>12711</v>
      </c>
    </row>
    <row r="5150" spans="1:22" x14ac:dyDescent="0.3">
      <c r="A5150" t="s">
        <v>21</v>
      </c>
      <c r="B5150" t="s">
        <v>9928</v>
      </c>
      <c r="C5150" t="s">
        <v>38849</v>
      </c>
      <c r="D5150" t="s">
        <v>38850</v>
      </c>
      <c r="E5150" s="24">
        <v>400</v>
      </c>
      <c r="F5150" t="s">
        <v>11160</v>
      </c>
      <c r="G5150" t="s">
        <v>11161</v>
      </c>
      <c r="H5150" t="s">
        <v>10346</v>
      </c>
      <c r="I5150">
        <v>2</v>
      </c>
      <c r="J5150" s="10">
        <v>360</v>
      </c>
      <c r="K5150" s="10">
        <f t="shared" si="160"/>
        <v>360</v>
      </c>
      <c r="L5150" s="10">
        <f t="shared" si="161"/>
        <v>0</v>
      </c>
      <c r="O5150" t="s">
        <v>38851</v>
      </c>
      <c r="P5150" t="s">
        <v>4177</v>
      </c>
      <c r="R5150" t="s">
        <v>38852</v>
      </c>
      <c r="S5150" t="s">
        <v>18856</v>
      </c>
      <c r="T5150" t="s">
        <v>38853</v>
      </c>
      <c r="U5150" t="s">
        <v>1029</v>
      </c>
      <c r="V5150" t="s">
        <v>18179</v>
      </c>
    </row>
    <row r="5151" spans="1:22" x14ac:dyDescent="0.3">
      <c r="A5151" t="s">
        <v>21</v>
      </c>
      <c r="B5151" t="s">
        <v>9928</v>
      </c>
      <c r="C5151" t="s">
        <v>38854</v>
      </c>
      <c r="D5151" t="s">
        <v>6393</v>
      </c>
      <c r="E5151" s="24">
        <v>150</v>
      </c>
      <c r="F5151" t="s">
        <v>38855</v>
      </c>
      <c r="G5151" t="s">
        <v>38856</v>
      </c>
      <c r="H5151" t="s">
        <v>10346</v>
      </c>
      <c r="I5151">
        <v>527</v>
      </c>
      <c r="J5151" s="10">
        <v>135</v>
      </c>
      <c r="K5151" s="10">
        <f t="shared" si="160"/>
        <v>135</v>
      </c>
      <c r="L5151" s="10">
        <f t="shared" si="161"/>
        <v>0</v>
      </c>
      <c r="O5151" t="s">
        <v>38857</v>
      </c>
      <c r="P5151" t="s">
        <v>4128</v>
      </c>
      <c r="Q5151" t="s">
        <v>38858</v>
      </c>
      <c r="R5151" t="s">
        <v>38859</v>
      </c>
      <c r="S5151" t="s">
        <v>38860</v>
      </c>
      <c r="T5151" t="s">
        <v>38861</v>
      </c>
      <c r="U5151" t="s">
        <v>6395</v>
      </c>
      <c r="V5151" t="s">
        <v>6396</v>
      </c>
    </row>
    <row r="5152" spans="1:22" x14ac:dyDescent="0.3">
      <c r="A5152" t="s">
        <v>21</v>
      </c>
      <c r="B5152" t="s">
        <v>9928</v>
      </c>
      <c r="C5152" t="s">
        <v>9929</v>
      </c>
      <c r="D5152" t="s">
        <v>9930</v>
      </c>
      <c r="E5152" s="24">
        <v>50</v>
      </c>
      <c r="F5152" t="s">
        <v>9931</v>
      </c>
      <c r="G5152" t="s">
        <v>9932</v>
      </c>
      <c r="H5152" t="s">
        <v>7824</v>
      </c>
      <c r="I5152">
        <v>574</v>
      </c>
      <c r="J5152" s="10">
        <v>45</v>
      </c>
      <c r="K5152" s="10">
        <f t="shared" si="160"/>
        <v>45</v>
      </c>
      <c r="L5152" s="10">
        <f t="shared" si="161"/>
        <v>0</v>
      </c>
      <c r="M5152">
        <v>1674</v>
      </c>
      <c r="O5152" t="s">
        <v>9933</v>
      </c>
      <c r="P5152" t="s">
        <v>9934</v>
      </c>
      <c r="Q5152" t="s">
        <v>9935</v>
      </c>
      <c r="R5152" t="s">
        <v>9936</v>
      </c>
      <c r="S5152" t="s">
        <v>9937</v>
      </c>
      <c r="T5152" t="s">
        <v>9938</v>
      </c>
      <c r="U5152" t="s">
        <v>6395</v>
      </c>
      <c r="V5152" t="s">
        <v>9939</v>
      </c>
    </row>
    <row r="5153" spans="1:22" x14ac:dyDescent="0.3">
      <c r="A5153" t="s">
        <v>21</v>
      </c>
      <c r="B5153" t="s">
        <v>9928</v>
      </c>
      <c r="C5153" t="s">
        <v>9940</v>
      </c>
      <c r="D5153" t="s">
        <v>9941</v>
      </c>
      <c r="E5153" s="24">
        <v>200</v>
      </c>
      <c r="F5153" t="s">
        <v>9942</v>
      </c>
      <c r="G5153" t="s">
        <v>9943</v>
      </c>
      <c r="H5153" t="s">
        <v>7824</v>
      </c>
      <c r="I5153">
        <v>576</v>
      </c>
      <c r="J5153" s="10">
        <v>180</v>
      </c>
      <c r="K5153" s="10">
        <f t="shared" si="160"/>
        <v>180</v>
      </c>
      <c r="L5153" s="10">
        <f t="shared" si="161"/>
        <v>0</v>
      </c>
      <c r="M5153">
        <v>1675</v>
      </c>
      <c r="O5153" t="s">
        <v>9944</v>
      </c>
      <c r="P5153" t="s">
        <v>9945</v>
      </c>
      <c r="Q5153" t="s">
        <v>9946</v>
      </c>
      <c r="R5153" t="s">
        <v>9947</v>
      </c>
      <c r="S5153" t="s">
        <v>9948</v>
      </c>
      <c r="T5153" t="s">
        <v>9949</v>
      </c>
      <c r="U5153" t="s">
        <v>6395</v>
      </c>
      <c r="V5153" t="s">
        <v>9939</v>
      </c>
    </row>
    <row r="5154" spans="1:22" x14ac:dyDescent="0.3">
      <c r="A5154" t="s">
        <v>21</v>
      </c>
      <c r="B5154" t="s">
        <v>38862</v>
      </c>
      <c r="C5154" t="s">
        <v>38863</v>
      </c>
      <c r="D5154" t="s">
        <v>38864</v>
      </c>
      <c r="E5154" s="24">
        <v>600</v>
      </c>
      <c r="F5154" t="s">
        <v>38865</v>
      </c>
      <c r="G5154" t="s">
        <v>38866</v>
      </c>
      <c r="H5154" t="s">
        <v>10346</v>
      </c>
      <c r="I5154">
        <v>300</v>
      </c>
      <c r="J5154" s="10">
        <v>540</v>
      </c>
      <c r="K5154" s="10">
        <f t="shared" si="160"/>
        <v>540</v>
      </c>
      <c r="L5154" s="10">
        <f t="shared" si="161"/>
        <v>0</v>
      </c>
      <c r="O5154" t="s">
        <v>38867</v>
      </c>
      <c r="P5154" t="s">
        <v>2347</v>
      </c>
      <c r="Q5154" t="s">
        <v>38868</v>
      </c>
      <c r="R5154" t="s">
        <v>38869</v>
      </c>
      <c r="S5154" t="s">
        <v>38870</v>
      </c>
      <c r="T5154" t="s">
        <v>38871</v>
      </c>
      <c r="U5154" t="s">
        <v>96</v>
      </c>
      <c r="V5154" t="s">
        <v>9690</v>
      </c>
    </row>
    <row r="5155" spans="1:22" x14ac:dyDescent="0.3">
      <c r="A5155" t="s">
        <v>21</v>
      </c>
      <c r="B5155" t="s">
        <v>38862</v>
      </c>
      <c r="C5155" t="s">
        <v>38872</v>
      </c>
      <c r="D5155" t="s">
        <v>38873</v>
      </c>
      <c r="E5155" s="24">
        <v>250</v>
      </c>
      <c r="F5155" t="s">
        <v>38874</v>
      </c>
      <c r="G5155" t="s">
        <v>38875</v>
      </c>
      <c r="H5155" t="s">
        <v>10346</v>
      </c>
      <c r="I5155">
        <v>402</v>
      </c>
      <c r="J5155" s="10">
        <v>225</v>
      </c>
      <c r="K5155" s="10">
        <f t="shared" si="160"/>
        <v>225</v>
      </c>
      <c r="L5155" s="10">
        <f t="shared" si="161"/>
        <v>0</v>
      </c>
      <c r="O5155" t="s">
        <v>38876</v>
      </c>
      <c r="P5155" t="s">
        <v>33126</v>
      </c>
      <c r="Q5155" t="s">
        <v>38877</v>
      </c>
      <c r="R5155" t="s">
        <v>38878</v>
      </c>
      <c r="S5155" t="s">
        <v>38879</v>
      </c>
      <c r="T5155" t="s">
        <v>38880</v>
      </c>
      <c r="U5155" t="s">
        <v>96</v>
      </c>
      <c r="V5155" t="s">
        <v>9764</v>
      </c>
    </row>
    <row r="5156" spans="1:22" x14ac:dyDescent="0.3">
      <c r="A5156" t="s">
        <v>21</v>
      </c>
      <c r="B5156" t="s">
        <v>7464</v>
      </c>
      <c r="C5156" t="s">
        <v>7465</v>
      </c>
      <c r="D5156" t="s">
        <v>7466</v>
      </c>
      <c r="E5156" s="24">
        <v>5</v>
      </c>
      <c r="F5156" t="s">
        <v>25</v>
      </c>
      <c r="G5156" t="s">
        <v>6897</v>
      </c>
      <c r="H5156" t="s">
        <v>26</v>
      </c>
      <c r="I5156">
        <v>437</v>
      </c>
      <c r="J5156" s="10">
        <v>4.5</v>
      </c>
      <c r="K5156" s="10">
        <f t="shared" si="160"/>
        <v>4.5</v>
      </c>
      <c r="L5156" s="10">
        <f t="shared" si="161"/>
        <v>0</v>
      </c>
      <c r="M5156">
        <v>1146</v>
      </c>
      <c r="O5156" t="s">
        <v>7467</v>
      </c>
      <c r="P5156" t="s">
        <v>6915</v>
      </c>
      <c r="Q5156" t="s">
        <v>7468</v>
      </c>
      <c r="R5156" t="s">
        <v>7469</v>
      </c>
      <c r="S5156" t="s">
        <v>7470</v>
      </c>
      <c r="U5156" t="s">
        <v>36</v>
      </c>
      <c r="V5156" t="s">
        <v>2372</v>
      </c>
    </row>
    <row r="5157" spans="1:22" x14ac:dyDescent="0.3">
      <c r="A5157" t="s">
        <v>21</v>
      </c>
      <c r="B5157" t="s">
        <v>7464</v>
      </c>
      <c r="C5157" t="s">
        <v>7471</v>
      </c>
      <c r="D5157" t="s">
        <v>7472</v>
      </c>
      <c r="E5157" s="24">
        <v>74</v>
      </c>
      <c r="F5157" t="s">
        <v>25</v>
      </c>
      <c r="G5157" t="s">
        <v>6897</v>
      </c>
      <c r="H5157" t="s">
        <v>26</v>
      </c>
      <c r="I5157">
        <v>452</v>
      </c>
      <c r="J5157" s="10">
        <v>66.599999999999994</v>
      </c>
      <c r="K5157" s="10">
        <f t="shared" si="160"/>
        <v>66.600000000000009</v>
      </c>
      <c r="L5157" s="10">
        <f t="shared" si="161"/>
        <v>0</v>
      </c>
      <c r="M5157">
        <v>1439</v>
      </c>
      <c r="O5157" t="s">
        <v>7473</v>
      </c>
      <c r="P5157" t="s">
        <v>7474</v>
      </c>
      <c r="R5157" t="s">
        <v>7475</v>
      </c>
      <c r="S5157" t="s">
        <v>7476</v>
      </c>
      <c r="T5157" t="s">
        <v>7477</v>
      </c>
      <c r="U5157" t="s">
        <v>896</v>
      </c>
      <c r="V5157" t="s">
        <v>886</v>
      </c>
    </row>
    <row r="5158" spans="1:22" x14ac:dyDescent="0.3">
      <c r="A5158" t="s">
        <v>21</v>
      </c>
      <c r="B5158" t="s">
        <v>7464</v>
      </c>
      <c r="C5158" t="s">
        <v>38881</v>
      </c>
      <c r="D5158" t="s">
        <v>38882</v>
      </c>
      <c r="E5158" s="24">
        <v>1</v>
      </c>
      <c r="F5158" t="s">
        <v>38883</v>
      </c>
      <c r="G5158" t="s">
        <v>38884</v>
      </c>
      <c r="H5158" t="s">
        <v>10346</v>
      </c>
      <c r="I5158">
        <v>1078</v>
      </c>
      <c r="J5158" s="10">
        <v>0.9</v>
      </c>
      <c r="K5158" s="10">
        <f t="shared" si="160"/>
        <v>0.9</v>
      </c>
      <c r="L5158" s="10">
        <f t="shared" si="161"/>
        <v>0</v>
      </c>
      <c r="O5158" t="s">
        <v>38885</v>
      </c>
      <c r="P5158" t="s">
        <v>38886</v>
      </c>
      <c r="R5158" t="s">
        <v>38887</v>
      </c>
      <c r="S5158" t="s">
        <v>38888</v>
      </c>
      <c r="T5158" t="s">
        <v>38889</v>
      </c>
      <c r="U5158" t="s">
        <v>3343</v>
      </c>
      <c r="V5158" t="s">
        <v>4532</v>
      </c>
    </row>
    <row r="5159" spans="1:22" x14ac:dyDescent="0.3">
      <c r="A5159" t="s">
        <v>21</v>
      </c>
      <c r="B5159" t="s">
        <v>7464</v>
      </c>
      <c r="C5159" t="s">
        <v>9950</v>
      </c>
      <c r="D5159" t="s">
        <v>9951</v>
      </c>
      <c r="E5159" s="24">
        <v>1800</v>
      </c>
      <c r="F5159" t="s">
        <v>9952</v>
      </c>
      <c r="G5159" t="s">
        <v>9953</v>
      </c>
      <c r="H5159" t="s">
        <v>7824</v>
      </c>
      <c r="I5159">
        <v>1097</v>
      </c>
      <c r="J5159" s="10">
        <v>1620</v>
      </c>
      <c r="K5159" s="10">
        <f t="shared" si="160"/>
        <v>1620</v>
      </c>
      <c r="L5159" s="10">
        <f t="shared" si="161"/>
        <v>0</v>
      </c>
      <c r="M5159">
        <v>107</v>
      </c>
      <c r="O5159" t="s">
        <v>9954</v>
      </c>
      <c r="P5159" t="s">
        <v>4236</v>
      </c>
      <c r="Q5159" t="s">
        <v>9955</v>
      </c>
      <c r="R5159" t="s">
        <v>9956</v>
      </c>
      <c r="S5159" t="s">
        <v>9957</v>
      </c>
      <c r="T5159" t="s">
        <v>36</v>
      </c>
      <c r="U5159" t="s">
        <v>36</v>
      </c>
      <c r="V5159" t="s">
        <v>1107</v>
      </c>
    </row>
    <row r="5160" spans="1:22" x14ac:dyDescent="0.3">
      <c r="A5160" t="s">
        <v>21</v>
      </c>
      <c r="B5160" t="s">
        <v>7464</v>
      </c>
      <c r="C5160" t="s">
        <v>7478</v>
      </c>
      <c r="D5160" t="s">
        <v>7479</v>
      </c>
      <c r="E5160" s="24">
        <v>100</v>
      </c>
      <c r="F5160" t="s">
        <v>25</v>
      </c>
      <c r="G5160" t="s">
        <v>6897</v>
      </c>
      <c r="H5160" t="s">
        <v>26</v>
      </c>
      <c r="I5160">
        <v>1265</v>
      </c>
      <c r="J5160" s="10">
        <v>90</v>
      </c>
      <c r="K5160" s="10">
        <f t="shared" si="160"/>
        <v>90</v>
      </c>
      <c r="L5160" s="10">
        <f t="shared" si="161"/>
        <v>0</v>
      </c>
      <c r="M5160">
        <v>1525</v>
      </c>
      <c r="O5160" t="s">
        <v>7480</v>
      </c>
      <c r="P5160" t="s">
        <v>6915</v>
      </c>
      <c r="R5160" t="s">
        <v>7481</v>
      </c>
      <c r="S5160" t="s">
        <v>7482</v>
      </c>
      <c r="T5160" t="s">
        <v>7483</v>
      </c>
      <c r="U5160" t="s">
        <v>3299</v>
      </c>
      <c r="V5160" t="s">
        <v>3300</v>
      </c>
    </row>
    <row r="5161" spans="1:22" x14ac:dyDescent="0.3">
      <c r="A5161" t="s">
        <v>21</v>
      </c>
      <c r="B5161" t="s">
        <v>7464</v>
      </c>
      <c r="C5161" t="s">
        <v>38890</v>
      </c>
      <c r="D5161" t="s">
        <v>38891</v>
      </c>
      <c r="E5161" s="24">
        <v>200</v>
      </c>
      <c r="F5161" t="s">
        <v>38892</v>
      </c>
      <c r="G5161" t="s">
        <v>38893</v>
      </c>
      <c r="H5161" t="s">
        <v>10346</v>
      </c>
      <c r="I5161">
        <v>1489</v>
      </c>
      <c r="J5161" s="10">
        <v>180</v>
      </c>
      <c r="K5161" s="10">
        <f t="shared" si="160"/>
        <v>180</v>
      </c>
      <c r="L5161" s="10">
        <f t="shared" si="161"/>
        <v>0</v>
      </c>
      <c r="O5161" t="s">
        <v>38894</v>
      </c>
      <c r="P5161" t="s">
        <v>38895</v>
      </c>
      <c r="Q5161" t="s">
        <v>38896</v>
      </c>
      <c r="R5161" t="s">
        <v>38897</v>
      </c>
      <c r="S5161" t="s">
        <v>14451</v>
      </c>
      <c r="U5161" t="s">
        <v>3343</v>
      </c>
      <c r="V5161" t="s">
        <v>3338</v>
      </c>
    </row>
    <row r="5162" spans="1:22" x14ac:dyDescent="0.3">
      <c r="A5162" t="s">
        <v>21</v>
      </c>
      <c r="B5162" t="s">
        <v>7464</v>
      </c>
      <c r="C5162" t="s">
        <v>38898</v>
      </c>
      <c r="D5162" t="s">
        <v>38899</v>
      </c>
      <c r="E5162" s="24">
        <v>300</v>
      </c>
      <c r="F5162" t="s">
        <v>38900</v>
      </c>
      <c r="G5162" t="s">
        <v>38901</v>
      </c>
      <c r="H5162" t="s">
        <v>10346</v>
      </c>
      <c r="I5162">
        <v>1496</v>
      </c>
      <c r="J5162" s="10">
        <v>270</v>
      </c>
      <c r="K5162" s="10">
        <f t="shared" si="160"/>
        <v>270</v>
      </c>
      <c r="L5162" s="10">
        <f t="shared" si="161"/>
        <v>0</v>
      </c>
      <c r="O5162" t="s">
        <v>38902</v>
      </c>
      <c r="P5162" t="s">
        <v>38903</v>
      </c>
      <c r="Q5162" t="s">
        <v>38904</v>
      </c>
      <c r="R5162" t="s">
        <v>38905</v>
      </c>
      <c r="S5162" t="s">
        <v>38906</v>
      </c>
      <c r="T5162" t="s">
        <v>38907</v>
      </c>
      <c r="U5162" t="s">
        <v>1053</v>
      </c>
      <c r="V5162" t="s">
        <v>2246</v>
      </c>
    </row>
    <row r="5163" spans="1:22" x14ac:dyDescent="0.3">
      <c r="A5163" t="s">
        <v>21</v>
      </c>
      <c r="B5163" t="s">
        <v>7464</v>
      </c>
      <c r="C5163" t="s">
        <v>38908</v>
      </c>
      <c r="D5163" t="s">
        <v>25422</v>
      </c>
      <c r="E5163" s="24">
        <v>1</v>
      </c>
      <c r="F5163" t="s">
        <v>12314</v>
      </c>
      <c r="G5163" t="s">
        <v>12315</v>
      </c>
      <c r="H5163" t="s">
        <v>10346</v>
      </c>
      <c r="I5163">
        <v>1538</v>
      </c>
      <c r="J5163" s="10">
        <v>0.9</v>
      </c>
      <c r="K5163" s="10">
        <f t="shared" si="160"/>
        <v>0.9</v>
      </c>
      <c r="L5163" s="10">
        <f t="shared" si="161"/>
        <v>0</v>
      </c>
      <c r="O5163" t="s">
        <v>25423</v>
      </c>
      <c r="P5163" t="s">
        <v>4612</v>
      </c>
      <c r="Q5163" t="s">
        <v>38909</v>
      </c>
      <c r="R5163" t="s">
        <v>38910</v>
      </c>
      <c r="S5163" t="s">
        <v>38911</v>
      </c>
      <c r="T5163" t="s">
        <v>1106</v>
      </c>
      <c r="U5163" t="s">
        <v>36</v>
      </c>
      <c r="V5163" t="s">
        <v>7860</v>
      </c>
    </row>
    <row r="5164" spans="1:22" x14ac:dyDescent="0.3">
      <c r="A5164" t="s">
        <v>21</v>
      </c>
      <c r="B5164" t="s">
        <v>7464</v>
      </c>
      <c r="C5164" t="s">
        <v>38912</v>
      </c>
      <c r="D5164" t="s">
        <v>38913</v>
      </c>
      <c r="E5164" s="24">
        <v>494</v>
      </c>
      <c r="F5164" t="s">
        <v>33409</v>
      </c>
      <c r="G5164" t="s">
        <v>33410</v>
      </c>
      <c r="H5164" t="s">
        <v>10346</v>
      </c>
      <c r="I5164">
        <v>1542</v>
      </c>
      <c r="J5164" s="10">
        <v>444.6</v>
      </c>
      <c r="K5164" s="10">
        <f t="shared" si="160"/>
        <v>444.6</v>
      </c>
      <c r="L5164" s="10">
        <f t="shared" si="161"/>
        <v>0</v>
      </c>
      <c r="O5164" t="s">
        <v>38914</v>
      </c>
      <c r="P5164" t="s">
        <v>33126</v>
      </c>
      <c r="Q5164" t="s">
        <v>38915</v>
      </c>
      <c r="R5164" t="s">
        <v>38916</v>
      </c>
      <c r="S5164" t="s">
        <v>19566</v>
      </c>
      <c r="T5164" t="s">
        <v>96</v>
      </c>
      <c r="U5164" t="s">
        <v>96</v>
      </c>
      <c r="V5164" t="s">
        <v>7013</v>
      </c>
    </row>
    <row r="5165" spans="1:22" x14ac:dyDescent="0.3">
      <c r="A5165" t="s">
        <v>21</v>
      </c>
      <c r="B5165" t="s">
        <v>7484</v>
      </c>
      <c r="C5165" t="s">
        <v>38917</v>
      </c>
      <c r="D5165" t="s">
        <v>38918</v>
      </c>
      <c r="E5165" s="24">
        <v>5</v>
      </c>
      <c r="F5165" t="s">
        <v>38919</v>
      </c>
      <c r="G5165" t="s">
        <v>38920</v>
      </c>
      <c r="H5165" t="s">
        <v>10346</v>
      </c>
      <c r="I5165">
        <v>163</v>
      </c>
      <c r="J5165" s="10">
        <v>4.5</v>
      </c>
      <c r="K5165" s="10">
        <f t="shared" si="160"/>
        <v>4.5</v>
      </c>
      <c r="L5165" s="10">
        <f t="shared" si="161"/>
        <v>0</v>
      </c>
      <c r="O5165" t="s">
        <v>38921</v>
      </c>
      <c r="P5165" t="s">
        <v>38922</v>
      </c>
      <c r="Q5165" t="s">
        <v>38923</v>
      </c>
      <c r="R5165" t="s">
        <v>38924</v>
      </c>
      <c r="S5165" t="s">
        <v>38925</v>
      </c>
      <c r="T5165" t="s">
        <v>38926</v>
      </c>
      <c r="U5165" t="s">
        <v>1106</v>
      </c>
      <c r="V5165" t="s">
        <v>135</v>
      </c>
    </row>
    <row r="5166" spans="1:22" x14ac:dyDescent="0.3">
      <c r="A5166" t="s">
        <v>21</v>
      </c>
      <c r="B5166" t="s">
        <v>7484</v>
      </c>
      <c r="C5166" t="s">
        <v>38927</v>
      </c>
      <c r="D5166" t="s">
        <v>10850</v>
      </c>
      <c r="E5166" s="24">
        <v>67</v>
      </c>
      <c r="F5166" t="s">
        <v>10851</v>
      </c>
      <c r="G5166" t="s">
        <v>10852</v>
      </c>
      <c r="H5166" t="s">
        <v>10346</v>
      </c>
      <c r="I5166">
        <v>181</v>
      </c>
      <c r="J5166" s="10">
        <v>60.3</v>
      </c>
      <c r="K5166" s="10">
        <f t="shared" si="160"/>
        <v>60.300000000000004</v>
      </c>
      <c r="L5166" s="10">
        <f t="shared" si="161"/>
        <v>0</v>
      </c>
      <c r="O5166" t="s">
        <v>10853</v>
      </c>
      <c r="P5166" t="s">
        <v>34444</v>
      </c>
      <c r="R5166" t="s">
        <v>38928</v>
      </c>
      <c r="S5166" t="s">
        <v>38929</v>
      </c>
      <c r="U5166" t="s">
        <v>36</v>
      </c>
      <c r="V5166" t="s">
        <v>10858</v>
      </c>
    </row>
    <row r="5167" spans="1:22" x14ac:dyDescent="0.3">
      <c r="A5167" t="s">
        <v>21</v>
      </c>
      <c r="B5167" t="s">
        <v>7484</v>
      </c>
      <c r="C5167" t="s">
        <v>38930</v>
      </c>
      <c r="D5167" t="s">
        <v>38931</v>
      </c>
      <c r="E5167" s="24">
        <v>1433</v>
      </c>
      <c r="F5167" t="s">
        <v>26813</v>
      </c>
      <c r="G5167" t="s">
        <v>26814</v>
      </c>
      <c r="H5167" t="s">
        <v>10346</v>
      </c>
      <c r="I5167">
        <v>258</v>
      </c>
      <c r="J5167" s="10">
        <v>1289.7</v>
      </c>
      <c r="K5167" s="10">
        <f t="shared" si="160"/>
        <v>1289.7</v>
      </c>
      <c r="L5167" s="10">
        <f t="shared" si="161"/>
        <v>0</v>
      </c>
      <c r="O5167" t="s">
        <v>38932</v>
      </c>
      <c r="P5167" t="s">
        <v>38933</v>
      </c>
      <c r="Q5167" t="s">
        <v>38934</v>
      </c>
      <c r="R5167" t="s">
        <v>38935</v>
      </c>
      <c r="S5167" t="s">
        <v>814</v>
      </c>
      <c r="T5167" t="s">
        <v>38936</v>
      </c>
      <c r="U5167" t="s">
        <v>931</v>
      </c>
      <c r="V5167" t="s">
        <v>38937</v>
      </c>
    </row>
    <row r="5168" spans="1:22" x14ac:dyDescent="0.3">
      <c r="A5168" t="s">
        <v>21</v>
      </c>
      <c r="B5168" t="s">
        <v>7484</v>
      </c>
      <c r="C5168" t="s">
        <v>38938</v>
      </c>
      <c r="D5168" t="s">
        <v>38939</v>
      </c>
      <c r="E5168" s="24">
        <v>5</v>
      </c>
      <c r="F5168" t="s">
        <v>23360</v>
      </c>
      <c r="G5168" t="s">
        <v>23361</v>
      </c>
      <c r="H5168" t="s">
        <v>10346</v>
      </c>
      <c r="I5168">
        <v>285</v>
      </c>
      <c r="J5168" s="10">
        <v>4.5</v>
      </c>
      <c r="K5168" s="10">
        <f t="shared" si="160"/>
        <v>4.5</v>
      </c>
      <c r="L5168" s="10">
        <f t="shared" si="161"/>
        <v>0</v>
      </c>
      <c r="O5168" t="s">
        <v>23362</v>
      </c>
      <c r="P5168" t="s">
        <v>38940</v>
      </c>
      <c r="Q5168" t="s">
        <v>38941</v>
      </c>
      <c r="R5168" t="s">
        <v>38942</v>
      </c>
      <c r="S5168" t="s">
        <v>38943</v>
      </c>
      <c r="T5168" t="s">
        <v>38944</v>
      </c>
      <c r="U5168" t="s">
        <v>38945</v>
      </c>
      <c r="V5168" t="s">
        <v>23367</v>
      </c>
    </row>
    <row r="5169" spans="1:22" x14ac:dyDescent="0.3">
      <c r="A5169" t="s">
        <v>21</v>
      </c>
      <c r="B5169" t="s">
        <v>7484</v>
      </c>
      <c r="C5169" t="s">
        <v>38946</v>
      </c>
      <c r="D5169" t="s">
        <v>38947</v>
      </c>
      <c r="E5169" s="24">
        <v>100000</v>
      </c>
      <c r="F5169" t="s">
        <v>38948</v>
      </c>
      <c r="G5169" t="s">
        <v>38949</v>
      </c>
      <c r="H5169" t="s">
        <v>10346</v>
      </c>
      <c r="I5169">
        <v>309</v>
      </c>
      <c r="J5169" s="10">
        <v>90000</v>
      </c>
      <c r="K5169" s="10">
        <f t="shared" si="160"/>
        <v>90000</v>
      </c>
      <c r="L5169" s="10">
        <f t="shared" si="161"/>
        <v>0</v>
      </c>
      <c r="O5169" t="s">
        <v>38950</v>
      </c>
      <c r="P5169" t="s">
        <v>38951</v>
      </c>
      <c r="R5169" t="s">
        <v>38952</v>
      </c>
      <c r="S5169" t="s">
        <v>38953</v>
      </c>
      <c r="T5169" t="s">
        <v>9623</v>
      </c>
      <c r="U5169" t="s">
        <v>36</v>
      </c>
      <c r="V5169" t="s">
        <v>1803</v>
      </c>
    </row>
    <row r="5170" spans="1:22" x14ac:dyDescent="0.3">
      <c r="A5170" t="s">
        <v>21</v>
      </c>
      <c r="B5170" t="s">
        <v>7484</v>
      </c>
      <c r="C5170" t="s">
        <v>38954</v>
      </c>
      <c r="D5170" t="s">
        <v>38955</v>
      </c>
      <c r="E5170" s="24">
        <v>200</v>
      </c>
      <c r="F5170" t="s">
        <v>38948</v>
      </c>
      <c r="G5170" t="s">
        <v>38949</v>
      </c>
      <c r="H5170" t="s">
        <v>10346</v>
      </c>
      <c r="I5170">
        <v>342</v>
      </c>
      <c r="J5170" s="10">
        <v>180</v>
      </c>
      <c r="K5170" s="10">
        <f t="shared" si="160"/>
        <v>180</v>
      </c>
      <c r="L5170" s="10">
        <f t="shared" si="161"/>
        <v>0</v>
      </c>
      <c r="O5170" t="s">
        <v>38956</v>
      </c>
      <c r="P5170" t="s">
        <v>38951</v>
      </c>
      <c r="Q5170" t="s">
        <v>38957</v>
      </c>
      <c r="R5170" t="s">
        <v>38958</v>
      </c>
      <c r="S5170" t="s">
        <v>38953</v>
      </c>
      <c r="T5170" t="s">
        <v>9623</v>
      </c>
      <c r="U5170" t="s">
        <v>36</v>
      </c>
      <c r="V5170" t="s">
        <v>1803</v>
      </c>
    </row>
    <row r="5171" spans="1:22" x14ac:dyDescent="0.3">
      <c r="A5171" t="s">
        <v>21</v>
      </c>
      <c r="B5171" t="s">
        <v>7484</v>
      </c>
      <c r="C5171" t="s">
        <v>38959</v>
      </c>
      <c r="D5171" t="s">
        <v>38960</v>
      </c>
      <c r="E5171" s="24">
        <v>1677</v>
      </c>
      <c r="F5171" t="s">
        <v>38961</v>
      </c>
      <c r="G5171" t="s">
        <v>38962</v>
      </c>
      <c r="H5171" t="s">
        <v>10346</v>
      </c>
      <c r="I5171">
        <v>382</v>
      </c>
      <c r="J5171" s="10">
        <v>1509.3</v>
      </c>
      <c r="K5171" s="10">
        <f t="shared" si="160"/>
        <v>1509.3</v>
      </c>
      <c r="L5171" s="10">
        <f t="shared" si="161"/>
        <v>0</v>
      </c>
      <c r="O5171" t="s">
        <v>38963</v>
      </c>
      <c r="P5171" t="s">
        <v>38964</v>
      </c>
      <c r="Q5171" t="s">
        <v>38965</v>
      </c>
      <c r="R5171" t="s">
        <v>36891</v>
      </c>
      <c r="S5171" t="s">
        <v>38966</v>
      </c>
      <c r="T5171" t="s">
        <v>5691</v>
      </c>
      <c r="U5171" t="s">
        <v>36</v>
      </c>
      <c r="V5171" t="s">
        <v>1803</v>
      </c>
    </row>
    <row r="5172" spans="1:22" x14ac:dyDescent="0.3">
      <c r="A5172" t="s">
        <v>21</v>
      </c>
      <c r="B5172" t="s">
        <v>7484</v>
      </c>
      <c r="C5172" t="s">
        <v>38967</v>
      </c>
      <c r="D5172" t="s">
        <v>38968</v>
      </c>
      <c r="E5172" s="24">
        <v>100</v>
      </c>
      <c r="F5172" t="s">
        <v>38969</v>
      </c>
      <c r="G5172" t="s">
        <v>38970</v>
      </c>
      <c r="H5172" t="s">
        <v>10346</v>
      </c>
      <c r="I5172">
        <v>398</v>
      </c>
      <c r="J5172" s="10">
        <v>90</v>
      </c>
      <c r="K5172" s="10">
        <f t="shared" si="160"/>
        <v>90</v>
      </c>
      <c r="L5172" s="10">
        <f t="shared" si="161"/>
        <v>0</v>
      </c>
      <c r="O5172" t="s">
        <v>38971</v>
      </c>
      <c r="P5172" t="s">
        <v>38972</v>
      </c>
      <c r="Q5172" t="s">
        <v>38973</v>
      </c>
      <c r="R5172" t="s">
        <v>38974</v>
      </c>
      <c r="S5172" t="s">
        <v>38975</v>
      </c>
      <c r="T5172" t="s">
        <v>38976</v>
      </c>
      <c r="U5172" t="s">
        <v>36</v>
      </c>
      <c r="V5172" t="s">
        <v>2560</v>
      </c>
    </row>
    <row r="5173" spans="1:22" x14ac:dyDescent="0.3">
      <c r="A5173" t="s">
        <v>21</v>
      </c>
      <c r="B5173" t="s">
        <v>7484</v>
      </c>
      <c r="C5173" t="s">
        <v>38977</v>
      </c>
      <c r="D5173" t="s">
        <v>38978</v>
      </c>
      <c r="E5173" s="24">
        <v>300</v>
      </c>
      <c r="F5173" t="s">
        <v>36854</v>
      </c>
      <c r="G5173" t="s">
        <v>36855</v>
      </c>
      <c r="H5173" t="s">
        <v>10346</v>
      </c>
      <c r="I5173">
        <v>401</v>
      </c>
      <c r="J5173" s="10">
        <v>270</v>
      </c>
      <c r="K5173" s="10">
        <f t="shared" si="160"/>
        <v>270</v>
      </c>
      <c r="L5173" s="10">
        <f t="shared" si="161"/>
        <v>0</v>
      </c>
      <c r="O5173" t="s">
        <v>38979</v>
      </c>
      <c r="P5173" t="s">
        <v>36857</v>
      </c>
      <c r="Q5173" t="s">
        <v>38980</v>
      </c>
      <c r="R5173" t="s">
        <v>38958</v>
      </c>
      <c r="S5173" t="s">
        <v>38953</v>
      </c>
      <c r="T5173" t="s">
        <v>9623</v>
      </c>
      <c r="U5173" t="s">
        <v>36</v>
      </c>
      <c r="V5173" t="s">
        <v>1803</v>
      </c>
    </row>
    <row r="5174" spans="1:22" x14ac:dyDescent="0.3">
      <c r="A5174" t="s">
        <v>21</v>
      </c>
      <c r="B5174" t="s">
        <v>7484</v>
      </c>
      <c r="C5174" t="s">
        <v>7485</v>
      </c>
      <c r="D5174" t="s">
        <v>7486</v>
      </c>
      <c r="E5174" s="24">
        <v>14339</v>
      </c>
      <c r="F5174" t="s">
        <v>25</v>
      </c>
      <c r="G5174" t="s">
        <v>6897</v>
      </c>
      <c r="H5174" t="s">
        <v>26</v>
      </c>
      <c r="I5174">
        <v>459</v>
      </c>
      <c r="J5174" s="10">
        <v>12905.1</v>
      </c>
      <c r="K5174" s="10">
        <f t="shared" si="160"/>
        <v>12905.1</v>
      </c>
      <c r="L5174" s="10">
        <f t="shared" si="161"/>
        <v>0</v>
      </c>
      <c r="M5174">
        <v>128</v>
      </c>
      <c r="O5174" t="s">
        <v>7487</v>
      </c>
      <c r="P5174" t="s">
        <v>4058</v>
      </c>
      <c r="Q5174" t="s">
        <v>7488</v>
      </c>
      <c r="R5174" t="s">
        <v>7489</v>
      </c>
      <c r="S5174" t="s">
        <v>7490</v>
      </c>
      <c r="U5174" t="s">
        <v>1106</v>
      </c>
      <c r="V5174" t="s">
        <v>1271</v>
      </c>
    </row>
    <row r="5175" spans="1:22" x14ac:dyDescent="0.3">
      <c r="A5175" t="s">
        <v>21</v>
      </c>
      <c r="B5175" t="s">
        <v>7484</v>
      </c>
      <c r="C5175" t="s">
        <v>38981</v>
      </c>
      <c r="D5175" t="s">
        <v>38982</v>
      </c>
      <c r="E5175" s="24">
        <v>5000</v>
      </c>
      <c r="F5175" t="s">
        <v>38983</v>
      </c>
      <c r="G5175" t="s">
        <v>38984</v>
      </c>
      <c r="H5175" t="s">
        <v>10346</v>
      </c>
      <c r="I5175">
        <v>531</v>
      </c>
      <c r="J5175" s="10">
        <v>4500</v>
      </c>
      <c r="K5175" s="10">
        <f t="shared" si="160"/>
        <v>4500</v>
      </c>
      <c r="L5175" s="10">
        <f t="shared" si="161"/>
        <v>0</v>
      </c>
      <c r="O5175" t="s">
        <v>38985</v>
      </c>
      <c r="P5175" t="s">
        <v>5137</v>
      </c>
      <c r="Q5175" t="s">
        <v>38986</v>
      </c>
      <c r="R5175" t="s">
        <v>38987</v>
      </c>
      <c r="S5175" t="s">
        <v>38988</v>
      </c>
      <c r="T5175" t="s">
        <v>38989</v>
      </c>
      <c r="U5175" t="s">
        <v>3700</v>
      </c>
      <c r="V5175" t="s">
        <v>1903</v>
      </c>
    </row>
    <row r="5176" spans="1:22" x14ac:dyDescent="0.3">
      <c r="A5176" t="s">
        <v>21</v>
      </c>
      <c r="B5176" t="s">
        <v>7484</v>
      </c>
      <c r="C5176" t="s">
        <v>38990</v>
      </c>
      <c r="D5176" t="s">
        <v>38991</v>
      </c>
      <c r="E5176" s="24">
        <v>2000</v>
      </c>
      <c r="F5176" t="s">
        <v>19489</v>
      </c>
      <c r="G5176" t="s">
        <v>19490</v>
      </c>
      <c r="H5176" t="s">
        <v>10346</v>
      </c>
      <c r="I5176">
        <v>535</v>
      </c>
      <c r="J5176" s="10">
        <v>1800</v>
      </c>
      <c r="K5176" s="10">
        <f t="shared" si="160"/>
        <v>1800</v>
      </c>
      <c r="L5176" s="10">
        <f t="shared" si="161"/>
        <v>0</v>
      </c>
      <c r="O5176" t="s">
        <v>38992</v>
      </c>
      <c r="P5176" t="s">
        <v>38993</v>
      </c>
      <c r="Q5176" t="s">
        <v>38994</v>
      </c>
      <c r="R5176" t="s">
        <v>38995</v>
      </c>
      <c r="S5176" t="s">
        <v>38996</v>
      </c>
      <c r="T5176" t="s">
        <v>2082</v>
      </c>
      <c r="U5176" t="s">
        <v>36</v>
      </c>
      <c r="V5176" t="s">
        <v>1203</v>
      </c>
    </row>
    <row r="5177" spans="1:22" x14ac:dyDescent="0.3">
      <c r="A5177" t="s">
        <v>21</v>
      </c>
      <c r="B5177" t="s">
        <v>7484</v>
      </c>
      <c r="C5177" t="s">
        <v>38997</v>
      </c>
      <c r="D5177" t="s">
        <v>19881</v>
      </c>
      <c r="E5177" s="24">
        <v>2</v>
      </c>
      <c r="F5177" t="s">
        <v>38998</v>
      </c>
      <c r="G5177" t="s">
        <v>38999</v>
      </c>
      <c r="H5177" t="s">
        <v>10346</v>
      </c>
      <c r="I5177">
        <v>548</v>
      </c>
      <c r="J5177" s="10">
        <v>1.8</v>
      </c>
      <c r="K5177" s="10">
        <f t="shared" si="160"/>
        <v>1.8</v>
      </c>
      <c r="L5177" s="10">
        <f t="shared" si="161"/>
        <v>0</v>
      </c>
      <c r="O5177" t="s">
        <v>39000</v>
      </c>
      <c r="P5177" t="s">
        <v>1094</v>
      </c>
      <c r="Q5177" t="s">
        <v>19884</v>
      </c>
      <c r="R5177" t="s">
        <v>39001</v>
      </c>
      <c r="S5177" t="s">
        <v>5388</v>
      </c>
      <c r="T5177" t="s">
        <v>39002</v>
      </c>
      <c r="U5177" t="s">
        <v>36</v>
      </c>
      <c r="V5177" t="s">
        <v>1164</v>
      </c>
    </row>
    <row r="5178" spans="1:22" x14ac:dyDescent="0.3">
      <c r="A5178" t="s">
        <v>21</v>
      </c>
      <c r="B5178" t="s">
        <v>7484</v>
      </c>
      <c r="C5178" t="s">
        <v>39003</v>
      </c>
      <c r="D5178" t="s">
        <v>39004</v>
      </c>
      <c r="E5178" s="24">
        <v>5000</v>
      </c>
      <c r="F5178" t="s">
        <v>39005</v>
      </c>
      <c r="G5178" t="s">
        <v>39006</v>
      </c>
      <c r="H5178" t="s">
        <v>10346</v>
      </c>
      <c r="I5178">
        <v>611</v>
      </c>
      <c r="J5178" s="10">
        <v>4500</v>
      </c>
      <c r="K5178" s="10">
        <f t="shared" si="160"/>
        <v>4500</v>
      </c>
      <c r="L5178" s="10">
        <f t="shared" si="161"/>
        <v>0</v>
      </c>
      <c r="O5178" t="s">
        <v>39007</v>
      </c>
      <c r="P5178" t="s">
        <v>39008</v>
      </c>
      <c r="Q5178" t="s">
        <v>39009</v>
      </c>
      <c r="R5178" t="s">
        <v>22485</v>
      </c>
      <c r="S5178" t="s">
        <v>39010</v>
      </c>
      <c r="T5178" t="s">
        <v>39011</v>
      </c>
      <c r="U5178" t="s">
        <v>36</v>
      </c>
      <c r="V5178" t="s">
        <v>2475</v>
      </c>
    </row>
    <row r="5179" spans="1:22" x14ac:dyDescent="0.3">
      <c r="A5179" t="s">
        <v>21</v>
      </c>
      <c r="B5179" t="s">
        <v>7484</v>
      </c>
      <c r="C5179" t="s">
        <v>39012</v>
      </c>
      <c r="D5179" t="s">
        <v>39013</v>
      </c>
      <c r="E5179" s="24">
        <v>1000</v>
      </c>
      <c r="F5179" t="s">
        <v>8356</v>
      </c>
      <c r="G5179" t="s">
        <v>8357</v>
      </c>
      <c r="H5179" t="s">
        <v>10346</v>
      </c>
      <c r="I5179">
        <v>614</v>
      </c>
      <c r="J5179" s="10">
        <v>900</v>
      </c>
      <c r="K5179" s="10">
        <f t="shared" si="160"/>
        <v>900</v>
      </c>
      <c r="L5179" s="10">
        <f t="shared" si="161"/>
        <v>0</v>
      </c>
      <c r="O5179" t="s">
        <v>39014</v>
      </c>
      <c r="P5179" t="s">
        <v>37701</v>
      </c>
      <c r="Q5179" t="s">
        <v>39015</v>
      </c>
      <c r="R5179" t="s">
        <v>39016</v>
      </c>
      <c r="S5179" t="s">
        <v>840</v>
      </c>
      <c r="T5179" t="s">
        <v>1585</v>
      </c>
      <c r="U5179" t="s">
        <v>36</v>
      </c>
      <c r="V5179" t="s">
        <v>246</v>
      </c>
    </row>
    <row r="5180" spans="1:22" x14ac:dyDescent="0.3">
      <c r="A5180" t="s">
        <v>21</v>
      </c>
      <c r="B5180" t="s">
        <v>7484</v>
      </c>
      <c r="C5180" t="s">
        <v>39017</v>
      </c>
      <c r="D5180" t="s">
        <v>39018</v>
      </c>
      <c r="E5180" s="24">
        <v>65607</v>
      </c>
      <c r="F5180" t="s">
        <v>9342</v>
      </c>
      <c r="G5180" t="s">
        <v>9343</v>
      </c>
      <c r="H5180" t="s">
        <v>10346</v>
      </c>
      <c r="I5180">
        <v>616</v>
      </c>
      <c r="J5180" s="10">
        <v>59046.3</v>
      </c>
      <c r="K5180" s="10">
        <f t="shared" si="160"/>
        <v>59046.3</v>
      </c>
      <c r="L5180" s="10">
        <f t="shared" si="161"/>
        <v>0</v>
      </c>
      <c r="O5180" t="s">
        <v>39019</v>
      </c>
      <c r="P5180" t="s">
        <v>39020</v>
      </c>
      <c r="Q5180" t="s">
        <v>39021</v>
      </c>
      <c r="R5180" t="s">
        <v>39022</v>
      </c>
      <c r="S5180" t="s">
        <v>27363</v>
      </c>
      <c r="T5180" t="s">
        <v>1286</v>
      </c>
      <c r="U5180" t="s">
        <v>36</v>
      </c>
      <c r="V5180" t="s">
        <v>246</v>
      </c>
    </row>
    <row r="5181" spans="1:22" x14ac:dyDescent="0.3">
      <c r="A5181" t="s">
        <v>21</v>
      </c>
      <c r="B5181" t="s">
        <v>7484</v>
      </c>
      <c r="C5181" t="s">
        <v>39023</v>
      </c>
      <c r="D5181" t="s">
        <v>10338</v>
      </c>
      <c r="E5181" s="24">
        <v>1598712</v>
      </c>
      <c r="F5181" t="s">
        <v>8321</v>
      </c>
      <c r="G5181" t="s">
        <v>8322</v>
      </c>
      <c r="H5181" t="s">
        <v>27359</v>
      </c>
      <c r="I5181">
        <v>629</v>
      </c>
      <c r="J5181" s="10">
        <v>1438840.8</v>
      </c>
      <c r="K5181" s="10">
        <f t="shared" si="160"/>
        <v>1438840.8</v>
      </c>
      <c r="L5181" s="10">
        <f t="shared" si="161"/>
        <v>0</v>
      </c>
      <c r="O5181" t="s">
        <v>39024</v>
      </c>
      <c r="P5181" t="s">
        <v>3978</v>
      </c>
      <c r="Q5181" t="s">
        <v>27361</v>
      </c>
      <c r="R5181" t="s">
        <v>27776</v>
      </c>
      <c r="S5181" t="s">
        <v>1286</v>
      </c>
      <c r="T5181" t="s">
        <v>39025</v>
      </c>
      <c r="U5181" t="s">
        <v>36</v>
      </c>
      <c r="V5181" t="s">
        <v>2775</v>
      </c>
    </row>
    <row r="5182" spans="1:22" x14ac:dyDescent="0.3">
      <c r="A5182" t="s">
        <v>21</v>
      </c>
      <c r="B5182" t="s">
        <v>7484</v>
      </c>
      <c r="C5182" t="s">
        <v>39026</v>
      </c>
      <c r="D5182" t="s">
        <v>39027</v>
      </c>
      <c r="E5182" s="24">
        <v>379386</v>
      </c>
      <c r="F5182" t="s">
        <v>39028</v>
      </c>
      <c r="G5182" t="s">
        <v>39029</v>
      </c>
      <c r="H5182" t="s">
        <v>10346</v>
      </c>
      <c r="I5182">
        <v>662</v>
      </c>
      <c r="J5182" s="10">
        <v>341447.4</v>
      </c>
      <c r="K5182" s="10">
        <f t="shared" si="160"/>
        <v>341447.4</v>
      </c>
      <c r="L5182" s="10">
        <f t="shared" si="161"/>
        <v>0</v>
      </c>
      <c r="O5182" t="s">
        <v>39030</v>
      </c>
      <c r="P5182" t="s">
        <v>4058</v>
      </c>
      <c r="Q5182" t="s">
        <v>39031</v>
      </c>
      <c r="R5182" t="s">
        <v>10316</v>
      </c>
      <c r="S5182" t="s">
        <v>10318</v>
      </c>
      <c r="T5182" t="s">
        <v>39032</v>
      </c>
      <c r="U5182" t="s">
        <v>36</v>
      </c>
      <c r="V5182" t="s">
        <v>1155</v>
      </c>
    </row>
    <row r="5183" spans="1:22" x14ac:dyDescent="0.3">
      <c r="A5183" t="s">
        <v>21</v>
      </c>
      <c r="B5183" t="s">
        <v>7484</v>
      </c>
      <c r="C5183" t="s">
        <v>10309</v>
      </c>
      <c r="D5183" t="s">
        <v>10310</v>
      </c>
      <c r="E5183" s="24">
        <v>122345</v>
      </c>
      <c r="F5183" t="s">
        <v>10311</v>
      </c>
      <c r="G5183" t="s">
        <v>10312</v>
      </c>
      <c r="I5183">
        <v>673</v>
      </c>
      <c r="J5183" s="10">
        <v>110110.5</v>
      </c>
      <c r="K5183" s="10">
        <f t="shared" si="160"/>
        <v>110110.5</v>
      </c>
      <c r="L5183" s="10">
        <f t="shared" si="161"/>
        <v>0</v>
      </c>
      <c r="O5183" t="s">
        <v>10313</v>
      </c>
      <c r="P5183" t="s">
        <v>10314</v>
      </c>
      <c r="Q5183" t="s">
        <v>10315</v>
      </c>
      <c r="R5183" t="s">
        <v>10316</v>
      </c>
      <c r="S5183" t="s">
        <v>10317</v>
      </c>
      <c r="T5183" t="s">
        <v>10318</v>
      </c>
      <c r="U5183" t="s">
        <v>36</v>
      </c>
      <c r="V5183" t="s">
        <v>87</v>
      </c>
    </row>
    <row r="5184" spans="1:22" x14ac:dyDescent="0.3">
      <c r="A5184" t="s">
        <v>21</v>
      </c>
      <c r="B5184" t="s">
        <v>7484</v>
      </c>
      <c r="C5184" t="s">
        <v>10319</v>
      </c>
      <c r="D5184" t="s">
        <v>10320</v>
      </c>
      <c r="E5184" s="24">
        <v>112496</v>
      </c>
      <c r="F5184" t="s">
        <v>10321</v>
      </c>
      <c r="G5184" t="s">
        <v>10322</v>
      </c>
      <c r="I5184">
        <v>675</v>
      </c>
      <c r="J5184" s="10">
        <v>101246.39999999999</v>
      </c>
      <c r="K5184" s="10">
        <f t="shared" si="160"/>
        <v>101246.40000000001</v>
      </c>
      <c r="L5184" s="10">
        <f t="shared" si="161"/>
        <v>0</v>
      </c>
      <c r="O5184" t="s">
        <v>10323</v>
      </c>
      <c r="P5184" t="s">
        <v>3913</v>
      </c>
      <c r="Q5184" t="s">
        <v>7488</v>
      </c>
      <c r="R5184" t="s">
        <v>10324</v>
      </c>
      <c r="S5184" t="s">
        <v>10325</v>
      </c>
      <c r="T5184" t="s">
        <v>10326</v>
      </c>
      <c r="U5184" t="s">
        <v>1106</v>
      </c>
      <c r="V5184" t="s">
        <v>5300</v>
      </c>
    </row>
    <row r="5185" spans="1:22" x14ac:dyDescent="0.3">
      <c r="A5185" t="s">
        <v>21</v>
      </c>
      <c r="B5185" t="s">
        <v>7484</v>
      </c>
      <c r="C5185" t="s">
        <v>39033</v>
      </c>
      <c r="D5185" t="s">
        <v>39034</v>
      </c>
      <c r="E5185" s="24">
        <v>430000</v>
      </c>
      <c r="F5185" t="s">
        <v>17512</v>
      </c>
      <c r="G5185" t="s">
        <v>17513</v>
      </c>
      <c r="H5185" t="s">
        <v>10346</v>
      </c>
      <c r="I5185">
        <v>690</v>
      </c>
      <c r="J5185" s="10">
        <v>387000</v>
      </c>
      <c r="K5185" s="10">
        <f t="shared" si="160"/>
        <v>387000</v>
      </c>
      <c r="L5185" s="10">
        <f t="shared" si="161"/>
        <v>0</v>
      </c>
      <c r="O5185" t="s">
        <v>39035</v>
      </c>
      <c r="P5185" t="s">
        <v>39036</v>
      </c>
      <c r="Q5185" t="s">
        <v>39037</v>
      </c>
      <c r="R5185" t="s">
        <v>39038</v>
      </c>
      <c r="S5185" t="s">
        <v>13223</v>
      </c>
      <c r="T5185" t="s">
        <v>36</v>
      </c>
      <c r="U5185" t="s">
        <v>39039</v>
      </c>
      <c r="V5185" t="s">
        <v>1941</v>
      </c>
    </row>
    <row r="5186" spans="1:22" x14ac:dyDescent="0.3">
      <c r="A5186" t="s">
        <v>21</v>
      </c>
      <c r="B5186" t="s">
        <v>7484</v>
      </c>
      <c r="C5186" t="s">
        <v>39040</v>
      </c>
      <c r="D5186" t="s">
        <v>39041</v>
      </c>
      <c r="E5186" s="24">
        <v>89531</v>
      </c>
      <c r="F5186" t="s">
        <v>8853</v>
      </c>
      <c r="G5186" t="s">
        <v>39042</v>
      </c>
      <c r="H5186" t="s">
        <v>10346</v>
      </c>
      <c r="I5186">
        <v>692</v>
      </c>
      <c r="J5186" s="10">
        <v>80577.899999999994</v>
      </c>
      <c r="K5186" s="10">
        <f t="shared" si="160"/>
        <v>80577.900000000009</v>
      </c>
      <c r="L5186" s="10">
        <f t="shared" si="161"/>
        <v>0</v>
      </c>
      <c r="O5186" t="s">
        <v>39043</v>
      </c>
      <c r="P5186" t="s">
        <v>39044</v>
      </c>
      <c r="Q5186" t="s">
        <v>39045</v>
      </c>
      <c r="R5186" t="s">
        <v>39046</v>
      </c>
      <c r="S5186" t="s">
        <v>39047</v>
      </c>
      <c r="T5186" t="s">
        <v>1797</v>
      </c>
      <c r="U5186" t="s">
        <v>36</v>
      </c>
      <c r="V5186" t="s">
        <v>37</v>
      </c>
    </row>
    <row r="5187" spans="1:22" x14ac:dyDescent="0.3">
      <c r="A5187" t="s">
        <v>21</v>
      </c>
      <c r="B5187" t="s">
        <v>7484</v>
      </c>
      <c r="C5187" t="s">
        <v>39048</v>
      </c>
      <c r="D5187" t="s">
        <v>39049</v>
      </c>
      <c r="E5187" s="24">
        <v>1480</v>
      </c>
      <c r="F5187" t="s">
        <v>39050</v>
      </c>
      <c r="G5187" t="s">
        <v>39051</v>
      </c>
      <c r="H5187" t="s">
        <v>10346</v>
      </c>
      <c r="I5187">
        <v>693</v>
      </c>
      <c r="J5187" s="10">
        <v>1332</v>
      </c>
      <c r="K5187" s="10">
        <f t="shared" ref="K5187:K5250" si="162">+E5187*0.9</f>
        <v>1332</v>
      </c>
      <c r="L5187" s="10">
        <f t="shared" ref="L5187:L5250" si="163">+J5187-K5187</f>
        <v>0</v>
      </c>
      <c r="O5187" t="s">
        <v>39052</v>
      </c>
      <c r="P5187" t="s">
        <v>3913</v>
      </c>
      <c r="Q5187" t="s">
        <v>39053</v>
      </c>
      <c r="R5187" t="s">
        <v>39054</v>
      </c>
      <c r="S5187" t="s">
        <v>19242</v>
      </c>
      <c r="T5187" t="s">
        <v>211</v>
      </c>
      <c r="U5187" t="s">
        <v>36</v>
      </c>
      <c r="V5187" t="s">
        <v>37</v>
      </c>
    </row>
    <row r="5188" spans="1:22" x14ac:dyDescent="0.3">
      <c r="A5188" t="s">
        <v>21</v>
      </c>
      <c r="B5188" t="s">
        <v>7484</v>
      </c>
      <c r="C5188" t="s">
        <v>39055</v>
      </c>
      <c r="D5188" t="s">
        <v>39056</v>
      </c>
      <c r="E5188" s="24">
        <v>205000</v>
      </c>
      <c r="F5188" t="s">
        <v>8356</v>
      </c>
      <c r="G5188" t="s">
        <v>39057</v>
      </c>
      <c r="H5188" t="s">
        <v>10346</v>
      </c>
      <c r="I5188">
        <v>694</v>
      </c>
      <c r="J5188" s="10">
        <v>184500</v>
      </c>
      <c r="K5188" s="10">
        <f t="shared" si="162"/>
        <v>184500</v>
      </c>
      <c r="L5188" s="10">
        <f t="shared" si="163"/>
        <v>0</v>
      </c>
      <c r="O5188" t="s">
        <v>39058</v>
      </c>
      <c r="P5188" t="s">
        <v>39059</v>
      </c>
      <c r="Q5188" t="s">
        <v>39060</v>
      </c>
      <c r="R5188" t="s">
        <v>39061</v>
      </c>
      <c r="S5188" t="s">
        <v>39062</v>
      </c>
      <c r="T5188" t="s">
        <v>185</v>
      </c>
      <c r="U5188" t="s">
        <v>36</v>
      </c>
      <c r="V5188" t="s">
        <v>87</v>
      </c>
    </row>
    <row r="5189" spans="1:22" x14ac:dyDescent="0.3">
      <c r="A5189" t="s">
        <v>21</v>
      </c>
      <c r="B5189" t="s">
        <v>7484</v>
      </c>
      <c r="C5189" t="s">
        <v>39063</v>
      </c>
      <c r="D5189" t="s">
        <v>39064</v>
      </c>
      <c r="E5189" s="24">
        <v>200000</v>
      </c>
      <c r="F5189" t="s">
        <v>8356</v>
      </c>
      <c r="G5189" t="s">
        <v>39057</v>
      </c>
      <c r="H5189" t="s">
        <v>10346</v>
      </c>
      <c r="I5189">
        <v>696</v>
      </c>
      <c r="J5189" s="10">
        <v>180000</v>
      </c>
      <c r="K5189" s="10">
        <f t="shared" si="162"/>
        <v>180000</v>
      </c>
      <c r="L5189" s="10">
        <f t="shared" si="163"/>
        <v>0</v>
      </c>
      <c r="O5189" t="s">
        <v>39065</v>
      </c>
      <c r="P5189" t="s">
        <v>39059</v>
      </c>
      <c r="Q5189" t="s">
        <v>39066</v>
      </c>
      <c r="R5189" t="s">
        <v>39067</v>
      </c>
      <c r="S5189" t="s">
        <v>39068</v>
      </c>
      <c r="T5189" t="s">
        <v>14739</v>
      </c>
      <c r="U5189" t="s">
        <v>36</v>
      </c>
      <c r="V5189" t="s">
        <v>3865</v>
      </c>
    </row>
    <row r="5190" spans="1:22" x14ac:dyDescent="0.3">
      <c r="A5190" t="s">
        <v>21</v>
      </c>
      <c r="B5190" t="s">
        <v>7484</v>
      </c>
      <c r="C5190" t="s">
        <v>39069</v>
      </c>
      <c r="D5190" t="s">
        <v>39070</v>
      </c>
      <c r="E5190" s="24">
        <v>130000</v>
      </c>
      <c r="F5190" t="s">
        <v>10311</v>
      </c>
      <c r="G5190" t="s">
        <v>10312</v>
      </c>
      <c r="H5190" t="s">
        <v>10346</v>
      </c>
      <c r="I5190">
        <v>697</v>
      </c>
      <c r="J5190" s="10">
        <v>117000</v>
      </c>
      <c r="K5190" s="10">
        <f t="shared" si="162"/>
        <v>117000</v>
      </c>
      <c r="L5190" s="10">
        <f t="shared" si="163"/>
        <v>0</v>
      </c>
      <c r="O5190" t="s">
        <v>39071</v>
      </c>
      <c r="P5190" t="s">
        <v>10314</v>
      </c>
      <c r="Q5190" t="s">
        <v>39072</v>
      </c>
      <c r="R5190" t="s">
        <v>39073</v>
      </c>
      <c r="S5190" t="s">
        <v>39074</v>
      </c>
      <c r="T5190" t="s">
        <v>39075</v>
      </c>
      <c r="U5190" t="s">
        <v>36</v>
      </c>
      <c r="V5190" t="s">
        <v>39076</v>
      </c>
    </row>
    <row r="5191" spans="1:22" x14ac:dyDescent="0.3">
      <c r="A5191" t="s">
        <v>21</v>
      </c>
      <c r="B5191" t="s">
        <v>7484</v>
      </c>
      <c r="C5191" t="s">
        <v>39077</v>
      </c>
      <c r="D5191" t="s">
        <v>39078</v>
      </c>
      <c r="E5191" s="24">
        <v>180000</v>
      </c>
      <c r="F5191" t="s">
        <v>39079</v>
      </c>
      <c r="G5191" t="s">
        <v>39080</v>
      </c>
      <c r="H5191" t="s">
        <v>10346</v>
      </c>
      <c r="I5191">
        <v>698</v>
      </c>
      <c r="J5191" s="10">
        <v>162000</v>
      </c>
      <c r="K5191" s="10">
        <f t="shared" si="162"/>
        <v>162000</v>
      </c>
      <c r="L5191" s="10">
        <f t="shared" si="163"/>
        <v>0</v>
      </c>
      <c r="O5191" t="s">
        <v>39081</v>
      </c>
      <c r="P5191" t="s">
        <v>39082</v>
      </c>
      <c r="Q5191" t="s">
        <v>39083</v>
      </c>
      <c r="R5191" t="s">
        <v>39084</v>
      </c>
      <c r="S5191" t="s">
        <v>39085</v>
      </c>
      <c r="T5191" t="s">
        <v>39086</v>
      </c>
      <c r="U5191" t="s">
        <v>896</v>
      </c>
      <c r="V5191" t="s">
        <v>4301</v>
      </c>
    </row>
    <row r="5192" spans="1:22" x14ac:dyDescent="0.3">
      <c r="A5192" t="s">
        <v>21</v>
      </c>
      <c r="B5192" t="s">
        <v>7484</v>
      </c>
      <c r="C5192" t="s">
        <v>39087</v>
      </c>
      <c r="D5192" t="s">
        <v>39088</v>
      </c>
      <c r="E5192" s="24">
        <v>124836</v>
      </c>
      <c r="F5192" t="s">
        <v>39079</v>
      </c>
      <c r="G5192" t="s">
        <v>39080</v>
      </c>
      <c r="H5192" t="s">
        <v>10346</v>
      </c>
      <c r="I5192">
        <v>699</v>
      </c>
      <c r="J5192" s="10">
        <v>112352.4</v>
      </c>
      <c r="K5192" s="10">
        <f t="shared" si="162"/>
        <v>112352.40000000001</v>
      </c>
      <c r="L5192" s="10">
        <f t="shared" si="163"/>
        <v>0</v>
      </c>
      <c r="O5192" t="s">
        <v>39081</v>
      </c>
      <c r="P5192" t="s">
        <v>39082</v>
      </c>
      <c r="Q5192" t="s">
        <v>39089</v>
      </c>
      <c r="R5192" t="s">
        <v>39084</v>
      </c>
      <c r="S5192" t="s">
        <v>39085</v>
      </c>
      <c r="T5192" t="s">
        <v>39086</v>
      </c>
      <c r="U5192" t="s">
        <v>896</v>
      </c>
      <c r="V5192" t="s">
        <v>4301</v>
      </c>
    </row>
    <row r="5193" spans="1:22" x14ac:dyDescent="0.3">
      <c r="A5193" t="s">
        <v>21</v>
      </c>
      <c r="B5193" t="s">
        <v>7484</v>
      </c>
      <c r="C5193" t="s">
        <v>39090</v>
      </c>
      <c r="D5193" t="s">
        <v>39091</v>
      </c>
      <c r="E5193" s="24">
        <v>200000</v>
      </c>
      <c r="F5193" t="s">
        <v>39092</v>
      </c>
      <c r="G5193" t="s">
        <v>39093</v>
      </c>
      <c r="H5193" t="s">
        <v>10346</v>
      </c>
      <c r="I5193">
        <v>700</v>
      </c>
      <c r="J5193" s="10">
        <v>180000</v>
      </c>
      <c r="K5193" s="10">
        <f t="shared" si="162"/>
        <v>180000</v>
      </c>
      <c r="L5193" s="10">
        <f t="shared" si="163"/>
        <v>0</v>
      </c>
      <c r="O5193" t="s">
        <v>39094</v>
      </c>
      <c r="P5193" t="s">
        <v>3315</v>
      </c>
      <c r="R5193" t="s">
        <v>39095</v>
      </c>
      <c r="S5193" t="s">
        <v>39096</v>
      </c>
      <c r="T5193" t="s">
        <v>5691</v>
      </c>
      <c r="U5193" t="s">
        <v>36</v>
      </c>
      <c r="V5193" t="s">
        <v>1803</v>
      </c>
    </row>
    <row r="5194" spans="1:22" x14ac:dyDescent="0.3">
      <c r="A5194" t="s">
        <v>21</v>
      </c>
      <c r="B5194" t="s">
        <v>7484</v>
      </c>
      <c r="C5194" t="s">
        <v>39097</v>
      </c>
      <c r="D5194" t="s">
        <v>39098</v>
      </c>
      <c r="E5194" s="24">
        <v>58000</v>
      </c>
      <c r="F5194" t="s">
        <v>39099</v>
      </c>
      <c r="G5194" t="s">
        <v>39100</v>
      </c>
      <c r="H5194" t="s">
        <v>10346</v>
      </c>
      <c r="I5194">
        <v>701</v>
      </c>
      <c r="J5194" s="10">
        <v>52200</v>
      </c>
      <c r="K5194" s="10">
        <f t="shared" si="162"/>
        <v>52200</v>
      </c>
      <c r="L5194" s="10">
        <f t="shared" si="163"/>
        <v>0</v>
      </c>
      <c r="O5194" t="s">
        <v>39101</v>
      </c>
      <c r="P5194" t="s">
        <v>39102</v>
      </c>
      <c r="Q5194" t="s">
        <v>28425</v>
      </c>
      <c r="R5194" t="s">
        <v>39103</v>
      </c>
      <c r="S5194" t="s">
        <v>39104</v>
      </c>
      <c r="T5194" t="s">
        <v>39105</v>
      </c>
      <c r="U5194" t="s">
        <v>36</v>
      </c>
      <c r="V5194" t="s">
        <v>87</v>
      </c>
    </row>
    <row r="5195" spans="1:22" x14ac:dyDescent="0.3">
      <c r="A5195" t="s">
        <v>21</v>
      </c>
      <c r="B5195" t="s">
        <v>7484</v>
      </c>
      <c r="C5195" t="s">
        <v>39106</v>
      </c>
      <c r="D5195" t="s">
        <v>39107</v>
      </c>
      <c r="E5195" s="24">
        <v>102500</v>
      </c>
      <c r="F5195" t="s">
        <v>39108</v>
      </c>
      <c r="G5195" t="s">
        <v>39109</v>
      </c>
      <c r="H5195" t="s">
        <v>10346</v>
      </c>
      <c r="I5195">
        <v>708</v>
      </c>
      <c r="J5195" s="10">
        <v>92250</v>
      </c>
      <c r="K5195" s="10">
        <f t="shared" si="162"/>
        <v>92250</v>
      </c>
      <c r="L5195" s="10">
        <f t="shared" si="163"/>
        <v>0</v>
      </c>
      <c r="O5195" t="s">
        <v>39110</v>
      </c>
      <c r="P5195" t="s">
        <v>39111</v>
      </c>
      <c r="Q5195" t="s">
        <v>39112</v>
      </c>
      <c r="R5195" t="s">
        <v>39113</v>
      </c>
      <c r="S5195" t="s">
        <v>39114</v>
      </c>
      <c r="T5195" t="s">
        <v>7836</v>
      </c>
      <c r="U5195" t="s">
        <v>36</v>
      </c>
      <c r="V5195" t="s">
        <v>1150</v>
      </c>
    </row>
    <row r="5196" spans="1:22" x14ac:dyDescent="0.3">
      <c r="A5196" t="s">
        <v>21</v>
      </c>
      <c r="B5196" t="s">
        <v>7484</v>
      </c>
      <c r="C5196" t="s">
        <v>39115</v>
      </c>
      <c r="D5196" t="s">
        <v>39116</v>
      </c>
      <c r="E5196" s="24">
        <v>817</v>
      </c>
      <c r="F5196" t="s">
        <v>39117</v>
      </c>
      <c r="G5196" t="s">
        <v>39118</v>
      </c>
      <c r="H5196" t="s">
        <v>10346</v>
      </c>
      <c r="I5196">
        <v>721</v>
      </c>
      <c r="J5196" s="10">
        <v>735.3</v>
      </c>
      <c r="K5196" s="10">
        <f t="shared" si="162"/>
        <v>735.30000000000007</v>
      </c>
      <c r="L5196" s="10">
        <f t="shared" si="163"/>
        <v>0</v>
      </c>
      <c r="O5196" t="s">
        <v>39119</v>
      </c>
      <c r="P5196" t="s">
        <v>39120</v>
      </c>
      <c r="Q5196" t="s">
        <v>39121</v>
      </c>
      <c r="R5196" t="s">
        <v>39122</v>
      </c>
      <c r="S5196" t="s">
        <v>39123</v>
      </c>
      <c r="T5196" t="s">
        <v>39124</v>
      </c>
      <c r="U5196" t="s">
        <v>20247</v>
      </c>
      <c r="V5196" t="s">
        <v>19305</v>
      </c>
    </row>
    <row r="5197" spans="1:22" x14ac:dyDescent="0.3">
      <c r="A5197" t="s">
        <v>21</v>
      </c>
      <c r="B5197" t="s">
        <v>7484</v>
      </c>
      <c r="C5197" t="s">
        <v>39125</v>
      </c>
      <c r="D5197" t="s">
        <v>39126</v>
      </c>
      <c r="E5197" s="24">
        <v>2</v>
      </c>
      <c r="F5197" t="s">
        <v>15973</v>
      </c>
      <c r="G5197" t="s">
        <v>15974</v>
      </c>
      <c r="H5197" t="s">
        <v>10346</v>
      </c>
      <c r="I5197">
        <v>724</v>
      </c>
      <c r="J5197" s="10">
        <v>1.8</v>
      </c>
      <c r="K5197" s="10">
        <f t="shared" si="162"/>
        <v>1.8</v>
      </c>
      <c r="L5197" s="10">
        <f t="shared" si="163"/>
        <v>0</v>
      </c>
      <c r="O5197" t="s">
        <v>15975</v>
      </c>
      <c r="P5197" t="s">
        <v>39127</v>
      </c>
      <c r="Q5197" t="s">
        <v>15976</v>
      </c>
      <c r="R5197" t="s">
        <v>39128</v>
      </c>
      <c r="S5197" t="s">
        <v>39129</v>
      </c>
      <c r="T5197" t="s">
        <v>39130</v>
      </c>
      <c r="U5197" t="s">
        <v>19326</v>
      </c>
      <c r="V5197" t="s">
        <v>4553</v>
      </c>
    </row>
    <row r="5198" spans="1:22" x14ac:dyDescent="0.3">
      <c r="A5198" t="s">
        <v>21</v>
      </c>
      <c r="B5198" t="s">
        <v>7484</v>
      </c>
      <c r="C5198" t="s">
        <v>39131</v>
      </c>
      <c r="D5198" t="s">
        <v>39132</v>
      </c>
      <c r="E5198" s="24">
        <v>10</v>
      </c>
      <c r="F5198" t="s">
        <v>28840</v>
      </c>
      <c r="G5198" t="s">
        <v>28841</v>
      </c>
      <c r="H5198" t="s">
        <v>10346</v>
      </c>
      <c r="I5198">
        <v>728</v>
      </c>
      <c r="J5198" s="10">
        <v>9</v>
      </c>
      <c r="K5198" s="10">
        <f t="shared" si="162"/>
        <v>9</v>
      </c>
      <c r="L5198" s="10">
        <f t="shared" si="163"/>
        <v>0</v>
      </c>
      <c r="O5198" t="s">
        <v>39133</v>
      </c>
      <c r="P5198" t="s">
        <v>39134</v>
      </c>
      <c r="Q5198" t="s">
        <v>39135</v>
      </c>
      <c r="R5198" t="s">
        <v>39136</v>
      </c>
      <c r="S5198" t="s">
        <v>39137</v>
      </c>
      <c r="T5198" t="s">
        <v>39138</v>
      </c>
      <c r="U5198" t="s">
        <v>5075</v>
      </c>
      <c r="V5198" t="s">
        <v>39139</v>
      </c>
    </row>
    <row r="5199" spans="1:22" x14ac:dyDescent="0.3">
      <c r="A5199" t="s">
        <v>21</v>
      </c>
      <c r="B5199" t="s">
        <v>7484</v>
      </c>
      <c r="C5199" t="s">
        <v>39140</v>
      </c>
      <c r="D5199" t="s">
        <v>39141</v>
      </c>
      <c r="E5199" s="24">
        <v>2950</v>
      </c>
      <c r="F5199" t="s">
        <v>39142</v>
      </c>
      <c r="G5199" t="s">
        <v>39143</v>
      </c>
      <c r="H5199" t="s">
        <v>10346</v>
      </c>
      <c r="I5199">
        <v>732</v>
      </c>
      <c r="J5199" s="10">
        <v>2655</v>
      </c>
      <c r="K5199" s="10">
        <f t="shared" si="162"/>
        <v>2655</v>
      </c>
      <c r="L5199" s="10">
        <f t="shared" si="163"/>
        <v>0</v>
      </c>
      <c r="O5199" t="s">
        <v>39144</v>
      </c>
      <c r="P5199" t="s">
        <v>3913</v>
      </c>
      <c r="Q5199" t="s">
        <v>39145</v>
      </c>
      <c r="R5199" t="s">
        <v>39146</v>
      </c>
      <c r="S5199" t="s">
        <v>1274</v>
      </c>
      <c r="T5199" t="s">
        <v>39147</v>
      </c>
      <c r="U5199" t="s">
        <v>36</v>
      </c>
      <c r="V5199" t="s">
        <v>1271</v>
      </c>
    </row>
    <row r="5200" spans="1:22" x14ac:dyDescent="0.3">
      <c r="A5200" t="s">
        <v>21</v>
      </c>
      <c r="B5200" t="s">
        <v>7484</v>
      </c>
      <c r="C5200" t="s">
        <v>39148</v>
      </c>
      <c r="D5200" t="s">
        <v>39149</v>
      </c>
      <c r="E5200" s="24">
        <v>6681</v>
      </c>
      <c r="F5200" t="s">
        <v>35455</v>
      </c>
      <c r="G5200" t="s">
        <v>35456</v>
      </c>
      <c r="H5200" t="s">
        <v>10346</v>
      </c>
      <c r="I5200">
        <v>733</v>
      </c>
      <c r="J5200" s="10">
        <v>6012.9</v>
      </c>
      <c r="K5200" s="10">
        <f t="shared" si="162"/>
        <v>6012.9000000000005</v>
      </c>
      <c r="L5200" s="10">
        <f t="shared" si="163"/>
        <v>0</v>
      </c>
      <c r="O5200" t="s">
        <v>39150</v>
      </c>
      <c r="P5200" t="s">
        <v>35458</v>
      </c>
      <c r="Q5200" t="s">
        <v>39151</v>
      </c>
      <c r="R5200" t="s">
        <v>39146</v>
      </c>
      <c r="S5200" t="s">
        <v>1274</v>
      </c>
      <c r="T5200" t="s">
        <v>39147</v>
      </c>
      <c r="U5200" t="s">
        <v>36</v>
      </c>
      <c r="V5200" t="s">
        <v>1271</v>
      </c>
    </row>
    <row r="5201" spans="1:22" x14ac:dyDescent="0.3">
      <c r="A5201" t="s">
        <v>21</v>
      </c>
      <c r="B5201" t="s">
        <v>39152</v>
      </c>
      <c r="C5201" t="s">
        <v>39153</v>
      </c>
      <c r="D5201" t="s">
        <v>39154</v>
      </c>
      <c r="E5201" s="24">
        <v>200</v>
      </c>
      <c r="F5201" t="s">
        <v>39155</v>
      </c>
      <c r="G5201" t="s">
        <v>39156</v>
      </c>
      <c r="H5201" t="s">
        <v>10346</v>
      </c>
      <c r="I5201">
        <v>270</v>
      </c>
      <c r="J5201" s="10">
        <v>180</v>
      </c>
      <c r="K5201" s="10">
        <f t="shared" si="162"/>
        <v>180</v>
      </c>
      <c r="L5201" s="10">
        <f t="shared" si="163"/>
        <v>0</v>
      </c>
      <c r="O5201" t="s">
        <v>39157</v>
      </c>
      <c r="P5201" t="s">
        <v>39158</v>
      </c>
      <c r="Q5201" t="s">
        <v>39159</v>
      </c>
      <c r="R5201" t="s">
        <v>39160</v>
      </c>
      <c r="S5201" t="s">
        <v>14110</v>
      </c>
      <c r="U5201" t="s">
        <v>39161</v>
      </c>
      <c r="V5201" t="s">
        <v>4072</v>
      </c>
    </row>
    <row r="5202" spans="1:22" x14ac:dyDescent="0.3">
      <c r="A5202" t="s">
        <v>21</v>
      </c>
      <c r="B5202" t="s">
        <v>7491</v>
      </c>
      <c r="C5202" t="s">
        <v>39162</v>
      </c>
      <c r="D5202" t="s">
        <v>39163</v>
      </c>
      <c r="E5202" s="24">
        <v>50</v>
      </c>
      <c r="F5202" t="s">
        <v>39164</v>
      </c>
      <c r="G5202" t="s">
        <v>39165</v>
      </c>
      <c r="H5202" t="s">
        <v>10346</v>
      </c>
      <c r="I5202">
        <v>135</v>
      </c>
      <c r="J5202" s="10">
        <v>45</v>
      </c>
      <c r="K5202" s="10">
        <f t="shared" si="162"/>
        <v>45</v>
      </c>
      <c r="L5202" s="10">
        <f t="shared" si="163"/>
        <v>0</v>
      </c>
      <c r="O5202" t="s">
        <v>39166</v>
      </c>
      <c r="P5202" t="s">
        <v>39167</v>
      </c>
      <c r="Q5202" t="s">
        <v>39168</v>
      </c>
      <c r="R5202" t="s">
        <v>39169</v>
      </c>
      <c r="S5202" t="s">
        <v>39170</v>
      </c>
      <c r="T5202" t="s">
        <v>39171</v>
      </c>
      <c r="U5202" t="s">
        <v>39172</v>
      </c>
      <c r="V5202" t="s">
        <v>39173</v>
      </c>
    </row>
    <row r="5203" spans="1:22" x14ac:dyDescent="0.3">
      <c r="A5203" t="s">
        <v>21</v>
      </c>
      <c r="B5203" t="s">
        <v>7491</v>
      </c>
      <c r="C5203" t="s">
        <v>7492</v>
      </c>
      <c r="D5203" t="s">
        <v>7493</v>
      </c>
      <c r="E5203" s="24">
        <v>2</v>
      </c>
      <c r="F5203" t="s">
        <v>25</v>
      </c>
      <c r="G5203" t="s">
        <v>6897</v>
      </c>
      <c r="H5203" t="s">
        <v>26</v>
      </c>
      <c r="I5203">
        <v>230</v>
      </c>
      <c r="J5203" s="10">
        <v>1.8</v>
      </c>
      <c r="K5203" s="10">
        <f t="shared" si="162"/>
        <v>1.8</v>
      </c>
      <c r="L5203" s="10">
        <f t="shared" si="163"/>
        <v>0</v>
      </c>
      <c r="M5203">
        <v>1092</v>
      </c>
      <c r="O5203" t="s">
        <v>7494</v>
      </c>
      <c r="P5203" t="s">
        <v>7495</v>
      </c>
      <c r="Q5203" t="s">
        <v>7496</v>
      </c>
      <c r="R5203" t="s">
        <v>7497</v>
      </c>
      <c r="S5203" t="s">
        <v>7498</v>
      </c>
      <c r="U5203" t="s">
        <v>7499</v>
      </c>
      <c r="V5203" t="s">
        <v>7500</v>
      </c>
    </row>
    <row r="5204" spans="1:22" x14ac:dyDescent="0.3">
      <c r="A5204" t="s">
        <v>21</v>
      </c>
      <c r="B5204" t="s">
        <v>7501</v>
      </c>
      <c r="C5204" t="s">
        <v>39174</v>
      </c>
      <c r="D5204" t="s">
        <v>39175</v>
      </c>
      <c r="E5204" s="24">
        <v>100</v>
      </c>
      <c r="F5204" t="s">
        <v>39176</v>
      </c>
      <c r="G5204" t="s">
        <v>39177</v>
      </c>
      <c r="H5204" t="s">
        <v>10346</v>
      </c>
      <c r="I5204">
        <v>176</v>
      </c>
      <c r="J5204" s="10">
        <v>90</v>
      </c>
      <c r="K5204" s="10">
        <f t="shared" si="162"/>
        <v>90</v>
      </c>
      <c r="L5204" s="10">
        <f t="shared" si="163"/>
        <v>0</v>
      </c>
      <c r="O5204" t="s">
        <v>39178</v>
      </c>
      <c r="P5204" t="s">
        <v>4236</v>
      </c>
      <c r="Q5204" t="s">
        <v>39179</v>
      </c>
      <c r="R5204" t="s">
        <v>39180</v>
      </c>
      <c r="S5204" t="s">
        <v>39181</v>
      </c>
      <c r="U5204" t="s">
        <v>3209</v>
      </c>
      <c r="V5204" t="s">
        <v>39182</v>
      </c>
    </row>
    <row r="5205" spans="1:22" x14ac:dyDescent="0.3">
      <c r="A5205" t="s">
        <v>21</v>
      </c>
      <c r="B5205" t="s">
        <v>7501</v>
      </c>
      <c r="C5205" t="s">
        <v>39183</v>
      </c>
      <c r="D5205" t="s">
        <v>39184</v>
      </c>
      <c r="E5205" s="24">
        <v>20</v>
      </c>
      <c r="F5205" t="s">
        <v>39185</v>
      </c>
      <c r="G5205" t="s">
        <v>39186</v>
      </c>
      <c r="H5205" t="s">
        <v>10346</v>
      </c>
      <c r="I5205">
        <v>714</v>
      </c>
      <c r="J5205" s="10">
        <v>18</v>
      </c>
      <c r="K5205" s="10">
        <f t="shared" si="162"/>
        <v>18</v>
      </c>
      <c r="L5205" s="10">
        <f t="shared" si="163"/>
        <v>0</v>
      </c>
      <c r="O5205" t="s">
        <v>39187</v>
      </c>
      <c r="P5205" t="s">
        <v>39188</v>
      </c>
      <c r="Q5205" t="s">
        <v>39189</v>
      </c>
      <c r="R5205" t="s">
        <v>39190</v>
      </c>
      <c r="S5205" t="s">
        <v>39191</v>
      </c>
      <c r="T5205" t="s">
        <v>8534</v>
      </c>
      <c r="U5205" t="s">
        <v>960</v>
      </c>
      <c r="V5205" t="s">
        <v>4241</v>
      </c>
    </row>
    <row r="5206" spans="1:22" x14ac:dyDescent="0.3">
      <c r="A5206" t="s">
        <v>21</v>
      </c>
      <c r="B5206" t="s">
        <v>7501</v>
      </c>
      <c r="C5206" t="s">
        <v>39192</v>
      </c>
      <c r="D5206" t="s">
        <v>39193</v>
      </c>
      <c r="E5206" s="24">
        <v>300</v>
      </c>
      <c r="F5206" t="s">
        <v>9426</v>
      </c>
      <c r="G5206" t="s">
        <v>9427</v>
      </c>
      <c r="H5206" t="s">
        <v>10346</v>
      </c>
      <c r="I5206">
        <v>821</v>
      </c>
      <c r="J5206" s="10">
        <v>270</v>
      </c>
      <c r="K5206" s="10">
        <f t="shared" si="162"/>
        <v>270</v>
      </c>
      <c r="L5206" s="10">
        <f t="shared" si="163"/>
        <v>0</v>
      </c>
      <c r="O5206" t="s">
        <v>39194</v>
      </c>
      <c r="P5206" t="s">
        <v>39195</v>
      </c>
      <c r="Q5206" t="s">
        <v>39196</v>
      </c>
      <c r="R5206" t="s">
        <v>39197</v>
      </c>
      <c r="S5206" t="s">
        <v>39198</v>
      </c>
      <c r="T5206" t="s">
        <v>39199</v>
      </c>
      <c r="U5206" t="s">
        <v>6178</v>
      </c>
      <c r="V5206" t="s">
        <v>39200</v>
      </c>
    </row>
    <row r="5207" spans="1:22" x14ac:dyDescent="0.3">
      <c r="A5207" t="s">
        <v>21</v>
      </c>
      <c r="B5207" t="s">
        <v>7501</v>
      </c>
      <c r="C5207" t="s">
        <v>39201</v>
      </c>
      <c r="D5207" t="s">
        <v>39202</v>
      </c>
      <c r="E5207" s="24">
        <v>3</v>
      </c>
      <c r="F5207" t="s">
        <v>39203</v>
      </c>
      <c r="G5207" t="s">
        <v>39204</v>
      </c>
      <c r="H5207" t="s">
        <v>10346</v>
      </c>
      <c r="I5207">
        <v>1084</v>
      </c>
      <c r="J5207" s="10">
        <v>2.7</v>
      </c>
      <c r="K5207" s="10">
        <f t="shared" si="162"/>
        <v>2.7</v>
      </c>
      <c r="L5207" s="10">
        <f t="shared" si="163"/>
        <v>0</v>
      </c>
      <c r="O5207" t="s">
        <v>39205</v>
      </c>
      <c r="P5207" t="s">
        <v>39206</v>
      </c>
      <c r="Q5207" t="s">
        <v>39207</v>
      </c>
      <c r="R5207" t="s">
        <v>39208</v>
      </c>
      <c r="S5207" t="s">
        <v>39209</v>
      </c>
      <c r="T5207" t="s">
        <v>39210</v>
      </c>
      <c r="U5207" t="s">
        <v>39211</v>
      </c>
      <c r="V5207" t="s">
        <v>39212</v>
      </c>
    </row>
    <row r="5208" spans="1:22" x14ac:dyDescent="0.3">
      <c r="A5208" t="s">
        <v>21</v>
      </c>
      <c r="B5208" t="s">
        <v>7501</v>
      </c>
      <c r="C5208" t="s">
        <v>39213</v>
      </c>
      <c r="D5208" t="s">
        <v>39214</v>
      </c>
      <c r="E5208" s="24">
        <v>500</v>
      </c>
      <c r="F5208" t="s">
        <v>39215</v>
      </c>
      <c r="G5208" t="s">
        <v>39216</v>
      </c>
      <c r="H5208" t="s">
        <v>10346</v>
      </c>
      <c r="I5208">
        <v>1333</v>
      </c>
      <c r="J5208" s="10">
        <v>450</v>
      </c>
      <c r="K5208" s="10">
        <f t="shared" si="162"/>
        <v>450</v>
      </c>
      <c r="L5208" s="10">
        <f t="shared" si="163"/>
        <v>0</v>
      </c>
      <c r="O5208" t="s">
        <v>39217</v>
      </c>
      <c r="P5208" t="s">
        <v>3913</v>
      </c>
      <c r="Q5208" t="s">
        <v>39218</v>
      </c>
      <c r="R5208" t="s">
        <v>39219</v>
      </c>
      <c r="S5208" t="s">
        <v>39220</v>
      </c>
      <c r="T5208" t="s">
        <v>39221</v>
      </c>
      <c r="U5208" t="s">
        <v>1438</v>
      </c>
      <c r="V5208" t="s">
        <v>1013</v>
      </c>
    </row>
    <row r="5209" spans="1:22" x14ac:dyDescent="0.3">
      <c r="A5209" t="s">
        <v>21</v>
      </c>
      <c r="B5209" t="s">
        <v>7501</v>
      </c>
      <c r="C5209" t="s">
        <v>39222</v>
      </c>
      <c r="D5209" t="s">
        <v>39223</v>
      </c>
      <c r="E5209" s="24">
        <v>62</v>
      </c>
      <c r="F5209" t="s">
        <v>15550</v>
      </c>
      <c r="G5209" t="s">
        <v>15551</v>
      </c>
      <c r="H5209" t="s">
        <v>10346</v>
      </c>
      <c r="I5209">
        <v>1353</v>
      </c>
      <c r="J5209" s="10">
        <v>55.8</v>
      </c>
      <c r="K5209" s="10">
        <f t="shared" si="162"/>
        <v>55.800000000000004</v>
      </c>
      <c r="L5209" s="10">
        <f t="shared" si="163"/>
        <v>0</v>
      </c>
      <c r="O5209" t="s">
        <v>39224</v>
      </c>
      <c r="P5209" t="s">
        <v>39225</v>
      </c>
      <c r="Q5209" t="s">
        <v>39226</v>
      </c>
      <c r="R5209" t="s">
        <v>39227</v>
      </c>
      <c r="S5209" t="s">
        <v>39228</v>
      </c>
      <c r="T5209" t="s">
        <v>39229</v>
      </c>
      <c r="U5209" t="s">
        <v>27082</v>
      </c>
      <c r="V5209" t="s">
        <v>39230</v>
      </c>
    </row>
    <row r="5210" spans="1:22" x14ac:dyDescent="0.3">
      <c r="A5210" t="s">
        <v>21</v>
      </c>
      <c r="B5210" t="s">
        <v>7501</v>
      </c>
      <c r="C5210" t="s">
        <v>39231</v>
      </c>
      <c r="D5210" t="s">
        <v>39232</v>
      </c>
      <c r="E5210" s="24">
        <v>50</v>
      </c>
      <c r="F5210" t="s">
        <v>11658</v>
      </c>
      <c r="G5210" t="s">
        <v>11659</v>
      </c>
      <c r="H5210" t="s">
        <v>10346</v>
      </c>
      <c r="I5210">
        <v>1455</v>
      </c>
      <c r="J5210" s="10">
        <v>45</v>
      </c>
      <c r="K5210" s="10">
        <f t="shared" si="162"/>
        <v>45</v>
      </c>
      <c r="L5210" s="10">
        <f t="shared" si="163"/>
        <v>0</v>
      </c>
      <c r="O5210" t="s">
        <v>39233</v>
      </c>
      <c r="P5210" t="s">
        <v>39234</v>
      </c>
      <c r="Q5210" t="s">
        <v>39235</v>
      </c>
      <c r="R5210" t="s">
        <v>39236</v>
      </c>
      <c r="S5210" t="s">
        <v>39237</v>
      </c>
      <c r="U5210" t="s">
        <v>3209</v>
      </c>
      <c r="V5210" t="s">
        <v>7662</v>
      </c>
    </row>
    <row r="5211" spans="1:22" x14ac:dyDescent="0.3">
      <c r="A5211" t="s">
        <v>21</v>
      </c>
      <c r="B5211" t="s">
        <v>7501</v>
      </c>
      <c r="C5211" t="s">
        <v>7502</v>
      </c>
      <c r="D5211" t="s">
        <v>7503</v>
      </c>
      <c r="E5211" s="24">
        <v>430</v>
      </c>
      <c r="F5211" t="s">
        <v>25</v>
      </c>
      <c r="G5211" t="s">
        <v>6897</v>
      </c>
      <c r="H5211" t="s">
        <v>26</v>
      </c>
      <c r="I5211">
        <v>1457</v>
      </c>
      <c r="J5211" s="10">
        <v>387</v>
      </c>
      <c r="K5211" s="10">
        <f t="shared" si="162"/>
        <v>387</v>
      </c>
      <c r="L5211" s="10">
        <f t="shared" si="163"/>
        <v>0</v>
      </c>
      <c r="M5211">
        <v>1057</v>
      </c>
      <c r="O5211" t="s">
        <v>7504</v>
      </c>
      <c r="P5211" t="s">
        <v>4953</v>
      </c>
      <c r="Q5211" t="s">
        <v>7505</v>
      </c>
      <c r="R5211" t="s">
        <v>7506</v>
      </c>
      <c r="S5211" t="s">
        <v>7507</v>
      </c>
      <c r="T5211" t="s">
        <v>7508</v>
      </c>
      <c r="U5211" t="s">
        <v>7509</v>
      </c>
      <c r="V5211" t="s">
        <v>7510</v>
      </c>
    </row>
    <row r="5212" spans="1:22" x14ac:dyDescent="0.3">
      <c r="A5212" t="s">
        <v>21</v>
      </c>
      <c r="B5212" t="s">
        <v>7501</v>
      </c>
      <c r="C5212" t="s">
        <v>39238</v>
      </c>
      <c r="D5212" t="s">
        <v>39239</v>
      </c>
      <c r="E5212" s="24">
        <v>48</v>
      </c>
      <c r="F5212" t="s">
        <v>39240</v>
      </c>
      <c r="G5212" t="s">
        <v>39241</v>
      </c>
      <c r="H5212" t="s">
        <v>10346</v>
      </c>
      <c r="I5212">
        <v>1459</v>
      </c>
      <c r="J5212" s="10">
        <v>43.2</v>
      </c>
      <c r="K5212" s="10">
        <f t="shared" si="162"/>
        <v>43.2</v>
      </c>
      <c r="L5212" s="10">
        <f t="shared" si="163"/>
        <v>0</v>
      </c>
      <c r="O5212" t="s">
        <v>39242</v>
      </c>
      <c r="P5212" t="s">
        <v>39243</v>
      </c>
      <c r="Q5212" t="s">
        <v>39244</v>
      </c>
      <c r="R5212" t="s">
        <v>39245</v>
      </c>
      <c r="S5212" t="s">
        <v>39246</v>
      </c>
      <c r="T5212" t="s">
        <v>16386</v>
      </c>
      <c r="U5212" t="s">
        <v>2329</v>
      </c>
      <c r="V5212" t="s">
        <v>34712</v>
      </c>
    </row>
    <row r="5213" spans="1:22" x14ac:dyDescent="0.3">
      <c r="A5213" t="s">
        <v>21</v>
      </c>
      <c r="B5213" t="s">
        <v>7501</v>
      </c>
      <c r="C5213" t="s">
        <v>39247</v>
      </c>
      <c r="D5213" t="s">
        <v>39248</v>
      </c>
      <c r="E5213" s="24">
        <v>50</v>
      </c>
      <c r="F5213" t="s">
        <v>9725</v>
      </c>
      <c r="G5213" t="s">
        <v>9716</v>
      </c>
      <c r="H5213" t="s">
        <v>10346</v>
      </c>
      <c r="I5213">
        <v>1463</v>
      </c>
      <c r="J5213" s="10">
        <v>45</v>
      </c>
      <c r="K5213" s="10">
        <f t="shared" si="162"/>
        <v>45</v>
      </c>
      <c r="L5213" s="10">
        <f t="shared" si="163"/>
        <v>0</v>
      </c>
      <c r="O5213" t="s">
        <v>39249</v>
      </c>
      <c r="P5213" t="s">
        <v>39250</v>
      </c>
      <c r="Q5213" t="s">
        <v>39251</v>
      </c>
      <c r="R5213" t="s">
        <v>39252</v>
      </c>
      <c r="S5213" t="s">
        <v>39253</v>
      </c>
      <c r="T5213" t="s">
        <v>39254</v>
      </c>
      <c r="U5213" t="s">
        <v>7509</v>
      </c>
      <c r="V5213" t="s">
        <v>39255</v>
      </c>
    </row>
    <row r="5214" spans="1:22" x14ac:dyDescent="0.3">
      <c r="A5214" t="s">
        <v>21</v>
      </c>
      <c r="B5214" t="s">
        <v>7501</v>
      </c>
      <c r="C5214" t="s">
        <v>39256</v>
      </c>
      <c r="D5214" t="s">
        <v>39257</v>
      </c>
      <c r="E5214" s="24">
        <v>100</v>
      </c>
      <c r="F5214" t="s">
        <v>20152</v>
      </c>
      <c r="G5214" t="s">
        <v>20153</v>
      </c>
      <c r="H5214" t="s">
        <v>10346</v>
      </c>
      <c r="I5214">
        <v>1499</v>
      </c>
      <c r="J5214" s="10">
        <v>90</v>
      </c>
      <c r="K5214" s="10">
        <f t="shared" si="162"/>
        <v>90</v>
      </c>
      <c r="L5214" s="10">
        <f t="shared" si="163"/>
        <v>0</v>
      </c>
      <c r="O5214" t="s">
        <v>39258</v>
      </c>
      <c r="P5214" t="s">
        <v>35491</v>
      </c>
      <c r="Q5214" t="s">
        <v>39259</v>
      </c>
      <c r="R5214" t="s">
        <v>39260</v>
      </c>
      <c r="S5214" t="s">
        <v>39261</v>
      </c>
      <c r="T5214" t="s">
        <v>39262</v>
      </c>
      <c r="U5214" t="s">
        <v>2329</v>
      </c>
      <c r="V5214" t="s">
        <v>39263</v>
      </c>
    </row>
    <row r="5215" spans="1:22" x14ac:dyDescent="0.3">
      <c r="A5215" t="s">
        <v>21</v>
      </c>
      <c r="B5215" t="s">
        <v>7501</v>
      </c>
      <c r="C5215" t="s">
        <v>39264</v>
      </c>
      <c r="D5215" t="s">
        <v>39265</v>
      </c>
      <c r="E5215" s="24">
        <v>40</v>
      </c>
      <c r="F5215" t="s">
        <v>16308</v>
      </c>
      <c r="G5215" t="s">
        <v>8872</v>
      </c>
      <c r="H5215" t="s">
        <v>10346</v>
      </c>
      <c r="I5215">
        <v>1549</v>
      </c>
      <c r="J5215" s="10">
        <v>36</v>
      </c>
      <c r="K5215" s="10">
        <f t="shared" si="162"/>
        <v>36</v>
      </c>
      <c r="L5215" s="10">
        <f t="shared" si="163"/>
        <v>0</v>
      </c>
      <c r="O5215" t="s">
        <v>39266</v>
      </c>
      <c r="P5215" t="s">
        <v>39267</v>
      </c>
      <c r="Q5215" t="s">
        <v>39268</v>
      </c>
      <c r="R5215" t="s">
        <v>39269</v>
      </c>
      <c r="S5215" t="s">
        <v>39270</v>
      </c>
      <c r="T5215" t="s">
        <v>39271</v>
      </c>
      <c r="U5215" t="s">
        <v>2329</v>
      </c>
      <c r="V5215" t="s">
        <v>7045</v>
      </c>
    </row>
    <row r="5216" spans="1:22" x14ac:dyDescent="0.3">
      <c r="A5216" t="s">
        <v>21</v>
      </c>
      <c r="B5216" t="s">
        <v>7501</v>
      </c>
      <c r="C5216" t="s">
        <v>39272</v>
      </c>
      <c r="D5216" t="s">
        <v>39273</v>
      </c>
      <c r="E5216" s="24">
        <v>10</v>
      </c>
      <c r="F5216" t="s">
        <v>13163</v>
      </c>
      <c r="G5216" t="s">
        <v>13164</v>
      </c>
      <c r="H5216" t="s">
        <v>10346</v>
      </c>
      <c r="I5216">
        <v>1583</v>
      </c>
      <c r="J5216" s="10">
        <v>9</v>
      </c>
      <c r="K5216" s="10">
        <f t="shared" si="162"/>
        <v>9</v>
      </c>
      <c r="L5216" s="10">
        <f t="shared" si="163"/>
        <v>0</v>
      </c>
      <c r="O5216" t="s">
        <v>39274</v>
      </c>
      <c r="P5216" t="s">
        <v>32576</v>
      </c>
      <c r="Q5216" t="s">
        <v>39275</v>
      </c>
      <c r="R5216" t="s">
        <v>39276</v>
      </c>
      <c r="S5216" t="s">
        <v>39277</v>
      </c>
      <c r="T5216" t="s">
        <v>39278</v>
      </c>
      <c r="U5216" t="s">
        <v>960</v>
      </c>
      <c r="V5216" t="s">
        <v>11509</v>
      </c>
    </row>
    <row r="5217" spans="1:22" x14ac:dyDescent="0.3">
      <c r="A5217" t="s">
        <v>21</v>
      </c>
      <c r="B5217" t="s">
        <v>7501</v>
      </c>
      <c r="C5217" t="s">
        <v>39279</v>
      </c>
      <c r="D5217" t="s">
        <v>39280</v>
      </c>
      <c r="E5217" s="24">
        <v>20</v>
      </c>
      <c r="F5217" t="s">
        <v>39281</v>
      </c>
      <c r="G5217" t="s">
        <v>39282</v>
      </c>
      <c r="H5217" t="s">
        <v>10346</v>
      </c>
      <c r="I5217">
        <v>1617</v>
      </c>
      <c r="J5217" s="10">
        <v>18</v>
      </c>
      <c r="K5217" s="10">
        <f t="shared" si="162"/>
        <v>18</v>
      </c>
      <c r="L5217" s="10">
        <f t="shared" si="163"/>
        <v>0</v>
      </c>
      <c r="O5217" t="s">
        <v>39283</v>
      </c>
      <c r="P5217" t="s">
        <v>39284</v>
      </c>
      <c r="Q5217" t="s">
        <v>39285</v>
      </c>
      <c r="R5217" t="s">
        <v>39286</v>
      </c>
      <c r="S5217" t="s">
        <v>39287</v>
      </c>
      <c r="T5217" t="s">
        <v>39288</v>
      </c>
      <c r="U5217" t="s">
        <v>12182</v>
      </c>
      <c r="V5217" t="s">
        <v>39289</v>
      </c>
    </row>
    <row r="5218" spans="1:22" x14ac:dyDescent="0.3">
      <c r="A5218" t="s">
        <v>21</v>
      </c>
      <c r="B5218" t="s">
        <v>7501</v>
      </c>
      <c r="C5218" t="s">
        <v>39290</v>
      </c>
      <c r="D5218" t="s">
        <v>39291</v>
      </c>
      <c r="E5218" s="24">
        <v>150</v>
      </c>
      <c r="F5218" t="s">
        <v>9744</v>
      </c>
      <c r="G5218" t="s">
        <v>9745</v>
      </c>
      <c r="H5218" t="s">
        <v>10346</v>
      </c>
      <c r="I5218">
        <v>1631</v>
      </c>
      <c r="J5218" s="10">
        <v>135</v>
      </c>
      <c r="K5218" s="10">
        <f t="shared" si="162"/>
        <v>135</v>
      </c>
      <c r="L5218" s="10">
        <f t="shared" si="163"/>
        <v>0</v>
      </c>
      <c r="O5218" t="s">
        <v>39292</v>
      </c>
      <c r="P5218" t="s">
        <v>9747</v>
      </c>
      <c r="Q5218" t="s">
        <v>39293</v>
      </c>
      <c r="R5218" t="s">
        <v>39294</v>
      </c>
      <c r="S5218" t="s">
        <v>39295</v>
      </c>
      <c r="T5218" t="s">
        <v>39296</v>
      </c>
      <c r="U5218" t="s">
        <v>960</v>
      </c>
      <c r="V5218" t="s">
        <v>9752</v>
      </c>
    </row>
    <row r="5219" spans="1:22" x14ac:dyDescent="0.3">
      <c r="A5219" t="s">
        <v>21</v>
      </c>
      <c r="B5219" t="s">
        <v>7501</v>
      </c>
      <c r="C5219" t="s">
        <v>39297</v>
      </c>
      <c r="D5219" t="s">
        <v>39298</v>
      </c>
      <c r="E5219" s="24">
        <v>1000</v>
      </c>
      <c r="F5219" t="s">
        <v>17626</v>
      </c>
      <c r="G5219" t="s">
        <v>17627</v>
      </c>
      <c r="H5219" t="s">
        <v>10346</v>
      </c>
      <c r="I5219">
        <v>1637</v>
      </c>
      <c r="J5219" s="10">
        <v>900</v>
      </c>
      <c r="K5219" s="10">
        <f t="shared" si="162"/>
        <v>900</v>
      </c>
      <c r="L5219" s="10">
        <f t="shared" si="163"/>
        <v>0</v>
      </c>
      <c r="O5219" t="s">
        <v>39299</v>
      </c>
      <c r="P5219" t="s">
        <v>35567</v>
      </c>
      <c r="Q5219" t="s">
        <v>39300</v>
      </c>
      <c r="R5219" t="s">
        <v>39301</v>
      </c>
      <c r="S5219" t="s">
        <v>39302</v>
      </c>
      <c r="T5219" t="s">
        <v>39303</v>
      </c>
      <c r="U5219" t="s">
        <v>960</v>
      </c>
      <c r="V5219" t="s">
        <v>4241</v>
      </c>
    </row>
    <row r="5220" spans="1:22" x14ac:dyDescent="0.3">
      <c r="A5220" t="s">
        <v>21</v>
      </c>
      <c r="B5220" t="s">
        <v>7501</v>
      </c>
      <c r="C5220" t="s">
        <v>39304</v>
      </c>
      <c r="D5220" t="s">
        <v>39305</v>
      </c>
      <c r="E5220" s="24">
        <v>1501</v>
      </c>
      <c r="F5220" t="s">
        <v>39306</v>
      </c>
      <c r="G5220" t="s">
        <v>39307</v>
      </c>
      <c r="H5220" t="s">
        <v>10346</v>
      </c>
      <c r="I5220">
        <v>1646</v>
      </c>
      <c r="J5220" s="10">
        <v>1350.9</v>
      </c>
      <c r="K5220" s="10">
        <f t="shared" si="162"/>
        <v>1350.9</v>
      </c>
      <c r="L5220" s="10">
        <f t="shared" si="163"/>
        <v>0</v>
      </c>
      <c r="O5220" t="s">
        <v>39308</v>
      </c>
      <c r="P5220" t="s">
        <v>39309</v>
      </c>
      <c r="Q5220" t="s">
        <v>39310</v>
      </c>
      <c r="R5220" t="s">
        <v>39311</v>
      </c>
      <c r="S5220" t="s">
        <v>39312</v>
      </c>
      <c r="U5220" t="s">
        <v>15722</v>
      </c>
      <c r="V5220" t="s">
        <v>39313</v>
      </c>
    </row>
    <row r="5221" spans="1:22" x14ac:dyDescent="0.3">
      <c r="A5221" t="s">
        <v>21</v>
      </c>
      <c r="B5221" t="s">
        <v>7501</v>
      </c>
      <c r="C5221" t="s">
        <v>39314</v>
      </c>
      <c r="D5221" t="s">
        <v>39315</v>
      </c>
      <c r="E5221" s="24">
        <v>250</v>
      </c>
      <c r="F5221" t="s">
        <v>39316</v>
      </c>
      <c r="G5221" t="s">
        <v>39317</v>
      </c>
      <c r="H5221" t="s">
        <v>10346</v>
      </c>
      <c r="I5221">
        <v>1684</v>
      </c>
      <c r="J5221" s="10">
        <v>225</v>
      </c>
      <c r="K5221" s="10">
        <f t="shared" si="162"/>
        <v>225</v>
      </c>
      <c r="L5221" s="10">
        <f t="shared" si="163"/>
        <v>0</v>
      </c>
      <c r="O5221" t="s">
        <v>39318</v>
      </c>
      <c r="P5221" t="s">
        <v>39319</v>
      </c>
      <c r="Q5221" t="s">
        <v>39320</v>
      </c>
      <c r="R5221" t="s">
        <v>39321</v>
      </c>
      <c r="S5221" t="s">
        <v>30945</v>
      </c>
      <c r="U5221" t="s">
        <v>931</v>
      </c>
      <c r="V5221" t="s">
        <v>39322</v>
      </c>
    </row>
    <row r="5222" spans="1:22" x14ac:dyDescent="0.3">
      <c r="A5222" t="s">
        <v>21</v>
      </c>
      <c r="B5222" t="s">
        <v>7501</v>
      </c>
      <c r="C5222" t="s">
        <v>39323</v>
      </c>
      <c r="D5222" t="s">
        <v>39324</v>
      </c>
      <c r="E5222" s="24">
        <v>1066</v>
      </c>
      <c r="F5222" t="s">
        <v>39325</v>
      </c>
      <c r="G5222" t="s">
        <v>39326</v>
      </c>
      <c r="H5222" t="s">
        <v>10346</v>
      </c>
      <c r="I5222">
        <v>1699</v>
      </c>
      <c r="J5222" s="10">
        <v>959.4</v>
      </c>
      <c r="K5222" s="10">
        <f t="shared" si="162"/>
        <v>959.4</v>
      </c>
      <c r="L5222" s="10">
        <f t="shared" si="163"/>
        <v>0</v>
      </c>
      <c r="O5222" t="s">
        <v>39327</v>
      </c>
      <c r="P5222" t="s">
        <v>4770</v>
      </c>
      <c r="Q5222" t="s">
        <v>39328</v>
      </c>
      <c r="R5222" t="s">
        <v>39329</v>
      </c>
      <c r="S5222" t="s">
        <v>39330</v>
      </c>
      <c r="T5222" t="s">
        <v>39331</v>
      </c>
      <c r="U5222" t="s">
        <v>960</v>
      </c>
      <c r="V5222" t="s">
        <v>1085</v>
      </c>
    </row>
    <row r="5223" spans="1:22" x14ac:dyDescent="0.3">
      <c r="A5223" t="s">
        <v>21</v>
      </c>
      <c r="B5223" t="s">
        <v>7501</v>
      </c>
      <c r="C5223" t="s">
        <v>39332</v>
      </c>
      <c r="D5223" t="s">
        <v>39333</v>
      </c>
      <c r="E5223" s="24">
        <v>391</v>
      </c>
      <c r="F5223" t="s">
        <v>39334</v>
      </c>
      <c r="G5223" t="s">
        <v>39335</v>
      </c>
      <c r="H5223" t="s">
        <v>10346</v>
      </c>
      <c r="I5223">
        <v>1710</v>
      </c>
      <c r="J5223" s="10">
        <v>351.9</v>
      </c>
      <c r="K5223" s="10">
        <f t="shared" si="162"/>
        <v>351.90000000000003</v>
      </c>
      <c r="L5223" s="10">
        <f t="shared" si="163"/>
        <v>0</v>
      </c>
      <c r="O5223" t="s">
        <v>39336</v>
      </c>
      <c r="P5223" t="s">
        <v>39337</v>
      </c>
      <c r="Q5223" t="s">
        <v>39338</v>
      </c>
      <c r="R5223" t="s">
        <v>39339</v>
      </c>
      <c r="S5223" t="s">
        <v>39340</v>
      </c>
      <c r="T5223" t="s">
        <v>39341</v>
      </c>
      <c r="U5223" t="s">
        <v>36</v>
      </c>
      <c r="V5223" t="s">
        <v>144</v>
      </c>
    </row>
    <row r="5224" spans="1:22" x14ac:dyDescent="0.3">
      <c r="A5224" t="s">
        <v>21</v>
      </c>
      <c r="B5224" t="s">
        <v>7501</v>
      </c>
      <c r="C5224" t="s">
        <v>39342</v>
      </c>
      <c r="D5224" t="s">
        <v>39343</v>
      </c>
      <c r="E5224" s="24">
        <v>1</v>
      </c>
      <c r="F5224" t="s">
        <v>39344</v>
      </c>
      <c r="G5224" t="s">
        <v>39345</v>
      </c>
      <c r="H5224" t="s">
        <v>10346</v>
      </c>
      <c r="I5224">
        <v>1731</v>
      </c>
      <c r="J5224" s="10">
        <v>0.9</v>
      </c>
      <c r="K5224" s="10">
        <f t="shared" si="162"/>
        <v>0.9</v>
      </c>
      <c r="L5224" s="10">
        <f t="shared" si="163"/>
        <v>0</v>
      </c>
      <c r="O5224" t="s">
        <v>39346</v>
      </c>
      <c r="P5224" t="s">
        <v>18585</v>
      </c>
      <c r="Q5224" t="s">
        <v>39347</v>
      </c>
      <c r="R5224" t="s">
        <v>39348</v>
      </c>
      <c r="S5224" t="s">
        <v>39349</v>
      </c>
      <c r="T5224" t="s">
        <v>39350</v>
      </c>
      <c r="U5224" t="s">
        <v>96</v>
      </c>
      <c r="V5224" t="s">
        <v>9690</v>
      </c>
    </row>
    <row r="5225" spans="1:22" x14ac:dyDescent="0.3">
      <c r="A5225" t="s">
        <v>21</v>
      </c>
      <c r="B5225" t="s">
        <v>7501</v>
      </c>
      <c r="C5225" t="s">
        <v>39351</v>
      </c>
      <c r="D5225" t="s">
        <v>39352</v>
      </c>
      <c r="E5225" s="24">
        <v>6</v>
      </c>
      <c r="F5225" t="s">
        <v>19910</v>
      </c>
      <c r="G5225" t="s">
        <v>19911</v>
      </c>
      <c r="H5225" t="s">
        <v>10346</v>
      </c>
      <c r="I5225">
        <v>1738</v>
      </c>
      <c r="J5225" s="10">
        <v>5.4</v>
      </c>
      <c r="K5225" s="10">
        <f t="shared" si="162"/>
        <v>5.4</v>
      </c>
      <c r="L5225" s="10">
        <f t="shared" si="163"/>
        <v>0</v>
      </c>
      <c r="O5225" t="s">
        <v>39353</v>
      </c>
      <c r="P5225" t="s">
        <v>37028</v>
      </c>
      <c r="Q5225" t="s">
        <v>39354</v>
      </c>
      <c r="R5225" t="s">
        <v>39355</v>
      </c>
      <c r="S5225" t="s">
        <v>39356</v>
      </c>
      <c r="T5225" t="s">
        <v>26982</v>
      </c>
      <c r="U5225" t="s">
        <v>19916</v>
      </c>
      <c r="V5225" t="s">
        <v>1150</v>
      </c>
    </row>
    <row r="5226" spans="1:22" x14ac:dyDescent="0.3">
      <c r="A5226" t="s">
        <v>21</v>
      </c>
      <c r="B5226" t="s">
        <v>7501</v>
      </c>
      <c r="C5226" t="s">
        <v>39357</v>
      </c>
      <c r="D5226" t="s">
        <v>39358</v>
      </c>
      <c r="E5226" s="24">
        <v>1650</v>
      </c>
      <c r="F5226" t="s">
        <v>16459</v>
      </c>
      <c r="G5226" t="s">
        <v>16460</v>
      </c>
      <c r="H5226" t="s">
        <v>10346</v>
      </c>
      <c r="I5226">
        <v>1754</v>
      </c>
      <c r="J5226" s="10">
        <v>1485</v>
      </c>
      <c r="K5226" s="10">
        <f t="shared" si="162"/>
        <v>1485</v>
      </c>
      <c r="L5226" s="10">
        <f t="shared" si="163"/>
        <v>0</v>
      </c>
      <c r="O5226" t="s">
        <v>39359</v>
      </c>
      <c r="P5226" t="s">
        <v>39360</v>
      </c>
      <c r="Q5226" t="s">
        <v>39361</v>
      </c>
      <c r="R5226" t="s">
        <v>39362</v>
      </c>
      <c r="S5226" t="s">
        <v>39363</v>
      </c>
      <c r="T5226" t="s">
        <v>39364</v>
      </c>
      <c r="U5226" t="s">
        <v>7052</v>
      </c>
      <c r="V5226" t="s">
        <v>7059</v>
      </c>
    </row>
    <row r="5227" spans="1:22" x14ac:dyDescent="0.3">
      <c r="A5227" t="s">
        <v>21</v>
      </c>
      <c r="B5227" t="s">
        <v>7501</v>
      </c>
      <c r="C5227" t="s">
        <v>39365</v>
      </c>
      <c r="D5227" t="s">
        <v>39366</v>
      </c>
      <c r="E5227" s="24">
        <v>100</v>
      </c>
      <c r="F5227" t="s">
        <v>39367</v>
      </c>
      <c r="G5227" t="s">
        <v>39368</v>
      </c>
      <c r="H5227" t="s">
        <v>10346</v>
      </c>
      <c r="I5227">
        <v>1763</v>
      </c>
      <c r="J5227" s="10">
        <v>90</v>
      </c>
      <c r="K5227" s="10">
        <f t="shared" si="162"/>
        <v>90</v>
      </c>
      <c r="L5227" s="10">
        <f t="shared" si="163"/>
        <v>0</v>
      </c>
      <c r="O5227" t="s">
        <v>39369</v>
      </c>
      <c r="P5227" t="s">
        <v>39370</v>
      </c>
      <c r="Q5227" t="s">
        <v>39371</v>
      </c>
      <c r="R5227" t="s">
        <v>39372</v>
      </c>
      <c r="S5227" t="s">
        <v>39373</v>
      </c>
      <c r="T5227" t="s">
        <v>39374</v>
      </c>
      <c r="U5227" t="s">
        <v>21240</v>
      </c>
      <c r="V5227" t="s">
        <v>39375</v>
      </c>
    </row>
    <row r="5228" spans="1:22" x14ac:dyDescent="0.3">
      <c r="A5228" t="s">
        <v>21</v>
      </c>
      <c r="B5228" t="s">
        <v>7501</v>
      </c>
      <c r="C5228" t="s">
        <v>39376</v>
      </c>
      <c r="D5228" t="s">
        <v>39377</v>
      </c>
      <c r="E5228" s="24">
        <v>100</v>
      </c>
      <c r="F5228" t="s">
        <v>39378</v>
      </c>
      <c r="G5228" t="s">
        <v>39379</v>
      </c>
      <c r="H5228" t="s">
        <v>10346</v>
      </c>
      <c r="I5228">
        <v>1764</v>
      </c>
      <c r="J5228" s="10">
        <v>90</v>
      </c>
      <c r="K5228" s="10">
        <f t="shared" si="162"/>
        <v>90</v>
      </c>
      <c r="L5228" s="10">
        <f t="shared" si="163"/>
        <v>0</v>
      </c>
      <c r="O5228" t="s">
        <v>39380</v>
      </c>
      <c r="P5228" t="s">
        <v>39381</v>
      </c>
      <c r="Q5228" t="s">
        <v>39382</v>
      </c>
      <c r="R5228" t="s">
        <v>39383</v>
      </c>
      <c r="S5228" t="s">
        <v>39384</v>
      </c>
      <c r="T5228" t="s">
        <v>39385</v>
      </c>
      <c r="U5228" t="s">
        <v>1438</v>
      </c>
      <c r="V5228" t="s">
        <v>14276</v>
      </c>
    </row>
    <row r="5229" spans="1:22" x14ac:dyDescent="0.3">
      <c r="A5229" t="s">
        <v>21</v>
      </c>
      <c r="B5229" t="s">
        <v>7501</v>
      </c>
      <c r="C5229" t="s">
        <v>39386</v>
      </c>
      <c r="D5229" t="s">
        <v>39387</v>
      </c>
      <c r="E5229" s="24">
        <v>250</v>
      </c>
      <c r="F5229" t="s">
        <v>39388</v>
      </c>
      <c r="G5229" t="s">
        <v>39389</v>
      </c>
      <c r="H5229" t="s">
        <v>10346</v>
      </c>
      <c r="I5229">
        <v>1781</v>
      </c>
      <c r="J5229" s="10">
        <v>225</v>
      </c>
      <c r="K5229" s="10">
        <f t="shared" si="162"/>
        <v>225</v>
      </c>
      <c r="L5229" s="10">
        <f t="shared" si="163"/>
        <v>0</v>
      </c>
      <c r="O5229" t="s">
        <v>39390</v>
      </c>
      <c r="P5229" t="s">
        <v>39391</v>
      </c>
      <c r="Q5229" t="s">
        <v>39392</v>
      </c>
      <c r="R5229" t="s">
        <v>39393</v>
      </c>
      <c r="S5229" t="s">
        <v>39394</v>
      </c>
      <c r="T5229" t="s">
        <v>39395</v>
      </c>
      <c r="U5229" t="s">
        <v>96</v>
      </c>
      <c r="V5229" t="s">
        <v>15242</v>
      </c>
    </row>
    <row r="5230" spans="1:22" x14ac:dyDescent="0.3">
      <c r="A5230" t="s">
        <v>21</v>
      </c>
      <c r="B5230" t="s">
        <v>7501</v>
      </c>
      <c r="C5230" t="s">
        <v>39396</v>
      </c>
      <c r="D5230" t="s">
        <v>39397</v>
      </c>
      <c r="E5230" s="24">
        <v>15</v>
      </c>
      <c r="F5230" t="s">
        <v>39398</v>
      </c>
      <c r="G5230" t="s">
        <v>39399</v>
      </c>
      <c r="H5230" t="s">
        <v>10346</v>
      </c>
      <c r="I5230">
        <v>1782</v>
      </c>
      <c r="J5230" s="10">
        <v>13.5</v>
      </c>
      <c r="K5230" s="10">
        <f t="shared" si="162"/>
        <v>13.5</v>
      </c>
      <c r="L5230" s="10">
        <f t="shared" si="163"/>
        <v>0</v>
      </c>
      <c r="O5230" t="s">
        <v>39400</v>
      </c>
      <c r="P5230" t="s">
        <v>39401</v>
      </c>
      <c r="Q5230" t="s">
        <v>39402</v>
      </c>
      <c r="R5230" t="s">
        <v>39403</v>
      </c>
      <c r="S5230" t="s">
        <v>39404</v>
      </c>
      <c r="T5230" t="s">
        <v>39405</v>
      </c>
      <c r="U5230" t="s">
        <v>1438</v>
      </c>
      <c r="V5230" t="s">
        <v>1459</v>
      </c>
    </row>
    <row r="5231" spans="1:22" x14ac:dyDescent="0.3">
      <c r="A5231" t="s">
        <v>21</v>
      </c>
      <c r="B5231" t="s">
        <v>7501</v>
      </c>
      <c r="C5231" t="s">
        <v>39406</v>
      </c>
      <c r="D5231" t="s">
        <v>39407</v>
      </c>
      <c r="E5231" s="24">
        <v>30</v>
      </c>
      <c r="F5231" t="s">
        <v>39408</v>
      </c>
      <c r="G5231" t="s">
        <v>39409</v>
      </c>
      <c r="H5231" t="s">
        <v>10346</v>
      </c>
      <c r="I5231">
        <v>1785</v>
      </c>
      <c r="J5231" s="10">
        <v>27</v>
      </c>
      <c r="K5231" s="10">
        <f t="shared" si="162"/>
        <v>27</v>
      </c>
      <c r="L5231" s="10">
        <f t="shared" si="163"/>
        <v>0</v>
      </c>
      <c r="O5231" t="s">
        <v>39410</v>
      </c>
      <c r="P5231" t="s">
        <v>39411</v>
      </c>
      <c r="Q5231" t="s">
        <v>39412</v>
      </c>
      <c r="R5231" t="s">
        <v>39413</v>
      </c>
      <c r="T5231" t="s">
        <v>39414</v>
      </c>
      <c r="U5231" t="s">
        <v>39415</v>
      </c>
      <c r="V5231" t="s">
        <v>39416</v>
      </c>
    </row>
    <row r="5232" spans="1:22" x14ac:dyDescent="0.3">
      <c r="A5232" t="s">
        <v>21</v>
      </c>
      <c r="B5232" t="s">
        <v>7501</v>
      </c>
      <c r="C5232" t="s">
        <v>39417</v>
      </c>
      <c r="D5232" t="s">
        <v>39418</v>
      </c>
      <c r="E5232" s="24">
        <v>200</v>
      </c>
      <c r="F5232" t="s">
        <v>39419</v>
      </c>
      <c r="G5232" t="s">
        <v>39420</v>
      </c>
      <c r="H5232" t="s">
        <v>10346</v>
      </c>
      <c r="I5232">
        <v>1796</v>
      </c>
      <c r="J5232" s="10">
        <v>180</v>
      </c>
      <c r="K5232" s="10">
        <f t="shared" si="162"/>
        <v>180</v>
      </c>
      <c r="L5232" s="10">
        <f t="shared" si="163"/>
        <v>0</v>
      </c>
      <c r="O5232" t="s">
        <v>39421</v>
      </c>
      <c r="P5232" t="s">
        <v>39422</v>
      </c>
      <c r="Q5232" t="s">
        <v>39423</v>
      </c>
      <c r="R5232" t="s">
        <v>39424</v>
      </c>
      <c r="S5232" t="s">
        <v>39425</v>
      </c>
      <c r="T5232" t="s">
        <v>39426</v>
      </c>
      <c r="U5232" t="s">
        <v>1393</v>
      </c>
      <c r="V5232" t="s">
        <v>39427</v>
      </c>
    </row>
    <row r="5233" spans="1:22" x14ac:dyDescent="0.3">
      <c r="A5233" t="s">
        <v>21</v>
      </c>
      <c r="B5233" t="s">
        <v>7501</v>
      </c>
      <c r="C5233" t="s">
        <v>39428</v>
      </c>
      <c r="D5233" t="s">
        <v>39429</v>
      </c>
      <c r="E5233" s="24">
        <v>50</v>
      </c>
      <c r="F5233" t="s">
        <v>39430</v>
      </c>
      <c r="G5233" t="s">
        <v>39431</v>
      </c>
      <c r="H5233" t="s">
        <v>10346</v>
      </c>
      <c r="I5233">
        <v>1799</v>
      </c>
      <c r="J5233" s="10">
        <v>45</v>
      </c>
      <c r="K5233" s="10">
        <f t="shared" si="162"/>
        <v>45</v>
      </c>
      <c r="L5233" s="10">
        <f t="shared" si="163"/>
        <v>0</v>
      </c>
      <c r="O5233" t="s">
        <v>39432</v>
      </c>
      <c r="P5233" t="s">
        <v>39433</v>
      </c>
      <c r="Q5233" t="s">
        <v>39434</v>
      </c>
      <c r="R5233" t="s">
        <v>39435</v>
      </c>
      <c r="S5233" t="s">
        <v>39436</v>
      </c>
      <c r="T5233" t="s">
        <v>2329</v>
      </c>
      <c r="U5233" t="s">
        <v>2329</v>
      </c>
      <c r="V5233" t="s">
        <v>13170</v>
      </c>
    </row>
    <row r="5234" spans="1:22" x14ac:dyDescent="0.3">
      <c r="A5234" t="s">
        <v>21</v>
      </c>
      <c r="B5234" t="s">
        <v>7501</v>
      </c>
      <c r="C5234" t="s">
        <v>39437</v>
      </c>
      <c r="D5234" t="s">
        <v>39438</v>
      </c>
      <c r="E5234" s="24">
        <v>50</v>
      </c>
      <c r="F5234" t="s">
        <v>30677</v>
      </c>
      <c r="G5234" t="s">
        <v>30678</v>
      </c>
      <c r="H5234" t="s">
        <v>10346</v>
      </c>
      <c r="I5234">
        <v>1806</v>
      </c>
      <c r="J5234" s="10">
        <v>45</v>
      </c>
      <c r="K5234" s="10">
        <f t="shared" si="162"/>
        <v>45</v>
      </c>
      <c r="L5234" s="10">
        <f t="shared" si="163"/>
        <v>0</v>
      </c>
      <c r="O5234" t="s">
        <v>39439</v>
      </c>
      <c r="P5234" t="s">
        <v>3913</v>
      </c>
      <c r="Q5234" t="s">
        <v>39440</v>
      </c>
      <c r="R5234" t="s">
        <v>39441</v>
      </c>
      <c r="S5234" t="s">
        <v>39442</v>
      </c>
      <c r="T5234" t="s">
        <v>39443</v>
      </c>
      <c r="U5234" t="s">
        <v>1053</v>
      </c>
      <c r="V5234" t="s">
        <v>21147</v>
      </c>
    </row>
    <row r="5235" spans="1:22" x14ac:dyDescent="0.3">
      <c r="A5235" t="s">
        <v>21</v>
      </c>
      <c r="B5235" t="s">
        <v>7501</v>
      </c>
      <c r="C5235" t="s">
        <v>9958</v>
      </c>
      <c r="D5235" t="s">
        <v>9959</v>
      </c>
      <c r="E5235" s="24">
        <v>200</v>
      </c>
      <c r="F5235" t="s">
        <v>9960</v>
      </c>
      <c r="G5235" t="s">
        <v>9961</v>
      </c>
      <c r="H5235" t="s">
        <v>7824</v>
      </c>
      <c r="I5235">
        <v>1811</v>
      </c>
      <c r="J5235" s="10">
        <v>180</v>
      </c>
      <c r="K5235" s="10">
        <f t="shared" si="162"/>
        <v>180</v>
      </c>
      <c r="L5235" s="10">
        <f t="shared" si="163"/>
        <v>0</v>
      </c>
      <c r="M5235">
        <v>1081</v>
      </c>
      <c r="O5235" t="s">
        <v>9962</v>
      </c>
      <c r="P5235" t="s">
        <v>9963</v>
      </c>
      <c r="Q5235" t="s">
        <v>9964</v>
      </c>
      <c r="R5235" t="s">
        <v>9965</v>
      </c>
      <c r="S5235" t="s">
        <v>9966</v>
      </c>
      <c r="T5235" t="s">
        <v>9967</v>
      </c>
      <c r="U5235" t="s">
        <v>3209</v>
      </c>
      <c r="V5235" t="s">
        <v>9968</v>
      </c>
    </row>
    <row r="5236" spans="1:22" x14ac:dyDescent="0.3">
      <c r="A5236" t="s">
        <v>21</v>
      </c>
      <c r="B5236" t="s">
        <v>7501</v>
      </c>
      <c r="C5236" t="s">
        <v>39444</v>
      </c>
      <c r="D5236" t="s">
        <v>39445</v>
      </c>
      <c r="E5236" s="24">
        <v>10</v>
      </c>
      <c r="F5236" t="s">
        <v>39446</v>
      </c>
      <c r="G5236" t="s">
        <v>39447</v>
      </c>
      <c r="H5236" t="s">
        <v>10346</v>
      </c>
      <c r="I5236">
        <v>1813</v>
      </c>
      <c r="J5236" s="10">
        <v>9</v>
      </c>
      <c r="K5236" s="10">
        <f t="shared" si="162"/>
        <v>9</v>
      </c>
      <c r="L5236" s="10">
        <f t="shared" si="163"/>
        <v>0</v>
      </c>
      <c r="O5236" t="s">
        <v>39448</v>
      </c>
      <c r="P5236" t="s">
        <v>39449</v>
      </c>
      <c r="Q5236" t="s">
        <v>39450</v>
      </c>
      <c r="R5236" t="s">
        <v>39451</v>
      </c>
      <c r="S5236" t="s">
        <v>39452</v>
      </c>
      <c r="T5236" t="s">
        <v>39453</v>
      </c>
      <c r="U5236" t="s">
        <v>931</v>
      </c>
      <c r="V5236" t="s">
        <v>26820</v>
      </c>
    </row>
    <row r="5237" spans="1:22" x14ac:dyDescent="0.3">
      <c r="A5237" t="s">
        <v>21</v>
      </c>
      <c r="B5237" t="s">
        <v>7501</v>
      </c>
      <c r="C5237" t="s">
        <v>39454</v>
      </c>
      <c r="D5237" t="s">
        <v>39455</v>
      </c>
      <c r="E5237" s="24">
        <v>100</v>
      </c>
      <c r="F5237" t="s">
        <v>39456</v>
      </c>
      <c r="G5237" t="s">
        <v>39457</v>
      </c>
      <c r="H5237" t="s">
        <v>10346</v>
      </c>
      <c r="I5237">
        <v>1814</v>
      </c>
      <c r="J5237" s="10">
        <v>90</v>
      </c>
      <c r="K5237" s="10">
        <f t="shared" si="162"/>
        <v>90</v>
      </c>
      <c r="L5237" s="10">
        <f t="shared" si="163"/>
        <v>0</v>
      </c>
      <c r="O5237" t="s">
        <v>39458</v>
      </c>
      <c r="P5237" t="s">
        <v>39459</v>
      </c>
      <c r="Q5237" t="s">
        <v>39460</v>
      </c>
      <c r="R5237" t="s">
        <v>39461</v>
      </c>
      <c r="S5237" t="s">
        <v>39462</v>
      </c>
      <c r="U5237" t="s">
        <v>1438</v>
      </c>
      <c r="V5237" t="s">
        <v>1454</v>
      </c>
    </row>
    <row r="5238" spans="1:22" x14ac:dyDescent="0.3">
      <c r="A5238" t="s">
        <v>21</v>
      </c>
      <c r="B5238" t="s">
        <v>7501</v>
      </c>
      <c r="C5238" t="s">
        <v>39463</v>
      </c>
      <c r="D5238" t="s">
        <v>39464</v>
      </c>
      <c r="E5238" s="24">
        <v>100</v>
      </c>
      <c r="F5238" t="s">
        <v>39465</v>
      </c>
      <c r="G5238" t="s">
        <v>39466</v>
      </c>
      <c r="H5238" t="s">
        <v>10346</v>
      </c>
      <c r="I5238">
        <v>1818</v>
      </c>
      <c r="J5238" s="10">
        <v>90</v>
      </c>
      <c r="K5238" s="10">
        <f t="shared" si="162"/>
        <v>90</v>
      </c>
      <c r="L5238" s="10">
        <f t="shared" si="163"/>
        <v>0</v>
      </c>
      <c r="O5238" t="s">
        <v>39467</v>
      </c>
      <c r="P5238" t="s">
        <v>39468</v>
      </c>
      <c r="Q5238" t="s">
        <v>39469</v>
      </c>
      <c r="R5238" t="s">
        <v>39470</v>
      </c>
      <c r="S5238" t="s">
        <v>39471</v>
      </c>
      <c r="T5238" t="s">
        <v>39472</v>
      </c>
      <c r="U5238" t="s">
        <v>13522</v>
      </c>
      <c r="V5238" t="s">
        <v>39473</v>
      </c>
    </row>
    <row r="5239" spans="1:22" x14ac:dyDescent="0.3">
      <c r="A5239" t="s">
        <v>21</v>
      </c>
      <c r="B5239" t="s">
        <v>7501</v>
      </c>
      <c r="C5239" t="s">
        <v>39474</v>
      </c>
      <c r="D5239" t="s">
        <v>39475</v>
      </c>
      <c r="E5239" s="24">
        <v>10</v>
      </c>
      <c r="F5239" t="s">
        <v>8871</v>
      </c>
      <c r="G5239" t="s">
        <v>8872</v>
      </c>
      <c r="H5239" t="s">
        <v>10346</v>
      </c>
      <c r="I5239">
        <v>1820</v>
      </c>
      <c r="J5239" s="10">
        <v>9</v>
      </c>
      <c r="K5239" s="10">
        <f t="shared" si="162"/>
        <v>9</v>
      </c>
      <c r="L5239" s="10">
        <f t="shared" si="163"/>
        <v>0</v>
      </c>
      <c r="O5239" t="s">
        <v>39476</v>
      </c>
      <c r="P5239" t="s">
        <v>4953</v>
      </c>
      <c r="Q5239" t="s">
        <v>39477</v>
      </c>
      <c r="R5239" t="s">
        <v>39478</v>
      </c>
      <c r="S5239" t="s">
        <v>39479</v>
      </c>
      <c r="U5239" t="s">
        <v>13682</v>
      </c>
      <c r="V5239" t="s">
        <v>14276</v>
      </c>
    </row>
    <row r="5240" spans="1:22" x14ac:dyDescent="0.3">
      <c r="A5240" t="s">
        <v>21</v>
      </c>
      <c r="B5240" t="s">
        <v>7501</v>
      </c>
      <c r="C5240" t="s">
        <v>39480</v>
      </c>
      <c r="D5240" t="s">
        <v>39481</v>
      </c>
      <c r="E5240" s="24">
        <v>310</v>
      </c>
      <c r="F5240" t="s">
        <v>39482</v>
      </c>
      <c r="G5240" t="s">
        <v>39483</v>
      </c>
      <c r="H5240" t="s">
        <v>10346</v>
      </c>
      <c r="I5240">
        <v>1821</v>
      </c>
      <c r="J5240" s="10">
        <v>279</v>
      </c>
      <c r="K5240" s="10">
        <f t="shared" si="162"/>
        <v>279</v>
      </c>
      <c r="L5240" s="10">
        <f t="shared" si="163"/>
        <v>0</v>
      </c>
      <c r="O5240" t="s">
        <v>39484</v>
      </c>
      <c r="P5240" t="s">
        <v>39485</v>
      </c>
      <c r="Q5240" t="s">
        <v>39486</v>
      </c>
      <c r="R5240" t="s">
        <v>39487</v>
      </c>
      <c r="S5240" t="s">
        <v>39488</v>
      </c>
      <c r="U5240" t="s">
        <v>1029</v>
      </c>
      <c r="V5240" t="s">
        <v>17616</v>
      </c>
    </row>
    <row r="5241" spans="1:22" x14ac:dyDescent="0.3">
      <c r="A5241" t="s">
        <v>21</v>
      </c>
      <c r="B5241" t="s">
        <v>7501</v>
      </c>
      <c r="C5241" t="s">
        <v>39489</v>
      </c>
      <c r="D5241" t="s">
        <v>39490</v>
      </c>
      <c r="E5241" s="24">
        <v>40</v>
      </c>
      <c r="F5241" t="s">
        <v>39491</v>
      </c>
      <c r="G5241" t="s">
        <v>39492</v>
      </c>
      <c r="H5241" t="s">
        <v>10346</v>
      </c>
      <c r="I5241">
        <v>1825</v>
      </c>
      <c r="J5241" s="10">
        <v>36</v>
      </c>
      <c r="K5241" s="10">
        <f t="shared" si="162"/>
        <v>36</v>
      </c>
      <c r="L5241" s="10">
        <f t="shared" si="163"/>
        <v>0</v>
      </c>
      <c r="O5241" t="s">
        <v>39493</v>
      </c>
      <c r="P5241" t="s">
        <v>39494</v>
      </c>
      <c r="Q5241" t="s">
        <v>39495</v>
      </c>
      <c r="R5241" t="s">
        <v>39496</v>
      </c>
      <c r="S5241" t="s">
        <v>39497</v>
      </c>
      <c r="T5241" t="s">
        <v>24556</v>
      </c>
      <c r="U5241" t="s">
        <v>4147</v>
      </c>
      <c r="V5241" t="s">
        <v>39498</v>
      </c>
    </row>
    <row r="5242" spans="1:22" x14ac:dyDescent="0.3">
      <c r="A5242" t="s">
        <v>21</v>
      </c>
      <c r="B5242" t="s">
        <v>7501</v>
      </c>
      <c r="C5242" t="s">
        <v>39499</v>
      </c>
      <c r="D5242" t="s">
        <v>39500</v>
      </c>
      <c r="E5242" s="24">
        <v>100</v>
      </c>
      <c r="F5242" t="s">
        <v>39501</v>
      </c>
      <c r="G5242" t="s">
        <v>39502</v>
      </c>
      <c r="H5242" t="s">
        <v>10346</v>
      </c>
      <c r="I5242">
        <v>1828</v>
      </c>
      <c r="J5242" s="10">
        <v>90</v>
      </c>
      <c r="K5242" s="10">
        <f t="shared" si="162"/>
        <v>90</v>
      </c>
      <c r="L5242" s="10">
        <f t="shared" si="163"/>
        <v>0</v>
      </c>
      <c r="O5242" t="s">
        <v>39503</v>
      </c>
      <c r="P5242" t="s">
        <v>3913</v>
      </c>
      <c r="Q5242" t="s">
        <v>39504</v>
      </c>
      <c r="R5242" t="s">
        <v>39505</v>
      </c>
      <c r="S5242" t="s">
        <v>39506</v>
      </c>
      <c r="U5242" t="s">
        <v>4053</v>
      </c>
      <c r="V5242" t="s">
        <v>39507</v>
      </c>
    </row>
    <row r="5243" spans="1:22" x14ac:dyDescent="0.3">
      <c r="A5243" t="s">
        <v>21</v>
      </c>
      <c r="B5243" t="s">
        <v>7501</v>
      </c>
      <c r="C5243" t="s">
        <v>39508</v>
      </c>
      <c r="D5243" t="s">
        <v>39509</v>
      </c>
      <c r="E5243" s="24">
        <v>200</v>
      </c>
      <c r="F5243" t="s">
        <v>39510</v>
      </c>
      <c r="G5243" t="s">
        <v>39511</v>
      </c>
      <c r="H5243" t="s">
        <v>10346</v>
      </c>
      <c r="I5243">
        <v>1838</v>
      </c>
      <c r="J5243" s="10">
        <v>180</v>
      </c>
      <c r="K5243" s="10">
        <f t="shared" si="162"/>
        <v>180</v>
      </c>
      <c r="L5243" s="10">
        <f t="shared" si="163"/>
        <v>0</v>
      </c>
      <c r="O5243" t="s">
        <v>39512</v>
      </c>
      <c r="P5243" t="s">
        <v>4058</v>
      </c>
      <c r="Q5243" t="s">
        <v>39513</v>
      </c>
      <c r="R5243" t="s">
        <v>39514</v>
      </c>
      <c r="S5243" t="s">
        <v>39515</v>
      </c>
      <c r="T5243" t="s">
        <v>39516</v>
      </c>
      <c r="U5243" t="s">
        <v>1438</v>
      </c>
      <c r="V5243" t="s">
        <v>17356</v>
      </c>
    </row>
    <row r="5244" spans="1:22" x14ac:dyDescent="0.3">
      <c r="A5244" t="s">
        <v>21</v>
      </c>
      <c r="B5244" t="s">
        <v>7501</v>
      </c>
      <c r="C5244" t="s">
        <v>39517</v>
      </c>
      <c r="D5244" t="s">
        <v>39518</v>
      </c>
      <c r="E5244" s="24">
        <v>700</v>
      </c>
      <c r="F5244" t="s">
        <v>39519</v>
      </c>
      <c r="G5244" t="s">
        <v>39520</v>
      </c>
      <c r="H5244" t="s">
        <v>10346</v>
      </c>
      <c r="I5244">
        <v>1841</v>
      </c>
      <c r="J5244" s="10">
        <v>630</v>
      </c>
      <c r="K5244" s="10">
        <f t="shared" si="162"/>
        <v>630</v>
      </c>
      <c r="L5244" s="10">
        <f t="shared" si="163"/>
        <v>0</v>
      </c>
      <c r="O5244" t="s">
        <v>39521</v>
      </c>
      <c r="P5244" t="s">
        <v>39522</v>
      </c>
      <c r="Q5244" t="s">
        <v>39523</v>
      </c>
      <c r="R5244" t="s">
        <v>39524</v>
      </c>
      <c r="S5244" t="s">
        <v>39525</v>
      </c>
      <c r="U5244" t="s">
        <v>35031</v>
      </c>
      <c r="V5244" t="s">
        <v>34989</v>
      </c>
    </row>
    <row r="5245" spans="1:22" x14ac:dyDescent="0.3">
      <c r="A5245" t="s">
        <v>21</v>
      </c>
      <c r="B5245" t="s">
        <v>7501</v>
      </c>
      <c r="C5245" t="s">
        <v>39526</v>
      </c>
      <c r="D5245" t="s">
        <v>39527</v>
      </c>
      <c r="E5245" s="24">
        <v>15</v>
      </c>
      <c r="F5245" t="s">
        <v>30080</v>
      </c>
      <c r="G5245" t="s">
        <v>30081</v>
      </c>
      <c r="H5245" t="s">
        <v>10346</v>
      </c>
      <c r="I5245">
        <v>1858</v>
      </c>
      <c r="J5245" s="10">
        <v>13.5</v>
      </c>
      <c r="K5245" s="10">
        <f t="shared" si="162"/>
        <v>13.5</v>
      </c>
      <c r="L5245" s="10">
        <f t="shared" si="163"/>
        <v>0</v>
      </c>
      <c r="O5245" t="s">
        <v>39528</v>
      </c>
      <c r="P5245" t="s">
        <v>4128</v>
      </c>
      <c r="Q5245" t="s">
        <v>39529</v>
      </c>
      <c r="R5245" t="s">
        <v>39530</v>
      </c>
      <c r="S5245" t="s">
        <v>39531</v>
      </c>
      <c r="T5245" t="s">
        <v>39532</v>
      </c>
      <c r="U5245" t="s">
        <v>4668</v>
      </c>
      <c r="V5245" t="s">
        <v>10529</v>
      </c>
    </row>
    <row r="5246" spans="1:22" x14ac:dyDescent="0.3">
      <c r="A5246" t="s">
        <v>21</v>
      </c>
      <c r="B5246" t="s">
        <v>7501</v>
      </c>
      <c r="C5246" t="s">
        <v>39533</v>
      </c>
      <c r="D5246" t="s">
        <v>39534</v>
      </c>
      <c r="E5246" s="24">
        <v>200</v>
      </c>
      <c r="F5246" t="s">
        <v>7976</v>
      </c>
      <c r="G5246" t="s">
        <v>7977</v>
      </c>
      <c r="H5246" t="s">
        <v>10346</v>
      </c>
      <c r="I5246">
        <v>1860</v>
      </c>
      <c r="J5246" s="10">
        <v>180</v>
      </c>
      <c r="K5246" s="10">
        <f t="shared" si="162"/>
        <v>180</v>
      </c>
      <c r="L5246" s="10">
        <f t="shared" si="163"/>
        <v>0</v>
      </c>
      <c r="O5246" t="s">
        <v>39535</v>
      </c>
      <c r="P5246" t="s">
        <v>10049</v>
      </c>
      <c r="Q5246" t="s">
        <v>39536</v>
      </c>
      <c r="R5246" t="s">
        <v>39537</v>
      </c>
      <c r="S5246" t="s">
        <v>39538</v>
      </c>
      <c r="T5246" t="s">
        <v>1053</v>
      </c>
      <c r="U5246" t="s">
        <v>1053</v>
      </c>
      <c r="V5246" t="s">
        <v>815</v>
      </c>
    </row>
    <row r="5247" spans="1:22" x14ac:dyDescent="0.3">
      <c r="A5247" t="s">
        <v>21</v>
      </c>
      <c r="B5247" t="s">
        <v>7501</v>
      </c>
      <c r="C5247" t="s">
        <v>39539</v>
      </c>
      <c r="D5247" t="s">
        <v>39540</v>
      </c>
      <c r="E5247" s="24">
        <v>500</v>
      </c>
      <c r="F5247" t="s">
        <v>23899</v>
      </c>
      <c r="G5247" t="s">
        <v>23900</v>
      </c>
      <c r="H5247" t="s">
        <v>10346</v>
      </c>
      <c r="I5247">
        <v>1868</v>
      </c>
      <c r="J5247" s="10">
        <v>450</v>
      </c>
      <c r="K5247" s="10">
        <f t="shared" si="162"/>
        <v>450</v>
      </c>
      <c r="L5247" s="10">
        <f t="shared" si="163"/>
        <v>0</v>
      </c>
      <c r="O5247" t="s">
        <v>39541</v>
      </c>
      <c r="P5247" t="s">
        <v>39542</v>
      </c>
      <c r="Q5247" t="s">
        <v>39543</v>
      </c>
      <c r="R5247" t="s">
        <v>39544</v>
      </c>
      <c r="S5247" t="s">
        <v>39545</v>
      </c>
      <c r="T5247" t="s">
        <v>17755</v>
      </c>
      <c r="U5247" t="s">
        <v>96</v>
      </c>
      <c r="V5247" t="s">
        <v>8380</v>
      </c>
    </row>
    <row r="5248" spans="1:22" x14ac:dyDescent="0.3">
      <c r="A5248" t="s">
        <v>21</v>
      </c>
      <c r="B5248" t="s">
        <v>7501</v>
      </c>
      <c r="C5248" t="s">
        <v>39546</v>
      </c>
      <c r="D5248" t="s">
        <v>39547</v>
      </c>
      <c r="E5248" s="24">
        <v>50</v>
      </c>
      <c r="F5248" t="s">
        <v>39548</v>
      </c>
      <c r="G5248" t="s">
        <v>39549</v>
      </c>
      <c r="H5248" t="s">
        <v>10346</v>
      </c>
      <c r="I5248">
        <v>1879</v>
      </c>
      <c r="J5248" s="10">
        <v>45</v>
      </c>
      <c r="K5248" s="10">
        <f t="shared" si="162"/>
        <v>45</v>
      </c>
      <c r="L5248" s="10">
        <f t="shared" si="163"/>
        <v>0</v>
      </c>
      <c r="O5248" t="s">
        <v>39550</v>
      </c>
      <c r="P5248" t="s">
        <v>39551</v>
      </c>
      <c r="Q5248" t="s">
        <v>14920</v>
      </c>
      <c r="R5248" t="s">
        <v>39552</v>
      </c>
      <c r="S5248" t="s">
        <v>39553</v>
      </c>
      <c r="T5248" t="s">
        <v>39554</v>
      </c>
      <c r="U5248" t="s">
        <v>23737</v>
      </c>
      <c r="V5248" t="s">
        <v>39322</v>
      </c>
    </row>
    <row r="5249" spans="1:22" x14ac:dyDescent="0.3">
      <c r="A5249" t="s">
        <v>21</v>
      </c>
      <c r="B5249" t="s">
        <v>7501</v>
      </c>
      <c r="C5249" t="s">
        <v>39555</v>
      </c>
      <c r="D5249" t="s">
        <v>39556</v>
      </c>
      <c r="E5249" s="24">
        <v>200</v>
      </c>
      <c r="F5249" t="s">
        <v>39557</v>
      </c>
      <c r="G5249" t="s">
        <v>39558</v>
      </c>
      <c r="H5249" t="s">
        <v>10346</v>
      </c>
      <c r="I5249">
        <v>1898</v>
      </c>
      <c r="J5249" s="10">
        <v>180</v>
      </c>
      <c r="K5249" s="10">
        <f t="shared" si="162"/>
        <v>180</v>
      </c>
      <c r="L5249" s="10">
        <f t="shared" si="163"/>
        <v>0</v>
      </c>
      <c r="O5249" t="s">
        <v>39559</v>
      </c>
      <c r="P5249" t="s">
        <v>39560</v>
      </c>
      <c r="Q5249" t="s">
        <v>39561</v>
      </c>
      <c r="R5249" t="s">
        <v>39562</v>
      </c>
      <c r="S5249" t="s">
        <v>39563</v>
      </c>
      <c r="U5249" t="s">
        <v>12745</v>
      </c>
      <c r="V5249" t="s">
        <v>26686</v>
      </c>
    </row>
    <row r="5250" spans="1:22" x14ac:dyDescent="0.3">
      <c r="A5250" t="s">
        <v>21</v>
      </c>
      <c r="B5250" t="s">
        <v>39564</v>
      </c>
      <c r="C5250" t="s">
        <v>39565</v>
      </c>
      <c r="D5250" t="s">
        <v>39566</v>
      </c>
      <c r="E5250" s="24">
        <v>500</v>
      </c>
      <c r="F5250" t="s">
        <v>39567</v>
      </c>
      <c r="G5250" t="s">
        <v>39568</v>
      </c>
      <c r="H5250" t="s">
        <v>10346</v>
      </c>
      <c r="I5250">
        <v>70</v>
      </c>
      <c r="J5250" s="10">
        <v>450</v>
      </c>
      <c r="K5250" s="10">
        <f t="shared" si="162"/>
        <v>450</v>
      </c>
      <c r="L5250" s="10">
        <f t="shared" si="163"/>
        <v>0</v>
      </c>
      <c r="O5250" t="s">
        <v>39569</v>
      </c>
      <c r="P5250" t="s">
        <v>39570</v>
      </c>
      <c r="Q5250" t="s">
        <v>39571</v>
      </c>
      <c r="R5250" t="s">
        <v>39572</v>
      </c>
      <c r="S5250" t="s">
        <v>25076</v>
      </c>
      <c r="T5250" t="s">
        <v>39573</v>
      </c>
      <c r="U5250" t="s">
        <v>96</v>
      </c>
      <c r="V5250" t="s">
        <v>8776</v>
      </c>
    </row>
    <row r="5251" spans="1:22" x14ac:dyDescent="0.3">
      <c r="A5251" t="s">
        <v>21</v>
      </c>
      <c r="B5251" t="s">
        <v>39574</v>
      </c>
      <c r="C5251" t="s">
        <v>39575</v>
      </c>
      <c r="D5251" t="s">
        <v>39576</v>
      </c>
      <c r="E5251" s="24">
        <v>300</v>
      </c>
      <c r="F5251" t="s">
        <v>39577</v>
      </c>
      <c r="G5251" t="s">
        <v>39578</v>
      </c>
      <c r="H5251" t="s">
        <v>10346</v>
      </c>
      <c r="I5251">
        <v>650</v>
      </c>
      <c r="J5251" s="10">
        <v>270</v>
      </c>
      <c r="K5251" s="10">
        <f t="shared" ref="K5251:K5314" si="164">+E5251*0.9</f>
        <v>270</v>
      </c>
      <c r="L5251" s="10">
        <f t="shared" ref="L5251:L5314" si="165">+J5251-K5251</f>
        <v>0</v>
      </c>
      <c r="O5251" t="s">
        <v>39579</v>
      </c>
      <c r="P5251" t="s">
        <v>39580</v>
      </c>
      <c r="Q5251" t="s">
        <v>39581</v>
      </c>
      <c r="R5251" t="s">
        <v>39582</v>
      </c>
      <c r="S5251" t="s">
        <v>39583</v>
      </c>
      <c r="T5251" t="s">
        <v>39584</v>
      </c>
      <c r="U5251" t="s">
        <v>96</v>
      </c>
      <c r="V5251" t="s">
        <v>10142</v>
      </c>
    </row>
    <row r="5252" spans="1:22" x14ac:dyDescent="0.3">
      <c r="A5252" t="s">
        <v>21</v>
      </c>
      <c r="B5252" t="s">
        <v>39585</v>
      </c>
      <c r="C5252" t="s">
        <v>39586</v>
      </c>
      <c r="D5252" t="s">
        <v>39587</v>
      </c>
      <c r="E5252" s="24">
        <v>1000</v>
      </c>
      <c r="F5252" t="s">
        <v>11160</v>
      </c>
      <c r="G5252" t="s">
        <v>11161</v>
      </c>
      <c r="H5252" t="s">
        <v>10346</v>
      </c>
      <c r="I5252">
        <v>128</v>
      </c>
      <c r="J5252" s="10">
        <v>900</v>
      </c>
      <c r="K5252" s="10">
        <f t="shared" si="164"/>
        <v>900</v>
      </c>
      <c r="L5252" s="10">
        <f t="shared" si="165"/>
        <v>0</v>
      </c>
      <c r="O5252" t="s">
        <v>39588</v>
      </c>
      <c r="P5252" t="s">
        <v>4177</v>
      </c>
      <c r="R5252" t="s">
        <v>39589</v>
      </c>
      <c r="S5252" t="s">
        <v>18178</v>
      </c>
      <c r="U5252" t="s">
        <v>1029</v>
      </c>
      <c r="V5252" t="s">
        <v>18179</v>
      </c>
    </row>
    <row r="5253" spans="1:22" x14ac:dyDescent="0.3">
      <c r="A5253" t="s">
        <v>21</v>
      </c>
      <c r="B5253" t="s">
        <v>39585</v>
      </c>
      <c r="C5253" t="s">
        <v>39590</v>
      </c>
      <c r="D5253" t="s">
        <v>39591</v>
      </c>
      <c r="E5253" s="24">
        <v>100</v>
      </c>
      <c r="F5253" t="s">
        <v>39592</v>
      </c>
      <c r="G5253" t="s">
        <v>39593</v>
      </c>
      <c r="H5253" t="s">
        <v>10346</v>
      </c>
      <c r="I5253">
        <v>584</v>
      </c>
      <c r="J5253" s="10">
        <v>90</v>
      </c>
      <c r="K5253" s="10">
        <f t="shared" si="164"/>
        <v>90</v>
      </c>
      <c r="L5253" s="10">
        <f t="shared" si="165"/>
        <v>0</v>
      </c>
      <c r="O5253" t="s">
        <v>39594</v>
      </c>
      <c r="P5253" t="s">
        <v>39595</v>
      </c>
      <c r="Q5253" t="s">
        <v>39596</v>
      </c>
      <c r="R5253" t="s">
        <v>39597</v>
      </c>
      <c r="S5253" t="s">
        <v>39598</v>
      </c>
      <c r="T5253" t="s">
        <v>39599</v>
      </c>
      <c r="U5253" t="s">
        <v>5165</v>
      </c>
      <c r="V5253" t="s">
        <v>15320</v>
      </c>
    </row>
    <row r="5254" spans="1:22" x14ac:dyDescent="0.3">
      <c r="A5254" t="s">
        <v>21</v>
      </c>
      <c r="B5254" t="s">
        <v>39585</v>
      </c>
      <c r="C5254" t="s">
        <v>39600</v>
      </c>
      <c r="D5254" t="s">
        <v>39601</v>
      </c>
      <c r="E5254" s="24">
        <v>100</v>
      </c>
      <c r="F5254" t="s">
        <v>39602</v>
      </c>
      <c r="G5254" t="s">
        <v>39603</v>
      </c>
      <c r="H5254" t="s">
        <v>10346</v>
      </c>
      <c r="I5254">
        <v>758</v>
      </c>
      <c r="J5254" s="10">
        <v>90</v>
      </c>
      <c r="K5254" s="10">
        <f t="shared" si="164"/>
        <v>90</v>
      </c>
      <c r="L5254" s="10">
        <f t="shared" si="165"/>
        <v>0</v>
      </c>
      <c r="O5254" t="s">
        <v>39604</v>
      </c>
      <c r="P5254" t="s">
        <v>39605</v>
      </c>
      <c r="Q5254" t="s">
        <v>39606</v>
      </c>
      <c r="R5254" t="s">
        <v>39607</v>
      </c>
      <c r="S5254" t="s">
        <v>39608</v>
      </c>
      <c r="T5254" t="s">
        <v>39609</v>
      </c>
      <c r="U5254" t="s">
        <v>39609</v>
      </c>
      <c r="V5254" t="s">
        <v>39610</v>
      </c>
    </row>
    <row r="5255" spans="1:22" x14ac:dyDescent="0.3">
      <c r="A5255" t="s">
        <v>21</v>
      </c>
      <c r="B5255" t="s">
        <v>39585</v>
      </c>
      <c r="C5255" t="s">
        <v>39611</v>
      </c>
      <c r="D5255" t="s">
        <v>39612</v>
      </c>
      <c r="E5255" s="24">
        <v>500</v>
      </c>
      <c r="F5255" t="s">
        <v>39613</v>
      </c>
      <c r="G5255" t="s">
        <v>39614</v>
      </c>
      <c r="H5255" t="s">
        <v>10346</v>
      </c>
      <c r="I5255">
        <v>772</v>
      </c>
      <c r="J5255" s="10">
        <v>450</v>
      </c>
      <c r="K5255" s="10">
        <f t="shared" si="164"/>
        <v>450</v>
      </c>
      <c r="L5255" s="10">
        <f t="shared" si="165"/>
        <v>0</v>
      </c>
      <c r="O5255" t="s">
        <v>39615</v>
      </c>
      <c r="P5255" t="s">
        <v>39616</v>
      </c>
      <c r="Q5255" t="s">
        <v>39617</v>
      </c>
      <c r="R5255" t="s">
        <v>39618</v>
      </c>
      <c r="S5255" t="s">
        <v>39619</v>
      </c>
      <c r="T5255" t="s">
        <v>15722</v>
      </c>
      <c r="U5255" t="s">
        <v>15722</v>
      </c>
      <c r="V5255" t="s">
        <v>30560</v>
      </c>
    </row>
    <row r="5256" spans="1:22" x14ac:dyDescent="0.3">
      <c r="A5256" t="s">
        <v>21</v>
      </c>
      <c r="B5256" t="s">
        <v>7511</v>
      </c>
      <c r="C5256" t="s">
        <v>39620</v>
      </c>
      <c r="D5256" t="s">
        <v>39621</v>
      </c>
      <c r="E5256" s="24">
        <v>500</v>
      </c>
      <c r="F5256" t="s">
        <v>8321</v>
      </c>
      <c r="G5256" t="s">
        <v>8322</v>
      </c>
      <c r="H5256" t="s">
        <v>10346</v>
      </c>
      <c r="I5256">
        <v>61</v>
      </c>
      <c r="J5256" s="10">
        <v>450</v>
      </c>
      <c r="K5256" s="10">
        <f t="shared" si="164"/>
        <v>450</v>
      </c>
      <c r="L5256" s="10">
        <f t="shared" si="165"/>
        <v>0</v>
      </c>
      <c r="O5256" t="s">
        <v>39622</v>
      </c>
      <c r="P5256" t="s">
        <v>3978</v>
      </c>
      <c r="R5256" t="s">
        <v>39623</v>
      </c>
      <c r="S5256" t="s">
        <v>39624</v>
      </c>
      <c r="T5256" t="s">
        <v>1797</v>
      </c>
      <c r="U5256" t="s">
        <v>36</v>
      </c>
      <c r="V5256" t="s">
        <v>37</v>
      </c>
    </row>
    <row r="5257" spans="1:22" x14ac:dyDescent="0.3">
      <c r="A5257" t="s">
        <v>21</v>
      </c>
      <c r="B5257" t="s">
        <v>7511</v>
      </c>
      <c r="C5257" t="s">
        <v>7512</v>
      </c>
      <c r="D5257" t="s">
        <v>7513</v>
      </c>
      <c r="E5257" s="24">
        <v>1500</v>
      </c>
      <c r="F5257" t="s">
        <v>25</v>
      </c>
      <c r="G5257" t="s">
        <v>6897</v>
      </c>
      <c r="H5257" t="s">
        <v>26</v>
      </c>
      <c r="I5257">
        <v>96</v>
      </c>
      <c r="J5257" s="10">
        <v>1350</v>
      </c>
      <c r="K5257" s="10">
        <f t="shared" si="164"/>
        <v>1350</v>
      </c>
      <c r="L5257" s="10">
        <f t="shared" si="165"/>
        <v>0</v>
      </c>
      <c r="M5257">
        <v>1430</v>
      </c>
      <c r="O5257" t="s">
        <v>7514</v>
      </c>
      <c r="P5257" t="s">
        <v>4213</v>
      </c>
      <c r="Q5257" t="s">
        <v>7515</v>
      </c>
      <c r="R5257" t="s">
        <v>7516</v>
      </c>
      <c r="S5257" t="s">
        <v>7517</v>
      </c>
      <c r="T5257" t="s">
        <v>7518</v>
      </c>
      <c r="U5257" t="s">
        <v>896</v>
      </c>
      <c r="V5257" t="s">
        <v>1996</v>
      </c>
    </row>
    <row r="5258" spans="1:22" x14ac:dyDescent="0.3">
      <c r="A5258" t="s">
        <v>21</v>
      </c>
      <c r="B5258" t="s">
        <v>7511</v>
      </c>
      <c r="C5258" t="s">
        <v>7519</v>
      </c>
      <c r="D5258" t="s">
        <v>7520</v>
      </c>
      <c r="E5258" s="24">
        <v>411</v>
      </c>
      <c r="F5258" t="s">
        <v>25</v>
      </c>
      <c r="G5258" t="s">
        <v>6897</v>
      </c>
      <c r="H5258" t="s">
        <v>26</v>
      </c>
      <c r="I5258">
        <v>120</v>
      </c>
      <c r="J5258" s="10">
        <v>369.9</v>
      </c>
      <c r="K5258" s="10">
        <f t="shared" si="164"/>
        <v>369.90000000000003</v>
      </c>
      <c r="L5258" s="10">
        <f t="shared" si="165"/>
        <v>0</v>
      </c>
      <c r="M5258">
        <v>1472</v>
      </c>
      <c r="O5258" t="s">
        <v>7521</v>
      </c>
      <c r="P5258" t="s">
        <v>4213</v>
      </c>
      <c r="Q5258" t="s">
        <v>6816</v>
      </c>
      <c r="R5258" t="s">
        <v>7522</v>
      </c>
      <c r="S5258" t="s">
        <v>7523</v>
      </c>
      <c r="T5258" t="s">
        <v>4278</v>
      </c>
      <c r="U5258" t="s">
        <v>1747</v>
      </c>
      <c r="V5258" t="s">
        <v>4279</v>
      </c>
    </row>
    <row r="5259" spans="1:22" x14ac:dyDescent="0.3">
      <c r="A5259" t="s">
        <v>21</v>
      </c>
      <c r="B5259" t="s">
        <v>7511</v>
      </c>
      <c r="C5259" t="s">
        <v>39625</v>
      </c>
      <c r="D5259" t="s">
        <v>39626</v>
      </c>
      <c r="E5259" s="24">
        <v>100</v>
      </c>
      <c r="F5259" t="s">
        <v>10401</v>
      </c>
      <c r="G5259" t="s">
        <v>10402</v>
      </c>
      <c r="H5259" t="s">
        <v>10346</v>
      </c>
      <c r="I5259">
        <v>283</v>
      </c>
      <c r="J5259" s="10">
        <v>90</v>
      </c>
      <c r="K5259" s="10">
        <f t="shared" si="164"/>
        <v>90</v>
      </c>
      <c r="L5259" s="10">
        <f t="shared" si="165"/>
        <v>0</v>
      </c>
      <c r="O5259" t="s">
        <v>39627</v>
      </c>
      <c r="P5259" t="s">
        <v>39628</v>
      </c>
      <c r="Q5259" t="s">
        <v>39629</v>
      </c>
      <c r="R5259" t="s">
        <v>39630</v>
      </c>
      <c r="S5259" t="s">
        <v>39631</v>
      </c>
      <c r="T5259" t="s">
        <v>39632</v>
      </c>
      <c r="U5259" t="s">
        <v>896</v>
      </c>
      <c r="V5259" t="s">
        <v>4301</v>
      </c>
    </row>
    <row r="5260" spans="1:22" x14ac:dyDescent="0.3">
      <c r="A5260" t="s">
        <v>21</v>
      </c>
      <c r="B5260" t="s">
        <v>7511</v>
      </c>
      <c r="C5260" t="s">
        <v>7524</v>
      </c>
      <c r="D5260" t="s">
        <v>7525</v>
      </c>
      <c r="E5260" s="24">
        <v>200</v>
      </c>
      <c r="F5260" t="s">
        <v>25</v>
      </c>
      <c r="G5260" t="s">
        <v>6897</v>
      </c>
      <c r="H5260" t="s">
        <v>26</v>
      </c>
      <c r="I5260">
        <v>521</v>
      </c>
      <c r="J5260" s="10">
        <v>180</v>
      </c>
      <c r="K5260" s="10">
        <f t="shared" si="164"/>
        <v>180</v>
      </c>
      <c r="L5260" s="10">
        <f t="shared" si="165"/>
        <v>0</v>
      </c>
      <c r="M5260">
        <v>1527</v>
      </c>
      <c r="O5260" t="s">
        <v>7526</v>
      </c>
      <c r="P5260" t="s">
        <v>5137</v>
      </c>
      <c r="Q5260" t="s">
        <v>7527</v>
      </c>
      <c r="R5260" t="s">
        <v>7528</v>
      </c>
      <c r="S5260" t="s">
        <v>7529</v>
      </c>
      <c r="T5260" t="s">
        <v>7530</v>
      </c>
      <c r="U5260" t="s">
        <v>7531</v>
      </c>
      <c r="V5260" t="s">
        <v>3003</v>
      </c>
    </row>
    <row r="5261" spans="1:22" x14ac:dyDescent="0.3">
      <c r="A5261" t="s">
        <v>21</v>
      </c>
      <c r="B5261" t="s">
        <v>7511</v>
      </c>
      <c r="C5261" t="s">
        <v>39633</v>
      </c>
      <c r="D5261" t="s">
        <v>39634</v>
      </c>
      <c r="E5261" s="24">
        <v>500</v>
      </c>
      <c r="F5261" t="s">
        <v>10851</v>
      </c>
      <c r="G5261" t="s">
        <v>10852</v>
      </c>
      <c r="H5261" t="s">
        <v>10346</v>
      </c>
      <c r="I5261">
        <v>557</v>
      </c>
      <c r="J5261" s="10">
        <v>450</v>
      </c>
      <c r="K5261" s="10">
        <f t="shared" si="164"/>
        <v>450</v>
      </c>
      <c r="L5261" s="10">
        <f t="shared" si="165"/>
        <v>0</v>
      </c>
      <c r="O5261" t="s">
        <v>39635</v>
      </c>
      <c r="P5261" t="s">
        <v>34444</v>
      </c>
      <c r="Q5261" t="s">
        <v>6810</v>
      </c>
      <c r="R5261" t="s">
        <v>39636</v>
      </c>
      <c r="S5261" t="s">
        <v>39637</v>
      </c>
      <c r="T5261" t="s">
        <v>39638</v>
      </c>
      <c r="U5261" t="s">
        <v>36</v>
      </c>
      <c r="V5261" t="s">
        <v>2560</v>
      </c>
    </row>
    <row r="5262" spans="1:22" x14ac:dyDescent="0.3">
      <c r="A5262" t="s">
        <v>21</v>
      </c>
      <c r="B5262" t="s">
        <v>7511</v>
      </c>
      <c r="C5262" t="s">
        <v>39639</v>
      </c>
      <c r="D5262" t="s">
        <v>39640</v>
      </c>
      <c r="E5262" s="24">
        <v>10</v>
      </c>
      <c r="F5262" t="s">
        <v>39641</v>
      </c>
      <c r="G5262" t="s">
        <v>39642</v>
      </c>
      <c r="H5262" t="s">
        <v>10346</v>
      </c>
      <c r="I5262">
        <v>748</v>
      </c>
      <c r="J5262" s="10">
        <v>9</v>
      </c>
      <c r="K5262" s="10">
        <f t="shared" si="164"/>
        <v>9</v>
      </c>
      <c r="L5262" s="10">
        <f t="shared" si="165"/>
        <v>0</v>
      </c>
      <c r="O5262" t="s">
        <v>39643</v>
      </c>
      <c r="P5262" t="s">
        <v>39644</v>
      </c>
      <c r="Q5262" t="s">
        <v>39645</v>
      </c>
      <c r="R5262" t="s">
        <v>39646</v>
      </c>
      <c r="S5262" t="s">
        <v>39647</v>
      </c>
      <c r="T5262" t="s">
        <v>39648</v>
      </c>
      <c r="U5262" t="s">
        <v>36</v>
      </c>
      <c r="V5262" t="s">
        <v>3865</v>
      </c>
    </row>
    <row r="5263" spans="1:22" x14ac:dyDescent="0.3">
      <c r="A5263" t="s">
        <v>21</v>
      </c>
      <c r="B5263" t="s">
        <v>7511</v>
      </c>
      <c r="C5263" t="s">
        <v>7532</v>
      </c>
      <c r="D5263" t="s">
        <v>7533</v>
      </c>
      <c r="E5263" s="24">
        <v>100</v>
      </c>
      <c r="F5263" t="s">
        <v>25</v>
      </c>
      <c r="G5263" t="s">
        <v>6897</v>
      </c>
      <c r="H5263" t="s">
        <v>26</v>
      </c>
      <c r="I5263">
        <v>762</v>
      </c>
      <c r="J5263" s="10">
        <v>90</v>
      </c>
      <c r="K5263" s="10">
        <f t="shared" si="164"/>
        <v>90</v>
      </c>
      <c r="L5263" s="10">
        <f t="shared" si="165"/>
        <v>0</v>
      </c>
      <c r="M5263">
        <v>1518</v>
      </c>
      <c r="O5263" t="s">
        <v>7534</v>
      </c>
      <c r="P5263" t="s">
        <v>3315</v>
      </c>
      <c r="Q5263" t="s">
        <v>7535</v>
      </c>
      <c r="R5263" t="s">
        <v>7536</v>
      </c>
      <c r="S5263" t="s">
        <v>7537</v>
      </c>
      <c r="T5263" t="s">
        <v>1368</v>
      </c>
      <c r="U5263" t="s">
        <v>4308</v>
      </c>
      <c r="V5263" t="s">
        <v>4309</v>
      </c>
    </row>
    <row r="5264" spans="1:22" x14ac:dyDescent="0.3">
      <c r="A5264" t="s">
        <v>21</v>
      </c>
      <c r="B5264" t="s">
        <v>7511</v>
      </c>
      <c r="C5264" t="s">
        <v>39649</v>
      </c>
      <c r="D5264" t="s">
        <v>8072</v>
      </c>
      <c r="E5264" s="24">
        <v>1</v>
      </c>
      <c r="F5264" t="s">
        <v>13291</v>
      </c>
      <c r="G5264" t="s">
        <v>36971</v>
      </c>
      <c r="H5264" t="s">
        <v>10346</v>
      </c>
      <c r="I5264">
        <v>792</v>
      </c>
      <c r="J5264" s="10">
        <v>0.9</v>
      </c>
      <c r="K5264" s="10">
        <f t="shared" si="164"/>
        <v>0.9</v>
      </c>
      <c r="L5264" s="10">
        <f t="shared" si="165"/>
        <v>0</v>
      </c>
      <c r="O5264" t="s">
        <v>14813</v>
      </c>
      <c r="P5264" t="s">
        <v>36973</v>
      </c>
      <c r="Q5264" t="s">
        <v>39650</v>
      </c>
      <c r="R5264" t="s">
        <v>39651</v>
      </c>
      <c r="S5264" t="s">
        <v>13406</v>
      </c>
      <c r="T5264" t="s">
        <v>39652</v>
      </c>
      <c r="U5264" t="s">
        <v>36</v>
      </c>
      <c r="V5264" t="s">
        <v>3472</v>
      </c>
    </row>
    <row r="5265" spans="1:22" x14ac:dyDescent="0.3">
      <c r="A5265" t="s">
        <v>21</v>
      </c>
      <c r="B5265" t="s">
        <v>39653</v>
      </c>
      <c r="C5265" t="s">
        <v>39654</v>
      </c>
      <c r="D5265" t="s">
        <v>39655</v>
      </c>
      <c r="E5265" s="24">
        <v>480</v>
      </c>
      <c r="F5265" t="s">
        <v>39656</v>
      </c>
      <c r="G5265" t="s">
        <v>39657</v>
      </c>
      <c r="H5265" t="s">
        <v>10346</v>
      </c>
      <c r="I5265">
        <v>822</v>
      </c>
      <c r="J5265" s="10">
        <v>432</v>
      </c>
      <c r="K5265" s="10">
        <f t="shared" si="164"/>
        <v>432</v>
      </c>
      <c r="L5265" s="10">
        <f t="shared" si="165"/>
        <v>0</v>
      </c>
      <c r="O5265" t="s">
        <v>39658</v>
      </c>
      <c r="P5265" t="s">
        <v>39659</v>
      </c>
      <c r="Q5265" t="s">
        <v>39660</v>
      </c>
      <c r="R5265" t="s">
        <v>39661</v>
      </c>
      <c r="S5265" t="s">
        <v>39662</v>
      </c>
      <c r="T5265" t="s">
        <v>18482</v>
      </c>
      <c r="U5265" t="s">
        <v>96</v>
      </c>
      <c r="V5265" t="s">
        <v>8776</v>
      </c>
    </row>
    <row r="5266" spans="1:22" x14ac:dyDescent="0.3">
      <c r="A5266" t="s">
        <v>21</v>
      </c>
      <c r="B5266" t="s">
        <v>39653</v>
      </c>
      <c r="C5266" t="s">
        <v>39663</v>
      </c>
      <c r="D5266" t="s">
        <v>39664</v>
      </c>
      <c r="E5266" s="24">
        <v>15000</v>
      </c>
      <c r="F5266" t="s">
        <v>8853</v>
      </c>
      <c r="G5266" t="s">
        <v>8854</v>
      </c>
      <c r="H5266" t="s">
        <v>10346</v>
      </c>
      <c r="I5266">
        <v>967</v>
      </c>
      <c r="J5266" s="10">
        <v>13500</v>
      </c>
      <c r="K5266" s="10">
        <f t="shared" si="164"/>
        <v>13500</v>
      </c>
      <c r="L5266" s="10">
        <f t="shared" si="165"/>
        <v>0</v>
      </c>
      <c r="O5266" t="s">
        <v>39665</v>
      </c>
      <c r="P5266" t="s">
        <v>31738</v>
      </c>
      <c r="Q5266" t="s">
        <v>39666</v>
      </c>
      <c r="R5266" t="s">
        <v>39667</v>
      </c>
      <c r="S5266" t="s">
        <v>39668</v>
      </c>
      <c r="T5266" t="s">
        <v>39669</v>
      </c>
      <c r="U5266" t="s">
        <v>96</v>
      </c>
      <c r="V5266" t="s">
        <v>13757</v>
      </c>
    </row>
    <row r="5267" spans="1:22" x14ac:dyDescent="0.3">
      <c r="A5267" t="s">
        <v>21</v>
      </c>
      <c r="B5267" t="s">
        <v>39653</v>
      </c>
      <c r="C5267" t="s">
        <v>39670</v>
      </c>
      <c r="D5267" t="s">
        <v>39671</v>
      </c>
      <c r="E5267" s="24">
        <v>140</v>
      </c>
      <c r="F5267" t="s">
        <v>39672</v>
      </c>
      <c r="G5267" t="s">
        <v>39673</v>
      </c>
      <c r="H5267" t="s">
        <v>10346</v>
      </c>
      <c r="I5267">
        <v>976</v>
      </c>
      <c r="J5267" s="10">
        <v>126</v>
      </c>
      <c r="K5267" s="10">
        <f t="shared" si="164"/>
        <v>126</v>
      </c>
      <c r="L5267" s="10">
        <f t="shared" si="165"/>
        <v>0</v>
      </c>
      <c r="O5267" t="s">
        <v>39674</v>
      </c>
      <c r="P5267" t="s">
        <v>39675</v>
      </c>
      <c r="Q5267" t="s">
        <v>39676</v>
      </c>
      <c r="R5267" t="s">
        <v>39677</v>
      </c>
      <c r="S5267" t="s">
        <v>39678</v>
      </c>
      <c r="T5267" t="s">
        <v>39679</v>
      </c>
      <c r="U5267" t="s">
        <v>96</v>
      </c>
      <c r="V5267" t="s">
        <v>8906</v>
      </c>
    </row>
    <row r="5268" spans="1:22" x14ac:dyDescent="0.3">
      <c r="A5268" t="s">
        <v>21</v>
      </c>
      <c r="B5268" t="s">
        <v>39653</v>
      </c>
      <c r="C5268" t="s">
        <v>39680</v>
      </c>
      <c r="D5268" t="s">
        <v>39681</v>
      </c>
      <c r="E5268" s="24">
        <v>500</v>
      </c>
      <c r="F5268" t="s">
        <v>39682</v>
      </c>
      <c r="G5268" t="s">
        <v>39683</v>
      </c>
      <c r="H5268" t="s">
        <v>10346</v>
      </c>
      <c r="I5268">
        <v>980</v>
      </c>
      <c r="J5268" s="10">
        <v>450</v>
      </c>
      <c r="K5268" s="10">
        <f t="shared" si="164"/>
        <v>450</v>
      </c>
      <c r="L5268" s="10">
        <f t="shared" si="165"/>
        <v>0</v>
      </c>
      <c r="O5268" t="s">
        <v>39684</v>
      </c>
      <c r="P5268" t="s">
        <v>39685</v>
      </c>
      <c r="Q5268" t="s">
        <v>39686</v>
      </c>
      <c r="R5268" t="s">
        <v>39687</v>
      </c>
      <c r="S5268" t="s">
        <v>39688</v>
      </c>
      <c r="T5268" t="s">
        <v>4079</v>
      </c>
      <c r="U5268" t="s">
        <v>6178</v>
      </c>
      <c r="V5268" t="s">
        <v>39689</v>
      </c>
    </row>
    <row r="5269" spans="1:22" x14ac:dyDescent="0.3">
      <c r="A5269" t="s">
        <v>21</v>
      </c>
      <c r="B5269" t="s">
        <v>39653</v>
      </c>
      <c r="C5269" t="s">
        <v>39690</v>
      </c>
      <c r="D5269" t="s">
        <v>39691</v>
      </c>
      <c r="E5269" s="24">
        <v>75</v>
      </c>
      <c r="F5269" t="s">
        <v>39692</v>
      </c>
      <c r="G5269" t="s">
        <v>39693</v>
      </c>
      <c r="H5269" t="s">
        <v>10346</v>
      </c>
      <c r="I5269">
        <v>998</v>
      </c>
      <c r="J5269" s="10">
        <v>67.5</v>
      </c>
      <c r="K5269" s="10">
        <f t="shared" si="164"/>
        <v>67.5</v>
      </c>
      <c r="L5269" s="10">
        <f t="shared" si="165"/>
        <v>0</v>
      </c>
      <c r="O5269" t="s">
        <v>39694</v>
      </c>
      <c r="P5269" t="s">
        <v>31800</v>
      </c>
      <c r="Q5269" t="s">
        <v>39695</v>
      </c>
      <c r="R5269" t="s">
        <v>39696</v>
      </c>
      <c r="S5269" t="s">
        <v>39697</v>
      </c>
      <c r="T5269" t="s">
        <v>39698</v>
      </c>
      <c r="U5269" t="s">
        <v>96</v>
      </c>
      <c r="V5269" t="s">
        <v>11850</v>
      </c>
    </row>
    <row r="5270" spans="1:22" x14ac:dyDescent="0.3">
      <c r="A5270" t="s">
        <v>21</v>
      </c>
      <c r="B5270" t="s">
        <v>39653</v>
      </c>
      <c r="C5270" t="s">
        <v>39699</v>
      </c>
      <c r="D5270" t="s">
        <v>39700</v>
      </c>
      <c r="E5270" s="24">
        <v>200</v>
      </c>
      <c r="F5270" t="s">
        <v>39701</v>
      </c>
      <c r="G5270" t="s">
        <v>39702</v>
      </c>
      <c r="H5270" t="s">
        <v>10346</v>
      </c>
      <c r="I5270">
        <v>1090</v>
      </c>
      <c r="J5270" s="10">
        <v>180</v>
      </c>
      <c r="K5270" s="10">
        <f t="shared" si="164"/>
        <v>180</v>
      </c>
      <c r="L5270" s="10">
        <f t="shared" si="165"/>
        <v>0</v>
      </c>
      <c r="O5270" t="s">
        <v>39703</v>
      </c>
      <c r="P5270" t="s">
        <v>39704</v>
      </c>
      <c r="Q5270" t="s">
        <v>39705</v>
      </c>
      <c r="R5270" t="s">
        <v>39706</v>
      </c>
      <c r="S5270" t="s">
        <v>39707</v>
      </c>
      <c r="T5270" t="s">
        <v>39708</v>
      </c>
      <c r="U5270" t="s">
        <v>7509</v>
      </c>
      <c r="V5270" t="s">
        <v>11408</v>
      </c>
    </row>
    <row r="5271" spans="1:22" x14ac:dyDescent="0.3">
      <c r="A5271" t="s">
        <v>21</v>
      </c>
      <c r="B5271" t="s">
        <v>39653</v>
      </c>
      <c r="C5271" t="s">
        <v>39709</v>
      </c>
      <c r="D5271" t="s">
        <v>39710</v>
      </c>
      <c r="E5271" s="24">
        <v>200</v>
      </c>
      <c r="F5271" t="s">
        <v>39711</v>
      </c>
      <c r="G5271" t="s">
        <v>39712</v>
      </c>
      <c r="H5271" t="s">
        <v>10346</v>
      </c>
      <c r="I5271">
        <v>1102</v>
      </c>
      <c r="J5271" s="10">
        <v>180</v>
      </c>
      <c r="K5271" s="10">
        <f t="shared" si="164"/>
        <v>180</v>
      </c>
      <c r="L5271" s="10">
        <f t="shared" si="165"/>
        <v>0</v>
      </c>
      <c r="O5271" t="s">
        <v>39713</v>
      </c>
      <c r="P5271" t="s">
        <v>4449</v>
      </c>
      <c r="Q5271" t="s">
        <v>39714</v>
      </c>
      <c r="R5271" t="s">
        <v>39715</v>
      </c>
      <c r="S5271" t="s">
        <v>39716</v>
      </c>
      <c r="T5271" t="s">
        <v>4079</v>
      </c>
      <c r="U5271" t="s">
        <v>23885</v>
      </c>
      <c r="V5271" t="s">
        <v>23886</v>
      </c>
    </row>
    <row r="5272" spans="1:22" x14ac:dyDescent="0.3">
      <c r="A5272" t="s">
        <v>21</v>
      </c>
      <c r="B5272" t="s">
        <v>39653</v>
      </c>
      <c r="C5272" t="s">
        <v>39717</v>
      </c>
      <c r="D5272" t="s">
        <v>39718</v>
      </c>
      <c r="E5272" s="24">
        <v>40</v>
      </c>
      <c r="F5272" t="s">
        <v>39719</v>
      </c>
      <c r="G5272" t="s">
        <v>39720</v>
      </c>
      <c r="H5272" t="s">
        <v>10346</v>
      </c>
      <c r="I5272">
        <v>1124</v>
      </c>
      <c r="J5272" s="10">
        <v>36</v>
      </c>
      <c r="K5272" s="10">
        <f t="shared" si="164"/>
        <v>36</v>
      </c>
      <c r="L5272" s="10">
        <f t="shared" si="165"/>
        <v>0</v>
      </c>
      <c r="O5272" t="s">
        <v>39721</v>
      </c>
      <c r="P5272" t="s">
        <v>39722</v>
      </c>
      <c r="Q5272" t="s">
        <v>39723</v>
      </c>
      <c r="R5272" t="s">
        <v>39724</v>
      </c>
      <c r="S5272" t="s">
        <v>39725</v>
      </c>
      <c r="T5272" t="s">
        <v>39726</v>
      </c>
      <c r="U5272" t="s">
        <v>36</v>
      </c>
      <c r="V5272" t="s">
        <v>1150</v>
      </c>
    </row>
    <row r="5273" spans="1:22" x14ac:dyDescent="0.3">
      <c r="A5273" t="s">
        <v>21</v>
      </c>
      <c r="B5273" t="s">
        <v>39653</v>
      </c>
      <c r="C5273" t="s">
        <v>39727</v>
      </c>
      <c r="D5273" t="s">
        <v>39728</v>
      </c>
      <c r="E5273" s="24">
        <v>400</v>
      </c>
      <c r="F5273" t="s">
        <v>39729</v>
      </c>
      <c r="G5273" t="s">
        <v>39730</v>
      </c>
      <c r="H5273" t="s">
        <v>10346</v>
      </c>
      <c r="I5273">
        <v>1277</v>
      </c>
      <c r="J5273" s="10">
        <v>360</v>
      </c>
      <c r="K5273" s="10">
        <f t="shared" si="164"/>
        <v>360</v>
      </c>
      <c r="L5273" s="10">
        <f t="shared" si="165"/>
        <v>0</v>
      </c>
      <c r="O5273" t="s">
        <v>39731</v>
      </c>
      <c r="P5273" t="s">
        <v>4083</v>
      </c>
      <c r="Q5273" t="s">
        <v>39732</v>
      </c>
      <c r="R5273" t="s">
        <v>39733</v>
      </c>
      <c r="S5273" t="s">
        <v>39734</v>
      </c>
      <c r="T5273" t="s">
        <v>39735</v>
      </c>
      <c r="U5273" t="s">
        <v>22928</v>
      </c>
      <c r="V5273" t="s">
        <v>39736</v>
      </c>
    </row>
    <row r="5274" spans="1:22" x14ac:dyDescent="0.3">
      <c r="A5274" t="s">
        <v>21</v>
      </c>
      <c r="B5274" t="s">
        <v>39653</v>
      </c>
      <c r="C5274" t="s">
        <v>39737</v>
      </c>
      <c r="D5274" t="s">
        <v>39738</v>
      </c>
      <c r="E5274" s="24">
        <v>250</v>
      </c>
      <c r="F5274" t="s">
        <v>39739</v>
      </c>
      <c r="G5274" t="s">
        <v>39740</v>
      </c>
      <c r="H5274" t="s">
        <v>10346</v>
      </c>
      <c r="I5274">
        <v>1287</v>
      </c>
      <c r="J5274" s="10">
        <v>225</v>
      </c>
      <c r="K5274" s="10">
        <f t="shared" si="164"/>
        <v>225</v>
      </c>
      <c r="L5274" s="10">
        <f t="shared" si="165"/>
        <v>0</v>
      </c>
      <c r="O5274" t="s">
        <v>39741</v>
      </c>
      <c r="P5274" t="s">
        <v>39742</v>
      </c>
      <c r="Q5274" t="s">
        <v>39743</v>
      </c>
      <c r="R5274" t="s">
        <v>39744</v>
      </c>
      <c r="S5274" t="s">
        <v>39745</v>
      </c>
      <c r="T5274" t="s">
        <v>21453</v>
      </c>
      <c r="U5274" t="s">
        <v>21453</v>
      </c>
      <c r="V5274" t="s">
        <v>39746</v>
      </c>
    </row>
    <row r="5275" spans="1:22" x14ac:dyDescent="0.3">
      <c r="A5275" t="s">
        <v>21</v>
      </c>
      <c r="B5275" t="s">
        <v>39747</v>
      </c>
      <c r="C5275" t="s">
        <v>39748</v>
      </c>
      <c r="D5275" t="s">
        <v>39749</v>
      </c>
      <c r="E5275" s="24">
        <v>2000</v>
      </c>
      <c r="F5275" t="s">
        <v>9207</v>
      </c>
      <c r="G5275" t="s">
        <v>9208</v>
      </c>
      <c r="H5275" t="s">
        <v>10346</v>
      </c>
      <c r="I5275">
        <v>454</v>
      </c>
      <c r="J5275" s="10">
        <v>1800</v>
      </c>
      <c r="K5275" s="10">
        <f t="shared" si="164"/>
        <v>1800</v>
      </c>
      <c r="L5275" s="10">
        <f t="shared" si="165"/>
        <v>0</v>
      </c>
      <c r="O5275" t="s">
        <v>39750</v>
      </c>
      <c r="P5275" t="s">
        <v>4177</v>
      </c>
      <c r="R5275" t="s">
        <v>39751</v>
      </c>
      <c r="S5275" t="s">
        <v>39752</v>
      </c>
      <c r="T5275" t="s">
        <v>39753</v>
      </c>
      <c r="U5275" t="s">
        <v>96</v>
      </c>
      <c r="V5275" t="s">
        <v>9231</v>
      </c>
    </row>
    <row r="5276" spans="1:22" x14ac:dyDescent="0.3">
      <c r="A5276" t="s">
        <v>21</v>
      </c>
      <c r="B5276" t="s">
        <v>39754</v>
      </c>
      <c r="C5276" t="s">
        <v>39755</v>
      </c>
      <c r="D5276" t="s">
        <v>39756</v>
      </c>
      <c r="E5276" s="24">
        <v>9000</v>
      </c>
      <c r="F5276" t="s">
        <v>27895</v>
      </c>
      <c r="G5276" t="s">
        <v>27896</v>
      </c>
      <c r="H5276" t="s">
        <v>10346</v>
      </c>
      <c r="I5276">
        <v>99</v>
      </c>
      <c r="J5276" s="10">
        <v>8100</v>
      </c>
      <c r="K5276" s="10">
        <f t="shared" si="164"/>
        <v>8100</v>
      </c>
      <c r="L5276" s="10">
        <f t="shared" si="165"/>
        <v>0</v>
      </c>
      <c r="O5276" t="s">
        <v>39757</v>
      </c>
      <c r="P5276" t="s">
        <v>39758</v>
      </c>
      <c r="Q5276" t="s">
        <v>39759</v>
      </c>
      <c r="R5276" t="s">
        <v>39760</v>
      </c>
      <c r="S5276" t="s">
        <v>39761</v>
      </c>
      <c r="T5276" t="s">
        <v>36</v>
      </c>
      <c r="U5276" t="s">
        <v>36</v>
      </c>
      <c r="V5276" t="s">
        <v>1820</v>
      </c>
    </row>
    <row r="5277" spans="1:22" x14ac:dyDescent="0.3">
      <c r="A5277" t="s">
        <v>21</v>
      </c>
      <c r="B5277" t="s">
        <v>39754</v>
      </c>
      <c r="C5277" t="s">
        <v>39762</v>
      </c>
      <c r="D5277" t="s">
        <v>39763</v>
      </c>
      <c r="E5277" s="24">
        <v>2</v>
      </c>
      <c r="F5277" t="s">
        <v>12308</v>
      </c>
      <c r="G5277" t="s">
        <v>12309</v>
      </c>
      <c r="H5277" t="s">
        <v>10346</v>
      </c>
      <c r="I5277">
        <v>213</v>
      </c>
      <c r="J5277" s="10">
        <v>1.8</v>
      </c>
      <c r="K5277" s="10">
        <f t="shared" si="164"/>
        <v>1.8</v>
      </c>
      <c r="L5277" s="10">
        <f t="shared" si="165"/>
        <v>0</v>
      </c>
      <c r="O5277" t="s">
        <v>27727</v>
      </c>
      <c r="P5277" t="s">
        <v>39764</v>
      </c>
      <c r="Q5277" t="s">
        <v>27728</v>
      </c>
      <c r="R5277" t="s">
        <v>39765</v>
      </c>
      <c r="S5277" t="s">
        <v>27730</v>
      </c>
      <c r="T5277" t="s">
        <v>2070</v>
      </c>
      <c r="U5277" t="s">
        <v>36</v>
      </c>
      <c r="V5277" t="s">
        <v>1601</v>
      </c>
    </row>
    <row r="5278" spans="1:22" x14ac:dyDescent="0.3">
      <c r="A5278" t="s">
        <v>21</v>
      </c>
      <c r="B5278" t="s">
        <v>39754</v>
      </c>
      <c r="C5278" t="s">
        <v>39766</v>
      </c>
      <c r="D5278" t="s">
        <v>39767</v>
      </c>
      <c r="E5278" s="24">
        <v>100</v>
      </c>
      <c r="F5278" t="s">
        <v>39768</v>
      </c>
      <c r="G5278" t="s">
        <v>39769</v>
      </c>
      <c r="H5278" t="s">
        <v>10346</v>
      </c>
      <c r="I5278">
        <v>525</v>
      </c>
      <c r="J5278" s="10">
        <v>90</v>
      </c>
      <c r="K5278" s="10">
        <f t="shared" si="164"/>
        <v>90</v>
      </c>
      <c r="L5278" s="10">
        <f t="shared" si="165"/>
        <v>0</v>
      </c>
      <c r="O5278" t="s">
        <v>39770</v>
      </c>
      <c r="P5278" t="s">
        <v>39771</v>
      </c>
      <c r="Q5278" t="s">
        <v>39772</v>
      </c>
      <c r="R5278" t="s">
        <v>39773</v>
      </c>
      <c r="S5278" t="s">
        <v>39774</v>
      </c>
      <c r="T5278" t="s">
        <v>39775</v>
      </c>
      <c r="U5278" t="s">
        <v>5586</v>
      </c>
      <c r="V5278" t="s">
        <v>39776</v>
      </c>
    </row>
    <row r="5279" spans="1:22" x14ac:dyDescent="0.3">
      <c r="A5279" t="s">
        <v>21</v>
      </c>
      <c r="B5279" t="s">
        <v>39754</v>
      </c>
      <c r="C5279" t="s">
        <v>39777</v>
      </c>
      <c r="D5279" t="s">
        <v>39778</v>
      </c>
      <c r="E5279" s="24">
        <v>25</v>
      </c>
      <c r="F5279" t="s">
        <v>39779</v>
      </c>
      <c r="G5279" t="s">
        <v>39780</v>
      </c>
      <c r="H5279" t="s">
        <v>10346</v>
      </c>
      <c r="I5279">
        <v>676</v>
      </c>
      <c r="J5279" s="10">
        <v>22.5</v>
      </c>
      <c r="K5279" s="10">
        <f t="shared" si="164"/>
        <v>22.5</v>
      </c>
      <c r="L5279" s="10">
        <f t="shared" si="165"/>
        <v>0</v>
      </c>
      <c r="O5279" t="s">
        <v>39781</v>
      </c>
      <c r="P5279" t="s">
        <v>39782</v>
      </c>
      <c r="Q5279" t="s">
        <v>39783</v>
      </c>
      <c r="R5279" t="s">
        <v>39784</v>
      </c>
      <c r="S5279" t="s">
        <v>39785</v>
      </c>
      <c r="T5279" t="s">
        <v>4782</v>
      </c>
      <c r="U5279" t="s">
        <v>36</v>
      </c>
      <c r="V5279" t="s">
        <v>852</v>
      </c>
    </row>
    <row r="5280" spans="1:22" x14ac:dyDescent="0.3">
      <c r="A5280" t="s">
        <v>21</v>
      </c>
      <c r="B5280" t="s">
        <v>39754</v>
      </c>
      <c r="C5280" t="s">
        <v>39786</v>
      </c>
      <c r="D5280" t="s">
        <v>31457</v>
      </c>
      <c r="E5280" s="24">
        <v>10</v>
      </c>
      <c r="F5280" t="s">
        <v>9326</v>
      </c>
      <c r="G5280" t="s">
        <v>9327</v>
      </c>
      <c r="H5280" t="s">
        <v>10346</v>
      </c>
      <c r="I5280">
        <v>702</v>
      </c>
      <c r="J5280" s="10">
        <v>9</v>
      </c>
      <c r="K5280" s="10">
        <f t="shared" si="164"/>
        <v>9</v>
      </c>
      <c r="L5280" s="10">
        <f t="shared" si="165"/>
        <v>0</v>
      </c>
      <c r="O5280" t="s">
        <v>11062</v>
      </c>
      <c r="P5280" t="s">
        <v>39787</v>
      </c>
      <c r="Q5280" t="s">
        <v>27846</v>
      </c>
      <c r="R5280" t="s">
        <v>39788</v>
      </c>
      <c r="S5280" t="s">
        <v>39789</v>
      </c>
      <c r="T5280" t="s">
        <v>39790</v>
      </c>
      <c r="U5280" t="s">
        <v>36</v>
      </c>
      <c r="V5280" t="s">
        <v>9333</v>
      </c>
    </row>
    <row r="5281" spans="1:22" x14ac:dyDescent="0.3">
      <c r="A5281" t="s">
        <v>21</v>
      </c>
      <c r="B5281" t="s">
        <v>39754</v>
      </c>
      <c r="C5281" t="s">
        <v>39791</v>
      </c>
      <c r="D5281" t="s">
        <v>39792</v>
      </c>
      <c r="E5281" s="24">
        <v>200</v>
      </c>
      <c r="F5281" t="s">
        <v>14510</v>
      </c>
      <c r="G5281" t="s">
        <v>14511</v>
      </c>
      <c r="H5281" t="s">
        <v>10346</v>
      </c>
      <c r="I5281">
        <v>751</v>
      </c>
      <c r="J5281" s="10">
        <v>180</v>
      </c>
      <c r="K5281" s="10">
        <f t="shared" si="164"/>
        <v>180</v>
      </c>
      <c r="L5281" s="10">
        <f t="shared" si="165"/>
        <v>0</v>
      </c>
      <c r="O5281" t="s">
        <v>39793</v>
      </c>
      <c r="P5281" t="s">
        <v>1361</v>
      </c>
      <c r="Q5281" t="s">
        <v>39794</v>
      </c>
      <c r="R5281" t="s">
        <v>39795</v>
      </c>
      <c r="S5281" t="s">
        <v>39796</v>
      </c>
      <c r="T5281" t="s">
        <v>8824</v>
      </c>
      <c r="U5281" t="s">
        <v>36</v>
      </c>
      <c r="V5281" t="s">
        <v>1601</v>
      </c>
    </row>
    <row r="5282" spans="1:22" x14ac:dyDescent="0.3">
      <c r="A5282" t="s">
        <v>21</v>
      </c>
      <c r="B5282" t="s">
        <v>39754</v>
      </c>
      <c r="C5282" t="s">
        <v>39797</v>
      </c>
      <c r="D5282" t="s">
        <v>39798</v>
      </c>
      <c r="E5282" s="24">
        <v>400</v>
      </c>
      <c r="F5282" t="s">
        <v>39799</v>
      </c>
      <c r="G5282" t="s">
        <v>39800</v>
      </c>
      <c r="H5282" t="s">
        <v>10346</v>
      </c>
      <c r="I5282">
        <v>805</v>
      </c>
      <c r="J5282" s="10">
        <v>360</v>
      </c>
      <c r="K5282" s="10">
        <f t="shared" si="164"/>
        <v>360</v>
      </c>
      <c r="L5282" s="10">
        <f t="shared" si="165"/>
        <v>0</v>
      </c>
      <c r="O5282" t="s">
        <v>39801</v>
      </c>
      <c r="P5282" t="s">
        <v>39802</v>
      </c>
      <c r="Q5282" t="s">
        <v>39803</v>
      </c>
      <c r="R5282" t="s">
        <v>39804</v>
      </c>
      <c r="S5282" t="s">
        <v>39805</v>
      </c>
      <c r="T5282" t="s">
        <v>39806</v>
      </c>
      <c r="U5282" t="s">
        <v>36</v>
      </c>
      <c r="V5282" t="s">
        <v>19305</v>
      </c>
    </row>
    <row r="5283" spans="1:22" x14ac:dyDescent="0.3">
      <c r="A5283" t="s">
        <v>21</v>
      </c>
      <c r="B5283" t="s">
        <v>39754</v>
      </c>
      <c r="C5283" t="s">
        <v>39807</v>
      </c>
      <c r="D5283" t="s">
        <v>30336</v>
      </c>
      <c r="E5283" s="24">
        <v>144216</v>
      </c>
      <c r="F5283" t="s">
        <v>10311</v>
      </c>
      <c r="G5283" t="s">
        <v>10312</v>
      </c>
      <c r="H5283" t="s">
        <v>10346</v>
      </c>
      <c r="I5283">
        <v>837</v>
      </c>
      <c r="J5283" s="10">
        <v>129794.4</v>
      </c>
      <c r="K5283" s="10">
        <f t="shared" si="164"/>
        <v>129794.40000000001</v>
      </c>
      <c r="L5283" s="10">
        <f t="shared" si="165"/>
        <v>0</v>
      </c>
      <c r="O5283" t="s">
        <v>39808</v>
      </c>
      <c r="P5283" t="s">
        <v>10314</v>
      </c>
      <c r="Q5283" t="s">
        <v>3824</v>
      </c>
      <c r="R5283" t="s">
        <v>3826</v>
      </c>
      <c r="S5283" t="s">
        <v>185</v>
      </c>
      <c r="T5283" t="s">
        <v>36</v>
      </c>
      <c r="U5283" t="s">
        <v>36</v>
      </c>
      <c r="V5283" t="s">
        <v>87</v>
      </c>
    </row>
    <row r="5284" spans="1:22" x14ac:dyDescent="0.3">
      <c r="A5284" t="s">
        <v>21</v>
      </c>
      <c r="B5284" t="s">
        <v>39754</v>
      </c>
      <c r="C5284" t="s">
        <v>39809</v>
      </c>
      <c r="D5284" t="s">
        <v>39810</v>
      </c>
      <c r="E5284" s="24">
        <v>2</v>
      </c>
      <c r="F5284" t="s">
        <v>39811</v>
      </c>
      <c r="G5284" t="s">
        <v>39812</v>
      </c>
      <c r="H5284" t="s">
        <v>10346</v>
      </c>
      <c r="I5284">
        <v>886</v>
      </c>
      <c r="J5284" s="10">
        <v>1.8</v>
      </c>
      <c r="K5284" s="10">
        <f t="shared" si="164"/>
        <v>1.8</v>
      </c>
      <c r="L5284" s="10">
        <f t="shared" si="165"/>
        <v>0</v>
      </c>
      <c r="O5284" t="s">
        <v>39813</v>
      </c>
      <c r="P5284" t="s">
        <v>39814</v>
      </c>
      <c r="Q5284" t="s">
        <v>39815</v>
      </c>
      <c r="R5284" t="s">
        <v>39816</v>
      </c>
      <c r="S5284" t="s">
        <v>39817</v>
      </c>
      <c r="T5284" t="s">
        <v>39818</v>
      </c>
      <c r="U5284" t="s">
        <v>36</v>
      </c>
      <c r="V5284" t="s">
        <v>1674</v>
      </c>
    </row>
    <row r="5285" spans="1:22" x14ac:dyDescent="0.3">
      <c r="A5285" t="s">
        <v>21</v>
      </c>
      <c r="B5285" t="s">
        <v>39754</v>
      </c>
      <c r="C5285" t="s">
        <v>39819</v>
      </c>
      <c r="D5285" t="s">
        <v>39820</v>
      </c>
      <c r="E5285" s="24">
        <v>10</v>
      </c>
      <c r="F5285" t="s">
        <v>39821</v>
      </c>
      <c r="G5285" t="s">
        <v>39822</v>
      </c>
      <c r="H5285" t="s">
        <v>10346</v>
      </c>
      <c r="I5285">
        <v>888</v>
      </c>
      <c r="J5285" s="10">
        <v>9</v>
      </c>
      <c r="K5285" s="10">
        <f t="shared" si="164"/>
        <v>9</v>
      </c>
      <c r="L5285" s="10">
        <f t="shared" si="165"/>
        <v>0</v>
      </c>
      <c r="O5285" t="s">
        <v>39823</v>
      </c>
      <c r="P5285" t="s">
        <v>39824</v>
      </c>
      <c r="Q5285" t="s">
        <v>39825</v>
      </c>
      <c r="R5285" t="s">
        <v>39826</v>
      </c>
      <c r="S5285" t="s">
        <v>39827</v>
      </c>
      <c r="T5285" t="s">
        <v>39828</v>
      </c>
      <c r="U5285" t="s">
        <v>36</v>
      </c>
      <c r="V5285" t="s">
        <v>19305</v>
      </c>
    </row>
    <row r="5286" spans="1:22" x14ac:dyDescent="0.3">
      <c r="A5286" t="s">
        <v>21</v>
      </c>
      <c r="B5286" t="s">
        <v>39754</v>
      </c>
      <c r="C5286" t="s">
        <v>39829</v>
      </c>
      <c r="D5286" t="s">
        <v>39830</v>
      </c>
      <c r="E5286" s="24">
        <v>200</v>
      </c>
      <c r="F5286" t="s">
        <v>39831</v>
      </c>
      <c r="G5286" t="s">
        <v>39832</v>
      </c>
      <c r="H5286" t="s">
        <v>10346</v>
      </c>
      <c r="I5286">
        <v>905</v>
      </c>
      <c r="J5286" s="10">
        <v>180</v>
      </c>
      <c r="K5286" s="10">
        <f t="shared" si="164"/>
        <v>180</v>
      </c>
      <c r="L5286" s="10">
        <f t="shared" si="165"/>
        <v>0</v>
      </c>
      <c r="O5286" t="s">
        <v>39833</v>
      </c>
      <c r="P5286" t="s">
        <v>39834</v>
      </c>
      <c r="Q5286" t="s">
        <v>39835</v>
      </c>
      <c r="R5286" t="s">
        <v>39836</v>
      </c>
      <c r="S5286" t="s">
        <v>39837</v>
      </c>
      <c r="T5286" t="s">
        <v>39838</v>
      </c>
      <c r="U5286" t="s">
        <v>39839</v>
      </c>
      <c r="V5286" t="s">
        <v>2153</v>
      </c>
    </row>
    <row r="5287" spans="1:22" x14ac:dyDescent="0.3">
      <c r="A5287" t="s">
        <v>21</v>
      </c>
      <c r="B5287" t="s">
        <v>39754</v>
      </c>
      <c r="C5287" t="s">
        <v>39840</v>
      </c>
      <c r="D5287" t="s">
        <v>39841</v>
      </c>
      <c r="E5287" s="24">
        <v>300</v>
      </c>
      <c r="F5287" t="s">
        <v>39842</v>
      </c>
      <c r="G5287" t="s">
        <v>39843</v>
      </c>
      <c r="H5287" t="s">
        <v>10346</v>
      </c>
      <c r="I5287">
        <v>932</v>
      </c>
      <c r="J5287" s="10">
        <v>270</v>
      </c>
      <c r="K5287" s="10">
        <f t="shared" si="164"/>
        <v>270</v>
      </c>
      <c r="L5287" s="10">
        <f t="shared" si="165"/>
        <v>0</v>
      </c>
      <c r="O5287" t="s">
        <v>39844</v>
      </c>
      <c r="P5287" t="s">
        <v>39845</v>
      </c>
      <c r="Q5287" t="s">
        <v>39846</v>
      </c>
      <c r="R5287" t="s">
        <v>39847</v>
      </c>
      <c r="S5287" t="s">
        <v>39848</v>
      </c>
      <c r="T5287" t="s">
        <v>39849</v>
      </c>
      <c r="U5287" t="s">
        <v>36</v>
      </c>
      <c r="V5287" t="s">
        <v>144</v>
      </c>
    </row>
    <row r="5288" spans="1:22" x14ac:dyDescent="0.3">
      <c r="A5288" t="s">
        <v>21</v>
      </c>
      <c r="B5288" t="s">
        <v>39754</v>
      </c>
      <c r="C5288" t="s">
        <v>39850</v>
      </c>
      <c r="D5288" t="s">
        <v>39851</v>
      </c>
      <c r="E5288" s="24">
        <v>10</v>
      </c>
      <c r="F5288" t="s">
        <v>39852</v>
      </c>
      <c r="G5288" t="s">
        <v>39853</v>
      </c>
      <c r="H5288" t="s">
        <v>10346</v>
      </c>
      <c r="I5288">
        <v>955</v>
      </c>
      <c r="J5288" s="10">
        <v>9</v>
      </c>
      <c r="K5288" s="10">
        <f t="shared" si="164"/>
        <v>9</v>
      </c>
      <c r="L5288" s="10">
        <f t="shared" si="165"/>
        <v>0</v>
      </c>
      <c r="O5288" t="s">
        <v>39854</v>
      </c>
      <c r="P5288" t="s">
        <v>39855</v>
      </c>
      <c r="Q5288" t="s">
        <v>20191</v>
      </c>
      <c r="R5288" t="s">
        <v>39856</v>
      </c>
      <c r="S5288" t="s">
        <v>39857</v>
      </c>
      <c r="T5288" t="s">
        <v>39858</v>
      </c>
      <c r="U5288" t="s">
        <v>36</v>
      </c>
      <c r="V5288" t="s">
        <v>19305</v>
      </c>
    </row>
    <row r="5289" spans="1:22" x14ac:dyDescent="0.3">
      <c r="A5289" t="s">
        <v>21</v>
      </c>
      <c r="B5289" t="s">
        <v>39754</v>
      </c>
      <c r="C5289" t="s">
        <v>39859</v>
      </c>
      <c r="D5289" t="s">
        <v>39860</v>
      </c>
      <c r="E5289" s="24">
        <v>340</v>
      </c>
      <c r="F5289" t="s">
        <v>26532</v>
      </c>
      <c r="G5289" t="s">
        <v>9716</v>
      </c>
      <c r="H5289" t="s">
        <v>10346</v>
      </c>
      <c r="I5289">
        <v>956</v>
      </c>
      <c r="J5289" s="10">
        <v>306</v>
      </c>
      <c r="K5289" s="10">
        <f t="shared" si="164"/>
        <v>306</v>
      </c>
      <c r="L5289" s="10">
        <f t="shared" si="165"/>
        <v>0</v>
      </c>
      <c r="O5289" t="s">
        <v>39861</v>
      </c>
      <c r="P5289" t="s">
        <v>39862</v>
      </c>
      <c r="Q5289" t="s">
        <v>39863</v>
      </c>
      <c r="R5289" t="s">
        <v>39864</v>
      </c>
      <c r="S5289" t="s">
        <v>39865</v>
      </c>
      <c r="T5289" t="s">
        <v>39866</v>
      </c>
      <c r="U5289" t="s">
        <v>1393</v>
      </c>
      <c r="V5289" t="s">
        <v>1394</v>
      </c>
    </row>
    <row r="5290" spans="1:22" x14ac:dyDescent="0.3">
      <c r="A5290" t="s">
        <v>21</v>
      </c>
      <c r="B5290" t="s">
        <v>39754</v>
      </c>
      <c r="C5290" t="s">
        <v>39867</v>
      </c>
      <c r="D5290" t="s">
        <v>39868</v>
      </c>
      <c r="E5290" s="24">
        <v>500</v>
      </c>
      <c r="F5290" t="s">
        <v>8853</v>
      </c>
      <c r="G5290" t="s">
        <v>8854</v>
      </c>
      <c r="H5290" t="s">
        <v>10346</v>
      </c>
      <c r="I5290">
        <v>968</v>
      </c>
      <c r="J5290" s="10">
        <v>450</v>
      </c>
      <c r="K5290" s="10">
        <f t="shared" si="164"/>
        <v>450</v>
      </c>
      <c r="L5290" s="10">
        <f t="shared" si="165"/>
        <v>0</v>
      </c>
      <c r="O5290" t="s">
        <v>39869</v>
      </c>
      <c r="P5290" t="s">
        <v>31738</v>
      </c>
      <c r="Q5290" t="s">
        <v>39870</v>
      </c>
      <c r="R5290" t="s">
        <v>39871</v>
      </c>
      <c r="S5290" t="s">
        <v>39872</v>
      </c>
      <c r="T5290" t="s">
        <v>896</v>
      </c>
      <c r="U5290" t="s">
        <v>896</v>
      </c>
      <c r="V5290" t="s">
        <v>886</v>
      </c>
    </row>
    <row r="5291" spans="1:22" x14ac:dyDescent="0.3">
      <c r="A5291" t="s">
        <v>21</v>
      </c>
      <c r="B5291" t="s">
        <v>39754</v>
      </c>
      <c r="C5291" t="s">
        <v>39873</v>
      </c>
      <c r="D5291" t="s">
        <v>39874</v>
      </c>
      <c r="E5291" s="24">
        <v>100</v>
      </c>
      <c r="F5291" t="s">
        <v>10851</v>
      </c>
      <c r="G5291" t="s">
        <v>10852</v>
      </c>
      <c r="H5291" t="s">
        <v>10346</v>
      </c>
      <c r="I5291">
        <v>969</v>
      </c>
      <c r="J5291" s="10">
        <v>90</v>
      </c>
      <c r="K5291" s="10">
        <f t="shared" si="164"/>
        <v>90</v>
      </c>
      <c r="L5291" s="10">
        <f t="shared" si="165"/>
        <v>0</v>
      </c>
      <c r="O5291" t="s">
        <v>39875</v>
      </c>
      <c r="P5291" t="s">
        <v>34444</v>
      </c>
      <c r="Q5291" t="s">
        <v>39876</v>
      </c>
      <c r="R5291" t="s">
        <v>39877</v>
      </c>
      <c r="S5291" t="s">
        <v>39878</v>
      </c>
      <c r="T5291" t="s">
        <v>39879</v>
      </c>
      <c r="U5291" t="s">
        <v>36</v>
      </c>
      <c r="V5291" t="s">
        <v>1601</v>
      </c>
    </row>
    <row r="5292" spans="1:22" x14ac:dyDescent="0.3">
      <c r="A5292" t="s">
        <v>21</v>
      </c>
      <c r="B5292" t="s">
        <v>39880</v>
      </c>
      <c r="C5292" t="s">
        <v>39881</v>
      </c>
      <c r="D5292" t="s">
        <v>39882</v>
      </c>
      <c r="E5292" s="24">
        <v>1</v>
      </c>
      <c r="F5292" t="s">
        <v>21668</v>
      </c>
      <c r="G5292" t="s">
        <v>21669</v>
      </c>
      <c r="H5292" t="s">
        <v>10346</v>
      </c>
      <c r="I5292">
        <v>627</v>
      </c>
      <c r="J5292" s="10">
        <v>0.9</v>
      </c>
      <c r="K5292" s="10">
        <f t="shared" si="164"/>
        <v>0.9</v>
      </c>
      <c r="L5292" s="10">
        <f t="shared" si="165"/>
        <v>0</v>
      </c>
      <c r="O5292" t="s">
        <v>39883</v>
      </c>
      <c r="P5292" t="s">
        <v>39884</v>
      </c>
      <c r="R5292" t="s">
        <v>39885</v>
      </c>
      <c r="S5292" t="s">
        <v>39886</v>
      </c>
      <c r="T5292" t="s">
        <v>39887</v>
      </c>
      <c r="U5292" t="s">
        <v>1053</v>
      </c>
      <c r="V5292" t="s">
        <v>11741</v>
      </c>
    </row>
    <row r="5293" spans="1:22" x14ac:dyDescent="0.3">
      <c r="A5293" t="s">
        <v>21</v>
      </c>
      <c r="B5293" t="s">
        <v>39880</v>
      </c>
      <c r="C5293" t="s">
        <v>39888</v>
      </c>
      <c r="D5293" t="s">
        <v>39889</v>
      </c>
      <c r="E5293" s="24">
        <v>2250</v>
      </c>
      <c r="F5293" t="s">
        <v>39890</v>
      </c>
      <c r="G5293" t="s">
        <v>39891</v>
      </c>
      <c r="H5293" t="s">
        <v>10346</v>
      </c>
      <c r="I5293">
        <v>688</v>
      </c>
      <c r="J5293" s="10">
        <v>2025</v>
      </c>
      <c r="K5293" s="10">
        <f t="shared" si="164"/>
        <v>2025</v>
      </c>
      <c r="L5293" s="10">
        <f t="shared" si="165"/>
        <v>0</v>
      </c>
      <c r="O5293" t="s">
        <v>39892</v>
      </c>
      <c r="P5293" t="s">
        <v>39893</v>
      </c>
      <c r="Q5293" t="s">
        <v>39894</v>
      </c>
      <c r="R5293" t="s">
        <v>39895</v>
      </c>
      <c r="S5293" t="s">
        <v>39896</v>
      </c>
      <c r="T5293" t="s">
        <v>39897</v>
      </c>
      <c r="U5293" t="s">
        <v>33307</v>
      </c>
      <c r="V5293" t="s">
        <v>33255</v>
      </c>
    </row>
    <row r="5294" spans="1:22" x14ac:dyDescent="0.3">
      <c r="A5294" t="s">
        <v>21</v>
      </c>
      <c r="B5294" t="s">
        <v>39880</v>
      </c>
      <c r="C5294" t="s">
        <v>39898</v>
      </c>
      <c r="D5294" t="s">
        <v>39899</v>
      </c>
      <c r="E5294" s="24">
        <v>2200</v>
      </c>
      <c r="F5294" t="s">
        <v>36752</v>
      </c>
      <c r="G5294" t="s">
        <v>36753</v>
      </c>
      <c r="H5294" t="s">
        <v>10346</v>
      </c>
      <c r="I5294">
        <v>738</v>
      </c>
      <c r="J5294" s="10">
        <v>1980</v>
      </c>
      <c r="K5294" s="10">
        <f t="shared" si="164"/>
        <v>1980</v>
      </c>
      <c r="L5294" s="10">
        <f t="shared" si="165"/>
        <v>0</v>
      </c>
      <c r="O5294" t="s">
        <v>39900</v>
      </c>
      <c r="P5294" t="s">
        <v>36755</v>
      </c>
      <c r="Q5294" t="s">
        <v>39901</v>
      </c>
      <c r="R5294" t="s">
        <v>39895</v>
      </c>
      <c r="S5294" t="s">
        <v>39902</v>
      </c>
      <c r="U5294" t="s">
        <v>33307</v>
      </c>
      <c r="V5294" t="s">
        <v>33255</v>
      </c>
    </row>
    <row r="5295" spans="1:22" x14ac:dyDescent="0.3">
      <c r="A5295" t="s">
        <v>21</v>
      </c>
      <c r="B5295" t="s">
        <v>39880</v>
      </c>
      <c r="C5295" t="s">
        <v>39903</v>
      </c>
      <c r="D5295" t="s">
        <v>39904</v>
      </c>
      <c r="E5295" s="24">
        <v>3900</v>
      </c>
      <c r="F5295" t="s">
        <v>33300</v>
      </c>
      <c r="G5295" t="s">
        <v>33301</v>
      </c>
      <c r="H5295" t="s">
        <v>10346</v>
      </c>
      <c r="I5295">
        <v>768</v>
      </c>
      <c r="J5295" s="10">
        <v>3510</v>
      </c>
      <c r="K5295" s="10">
        <f t="shared" si="164"/>
        <v>3510</v>
      </c>
      <c r="L5295" s="10">
        <f t="shared" si="165"/>
        <v>0</v>
      </c>
      <c r="O5295" t="s">
        <v>39905</v>
      </c>
      <c r="P5295" t="s">
        <v>33303</v>
      </c>
      <c r="Q5295" t="s">
        <v>39906</v>
      </c>
      <c r="R5295" t="s">
        <v>39907</v>
      </c>
      <c r="S5295" t="s">
        <v>39902</v>
      </c>
      <c r="U5295" t="s">
        <v>33307</v>
      </c>
      <c r="V5295" t="s">
        <v>33255</v>
      </c>
    </row>
    <row r="5296" spans="1:22" x14ac:dyDescent="0.3">
      <c r="A5296" t="s">
        <v>21</v>
      </c>
      <c r="B5296" t="s">
        <v>9969</v>
      </c>
      <c r="C5296" t="s">
        <v>39908</v>
      </c>
      <c r="D5296" t="s">
        <v>39909</v>
      </c>
      <c r="E5296" s="24">
        <v>10</v>
      </c>
      <c r="F5296" t="s">
        <v>11160</v>
      </c>
      <c r="G5296" t="s">
        <v>11161</v>
      </c>
      <c r="H5296" t="s">
        <v>10346</v>
      </c>
      <c r="I5296">
        <v>16</v>
      </c>
      <c r="J5296" s="10">
        <v>9</v>
      </c>
      <c r="K5296" s="10">
        <f t="shared" si="164"/>
        <v>9</v>
      </c>
      <c r="L5296" s="10">
        <f t="shared" si="165"/>
        <v>0</v>
      </c>
      <c r="O5296" t="s">
        <v>39910</v>
      </c>
      <c r="P5296" t="s">
        <v>4177</v>
      </c>
      <c r="R5296" t="s">
        <v>39911</v>
      </c>
      <c r="S5296" t="s">
        <v>39912</v>
      </c>
      <c r="T5296" t="s">
        <v>13847</v>
      </c>
      <c r="U5296" t="s">
        <v>6395</v>
      </c>
      <c r="V5296" t="s">
        <v>10249</v>
      </c>
    </row>
    <row r="5297" spans="1:22" x14ac:dyDescent="0.3">
      <c r="A5297" t="s">
        <v>21</v>
      </c>
      <c r="B5297" t="s">
        <v>9969</v>
      </c>
      <c r="C5297" t="s">
        <v>39913</v>
      </c>
      <c r="D5297" t="s">
        <v>39914</v>
      </c>
      <c r="E5297" s="24">
        <v>50</v>
      </c>
      <c r="F5297" t="s">
        <v>39915</v>
      </c>
      <c r="G5297" t="s">
        <v>39916</v>
      </c>
      <c r="H5297" t="s">
        <v>10346</v>
      </c>
      <c r="I5297">
        <v>276</v>
      </c>
      <c r="J5297" s="10">
        <v>45</v>
      </c>
      <c r="K5297" s="10">
        <f t="shared" si="164"/>
        <v>45</v>
      </c>
      <c r="L5297" s="10">
        <f t="shared" si="165"/>
        <v>0</v>
      </c>
      <c r="O5297" t="s">
        <v>39917</v>
      </c>
      <c r="P5297" t="s">
        <v>39918</v>
      </c>
      <c r="Q5297" t="s">
        <v>39919</v>
      </c>
      <c r="R5297" t="s">
        <v>39920</v>
      </c>
      <c r="S5297" t="s">
        <v>39921</v>
      </c>
      <c r="U5297" t="s">
        <v>11975</v>
      </c>
      <c r="V5297" t="s">
        <v>11976</v>
      </c>
    </row>
    <row r="5298" spans="1:22" x14ac:dyDescent="0.3">
      <c r="A5298" t="s">
        <v>21</v>
      </c>
      <c r="B5298" t="s">
        <v>9969</v>
      </c>
      <c r="C5298" t="s">
        <v>39922</v>
      </c>
      <c r="D5298" t="s">
        <v>39923</v>
      </c>
      <c r="E5298" s="24">
        <v>100</v>
      </c>
      <c r="F5298" t="s">
        <v>15947</v>
      </c>
      <c r="G5298" t="s">
        <v>15948</v>
      </c>
      <c r="H5298" t="s">
        <v>10346</v>
      </c>
      <c r="I5298">
        <v>393</v>
      </c>
      <c r="J5298" s="10">
        <v>90</v>
      </c>
      <c r="K5298" s="10">
        <f t="shared" si="164"/>
        <v>90</v>
      </c>
      <c r="L5298" s="10">
        <f t="shared" si="165"/>
        <v>0</v>
      </c>
      <c r="O5298" t="s">
        <v>39924</v>
      </c>
      <c r="P5298" t="s">
        <v>39925</v>
      </c>
      <c r="Q5298" t="s">
        <v>39926</v>
      </c>
      <c r="R5298" t="s">
        <v>39927</v>
      </c>
      <c r="S5298" t="s">
        <v>2101</v>
      </c>
      <c r="T5298" t="s">
        <v>39928</v>
      </c>
      <c r="U5298" t="s">
        <v>36</v>
      </c>
      <c r="V5298" t="s">
        <v>144</v>
      </c>
    </row>
    <row r="5299" spans="1:22" x14ac:dyDescent="0.3">
      <c r="A5299" t="s">
        <v>21</v>
      </c>
      <c r="B5299" t="s">
        <v>9969</v>
      </c>
      <c r="C5299" t="s">
        <v>39929</v>
      </c>
      <c r="D5299" t="s">
        <v>39930</v>
      </c>
      <c r="E5299" s="24">
        <v>1000</v>
      </c>
      <c r="F5299" t="s">
        <v>39931</v>
      </c>
      <c r="G5299" t="s">
        <v>39932</v>
      </c>
      <c r="H5299" t="s">
        <v>10346</v>
      </c>
      <c r="I5299">
        <v>449</v>
      </c>
      <c r="J5299" s="10">
        <v>900</v>
      </c>
      <c r="K5299" s="10">
        <f t="shared" si="164"/>
        <v>900</v>
      </c>
      <c r="L5299" s="10">
        <f t="shared" si="165"/>
        <v>0</v>
      </c>
      <c r="O5299" t="s">
        <v>39933</v>
      </c>
      <c r="P5299" t="s">
        <v>39934</v>
      </c>
      <c r="Q5299" t="s">
        <v>39935</v>
      </c>
      <c r="R5299" t="s">
        <v>39936</v>
      </c>
      <c r="S5299" t="s">
        <v>39937</v>
      </c>
      <c r="T5299" t="s">
        <v>39938</v>
      </c>
      <c r="U5299" t="s">
        <v>39939</v>
      </c>
      <c r="V5299" t="s">
        <v>39940</v>
      </c>
    </row>
    <row r="5300" spans="1:22" x14ac:dyDescent="0.3">
      <c r="A5300" t="s">
        <v>21</v>
      </c>
      <c r="B5300" t="s">
        <v>9969</v>
      </c>
      <c r="C5300" t="s">
        <v>39941</v>
      </c>
      <c r="D5300" t="s">
        <v>39942</v>
      </c>
      <c r="E5300" s="24">
        <v>500</v>
      </c>
      <c r="F5300" t="s">
        <v>10055</v>
      </c>
      <c r="G5300" t="s">
        <v>10056</v>
      </c>
      <c r="H5300" t="s">
        <v>10346</v>
      </c>
      <c r="I5300">
        <v>547</v>
      </c>
      <c r="J5300" s="10">
        <v>450</v>
      </c>
      <c r="K5300" s="10">
        <f t="shared" si="164"/>
        <v>450</v>
      </c>
      <c r="L5300" s="10">
        <f t="shared" si="165"/>
        <v>0</v>
      </c>
      <c r="O5300" t="s">
        <v>39943</v>
      </c>
      <c r="P5300" t="s">
        <v>10058</v>
      </c>
      <c r="Q5300" t="s">
        <v>39944</v>
      </c>
      <c r="R5300" t="s">
        <v>39945</v>
      </c>
      <c r="S5300" t="s">
        <v>39946</v>
      </c>
      <c r="T5300" t="s">
        <v>118</v>
      </c>
      <c r="U5300" t="s">
        <v>6395</v>
      </c>
      <c r="V5300" t="s">
        <v>9405</v>
      </c>
    </row>
    <row r="5301" spans="1:22" x14ac:dyDescent="0.3">
      <c r="A5301" t="s">
        <v>21</v>
      </c>
      <c r="B5301" t="s">
        <v>9969</v>
      </c>
      <c r="C5301" t="s">
        <v>39947</v>
      </c>
      <c r="D5301" t="s">
        <v>39948</v>
      </c>
      <c r="E5301" s="24">
        <v>100</v>
      </c>
      <c r="F5301" t="s">
        <v>39949</v>
      </c>
      <c r="G5301" t="s">
        <v>39950</v>
      </c>
      <c r="H5301" t="s">
        <v>10346</v>
      </c>
      <c r="I5301">
        <v>674</v>
      </c>
      <c r="J5301" s="10">
        <v>90</v>
      </c>
      <c r="K5301" s="10">
        <f t="shared" si="164"/>
        <v>90</v>
      </c>
      <c r="L5301" s="10">
        <f t="shared" si="165"/>
        <v>0</v>
      </c>
      <c r="O5301" t="s">
        <v>39951</v>
      </c>
      <c r="P5301" t="s">
        <v>39952</v>
      </c>
      <c r="Q5301" t="s">
        <v>39953</v>
      </c>
      <c r="R5301" t="s">
        <v>39954</v>
      </c>
      <c r="S5301" t="s">
        <v>39955</v>
      </c>
      <c r="T5301" t="s">
        <v>39956</v>
      </c>
      <c r="U5301" t="s">
        <v>6527</v>
      </c>
      <c r="V5301" t="s">
        <v>32236</v>
      </c>
    </row>
    <row r="5302" spans="1:22" x14ac:dyDescent="0.3">
      <c r="A5302" t="s">
        <v>21</v>
      </c>
      <c r="B5302" t="s">
        <v>9969</v>
      </c>
      <c r="C5302" t="s">
        <v>39957</v>
      </c>
      <c r="D5302" t="s">
        <v>19307</v>
      </c>
      <c r="E5302" s="24">
        <v>20</v>
      </c>
      <c r="F5302" t="s">
        <v>8313</v>
      </c>
      <c r="G5302" t="s">
        <v>8314</v>
      </c>
      <c r="H5302" t="s">
        <v>10346</v>
      </c>
      <c r="I5302">
        <v>804</v>
      </c>
      <c r="J5302" s="10">
        <v>18</v>
      </c>
      <c r="K5302" s="10">
        <f t="shared" si="164"/>
        <v>18</v>
      </c>
      <c r="L5302" s="10">
        <f t="shared" si="165"/>
        <v>0</v>
      </c>
      <c r="O5302" t="s">
        <v>19188</v>
      </c>
      <c r="P5302" t="s">
        <v>4236</v>
      </c>
      <c r="Q5302" t="s">
        <v>39958</v>
      </c>
      <c r="R5302" t="s">
        <v>39959</v>
      </c>
      <c r="S5302" t="s">
        <v>39960</v>
      </c>
      <c r="T5302" t="s">
        <v>39961</v>
      </c>
      <c r="U5302" t="s">
        <v>39962</v>
      </c>
      <c r="V5302" t="s">
        <v>19193</v>
      </c>
    </row>
    <row r="5303" spans="1:22" x14ac:dyDescent="0.3">
      <c r="A5303" t="s">
        <v>21</v>
      </c>
      <c r="B5303" t="s">
        <v>9969</v>
      </c>
      <c r="C5303" t="s">
        <v>39963</v>
      </c>
      <c r="D5303" t="s">
        <v>39964</v>
      </c>
      <c r="E5303" s="24">
        <v>50</v>
      </c>
      <c r="F5303" t="s">
        <v>37422</v>
      </c>
      <c r="G5303" t="s">
        <v>37423</v>
      </c>
      <c r="H5303" t="s">
        <v>10346</v>
      </c>
      <c r="I5303">
        <v>851</v>
      </c>
      <c r="J5303" s="10">
        <v>45</v>
      </c>
      <c r="K5303" s="10">
        <f t="shared" si="164"/>
        <v>45</v>
      </c>
      <c r="L5303" s="10">
        <f t="shared" si="165"/>
        <v>0</v>
      </c>
      <c r="O5303" t="s">
        <v>39965</v>
      </c>
      <c r="P5303" t="s">
        <v>4177</v>
      </c>
      <c r="R5303" t="s">
        <v>39966</v>
      </c>
      <c r="S5303" t="s">
        <v>39967</v>
      </c>
      <c r="T5303" t="s">
        <v>39968</v>
      </c>
      <c r="U5303" t="s">
        <v>8805</v>
      </c>
      <c r="V5303" t="s">
        <v>39969</v>
      </c>
    </row>
    <row r="5304" spans="1:22" x14ac:dyDescent="0.3">
      <c r="A5304" t="s">
        <v>21</v>
      </c>
      <c r="B5304" t="s">
        <v>9969</v>
      </c>
      <c r="C5304" t="s">
        <v>9970</v>
      </c>
      <c r="D5304" t="s">
        <v>9971</v>
      </c>
      <c r="E5304" s="24">
        <v>1785</v>
      </c>
      <c r="F5304" t="s">
        <v>9972</v>
      </c>
      <c r="G5304" t="s">
        <v>9973</v>
      </c>
      <c r="H5304" t="s">
        <v>7824</v>
      </c>
      <c r="I5304">
        <v>971</v>
      </c>
      <c r="J5304" s="10">
        <v>1606.5</v>
      </c>
      <c r="K5304" s="10">
        <f t="shared" si="164"/>
        <v>1606.5</v>
      </c>
      <c r="L5304" s="10">
        <f t="shared" si="165"/>
        <v>0</v>
      </c>
      <c r="M5304">
        <v>126</v>
      </c>
      <c r="O5304" t="s">
        <v>9974</v>
      </c>
      <c r="P5304" t="s">
        <v>9975</v>
      </c>
      <c r="Q5304" t="s">
        <v>9976</v>
      </c>
      <c r="R5304" t="s">
        <v>9977</v>
      </c>
      <c r="S5304" t="s">
        <v>9978</v>
      </c>
      <c r="T5304" t="s">
        <v>9979</v>
      </c>
      <c r="U5304" t="s">
        <v>36</v>
      </c>
      <c r="V5304" t="s">
        <v>4553</v>
      </c>
    </row>
    <row r="5305" spans="1:22" x14ac:dyDescent="0.3">
      <c r="A5305" t="s">
        <v>21</v>
      </c>
      <c r="B5305" t="s">
        <v>9969</v>
      </c>
      <c r="C5305" t="s">
        <v>39970</v>
      </c>
      <c r="D5305" t="s">
        <v>39971</v>
      </c>
      <c r="E5305" s="24">
        <v>2</v>
      </c>
      <c r="F5305" t="s">
        <v>17080</v>
      </c>
      <c r="G5305" t="s">
        <v>17081</v>
      </c>
      <c r="H5305" t="s">
        <v>10346</v>
      </c>
      <c r="I5305">
        <v>1005</v>
      </c>
      <c r="J5305" s="10">
        <v>1.8</v>
      </c>
      <c r="K5305" s="10">
        <f t="shared" si="164"/>
        <v>1.8</v>
      </c>
      <c r="L5305" s="10">
        <f t="shared" si="165"/>
        <v>0</v>
      </c>
      <c r="O5305" t="s">
        <v>17082</v>
      </c>
      <c r="P5305" t="s">
        <v>31953</v>
      </c>
      <c r="Q5305" t="s">
        <v>17083</v>
      </c>
      <c r="R5305" t="s">
        <v>39972</v>
      </c>
      <c r="S5305" t="s">
        <v>19516</v>
      </c>
      <c r="T5305" t="s">
        <v>1250</v>
      </c>
      <c r="U5305" t="s">
        <v>36</v>
      </c>
      <c r="V5305" t="s">
        <v>1251</v>
      </c>
    </row>
    <row r="5306" spans="1:22" x14ac:dyDescent="0.3">
      <c r="A5306" t="s">
        <v>21</v>
      </c>
      <c r="B5306" t="s">
        <v>9969</v>
      </c>
      <c r="C5306" t="s">
        <v>39973</v>
      </c>
      <c r="D5306" t="s">
        <v>39974</v>
      </c>
      <c r="E5306" s="24">
        <v>100</v>
      </c>
      <c r="F5306" t="s">
        <v>39975</v>
      </c>
      <c r="G5306" t="s">
        <v>39976</v>
      </c>
      <c r="H5306" t="s">
        <v>10346</v>
      </c>
      <c r="I5306">
        <v>1150</v>
      </c>
      <c r="J5306" s="10">
        <v>90</v>
      </c>
      <c r="K5306" s="10">
        <f t="shared" si="164"/>
        <v>90</v>
      </c>
      <c r="L5306" s="10">
        <f t="shared" si="165"/>
        <v>0</v>
      </c>
      <c r="O5306" t="s">
        <v>39977</v>
      </c>
      <c r="P5306" t="s">
        <v>39978</v>
      </c>
      <c r="Q5306" t="s">
        <v>39979</v>
      </c>
      <c r="R5306" t="s">
        <v>39980</v>
      </c>
      <c r="S5306" t="s">
        <v>39981</v>
      </c>
      <c r="U5306" t="s">
        <v>506</v>
      </c>
      <c r="V5306" t="s">
        <v>1892</v>
      </c>
    </row>
    <row r="5307" spans="1:22" x14ac:dyDescent="0.3">
      <c r="A5307" t="s">
        <v>21</v>
      </c>
      <c r="B5307" t="s">
        <v>9969</v>
      </c>
      <c r="C5307" t="s">
        <v>9980</v>
      </c>
      <c r="D5307" t="s">
        <v>9981</v>
      </c>
      <c r="E5307" s="24">
        <v>100</v>
      </c>
      <c r="F5307" t="s">
        <v>9982</v>
      </c>
      <c r="G5307" t="s">
        <v>9983</v>
      </c>
      <c r="H5307" t="s">
        <v>7824</v>
      </c>
      <c r="I5307">
        <v>1291</v>
      </c>
      <c r="J5307" s="10">
        <v>90</v>
      </c>
      <c r="K5307" s="10">
        <f t="shared" si="164"/>
        <v>90</v>
      </c>
      <c r="L5307" s="10">
        <f t="shared" si="165"/>
        <v>0</v>
      </c>
      <c r="M5307">
        <v>1112</v>
      </c>
      <c r="O5307" t="s">
        <v>9984</v>
      </c>
      <c r="P5307" t="s">
        <v>9985</v>
      </c>
      <c r="Q5307" t="s">
        <v>9986</v>
      </c>
      <c r="R5307" t="s">
        <v>6627</v>
      </c>
      <c r="S5307" t="s">
        <v>9987</v>
      </c>
      <c r="T5307" t="s">
        <v>9988</v>
      </c>
      <c r="U5307" t="s">
        <v>36</v>
      </c>
      <c r="V5307" t="s">
        <v>827</v>
      </c>
    </row>
    <row r="5308" spans="1:22" x14ac:dyDescent="0.3">
      <c r="A5308" t="s">
        <v>21</v>
      </c>
      <c r="B5308" t="s">
        <v>9969</v>
      </c>
      <c r="C5308" t="s">
        <v>39982</v>
      </c>
      <c r="D5308" t="s">
        <v>39983</v>
      </c>
      <c r="E5308" s="24">
        <v>250</v>
      </c>
      <c r="F5308" t="s">
        <v>39984</v>
      </c>
      <c r="G5308" t="s">
        <v>39985</v>
      </c>
      <c r="H5308" t="s">
        <v>10346</v>
      </c>
      <c r="I5308">
        <v>1317</v>
      </c>
      <c r="J5308" s="10">
        <v>225</v>
      </c>
      <c r="K5308" s="10">
        <f t="shared" si="164"/>
        <v>225</v>
      </c>
      <c r="L5308" s="10">
        <f t="shared" si="165"/>
        <v>0</v>
      </c>
      <c r="O5308" t="s">
        <v>39986</v>
      </c>
      <c r="P5308" t="s">
        <v>39987</v>
      </c>
      <c r="Q5308" t="s">
        <v>39988</v>
      </c>
      <c r="R5308" t="s">
        <v>39989</v>
      </c>
      <c r="S5308" t="s">
        <v>39990</v>
      </c>
      <c r="T5308" t="s">
        <v>39991</v>
      </c>
      <c r="U5308" t="s">
        <v>96</v>
      </c>
      <c r="V5308" t="s">
        <v>8380</v>
      </c>
    </row>
    <row r="5309" spans="1:22" x14ac:dyDescent="0.3">
      <c r="A5309" t="s">
        <v>21</v>
      </c>
      <c r="B5309" t="s">
        <v>9969</v>
      </c>
      <c r="C5309" t="s">
        <v>39992</v>
      </c>
      <c r="D5309" t="s">
        <v>39993</v>
      </c>
      <c r="E5309" s="24">
        <v>100</v>
      </c>
      <c r="F5309" t="s">
        <v>9342</v>
      </c>
      <c r="G5309" t="s">
        <v>9343</v>
      </c>
      <c r="H5309" t="s">
        <v>10346</v>
      </c>
      <c r="I5309">
        <v>1320</v>
      </c>
      <c r="J5309" s="10">
        <v>90</v>
      </c>
      <c r="K5309" s="10">
        <f t="shared" si="164"/>
        <v>90</v>
      </c>
      <c r="L5309" s="10">
        <f t="shared" si="165"/>
        <v>0</v>
      </c>
      <c r="O5309" t="s">
        <v>39994</v>
      </c>
      <c r="P5309" t="s">
        <v>39020</v>
      </c>
      <c r="Q5309" t="s">
        <v>39995</v>
      </c>
      <c r="R5309" t="s">
        <v>39996</v>
      </c>
      <c r="S5309" t="s">
        <v>39997</v>
      </c>
      <c r="T5309" t="s">
        <v>86</v>
      </c>
      <c r="U5309" t="s">
        <v>36</v>
      </c>
      <c r="V5309" t="s">
        <v>1155</v>
      </c>
    </row>
    <row r="5310" spans="1:22" x14ac:dyDescent="0.3">
      <c r="A5310" t="s">
        <v>21</v>
      </c>
      <c r="B5310" t="s">
        <v>9969</v>
      </c>
      <c r="C5310" t="s">
        <v>39998</v>
      </c>
      <c r="D5310" t="s">
        <v>26877</v>
      </c>
      <c r="E5310" s="24">
        <v>2</v>
      </c>
      <c r="F5310" t="s">
        <v>17080</v>
      </c>
      <c r="G5310" t="s">
        <v>17081</v>
      </c>
      <c r="H5310" t="s">
        <v>10346</v>
      </c>
      <c r="I5310">
        <v>1502</v>
      </c>
      <c r="J5310" s="10">
        <v>1.8</v>
      </c>
      <c r="K5310" s="10">
        <f t="shared" si="164"/>
        <v>1.8</v>
      </c>
      <c r="L5310" s="10">
        <f t="shared" si="165"/>
        <v>0</v>
      </c>
      <c r="O5310" t="s">
        <v>26878</v>
      </c>
      <c r="P5310" t="s">
        <v>31953</v>
      </c>
      <c r="Q5310" t="s">
        <v>17079</v>
      </c>
      <c r="R5310" t="s">
        <v>39999</v>
      </c>
      <c r="S5310" t="s">
        <v>19516</v>
      </c>
      <c r="T5310" t="s">
        <v>1250</v>
      </c>
      <c r="U5310" t="s">
        <v>36</v>
      </c>
      <c r="V5310" t="s">
        <v>1251</v>
      </c>
    </row>
    <row r="5311" spans="1:22" x14ac:dyDescent="0.3">
      <c r="A5311" t="s">
        <v>21</v>
      </c>
      <c r="B5311" t="s">
        <v>9969</v>
      </c>
      <c r="C5311" t="s">
        <v>40000</v>
      </c>
      <c r="D5311" t="s">
        <v>8030</v>
      </c>
      <c r="E5311" s="24">
        <v>1</v>
      </c>
      <c r="F5311" t="s">
        <v>8027</v>
      </c>
      <c r="G5311" t="s">
        <v>8028</v>
      </c>
      <c r="H5311" t="s">
        <v>10346</v>
      </c>
      <c r="I5311">
        <v>1589</v>
      </c>
      <c r="J5311" s="10">
        <v>0.9</v>
      </c>
      <c r="K5311" s="10">
        <f t="shared" si="164"/>
        <v>0.9</v>
      </c>
      <c r="L5311" s="10">
        <f t="shared" si="165"/>
        <v>0</v>
      </c>
      <c r="O5311" t="s">
        <v>40001</v>
      </c>
      <c r="P5311" t="s">
        <v>3913</v>
      </c>
      <c r="Q5311" t="s">
        <v>11844</v>
      </c>
      <c r="R5311" t="s">
        <v>40002</v>
      </c>
      <c r="S5311" t="s">
        <v>7693</v>
      </c>
      <c r="T5311" t="s">
        <v>40003</v>
      </c>
      <c r="U5311" t="s">
        <v>36</v>
      </c>
      <c r="V5311" t="s">
        <v>1803</v>
      </c>
    </row>
    <row r="5312" spans="1:22" x14ac:dyDescent="0.3">
      <c r="A5312" t="s">
        <v>21</v>
      </c>
      <c r="B5312" t="s">
        <v>9969</v>
      </c>
      <c r="C5312" t="s">
        <v>40004</v>
      </c>
      <c r="D5312" t="s">
        <v>26740</v>
      </c>
      <c r="E5312" s="24">
        <v>2</v>
      </c>
      <c r="F5312" t="s">
        <v>8027</v>
      </c>
      <c r="G5312" t="s">
        <v>8028</v>
      </c>
      <c r="H5312" t="s">
        <v>10346</v>
      </c>
      <c r="I5312">
        <v>1590</v>
      </c>
      <c r="J5312" s="10">
        <v>1.8</v>
      </c>
      <c r="K5312" s="10">
        <f t="shared" si="164"/>
        <v>1.8</v>
      </c>
      <c r="L5312" s="10">
        <f t="shared" si="165"/>
        <v>0</v>
      </c>
      <c r="O5312" t="s">
        <v>40005</v>
      </c>
      <c r="P5312" t="s">
        <v>3913</v>
      </c>
      <c r="Q5312" t="s">
        <v>40006</v>
      </c>
      <c r="R5312" t="s">
        <v>40002</v>
      </c>
      <c r="S5312" t="s">
        <v>7693</v>
      </c>
      <c r="T5312" t="s">
        <v>40003</v>
      </c>
      <c r="U5312" t="s">
        <v>36</v>
      </c>
      <c r="V5312" t="s">
        <v>1803</v>
      </c>
    </row>
    <row r="5313" spans="1:22" x14ac:dyDescent="0.3">
      <c r="A5313" t="s">
        <v>21</v>
      </c>
      <c r="B5313" t="s">
        <v>9969</v>
      </c>
      <c r="C5313" t="s">
        <v>40007</v>
      </c>
      <c r="D5313" t="s">
        <v>40008</v>
      </c>
      <c r="E5313" s="24">
        <v>50</v>
      </c>
      <c r="F5313" t="s">
        <v>40009</v>
      </c>
      <c r="G5313" t="s">
        <v>40010</v>
      </c>
      <c r="H5313" t="s">
        <v>10346</v>
      </c>
      <c r="I5313">
        <v>1625</v>
      </c>
      <c r="J5313" s="10">
        <v>45</v>
      </c>
      <c r="K5313" s="10">
        <f t="shared" si="164"/>
        <v>45</v>
      </c>
      <c r="L5313" s="10">
        <f t="shared" si="165"/>
        <v>0</v>
      </c>
      <c r="O5313" t="s">
        <v>40011</v>
      </c>
      <c r="P5313" t="s">
        <v>2469</v>
      </c>
      <c r="Q5313" t="s">
        <v>40012</v>
      </c>
      <c r="R5313" t="s">
        <v>40013</v>
      </c>
      <c r="S5313" t="s">
        <v>40014</v>
      </c>
      <c r="T5313" t="s">
        <v>40015</v>
      </c>
      <c r="U5313" t="s">
        <v>36</v>
      </c>
      <c r="V5313" t="s">
        <v>221</v>
      </c>
    </row>
    <row r="5314" spans="1:22" x14ac:dyDescent="0.3">
      <c r="A5314" t="s">
        <v>21</v>
      </c>
      <c r="B5314" t="s">
        <v>9969</v>
      </c>
      <c r="C5314" t="s">
        <v>40016</v>
      </c>
      <c r="D5314" t="s">
        <v>31987</v>
      </c>
      <c r="E5314" s="24">
        <v>2</v>
      </c>
      <c r="F5314" t="s">
        <v>8853</v>
      </c>
      <c r="G5314" t="s">
        <v>31988</v>
      </c>
      <c r="H5314" t="s">
        <v>10346</v>
      </c>
      <c r="I5314">
        <v>1626</v>
      </c>
      <c r="J5314" s="10">
        <v>1.8</v>
      </c>
      <c r="K5314" s="10">
        <f t="shared" si="164"/>
        <v>1.8</v>
      </c>
      <c r="L5314" s="10">
        <f t="shared" si="165"/>
        <v>0</v>
      </c>
      <c r="O5314" t="s">
        <v>31989</v>
      </c>
      <c r="P5314" t="s">
        <v>31990</v>
      </c>
      <c r="Q5314" t="s">
        <v>31991</v>
      </c>
      <c r="R5314" t="s">
        <v>40017</v>
      </c>
      <c r="S5314" t="s">
        <v>19516</v>
      </c>
      <c r="T5314" t="s">
        <v>1819</v>
      </c>
      <c r="U5314" t="s">
        <v>36</v>
      </c>
      <c r="V5314" t="s">
        <v>1251</v>
      </c>
    </row>
    <row r="5315" spans="1:22" x14ac:dyDescent="0.3">
      <c r="A5315" t="s">
        <v>21</v>
      </c>
      <c r="B5315" t="s">
        <v>9969</v>
      </c>
      <c r="C5315" t="s">
        <v>40018</v>
      </c>
      <c r="D5315" t="s">
        <v>31999</v>
      </c>
      <c r="E5315" s="24">
        <v>2</v>
      </c>
      <c r="F5315" t="s">
        <v>9511</v>
      </c>
      <c r="G5315" t="s">
        <v>9512</v>
      </c>
      <c r="H5315" t="s">
        <v>10346</v>
      </c>
      <c r="I5315">
        <v>1632</v>
      </c>
      <c r="J5315" s="10">
        <v>1.8</v>
      </c>
      <c r="K5315" s="10">
        <f t="shared" ref="K5315:K5378" si="166">+E5315*0.9</f>
        <v>1.8</v>
      </c>
      <c r="L5315" s="10">
        <f t="shared" ref="L5315:L5378" si="167">+J5315-K5315</f>
        <v>0</v>
      </c>
      <c r="O5315" t="s">
        <v>31165</v>
      </c>
      <c r="P5315" t="s">
        <v>1361</v>
      </c>
      <c r="Q5315" t="s">
        <v>40019</v>
      </c>
      <c r="R5315" t="s">
        <v>40020</v>
      </c>
      <c r="S5315" t="s">
        <v>1819</v>
      </c>
      <c r="T5315" t="s">
        <v>40021</v>
      </c>
      <c r="U5315" t="s">
        <v>36</v>
      </c>
      <c r="V5315" t="s">
        <v>1251</v>
      </c>
    </row>
    <row r="5316" spans="1:22" x14ac:dyDescent="0.3">
      <c r="A5316" t="s">
        <v>21</v>
      </c>
      <c r="B5316" t="s">
        <v>9969</v>
      </c>
      <c r="C5316" t="s">
        <v>40022</v>
      </c>
      <c r="D5316" t="s">
        <v>40023</v>
      </c>
      <c r="E5316" s="24">
        <v>2</v>
      </c>
      <c r="F5316" t="s">
        <v>11054</v>
      </c>
      <c r="G5316" t="s">
        <v>11055</v>
      </c>
      <c r="H5316" t="s">
        <v>10346</v>
      </c>
      <c r="I5316">
        <v>1640</v>
      </c>
      <c r="J5316" s="10">
        <v>1.8</v>
      </c>
      <c r="K5316" s="10">
        <f t="shared" si="166"/>
        <v>1.8</v>
      </c>
      <c r="L5316" s="10">
        <f t="shared" si="167"/>
        <v>0</v>
      </c>
      <c r="O5316" t="s">
        <v>31996</v>
      </c>
      <c r="P5316" t="s">
        <v>7001</v>
      </c>
      <c r="Q5316" t="s">
        <v>17079</v>
      </c>
      <c r="R5316" t="s">
        <v>40024</v>
      </c>
      <c r="S5316" t="s">
        <v>40025</v>
      </c>
      <c r="T5316" t="s">
        <v>31168</v>
      </c>
      <c r="U5316" t="s">
        <v>40026</v>
      </c>
      <c r="V5316" t="s">
        <v>1251</v>
      </c>
    </row>
    <row r="5317" spans="1:22" x14ac:dyDescent="0.3">
      <c r="A5317" t="s">
        <v>21</v>
      </c>
      <c r="B5317" t="s">
        <v>9969</v>
      </c>
      <c r="C5317" t="s">
        <v>40027</v>
      </c>
      <c r="D5317" t="s">
        <v>17079</v>
      </c>
      <c r="E5317" s="24">
        <v>3</v>
      </c>
      <c r="F5317" t="s">
        <v>25665</v>
      </c>
      <c r="G5317" t="s">
        <v>25666</v>
      </c>
      <c r="H5317" t="s">
        <v>10346</v>
      </c>
      <c r="I5317">
        <v>1650</v>
      </c>
      <c r="J5317" s="10">
        <v>2.7</v>
      </c>
      <c r="K5317" s="10">
        <f t="shared" si="166"/>
        <v>2.7</v>
      </c>
      <c r="L5317" s="10">
        <f t="shared" si="167"/>
        <v>0</v>
      </c>
      <c r="O5317" t="s">
        <v>25667</v>
      </c>
      <c r="P5317" t="s">
        <v>4633</v>
      </c>
      <c r="Q5317" t="s">
        <v>17083</v>
      </c>
      <c r="R5317" t="s">
        <v>40028</v>
      </c>
      <c r="S5317" t="s">
        <v>19516</v>
      </c>
      <c r="T5317" t="s">
        <v>1819</v>
      </c>
      <c r="U5317" t="s">
        <v>36</v>
      </c>
      <c r="V5317" t="s">
        <v>1251</v>
      </c>
    </row>
    <row r="5318" spans="1:22" x14ac:dyDescent="0.3">
      <c r="A5318" t="s">
        <v>21</v>
      </c>
      <c r="B5318" t="s">
        <v>9969</v>
      </c>
      <c r="C5318" t="s">
        <v>40029</v>
      </c>
      <c r="D5318" t="s">
        <v>40030</v>
      </c>
      <c r="E5318" s="24">
        <v>100</v>
      </c>
      <c r="F5318" t="s">
        <v>40031</v>
      </c>
      <c r="G5318" t="s">
        <v>40032</v>
      </c>
      <c r="H5318" t="s">
        <v>10346</v>
      </c>
      <c r="I5318">
        <v>1652</v>
      </c>
      <c r="J5318" s="10">
        <v>90</v>
      </c>
      <c r="K5318" s="10">
        <f t="shared" si="166"/>
        <v>90</v>
      </c>
      <c r="L5318" s="10">
        <f t="shared" si="167"/>
        <v>0</v>
      </c>
      <c r="O5318" t="s">
        <v>40033</v>
      </c>
      <c r="P5318" t="s">
        <v>40034</v>
      </c>
      <c r="Q5318" t="s">
        <v>40035</v>
      </c>
      <c r="R5318" t="s">
        <v>40036</v>
      </c>
      <c r="S5318" t="s">
        <v>40037</v>
      </c>
      <c r="T5318" t="s">
        <v>40038</v>
      </c>
      <c r="U5318" t="s">
        <v>4308</v>
      </c>
      <c r="V5318" t="s">
        <v>4309</v>
      </c>
    </row>
    <row r="5319" spans="1:22" x14ac:dyDescent="0.3">
      <c r="A5319" t="s">
        <v>21</v>
      </c>
      <c r="B5319" t="s">
        <v>9969</v>
      </c>
      <c r="C5319" t="s">
        <v>40039</v>
      </c>
      <c r="D5319" t="s">
        <v>31999</v>
      </c>
      <c r="E5319" s="24">
        <v>1</v>
      </c>
      <c r="F5319" t="s">
        <v>9511</v>
      </c>
      <c r="G5319" t="s">
        <v>9512</v>
      </c>
      <c r="H5319" t="s">
        <v>10346</v>
      </c>
      <c r="I5319">
        <v>1663</v>
      </c>
      <c r="J5319" s="10">
        <v>0.9</v>
      </c>
      <c r="K5319" s="10">
        <f t="shared" si="166"/>
        <v>0.9</v>
      </c>
      <c r="L5319" s="10">
        <f t="shared" si="167"/>
        <v>0</v>
      </c>
      <c r="O5319" t="s">
        <v>31165</v>
      </c>
      <c r="P5319" t="s">
        <v>1361</v>
      </c>
      <c r="Q5319" t="s">
        <v>40019</v>
      </c>
      <c r="R5319" t="s">
        <v>40040</v>
      </c>
      <c r="S5319" t="s">
        <v>40041</v>
      </c>
      <c r="T5319" t="s">
        <v>40042</v>
      </c>
      <c r="U5319" t="s">
        <v>36</v>
      </c>
      <c r="V5319" t="s">
        <v>1251</v>
      </c>
    </row>
    <row r="5320" spans="1:22" x14ac:dyDescent="0.3">
      <c r="A5320" t="s">
        <v>21</v>
      </c>
      <c r="B5320" t="s">
        <v>7538</v>
      </c>
      <c r="C5320" t="s">
        <v>40043</v>
      </c>
      <c r="D5320" t="s">
        <v>40044</v>
      </c>
      <c r="E5320" s="24">
        <v>500</v>
      </c>
      <c r="F5320" t="s">
        <v>8853</v>
      </c>
      <c r="G5320" t="s">
        <v>8854</v>
      </c>
      <c r="H5320" t="s">
        <v>10346</v>
      </c>
      <c r="I5320">
        <v>108</v>
      </c>
      <c r="J5320" s="10">
        <v>450</v>
      </c>
      <c r="K5320" s="10">
        <f t="shared" si="166"/>
        <v>450</v>
      </c>
      <c r="L5320" s="10">
        <f t="shared" si="167"/>
        <v>0</v>
      </c>
      <c r="O5320" t="s">
        <v>40045</v>
      </c>
      <c r="P5320" t="s">
        <v>31738</v>
      </c>
      <c r="R5320" t="s">
        <v>40046</v>
      </c>
      <c r="S5320" t="s">
        <v>40047</v>
      </c>
      <c r="U5320" t="s">
        <v>36</v>
      </c>
      <c r="V5320" t="s">
        <v>1173</v>
      </c>
    </row>
    <row r="5321" spans="1:22" x14ac:dyDescent="0.3">
      <c r="A5321" t="s">
        <v>21</v>
      </c>
      <c r="B5321" t="s">
        <v>7538</v>
      </c>
      <c r="C5321" t="s">
        <v>40048</v>
      </c>
      <c r="D5321" t="s">
        <v>40049</v>
      </c>
      <c r="E5321" s="24">
        <v>100</v>
      </c>
      <c r="F5321" t="s">
        <v>40050</v>
      </c>
      <c r="G5321" t="s">
        <v>40051</v>
      </c>
      <c r="H5321" t="s">
        <v>10346</v>
      </c>
      <c r="I5321">
        <v>110</v>
      </c>
      <c r="J5321" s="10">
        <v>90</v>
      </c>
      <c r="K5321" s="10">
        <f t="shared" si="166"/>
        <v>90</v>
      </c>
      <c r="L5321" s="10">
        <f t="shared" si="167"/>
        <v>0</v>
      </c>
      <c r="O5321" t="s">
        <v>40052</v>
      </c>
      <c r="P5321" t="s">
        <v>40053</v>
      </c>
      <c r="Q5321" t="s">
        <v>40054</v>
      </c>
      <c r="R5321" t="s">
        <v>40055</v>
      </c>
      <c r="S5321" t="s">
        <v>40056</v>
      </c>
      <c r="T5321" t="s">
        <v>40057</v>
      </c>
      <c r="U5321" t="s">
        <v>36</v>
      </c>
      <c r="V5321" t="s">
        <v>1793</v>
      </c>
    </row>
    <row r="5322" spans="1:22" x14ac:dyDescent="0.3">
      <c r="A5322" t="s">
        <v>21</v>
      </c>
      <c r="B5322" t="s">
        <v>7538</v>
      </c>
      <c r="C5322" t="s">
        <v>7539</v>
      </c>
      <c r="D5322" t="s">
        <v>7540</v>
      </c>
      <c r="E5322" s="24">
        <v>8000</v>
      </c>
      <c r="F5322" t="s">
        <v>25</v>
      </c>
      <c r="H5322" t="s">
        <v>26</v>
      </c>
      <c r="I5322">
        <v>185</v>
      </c>
      <c r="J5322" s="10">
        <v>7200</v>
      </c>
      <c r="K5322" s="10">
        <f t="shared" si="166"/>
        <v>7200</v>
      </c>
      <c r="L5322" s="10">
        <f t="shared" si="167"/>
        <v>0</v>
      </c>
      <c r="M5322">
        <v>106</v>
      </c>
      <c r="Q5322" t="s">
        <v>7541</v>
      </c>
      <c r="R5322" t="s">
        <v>7542</v>
      </c>
      <c r="S5322" t="s">
        <v>7543</v>
      </c>
      <c r="T5322" t="s">
        <v>7544</v>
      </c>
      <c r="U5322" t="s">
        <v>36</v>
      </c>
      <c r="V5322" t="s">
        <v>1107</v>
      </c>
    </row>
    <row r="5323" spans="1:22" x14ac:dyDescent="0.3">
      <c r="A5323" t="s">
        <v>21</v>
      </c>
      <c r="B5323" t="s">
        <v>7538</v>
      </c>
      <c r="C5323" t="s">
        <v>40058</v>
      </c>
      <c r="D5323" t="s">
        <v>40059</v>
      </c>
      <c r="E5323" s="24">
        <v>300</v>
      </c>
      <c r="F5323" t="s">
        <v>40060</v>
      </c>
      <c r="G5323" t="s">
        <v>40061</v>
      </c>
      <c r="H5323" t="s">
        <v>10346</v>
      </c>
      <c r="I5323">
        <v>277</v>
      </c>
      <c r="J5323" s="10">
        <v>270</v>
      </c>
      <c r="K5323" s="10">
        <f t="shared" si="166"/>
        <v>270</v>
      </c>
      <c r="L5323" s="10">
        <f t="shared" si="167"/>
        <v>0</v>
      </c>
      <c r="O5323" t="s">
        <v>40062</v>
      </c>
      <c r="P5323" t="s">
        <v>5833</v>
      </c>
      <c r="Q5323" t="s">
        <v>40063</v>
      </c>
      <c r="R5323" t="s">
        <v>40064</v>
      </c>
      <c r="S5323" t="s">
        <v>40065</v>
      </c>
      <c r="T5323" t="s">
        <v>40066</v>
      </c>
      <c r="U5323" t="s">
        <v>1106</v>
      </c>
      <c r="V5323" t="s">
        <v>135</v>
      </c>
    </row>
    <row r="5324" spans="1:22" x14ac:dyDescent="0.3">
      <c r="A5324" t="s">
        <v>21</v>
      </c>
      <c r="B5324" t="s">
        <v>7538</v>
      </c>
      <c r="C5324" t="s">
        <v>9989</v>
      </c>
      <c r="D5324" t="s">
        <v>9990</v>
      </c>
      <c r="E5324" s="24">
        <v>2500</v>
      </c>
      <c r="F5324" t="s">
        <v>9991</v>
      </c>
      <c r="G5324" t="s">
        <v>9992</v>
      </c>
      <c r="H5324" t="s">
        <v>7824</v>
      </c>
      <c r="I5324">
        <v>411</v>
      </c>
      <c r="J5324" s="10">
        <v>2250</v>
      </c>
      <c r="K5324" s="10">
        <f t="shared" si="166"/>
        <v>2250</v>
      </c>
      <c r="L5324" s="10">
        <f t="shared" si="167"/>
        <v>0</v>
      </c>
      <c r="M5324">
        <v>111</v>
      </c>
      <c r="O5324" t="s">
        <v>9993</v>
      </c>
      <c r="P5324" t="s">
        <v>2018</v>
      </c>
      <c r="Q5324" t="s">
        <v>9994</v>
      </c>
      <c r="R5324" t="s">
        <v>9995</v>
      </c>
      <c r="S5324" t="s">
        <v>9996</v>
      </c>
      <c r="T5324" t="s">
        <v>3598</v>
      </c>
      <c r="U5324" t="s">
        <v>36</v>
      </c>
      <c r="V5324" t="s">
        <v>1155</v>
      </c>
    </row>
    <row r="5325" spans="1:22" x14ac:dyDescent="0.3">
      <c r="A5325" t="s">
        <v>21</v>
      </c>
      <c r="B5325" t="s">
        <v>7538</v>
      </c>
      <c r="C5325" t="s">
        <v>9997</v>
      </c>
      <c r="D5325" t="s">
        <v>9998</v>
      </c>
      <c r="E5325" s="24">
        <v>300</v>
      </c>
      <c r="F5325" t="s">
        <v>9999</v>
      </c>
      <c r="G5325" t="s">
        <v>10000</v>
      </c>
      <c r="H5325" t="s">
        <v>7824</v>
      </c>
      <c r="I5325">
        <v>426</v>
      </c>
      <c r="J5325" s="10">
        <v>270</v>
      </c>
      <c r="K5325" s="10">
        <f t="shared" si="166"/>
        <v>270</v>
      </c>
      <c r="L5325" s="10">
        <f t="shared" si="167"/>
        <v>0</v>
      </c>
      <c r="M5325">
        <v>1196</v>
      </c>
      <c r="O5325" t="s">
        <v>10001</v>
      </c>
      <c r="P5325" t="s">
        <v>10002</v>
      </c>
      <c r="Q5325" t="s">
        <v>10003</v>
      </c>
      <c r="R5325" t="s">
        <v>10004</v>
      </c>
      <c r="S5325" t="s">
        <v>10005</v>
      </c>
      <c r="T5325" t="s">
        <v>10006</v>
      </c>
      <c r="U5325" t="s">
        <v>36</v>
      </c>
      <c r="V5325" t="s">
        <v>1155</v>
      </c>
    </row>
    <row r="5326" spans="1:22" x14ac:dyDescent="0.3">
      <c r="A5326" t="s">
        <v>21</v>
      </c>
      <c r="B5326" t="s">
        <v>7538</v>
      </c>
      <c r="C5326" t="s">
        <v>40067</v>
      </c>
      <c r="D5326" t="s">
        <v>40068</v>
      </c>
      <c r="E5326" s="24">
        <v>1865</v>
      </c>
      <c r="F5326" t="s">
        <v>40069</v>
      </c>
      <c r="G5326" t="s">
        <v>40070</v>
      </c>
      <c r="H5326" t="s">
        <v>10346</v>
      </c>
      <c r="I5326">
        <v>509</v>
      </c>
      <c r="J5326" s="10">
        <v>1678.5</v>
      </c>
      <c r="K5326" s="10">
        <f t="shared" si="166"/>
        <v>1678.5</v>
      </c>
      <c r="L5326" s="10">
        <f t="shared" si="167"/>
        <v>0</v>
      </c>
      <c r="O5326" t="s">
        <v>40071</v>
      </c>
      <c r="P5326" t="s">
        <v>3913</v>
      </c>
      <c r="Q5326" t="s">
        <v>40072</v>
      </c>
      <c r="R5326" t="s">
        <v>40073</v>
      </c>
      <c r="S5326" t="s">
        <v>40074</v>
      </c>
      <c r="T5326" t="s">
        <v>27333</v>
      </c>
      <c r="U5326" t="s">
        <v>36</v>
      </c>
      <c r="V5326" t="s">
        <v>1173</v>
      </c>
    </row>
    <row r="5327" spans="1:22" x14ac:dyDescent="0.3">
      <c r="A5327" t="s">
        <v>21</v>
      </c>
      <c r="B5327" t="s">
        <v>40075</v>
      </c>
      <c r="C5327" t="s">
        <v>40076</v>
      </c>
      <c r="D5327" t="s">
        <v>40077</v>
      </c>
      <c r="E5327" s="24">
        <v>100</v>
      </c>
      <c r="F5327" t="s">
        <v>18012</v>
      </c>
      <c r="G5327" t="s">
        <v>18013</v>
      </c>
      <c r="H5327" t="s">
        <v>10346</v>
      </c>
      <c r="I5327">
        <v>191</v>
      </c>
      <c r="J5327" s="10">
        <v>90</v>
      </c>
      <c r="K5327" s="10">
        <f t="shared" si="166"/>
        <v>90</v>
      </c>
      <c r="L5327" s="10">
        <f t="shared" si="167"/>
        <v>0</v>
      </c>
      <c r="O5327" t="s">
        <v>40078</v>
      </c>
      <c r="P5327" t="s">
        <v>10991</v>
      </c>
      <c r="Q5327" t="s">
        <v>40079</v>
      </c>
      <c r="R5327" t="s">
        <v>40080</v>
      </c>
      <c r="S5327" t="s">
        <v>40081</v>
      </c>
      <c r="U5327" t="s">
        <v>931</v>
      </c>
      <c r="V5327" t="s">
        <v>8593</v>
      </c>
    </row>
    <row r="5328" spans="1:22" x14ac:dyDescent="0.3">
      <c r="A5328" t="s">
        <v>21</v>
      </c>
      <c r="B5328" t="s">
        <v>7545</v>
      </c>
      <c r="C5328" t="s">
        <v>10007</v>
      </c>
      <c r="D5328" t="s">
        <v>10008</v>
      </c>
      <c r="E5328" s="24">
        <v>250</v>
      </c>
      <c r="F5328" t="s">
        <v>10009</v>
      </c>
      <c r="G5328" t="s">
        <v>10010</v>
      </c>
      <c r="H5328" t="s">
        <v>7824</v>
      </c>
      <c r="I5328">
        <v>109</v>
      </c>
      <c r="J5328" s="10">
        <v>225</v>
      </c>
      <c r="K5328" s="10">
        <f t="shared" si="166"/>
        <v>225</v>
      </c>
      <c r="L5328" s="10">
        <f t="shared" si="167"/>
        <v>0</v>
      </c>
      <c r="M5328">
        <v>916</v>
      </c>
      <c r="O5328" t="s">
        <v>10011</v>
      </c>
      <c r="P5328" t="s">
        <v>10012</v>
      </c>
      <c r="Q5328" t="s">
        <v>10013</v>
      </c>
      <c r="R5328" t="s">
        <v>10014</v>
      </c>
      <c r="S5328" t="s">
        <v>10015</v>
      </c>
      <c r="T5328" t="s">
        <v>10016</v>
      </c>
      <c r="U5328" t="s">
        <v>7052</v>
      </c>
      <c r="V5328" t="s">
        <v>10017</v>
      </c>
    </row>
    <row r="5329" spans="1:22" x14ac:dyDescent="0.3">
      <c r="A5329" t="s">
        <v>21</v>
      </c>
      <c r="B5329" t="s">
        <v>7545</v>
      </c>
      <c r="C5329" t="s">
        <v>7546</v>
      </c>
      <c r="D5329" t="s">
        <v>7547</v>
      </c>
      <c r="E5329" s="24">
        <v>100</v>
      </c>
      <c r="F5329" t="s">
        <v>25</v>
      </c>
      <c r="G5329" t="s">
        <v>6897</v>
      </c>
      <c r="H5329" t="s">
        <v>26</v>
      </c>
      <c r="I5329">
        <v>495</v>
      </c>
      <c r="J5329" s="10">
        <v>90</v>
      </c>
      <c r="K5329" s="10">
        <f t="shared" si="166"/>
        <v>90</v>
      </c>
      <c r="L5329" s="10">
        <f t="shared" si="167"/>
        <v>0</v>
      </c>
      <c r="M5329">
        <v>909</v>
      </c>
      <c r="O5329" t="s">
        <v>7548</v>
      </c>
      <c r="P5329" t="s">
        <v>4004</v>
      </c>
      <c r="Q5329" t="s">
        <v>7549</v>
      </c>
      <c r="R5329" t="s">
        <v>7550</v>
      </c>
      <c r="S5329" t="s">
        <v>7551</v>
      </c>
      <c r="T5329" t="s">
        <v>7552</v>
      </c>
      <c r="U5329" t="s">
        <v>7553</v>
      </c>
      <c r="V5329" t="s">
        <v>7554</v>
      </c>
    </row>
    <row r="5330" spans="1:22" x14ac:dyDescent="0.3">
      <c r="A5330" t="s">
        <v>21</v>
      </c>
      <c r="B5330" t="s">
        <v>10018</v>
      </c>
      <c r="C5330" t="s">
        <v>40082</v>
      </c>
      <c r="D5330" t="s">
        <v>40083</v>
      </c>
      <c r="E5330" s="24">
        <v>19000</v>
      </c>
      <c r="F5330" t="s">
        <v>40084</v>
      </c>
      <c r="G5330" t="s">
        <v>40085</v>
      </c>
      <c r="H5330" t="s">
        <v>10346</v>
      </c>
      <c r="I5330">
        <v>66</v>
      </c>
      <c r="J5330" s="10">
        <v>17100</v>
      </c>
      <c r="K5330" s="10">
        <f t="shared" si="166"/>
        <v>17100</v>
      </c>
      <c r="L5330" s="10">
        <f t="shared" si="167"/>
        <v>0</v>
      </c>
      <c r="O5330" t="s">
        <v>40086</v>
      </c>
      <c r="P5330" t="s">
        <v>32909</v>
      </c>
      <c r="Q5330" t="s">
        <v>40087</v>
      </c>
      <c r="R5330" t="s">
        <v>40088</v>
      </c>
      <c r="S5330" t="s">
        <v>40089</v>
      </c>
      <c r="T5330" t="s">
        <v>40090</v>
      </c>
      <c r="U5330" t="s">
        <v>96</v>
      </c>
      <c r="V5330" t="s">
        <v>12624</v>
      </c>
    </row>
    <row r="5331" spans="1:22" x14ac:dyDescent="0.3">
      <c r="A5331" t="s">
        <v>21</v>
      </c>
      <c r="B5331" t="s">
        <v>10018</v>
      </c>
      <c r="C5331" t="s">
        <v>40091</v>
      </c>
      <c r="D5331" t="s">
        <v>40092</v>
      </c>
      <c r="E5331" s="24">
        <v>750</v>
      </c>
      <c r="F5331" t="s">
        <v>40093</v>
      </c>
      <c r="G5331" t="s">
        <v>40094</v>
      </c>
      <c r="H5331" t="s">
        <v>10346</v>
      </c>
      <c r="I5331">
        <v>223</v>
      </c>
      <c r="J5331" s="10">
        <v>675</v>
      </c>
      <c r="K5331" s="10">
        <f t="shared" si="166"/>
        <v>675</v>
      </c>
      <c r="L5331" s="10">
        <f t="shared" si="167"/>
        <v>0</v>
      </c>
      <c r="O5331" t="s">
        <v>40095</v>
      </c>
      <c r="P5331" t="s">
        <v>40096</v>
      </c>
      <c r="Q5331" t="s">
        <v>26087</v>
      </c>
      <c r="R5331" t="s">
        <v>40097</v>
      </c>
      <c r="S5331" t="s">
        <v>40098</v>
      </c>
      <c r="T5331" t="s">
        <v>40099</v>
      </c>
      <c r="U5331" t="s">
        <v>960</v>
      </c>
      <c r="V5331" t="s">
        <v>22679</v>
      </c>
    </row>
    <row r="5332" spans="1:22" x14ac:dyDescent="0.3">
      <c r="A5332" t="s">
        <v>21</v>
      </c>
      <c r="B5332" t="s">
        <v>10018</v>
      </c>
      <c r="C5332" t="s">
        <v>40100</v>
      </c>
      <c r="D5332" t="s">
        <v>40101</v>
      </c>
      <c r="E5332" s="24">
        <v>2000</v>
      </c>
      <c r="F5332" t="s">
        <v>40084</v>
      </c>
      <c r="G5332" t="s">
        <v>40085</v>
      </c>
      <c r="H5332" t="s">
        <v>10346</v>
      </c>
      <c r="I5332">
        <v>485</v>
      </c>
      <c r="J5332" s="10">
        <v>1800</v>
      </c>
      <c r="K5332" s="10">
        <f t="shared" si="166"/>
        <v>1800</v>
      </c>
      <c r="L5332" s="10">
        <f t="shared" si="167"/>
        <v>0</v>
      </c>
      <c r="O5332" t="s">
        <v>40102</v>
      </c>
      <c r="P5332" t="s">
        <v>32909</v>
      </c>
      <c r="R5332" t="s">
        <v>40103</v>
      </c>
      <c r="S5332" t="s">
        <v>40104</v>
      </c>
      <c r="T5332" t="s">
        <v>40105</v>
      </c>
      <c r="U5332" t="s">
        <v>96</v>
      </c>
      <c r="V5332" t="s">
        <v>12624</v>
      </c>
    </row>
    <row r="5333" spans="1:22" x14ac:dyDescent="0.3">
      <c r="A5333" t="s">
        <v>21</v>
      </c>
      <c r="B5333" t="s">
        <v>10018</v>
      </c>
      <c r="C5333" t="s">
        <v>40106</v>
      </c>
      <c r="D5333" t="s">
        <v>40107</v>
      </c>
      <c r="E5333" s="24">
        <v>40</v>
      </c>
      <c r="F5333" t="s">
        <v>40108</v>
      </c>
      <c r="G5333" t="s">
        <v>40109</v>
      </c>
      <c r="H5333" t="s">
        <v>10346</v>
      </c>
      <c r="I5333">
        <v>511</v>
      </c>
      <c r="J5333" s="10">
        <v>36</v>
      </c>
      <c r="K5333" s="10">
        <f t="shared" si="166"/>
        <v>36</v>
      </c>
      <c r="L5333" s="10">
        <f t="shared" si="167"/>
        <v>0</v>
      </c>
      <c r="O5333" t="s">
        <v>40110</v>
      </c>
      <c r="P5333" t="s">
        <v>40111</v>
      </c>
      <c r="R5333" t="s">
        <v>40112</v>
      </c>
      <c r="S5333" t="s">
        <v>40113</v>
      </c>
      <c r="T5333" t="s">
        <v>40114</v>
      </c>
      <c r="U5333" t="s">
        <v>96</v>
      </c>
      <c r="V5333" t="s">
        <v>12624</v>
      </c>
    </row>
    <row r="5334" spans="1:22" x14ac:dyDescent="0.3">
      <c r="A5334" t="s">
        <v>21</v>
      </c>
      <c r="B5334" t="s">
        <v>10018</v>
      </c>
      <c r="C5334" t="s">
        <v>10019</v>
      </c>
      <c r="D5334" t="s">
        <v>10020</v>
      </c>
      <c r="E5334" s="24">
        <v>500</v>
      </c>
      <c r="F5334" t="s">
        <v>10021</v>
      </c>
      <c r="G5334" t="s">
        <v>10022</v>
      </c>
      <c r="H5334" t="s">
        <v>7824</v>
      </c>
      <c r="I5334">
        <v>514</v>
      </c>
      <c r="J5334" s="10">
        <v>450</v>
      </c>
      <c r="K5334" s="10">
        <f t="shared" si="166"/>
        <v>450</v>
      </c>
      <c r="L5334" s="10">
        <f t="shared" si="167"/>
        <v>0</v>
      </c>
      <c r="M5334">
        <v>1045</v>
      </c>
      <c r="O5334" t="s">
        <v>10023</v>
      </c>
      <c r="P5334" t="s">
        <v>10024</v>
      </c>
      <c r="R5334" t="s">
        <v>10025</v>
      </c>
      <c r="S5334" t="s">
        <v>10026</v>
      </c>
      <c r="T5334" t="s">
        <v>10027</v>
      </c>
      <c r="U5334" t="s">
        <v>96</v>
      </c>
      <c r="V5334" t="s">
        <v>8380</v>
      </c>
    </row>
    <row r="5335" spans="1:22" x14ac:dyDescent="0.3">
      <c r="A5335" t="s">
        <v>21</v>
      </c>
      <c r="B5335" t="s">
        <v>10018</v>
      </c>
      <c r="C5335" t="s">
        <v>40115</v>
      </c>
      <c r="D5335" t="s">
        <v>40116</v>
      </c>
      <c r="E5335" s="24">
        <v>600</v>
      </c>
      <c r="F5335" t="s">
        <v>40117</v>
      </c>
      <c r="G5335" t="s">
        <v>40118</v>
      </c>
      <c r="H5335" t="s">
        <v>10346</v>
      </c>
      <c r="I5335">
        <v>515</v>
      </c>
      <c r="J5335" s="10">
        <v>540</v>
      </c>
      <c r="K5335" s="10">
        <f t="shared" si="166"/>
        <v>540</v>
      </c>
      <c r="L5335" s="10">
        <f t="shared" si="167"/>
        <v>0</v>
      </c>
      <c r="O5335" t="s">
        <v>40119</v>
      </c>
      <c r="P5335" t="s">
        <v>31800</v>
      </c>
      <c r="R5335" t="s">
        <v>40120</v>
      </c>
      <c r="S5335" t="s">
        <v>40121</v>
      </c>
      <c r="T5335" t="s">
        <v>40122</v>
      </c>
      <c r="U5335" t="s">
        <v>96</v>
      </c>
      <c r="V5335" t="s">
        <v>3822</v>
      </c>
    </row>
    <row r="5336" spans="1:22" x14ac:dyDescent="0.3">
      <c r="A5336" t="s">
        <v>21</v>
      </c>
      <c r="B5336" t="s">
        <v>10018</v>
      </c>
      <c r="C5336" t="s">
        <v>40123</v>
      </c>
      <c r="D5336" t="s">
        <v>40124</v>
      </c>
      <c r="E5336" s="24">
        <v>300</v>
      </c>
      <c r="F5336" t="s">
        <v>40117</v>
      </c>
      <c r="G5336" t="s">
        <v>40118</v>
      </c>
      <c r="H5336" t="s">
        <v>10346</v>
      </c>
      <c r="I5336">
        <v>516</v>
      </c>
      <c r="J5336" s="10">
        <v>270</v>
      </c>
      <c r="K5336" s="10">
        <f t="shared" si="166"/>
        <v>270</v>
      </c>
      <c r="L5336" s="10">
        <f t="shared" si="167"/>
        <v>0</v>
      </c>
      <c r="O5336" t="s">
        <v>40125</v>
      </c>
      <c r="P5336" t="s">
        <v>31800</v>
      </c>
      <c r="R5336" t="s">
        <v>40120</v>
      </c>
      <c r="S5336" t="s">
        <v>4560</v>
      </c>
      <c r="T5336" t="s">
        <v>40126</v>
      </c>
      <c r="U5336" t="s">
        <v>96</v>
      </c>
      <c r="V5336" t="s">
        <v>3822</v>
      </c>
    </row>
    <row r="5337" spans="1:22" x14ac:dyDescent="0.3">
      <c r="A5337" t="s">
        <v>21</v>
      </c>
      <c r="B5337" t="s">
        <v>10018</v>
      </c>
      <c r="C5337" t="s">
        <v>40127</v>
      </c>
      <c r="D5337" t="s">
        <v>40128</v>
      </c>
      <c r="E5337" s="24">
        <v>15000</v>
      </c>
      <c r="F5337" t="s">
        <v>16136</v>
      </c>
      <c r="G5337" t="s">
        <v>16137</v>
      </c>
      <c r="H5337" t="s">
        <v>10346</v>
      </c>
      <c r="I5337">
        <v>519</v>
      </c>
      <c r="J5337" s="10">
        <v>13500</v>
      </c>
      <c r="K5337" s="10">
        <f t="shared" si="166"/>
        <v>13500</v>
      </c>
      <c r="L5337" s="10">
        <f t="shared" si="167"/>
        <v>0</v>
      </c>
      <c r="O5337" t="s">
        <v>40129</v>
      </c>
      <c r="P5337" t="s">
        <v>40130</v>
      </c>
      <c r="R5337" t="s">
        <v>40131</v>
      </c>
      <c r="S5337" t="s">
        <v>40132</v>
      </c>
      <c r="T5337" t="s">
        <v>40133</v>
      </c>
      <c r="U5337" t="s">
        <v>96</v>
      </c>
      <c r="V5337" t="s">
        <v>12624</v>
      </c>
    </row>
    <row r="5338" spans="1:22" x14ac:dyDescent="0.3">
      <c r="A5338" t="s">
        <v>21</v>
      </c>
      <c r="B5338" t="s">
        <v>10018</v>
      </c>
      <c r="C5338" t="s">
        <v>40134</v>
      </c>
      <c r="D5338" t="s">
        <v>40135</v>
      </c>
      <c r="E5338" s="24">
        <v>4000</v>
      </c>
      <c r="F5338" t="s">
        <v>40084</v>
      </c>
      <c r="G5338" t="s">
        <v>40085</v>
      </c>
      <c r="H5338" t="s">
        <v>10346</v>
      </c>
      <c r="I5338">
        <v>520</v>
      </c>
      <c r="J5338" s="10">
        <v>3600</v>
      </c>
      <c r="K5338" s="10">
        <f t="shared" si="166"/>
        <v>3600</v>
      </c>
      <c r="L5338" s="10">
        <f t="shared" si="167"/>
        <v>0</v>
      </c>
      <c r="O5338" t="s">
        <v>40136</v>
      </c>
      <c r="P5338" t="s">
        <v>32909</v>
      </c>
      <c r="R5338" t="s">
        <v>40137</v>
      </c>
      <c r="S5338" t="s">
        <v>40138</v>
      </c>
      <c r="T5338" t="s">
        <v>40139</v>
      </c>
      <c r="U5338" t="s">
        <v>96</v>
      </c>
      <c r="V5338" t="s">
        <v>12624</v>
      </c>
    </row>
    <row r="5339" spans="1:22" x14ac:dyDescent="0.3">
      <c r="A5339" t="s">
        <v>21</v>
      </c>
      <c r="B5339" t="s">
        <v>10018</v>
      </c>
      <c r="C5339" t="s">
        <v>40140</v>
      </c>
      <c r="D5339" t="s">
        <v>40141</v>
      </c>
      <c r="E5339" s="24">
        <v>340</v>
      </c>
      <c r="F5339" t="s">
        <v>40142</v>
      </c>
      <c r="G5339" t="s">
        <v>40143</v>
      </c>
      <c r="H5339" t="s">
        <v>10346</v>
      </c>
      <c r="I5339">
        <v>523</v>
      </c>
      <c r="J5339" s="10">
        <v>306</v>
      </c>
      <c r="K5339" s="10">
        <f t="shared" si="166"/>
        <v>306</v>
      </c>
      <c r="L5339" s="10">
        <f t="shared" si="167"/>
        <v>0</v>
      </c>
      <c r="O5339" t="s">
        <v>40144</v>
      </c>
      <c r="P5339" t="s">
        <v>40145</v>
      </c>
      <c r="R5339" t="s">
        <v>40146</v>
      </c>
      <c r="S5339" t="s">
        <v>40147</v>
      </c>
      <c r="T5339" t="s">
        <v>11447</v>
      </c>
      <c r="U5339" t="s">
        <v>96</v>
      </c>
      <c r="V5339" t="s">
        <v>2282</v>
      </c>
    </row>
    <row r="5340" spans="1:22" x14ac:dyDescent="0.3">
      <c r="A5340" t="s">
        <v>21</v>
      </c>
      <c r="B5340" t="s">
        <v>10018</v>
      </c>
      <c r="C5340" t="s">
        <v>40148</v>
      </c>
      <c r="D5340" t="s">
        <v>40149</v>
      </c>
      <c r="E5340" s="24">
        <v>1500</v>
      </c>
      <c r="F5340" t="s">
        <v>40084</v>
      </c>
      <c r="G5340" t="s">
        <v>40085</v>
      </c>
      <c r="H5340" t="s">
        <v>10346</v>
      </c>
      <c r="I5340">
        <v>529</v>
      </c>
      <c r="J5340" s="10">
        <v>1350</v>
      </c>
      <c r="K5340" s="10">
        <f t="shared" si="166"/>
        <v>1350</v>
      </c>
      <c r="L5340" s="10">
        <f t="shared" si="167"/>
        <v>0</v>
      </c>
      <c r="O5340" t="s">
        <v>40150</v>
      </c>
      <c r="P5340" t="s">
        <v>32909</v>
      </c>
      <c r="R5340" t="s">
        <v>40151</v>
      </c>
      <c r="S5340" t="s">
        <v>40152</v>
      </c>
      <c r="T5340" t="s">
        <v>30854</v>
      </c>
      <c r="U5340" t="s">
        <v>96</v>
      </c>
      <c r="V5340" t="s">
        <v>12624</v>
      </c>
    </row>
    <row r="5341" spans="1:22" x14ac:dyDescent="0.3">
      <c r="A5341" t="s">
        <v>21</v>
      </c>
      <c r="B5341" t="s">
        <v>10018</v>
      </c>
      <c r="C5341" t="s">
        <v>40153</v>
      </c>
      <c r="D5341" t="s">
        <v>17079</v>
      </c>
      <c r="E5341" s="24">
        <v>5</v>
      </c>
      <c r="F5341" t="s">
        <v>25665</v>
      </c>
      <c r="G5341" t="s">
        <v>25666</v>
      </c>
      <c r="H5341" t="s">
        <v>10346</v>
      </c>
      <c r="I5341">
        <v>705</v>
      </c>
      <c r="J5341" s="10">
        <v>4.5</v>
      </c>
      <c r="K5341" s="10">
        <f t="shared" si="166"/>
        <v>4.5</v>
      </c>
      <c r="L5341" s="10">
        <f t="shared" si="167"/>
        <v>0</v>
      </c>
      <c r="O5341" t="s">
        <v>25667</v>
      </c>
      <c r="P5341" t="s">
        <v>4633</v>
      </c>
      <c r="Q5341" t="s">
        <v>17083</v>
      </c>
      <c r="R5341" t="s">
        <v>40154</v>
      </c>
      <c r="S5341" t="s">
        <v>40155</v>
      </c>
      <c r="T5341" t="s">
        <v>31168</v>
      </c>
      <c r="U5341" t="s">
        <v>19916</v>
      </c>
      <c r="V5341" t="s">
        <v>1251</v>
      </c>
    </row>
    <row r="5342" spans="1:22" x14ac:dyDescent="0.3">
      <c r="A5342" t="s">
        <v>21</v>
      </c>
      <c r="B5342" t="s">
        <v>7555</v>
      </c>
      <c r="C5342" t="s">
        <v>40156</v>
      </c>
      <c r="D5342" t="s">
        <v>40157</v>
      </c>
      <c r="E5342" s="24">
        <v>500</v>
      </c>
      <c r="F5342" t="s">
        <v>40158</v>
      </c>
      <c r="G5342" t="s">
        <v>40159</v>
      </c>
      <c r="H5342" t="s">
        <v>10346</v>
      </c>
      <c r="I5342">
        <v>155</v>
      </c>
      <c r="J5342" s="10">
        <v>450</v>
      </c>
      <c r="K5342" s="10">
        <f t="shared" si="166"/>
        <v>450</v>
      </c>
      <c r="L5342" s="10">
        <f t="shared" si="167"/>
        <v>0</v>
      </c>
      <c r="O5342" t="s">
        <v>40160</v>
      </c>
      <c r="P5342" t="s">
        <v>40161</v>
      </c>
      <c r="Q5342" t="s">
        <v>40162</v>
      </c>
      <c r="R5342" t="s">
        <v>40163</v>
      </c>
      <c r="S5342" t="s">
        <v>40164</v>
      </c>
      <c r="T5342" t="s">
        <v>40165</v>
      </c>
      <c r="U5342" t="s">
        <v>960</v>
      </c>
      <c r="V5342" t="s">
        <v>40166</v>
      </c>
    </row>
    <row r="5343" spans="1:22" x14ac:dyDescent="0.3">
      <c r="A5343" t="s">
        <v>21</v>
      </c>
      <c r="B5343" t="s">
        <v>7555</v>
      </c>
      <c r="C5343" t="s">
        <v>40167</v>
      </c>
      <c r="D5343" t="s">
        <v>40168</v>
      </c>
      <c r="E5343" s="24">
        <v>200</v>
      </c>
      <c r="F5343" t="s">
        <v>16524</v>
      </c>
      <c r="G5343" t="s">
        <v>16525</v>
      </c>
      <c r="H5343" t="s">
        <v>10346</v>
      </c>
      <c r="I5343">
        <v>318</v>
      </c>
      <c r="J5343" s="10">
        <v>180</v>
      </c>
      <c r="K5343" s="10">
        <f t="shared" si="166"/>
        <v>180</v>
      </c>
      <c r="L5343" s="10">
        <f t="shared" si="167"/>
        <v>0</v>
      </c>
      <c r="O5343" t="s">
        <v>40169</v>
      </c>
      <c r="P5343" t="s">
        <v>31800</v>
      </c>
      <c r="Q5343" t="s">
        <v>40170</v>
      </c>
      <c r="R5343" t="s">
        <v>40171</v>
      </c>
      <c r="S5343" t="s">
        <v>40172</v>
      </c>
      <c r="T5343" t="s">
        <v>40173</v>
      </c>
      <c r="U5343" t="s">
        <v>96</v>
      </c>
      <c r="V5343" t="s">
        <v>9652</v>
      </c>
    </row>
    <row r="5344" spans="1:22" x14ac:dyDescent="0.3">
      <c r="A5344" t="s">
        <v>21</v>
      </c>
      <c r="B5344" t="s">
        <v>7555</v>
      </c>
      <c r="C5344" t="s">
        <v>40174</v>
      </c>
      <c r="D5344" t="s">
        <v>40175</v>
      </c>
      <c r="E5344" s="24">
        <v>500</v>
      </c>
      <c r="F5344" t="s">
        <v>40176</v>
      </c>
      <c r="G5344" t="s">
        <v>40177</v>
      </c>
      <c r="H5344" t="s">
        <v>10346</v>
      </c>
      <c r="I5344">
        <v>380</v>
      </c>
      <c r="J5344" s="10">
        <v>450</v>
      </c>
      <c r="K5344" s="10">
        <f t="shared" si="166"/>
        <v>450</v>
      </c>
      <c r="L5344" s="10">
        <f t="shared" si="167"/>
        <v>0</v>
      </c>
      <c r="O5344" t="s">
        <v>40178</v>
      </c>
      <c r="P5344" t="s">
        <v>40179</v>
      </c>
      <c r="Q5344" t="s">
        <v>40180</v>
      </c>
      <c r="R5344" t="s">
        <v>40181</v>
      </c>
      <c r="S5344" t="s">
        <v>40164</v>
      </c>
      <c r="T5344" t="s">
        <v>40182</v>
      </c>
      <c r="U5344" t="s">
        <v>960</v>
      </c>
      <c r="V5344" t="s">
        <v>40166</v>
      </c>
    </row>
    <row r="5345" spans="1:22" x14ac:dyDescent="0.3">
      <c r="A5345" t="s">
        <v>21</v>
      </c>
      <c r="B5345" t="s">
        <v>7555</v>
      </c>
      <c r="C5345" t="s">
        <v>40183</v>
      </c>
      <c r="D5345" t="s">
        <v>40184</v>
      </c>
      <c r="E5345" s="24">
        <v>500</v>
      </c>
      <c r="F5345" t="s">
        <v>40158</v>
      </c>
      <c r="G5345" t="s">
        <v>40159</v>
      </c>
      <c r="H5345" t="s">
        <v>10346</v>
      </c>
      <c r="I5345">
        <v>386</v>
      </c>
      <c r="J5345" s="10">
        <v>450</v>
      </c>
      <c r="K5345" s="10">
        <f t="shared" si="166"/>
        <v>450</v>
      </c>
      <c r="L5345" s="10">
        <f t="shared" si="167"/>
        <v>0</v>
      </c>
      <c r="O5345" t="s">
        <v>40185</v>
      </c>
      <c r="P5345" t="s">
        <v>40161</v>
      </c>
      <c r="Q5345" t="s">
        <v>40186</v>
      </c>
      <c r="R5345" t="s">
        <v>40187</v>
      </c>
      <c r="S5345" t="s">
        <v>40188</v>
      </c>
      <c r="T5345" t="s">
        <v>40189</v>
      </c>
      <c r="U5345" t="s">
        <v>960</v>
      </c>
      <c r="V5345" t="s">
        <v>40166</v>
      </c>
    </row>
    <row r="5346" spans="1:22" x14ac:dyDescent="0.3">
      <c r="A5346" t="s">
        <v>21</v>
      </c>
      <c r="B5346" t="s">
        <v>7555</v>
      </c>
      <c r="C5346" t="s">
        <v>40190</v>
      </c>
      <c r="D5346" t="s">
        <v>40191</v>
      </c>
      <c r="E5346" s="24">
        <v>500</v>
      </c>
      <c r="F5346" t="s">
        <v>40158</v>
      </c>
      <c r="G5346" t="s">
        <v>40159</v>
      </c>
      <c r="H5346" t="s">
        <v>10346</v>
      </c>
      <c r="I5346">
        <v>388</v>
      </c>
      <c r="J5346" s="10">
        <v>450</v>
      </c>
      <c r="K5346" s="10">
        <f t="shared" si="166"/>
        <v>450</v>
      </c>
      <c r="L5346" s="10">
        <f t="shared" si="167"/>
        <v>0</v>
      </c>
      <c r="O5346" t="s">
        <v>40192</v>
      </c>
      <c r="P5346" t="s">
        <v>40161</v>
      </c>
      <c r="Q5346" t="s">
        <v>40193</v>
      </c>
      <c r="R5346" t="s">
        <v>40187</v>
      </c>
      <c r="S5346" t="s">
        <v>40194</v>
      </c>
      <c r="T5346" t="s">
        <v>40182</v>
      </c>
      <c r="U5346" t="s">
        <v>960</v>
      </c>
      <c r="V5346" t="s">
        <v>40166</v>
      </c>
    </row>
    <row r="5347" spans="1:22" x14ac:dyDescent="0.3">
      <c r="A5347" t="s">
        <v>21</v>
      </c>
      <c r="B5347" t="s">
        <v>7555</v>
      </c>
      <c r="C5347" t="s">
        <v>40195</v>
      </c>
      <c r="D5347" t="s">
        <v>40196</v>
      </c>
      <c r="E5347" s="24">
        <v>500</v>
      </c>
      <c r="F5347" t="s">
        <v>40158</v>
      </c>
      <c r="G5347" t="s">
        <v>40159</v>
      </c>
      <c r="H5347" t="s">
        <v>10346</v>
      </c>
      <c r="I5347">
        <v>418</v>
      </c>
      <c r="J5347" s="10">
        <v>450</v>
      </c>
      <c r="K5347" s="10">
        <f t="shared" si="166"/>
        <v>450</v>
      </c>
      <c r="L5347" s="10">
        <f t="shared" si="167"/>
        <v>0</v>
      </c>
      <c r="O5347" t="s">
        <v>40197</v>
      </c>
      <c r="P5347" t="s">
        <v>40161</v>
      </c>
      <c r="Q5347" t="s">
        <v>40198</v>
      </c>
      <c r="R5347" t="s">
        <v>40163</v>
      </c>
      <c r="S5347" t="s">
        <v>40199</v>
      </c>
      <c r="T5347" t="s">
        <v>40200</v>
      </c>
      <c r="U5347" t="s">
        <v>960</v>
      </c>
      <c r="V5347" t="s">
        <v>40166</v>
      </c>
    </row>
    <row r="5348" spans="1:22" x14ac:dyDescent="0.3">
      <c r="A5348" t="s">
        <v>21</v>
      </c>
      <c r="B5348" t="s">
        <v>7555</v>
      </c>
      <c r="C5348" t="s">
        <v>40201</v>
      </c>
      <c r="D5348" t="s">
        <v>40202</v>
      </c>
      <c r="E5348" s="24">
        <v>100</v>
      </c>
      <c r="F5348" t="s">
        <v>18709</v>
      </c>
      <c r="G5348" t="s">
        <v>18710</v>
      </c>
      <c r="H5348" t="s">
        <v>10346</v>
      </c>
      <c r="I5348">
        <v>850</v>
      </c>
      <c r="J5348" s="10">
        <v>90</v>
      </c>
      <c r="K5348" s="10">
        <f t="shared" si="166"/>
        <v>90</v>
      </c>
      <c r="L5348" s="10">
        <f t="shared" si="167"/>
        <v>0</v>
      </c>
      <c r="O5348" t="s">
        <v>40203</v>
      </c>
      <c r="P5348" t="s">
        <v>40204</v>
      </c>
      <c r="Q5348" t="s">
        <v>40205</v>
      </c>
      <c r="R5348" t="s">
        <v>40206</v>
      </c>
      <c r="S5348" t="s">
        <v>40207</v>
      </c>
      <c r="T5348" t="s">
        <v>814</v>
      </c>
      <c r="U5348" t="s">
        <v>7562</v>
      </c>
      <c r="V5348" t="s">
        <v>40208</v>
      </c>
    </row>
    <row r="5349" spans="1:22" x14ac:dyDescent="0.3">
      <c r="A5349" t="s">
        <v>21</v>
      </c>
      <c r="B5349" t="s">
        <v>7555</v>
      </c>
      <c r="C5349" t="s">
        <v>7556</v>
      </c>
      <c r="D5349" t="s">
        <v>7557</v>
      </c>
      <c r="E5349" s="24">
        <v>100</v>
      </c>
      <c r="F5349" t="s">
        <v>25</v>
      </c>
      <c r="G5349" t="s">
        <v>6897</v>
      </c>
      <c r="H5349" t="s">
        <v>26</v>
      </c>
      <c r="I5349">
        <v>879</v>
      </c>
      <c r="J5349" s="10">
        <v>90</v>
      </c>
      <c r="K5349" s="10">
        <f t="shared" si="166"/>
        <v>90</v>
      </c>
      <c r="L5349" s="10">
        <f t="shared" si="167"/>
        <v>0</v>
      </c>
      <c r="M5349">
        <v>939</v>
      </c>
      <c r="O5349" t="s">
        <v>7558</v>
      </c>
      <c r="P5349" t="s">
        <v>7559</v>
      </c>
      <c r="Q5349" t="s">
        <v>7560</v>
      </c>
      <c r="R5349" t="s">
        <v>7561</v>
      </c>
      <c r="U5349" t="s">
        <v>7562</v>
      </c>
      <c r="V5349" t="s">
        <v>7563</v>
      </c>
    </row>
    <row r="5350" spans="1:22" x14ac:dyDescent="0.3">
      <c r="A5350" t="s">
        <v>21</v>
      </c>
      <c r="B5350" t="s">
        <v>7555</v>
      </c>
      <c r="C5350" t="s">
        <v>40209</v>
      </c>
      <c r="D5350" t="s">
        <v>40210</v>
      </c>
      <c r="E5350" s="24">
        <v>89</v>
      </c>
      <c r="F5350" t="s">
        <v>8467</v>
      </c>
      <c r="G5350" t="s">
        <v>8468</v>
      </c>
      <c r="H5350" t="s">
        <v>10346</v>
      </c>
      <c r="I5350">
        <v>950</v>
      </c>
      <c r="J5350" s="10">
        <v>80.099999999999994</v>
      </c>
      <c r="K5350" s="10">
        <f t="shared" si="166"/>
        <v>80.100000000000009</v>
      </c>
      <c r="L5350" s="10">
        <f t="shared" si="167"/>
        <v>0</v>
      </c>
      <c r="O5350" t="s">
        <v>40211</v>
      </c>
      <c r="P5350" t="s">
        <v>40212</v>
      </c>
      <c r="Q5350" t="s">
        <v>40213</v>
      </c>
      <c r="R5350" t="s">
        <v>40214</v>
      </c>
      <c r="S5350" t="s">
        <v>40215</v>
      </c>
      <c r="T5350" t="s">
        <v>40216</v>
      </c>
      <c r="U5350" t="s">
        <v>6527</v>
      </c>
      <c r="V5350" t="s">
        <v>32236</v>
      </c>
    </row>
    <row r="5351" spans="1:22" x14ac:dyDescent="0.3">
      <c r="A5351" t="s">
        <v>21</v>
      </c>
      <c r="B5351" t="s">
        <v>40217</v>
      </c>
      <c r="C5351" t="s">
        <v>33755</v>
      </c>
      <c r="D5351" t="s">
        <v>40218</v>
      </c>
      <c r="E5351" s="24">
        <v>3186</v>
      </c>
      <c r="F5351" t="s">
        <v>15430</v>
      </c>
      <c r="G5351" t="s">
        <v>15431</v>
      </c>
      <c r="H5351" t="s">
        <v>10346</v>
      </c>
      <c r="I5351">
        <v>142</v>
      </c>
      <c r="J5351" s="10">
        <v>2867.4</v>
      </c>
      <c r="K5351" s="10">
        <f t="shared" si="166"/>
        <v>2867.4</v>
      </c>
      <c r="L5351" s="10">
        <f t="shared" si="167"/>
        <v>0</v>
      </c>
      <c r="O5351" t="s">
        <v>40219</v>
      </c>
      <c r="P5351" t="s">
        <v>40220</v>
      </c>
      <c r="R5351" t="s">
        <v>40221</v>
      </c>
      <c r="S5351" t="s">
        <v>40222</v>
      </c>
      <c r="T5351" t="s">
        <v>40223</v>
      </c>
      <c r="U5351" t="s">
        <v>6527</v>
      </c>
      <c r="V5351" t="s">
        <v>6528</v>
      </c>
    </row>
    <row r="5352" spans="1:22" x14ac:dyDescent="0.3">
      <c r="A5352" t="s">
        <v>21</v>
      </c>
      <c r="B5352" t="s">
        <v>40217</v>
      </c>
      <c r="C5352" t="s">
        <v>40224</v>
      </c>
      <c r="D5352" t="s">
        <v>40225</v>
      </c>
      <c r="E5352" s="24">
        <v>100</v>
      </c>
      <c r="F5352" t="s">
        <v>40226</v>
      </c>
      <c r="G5352" t="s">
        <v>9716</v>
      </c>
      <c r="H5352" t="s">
        <v>10346</v>
      </c>
      <c r="I5352">
        <v>795</v>
      </c>
      <c r="J5352" s="10">
        <v>90</v>
      </c>
      <c r="K5352" s="10">
        <f t="shared" si="166"/>
        <v>90</v>
      </c>
      <c r="L5352" s="10">
        <f t="shared" si="167"/>
        <v>0</v>
      </c>
      <c r="O5352" t="s">
        <v>40227</v>
      </c>
      <c r="P5352" t="s">
        <v>40228</v>
      </c>
      <c r="Q5352" t="s">
        <v>40229</v>
      </c>
      <c r="R5352" t="s">
        <v>40230</v>
      </c>
      <c r="S5352" t="s">
        <v>40231</v>
      </c>
      <c r="U5352" t="s">
        <v>6527</v>
      </c>
      <c r="V5352" t="s">
        <v>36612</v>
      </c>
    </row>
    <row r="5353" spans="1:22" x14ac:dyDescent="0.3">
      <c r="A5353" t="s">
        <v>21</v>
      </c>
      <c r="B5353" t="s">
        <v>40217</v>
      </c>
      <c r="C5353" t="s">
        <v>40232</v>
      </c>
      <c r="D5353" t="s">
        <v>40233</v>
      </c>
      <c r="E5353" s="24">
        <v>200</v>
      </c>
      <c r="F5353" t="s">
        <v>40234</v>
      </c>
      <c r="G5353" t="s">
        <v>40235</v>
      </c>
      <c r="H5353" t="s">
        <v>10346</v>
      </c>
      <c r="I5353">
        <v>988</v>
      </c>
      <c r="J5353" s="10">
        <v>180</v>
      </c>
      <c r="K5353" s="10">
        <f t="shared" si="166"/>
        <v>180</v>
      </c>
      <c r="L5353" s="10">
        <f t="shared" si="167"/>
        <v>0</v>
      </c>
      <c r="O5353" t="s">
        <v>40236</v>
      </c>
      <c r="P5353" t="s">
        <v>40237</v>
      </c>
      <c r="Q5353" t="s">
        <v>40238</v>
      </c>
      <c r="R5353" t="s">
        <v>40239</v>
      </c>
      <c r="S5353" t="s">
        <v>40240</v>
      </c>
      <c r="U5353" t="s">
        <v>6527</v>
      </c>
      <c r="V5353" t="s">
        <v>40241</v>
      </c>
    </row>
    <row r="5354" spans="1:22" x14ac:dyDescent="0.3">
      <c r="A5354" t="s">
        <v>21</v>
      </c>
      <c r="B5354" t="s">
        <v>40217</v>
      </c>
      <c r="C5354" t="s">
        <v>40242</v>
      </c>
      <c r="D5354" t="s">
        <v>40243</v>
      </c>
      <c r="E5354" s="24">
        <v>401</v>
      </c>
      <c r="F5354" t="s">
        <v>40234</v>
      </c>
      <c r="G5354" t="s">
        <v>40235</v>
      </c>
      <c r="H5354" t="s">
        <v>10346</v>
      </c>
      <c r="I5354">
        <v>992</v>
      </c>
      <c r="J5354" s="10">
        <v>360.9</v>
      </c>
      <c r="K5354" s="10">
        <f t="shared" si="166"/>
        <v>360.90000000000003</v>
      </c>
      <c r="L5354" s="10">
        <f t="shared" si="167"/>
        <v>0</v>
      </c>
      <c r="O5354" t="s">
        <v>40244</v>
      </c>
      <c r="P5354" t="s">
        <v>40237</v>
      </c>
      <c r="Q5354" t="s">
        <v>40245</v>
      </c>
      <c r="R5354" t="s">
        <v>40246</v>
      </c>
      <c r="S5354" t="s">
        <v>40240</v>
      </c>
      <c r="U5354" t="s">
        <v>6527</v>
      </c>
      <c r="V5354" t="s">
        <v>40241</v>
      </c>
    </row>
    <row r="5355" spans="1:22" x14ac:dyDescent="0.3">
      <c r="A5355" t="s">
        <v>21</v>
      </c>
      <c r="B5355" t="s">
        <v>40217</v>
      </c>
      <c r="C5355" t="s">
        <v>40247</v>
      </c>
      <c r="D5355" t="s">
        <v>40248</v>
      </c>
      <c r="E5355" s="24">
        <v>75</v>
      </c>
      <c r="F5355" t="s">
        <v>11569</v>
      </c>
      <c r="G5355" t="s">
        <v>11570</v>
      </c>
      <c r="H5355" t="s">
        <v>10346</v>
      </c>
      <c r="I5355">
        <v>995</v>
      </c>
      <c r="J5355" s="10">
        <v>67.5</v>
      </c>
      <c r="K5355" s="10">
        <f t="shared" si="166"/>
        <v>67.5</v>
      </c>
      <c r="L5355" s="10">
        <f t="shared" si="167"/>
        <v>0</v>
      </c>
      <c r="O5355" t="s">
        <v>40249</v>
      </c>
      <c r="P5355" t="s">
        <v>40250</v>
      </c>
      <c r="Q5355" t="s">
        <v>40251</v>
      </c>
      <c r="R5355" t="s">
        <v>40252</v>
      </c>
      <c r="S5355" t="s">
        <v>40253</v>
      </c>
      <c r="T5355" t="s">
        <v>40254</v>
      </c>
      <c r="U5355" t="s">
        <v>6527</v>
      </c>
      <c r="V5355" t="s">
        <v>40255</v>
      </c>
    </row>
    <row r="5356" spans="1:22" x14ac:dyDescent="0.3">
      <c r="A5356" t="s">
        <v>21</v>
      </c>
      <c r="B5356" t="s">
        <v>40217</v>
      </c>
      <c r="C5356" t="s">
        <v>40256</v>
      </c>
      <c r="D5356" t="s">
        <v>40257</v>
      </c>
      <c r="E5356" s="24">
        <v>475</v>
      </c>
      <c r="F5356" t="s">
        <v>40258</v>
      </c>
      <c r="G5356" t="s">
        <v>40259</v>
      </c>
      <c r="H5356" t="s">
        <v>10346</v>
      </c>
      <c r="I5356">
        <v>1158</v>
      </c>
      <c r="J5356" s="10">
        <v>427.5</v>
      </c>
      <c r="K5356" s="10">
        <f t="shared" si="166"/>
        <v>427.5</v>
      </c>
      <c r="L5356" s="10">
        <f t="shared" si="167"/>
        <v>0</v>
      </c>
      <c r="O5356" t="s">
        <v>40260</v>
      </c>
      <c r="P5356" t="s">
        <v>40261</v>
      </c>
      <c r="Q5356" t="s">
        <v>40262</v>
      </c>
      <c r="R5356" t="s">
        <v>40263</v>
      </c>
      <c r="T5356" t="s">
        <v>40264</v>
      </c>
      <c r="U5356" t="s">
        <v>6527</v>
      </c>
      <c r="V5356" t="s">
        <v>36612</v>
      </c>
    </row>
    <row r="5357" spans="1:22" x14ac:dyDescent="0.3">
      <c r="A5357" t="s">
        <v>21</v>
      </c>
      <c r="B5357" t="s">
        <v>40217</v>
      </c>
      <c r="C5357" t="s">
        <v>40265</v>
      </c>
      <c r="D5357" t="s">
        <v>40266</v>
      </c>
      <c r="E5357" s="24">
        <v>1000</v>
      </c>
      <c r="F5357" t="s">
        <v>40267</v>
      </c>
      <c r="G5357" t="s">
        <v>40268</v>
      </c>
      <c r="H5357" t="s">
        <v>10346</v>
      </c>
      <c r="I5357">
        <v>1189</v>
      </c>
      <c r="J5357" s="10">
        <v>900</v>
      </c>
      <c r="K5357" s="10">
        <f t="shared" si="166"/>
        <v>900</v>
      </c>
      <c r="L5357" s="10">
        <f t="shared" si="167"/>
        <v>0</v>
      </c>
      <c r="O5357" t="s">
        <v>40269</v>
      </c>
      <c r="P5357" t="s">
        <v>40270</v>
      </c>
      <c r="Q5357" t="s">
        <v>40271</v>
      </c>
      <c r="R5357" t="s">
        <v>40272</v>
      </c>
      <c r="T5357" t="s">
        <v>40273</v>
      </c>
      <c r="U5357" t="s">
        <v>6527</v>
      </c>
      <c r="V5357" t="s">
        <v>8713</v>
      </c>
    </row>
    <row r="5358" spans="1:22" x14ac:dyDescent="0.3">
      <c r="A5358" t="s">
        <v>21</v>
      </c>
      <c r="B5358" t="s">
        <v>40274</v>
      </c>
      <c r="C5358" t="s">
        <v>40275</v>
      </c>
      <c r="D5358" t="s">
        <v>40276</v>
      </c>
      <c r="E5358" s="24">
        <v>200</v>
      </c>
      <c r="F5358" t="s">
        <v>40277</v>
      </c>
      <c r="G5358" t="s">
        <v>40278</v>
      </c>
      <c r="H5358" t="s">
        <v>10346</v>
      </c>
      <c r="I5358">
        <v>534</v>
      </c>
      <c r="J5358" s="10">
        <v>180</v>
      </c>
      <c r="K5358" s="10">
        <f t="shared" si="166"/>
        <v>180</v>
      </c>
      <c r="L5358" s="10">
        <f t="shared" si="167"/>
        <v>0</v>
      </c>
      <c r="O5358" t="s">
        <v>40279</v>
      </c>
      <c r="P5358" t="s">
        <v>4213</v>
      </c>
      <c r="Q5358" t="s">
        <v>40280</v>
      </c>
      <c r="R5358" t="s">
        <v>40281</v>
      </c>
      <c r="S5358" t="s">
        <v>40282</v>
      </c>
      <c r="T5358" t="s">
        <v>40283</v>
      </c>
      <c r="U5358" t="s">
        <v>931</v>
      </c>
      <c r="V5358" t="s">
        <v>23738</v>
      </c>
    </row>
    <row r="5359" spans="1:22" x14ac:dyDescent="0.3">
      <c r="A5359" t="s">
        <v>21</v>
      </c>
      <c r="B5359" t="s">
        <v>40284</v>
      </c>
      <c r="C5359" t="s">
        <v>40285</v>
      </c>
      <c r="D5359" t="s">
        <v>40286</v>
      </c>
      <c r="E5359" s="24">
        <v>2000</v>
      </c>
      <c r="F5359" t="s">
        <v>40287</v>
      </c>
      <c r="G5359" t="s">
        <v>40288</v>
      </c>
      <c r="H5359" t="s">
        <v>10346</v>
      </c>
      <c r="I5359">
        <v>233</v>
      </c>
      <c r="J5359" s="10">
        <v>1800</v>
      </c>
      <c r="K5359" s="10">
        <f t="shared" si="166"/>
        <v>1800</v>
      </c>
      <c r="L5359" s="10">
        <f t="shared" si="167"/>
        <v>0</v>
      </c>
      <c r="O5359" t="s">
        <v>40289</v>
      </c>
      <c r="P5359" t="s">
        <v>40290</v>
      </c>
      <c r="Q5359" t="s">
        <v>26087</v>
      </c>
      <c r="R5359" t="s">
        <v>40291</v>
      </c>
      <c r="S5359" t="s">
        <v>40292</v>
      </c>
      <c r="T5359" t="s">
        <v>40293</v>
      </c>
      <c r="U5359" t="s">
        <v>96</v>
      </c>
      <c r="V5359" t="s">
        <v>7338</v>
      </c>
    </row>
    <row r="5360" spans="1:22" x14ac:dyDescent="0.3">
      <c r="A5360" t="s">
        <v>21</v>
      </c>
      <c r="B5360" t="s">
        <v>40294</v>
      </c>
      <c r="C5360" t="s">
        <v>40295</v>
      </c>
      <c r="D5360" t="s">
        <v>40296</v>
      </c>
      <c r="E5360" s="24">
        <v>200</v>
      </c>
      <c r="F5360" t="s">
        <v>11160</v>
      </c>
      <c r="G5360" t="s">
        <v>11161</v>
      </c>
      <c r="H5360" t="s">
        <v>10346</v>
      </c>
      <c r="I5360">
        <v>3</v>
      </c>
      <c r="J5360" s="10">
        <v>180</v>
      </c>
      <c r="K5360" s="10">
        <f t="shared" si="166"/>
        <v>180</v>
      </c>
      <c r="L5360" s="10">
        <f t="shared" si="167"/>
        <v>0</v>
      </c>
      <c r="O5360" t="s">
        <v>40297</v>
      </c>
      <c r="P5360" t="s">
        <v>4177</v>
      </c>
      <c r="R5360" t="s">
        <v>40298</v>
      </c>
      <c r="S5360" t="s">
        <v>40299</v>
      </c>
      <c r="T5360" t="s">
        <v>40300</v>
      </c>
      <c r="U5360" t="s">
        <v>1029</v>
      </c>
      <c r="V5360" t="s">
        <v>15223</v>
      </c>
    </row>
    <row r="5361" spans="1:22" x14ac:dyDescent="0.3">
      <c r="A5361" t="s">
        <v>21</v>
      </c>
      <c r="B5361" t="s">
        <v>40301</v>
      </c>
      <c r="C5361" t="s">
        <v>40302</v>
      </c>
      <c r="D5361" t="s">
        <v>40303</v>
      </c>
      <c r="E5361" s="24">
        <v>50</v>
      </c>
      <c r="F5361" t="s">
        <v>40304</v>
      </c>
      <c r="G5361" t="s">
        <v>40305</v>
      </c>
      <c r="H5361" t="s">
        <v>10346</v>
      </c>
      <c r="I5361">
        <v>798</v>
      </c>
      <c r="J5361" s="10">
        <v>45</v>
      </c>
      <c r="K5361" s="10">
        <f t="shared" si="166"/>
        <v>45</v>
      </c>
      <c r="L5361" s="10">
        <f t="shared" si="167"/>
        <v>0</v>
      </c>
      <c r="O5361" t="s">
        <v>40306</v>
      </c>
      <c r="P5361" t="s">
        <v>5137</v>
      </c>
      <c r="Q5361" t="s">
        <v>40307</v>
      </c>
      <c r="R5361" t="s">
        <v>40308</v>
      </c>
      <c r="S5361" t="s">
        <v>40309</v>
      </c>
      <c r="T5361" t="s">
        <v>40310</v>
      </c>
      <c r="U5361" t="s">
        <v>5165</v>
      </c>
      <c r="V5361" t="s">
        <v>11195</v>
      </c>
    </row>
    <row r="5362" spans="1:22" x14ac:dyDescent="0.3">
      <c r="A5362" t="s">
        <v>21</v>
      </c>
      <c r="B5362" t="s">
        <v>40301</v>
      </c>
      <c r="C5362" t="s">
        <v>40311</v>
      </c>
      <c r="D5362" t="s">
        <v>40312</v>
      </c>
      <c r="E5362" s="24">
        <v>200</v>
      </c>
      <c r="F5362" t="s">
        <v>16913</v>
      </c>
      <c r="G5362" t="s">
        <v>16914</v>
      </c>
      <c r="H5362" t="s">
        <v>10346</v>
      </c>
      <c r="I5362">
        <v>933</v>
      </c>
      <c r="J5362" s="10">
        <v>180</v>
      </c>
      <c r="K5362" s="10">
        <f t="shared" si="166"/>
        <v>180</v>
      </c>
      <c r="L5362" s="10">
        <f t="shared" si="167"/>
        <v>0</v>
      </c>
      <c r="O5362" t="s">
        <v>40313</v>
      </c>
      <c r="P5362" t="s">
        <v>40314</v>
      </c>
      <c r="Q5362" t="s">
        <v>40315</v>
      </c>
      <c r="R5362" t="s">
        <v>40316</v>
      </c>
      <c r="S5362" t="s">
        <v>40317</v>
      </c>
      <c r="T5362" t="s">
        <v>15519</v>
      </c>
      <c r="U5362" t="s">
        <v>96</v>
      </c>
      <c r="V5362" t="s">
        <v>9605</v>
      </c>
    </row>
    <row r="5363" spans="1:22" x14ac:dyDescent="0.3">
      <c r="A5363" t="s">
        <v>21</v>
      </c>
      <c r="B5363" t="s">
        <v>40318</v>
      </c>
      <c r="C5363" t="s">
        <v>40319</v>
      </c>
      <c r="D5363" t="s">
        <v>40320</v>
      </c>
      <c r="E5363" s="24">
        <v>100</v>
      </c>
      <c r="F5363" t="s">
        <v>40321</v>
      </c>
      <c r="G5363" t="s">
        <v>40322</v>
      </c>
      <c r="H5363" t="s">
        <v>10346</v>
      </c>
      <c r="I5363">
        <v>314</v>
      </c>
      <c r="J5363" s="10">
        <v>90</v>
      </c>
      <c r="K5363" s="10">
        <f t="shared" si="166"/>
        <v>90</v>
      </c>
      <c r="L5363" s="10">
        <f t="shared" si="167"/>
        <v>0</v>
      </c>
      <c r="O5363" t="s">
        <v>40323</v>
      </c>
      <c r="P5363" t="s">
        <v>40324</v>
      </c>
      <c r="R5363" t="s">
        <v>40325</v>
      </c>
      <c r="S5363" t="s">
        <v>40326</v>
      </c>
      <c r="T5363" t="s">
        <v>40327</v>
      </c>
      <c r="U5363" t="s">
        <v>96</v>
      </c>
      <c r="V5363" t="s">
        <v>8380</v>
      </c>
    </row>
    <row r="5364" spans="1:22" x14ac:dyDescent="0.3">
      <c r="A5364" t="s">
        <v>21</v>
      </c>
      <c r="B5364" t="s">
        <v>40318</v>
      </c>
      <c r="C5364" t="s">
        <v>40328</v>
      </c>
      <c r="D5364" t="s">
        <v>40329</v>
      </c>
      <c r="E5364" s="24">
        <v>10</v>
      </c>
      <c r="F5364" t="s">
        <v>40330</v>
      </c>
      <c r="G5364" t="s">
        <v>40331</v>
      </c>
      <c r="H5364" t="s">
        <v>10346</v>
      </c>
      <c r="I5364">
        <v>409</v>
      </c>
      <c r="J5364" s="10">
        <v>9</v>
      </c>
      <c r="K5364" s="10">
        <f t="shared" si="166"/>
        <v>9</v>
      </c>
      <c r="L5364" s="10">
        <f t="shared" si="167"/>
        <v>0</v>
      </c>
      <c r="O5364" t="s">
        <v>40332</v>
      </c>
      <c r="P5364" t="s">
        <v>40333</v>
      </c>
      <c r="Q5364" t="s">
        <v>40334</v>
      </c>
      <c r="R5364" t="s">
        <v>40335</v>
      </c>
      <c r="S5364" t="s">
        <v>40336</v>
      </c>
      <c r="T5364" t="s">
        <v>2250</v>
      </c>
      <c r="U5364" t="s">
        <v>1053</v>
      </c>
      <c r="V5364" t="s">
        <v>1644</v>
      </c>
    </row>
    <row r="5365" spans="1:22" x14ac:dyDescent="0.3">
      <c r="A5365" t="s">
        <v>21</v>
      </c>
      <c r="B5365" t="s">
        <v>40318</v>
      </c>
      <c r="C5365" t="s">
        <v>40337</v>
      </c>
      <c r="D5365" t="s">
        <v>40338</v>
      </c>
      <c r="E5365" s="24">
        <v>300</v>
      </c>
      <c r="F5365" t="s">
        <v>23184</v>
      </c>
      <c r="G5365" t="s">
        <v>23185</v>
      </c>
      <c r="H5365" t="s">
        <v>10346</v>
      </c>
      <c r="I5365">
        <v>487</v>
      </c>
      <c r="J5365" s="10">
        <v>270</v>
      </c>
      <c r="K5365" s="10">
        <f t="shared" si="166"/>
        <v>270</v>
      </c>
      <c r="L5365" s="10">
        <f t="shared" si="167"/>
        <v>0</v>
      </c>
      <c r="O5365" t="s">
        <v>40339</v>
      </c>
      <c r="P5365" t="s">
        <v>40340</v>
      </c>
      <c r="Q5365" t="s">
        <v>40341</v>
      </c>
      <c r="R5365" t="s">
        <v>40342</v>
      </c>
      <c r="S5365" t="s">
        <v>40343</v>
      </c>
      <c r="U5365" t="s">
        <v>23191</v>
      </c>
      <c r="V5365" t="s">
        <v>23192</v>
      </c>
    </row>
    <row r="5366" spans="1:22" x14ac:dyDescent="0.3">
      <c r="A5366" t="s">
        <v>21</v>
      </c>
      <c r="B5366" t="s">
        <v>40344</v>
      </c>
      <c r="C5366" t="s">
        <v>40345</v>
      </c>
      <c r="D5366" t="s">
        <v>40346</v>
      </c>
      <c r="E5366" s="24">
        <v>400</v>
      </c>
      <c r="F5366" t="s">
        <v>40347</v>
      </c>
      <c r="G5366" t="s">
        <v>40348</v>
      </c>
      <c r="H5366" t="s">
        <v>10346</v>
      </c>
      <c r="I5366">
        <v>685</v>
      </c>
      <c r="J5366" s="10">
        <v>360</v>
      </c>
      <c r="K5366" s="10">
        <f t="shared" si="166"/>
        <v>360</v>
      </c>
      <c r="L5366" s="10">
        <f t="shared" si="167"/>
        <v>0</v>
      </c>
      <c r="O5366" t="s">
        <v>40349</v>
      </c>
      <c r="P5366" t="s">
        <v>40350</v>
      </c>
      <c r="Q5366" t="s">
        <v>40351</v>
      </c>
      <c r="R5366" t="s">
        <v>40352</v>
      </c>
      <c r="S5366" t="s">
        <v>40353</v>
      </c>
      <c r="T5366" t="s">
        <v>26928</v>
      </c>
      <c r="U5366" t="s">
        <v>1053</v>
      </c>
      <c r="V5366" t="s">
        <v>1644</v>
      </c>
    </row>
    <row r="5367" spans="1:22" x14ac:dyDescent="0.3">
      <c r="A5367" t="s">
        <v>21</v>
      </c>
      <c r="B5367" t="s">
        <v>40354</v>
      </c>
      <c r="C5367" t="s">
        <v>40355</v>
      </c>
      <c r="D5367" t="s">
        <v>40356</v>
      </c>
      <c r="E5367" s="24">
        <v>10</v>
      </c>
      <c r="F5367" t="s">
        <v>20018</v>
      </c>
      <c r="G5367" t="s">
        <v>19148</v>
      </c>
      <c r="H5367" t="s">
        <v>10346</v>
      </c>
      <c r="I5367">
        <v>183</v>
      </c>
      <c r="J5367" s="10">
        <v>9</v>
      </c>
      <c r="K5367" s="10">
        <f t="shared" si="166"/>
        <v>9</v>
      </c>
      <c r="L5367" s="10">
        <f t="shared" si="167"/>
        <v>0</v>
      </c>
      <c r="O5367" t="s">
        <v>40357</v>
      </c>
      <c r="P5367" t="s">
        <v>40358</v>
      </c>
      <c r="Q5367" t="s">
        <v>40359</v>
      </c>
      <c r="R5367" t="s">
        <v>40360</v>
      </c>
      <c r="S5367" t="s">
        <v>40361</v>
      </c>
      <c r="T5367" t="s">
        <v>37929</v>
      </c>
      <c r="U5367" t="s">
        <v>1053</v>
      </c>
      <c r="V5367" t="s">
        <v>37930</v>
      </c>
    </row>
    <row r="5368" spans="1:22" x14ac:dyDescent="0.3">
      <c r="A5368" t="s">
        <v>21</v>
      </c>
      <c r="B5368" t="s">
        <v>40362</v>
      </c>
      <c r="C5368" t="s">
        <v>40363</v>
      </c>
      <c r="D5368" t="s">
        <v>40364</v>
      </c>
      <c r="E5368" s="24">
        <v>100</v>
      </c>
      <c r="F5368" t="s">
        <v>40365</v>
      </c>
      <c r="G5368" t="s">
        <v>40366</v>
      </c>
      <c r="H5368" t="s">
        <v>10346</v>
      </c>
      <c r="I5368">
        <v>659</v>
      </c>
      <c r="J5368" s="10">
        <v>90</v>
      </c>
      <c r="K5368" s="10">
        <f t="shared" si="166"/>
        <v>90</v>
      </c>
      <c r="L5368" s="10">
        <f t="shared" si="167"/>
        <v>0</v>
      </c>
      <c r="O5368" t="s">
        <v>40367</v>
      </c>
      <c r="P5368" t="s">
        <v>40368</v>
      </c>
      <c r="Q5368" t="s">
        <v>40369</v>
      </c>
      <c r="R5368" t="s">
        <v>40370</v>
      </c>
      <c r="S5368" t="s">
        <v>40371</v>
      </c>
      <c r="T5368" t="s">
        <v>28307</v>
      </c>
      <c r="U5368" t="s">
        <v>7052</v>
      </c>
      <c r="V5368" t="s">
        <v>10017</v>
      </c>
    </row>
    <row r="5369" spans="1:22" x14ac:dyDescent="0.3">
      <c r="A5369" t="s">
        <v>21</v>
      </c>
      <c r="B5369" t="s">
        <v>40372</v>
      </c>
      <c r="C5369" t="s">
        <v>40373</v>
      </c>
      <c r="D5369" t="s">
        <v>40374</v>
      </c>
      <c r="E5369" s="24">
        <v>50</v>
      </c>
      <c r="F5369" t="s">
        <v>40375</v>
      </c>
      <c r="G5369" t="s">
        <v>40376</v>
      </c>
      <c r="H5369" t="s">
        <v>10346</v>
      </c>
      <c r="I5369">
        <v>292</v>
      </c>
      <c r="J5369" s="10">
        <v>45</v>
      </c>
      <c r="K5369" s="10">
        <f t="shared" si="166"/>
        <v>45</v>
      </c>
      <c r="L5369" s="10">
        <f t="shared" si="167"/>
        <v>0</v>
      </c>
      <c r="O5369" t="s">
        <v>40377</v>
      </c>
      <c r="P5369" t="s">
        <v>40378</v>
      </c>
      <c r="Q5369" t="s">
        <v>40379</v>
      </c>
      <c r="R5369" t="s">
        <v>40380</v>
      </c>
      <c r="S5369" t="s">
        <v>40381</v>
      </c>
      <c r="T5369" t="s">
        <v>40382</v>
      </c>
      <c r="U5369" t="s">
        <v>4668</v>
      </c>
      <c r="V5369" t="s">
        <v>6595</v>
      </c>
    </row>
    <row r="5370" spans="1:22" x14ac:dyDescent="0.3">
      <c r="A5370" t="s">
        <v>21</v>
      </c>
      <c r="B5370" t="s">
        <v>40372</v>
      </c>
      <c r="C5370" t="s">
        <v>40383</v>
      </c>
      <c r="D5370" t="s">
        <v>40384</v>
      </c>
      <c r="E5370" s="24">
        <v>1000</v>
      </c>
      <c r="F5370" t="s">
        <v>40385</v>
      </c>
      <c r="G5370" t="s">
        <v>40386</v>
      </c>
      <c r="H5370" t="s">
        <v>10346</v>
      </c>
      <c r="I5370">
        <v>428</v>
      </c>
      <c r="J5370" s="10">
        <v>900</v>
      </c>
      <c r="K5370" s="10">
        <f t="shared" si="166"/>
        <v>900</v>
      </c>
      <c r="L5370" s="10">
        <f t="shared" si="167"/>
        <v>0</v>
      </c>
      <c r="O5370" t="s">
        <v>40387</v>
      </c>
      <c r="P5370" t="s">
        <v>40388</v>
      </c>
      <c r="Q5370" t="s">
        <v>40389</v>
      </c>
      <c r="R5370" t="s">
        <v>40390</v>
      </c>
      <c r="S5370" t="s">
        <v>40391</v>
      </c>
      <c r="T5370" t="s">
        <v>40392</v>
      </c>
      <c r="U5370" t="s">
        <v>4495</v>
      </c>
      <c r="V5370" t="s">
        <v>40393</v>
      </c>
    </row>
    <row r="5371" spans="1:22" x14ac:dyDescent="0.3">
      <c r="A5371" t="s">
        <v>21</v>
      </c>
      <c r="B5371" t="s">
        <v>40394</v>
      </c>
      <c r="C5371" t="s">
        <v>40395</v>
      </c>
      <c r="D5371" t="s">
        <v>40396</v>
      </c>
      <c r="E5371" s="24">
        <v>200</v>
      </c>
      <c r="F5371" t="s">
        <v>40397</v>
      </c>
      <c r="G5371" t="s">
        <v>40398</v>
      </c>
      <c r="H5371" t="s">
        <v>10346</v>
      </c>
      <c r="I5371">
        <v>545</v>
      </c>
      <c r="J5371" s="10">
        <v>180</v>
      </c>
      <c r="K5371" s="10">
        <f t="shared" si="166"/>
        <v>180</v>
      </c>
      <c r="L5371" s="10">
        <f t="shared" si="167"/>
        <v>0</v>
      </c>
      <c r="O5371" t="s">
        <v>40399</v>
      </c>
      <c r="P5371" t="s">
        <v>40400</v>
      </c>
      <c r="Q5371" t="s">
        <v>40401</v>
      </c>
      <c r="R5371" t="s">
        <v>40402</v>
      </c>
      <c r="S5371" t="s">
        <v>40403</v>
      </c>
      <c r="T5371" t="s">
        <v>40404</v>
      </c>
      <c r="U5371" t="s">
        <v>40405</v>
      </c>
      <c r="V5371" t="s">
        <v>15438</v>
      </c>
    </row>
    <row r="5372" spans="1:22" x14ac:dyDescent="0.3">
      <c r="A5372" t="s">
        <v>21</v>
      </c>
      <c r="B5372" t="s">
        <v>40406</v>
      </c>
      <c r="C5372" t="s">
        <v>40407</v>
      </c>
      <c r="D5372" t="s">
        <v>40408</v>
      </c>
      <c r="E5372" s="24">
        <v>200</v>
      </c>
      <c r="F5372" t="s">
        <v>13770</v>
      </c>
      <c r="G5372" t="s">
        <v>13771</v>
      </c>
      <c r="H5372" t="s">
        <v>10346</v>
      </c>
      <c r="I5372">
        <v>77</v>
      </c>
      <c r="J5372" s="10">
        <v>180</v>
      </c>
      <c r="K5372" s="10">
        <f t="shared" si="166"/>
        <v>180</v>
      </c>
      <c r="L5372" s="10">
        <f t="shared" si="167"/>
        <v>0</v>
      </c>
      <c r="O5372" t="s">
        <v>40409</v>
      </c>
      <c r="P5372" t="s">
        <v>40410</v>
      </c>
      <c r="Q5372" t="s">
        <v>40411</v>
      </c>
      <c r="R5372" t="s">
        <v>40412</v>
      </c>
      <c r="S5372" t="s">
        <v>40413</v>
      </c>
      <c r="T5372" t="s">
        <v>40414</v>
      </c>
      <c r="U5372" t="s">
        <v>6395</v>
      </c>
      <c r="V5372" t="s">
        <v>13776</v>
      </c>
    </row>
    <row r="5373" spans="1:22" x14ac:dyDescent="0.3">
      <c r="A5373" t="s">
        <v>21</v>
      </c>
      <c r="B5373" t="s">
        <v>7564</v>
      </c>
      <c r="C5373" t="s">
        <v>40415</v>
      </c>
      <c r="D5373" t="s">
        <v>40416</v>
      </c>
      <c r="E5373" s="24">
        <v>100</v>
      </c>
      <c r="F5373" t="s">
        <v>40417</v>
      </c>
      <c r="G5373" t="s">
        <v>40418</v>
      </c>
      <c r="H5373" t="s">
        <v>10346</v>
      </c>
      <c r="I5373">
        <v>240</v>
      </c>
      <c r="J5373" s="10">
        <v>90</v>
      </c>
      <c r="K5373" s="10">
        <f t="shared" si="166"/>
        <v>90</v>
      </c>
      <c r="L5373" s="10">
        <f t="shared" si="167"/>
        <v>0</v>
      </c>
      <c r="O5373" t="s">
        <v>40419</v>
      </c>
      <c r="P5373" t="s">
        <v>40420</v>
      </c>
      <c r="Q5373" t="s">
        <v>40421</v>
      </c>
      <c r="R5373" t="s">
        <v>40422</v>
      </c>
      <c r="S5373" t="s">
        <v>40423</v>
      </c>
      <c r="T5373" t="s">
        <v>17296</v>
      </c>
      <c r="U5373" t="s">
        <v>7308</v>
      </c>
      <c r="V5373" t="s">
        <v>17298</v>
      </c>
    </row>
    <row r="5374" spans="1:22" x14ac:dyDescent="0.3">
      <c r="A5374" t="s">
        <v>21</v>
      </c>
      <c r="B5374" t="s">
        <v>7564</v>
      </c>
      <c r="C5374" t="s">
        <v>7565</v>
      </c>
      <c r="D5374" t="s">
        <v>7566</v>
      </c>
      <c r="E5374" s="24">
        <v>100</v>
      </c>
      <c r="F5374" t="s">
        <v>7567</v>
      </c>
      <c r="G5374" t="s">
        <v>6897</v>
      </c>
      <c r="H5374" t="s">
        <v>26</v>
      </c>
      <c r="I5374">
        <v>471</v>
      </c>
      <c r="J5374" s="10">
        <v>90</v>
      </c>
      <c r="K5374" s="10">
        <f t="shared" si="166"/>
        <v>90</v>
      </c>
      <c r="L5374" s="10">
        <f t="shared" si="167"/>
        <v>0</v>
      </c>
      <c r="M5374">
        <v>1090</v>
      </c>
      <c r="O5374" t="s">
        <v>7568</v>
      </c>
      <c r="P5374" t="s">
        <v>7569</v>
      </c>
      <c r="Q5374" t="s">
        <v>7570</v>
      </c>
      <c r="R5374" t="s">
        <v>7571</v>
      </c>
      <c r="S5374" t="s">
        <v>7572</v>
      </c>
      <c r="U5374" t="s">
        <v>7573</v>
      </c>
      <c r="V5374" t="s">
        <v>7574</v>
      </c>
    </row>
    <row r="5375" spans="1:22" x14ac:dyDescent="0.3">
      <c r="A5375" t="s">
        <v>21</v>
      </c>
      <c r="B5375" t="s">
        <v>7564</v>
      </c>
      <c r="C5375" t="s">
        <v>40424</v>
      </c>
      <c r="D5375" t="s">
        <v>40425</v>
      </c>
      <c r="E5375" s="24">
        <v>500</v>
      </c>
      <c r="F5375" t="s">
        <v>40426</v>
      </c>
      <c r="G5375" t="s">
        <v>40427</v>
      </c>
      <c r="H5375" t="s">
        <v>10346</v>
      </c>
      <c r="I5375">
        <v>785</v>
      </c>
      <c r="J5375" s="10">
        <v>450</v>
      </c>
      <c r="K5375" s="10">
        <f t="shared" si="166"/>
        <v>450</v>
      </c>
      <c r="L5375" s="10">
        <f t="shared" si="167"/>
        <v>0</v>
      </c>
      <c r="O5375" t="s">
        <v>40428</v>
      </c>
      <c r="P5375" t="s">
        <v>40429</v>
      </c>
      <c r="Q5375" t="s">
        <v>40430</v>
      </c>
      <c r="R5375" t="s">
        <v>40431</v>
      </c>
      <c r="S5375" t="s">
        <v>40432</v>
      </c>
      <c r="T5375" t="s">
        <v>40433</v>
      </c>
      <c r="U5375" t="s">
        <v>7118</v>
      </c>
      <c r="V5375" t="s">
        <v>19778</v>
      </c>
    </row>
    <row r="5376" spans="1:22" x14ac:dyDescent="0.3">
      <c r="A5376" t="s">
        <v>21</v>
      </c>
      <c r="B5376" t="s">
        <v>40434</v>
      </c>
      <c r="C5376" t="s">
        <v>40435</v>
      </c>
      <c r="D5376" t="s">
        <v>40436</v>
      </c>
      <c r="E5376" s="24">
        <v>200</v>
      </c>
      <c r="F5376" t="s">
        <v>8853</v>
      </c>
      <c r="G5376" t="s">
        <v>8854</v>
      </c>
      <c r="H5376" t="s">
        <v>10346</v>
      </c>
      <c r="I5376">
        <v>18</v>
      </c>
      <c r="J5376" s="10">
        <v>180</v>
      </c>
      <c r="K5376" s="10">
        <f t="shared" si="166"/>
        <v>180</v>
      </c>
      <c r="L5376" s="10">
        <f t="shared" si="167"/>
        <v>0</v>
      </c>
      <c r="O5376" t="s">
        <v>31737</v>
      </c>
      <c r="P5376" t="s">
        <v>31738</v>
      </c>
      <c r="R5376" t="s">
        <v>40437</v>
      </c>
      <c r="S5376" t="s">
        <v>31740</v>
      </c>
      <c r="T5376" t="s">
        <v>31741</v>
      </c>
      <c r="U5376" t="s">
        <v>3668</v>
      </c>
      <c r="V5376" t="s">
        <v>1266</v>
      </c>
    </row>
    <row r="5377" spans="1:22" x14ac:dyDescent="0.3">
      <c r="A5377" t="s">
        <v>21</v>
      </c>
      <c r="B5377" t="s">
        <v>40434</v>
      </c>
      <c r="C5377" t="s">
        <v>40438</v>
      </c>
      <c r="D5377" t="s">
        <v>40439</v>
      </c>
      <c r="E5377" s="24">
        <v>400</v>
      </c>
      <c r="F5377" t="s">
        <v>8356</v>
      </c>
      <c r="G5377" t="s">
        <v>39057</v>
      </c>
      <c r="H5377" t="s">
        <v>10346</v>
      </c>
      <c r="I5377">
        <v>117</v>
      </c>
      <c r="J5377" s="10">
        <v>360</v>
      </c>
      <c r="K5377" s="10">
        <f t="shared" si="166"/>
        <v>360</v>
      </c>
      <c r="L5377" s="10">
        <f t="shared" si="167"/>
        <v>0</v>
      </c>
      <c r="O5377" t="s">
        <v>40440</v>
      </c>
      <c r="P5377" t="s">
        <v>39059</v>
      </c>
      <c r="Q5377" t="s">
        <v>40441</v>
      </c>
      <c r="R5377" t="s">
        <v>40442</v>
      </c>
      <c r="S5377" t="s">
        <v>40443</v>
      </c>
      <c r="T5377" t="s">
        <v>40444</v>
      </c>
      <c r="U5377" t="s">
        <v>36</v>
      </c>
      <c r="V5377" t="s">
        <v>246</v>
      </c>
    </row>
    <row r="5378" spans="1:22" x14ac:dyDescent="0.3">
      <c r="A5378" t="s">
        <v>21</v>
      </c>
      <c r="B5378" t="s">
        <v>40434</v>
      </c>
      <c r="C5378" t="s">
        <v>40445</v>
      </c>
      <c r="D5378" t="s">
        <v>40446</v>
      </c>
      <c r="E5378" s="24">
        <v>500</v>
      </c>
      <c r="F5378" t="s">
        <v>40447</v>
      </c>
      <c r="G5378" t="s">
        <v>40448</v>
      </c>
      <c r="H5378" t="s">
        <v>10346</v>
      </c>
      <c r="I5378">
        <v>278</v>
      </c>
      <c r="J5378" s="10">
        <v>450</v>
      </c>
      <c r="K5378" s="10">
        <f t="shared" si="166"/>
        <v>450</v>
      </c>
      <c r="L5378" s="10">
        <f t="shared" si="167"/>
        <v>0</v>
      </c>
      <c r="O5378" t="s">
        <v>40449</v>
      </c>
      <c r="P5378" t="s">
        <v>40450</v>
      </c>
      <c r="Q5378" t="s">
        <v>40451</v>
      </c>
      <c r="R5378" t="s">
        <v>40452</v>
      </c>
      <c r="S5378" t="s">
        <v>40453</v>
      </c>
      <c r="T5378" t="s">
        <v>5281</v>
      </c>
      <c r="U5378" t="s">
        <v>36</v>
      </c>
      <c r="V5378" t="s">
        <v>1266</v>
      </c>
    </row>
    <row r="5379" spans="1:22" x14ac:dyDescent="0.3">
      <c r="A5379" t="s">
        <v>21</v>
      </c>
      <c r="B5379" t="s">
        <v>40434</v>
      </c>
      <c r="C5379" t="s">
        <v>40454</v>
      </c>
      <c r="D5379" t="s">
        <v>40455</v>
      </c>
      <c r="E5379" s="24">
        <v>1</v>
      </c>
      <c r="F5379" t="s">
        <v>19882</v>
      </c>
      <c r="G5379" t="s">
        <v>19883</v>
      </c>
      <c r="H5379" t="s">
        <v>10346</v>
      </c>
      <c r="I5379">
        <v>438</v>
      </c>
      <c r="J5379" s="10">
        <v>0.9</v>
      </c>
      <c r="K5379" s="10">
        <f t="shared" ref="K5379:K5442" si="168">+E5379*0.9</f>
        <v>0.9</v>
      </c>
      <c r="L5379" s="10">
        <f t="shared" ref="L5379:L5442" si="169">+J5379-K5379</f>
        <v>0</v>
      </c>
      <c r="O5379" t="s">
        <v>40456</v>
      </c>
      <c r="P5379" t="s">
        <v>40457</v>
      </c>
      <c r="Q5379" t="s">
        <v>40458</v>
      </c>
      <c r="R5379" t="s">
        <v>40459</v>
      </c>
      <c r="S5379" t="s">
        <v>39002</v>
      </c>
      <c r="T5379" t="s">
        <v>40460</v>
      </c>
      <c r="U5379" t="s">
        <v>36</v>
      </c>
      <c r="V5379" t="s">
        <v>1164</v>
      </c>
    </row>
    <row r="5380" spans="1:22" x14ac:dyDescent="0.3">
      <c r="A5380" t="s">
        <v>21</v>
      </c>
      <c r="B5380" t="s">
        <v>40434</v>
      </c>
      <c r="C5380" t="s">
        <v>40461</v>
      </c>
      <c r="D5380" t="s">
        <v>40462</v>
      </c>
      <c r="E5380" s="24">
        <v>50</v>
      </c>
      <c r="F5380" t="s">
        <v>40463</v>
      </c>
      <c r="G5380" t="s">
        <v>40464</v>
      </c>
      <c r="H5380" t="s">
        <v>10346</v>
      </c>
      <c r="I5380">
        <v>490</v>
      </c>
      <c r="J5380" s="10">
        <v>45</v>
      </c>
      <c r="K5380" s="10">
        <f t="shared" si="168"/>
        <v>45</v>
      </c>
      <c r="L5380" s="10">
        <f t="shared" si="169"/>
        <v>0</v>
      </c>
      <c r="O5380" t="s">
        <v>40465</v>
      </c>
      <c r="P5380" t="s">
        <v>40466</v>
      </c>
      <c r="Q5380" t="s">
        <v>40467</v>
      </c>
      <c r="R5380" t="s">
        <v>40468</v>
      </c>
      <c r="S5380" t="s">
        <v>40469</v>
      </c>
      <c r="T5380" t="s">
        <v>3864</v>
      </c>
      <c r="U5380" t="s">
        <v>36</v>
      </c>
      <c r="V5380" t="s">
        <v>3865</v>
      </c>
    </row>
    <row r="5381" spans="1:22" x14ac:dyDescent="0.3">
      <c r="A5381" t="s">
        <v>21</v>
      </c>
      <c r="B5381" t="s">
        <v>40434</v>
      </c>
      <c r="C5381" t="s">
        <v>40470</v>
      </c>
      <c r="D5381" t="s">
        <v>40471</v>
      </c>
      <c r="E5381" s="24">
        <v>200</v>
      </c>
      <c r="F5381" t="s">
        <v>40472</v>
      </c>
      <c r="G5381" t="s">
        <v>40473</v>
      </c>
      <c r="H5381" t="s">
        <v>10346</v>
      </c>
      <c r="I5381">
        <v>563</v>
      </c>
      <c r="J5381" s="10">
        <v>180</v>
      </c>
      <c r="K5381" s="10">
        <f t="shared" si="168"/>
        <v>180</v>
      </c>
      <c r="L5381" s="10">
        <f t="shared" si="169"/>
        <v>0</v>
      </c>
      <c r="O5381" t="s">
        <v>40474</v>
      </c>
      <c r="P5381" t="s">
        <v>4213</v>
      </c>
      <c r="Q5381" t="s">
        <v>40475</v>
      </c>
      <c r="R5381" t="s">
        <v>40476</v>
      </c>
      <c r="S5381" t="s">
        <v>40477</v>
      </c>
      <c r="T5381" t="s">
        <v>2082</v>
      </c>
      <c r="U5381" t="s">
        <v>36</v>
      </c>
      <c r="V5381" t="s">
        <v>1203</v>
      </c>
    </row>
    <row r="5382" spans="1:22" x14ac:dyDescent="0.3">
      <c r="A5382" t="s">
        <v>21</v>
      </c>
      <c r="B5382" t="s">
        <v>40434</v>
      </c>
      <c r="C5382" t="s">
        <v>40478</v>
      </c>
      <c r="D5382" t="s">
        <v>40479</v>
      </c>
      <c r="E5382" s="24">
        <v>339620</v>
      </c>
      <c r="F5382" t="s">
        <v>40480</v>
      </c>
      <c r="G5382" t="s">
        <v>40481</v>
      </c>
      <c r="H5382" t="s">
        <v>10346</v>
      </c>
      <c r="I5382">
        <v>573</v>
      </c>
      <c r="J5382" s="10">
        <v>305658</v>
      </c>
      <c r="K5382" s="10">
        <f t="shared" si="168"/>
        <v>305658</v>
      </c>
      <c r="L5382" s="10">
        <f t="shared" si="169"/>
        <v>0</v>
      </c>
      <c r="O5382" t="s">
        <v>40482</v>
      </c>
      <c r="P5382" t="s">
        <v>4574</v>
      </c>
      <c r="R5382" t="s">
        <v>40483</v>
      </c>
      <c r="S5382" t="s">
        <v>40484</v>
      </c>
      <c r="T5382" t="s">
        <v>19486</v>
      </c>
      <c r="U5382" t="s">
        <v>36</v>
      </c>
      <c r="V5382" t="s">
        <v>1173</v>
      </c>
    </row>
    <row r="5383" spans="1:22" x14ac:dyDescent="0.3">
      <c r="A5383" t="s">
        <v>21</v>
      </c>
      <c r="B5383" t="s">
        <v>40434</v>
      </c>
      <c r="C5383" t="s">
        <v>40485</v>
      </c>
      <c r="D5383" t="s">
        <v>18760</v>
      </c>
      <c r="E5383" s="24">
        <v>9000</v>
      </c>
      <c r="F5383" t="s">
        <v>18761</v>
      </c>
      <c r="G5383" t="s">
        <v>18762</v>
      </c>
      <c r="H5383" t="s">
        <v>10346</v>
      </c>
      <c r="I5383">
        <v>585</v>
      </c>
      <c r="J5383" s="10">
        <v>8100</v>
      </c>
      <c r="K5383" s="10">
        <f t="shared" si="168"/>
        <v>8100</v>
      </c>
      <c r="L5383" s="10">
        <f t="shared" si="169"/>
        <v>0</v>
      </c>
      <c r="O5383" t="s">
        <v>40486</v>
      </c>
      <c r="P5383" t="s">
        <v>40487</v>
      </c>
      <c r="Q5383" t="s">
        <v>40488</v>
      </c>
      <c r="R5383" t="s">
        <v>40489</v>
      </c>
      <c r="S5383" t="s">
        <v>40490</v>
      </c>
      <c r="T5383" t="s">
        <v>18767</v>
      </c>
      <c r="U5383" t="s">
        <v>506</v>
      </c>
      <c r="V5383" t="s">
        <v>1753</v>
      </c>
    </row>
    <row r="5384" spans="1:22" x14ac:dyDescent="0.3">
      <c r="A5384" t="s">
        <v>21</v>
      </c>
      <c r="B5384" t="s">
        <v>40434</v>
      </c>
      <c r="C5384" t="s">
        <v>40491</v>
      </c>
      <c r="D5384" t="s">
        <v>40492</v>
      </c>
      <c r="E5384" s="24">
        <v>10000</v>
      </c>
      <c r="F5384" t="s">
        <v>30255</v>
      </c>
      <c r="G5384" t="s">
        <v>30256</v>
      </c>
      <c r="H5384" t="s">
        <v>10346</v>
      </c>
      <c r="I5384">
        <v>592</v>
      </c>
      <c r="J5384" s="10">
        <v>9000</v>
      </c>
      <c r="K5384" s="10">
        <f t="shared" si="168"/>
        <v>9000</v>
      </c>
      <c r="L5384" s="10">
        <f t="shared" si="169"/>
        <v>0</v>
      </c>
      <c r="O5384" t="s">
        <v>40493</v>
      </c>
      <c r="P5384" t="s">
        <v>40494</v>
      </c>
      <c r="Q5384" t="s">
        <v>40495</v>
      </c>
      <c r="R5384" t="s">
        <v>40496</v>
      </c>
      <c r="S5384" t="s">
        <v>2113</v>
      </c>
      <c r="T5384" t="s">
        <v>1585</v>
      </c>
      <c r="U5384" t="s">
        <v>36</v>
      </c>
      <c r="V5384" t="s">
        <v>246</v>
      </c>
    </row>
    <row r="5385" spans="1:22" x14ac:dyDescent="0.3">
      <c r="A5385" t="s">
        <v>21</v>
      </c>
      <c r="B5385" t="s">
        <v>40434</v>
      </c>
      <c r="C5385" t="s">
        <v>40497</v>
      </c>
      <c r="D5385" t="s">
        <v>40498</v>
      </c>
      <c r="E5385" s="24">
        <v>300</v>
      </c>
      <c r="F5385" t="s">
        <v>8853</v>
      </c>
      <c r="G5385" t="s">
        <v>39042</v>
      </c>
      <c r="H5385" t="s">
        <v>10346</v>
      </c>
      <c r="I5385">
        <v>623</v>
      </c>
      <c r="J5385" s="10">
        <v>270</v>
      </c>
      <c r="K5385" s="10">
        <f t="shared" si="168"/>
        <v>270</v>
      </c>
      <c r="L5385" s="10">
        <f t="shared" si="169"/>
        <v>0</v>
      </c>
      <c r="O5385" t="s">
        <v>40499</v>
      </c>
      <c r="P5385" t="s">
        <v>39044</v>
      </c>
      <c r="Q5385" t="s">
        <v>40500</v>
      </c>
      <c r="R5385" t="s">
        <v>40501</v>
      </c>
      <c r="S5385" t="s">
        <v>40502</v>
      </c>
      <c r="T5385" t="s">
        <v>40503</v>
      </c>
      <c r="U5385" t="s">
        <v>36</v>
      </c>
      <c r="V5385" t="s">
        <v>246</v>
      </c>
    </row>
    <row r="5386" spans="1:22" x14ac:dyDescent="0.3">
      <c r="A5386" t="s">
        <v>21</v>
      </c>
      <c r="B5386" t="s">
        <v>40504</v>
      </c>
      <c r="C5386" t="s">
        <v>40505</v>
      </c>
      <c r="D5386" t="s">
        <v>40506</v>
      </c>
      <c r="E5386" s="24">
        <v>1000</v>
      </c>
      <c r="F5386" t="s">
        <v>17290</v>
      </c>
      <c r="G5386" t="s">
        <v>17291</v>
      </c>
      <c r="H5386" t="s">
        <v>10346</v>
      </c>
      <c r="I5386">
        <v>104</v>
      </c>
      <c r="J5386" s="10">
        <v>900</v>
      </c>
      <c r="K5386" s="10">
        <f t="shared" si="168"/>
        <v>900</v>
      </c>
      <c r="L5386" s="10">
        <f t="shared" si="169"/>
        <v>0</v>
      </c>
      <c r="O5386" t="s">
        <v>40507</v>
      </c>
      <c r="P5386" t="s">
        <v>33078</v>
      </c>
      <c r="R5386" t="s">
        <v>40508</v>
      </c>
      <c r="S5386" t="s">
        <v>40509</v>
      </c>
      <c r="U5386" t="s">
        <v>40510</v>
      </c>
      <c r="V5386" t="s">
        <v>7309</v>
      </c>
    </row>
    <row r="5387" spans="1:22" x14ac:dyDescent="0.3">
      <c r="A5387" t="s">
        <v>21</v>
      </c>
      <c r="B5387" t="s">
        <v>40511</v>
      </c>
      <c r="C5387" t="s">
        <v>40512</v>
      </c>
      <c r="D5387" t="s">
        <v>40513</v>
      </c>
      <c r="E5387" s="24">
        <v>1000</v>
      </c>
      <c r="F5387" t="s">
        <v>11226</v>
      </c>
      <c r="G5387" t="s">
        <v>11347</v>
      </c>
      <c r="H5387" t="s">
        <v>10346</v>
      </c>
      <c r="I5387">
        <v>49</v>
      </c>
      <c r="J5387" s="10">
        <v>900</v>
      </c>
      <c r="K5387" s="10">
        <f t="shared" si="168"/>
        <v>900</v>
      </c>
      <c r="L5387" s="10">
        <f t="shared" si="169"/>
        <v>0</v>
      </c>
      <c r="O5387" t="s">
        <v>40514</v>
      </c>
      <c r="P5387" t="s">
        <v>20660</v>
      </c>
      <c r="R5387" t="s">
        <v>40515</v>
      </c>
      <c r="S5387" t="s">
        <v>40516</v>
      </c>
      <c r="U5387" t="s">
        <v>6395</v>
      </c>
      <c r="V5387" t="s">
        <v>15166</v>
      </c>
    </row>
    <row r="5388" spans="1:22" x14ac:dyDescent="0.3">
      <c r="A5388" t="s">
        <v>21</v>
      </c>
      <c r="B5388" t="s">
        <v>40511</v>
      </c>
      <c r="C5388" t="s">
        <v>40517</v>
      </c>
      <c r="D5388" t="s">
        <v>40518</v>
      </c>
      <c r="E5388" s="24">
        <v>5500</v>
      </c>
      <c r="F5388" t="s">
        <v>11226</v>
      </c>
      <c r="G5388" t="s">
        <v>11347</v>
      </c>
      <c r="H5388" t="s">
        <v>10346</v>
      </c>
      <c r="I5388">
        <v>52</v>
      </c>
      <c r="J5388" s="10">
        <v>4950</v>
      </c>
      <c r="K5388" s="10">
        <f t="shared" si="168"/>
        <v>4950</v>
      </c>
      <c r="L5388" s="10">
        <f t="shared" si="169"/>
        <v>0</v>
      </c>
      <c r="O5388" t="s">
        <v>40519</v>
      </c>
      <c r="P5388" t="s">
        <v>20660</v>
      </c>
      <c r="Q5388" t="s">
        <v>40520</v>
      </c>
      <c r="R5388" t="s">
        <v>40521</v>
      </c>
      <c r="S5388" t="s">
        <v>40522</v>
      </c>
      <c r="U5388" t="s">
        <v>6395</v>
      </c>
      <c r="V5388" t="s">
        <v>15166</v>
      </c>
    </row>
    <row r="5389" spans="1:22" x14ac:dyDescent="0.3">
      <c r="A5389" t="s">
        <v>21</v>
      </c>
      <c r="B5389" t="s">
        <v>40511</v>
      </c>
      <c r="C5389" t="s">
        <v>40523</v>
      </c>
      <c r="D5389" t="s">
        <v>40524</v>
      </c>
      <c r="E5389" s="24">
        <v>2000</v>
      </c>
      <c r="F5389" t="s">
        <v>11226</v>
      </c>
      <c r="G5389" t="s">
        <v>11347</v>
      </c>
      <c r="H5389" t="s">
        <v>10346</v>
      </c>
      <c r="I5389">
        <v>199</v>
      </c>
      <c r="J5389" s="10">
        <v>1800</v>
      </c>
      <c r="K5389" s="10">
        <f t="shared" si="168"/>
        <v>1800</v>
      </c>
      <c r="L5389" s="10">
        <f t="shared" si="169"/>
        <v>0</v>
      </c>
      <c r="O5389" t="s">
        <v>40525</v>
      </c>
      <c r="P5389" t="s">
        <v>20660</v>
      </c>
      <c r="Q5389" t="s">
        <v>40526</v>
      </c>
      <c r="R5389" t="s">
        <v>40527</v>
      </c>
      <c r="S5389" t="s">
        <v>40528</v>
      </c>
      <c r="T5389" t="s">
        <v>40529</v>
      </c>
      <c r="U5389" t="s">
        <v>6395</v>
      </c>
      <c r="V5389" t="s">
        <v>15166</v>
      </c>
    </row>
    <row r="5390" spans="1:22" x14ac:dyDescent="0.3">
      <c r="A5390" t="s">
        <v>21</v>
      </c>
      <c r="B5390" t="s">
        <v>40530</v>
      </c>
      <c r="C5390" t="s">
        <v>40531</v>
      </c>
      <c r="D5390" t="s">
        <v>40532</v>
      </c>
      <c r="E5390" s="24">
        <v>600</v>
      </c>
      <c r="F5390" t="s">
        <v>40533</v>
      </c>
      <c r="G5390" t="s">
        <v>40534</v>
      </c>
      <c r="H5390" t="s">
        <v>10346</v>
      </c>
      <c r="I5390">
        <v>112</v>
      </c>
      <c r="J5390" s="10">
        <v>540</v>
      </c>
      <c r="K5390" s="10">
        <f t="shared" si="168"/>
        <v>540</v>
      </c>
      <c r="L5390" s="10">
        <f t="shared" si="169"/>
        <v>0</v>
      </c>
      <c r="O5390" t="s">
        <v>40535</v>
      </c>
      <c r="P5390" t="s">
        <v>40536</v>
      </c>
      <c r="Q5390" t="s">
        <v>40537</v>
      </c>
      <c r="R5390" t="s">
        <v>40538</v>
      </c>
      <c r="S5390" t="s">
        <v>40539</v>
      </c>
      <c r="T5390" t="s">
        <v>40540</v>
      </c>
      <c r="U5390" t="s">
        <v>11688</v>
      </c>
      <c r="V5390" t="s">
        <v>11689</v>
      </c>
    </row>
    <row r="5391" spans="1:22" x14ac:dyDescent="0.3">
      <c r="A5391" t="s">
        <v>21</v>
      </c>
      <c r="B5391" t="s">
        <v>40530</v>
      </c>
      <c r="C5391" t="s">
        <v>40541</v>
      </c>
      <c r="D5391" t="s">
        <v>40542</v>
      </c>
      <c r="E5391" s="24">
        <v>100</v>
      </c>
      <c r="F5391" t="s">
        <v>40543</v>
      </c>
      <c r="G5391" t="s">
        <v>40544</v>
      </c>
      <c r="H5391" t="s">
        <v>10346</v>
      </c>
      <c r="I5391">
        <v>427</v>
      </c>
      <c r="J5391" s="10">
        <v>90</v>
      </c>
      <c r="K5391" s="10">
        <f t="shared" si="168"/>
        <v>90</v>
      </c>
      <c r="L5391" s="10">
        <f t="shared" si="169"/>
        <v>0</v>
      </c>
      <c r="O5391" t="s">
        <v>40545</v>
      </c>
      <c r="P5391" t="s">
        <v>40546</v>
      </c>
      <c r="Q5391" t="s">
        <v>40547</v>
      </c>
      <c r="R5391" t="s">
        <v>40548</v>
      </c>
      <c r="S5391" t="s">
        <v>40549</v>
      </c>
      <c r="T5391" t="s">
        <v>40550</v>
      </c>
      <c r="U5391" t="s">
        <v>6527</v>
      </c>
      <c r="V5391" t="s">
        <v>8713</v>
      </c>
    </row>
    <row r="5392" spans="1:22" x14ac:dyDescent="0.3">
      <c r="A5392" t="s">
        <v>21</v>
      </c>
      <c r="B5392" t="s">
        <v>40530</v>
      </c>
      <c r="C5392" t="s">
        <v>40551</v>
      </c>
      <c r="D5392" t="s">
        <v>40552</v>
      </c>
      <c r="E5392" s="24">
        <v>30</v>
      </c>
      <c r="F5392" t="s">
        <v>34374</v>
      </c>
      <c r="G5392" t="s">
        <v>34375</v>
      </c>
      <c r="H5392" t="s">
        <v>10346</v>
      </c>
      <c r="I5392">
        <v>528</v>
      </c>
      <c r="J5392" s="10">
        <v>27</v>
      </c>
      <c r="K5392" s="10">
        <f t="shared" si="168"/>
        <v>27</v>
      </c>
      <c r="L5392" s="10">
        <f t="shared" si="169"/>
        <v>0</v>
      </c>
      <c r="O5392" t="s">
        <v>40553</v>
      </c>
      <c r="P5392" t="s">
        <v>34377</v>
      </c>
      <c r="Q5392" t="s">
        <v>40554</v>
      </c>
      <c r="R5392" t="s">
        <v>40555</v>
      </c>
      <c r="S5392" t="s">
        <v>40556</v>
      </c>
      <c r="T5392" t="s">
        <v>40557</v>
      </c>
      <c r="U5392" t="s">
        <v>11688</v>
      </c>
      <c r="V5392" t="s">
        <v>11689</v>
      </c>
    </row>
    <row r="5393" spans="1:22" x14ac:dyDescent="0.3">
      <c r="A5393" t="s">
        <v>21</v>
      </c>
      <c r="B5393" t="s">
        <v>40558</v>
      </c>
      <c r="C5393" t="s">
        <v>40559</v>
      </c>
      <c r="D5393" t="s">
        <v>40560</v>
      </c>
      <c r="E5393" s="24">
        <v>24</v>
      </c>
      <c r="F5393" t="s">
        <v>21896</v>
      </c>
      <c r="G5393" t="s">
        <v>21897</v>
      </c>
      <c r="H5393" t="s">
        <v>10346</v>
      </c>
      <c r="I5393">
        <v>84</v>
      </c>
      <c r="J5393" s="10">
        <v>21.6</v>
      </c>
      <c r="K5393" s="10">
        <f t="shared" si="168"/>
        <v>21.6</v>
      </c>
      <c r="L5393" s="10">
        <f t="shared" si="169"/>
        <v>0</v>
      </c>
      <c r="O5393" t="s">
        <v>40561</v>
      </c>
      <c r="P5393" t="s">
        <v>40562</v>
      </c>
      <c r="R5393" t="s">
        <v>40563</v>
      </c>
      <c r="S5393" t="s">
        <v>40564</v>
      </c>
      <c r="U5393" t="s">
        <v>4668</v>
      </c>
      <c r="V5393" t="s">
        <v>40565</v>
      </c>
    </row>
    <row r="5394" spans="1:22" x14ac:dyDescent="0.3">
      <c r="A5394" t="s">
        <v>21</v>
      </c>
      <c r="B5394" t="s">
        <v>40558</v>
      </c>
      <c r="C5394" t="s">
        <v>40566</v>
      </c>
      <c r="D5394" t="s">
        <v>40567</v>
      </c>
      <c r="E5394" s="24">
        <v>450</v>
      </c>
      <c r="F5394" t="s">
        <v>40568</v>
      </c>
      <c r="G5394" t="s">
        <v>40569</v>
      </c>
      <c r="H5394" t="s">
        <v>10346</v>
      </c>
      <c r="I5394">
        <v>966</v>
      </c>
      <c r="J5394" s="10">
        <v>405</v>
      </c>
      <c r="K5394" s="10">
        <f t="shared" si="168"/>
        <v>405</v>
      </c>
      <c r="L5394" s="10">
        <f t="shared" si="169"/>
        <v>0</v>
      </c>
      <c r="O5394" t="s">
        <v>40570</v>
      </c>
      <c r="P5394" t="s">
        <v>4014</v>
      </c>
      <c r="Q5394" t="s">
        <v>38915</v>
      </c>
      <c r="R5394" t="s">
        <v>40571</v>
      </c>
      <c r="S5394" t="s">
        <v>40572</v>
      </c>
      <c r="T5394" t="s">
        <v>40573</v>
      </c>
      <c r="U5394" t="s">
        <v>4668</v>
      </c>
      <c r="V5394" t="s">
        <v>8455</v>
      </c>
    </row>
    <row r="5395" spans="1:22" x14ac:dyDescent="0.3">
      <c r="A5395" t="s">
        <v>21</v>
      </c>
      <c r="B5395" t="s">
        <v>40558</v>
      </c>
      <c r="C5395" t="s">
        <v>40574</v>
      </c>
      <c r="D5395" t="s">
        <v>40575</v>
      </c>
      <c r="E5395" s="24">
        <v>176</v>
      </c>
      <c r="F5395" t="s">
        <v>40576</v>
      </c>
      <c r="G5395" t="s">
        <v>40577</v>
      </c>
      <c r="H5395" t="s">
        <v>10346</v>
      </c>
      <c r="I5395">
        <v>994</v>
      </c>
      <c r="J5395" s="10">
        <v>158.4</v>
      </c>
      <c r="K5395" s="10">
        <f t="shared" si="168"/>
        <v>158.4</v>
      </c>
      <c r="L5395" s="10">
        <f t="shared" si="169"/>
        <v>0</v>
      </c>
      <c r="O5395" t="s">
        <v>40578</v>
      </c>
      <c r="P5395" t="s">
        <v>40579</v>
      </c>
      <c r="Q5395" t="s">
        <v>40580</v>
      </c>
      <c r="R5395" t="s">
        <v>40581</v>
      </c>
      <c r="S5395" t="s">
        <v>40582</v>
      </c>
      <c r="T5395" t="s">
        <v>40583</v>
      </c>
      <c r="U5395" t="s">
        <v>40584</v>
      </c>
      <c r="V5395" t="s">
        <v>20928</v>
      </c>
    </row>
    <row r="5396" spans="1:22" x14ac:dyDescent="0.3">
      <c r="A5396" t="s">
        <v>21</v>
      </c>
      <c r="B5396" t="s">
        <v>10028</v>
      </c>
      <c r="C5396" t="s">
        <v>40585</v>
      </c>
      <c r="D5396" t="s">
        <v>40586</v>
      </c>
      <c r="E5396" s="24">
        <v>1613</v>
      </c>
      <c r="F5396" t="s">
        <v>8507</v>
      </c>
      <c r="G5396" t="s">
        <v>8508</v>
      </c>
      <c r="H5396" t="s">
        <v>10346</v>
      </c>
      <c r="I5396">
        <v>13</v>
      </c>
      <c r="J5396" s="10">
        <v>1451.7</v>
      </c>
      <c r="K5396" s="10">
        <f t="shared" si="168"/>
        <v>1451.7</v>
      </c>
      <c r="L5396" s="10">
        <f t="shared" si="169"/>
        <v>0</v>
      </c>
      <c r="O5396" t="s">
        <v>40587</v>
      </c>
      <c r="P5396" t="s">
        <v>31745</v>
      </c>
      <c r="R5396" t="s">
        <v>40588</v>
      </c>
      <c r="S5396" t="s">
        <v>40589</v>
      </c>
      <c r="T5396" t="s">
        <v>40590</v>
      </c>
      <c r="U5396" t="s">
        <v>96</v>
      </c>
      <c r="V5396" t="s">
        <v>16456</v>
      </c>
    </row>
    <row r="5397" spans="1:22" x14ac:dyDescent="0.3">
      <c r="A5397" t="s">
        <v>21</v>
      </c>
      <c r="B5397" t="s">
        <v>10028</v>
      </c>
      <c r="C5397" t="s">
        <v>10029</v>
      </c>
      <c r="D5397" t="s">
        <v>10030</v>
      </c>
      <c r="E5397" s="24">
        <v>100</v>
      </c>
      <c r="F5397" t="s">
        <v>10031</v>
      </c>
      <c r="G5397" t="s">
        <v>10032</v>
      </c>
      <c r="H5397" t="s">
        <v>7824</v>
      </c>
      <c r="I5397">
        <v>131</v>
      </c>
      <c r="J5397" s="10">
        <v>90</v>
      </c>
      <c r="K5397" s="10">
        <f t="shared" si="168"/>
        <v>90</v>
      </c>
      <c r="L5397" s="10">
        <f t="shared" si="169"/>
        <v>0</v>
      </c>
      <c r="M5397">
        <v>1168</v>
      </c>
      <c r="O5397" t="s">
        <v>10033</v>
      </c>
      <c r="P5397" t="s">
        <v>10034</v>
      </c>
      <c r="Q5397" t="s">
        <v>10035</v>
      </c>
      <c r="R5397" t="s">
        <v>10036</v>
      </c>
      <c r="S5397" t="s">
        <v>10037</v>
      </c>
      <c r="U5397" t="s">
        <v>36</v>
      </c>
      <c r="V5397" t="s">
        <v>1107</v>
      </c>
    </row>
    <row r="5398" spans="1:22" x14ac:dyDescent="0.3">
      <c r="A5398" t="s">
        <v>21</v>
      </c>
      <c r="B5398" t="s">
        <v>10028</v>
      </c>
      <c r="C5398" t="s">
        <v>40591</v>
      </c>
      <c r="D5398" t="s">
        <v>40592</v>
      </c>
      <c r="E5398" s="24">
        <v>200</v>
      </c>
      <c r="F5398" t="s">
        <v>40593</v>
      </c>
      <c r="G5398" t="s">
        <v>40594</v>
      </c>
      <c r="H5398" t="s">
        <v>10346</v>
      </c>
      <c r="I5398">
        <v>645</v>
      </c>
      <c r="J5398" s="10">
        <v>180</v>
      </c>
      <c r="K5398" s="10">
        <f t="shared" si="168"/>
        <v>180</v>
      </c>
      <c r="L5398" s="10">
        <f t="shared" si="169"/>
        <v>0</v>
      </c>
      <c r="O5398" t="s">
        <v>40595</v>
      </c>
      <c r="P5398" t="s">
        <v>40596</v>
      </c>
      <c r="Q5398" t="s">
        <v>40597</v>
      </c>
      <c r="R5398" t="s">
        <v>40598</v>
      </c>
      <c r="S5398" t="s">
        <v>40599</v>
      </c>
      <c r="U5398" t="s">
        <v>40600</v>
      </c>
      <c r="V5398" t="s">
        <v>40601</v>
      </c>
    </row>
    <row r="5399" spans="1:22" x14ac:dyDescent="0.3">
      <c r="A5399" t="s">
        <v>21</v>
      </c>
      <c r="B5399" t="s">
        <v>10028</v>
      </c>
      <c r="C5399" t="s">
        <v>40602</v>
      </c>
      <c r="D5399" t="s">
        <v>40603</v>
      </c>
      <c r="E5399" s="24">
        <v>600</v>
      </c>
      <c r="F5399" t="s">
        <v>40604</v>
      </c>
      <c r="G5399" t="s">
        <v>40605</v>
      </c>
      <c r="H5399" t="s">
        <v>10346</v>
      </c>
      <c r="I5399">
        <v>660</v>
      </c>
      <c r="J5399" s="10">
        <v>540</v>
      </c>
      <c r="K5399" s="10">
        <f t="shared" si="168"/>
        <v>540</v>
      </c>
      <c r="L5399" s="10">
        <f t="shared" si="169"/>
        <v>0</v>
      </c>
      <c r="O5399" t="s">
        <v>40606</v>
      </c>
      <c r="P5399" t="s">
        <v>40607</v>
      </c>
      <c r="Q5399" t="s">
        <v>40608</v>
      </c>
      <c r="R5399" t="s">
        <v>40609</v>
      </c>
      <c r="S5399" t="s">
        <v>40610</v>
      </c>
      <c r="T5399" t="s">
        <v>40611</v>
      </c>
      <c r="U5399" t="s">
        <v>1438</v>
      </c>
      <c r="V5399" t="s">
        <v>40612</v>
      </c>
    </row>
    <row r="5400" spans="1:22" x14ac:dyDescent="0.3">
      <c r="A5400" t="s">
        <v>21</v>
      </c>
      <c r="B5400" t="s">
        <v>10028</v>
      </c>
      <c r="C5400" t="s">
        <v>40613</v>
      </c>
      <c r="D5400" t="s">
        <v>31830</v>
      </c>
      <c r="E5400" s="24">
        <v>150</v>
      </c>
      <c r="F5400" t="s">
        <v>31831</v>
      </c>
      <c r="G5400" t="s">
        <v>31832</v>
      </c>
      <c r="H5400" t="s">
        <v>10346</v>
      </c>
      <c r="I5400">
        <v>677</v>
      </c>
      <c r="J5400" s="10">
        <v>135</v>
      </c>
      <c r="K5400" s="10">
        <f t="shared" si="168"/>
        <v>135</v>
      </c>
      <c r="L5400" s="10">
        <f t="shared" si="169"/>
        <v>0</v>
      </c>
      <c r="O5400" t="s">
        <v>31833</v>
      </c>
      <c r="P5400" t="s">
        <v>31834</v>
      </c>
      <c r="Q5400" t="s">
        <v>31835</v>
      </c>
      <c r="R5400" t="s">
        <v>40614</v>
      </c>
      <c r="S5400" t="s">
        <v>40615</v>
      </c>
      <c r="U5400" t="s">
        <v>6902</v>
      </c>
      <c r="V5400" t="s">
        <v>3268</v>
      </c>
    </row>
    <row r="5401" spans="1:22" x14ac:dyDescent="0.3">
      <c r="A5401" t="s">
        <v>21</v>
      </c>
      <c r="B5401" t="s">
        <v>10028</v>
      </c>
      <c r="C5401" t="s">
        <v>10038</v>
      </c>
      <c r="D5401" t="s">
        <v>10039</v>
      </c>
      <c r="E5401" s="24">
        <v>300</v>
      </c>
      <c r="F5401" t="s">
        <v>10040</v>
      </c>
      <c r="G5401" t="s">
        <v>9716</v>
      </c>
      <c r="H5401" t="s">
        <v>7824</v>
      </c>
      <c r="I5401">
        <v>727</v>
      </c>
      <c r="J5401" s="10">
        <v>270</v>
      </c>
      <c r="K5401" s="10">
        <f t="shared" si="168"/>
        <v>270</v>
      </c>
      <c r="L5401" s="10">
        <f t="shared" si="169"/>
        <v>0</v>
      </c>
      <c r="M5401">
        <v>1603</v>
      </c>
      <c r="O5401" t="s">
        <v>10041</v>
      </c>
      <c r="P5401" t="s">
        <v>10042</v>
      </c>
      <c r="Q5401" t="s">
        <v>10043</v>
      </c>
      <c r="R5401" t="s">
        <v>10044</v>
      </c>
      <c r="S5401" t="s">
        <v>10045</v>
      </c>
      <c r="T5401" t="s">
        <v>6901</v>
      </c>
      <c r="U5401" t="s">
        <v>6902</v>
      </c>
      <c r="V5401" t="s">
        <v>3268</v>
      </c>
    </row>
    <row r="5402" spans="1:22" x14ac:dyDescent="0.3">
      <c r="A5402" t="s">
        <v>21</v>
      </c>
      <c r="B5402" t="s">
        <v>10028</v>
      </c>
      <c r="C5402" t="s">
        <v>40616</v>
      </c>
      <c r="D5402" t="s">
        <v>40617</v>
      </c>
      <c r="E5402" s="24">
        <v>650</v>
      </c>
      <c r="F5402" t="s">
        <v>31831</v>
      </c>
      <c r="G5402" t="s">
        <v>31832</v>
      </c>
      <c r="H5402" t="s">
        <v>10346</v>
      </c>
      <c r="I5402">
        <v>806</v>
      </c>
      <c r="J5402" s="10">
        <v>585</v>
      </c>
      <c r="K5402" s="10">
        <f t="shared" si="168"/>
        <v>585</v>
      </c>
      <c r="L5402" s="10">
        <f t="shared" si="169"/>
        <v>0</v>
      </c>
      <c r="O5402" t="s">
        <v>40618</v>
      </c>
      <c r="P5402" t="s">
        <v>31834</v>
      </c>
      <c r="Q5402" t="s">
        <v>40619</v>
      </c>
      <c r="R5402" t="s">
        <v>40620</v>
      </c>
      <c r="S5402" t="s">
        <v>40621</v>
      </c>
      <c r="U5402" t="s">
        <v>6902</v>
      </c>
      <c r="V5402" t="s">
        <v>3268</v>
      </c>
    </row>
    <row r="5403" spans="1:22" x14ac:dyDescent="0.3">
      <c r="A5403" t="s">
        <v>21</v>
      </c>
      <c r="B5403" t="s">
        <v>10028</v>
      </c>
      <c r="C5403" t="s">
        <v>40622</v>
      </c>
      <c r="D5403" t="s">
        <v>40623</v>
      </c>
      <c r="E5403" s="24">
        <v>300</v>
      </c>
      <c r="F5403" t="s">
        <v>24679</v>
      </c>
      <c r="G5403" t="s">
        <v>24680</v>
      </c>
      <c r="H5403" t="s">
        <v>10346</v>
      </c>
      <c r="I5403">
        <v>807</v>
      </c>
      <c r="J5403" s="10">
        <v>270</v>
      </c>
      <c r="K5403" s="10">
        <f t="shared" si="168"/>
        <v>270</v>
      </c>
      <c r="L5403" s="10">
        <f t="shared" si="169"/>
        <v>0</v>
      </c>
      <c r="O5403" t="s">
        <v>40624</v>
      </c>
      <c r="P5403" t="s">
        <v>40625</v>
      </c>
      <c r="Q5403" t="s">
        <v>40626</v>
      </c>
      <c r="R5403" t="s">
        <v>40627</v>
      </c>
      <c r="S5403" t="s">
        <v>40628</v>
      </c>
      <c r="T5403" t="s">
        <v>40629</v>
      </c>
      <c r="U5403" t="s">
        <v>6902</v>
      </c>
      <c r="V5403" t="s">
        <v>3268</v>
      </c>
    </row>
    <row r="5404" spans="1:22" x14ac:dyDescent="0.3">
      <c r="A5404" t="s">
        <v>21</v>
      </c>
      <c r="B5404" t="s">
        <v>10028</v>
      </c>
      <c r="C5404" t="s">
        <v>40630</v>
      </c>
      <c r="D5404" t="s">
        <v>40631</v>
      </c>
      <c r="E5404" s="24">
        <v>2000</v>
      </c>
      <c r="F5404" t="s">
        <v>40632</v>
      </c>
      <c r="G5404" t="s">
        <v>40633</v>
      </c>
      <c r="H5404" t="s">
        <v>10346</v>
      </c>
      <c r="I5404">
        <v>970</v>
      </c>
      <c r="J5404" s="10">
        <v>1800</v>
      </c>
      <c r="K5404" s="10">
        <f t="shared" si="168"/>
        <v>1800</v>
      </c>
      <c r="L5404" s="10">
        <f t="shared" si="169"/>
        <v>0</v>
      </c>
      <c r="O5404" t="s">
        <v>40634</v>
      </c>
      <c r="P5404" t="s">
        <v>40635</v>
      </c>
      <c r="R5404" t="s">
        <v>40636</v>
      </c>
      <c r="S5404" t="s">
        <v>40637</v>
      </c>
      <c r="U5404" t="s">
        <v>1438</v>
      </c>
      <c r="V5404" t="s">
        <v>40638</v>
      </c>
    </row>
    <row r="5405" spans="1:22" x14ac:dyDescent="0.3">
      <c r="A5405" t="s">
        <v>21</v>
      </c>
      <c r="B5405" t="s">
        <v>10028</v>
      </c>
      <c r="C5405" t="s">
        <v>40639</v>
      </c>
      <c r="D5405" t="s">
        <v>40640</v>
      </c>
      <c r="E5405" s="24">
        <v>200</v>
      </c>
      <c r="F5405" t="s">
        <v>40641</v>
      </c>
      <c r="G5405" t="s">
        <v>40642</v>
      </c>
      <c r="H5405" t="s">
        <v>10346</v>
      </c>
      <c r="I5405">
        <v>1122</v>
      </c>
      <c r="J5405" s="10">
        <v>180</v>
      </c>
      <c r="K5405" s="10">
        <f t="shared" si="168"/>
        <v>180</v>
      </c>
      <c r="L5405" s="10">
        <f t="shared" si="169"/>
        <v>0</v>
      </c>
      <c r="O5405" t="s">
        <v>40643</v>
      </c>
      <c r="P5405" t="s">
        <v>40644</v>
      </c>
      <c r="Q5405" t="s">
        <v>40645</v>
      </c>
      <c r="R5405" t="s">
        <v>40646</v>
      </c>
      <c r="S5405" t="s">
        <v>40647</v>
      </c>
      <c r="T5405" t="s">
        <v>40648</v>
      </c>
      <c r="U5405" t="s">
        <v>6902</v>
      </c>
      <c r="V5405" t="s">
        <v>3268</v>
      </c>
    </row>
    <row r="5406" spans="1:22" x14ac:dyDescent="0.3">
      <c r="A5406" t="s">
        <v>21</v>
      </c>
      <c r="B5406" t="s">
        <v>10028</v>
      </c>
      <c r="C5406" t="s">
        <v>40649</v>
      </c>
      <c r="D5406" t="s">
        <v>40650</v>
      </c>
      <c r="E5406" s="24">
        <v>6</v>
      </c>
      <c r="F5406" t="s">
        <v>40651</v>
      </c>
      <c r="G5406" t="s">
        <v>40652</v>
      </c>
      <c r="H5406" t="s">
        <v>10346</v>
      </c>
      <c r="I5406">
        <v>1153</v>
      </c>
      <c r="J5406" s="10">
        <v>5.4</v>
      </c>
      <c r="K5406" s="10">
        <f t="shared" si="168"/>
        <v>5.4</v>
      </c>
      <c r="L5406" s="10">
        <f t="shared" si="169"/>
        <v>0</v>
      </c>
      <c r="O5406" t="s">
        <v>40653</v>
      </c>
      <c r="P5406" t="s">
        <v>4236</v>
      </c>
      <c r="Q5406" t="s">
        <v>40654</v>
      </c>
      <c r="R5406" t="s">
        <v>40655</v>
      </c>
      <c r="S5406" t="s">
        <v>40656</v>
      </c>
      <c r="T5406" t="s">
        <v>4079</v>
      </c>
      <c r="U5406" t="s">
        <v>931</v>
      </c>
      <c r="V5406" t="s">
        <v>30946</v>
      </c>
    </row>
    <row r="5407" spans="1:22" x14ac:dyDescent="0.3">
      <c r="A5407" t="s">
        <v>21</v>
      </c>
      <c r="B5407" t="s">
        <v>10028</v>
      </c>
      <c r="C5407" t="s">
        <v>40657</v>
      </c>
      <c r="D5407" t="s">
        <v>40658</v>
      </c>
      <c r="E5407" s="24">
        <v>54</v>
      </c>
      <c r="F5407" t="s">
        <v>40651</v>
      </c>
      <c r="G5407" t="s">
        <v>40652</v>
      </c>
      <c r="H5407" t="s">
        <v>10346</v>
      </c>
      <c r="I5407">
        <v>1154</v>
      </c>
      <c r="J5407" s="10">
        <v>48.6</v>
      </c>
      <c r="K5407" s="10">
        <f t="shared" si="168"/>
        <v>48.6</v>
      </c>
      <c r="L5407" s="10">
        <f t="shared" si="169"/>
        <v>0</v>
      </c>
      <c r="O5407" t="s">
        <v>40659</v>
      </c>
      <c r="P5407" t="s">
        <v>4236</v>
      </c>
      <c r="Q5407" t="s">
        <v>40660</v>
      </c>
      <c r="R5407" t="s">
        <v>40661</v>
      </c>
      <c r="S5407" t="s">
        <v>40662</v>
      </c>
      <c r="T5407" t="s">
        <v>40663</v>
      </c>
      <c r="U5407" t="s">
        <v>931</v>
      </c>
      <c r="V5407" t="s">
        <v>15047</v>
      </c>
    </row>
    <row r="5408" spans="1:22" x14ac:dyDescent="0.3">
      <c r="A5408" t="s">
        <v>21</v>
      </c>
      <c r="B5408" t="s">
        <v>10028</v>
      </c>
      <c r="C5408" t="s">
        <v>40664</v>
      </c>
      <c r="D5408" t="s">
        <v>40665</v>
      </c>
      <c r="E5408" s="24">
        <v>16</v>
      </c>
      <c r="F5408" t="s">
        <v>40651</v>
      </c>
      <c r="G5408" t="s">
        <v>40652</v>
      </c>
      <c r="H5408" t="s">
        <v>10346</v>
      </c>
      <c r="I5408">
        <v>1155</v>
      </c>
      <c r="J5408" s="10">
        <v>14.4</v>
      </c>
      <c r="K5408" s="10">
        <f t="shared" si="168"/>
        <v>14.4</v>
      </c>
      <c r="L5408" s="10">
        <f t="shared" si="169"/>
        <v>0</v>
      </c>
      <c r="O5408" t="s">
        <v>40666</v>
      </c>
      <c r="P5408" t="s">
        <v>4236</v>
      </c>
      <c r="Q5408" t="s">
        <v>40658</v>
      </c>
      <c r="R5408" t="s">
        <v>40667</v>
      </c>
      <c r="S5408" t="s">
        <v>40662</v>
      </c>
      <c r="T5408" t="s">
        <v>40663</v>
      </c>
      <c r="U5408" t="s">
        <v>931</v>
      </c>
      <c r="V5408" t="s">
        <v>15047</v>
      </c>
    </row>
    <row r="5409" spans="1:22" x14ac:dyDescent="0.3">
      <c r="A5409" t="s">
        <v>21</v>
      </c>
      <c r="B5409" t="s">
        <v>10028</v>
      </c>
      <c r="C5409" t="s">
        <v>40668</v>
      </c>
      <c r="D5409" t="s">
        <v>40669</v>
      </c>
      <c r="E5409" s="24">
        <v>1000</v>
      </c>
      <c r="F5409" t="s">
        <v>34685</v>
      </c>
      <c r="G5409" t="s">
        <v>34686</v>
      </c>
      <c r="H5409" t="s">
        <v>10346</v>
      </c>
      <c r="I5409">
        <v>1185</v>
      </c>
      <c r="J5409" s="10">
        <v>900</v>
      </c>
      <c r="K5409" s="10">
        <f t="shared" si="168"/>
        <v>900</v>
      </c>
      <c r="L5409" s="10">
        <f t="shared" si="169"/>
        <v>0</v>
      </c>
      <c r="O5409" t="s">
        <v>40670</v>
      </c>
      <c r="P5409" t="s">
        <v>4004</v>
      </c>
      <c r="Q5409" t="s">
        <v>40671</v>
      </c>
      <c r="R5409" t="s">
        <v>40672</v>
      </c>
      <c r="S5409" t="s">
        <v>40673</v>
      </c>
      <c r="T5409" t="s">
        <v>4079</v>
      </c>
      <c r="U5409" t="s">
        <v>931</v>
      </c>
      <c r="V5409" t="s">
        <v>11293</v>
      </c>
    </row>
    <row r="5410" spans="1:22" x14ac:dyDescent="0.3">
      <c r="A5410" t="s">
        <v>21</v>
      </c>
      <c r="B5410" t="s">
        <v>10028</v>
      </c>
      <c r="C5410" t="s">
        <v>40674</v>
      </c>
      <c r="D5410" t="s">
        <v>40675</v>
      </c>
      <c r="E5410" s="24">
        <v>10</v>
      </c>
      <c r="F5410" t="s">
        <v>10820</v>
      </c>
      <c r="G5410" t="s">
        <v>10821</v>
      </c>
      <c r="H5410" t="s">
        <v>10346</v>
      </c>
      <c r="I5410">
        <v>1254</v>
      </c>
      <c r="J5410" s="10">
        <v>9</v>
      </c>
      <c r="K5410" s="10">
        <f t="shared" si="168"/>
        <v>9</v>
      </c>
      <c r="L5410" s="10">
        <f t="shared" si="169"/>
        <v>0</v>
      </c>
      <c r="O5410" t="s">
        <v>40676</v>
      </c>
      <c r="P5410" t="s">
        <v>40677</v>
      </c>
      <c r="Q5410" t="s">
        <v>40678</v>
      </c>
      <c r="R5410" t="s">
        <v>40679</v>
      </c>
      <c r="S5410" t="s">
        <v>40680</v>
      </c>
      <c r="T5410" t="s">
        <v>40681</v>
      </c>
      <c r="U5410" t="s">
        <v>931</v>
      </c>
      <c r="V5410" t="s">
        <v>10182</v>
      </c>
    </row>
    <row r="5411" spans="1:22" x14ac:dyDescent="0.3">
      <c r="A5411" t="s">
        <v>21</v>
      </c>
      <c r="B5411" t="s">
        <v>10028</v>
      </c>
      <c r="C5411" t="s">
        <v>40682</v>
      </c>
      <c r="D5411" t="s">
        <v>40683</v>
      </c>
      <c r="E5411" s="24">
        <v>14</v>
      </c>
      <c r="F5411" t="s">
        <v>40684</v>
      </c>
      <c r="G5411" t="s">
        <v>40685</v>
      </c>
      <c r="H5411" t="s">
        <v>10346</v>
      </c>
      <c r="I5411">
        <v>1255</v>
      </c>
      <c r="J5411" s="10">
        <v>12.6</v>
      </c>
      <c r="K5411" s="10">
        <f t="shared" si="168"/>
        <v>12.6</v>
      </c>
      <c r="L5411" s="10">
        <f t="shared" si="169"/>
        <v>0</v>
      </c>
      <c r="O5411" t="s">
        <v>40686</v>
      </c>
      <c r="P5411" t="s">
        <v>40687</v>
      </c>
      <c r="Q5411" t="s">
        <v>40688</v>
      </c>
      <c r="R5411" t="s">
        <v>40689</v>
      </c>
      <c r="S5411" t="s">
        <v>40690</v>
      </c>
      <c r="T5411" t="s">
        <v>40656</v>
      </c>
      <c r="U5411" t="s">
        <v>931</v>
      </c>
      <c r="V5411" t="s">
        <v>30946</v>
      </c>
    </row>
    <row r="5412" spans="1:22" x14ac:dyDescent="0.3">
      <c r="A5412" t="s">
        <v>21</v>
      </c>
      <c r="B5412" t="s">
        <v>10028</v>
      </c>
      <c r="C5412" t="s">
        <v>40691</v>
      </c>
      <c r="D5412" t="s">
        <v>40692</v>
      </c>
      <c r="E5412" s="24">
        <v>100</v>
      </c>
      <c r="F5412" t="s">
        <v>40693</v>
      </c>
      <c r="G5412" t="s">
        <v>40694</v>
      </c>
      <c r="H5412" t="s">
        <v>10346</v>
      </c>
      <c r="I5412">
        <v>1286</v>
      </c>
      <c r="J5412" s="10">
        <v>90</v>
      </c>
      <c r="K5412" s="10">
        <f t="shared" si="168"/>
        <v>90</v>
      </c>
      <c r="L5412" s="10">
        <f t="shared" si="169"/>
        <v>0</v>
      </c>
      <c r="O5412" t="s">
        <v>40695</v>
      </c>
      <c r="P5412" t="s">
        <v>40696</v>
      </c>
      <c r="Q5412" t="s">
        <v>40697</v>
      </c>
      <c r="R5412" t="s">
        <v>40698</v>
      </c>
      <c r="S5412" t="s">
        <v>40699</v>
      </c>
      <c r="T5412" t="s">
        <v>4079</v>
      </c>
      <c r="U5412" t="s">
        <v>40700</v>
      </c>
      <c r="V5412" t="s">
        <v>40701</v>
      </c>
    </row>
    <row r="5413" spans="1:22" x14ac:dyDescent="0.3">
      <c r="A5413" t="s">
        <v>21</v>
      </c>
      <c r="B5413" t="s">
        <v>10028</v>
      </c>
      <c r="C5413" t="s">
        <v>40702</v>
      </c>
      <c r="D5413" t="s">
        <v>40703</v>
      </c>
      <c r="E5413" s="24">
        <v>2</v>
      </c>
      <c r="F5413" t="s">
        <v>40704</v>
      </c>
      <c r="G5413" t="s">
        <v>40705</v>
      </c>
      <c r="H5413" t="s">
        <v>10346</v>
      </c>
      <c r="I5413">
        <v>1292</v>
      </c>
      <c r="J5413" s="10">
        <v>1.8</v>
      </c>
      <c r="K5413" s="10">
        <f t="shared" si="168"/>
        <v>1.8</v>
      </c>
      <c r="L5413" s="10">
        <f t="shared" si="169"/>
        <v>0</v>
      </c>
      <c r="O5413" t="s">
        <v>40706</v>
      </c>
      <c r="P5413" t="s">
        <v>40707</v>
      </c>
      <c r="Q5413" t="s">
        <v>40708</v>
      </c>
      <c r="R5413" t="s">
        <v>40709</v>
      </c>
      <c r="S5413" t="s">
        <v>40710</v>
      </c>
      <c r="U5413" t="s">
        <v>931</v>
      </c>
      <c r="V5413" t="s">
        <v>40711</v>
      </c>
    </row>
    <row r="5414" spans="1:22" x14ac:dyDescent="0.3">
      <c r="A5414" t="s">
        <v>21</v>
      </c>
      <c r="B5414" t="s">
        <v>7575</v>
      </c>
      <c r="C5414" t="s">
        <v>7576</v>
      </c>
      <c r="D5414" t="s">
        <v>7577</v>
      </c>
      <c r="E5414" s="24">
        <v>50</v>
      </c>
      <c r="F5414" t="s">
        <v>25</v>
      </c>
      <c r="G5414" t="s">
        <v>6897</v>
      </c>
      <c r="H5414" t="s">
        <v>26</v>
      </c>
      <c r="I5414">
        <v>625</v>
      </c>
      <c r="J5414" s="10">
        <v>45</v>
      </c>
      <c r="K5414" s="10">
        <f t="shared" si="168"/>
        <v>45</v>
      </c>
      <c r="L5414" s="10">
        <f t="shared" si="169"/>
        <v>0</v>
      </c>
      <c r="M5414">
        <v>1086</v>
      </c>
      <c r="O5414" t="s">
        <v>7578</v>
      </c>
      <c r="P5414" t="s">
        <v>7579</v>
      </c>
      <c r="Q5414" t="s">
        <v>7580</v>
      </c>
      <c r="R5414" t="s">
        <v>7581</v>
      </c>
      <c r="S5414" t="s">
        <v>7582</v>
      </c>
      <c r="T5414" t="s">
        <v>7583</v>
      </c>
      <c r="U5414" t="s">
        <v>7584</v>
      </c>
      <c r="V5414" t="s">
        <v>7585</v>
      </c>
    </row>
    <row r="5415" spans="1:22" x14ac:dyDescent="0.3">
      <c r="A5415" t="s">
        <v>21</v>
      </c>
      <c r="B5415" t="s">
        <v>7575</v>
      </c>
      <c r="C5415" t="s">
        <v>40712</v>
      </c>
      <c r="D5415" t="s">
        <v>40713</v>
      </c>
      <c r="E5415" s="24">
        <v>200</v>
      </c>
      <c r="F5415" t="s">
        <v>40714</v>
      </c>
      <c r="G5415" t="s">
        <v>40715</v>
      </c>
      <c r="H5415" t="s">
        <v>10346</v>
      </c>
      <c r="I5415">
        <v>741</v>
      </c>
      <c r="J5415" s="10">
        <v>180</v>
      </c>
      <c r="K5415" s="10">
        <f t="shared" si="168"/>
        <v>180</v>
      </c>
      <c r="L5415" s="10">
        <f t="shared" si="169"/>
        <v>0</v>
      </c>
      <c r="O5415" t="s">
        <v>40716</v>
      </c>
      <c r="P5415" t="s">
        <v>40717</v>
      </c>
      <c r="Q5415" t="s">
        <v>40718</v>
      </c>
      <c r="R5415" t="s">
        <v>40719</v>
      </c>
      <c r="S5415" t="s">
        <v>40720</v>
      </c>
      <c r="T5415" t="s">
        <v>40721</v>
      </c>
      <c r="U5415" t="s">
        <v>2329</v>
      </c>
      <c r="V5415" t="s">
        <v>16415</v>
      </c>
    </row>
    <row r="5416" spans="1:22" x14ac:dyDescent="0.3">
      <c r="A5416" t="s">
        <v>21</v>
      </c>
      <c r="B5416" t="s">
        <v>7575</v>
      </c>
      <c r="C5416" t="s">
        <v>40722</v>
      </c>
      <c r="D5416" t="s">
        <v>25686</v>
      </c>
      <c r="E5416" s="24">
        <v>200</v>
      </c>
      <c r="F5416" t="s">
        <v>40723</v>
      </c>
      <c r="G5416" t="s">
        <v>40724</v>
      </c>
      <c r="H5416" t="s">
        <v>10346</v>
      </c>
      <c r="I5416">
        <v>1165</v>
      </c>
      <c r="J5416" s="10">
        <v>180</v>
      </c>
      <c r="K5416" s="10">
        <f t="shared" si="168"/>
        <v>180</v>
      </c>
      <c r="L5416" s="10">
        <f t="shared" si="169"/>
        <v>0</v>
      </c>
      <c r="O5416" t="s">
        <v>40725</v>
      </c>
      <c r="P5416" t="s">
        <v>40726</v>
      </c>
      <c r="Q5416" t="s">
        <v>40727</v>
      </c>
      <c r="R5416" t="s">
        <v>40728</v>
      </c>
      <c r="S5416" t="s">
        <v>40729</v>
      </c>
      <c r="T5416" t="s">
        <v>40730</v>
      </c>
      <c r="U5416" t="s">
        <v>7308</v>
      </c>
      <c r="V5416" t="s">
        <v>7309</v>
      </c>
    </row>
    <row r="5417" spans="1:22" x14ac:dyDescent="0.3">
      <c r="A5417" t="s">
        <v>21</v>
      </c>
      <c r="B5417" t="s">
        <v>7575</v>
      </c>
      <c r="C5417" t="s">
        <v>40731</v>
      </c>
      <c r="D5417" t="s">
        <v>40732</v>
      </c>
      <c r="E5417" s="24">
        <v>500</v>
      </c>
      <c r="F5417" t="s">
        <v>16546</v>
      </c>
      <c r="G5417" t="s">
        <v>16547</v>
      </c>
      <c r="H5417" t="s">
        <v>10346</v>
      </c>
      <c r="I5417">
        <v>1188</v>
      </c>
      <c r="J5417" s="10">
        <v>450</v>
      </c>
      <c r="K5417" s="10">
        <f t="shared" si="168"/>
        <v>450</v>
      </c>
      <c r="L5417" s="10">
        <f t="shared" si="169"/>
        <v>0</v>
      </c>
      <c r="O5417" t="s">
        <v>40733</v>
      </c>
      <c r="P5417" t="s">
        <v>40734</v>
      </c>
      <c r="Q5417" t="s">
        <v>40735</v>
      </c>
      <c r="R5417" t="s">
        <v>40736</v>
      </c>
      <c r="S5417" t="s">
        <v>40737</v>
      </c>
      <c r="T5417" t="s">
        <v>40738</v>
      </c>
      <c r="U5417" t="s">
        <v>1053</v>
      </c>
      <c r="V5417" t="s">
        <v>6244</v>
      </c>
    </row>
    <row r="5418" spans="1:22" x14ac:dyDescent="0.3">
      <c r="A5418" t="s">
        <v>21</v>
      </c>
      <c r="B5418" t="s">
        <v>7575</v>
      </c>
      <c r="C5418" t="s">
        <v>40739</v>
      </c>
      <c r="D5418" t="s">
        <v>40740</v>
      </c>
      <c r="E5418" s="24">
        <v>5</v>
      </c>
      <c r="F5418" t="s">
        <v>40741</v>
      </c>
      <c r="G5418" t="s">
        <v>40742</v>
      </c>
      <c r="H5418" t="s">
        <v>10346</v>
      </c>
      <c r="I5418">
        <v>1402</v>
      </c>
      <c r="J5418" s="10">
        <v>4.5</v>
      </c>
      <c r="K5418" s="10">
        <f t="shared" si="168"/>
        <v>4.5</v>
      </c>
      <c r="L5418" s="10">
        <f t="shared" si="169"/>
        <v>0</v>
      </c>
      <c r="O5418" t="s">
        <v>40743</v>
      </c>
      <c r="P5418" t="s">
        <v>40744</v>
      </c>
      <c r="Q5418" t="s">
        <v>40745</v>
      </c>
      <c r="R5418" t="s">
        <v>40746</v>
      </c>
      <c r="S5418" t="s">
        <v>40747</v>
      </c>
      <c r="T5418" t="s">
        <v>40748</v>
      </c>
      <c r="U5418" t="s">
        <v>11184</v>
      </c>
      <c r="V5418" t="s">
        <v>11185</v>
      </c>
    </row>
    <row r="5419" spans="1:22" x14ac:dyDescent="0.3">
      <c r="A5419" t="s">
        <v>21</v>
      </c>
      <c r="B5419" t="s">
        <v>7575</v>
      </c>
      <c r="C5419" t="s">
        <v>40749</v>
      </c>
      <c r="D5419" t="s">
        <v>40750</v>
      </c>
      <c r="E5419" s="24">
        <v>16</v>
      </c>
      <c r="F5419" t="s">
        <v>40751</v>
      </c>
      <c r="G5419" t="s">
        <v>40752</v>
      </c>
      <c r="H5419" t="s">
        <v>10346</v>
      </c>
      <c r="I5419">
        <v>1424</v>
      </c>
      <c r="J5419" s="10">
        <v>14.4</v>
      </c>
      <c r="K5419" s="10">
        <f t="shared" si="168"/>
        <v>14.4</v>
      </c>
      <c r="L5419" s="10">
        <f t="shared" si="169"/>
        <v>0</v>
      </c>
      <c r="O5419" t="s">
        <v>40753</v>
      </c>
      <c r="P5419" t="s">
        <v>20660</v>
      </c>
      <c r="Q5419" t="s">
        <v>40754</v>
      </c>
      <c r="R5419" t="s">
        <v>40755</v>
      </c>
      <c r="S5419" t="s">
        <v>40756</v>
      </c>
      <c r="T5419" t="s">
        <v>5165</v>
      </c>
      <c r="U5419" t="s">
        <v>5165</v>
      </c>
      <c r="V5419" t="s">
        <v>6236</v>
      </c>
    </row>
    <row r="5420" spans="1:22" x14ac:dyDescent="0.3">
      <c r="A5420" t="s">
        <v>21</v>
      </c>
      <c r="B5420" t="s">
        <v>7575</v>
      </c>
      <c r="C5420" t="s">
        <v>40757</v>
      </c>
      <c r="D5420" t="s">
        <v>40758</v>
      </c>
      <c r="E5420" s="24">
        <v>200</v>
      </c>
      <c r="F5420" t="s">
        <v>11218</v>
      </c>
      <c r="G5420" t="s">
        <v>11219</v>
      </c>
      <c r="H5420" t="s">
        <v>10346</v>
      </c>
      <c r="I5420">
        <v>1604</v>
      </c>
      <c r="J5420" s="10">
        <v>180</v>
      </c>
      <c r="K5420" s="10">
        <f t="shared" si="168"/>
        <v>180</v>
      </c>
      <c r="L5420" s="10">
        <f t="shared" si="169"/>
        <v>0</v>
      </c>
      <c r="O5420" t="s">
        <v>40759</v>
      </c>
      <c r="P5420" t="s">
        <v>31726</v>
      </c>
      <c r="Q5420" t="s">
        <v>40760</v>
      </c>
      <c r="R5420" t="s">
        <v>40761</v>
      </c>
      <c r="S5420" t="s">
        <v>40762</v>
      </c>
      <c r="T5420" t="s">
        <v>15448</v>
      </c>
      <c r="U5420" t="s">
        <v>96</v>
      </c>
      <c r="V5420" t="s">
        <v>3759</v>
      </c>
    </row>
    <row r="5421" spans="1:22" x14ac:dyDescent="0.3">
      <c r="A5421" t="s">
        <v>21</v>
      </c>
      <c r="B5421" t="s">
        <v>7575</v>
      </c>
      <c r="C5421" t="s">
        <v>10046</v>
      </c>
      <c r="D5421" t="s">
        <v>10047</v>
      </c>
      <c r="E5421" s="24">
        <v>1</v>
      </c>
      <c r="F5421" t="s">
        <v>7976</v>
      </c>
      <c r="G5421" t="s">
        <v>7977</v>
      </c>
      <c r="H5421" t="s">
        <v>7824</v>
      </c>
      <c r="I5421">
        <v>1808</v>
      </c>
      <c r="J5421" s="10">
        <v>0.9</v>
      </c>
      <c r="K5421" s="10">
        <f t="shared" si="168"/>
        <v>0.9</v>
      </c>
      <c r="L5421" s="10">
        <f t="shared" si="169"/>
        <v>0</v>
      </c>
      <c r="M5421">
        <v>1002</v>
      </c>
      <c r="O5421" t="s">
        <v>10048</v>
      </c>
      <c r="P5421" t="s">
        <v>10049</v>
      </c>
      <c r="Q5421" t="s">
        <v>10050</v>
      </c>
      <c r="R5421" t="s">
        <v>10051</v>
      </c>
      <c r="S5421" t="s">
        <v>1053</v>
      </c>
      <c r="T5421" t="s">
        <v>1053</v>
      </c>
      <c r="U5421" t="s">
        <v>1053</v>
      </c>
      <c r="V5421" t="s">
        <v>10052</v>
      </c>
    </row>
    <row r="5422" spans="1:22" x14ac:dyDescent="0.3">
      <c r="A5422" t="s">
        <v>21</v>
      </c>
      <c r="B5422" t="s">
        <v>7575</v>
      </c>
      <c r="C5422" t="s">
        <v>7586</v>
      </c>
      <c r="D5422" t="s">
        <v>7587</v>
      </c>
      <c r="E5422" s="24">
        <v>450</v>
      </c>
      <c r="F5422" t="s">
        <v>25</v>
      </c>
      <c r="G5422" t="s">
        <v>6897</v>
      </c>
      <c r="H5422" t="s">
        <v>26</v>
      </c>
      <c r="I5422">
        <v>1809</v>
      </c>
      <c r="J5422" s="10">
        <v>405</v>
      </c>
      <c r="K5422" s="10">
        <f t="shared" si="168"/>
        <v>405</v>
      </c>
      <c r="L5422" s="10">
        <f t="shared" si="169"/>
        <v>0</v>
      </c>
      <c r="M5422">
        <v>922</v>
      </c>
      <c r="O5422" t="s">
        <v>7588</v>
      </c>
      <c r="P5422" t="s">
        <v>4004</v>
      </c>
      <c r="Q5422" t="s">
        <v>7589</v>
      </c>
      <c r="R5422" t="s">
        <v>7590</v>
      </c>
      <c r="S5422" t="s">
        <v>7591</v>
      </c>
      <c r="T5422" t="s">
        <v>7592</v>
      </c>
      <c r="U5422" t="s">
        <v>6995</v>
      </c>
      <c r="V5422" t="s">
        <v>6996</v>
      </c>
    </row>
    <row r="5423" spans="1:22" x14ac:dyDescent="0.3">
      <c r="A5423" t="s">
        <v>21</v>
      </c>
      <c r="B5423" t="s">
        <v>7575</v>
      </c>
      <c r="C5423" t="s">
        <v>40763</v>
      </c>
      <c r="D5423" t="s">
        <v>40764</v>
      </c>
      <c r="E5423" s="24">
        <v>500</v>
      </c>
      <c r="F5423" t="s">
        <v>23058</v>
      </c>
      <c r="G5423" t="s">
        <v>23059</v>
      </c>
      <c r="H5423" t="s">
        <v>10346</v>
      </c>
      <c r="I5423">
        <v>1829</v>
      </c>
      <c r="J5423" s="10">
        <v>450</v>
      </c>
      <c r="K5423" s="10">
        <f t="shared" si="168"/>
        <v>450</v>
      </c>
      <c r="L5423" s="10">
        <f t="shared" si="169"/>
        <v>0</v>
      </c>
      <c r="O5423" t="s">
        <v>40765</v>
      </c>
      <c r="P5423" t="s">
        <v>32422</v>
      </c>
      <c r="Q5423" t="s">
        <v>40766</v>
      </c>
      <c r="R5423" t="s">
        <v>40767</v>
      </c>
      <c r="S5423" t="s">
        <v>40768</v>
      </c>
      <c r="T5423" t="s">
        <v>40769</v>
      </c>
      <c r="U5423" t="s">
        <v>96</v>
      </c>
      <c r="V5423" t="s">
        <v>40770</v>
      </c>
    </row>
    <row r="5424" spans="1:22" x14ac:dyDescent="0.3">
      <c r="A5424" t="s">
        <v>21</v>
      </c>
      <c r="B5424" t="s">
        <v>7575</v>
      </c>
      <c r="C5424" t="s">
        <v>40771</v>
      </c>
      <c r="D5424" t="s">
        <v>40772</v>
      </c>
      <c r="E5424" s="24">
        <v>100</v>
      </c>
      <c r="F5424" t="s">
        <v>30876</v>
      </c>
      <c r="G5424" t="s">
        <v>30877</v>
      </c>
      <c r="H5424" t="s">
        <v>10346</v>
      </c>
      <c r="I5424">
        <v>1869</v>
      </c>
      <c r="J5424" s="10">
        <v>90</v>
      </c>
      <c r="K5424" s="10">
        <f t="shared" si="168"/>
        <v>90</v>
      </c>
      <c r="L5424" s="10">
        <f t="shared" si="169"/>
        <v>0</v>
      </c>
      <c r="O5424" t="s">
        <v>40773</v>
      </c>
      <c r="P5424" t="s">
        <v>40774</v>
      </c>
      <c r="Q5424" t="s">
        <v>40775</v>
      </c>
      <c r="R5424" t="s">
        <v>40776</v>
      </c>
      <c r="S5424" t="s">
        <v>40777</v>
      </c>
      <c r="T5424" t="s">
        <v>40778</v>
      </c>
      <c r="U5424" t="s">
        <v>4495</v>
      </c>
      <c r="V5424" t="s">
        <v>40779</v>
      </c>
    </row>
    <row r="5425" spans="1:22" x14ac:dyDescent="0.3">
      <c r="A5425" t="s">
        <v>21</v>
      </c>
      <c r="B5425" t="s">
        <v>7575</v>
      </c>
      <c r="C5425" t="s">
        <v>10053</v>
      </c>
      <c r="D5425" t="s">
        <v>10054</v>
      </c>
      <c r="E5425" s="24">
        <v>29</v>
      </c>
      <c r="F5425" t="s">
        <v>10055</v>
      </c>
      <c r="G5425" t="s">
        <v>10056</v>
      </c>
      <c r="H5425" t="s">
        <v>7824</v>
      </c>
      <c r="I5425">
        <v>1878</v>
      </c>
      <c r="J5425" s="10">
        <v>26.1</v>
      </c>
      <c r="K5425" s="10">
        <f t="shared" si="168"/>
        <v>26.1</v>
      </c>
      <c r="L5425" s="10">
        <f t="shared" si="169"/>
        <v>0</v>
      </c>
      <c r="M5425">
        <v>1662</v>
      </c>
      <c r="O5425" t="s">
        <v>10057</v>
      </c>
      <c r="P5425" t="s">
        <v>10058</v>
      </c>
      <c r="Q5425" t="s">
        <v>10059</v>
      </c>
      <c r="R5425" t="s">
        <v>10060</v>
      </c>
      <c r="S5425" t="s">
        <v>10061</v>
      </c>
      <c r="U5425" t="s">
        <v>6395</v>
      </c>
      <c r="V5425" t="s">
        <v>10062</v>
      </c>
    </row>
    <row r="5426" spans="1:22" x14ac:dyDescent="0.3">
      <c r="A5426" t="s">
        <v>21</v>
      </c>
      <c r="B5426" t="s">
        <v>7575</v>
      </c>
      <c r="C5426" t="s">
        <v>40780</v>
      </c>
      <c r="D5426" t="s">
        <v>40781</v>
      </c>
      <c r="E5426" s="24">
        <v>2000</v>
      </c>
      <c r="F5426" t="s">
        <v>40782</v>
      </c>
      <c r="G5426" t="s">
        <v>40783</v>
      </c>
      <c r="H5426" t="s">
        <v>10346</v>
      </c>
      <c r="I5426">
        <v>1906</v>
      </c>
      <c r="J5426" s="10">
        <v>1800</v>
      </c>
      <c r="K5426" s="10">
        <f t="shared" si="168"/>
        <v>1800</v>
      </c>
      <c r="L5426" s="10">
        <f t="shared" si="169"/>
        <v>0</v>
      </c>
      <c r="O5426" t="s">
        <v>40784</v>
      </c>
      <c r="P5426" t="s">
        <v>40785</v>
      </c>
      <c r="Q5426" t="s">
        <v>40786</v>
      </c>
      <c r="R5426" t="s">
        <v>40787</v>
      </c>
      <c r="S5426" t="s">
        <v>40788</v>
      </c>
      <c r="T5426" t="s">
        <v>40789</v>
      </c>
      <c r="U5426" t="s">
        <v>4087</v>
      </c>
      <c r="V5426" t="s">
        <v>40790</v>
      </c>
    </row>
    <row r="5427" spans="1:22" x14ac:dyDescent="0.3">
      <c r="A5427" t="s">
        <v>21</v>
      </c>
      <c r="B5427" t="s">
        <v>7575</v>
      </c>
      <c r="C5427" t="s">
        <v>40791</v>
      </c>
      <c r="D5427" t="s">
        <v>40792</v>
      </c>
      <c r="E5427" s="24">
        <v>100</v>
      </c>
      <c r="F5427" t="s">
        <v>40793</v>
      </c>
      <c r="G5427" t="s">
        <v>40794</v>
      </c>
      <c r="H5427" t="s">
        <v>10346</v>
      </c>
      <c r="I5427">
        <v>1907</v>
      </c>
      <c r="J5427" s="10">
        <v>90</v>
      </c>
      <c r="K5427" s="10">
        <f t="shared" si="168"/>
        <v>90</v>
      </c>
      <c r="L5427" s="10">
        <f t="shared" si="169"/>
        <v>0</v>
      </c>
      <c r="O5427" t="s">
        <v>40795</v>
      </c>
      <c r="P5427" t="s">
        <v>40796</v>
      </c>
      <c r="Q5427" t="s">
        <v>40797</v>
      </c>
      <c r="R5427" t="s">
        <v>40798</v>
      </c>
      <c r="S5427" t="s">
        <v>40799</v>
      </c>
      <c r="T5427" t="s">
        <v>40800</v>
      </c>
      <c r="U5427" t="s">
        <v>40801</v>
      </c>
      <c r="V5427" t="s">
        <v>40802</v>
      </c>
    </row>
    <row r="5428" spans="1:22" x14ac:dyDescent="0.3">
      <c r="A5428" t="s">
        <v>21</v>
      </c>
      <c r="B5428" t="s">
        <v>7575</v>
      </c>
      <c r="C5428" t="s">
        <v>40803</v>
      </c>
      <c r="D5428" t="s">
        <v>40804</v>
      </c>
      <c r="E5428" s="24">
        <v>98</v>
      </c>
      <c r="F5428" t="s">
        <v>9390</v>
      </c>
      <c r="G5428" t="s">
        <v>9391</v>
      </c>
      <c r="H5428" t="s">
        <v>10346</v>
      </c>
      <c r="I5428">
        <v>1920</v>
      </c>
      <c r="J5428" s="10">
        <v>88.2</v>
      </c>
      <c r="K5428" s="10">
        <f t="shared" si="168"/>
        <v>88.2</v>
      </c>
      <c r="L5428" s="10">
        <f t="shared" si="169"/>
        <v>0</v>
      </c>
      <c r="O5428" t="s">
        <v>40805</v>
      </c>
      <c r="P5428" t="s">
        <v>40806</v>
      </c>
      <c r="Q5428" t="s">
        <v>40807</v>
      </c>
      <c r="R5428" t="s">
        <v>40808</v>
      </c>
      <c r="S5428" t="s">
        <v>40809</v>
      </c>
      <c r="T5428" t="s">
        <v>40810</v>
      </c>
      <c r="U5428" t="s">
        <v>36</v>
      </c>
      <c r="V5428" t="s">
        <v>37</v>
      </c>
    </row>
    <row r="5429" spans="1:22" x14ac:dyDescent="0.3">
      <c r="A5429" t="s">
        <v>21</v>
      </c>
      <c r="B5429" t="s">
        <v>7575</v>
      </c>
      <c r="C5429" t="s">
        <v>40811</v>
      </c>
      <c r="D5429" t="s">
        <v>33665</v>
      </c>
      <c r="E5429" s="24">
        <v>630</v>
      </c>
      <c r="F5429" t="s">
        <v>16913</v>
      </c>
      <c r="G5429" t="s">
        <v>16914</v>
      </c>
      <c r="H5429" t="s">
        <v>10346</v>
      </c>
      <c r="I5429">
        <v>1936</v>
      </c>
      <c r="J5429" s="10">
        <v>567</v>
      </c>
      <c r="K5429" s="10">
        <f t="shared" si="168"/>
        <v>567</v>
      </c>
      <c r="L5429" s="10">
        <f t="shared" si="169"/>
        <v>0</v>
      </c>
      <c r="O5429" t="s">
        <v>40812</v>
      </c>
      <c r="P5429" t="s">
        <v>40314</v>
      </c>
      <c r="Q5429" t="s">
        <v>33670</v>
      </c>
      <c r="R5429" t="s">
        <v>40813</v>
      </c>
      <c r="S5429" t="s">
        <v>40814</v>
      </c>
      <c r="T5429" t="s">
        <v>40815</v>
      </c>
      <c r="U5429" t="s">
        <v>96</v>
      </c>
      <c r="V5429" t="s">
        <v>8380</v>
      </c>
    </row>
    <row r="5430" spans="1:22" x14ac:dyDescent="0.3">
      <c r="A5430" t="s">
        <v>21</v>
      </c>
      <c r="B5430" t="s">
        <v>7575</v>
      </c>
      <c r="C5430" t="s">
        <v>40816</v>
      </c>
      <c r="D5430" t="s">
        <v>40817</v>
      </c>
      <c r="E5430" s="24">
        <v>1000</v>
      </c>
      <c r="F5430" t="s">
        <v>26902</v>
      </c>
      <c r="G5430" t="s">
        <v>26903</v>
      </c>
      <c r="H5430" t="s">
        <v>10346</v>
      </c>
      <c r="I5430">
        <v>1946</v>
      </c>
      <c r="J5430" s="10">
        <v>900</v>
      </c>
      <c r="K5430" s="10">
        <f t="shared" si="168"/>
        <v>900</v>
      </c>
      <c r="L5430" s="10">
        <f t="shared" si="169"/>
        <v>0</v>
      </c>
      <c r="O5430" t="s">
        <v>40818</v>
      </c>
      <c r="P5430" t="s">
        <v>4128</v>
      </c>
      <c r="Q5430" t="s">
        <v>40819</v>
      </c>
      <c r="R5430" t="s">
        <v>40820</v>
      </c>
      <c r="S5430" t="s">
        <v>40821</v>
      </c>
      <c r="T5430" t="s">
        <v>40822</v>
      </c>
      <c r="U5430" t="s">
        <v>2329</v>
      </c>
      <c r="V5430" t="s">
        <v>11595</v>
      </c>
    </row>
    <row r="5431" spans="1:22" x14ac:dyDescent="0.3">
      <c r="A5431" t="s">
        <v>21</v>
      </c>
      <c r="B5431" t="s">
        <v>7575</v>
      </c>
      <c r="C5431" t="s">
        <v>40823</v>
      </c>
      <c r="D5431" t="s">
        <v>40824</v>
      </c>
      <c r="E5431" s="24">
        <v>100</v>
      </c>
      <c r="F5431" t="s">
        <v>9390</v>
      </c>
      <c r="G5431" t="s">
        <v>9391</v>
      </c>
      <c r="H5431" t="s">
        <v>10346</v>
      </c>
      <c r="I5431">
        <v>1956</v>
      </c>
      <c r="J5431" s="10">
        <v>90</v>
      </c>
      <c r="K5431" s="10">
        <f t="shared" si="168"/>
        <v>90</v>
      </c>
      <c r="L5431" s="10">
        <f t="shared" si="169"/>
        <v>0</v>
      </c>
      <c r="O5431" t="s">
        <v>40825</v>
      </c>
      <c r="P5431" t="s">
        <v>40806</v>
      </c>
      <c r="Q5431" t="s">
        <v>40826</v>
      </c>
      <c r="R5431" t="s">
        <v>40827</v>
      </c>
      <c r="S5431" t="s">
        <v>40828</v>
      </c>
      <c r="T5431" t="s">
        <v>40829</v>
      </c>
      <c r="U5431" t="s">
        <v>36</v>
      </c>
      <c r="V5431" t="s">
        <v>1601</v>
      </c>
    </row>
    <row r="5432" spans="1:22" x14ac:dyDescent="0.3">
      <c r="A5432" t="s">
        <v>21</v>
      </c>
      <c r="B5432" t="s">
        <v>7575</v>
      </c>
      <c r="C5432" t="s">
        <v>40830</v>
      </c>
      <c r="D5432" t="s">
        <v>40831</v>
      </c>
      <c r="E5432" s="24">
        <v>100</v>
      </c>
      <c r="F5432" t="s">
        <v>33094</v>
      </c>
      <c r="G5432" t="s">
        <v>33095</v>
      </c>
      <c r="H5432" t="s">
        <v>10346</v>
      </c>
      <c r="I5432">
        <v>1971</v>
      </c>
      <c r="J5432" s="10">
        <v>90</v>
      </c>
      <c r="K5432" s="10">
        <f t="shared" si="168"/>
        <v>90</v>
      </c>
      <c r="L5432" s="10">
        <f t="shared" si="169"/>
        <v>0</v>
      </c>
      <c r="O5432" t="s">
        <v>40832</v>
      </c>
      <c r="P5432" t="s">
        <v>33097</v>
      </c>
      <c r="Q5432" t="s">
        <v>40833</v>
      </c>
      <c r="R5432" t="s">
        <v>40834</v>
      </c>
      <c r="S5432" t="s">
        <v>40835</v>
      </c>
      <c r="T5432" t="s">
        <v>40836</v>
      </c>
      <c r="U5432" t="s">
        <v>36</v>
      </c>
      <c r="V5432" t="s">
        <v>87</v>
      </c>
    </row>
    <row r="5433" spans="1:22" x14ac:dyDescent="0.3">
      <c r="A5433" t="s">
        <v>21</v>
      </c>
      <c r="B5433" t="s">
        <v>7575</v>
      </c>
      <c r="C5433" t="s">
        <v>40837</v>
      </c>
      <c r="D5433" t="s">
        <v>40838</v>
      </c>
      <c r="E5433" s="24">
        <v>600</v>
      </c>
      <c r="F5433" t="s">
        <v>11699</v>
      </c>
      <c r="G5433" t="s">
        <v>11700</v>
      </c>
      <c r="H5433" t="s">
        <v>10346</v>
      </c>
      <c r="I5433">
        <v>1976</v>
      </c>
      <c r="J5433" s="10">
        <v>540</v>
      </c>
      <c r="K5433" s="10">
        <f t="shared" si="168"/>
        <v>540</v>
      </c>
      <c r="L5433" s="10">
        <f t="shared" si="169"/>
        <v>0</v>
      </c>
      <c r="O5433" t="s">
        <v>40839</v>
      </c>
      <c r="P5433" t="s">
        <v>36567</v>
      </c>
      <c r="Q5433" t="s">
        <v>40840</v>
      </c>
      <c r="R5433" t="s">
        <v>40841</v>
      </c>
      <c r="U5433" t="s">
        <v>1029</v>
      </c>
      <c r="V5433" t="s">
        <v>6786</v>
      </c>
    </row>
    <row r="5434" spans="1:22" x14ac:dyDescent="0.3">
      <c r="A5434" t="s">
        <v>21</v>
      </c>
      <c r="B5434" t="s">
        <v>7575</v>
      </c>
      <c r="C5434" t="s">
        <v>7593</v>
      </c>
      <c r="D5434" t="s">
        <v>7594</v>
      </c>
      <c r="E5434" s="24">
        <v>90</v>
      </c>
      <c r="F5434" t="s">
        <v>25</v>
      </c>
      <c r="G5434" t="s">
        <v>6897</v>
      </c>
      <c r="H5434" t="s">
        <v>26</v>
      </c>
      <c r="I5434">
        <v>1979</v>
      </c>
      <c r="J5434" s="10">
        <v>81</v>
      </c>
      <c r="K5434" s="10">
        <f t="shared" si="168"/>
        <v>81</v>
      </c>
      <c r="L5434" s="10">
        <f t="shared" si="169"/>
        <v>0</v>
      </c>
      <c r="M5434">
        <v>963</v>
      </c>
      <c r="O5434" t="s">
        <v>7595</v>
      </c>
      <c r="P5434" t="s">
        <v>4023</v>
      </c>
      <c r="Q5434" t="s">
        <v>7596</v>
      </c>
      <c r="R5434" t="s">
        <v>6740</v>
      </c>
      <c r="S5434" t="s">
        <v>7597</v>
      </c>
      <c r="T5434" t="s">
        <v>7598</v>
      </c>
      <c r="U5434" t="s">
        <v>7599</v>
      </c>
      <c r="V5434" t="s">
        <v>7600</v>
      </c>
    </row>
    <row r="5435" spans="1:22" x14ac:dyDescent="0.3">
      <c r="A5435" t="s">
        <v>21</v>
      </c>
      <c r="B5435" t="s">
        <v>7575</v>
      </c>
      <c r="C5435" t="s">
        <v>40842</v>
      </c>
      <c r="D5435" t="s">
        <v>40843</v>
      </c>
      <c r="E5435" s="24">
        <v>50</v>
      </c>
      <c r="F5435" t="s">
        <v>40844</v>
      </c>
      <c r="G5435" t="s">
        <v>40845</v>
      </c>
      <c r="H5435" t="s">
        <v>10346</v>
      </c>
      <c r="I5435">
        <v>1981</v>
      </c>
      <c r="J5435" s="10">
        <v>45</v>
      </c>
      <c r="K5435" s="10">
        <f t="shared" si="168"/>
        <v>45</v>
      </c>
      <c r="L5435" s="10">
        <f t="shared" si="169"/>
        <v>0</v>
      </c>
      <c r="O5435" t="s">
        <v>40846</v>
      </c>
      <c r="P5435" t="s">
        <v>2018</v>
      </c>
      <c r="Q5435" t="s">
        <v>40847</v>
      </c>
      <c r="R5435" t="s">
        <v>40848</v>
      </c>
      <c r="S5435" t="s">
        <v>39384</v>
      </c>
      <c r="T5435" t="s">
        <v>6275</v>
      </c>
      <c r="U5435" t="s">
        <v>1053</v>
      </c>
      <c r="V5435" t="s">
        <v>6276</v>
      </c>
    </row>
    <row r="5436" spans="1:22" x14ac:dyDescent="0.3">
      <c r="A5436" t="s">
        <v>21</v>
      </c>
      <c r="B5436" t="s">
        <v>7575</v>
      </c>
      <c r="C5436" t="s">
        <v>7601</v>
      </c>
      <c r="D5436" t="s">
        <v>3255</v>
      </c>
      <c r="E5436" s="24">
        <v>200</v>
      </c>
      <c r="F5436" t="s">
        <v>25</v>
      </c>
      <c r="G5436" t="s">
        <v>6897</v>
      </c>
      <c r="H5436" t="s">
        <v>26</v>
      </c>
      <c r="I5436">
        <v>1986</v>
      </c>
      <c r="J5436" s="10">
        <v>180</v>
      </c>
      <c r="K5436" s="10">
        <f t="shared" si="168"/>
        <v>180</v>
      </c>
      <c r="L5436" s="10">
        <f t="shared" si="169"/>
        <v>0</v>
      </c>
      <c r="M5436">
        <v>889</v>
      </c>
      <c r="O5436" t="s">
        <v>7602</v>
      </c>
      <c r="P5436" t="s">
        <v>6915</v>
      </c>
      <c r="Q5436" t="s">
        <v>7603</v>
      </c>
      <c r="R5436" t="s">
        <v>7604</v>
      </c>
      <c r="S5436" t="s">
        <v>7605</v>
      </c>
      <c r="U5436" t="s">
        <v>7606</v>
      </c>
      <c r="V5436" t="s">
        <v>7607</v>
      </c>
    </row>
    <row r="5437" spans="1:22" x14ac:dyDescent="0.3">
      <c r="A5437" t="s">
        <v>21</v>
      </c>
      <c r="B5437" t="s">
        <v>7575</v>
      </c>
      <c r="C5437" t="s">
        <v>40849</v>
      </c>
      <c r="D5437" t="s">
        <v>40850</v>
      </c>
      <c r="E5437" s="24">
        <v>300</v>
      </c>
      <c r="F5437" t="s">
        <v>40851</v>
      </c>
      <c r="G5437" t="s">
        <v>40852</v>
      </c>
      <c r="H5437" t="s">
        <v>10346</v>
      </c>
      <c r="I5437">
        <v>1988</v>
      </c>
      <c r="J5437" s="10">
        <v>270</v>
      </c>
      <c r="K5437" s="10">
        <f t="shared" si="168"/>
        <v>270</v>
      </c>
      <c r="L5437" s="10">
        <f t="shared" si="169"/>
        <v>0</v>
      </c>
      <c r="O5437" t="s">
        <v>40853</v>
      </c>
      <c r="P5437" t="s">
        <v>40854</v>
      </c>
      <c r="Q5437" t="s">
        <v>40855</v>
      </c>
      <c r="R5437" t="s">
        <v>40856</v>
      </c>
      <c r="U5437" t="s">
        <v>6395</v>
      </c>
      <c r="V5437" t="s">
        <v>11339</v>
      </c>
    </row>
    <row r="5438" spans="1:22" x14ac:dyDescent="0.3">
      <c r="A5438" t="s">
        <v>21</v>
      </c>
      <c r="B5438" t="s">
        <v>7575</v>
      </c>
      <c r="C5438" t="s">
        <v>40857</v>
      </c>
      <c r="D5438" t="s">
        <v>40858</v>
      </c>
      <c r="E5438" s="24">
        <v>50</v>
      </c>
      <c r="F5438" t="s">
        <v>9223</v>
      </c>
      <c r="G5438" t="s">
        <v>9224</v>
      </c>
      <c r="H5438" t="s">
        <v>10346</v>
      </c>
      <c r="I5438">
        <v>1989</v>
      </c>
      <c r="J5438" s="10">
        <v>45</v>
      </c>
      <c r="K5438" s="10">
        <f t="shared" si="168"/>
        <v>45</v>
      </c>
      <c r="L5438" s="10">
        <f t="shared" si="169"/>
        <v>0</v>
      </c>
      <c r="O5438" t="s">
        <v>40859</v>
      </c>
      <c r="P5438" t="s">
        <v>37886</v>
      </c>
      <c r="Q5438" t="s">
        <v>40860</v>
      </c>
      <c r="R5438" t="s">
        <v>40861</v>
      </c>
      <c r="S5438" t="s">
        <v>40862</v>
      </c>
      <c r="T5438" t="s">
        <v>21555</v>
      </c>
      <c r="U5438" t="s">
        <v>96</v>
      </c>
      <c r="V5438" t="s">
        <v>15670</v>
      </c>
    </row>
    <row r="5439" spans="1:22" x14ac:dyDescent="0.3">
      <c r="A5439" t="s">
        <v>21</v>
      </c>
      <c r="B5439" t="s">
        <v>7575</v>
      </c>
      <c r="C5439" t="s">
        <v>40863</v>
      </c>
      <c r="D5439" t="s">
        <v>40864</v>
      </c>
      <c r="E5439" s="24">
        <v>4</v>
      </c>
      <c r="F5439" t="s">
        <v>40865</v>
      </c>
      <c r="G5439" t="s">
        <v>40866</v>
      </c>
      <c r="H5439" t="s">
        <v>10346</v>
      </c>
      <c r="I5439">
        <v>1990</v>
      </c>
      <c r="J5439" s="10">
        <v>3.6</v>
      </c>
      <c r="K5439" s="10">
        <f t="shared" si="168"/>
        <v>3.6</v>
      </c>
      <c r="L5439" s="10">
        <f t="shared" si="169"/>
        <v>0</v>
      </c>
      <c r="O5439" t="s">
        <v>40867</v>
      </c>
      <c r="P5439" t="s">
        <v>40868</v>
      </c>
      <c r="Q5439" t="s">
        <v>40869</v>
      </c>
      <c r="R5439" t="s">
        <v>40870</v>
      </c>
      <c r="S5439" t="s">
        <v>40871</v>
      </c>
      <c r="T5439" t="s">
        <v>40872</v>
      </c>
      <c r="U5439" t="s">
        <v>6395</v>
      </c>
      <c r="V5439" t="s">
        <v>27924</v>
      </c>
    </row>
    <row r="5440" spans="1:22" x14ac:dyDescent="0.3">
      <c r="A5440" t="s">
        <v>21</v>
      </c>
      <c r="B5440" t="s">
        <v>7575</v>
      </c>
      <c r="C5440" t="s">
        <v>40873</v>
      </c>
      <c r="D5440" t="s">
        <v>40874</v>
      </c>
      <c r="E5440" s="24">
        <v>100</v>
      </c>
      <c r="F5440" t="s">
        <v>40875</v>
      </c>
      <c r="G5440" t="s">
        <v>40876</v>
      </c>
      <c r="H5440" t="s">
        <v>10346</v>
      </c>
      <c r="I5440">
        <v>1992</v>
      </c>
      <c r="J5440" s="10">
        <v>90</v>
      </c>
      <c r="K5440" s="10">
        <f t="shared" si="168"/>
        <v>90</v>
      </c>
      <c r="L5440" s="10">
        <f t="shared" si="169"/>
        <v>0</v>
      </c>
      <c r="O5440" t="s">
        <v>40877</v>
      </c>
      <c r="P5440" t="s">
        <v>40878</v>
      </c>
      <c r="Q5440" t="s">
        <v>40879</v>
      </c>
      <c r="R5440" t="s">
        <v>40880</v>
      </c>
      <c r="S5440" t="s">
        <v>40881</v>
      </c>
      <c r="T5440" t="s">
        <v>40882</v>
      </c>
      <c r="U5440" t="s">
        <v>7745</v>
      </c>
      <c r="V5440" t="s">
        <v>27470</v>
      </c>
    </row>
    <row r="5441" spans="1:22" x14ac:dyDescent="0.3">
      <c r="A5441" t="s">
        <v>21</v>
      </c>
      <c r="B5441" t="s">
        <v>7575</v>
      </c>
      <c r="C5441" t="s">
        <v>40883</v>
      </c>
      <c r="D5441" t="s">
        <v>40884</v>
      </c>
      <c r="E5441" s="24">
        <v>25</v>
      </c>
      <c r="F5441" t="s">
        <v>26883</v>
      </c>
      <c r="G5441" t="s">
        <v>26884</v>
      </c>
      <c r="H5441" t="s">
        <v>10346</v>
      </c>
      <c r="I5441">
        <v>1993</v>
      </c>
      <c r="J5441" s="10">
        <v>22.5</v>
      </c>
      <c r="K5441" s="10">
        <f t="shared" si="168"/>
        <v>22.5</v>
      </c>
      <c r="L5441" s="10">
        <f t="shared" si="169"/>
        <v>0</v>
      </c>
      <c r="O5441" t="s">
        <v>40885</v>
      </c>
      <c r="P5441" t="s">
        <v>40886</v>
      </c>
      <c r="Q5441" t="s">
        <v>40887</v>
      </c>
      <c r="R5441" t="s">
        <v>40888</v>
      </c>
      <c r="S5441" t="s">
        <v>40889</v>
      </c>
      <c r="T5441" t="s">
        <v>40890</v>
      </c>
      <c r="U5441" t="s">
        <v>7786</v>
      </c>
      <c r="V5441" t="s">
        <v>28461</v>
      </c>
    </row>
    <row r="5442" spans="1:22" x14ac:dyDescent="0.3">
      <c r="A5442" t="s">
        <v>21</v>
      </c>
      <c r="B5442" t="s">
        <v>7575</v>
      </c>
      <c r="C5442" t="s">
        <v>40891</v>
      </c>
      <c r="D5442" t="s">
        <v>40892</v>
      </c>
      <c r="E5442" s="24">
        <v>500</v>
      </c>
      <c r="F5442" t="s">
        <v>10354</v>
      </c>
      <c r="G5442" t="s">
        <v>10355</v>
      </c>
      <c r="H5442" t="s">
        <v>10346</v>
      </c>
      <c r="I5442">
        <v>1996</v>
      </c>
      <c r="J5442" s="10">
        <v>450</v>
      </c>
      <c r="K5442" s="10">
        <f t="shared" si="168"/>
        <v>450</v>
      </c>
      <c r="L5442" s="10">
        <f t="shared" si="169"/>
        <v>0</v>
      </c>
      <c r="O5442" t="s">
        <v>40893</v>
      </c>
      <c r="P5442" t="s">
        <v>36200</v>
      </c>
      <c r="Q5442" t="s">
        <v>40894</v>
      </c>
      <c r="R5442" t="s">
        <v>40895</v>
      </c>
      <c r="S5442" t="s">
        <v>40896</v>
      </c>
      <c r="U5442" t="s">
        <v>40897</v>
      </c>
      <c r="V5442" t="s">
        <v>10359</v>
      </c>
    </row>
    <row r="5443" spans="1:22" x14ac:dyDescent="0.3">
      <c r="A5443" t="s">
        <v>21</v>
      </c>
      <c r="B5443" t="s">
        <v>7575</v>
      </c>
      <c r="C5443" t="s">
        <v>40898</v>
      </c>
      <c r="D5443" t="s">
        <v>38764</v>
      </c>
      <c r="E5443" s="24">
        <v>938</v>
      </c>
      <c r="F5443" t="s">
        <v>40899</v>
      </c>
      <c r="G5443" t="s">
        <v>40900</v>
      </c>
      <c r="H5443" t="s">
        <v>10346</v>
      </c>
      <c r="I5443">
        <v>1998</v>
      </c>
      <c r="J5443" s="10">
        <v>844.2</v>
      </c>
      <c r="K5443" s="10">
        <f t="shared" ref="K5443:K5506" si="170">+E5443*0.9</f>
        <v>844.2</v>
      </c>
      <c r="L5443" s="10">
        <f t="shared" ref="L5443:L5506" si="171">+J5443-K5443</f>
        <v>0</v>
      </c>
      <c r="O5443" t="s">
        <v>40901</v>
      </c>
      <c r="P5443" t="s">
        <v>40902</v>
      </c>
      <c r="Q5443" t="s">
        <v>40903</v>
      </c>
      <c r="R5443" t="s">
        <v>40904</v>
      </c>
      <c r="S5443" t="s">
        <v>40905</v>
      </c>
      <c r="T5443" t="s">
        <v>1023</v>
      </c>
      <c r="U5443" t="s">
        <v>40906</v>
      </c>
      <c r="V5443" t="s">
        <v>9883</v>
      </c>
    </row>
    <row r="5444" spans="1:22" x14ac:dyDescent="0.3">
      <c r="A5444" t="s">
        <v>21</v>
      </c>
      <c r="B5444" t="s">
        <v>7575</v>
      </c>
      <c r="C5444" t="s">
        <v>40907</v>
      </c>
      <c r="D5444" t="s">
        <v>40908</v>
      </c>
      <c r="E5444" s="24">
        <v>10</v>
      </c>
      <c r="F5444" t="s">
        <v>40909</v>
      </c>
      <c r="G5444" t="s">
        <v>40910</v>
      </c>
      <c r="H5444" t="s">
        <v>10346</v>
      </c>
      <c r="I5444">
        <v>2010</v>
      </c>
      <c r="J5444" s="10">
        <v>9</v>
      </c>
      <c r="K5444" s="10">
        <f t="shared" si="170"/>
        <v>9</v>
      </c>
      <c r="L5444" s="10">
        <f t="shared" si="171"/>
        <v>0</v>
      </c>
      <c r="O5444" t="s">
        <v>40911</v>
      </c>
      <c r="P5444" t="s">
        <v>3913</v>
      </c>
      <c r="Q5444" t="s">
        <v>40912</v>
      </c>
      <c r="R5444" t="s">
        <v>40913</v>
      </c>
      <c r="S5444" t="s">
        <v>40914</v>
      </c>
      <c r="T5444" t="s">
        <v>40915</v>
      </c>
      <c r="U5444" t="s">
        <v>15556</v>
      </c>
      <c r="V5444" t="s">
        <v>40916</v>
      </c>
    </row>
    <row r="5445" spans="1:22" x14ac:dyDescent="0.3">
      <c r="A5445" t="s">
        <v>21</v>
      </c>
      <c r="B5445" t="s">
        <v>7575</v>
      </c>
      <c r="C5445" t="s">
        <v>40917</v>
      </c>
      <c r="D5445" t="s">
        <v>40918</v>
      </c>
      <c r="E5445" s="24">
        <v>168</v>
      </c>
      <c r="F5445" t="s">
        <v>40919</v>
      </c>
      <c r="G5445" t="s">
        <v>40920</v>
      </c>
      <c r="H5445" t="s">
        <v>10346</v>
      </c>
      <c r="I5445">
        <v>2012</v>
      </c>
      <c r="J5445" s="10">
        <v>151.19999999999999</v>
      </c>
      <c r="K5445" s="10">
        <f t="shared" si="170"/>
        <v>151.20000000000002</v>
      </c>
      <c r="L5445" s="10">
        <f t="shared" si="171"/>
        <v>0</v>
      </c>
      <c r="O5445" t="s">
        <v>40921</v>
      </c>
      <c r="P5445" t="s">
        <v>5496</v>
      </c>
      <c r="Q5445" t="s">
        <v>40922</v>
      </c>
      <c r="R5445" t="s">
        <v>40923</v>
      </c>
      <c r="S5445" t="s">
        <v>40924</v>
      </c>
      <c r="U5445" t="s">
        <v>40925</v>
      </c>
      <c r="V5445" t="s">
        <v>40926</v>
      </c>
    </row>
    <row r="5446" spans="1:22" x14ac:dyDescent="0.3">
      <c r="A5446" t="s">
        <v>21</v>
      </c>
      <c r="B5446" t="s">
        <v>7575</v>
      </c>
      <c r="C5446" t="s">
        <v>40927</v>
      </c>
      <c r="D5446" t="s">
        <v>40928</v>
      </c>
      <c r="E5446" s="24">
        <v>500</v>
      </c>
      <c r="F5446" t="s">
        <v>16197</v>
      </c>
      <c r="G5446" t="s">
        <v>16198</v>
      </c>
      <c r="H5446" t="s">
        <v>10346</v>
      </c>
      <c r="I5446">
        <v>2017</v>
      </c>
      <c r="J5446" s="10">
        <v>450</v>
      </c>
      <c r="K5446" s="10">
        <f t="shared" si="170"/>
        <v>450</v>
      </c>
      <c r="L5446" s="10">
        <f t="shared" si="171"/>
        <v>0</v>
      </c>
      <c r="O5446" t="s">
        <v>40929</v>
      </c>
      <c r="P5446" t="s">
        <v>40930</v>
      </c>
      <c r="Q5446" t="s">
        <v>40931</v>
      </c>
      <c r="R5446" t="s">
        <v>40932</v>
      </c>
      <c r="S5446" t="s">
        <v>40933</v>
      </c>
      <c r="U5446" t="s">
        <v>13522</v>
      </c>
      <c r="V5446" t="s">
        <v>40934</v>
      </c>
    </row>
    <row r="5447" spans="1:22" x14ac:dyDescent="0.3">
      <c r="A5447" t="s">
        <v>21</v>
      </c>
      <c r="B5447" t="s">
        <v>7575</v>
      </c>
      <c r="C5447" t="s">
        <v>40935</v>
      </c>
      <c r="D5447" t="s">
        <v>40936</v>
      </c>
      <c r="E5447" s="24">
        <v>200</v>
      </c>
      <c r="F5447" t="s">
        <v>40937</v>
      </c>
      <c r="G5447" t="s">
        <v>40938</v>
      </c>
      <c r="H5447" t="s">
        <v>10346</v>
      </c>
      <c r="I5447">
        <v>2020</v>
      </c>
      <c r="J5447" s="10">
        <v>180</v>
      </c>
      <c r="K5447" s="10">
        <f t="shared" si="170"/>
        <v>180</v>
      </c>
      <c r="L5447" s="10">
        <f t="shared" si="171"/>
        <v>0</v>
      </c>
      <c r="O5447" t="s">
        <v>40939</v>
      </c>
      <c r="P5447" t="s">
        <v>40940</v>
      </c>
      <c r="Q5447" t="s">
        <v>40941</v>
      </c>
      <c r="R5447" t="s">
        <v>40942</v>
      </c>
      <c r="S5447" t="s">
        <v>40943</v>
      </c>
      <c r="T5447" t="s">
        <v>40944</v>
      </c>
      <c r="U5447" t="s">
        <v>931</v>
      </c>
      <c r="V5447" t="s">
        <v>15005</v>
      </c>
    </row>
    <row r="5448" spans="1:22" x14ac:dyDescent="0.3">
      <c r="A5448" t="s">
        <v>21</v>
      </c>
      <c r="B5448" t="s">
        <v>7575</v>
      </c>
      <c r="C5448" t="s">
        <v>40945</v>
      </c>
      <c r="D5448" t="s">
        <v>40946</v>
      </c>
      <c r="E5448" s="24">
        <v>100</v>
      </c>
      <c r="F5448" t="s">
        <v>25903</v>
      </c>
      <c r="G5448" t="s">
        <v>25904</v>
      </c>
      <c r="H5448" t="s">
        <v>10346</v>
      </c>
      <c r="I5448">
        <v>2032</v>
      </c>
      <c r="J5448" s="10">
        <v>90</v>
      </c>
      <c r="K5448" s="10">
        <f t="shared" si="170"/>
        <v>90</v>
      </c>
      <c r="L5448" s="10">
        <f t="shared" si="171"/>
        <v>0</v>
      </c>
      <c r="O5448" t="s">
        <v>40947</v>
      </c>
      <c r="P5448" t="s">
        <v>7001</v>
      </c>
      <c r="Q5448" t="s">
        <v>40948</v>
      </c>
      <c r="R5448" t="s">
        <v>40949</v>
      </c>
      <c r="S5448" t="s">
        <v>40950</v>
      </c>
      <c r="T5448" t="s">
        <v>40951</v>
      </c>
      <c r="U5448" t="s">
        <v>40952</v>
      </c>
      <c r="V5448" t="s">
        <v>25911</v>
      </c>
    </row>
    <row r="5449" spans="1:22" x14ac:dyDescent="0.3">
      <c r="A5449" t="s">
        <v>21</v>
      </c>
      <c r="B5449" t="s">
        <v>7575</v>
      </c>
      <c r="C5449" t="s">
        <v>40953</v>
      </c>
      <c r="D5449" t="s">
        <v>40954</v>
      </c>
      <c r="E5449" s="24">
        <v>75</v>
      </c>
      <c r="F5449" t="s">
        <v>40955</v>
      </c>
      <c r="G5449" t="s">
        <v>40956</v>
      </c>
      <c r="H5449" t="s">
        <v>10346</v>
      </c>
      <c r="I5449">
        <v>2034</v>
      </c>
      <c r="J5449" s="10">
        <v>67.5</v>
      </c>
      <c r="K5449" s="10">
        <f t="shared" si="170"/>
        <v>67.5</v>
      </c>
      <c r="L5449" s="10">
        <f t="shared" si="171"/>
        <v>0</v>
      </c>
      <c r="O5449" t="s">
        <v>40957</v>
      </c>
      <c r="P5449" t="s">
        <v>7559</v>
      </c>
      <c r="Q5449" t="s">
        <v>40958</v>
      </c>
      <c r="R5449" t="s">
        <v>40959</v>
      </c>
      <c r="S5449" t="s">
        <v>40960</v>
      </c>
      <c r="T5449" t="s">
        <v>40961</v>
      </c>
      <c r="U5449" t="s">
        <v>28124</v>
      </c>
      <c r="V5449" t="s">
        <v>1091</v>
      </c>
    </row>
    <row r="5450" spans="1:22" x14ac:dyDescent="0.3">
      <c r="A5450" t="s">
        <v>21</v>
      </c>
      <c r="B5450" t="s">
        <v>7575</v>
      </c>
      <c r="C5450" t="s">
        <v>40962</v>
      </c>
      <c r="D5450" t="s">
        <v>40963</v>
      </c>
      <c r="E5450" s="24">
        <v>2000</v>
      </c>
      <c r="F5450" t="s">
        <v>13163</v>
      </c>
      <c r="G5450" t="s">
        <v>13164</v>
      </c>
      <c r="H5450" t="s">
        <v>10346</v>
      </c>
      <c r="I5450">
        <v>2038</v>
      </c>
      <c r="J5450" s="10">
        <v>1800</v>
      </c>
      <c r="K5450" s="10">
        <f t="shared" si="170"/>
        <v>1800</v>
      </c>
      <c r="L5450" s="10">
        <f t="shared" si="171"/>
        <v>0</v>
      </c>
      <c r="O5450" t="s">
        <v>40964</v>
      </c>
      <c r="P5450" t="s">
        <v>32576</v>
      </c>
      <c r="Q5450" t="s">
        <v>27381</v>
      </c>
      <c r="R5450" t="s">
        <v>40965</v>
      </c>
      <c r="S5450" t="s">
        <v>5388</v>
      </c>
      <c r="U5450" t="s">
        <v>36</v>
      </c>
      <c r="V5450" t="s">
        <v>4045</v>
      </c>
    </row>
    <row r="5451" spans="1:22" x14ac:dyDescent="0.3">
      <c r="A5451" t="s">
        <v>21</v>
      </c>
      <c r="B5451" t="s">
        <v>7575</v>
      </c>
      <c r="C5451" t="s">
        <v>40966</v>
      </c>
      <c r="D5451" t="s">
        <v>12557</v>
      </c>
      <c r="E5451" s="24">
        <v>67</v>
      </c>
      <c r="F5451" t="s">
        <v>40967</v>
      </c>
      <c r="G5451" t="s">
        <v>40968</v>
      </c>
      <c r="H5451" t="s">
        <v>10346</v>
      </c>
      <c r="I5451">
        <v>2040</v>
      </c>
      <c r="J5451" s="10">
        <v>60.3</v>
      </c>
      <c r="K5451" s="10">
        <f t="shared" si="170"/>
        <v>60.300000000000004</v>
      </c>
      <c r="L5451" s="10">
        <f t="shared" si="171"/>
        <v>0</v>
      </c>
      <c r="O5451" t="s">
        <v>40969</v>
      </c>
      <c r="P5451" t="s">
        <v>40970</v>
      </c>
      <c r="Q5451" t="s">
        <v>40971</v>
      </c>
      <c r="R5451" t="s">
        <v>40972</v>
      </c>
      <c r="U5451" t="s">
        <v>1029</v>
      </c>
      <c r="V5451" t="s">
        <v>40973</v>
      </c>
    </row>
    <row r="5452" spans="1:22" x14ac:dyDescent="0.3">
      <c r="A5452" t="s">
        <v>21</v>
      </c>
      <c r="B5452" t="s">
        <v>7575</v>
      </c>
      <c r="C5452" t="s">
        <v>40974</v>
      </c>
      <c r="D5452" t="s">
        <v>40975</v>
      </c>
      <c r="E5452" s="24">
        <v>1</v>
      </c>
      <c r="F5452" t="s">
        <v>26359</v>
      </c>
      <c r="G5452" t="s">
        <v>26360</v>
      </c>
      <c r="H5452" t="s">
        <v>10346</v>
      </c>
      <c r="I5452">
        <v>2043</v>
      </c>
      <c r="J5452" s="10">
        <v>0.9</v>
      </c>
      <c r="K5452" s="10">
        <f t="shared" si="170"/>
        <v>0.9</v>
      </c>
      <c r="L5452" s="10">
        <f t="shared" si="171"/>
        <v>0</v>
      </c>
      <c r="O5452" t="s">
        <v>40976</v>
      </c>
      <c r="P5452" t="s">
        <v>40977</v>
      </c>
      <c r="Q5452" t="s">
        <v>16789</v>
      </c>
      <c r="R5452" t="s">
        <v>40978</v>
      </c>
      <c r="S5452" t="s">
        <v>40979</v>
      </c>
      <c r="U5452" t="s">
        <v>36</v>
      </c>
      <c r="V5452" t="s">
        <v>1107</v>
      </c>
    </row>
    <row r="5453" spans="1:22" x14ac:dyDescent="0.3">
      <c r="A5453" t="s">
        <v>21</v>
      </c>
      <c r="B5453" t="s">
        <v>7575</v>
      </c>
      <c r="C5453" t="s">
        <v>40980</v>
      </c>
      <c r="D5453" t="s">
        <v>40981</v>
      </c>
      <c r="E5453" s="24">
        <v>189410</v>
      </c>
      <c r="F5453" t="s">
        <v>40982</v>
      </c>
      <c r="G5453" t="s">
        <v>40983</v>
      </c>
      <c r="H5453" t="s">
        <v>10346</v>
      </c>
      <c r="I5453">
        <v>2044</v>
      </c>
      <c r="J5453" s="10">
        <v>170469</v>
      </c>
      <c r="K5453" s="10">
        <f t="shared" si="170"/>
        <v>170469</v>
      </c>
      <c r="L5453" s="10">
        <f t="shared" si="171"/>
        <v>0</v>
      </c>
      <c r="O5453" t="s">
        <v>40984</v>
      </c>
      <c r="P5453" t="s">
        <v>5137</v>
      </c>
      <c r="Q5453" t="s">
        <v>40985</v>
      </c>
      <c r="R5453" t="s">
        <v>40986</v>
      </c>
      <c r="S5453" t="s">
        <v>40987</v>
      </c>
      <c r="T5453" t="s">
        <v>40988</v>
      </c>
      <c r="U5453" t="s">
        <v>36</v>
      </c>
      <c r="V5453" t="s">
        <v>3633</v>
      </c>
    </row>
    <row r="5454" spans="1:22" x14ac:dyDescent="0.3">
      <c r="A5454" t="s">
        <v>21</v>
      </c>
      <c r="B5454" t="s">
        <v>7575</v>
      </c>
      <c r="C5454" t="s">
        <v>40989</v>
      </c>
      <c r="D5454" t="s">
        <v>26877</v>
      </c>
      <c r="E5454" s="24">
        <v>1</v>
      </c>
      <c r="F5454" t="s">
        <v>17080</v>
      </c>
      <c r="G5454" t="s">
        <v>17081</v>
      </c>
      <c r="H5454" t="s">
        <v>10346</v>
      </c>
      <c r="I5454">
        <v>2045</v>
      </c>
      <c r="J5454" s="10">
        <v>0.9</v>
      </c>
      <c r="K5454" s="10">
        <f t="shared" si="170"/>
        <v>0.9</v>
      </c>
      <c r="L5454" s="10">
        <f t="shared" si="171"/>
        <v>0</v>
      </c>
      <c r="O5454" t="s">
        <v>26878</v>
      </c>
      <c r="P5454" t="s">
        <v>31953</v>
      </c>
      <c r="Q5454" t="s">
        <v>17079</v>
      </c>
      <c r="R5454" t="s">
        <v>40990</v>
      </c>
      <c r="S5454" t="s">
        <v>40991</v>
      </c>
      <c r="U5454" t="s">
        <v>36</v>
      </c>
      <c r="V5454" t="s">
        <v>1251</v>
      </c>
    </row>
    <row r="5455" spans="1:22" x14ac:dyDescent="0.3">
      <c r="A5455" t="s">
        <v>21</v>
      </c>
      <c r="B5455" t="s">
        <v>7575</v>
      </c>
      <c r="C5455" t="s">
        <v>10063</v>
      </c>
      <c r="D5455" t="s">
        <v>10064</v>
      </c>
      <c r="E5455" s="24">
        <v>700</v>
      </c>
      <c r="F5455" t="s">
        <v>10065</v>
      </c>
      <c r="G5455" t="s">
        <v>10066</v>
      </c>
      <c r="H5455" t="s">
        <v>7824</v>
      </c>
      <c r="I5455">
        <v>2050</v>
      </c>
      <c r="J5455" s="10">
        <v>630</v>
      </c>
      <c r="K5455" s="10">
        <f t="shared" si="170"/>
        <v>630</v>
      </c>
      <c r="L5455" s="10">
        <f t="shared" si="171"/>
        <v>0</v>
      </c>
      <c r="M5455">
        <v>936</v>
      </c>
      <c r="O5455" t="s">
        <v>6685</v>
      </c>
      <c r="P5455" t="s">
        <v>10067</v>
      </c>
      <c r="Q5455" t="s">
        <v>6686</v>
      </c>
      <c r="R5455" t="s">
        <v>10068</v>
      </c>
      <c r="S5455" t="s">
        <v>10069</v>
      </c>
      <c r="U5455" t="s">
        <v>10070</v>
      </c>
      <c r="V5455" t="s">
        <v>6690</v>
      </c>
    </row>
    <row r="5456" spans="1:22" x14ac:dyDescent="0.3">
      <c r="A5456" t="s">
        <v>21</v>
      </c>
      <c r="B5456" t="s">
        <v>7575</v>
      </c>
      <c r="C5456" t="s">
        <v>7608</v>
      </c>
      <c r="D5456" t="s">
        <v>7609</v>
      </c>
      <c r="E5456" s="24">
        <v>900</v>
      </c>
      <c r="F5456" t="s">
        <v>25</v>
      </c>
      <c r="G5456" t="s">
        <v>6897</v>
      </c>
      <c r="H5456" t="s">
        <v>26</v>
      </c>
      <c r="I5456">
        <v>2053</v>
      </c>
      <c r="J5456" s="10">
        <v>810</v>
      </c>
      <c r="K5456" s="10">
        <f t="shared" si="170"/>
        <v>810</v>
      </c>
      <c r="L5456" s="10">
        <f t="shared" si="171"/>
        <v>0</v>
      </c>
      <c r="M5456">
        <v>1666</v>
      </c>
      <c r="O5456" t="s">
        <v>7610</v>
      </c>
      <c r="P5456" t="s">
        <v>4058</v>
      </c>
      <c r="Q5456" t="s">
        <v>7611</v>
      </c>
      <c r="R5456" t="s">
        <v>7612</v>
      </c>
      <c r="S5456" t="s">
        <v>7613</v>
      </c>
      <c r="U5456" t="s">
        <v>6395</v>
      </c>
      <c r="V5456" t="s">
        <v>7614</v>
      </c>
    </row>
    <row r="5457" spans="1:22" x14ac:dyDescent="0.3">
      <c r="A5457" t="s">
        <v>21</v>
      </c>
      <c r="B5457" t="s">
        <v>7575</v>
      </c>
      <c r="C5457" t="s">
        <v>7615</v>
      </c>
      <c r="D5457" t="s">
        <v>7616</v>
      </c>
      <c r="E5457" s="24">
        <v>100</v>
      </c>
      <c r="F5457" t="s">
        <v>25</v>
      </c>
      <c r="G5457" t="s">
        <v>6897</v>
      </c>
      <c r="H5457" t="s">
        <v>26</v>
      </c>
      <c r="I5457">
        <v>2073</v>
      </c>
      <c r="J5457" s="10">
        <v>90</v>
      </c>
      <c r="K5457" s="10">
        <f t="shared" si="170"/>
        <v>90</v>
      </c>
      <c r="L5457" s="10">
        <f t="shared" si="171"/>
        <v>0</v>
      </c>
      <c r="M5457">
        <v>1216</v>
      </c>
      <c r="O5457" t="s">
        <v>7617</v>
      </c>
      <c r="P5457" t="s">
        <v>7618</v>
      </c>
      <c r="Q5457" t="s">
        <v>7619</v>
      </c>
      <c r="R5457" t="s">
        <v>7620</v>
      </c>
      <c r="S5457" t="s">
        <v>7621</v>
      </c>
      <c r="U5457" t="s">
        <v>36</v>
      </c>
      <c r="V5457" t="s">
        <v>221</v>
      </c>
    </row>
    <row r="5458" spans="1:22" x14ac:dyDescent="0.3">
      <c r="A5458" t="s">
        <v>21</v>
      </c>
      <c r="B5458" t="s">
        <v>7575</v>
      </c>
      <c r="C5458" t="s">
        <v>40992</v>
      </c>
      <c r="D5458" t="s">
        <v>40993</v>
      </c>
      <c r="E5458" s="24">
        <v>11</v>
      </c>
      <c r="F5458" t="s">
        <v>15630</v>
      </c>
      <c r="G5458" t="s">
        <v>15631</v>
      </c>
      <c r="H5458" t="s">
        <v>10346</v>
      </c>
      <c r="I5458">
        <v>2075</v>
      </c>
      <c r="J5458" s="10">
        <v>9.9</v>
      </c>
      <c r="K5458" s="10">
        <f t="shared" si="170"/>
        <v>9.9</v>
      </c>
      <c r="L5458" s="10">
        <f t="shared" si="171"/>
        <v>0</v>
      </c>
      <c r="O5458" t="s">
        <v>40994</v>
      </c>
      <c r="P5458" t="s">
        <v>40995</v>
      </c>
      <c r="Q5458" t="s">
        <v>40996</v>
      </c>
      <c r="R5458" t="s">
        <v>40997</v>
      </c>
      <c r="S5458" t="s">
        <v>40998</v>
      </c>
      <c r="T5458" t="s">
        <v>40999</v>
      </c>
      <c r="U5458" t="s">
        <v>1053</v>
      </c>
      <c r="V5458" t="s">
        <v>25878</v>
      </c>
    </row>
    <row r="5459" spans="1:22" x14ac:dyDescent="0.3">
      <c r="A5459" t="s">
        <v>21</v>
      </c>
      <c r="B5459" t="s">
        <v>7575</v>
      </c>
      <c r="C5459" t="s">
        <v>41000</v>
      </c>
      <c r="D5459" t="s">
        <v>41001</v>
      </c>
      <c r="E5459" s="24">
        <v>1000</v>
      </c>
      <c r="F5459" t="s">
        <v>22074</v>
      </c>
      <c r="G5459" t="s">
        <v>22075</v>
      </c>
      <c r="H5459" t="s">
        <v>10346</v>
      </c>
      <c r="I5459">
        <v>2081</v>
      </c>
      <c r="J5459" s="10">
        <v>900</v>
      </c>
      <c r="K5459" s="10">
        <f t="shared" si="170"/>
        <v>900</v>
      </c>
      <c r="L5459" s="10">
        <f t="shared" si="171"/>
        <v>0</v>
      </c>
      <c r="O5459" t="s">
        <v>41002</v>
      </c>
      <c r="P5459" t="s">
        <v>41003</v>
      </c>
      <c r="Q5459" t="s">
        <v>41004</v>
      </c>
      <c r="R5459" t="s">
        <v>41005</v>
      </c>
      <c r="U5459" t="s">
        <v>41006</v>
      </c>
      <c r="V5459" t="s">
        <v>15766</v>
      </c>
    </row>
    <row r="5460" spans="1:22" x14ac:dyDescent="0.3">
      <c r="A5460" t="s">
        <v>21</v>
      </c>
      <c r="B5460" t="s">
        <v>7575</v>
      </c>
      <c r="C5460" t="s">
        <v>41007</v>
      </c>
      <c r="D5460" t="s">
        <v>41008</v>
      </c>
      <c r="E5460" s="24">
        <v>9</v>
      </c>
      <c r="F5460" t="s">
        <v>25817</v>
      </c>
      <c r="G5460" t="s">
        <v>9716</v>
      </c>
      <c r="H5460" t="s">
        <v>10346</v>
      </c>
      <c r="I5460">
        <v>2087</v>
      </c>
      <c r="J5460" s="10">
        <v>8.1</v>
      </c>
      <c r="K5460" s="10">
        <f t="shared" si="170"/>
        <v>8.1</v>
      </c>
      <c r="L5460" s="10">
        <f t="shared" si="171"/>
        <v>0</v>
      </c>
      <c r="O5460" t="s">
        <v>41009</v>
      </c>
      <c r="P5460" t="s">
        <v>41010</v>
      </c>
      <c r="Q5460" t="s">
        <v>41011</v>
      </c>
      <c r="R5460" t="s">
        <v>41012</v>
      </c>
      <c r="S5460" t="s">
        <v>41013</v>
      </c>
      <c r="T5460" t="s">
        <v>9988</v>
      </c>
      <c r="U5460" t="s">
        <v>36</v>
      </c>
      <c r="V5460" t="s">
        <v>827</v>
      </c>
    </row>
    <row r="5461" spans="1:22" x14ac:dyDescent="0.3">
      <c r="A5461" t="s">
        <v>21</v>
      </c>
      <c r="B5461" t="s">
        <v>7575</v>
      </c>
      <c r="C5461" t="s">
        <v>41014</v>
      </c>
      <c r="D5461" t="s">
        <v>41015</v>
      </c>
      <c r="E5461" s="24">
        <v>10</v>
      </c>
      <c r="F5461" t="s">
        <v>25817</v>
      </c>
      <c r="G5461" t="s">
        <v>9716</v>
      </c>
      <c r="H5461" t="s">
        <v>10346</v>
      </c>
      <c r="I5461">
        <v>2088</v>
      </c>
      <c r="J5461" s="10">
        <v>9</v>
      </c>
      <c r="K5461" s="10">
        <f t="shared" si="170"/>
        <v>9</v>
      </c>
      <c r="L5461" s="10">
        <f t="shared" si="171"/>
        <v>0</v>
      </c>
      <c r="O5461" t="s">
        <v>41016</v>
      </c>
      <c r="P5461" t="s">
        <v>41010</v>
      </c>
      <c r="Q5461" t="s">
        <v>41017</v>
      </c>
      <c r="R5461" t="s">
        <v>41018</v>
      </c>
      <c r="U5461" t="s">
        <v>36</v>
      </c>
      <c r="V5461" t="s">
        <v>14541</v>
      </c>
    </row>
    <row r="5462" spans="1:22" x14ac:dyDescent="0.3">
      <c r="A5462" t="s">
        <v>21</v>
      </c>
      <c r="B5462" t="s">
        <v>7575</v>
      </c>
      <c r="C5462" t="s">
        <v>41019</v>
      </c>
      <c r="D5462" t="s">
        <v>41020</v>
      </c>
      <c r="E5462" s="24">
        <v>5</v>
      </c>
      <c r="F5462" t="s">
        <v>25817</v>
      </c>
      <c r="G5462" t="s">
        <v>9716</v>
      </c>
      <c r="H5462" t="s">
        <v>10346</v>
      </c>
      <c r="I5462">
        <v>2090</v>
      </c>
      <c r="J5462" s="10">
        <v>4.5</v>
      </c>
      <c r="K5462" s="10">
        <f t="shared" si="170"/>
        <v>4.5</v>
      </c>
      <c r="L5462" s="10">
        <f t="shared" si="171"/>
        <v>0</v>
      </c>
      <c r="O5462" t="s">
        <v>41021</v>
      </c>
      <c r="P5462" t="s">
        <v>41010</v>
      </c>
      <c r="Q5462" t="s">
        <v>41022</v>
      </c>
      <c r="R5462" t="s">
        <v>41023</v>
      </c>
      <c r="S5462" t="s">
        <v>41024</v>
      </c>
      <c r="T5462" t="s">
        <v>41025</v>
      </c>
      <c r="U5462" t="s">
        <v>1330</v>
      </c>
      <c r="V5462" t="s">
        <v>2829</v>
      </c>
    </row>
    <row r="5463" spans="1:22" x14ac:dyDescent="0.3">
      <c r="A5463" t="s">
        <v>21</v>
      </c>
      <c r="B5463" t="s">
        <v>7575</v>
      </c>
      <c r="C5463" t="s">
        <v>41026</v>
      </c>
      <c r="D5463" t="s">
        <v>41027</v>
      </c>
      <c r="E5463" s="24">
        <v>100</v>
      </c>
      <c r="F5463" t="s">
        <v>41028</v>
      </c>
      <c r="G5463" t="s">
        <v>41029</v>
      </c>
      <c r="H5463" t="s">
        <v>10346</v>
      </c>
      <c r="I5463">
        <v>2092</v>
      </c>
      <c r="J5463" s="10">
        <v>90</v>
      </c>
      <c r="K5463" s="10">
        <f t="shared" si="170"/>
        <v>90</v>
      </c>
      <c r="L5463" s="10">
        <f t="shared" si="171"/>
        <v>0</v>
      </c>
      <c r="O5463" t="s">
        <v>41030</v>
      </c>
      <c r="P5463" t="s">
        <v>41031</v>
      </c>
      <c r="Q5463" t="s">
        <v>41032</v>
      </c>
      <c r="R5463" t="s">
        <v>41033</v>
      </c>
      <c r="S5463" t="s">
        <v>41034</v>
      </c>
      <c r="U5463" t="s">
        <v>41035</v>
      </c>
      <c r="V5463" t="s">
        <v>41036</v>
      </c>
    </row>
    <row r="5464" spans="1:22" x14ac:dyDescent="0.3">
      <c r="A5464" t="s">
        <v>21</v>
      </c>
      <c r="B5464" t="s">
        <v>7575</v>
      </c>
      <c r="C5464" t="s">
        <v>41037</v>
      </c>
      <c r="D5464" t="s">
        <v>41038</v>
      </c>
      <c r="E5464" s="24">
        <v>20</v>
      </c>
      <c r="F5464" t="s">
        <v>25817</v>
      </c>
      <c r="G5464" t="s">
        <v>9716</v>
      </c>
      <c r="H5464" t="s">
        <v>10346</v>
      </c>
      <c r="I5464">
        <v>2095</v>
      </c>
      <c r="J5464" s="10">
        <v>18</v>
      </c>
      <c r="K5464" s="10">
        <f t="shared" si="170"/>
        <v>18</v>
      </c>
      <c r="L5464" s="10">
        <f t="shared" si="171"/>
        <v>0</v>
      </c>
      <c r="O5464" t="s">
        <v>25819</v>
      </c>
      <c r="P5464" t="s">
        <v>41010</v>
      </c>
      <c r="Q5464" t="s">
        <v>3838</v>
      </c>
      <c r="R5464" t="s">
        <v>41018</v>
      </c>
      <c r="S5464" t="s">
        <v>9988</v>
      </c>
      <c r="U5464" t="s">
        <v>36</v>
      </c>
      <c r="V5464" t="s">
        <v>827</v>
      </c>
    </row>
    <row r="5465" spans="1:22" x14ac:dyDescent="0.3">
      <c r="A5465" t="s">
        <v>21</v>
      </c>
      <c r="B5465" t="s">
        <v>7575</v>
      </c>
      <c r="C5465" t="s">
        <v>41039</v>
      </c>
      <c r="D5465" t="s">
        <v>41040</v>
      </c>
      <c r="E5465" s="24">
        <v>1000</v>
      </c>
      <c r="F5465" t="s">
        <v>14926</v>
      </c>
      <c r="G5465" t="s">
        <v>14927</v>
      </c>
      <c r="H5465" t="s">
        <v>10346</v>
      </c>
      <c r="I5465">
        <v>2096</v>
      </c>
      <c r="J5465" s="10">
        <v>900</v>
      </c>
      <c r="K5465" s="10">
        <f t="shared" si="170"/>
        <v>900</v>
      </c>
      <c r="L5465" s="10">
        <f t="shared" si="171"/>
        <v>0</v>
      </c>
      <c r="O5465" t="s">
        <v>41041</v>
      </c>
      <c r="P5465" t="s">
        <v>41042</v>
      </c>
      <c r="Q5465" t="s">
        <v>41043</v>
      </c>
      <c r="R5465" t="s">
        <v>41044</v>
      </c>
      <c r="S5465" t="s">
        <v>41045</v>
      </c>
      <c r="T5465" t="s">
        <v>41046</v>
      </c>
      <c r="U5465" t="s">
        <v>931</v>
      </c>
      <c r="V5465" t="s">
        <v>15750</v>
      </c>
    </row>
    <row r="5466" spans="1:22" x14ac:dyDescent="0.3">
      <c r="A5466" t="s">
        <v>21</v>
      </c>
      <c r="B5466" t="s">
        <v>7575</v>
      </c>
      <c r="C5466" t="s">
        <v>41047</v>
      </c>
      <c r="D5466" t="s">
        <v>41048</v>
      </c>
      <c r="E5466" s="24">
        <v>5</v>
      </c>
      <c r="F5466" t="s">
        <v>25817</v>
      </c>
      <c r="G5466" t="s">
        <v>9716</v>
      </c>
      <c r="H5466" t="s">
        <v>10346</v>
      </c>
      <c r="I5466">
        <v>2100</v>
      </c>
      <c r="J5466" s="10">
        <v>4.5</v>
      </c>
      <c r="K5466" s="10">
        <f t="shared" si="170"/>
        <v>4.5</v>
      </c>
      <c r="L5466" s="10">
        <f t="shared" si="171"/>
        <v>0</v>
      </c>
      <c r="O5466" t="s">
        <v>41021</v>
      </c>
      <c r="P5466" t="s">
        <v>41010</v>
      </c>
      <c r="Q5466" t="s">
        <v>41049</v>
      </c>
      <c r="R5466" t="s">
        <v>41050</v>
      </c>
      <c r="S5466" t="s">
        <v>41051</v>
      </c>
      <c r="U5466" t="s">
        <v>1330</v>
      </c>
      <c r="V5466" t="s">
        <v>2816</v>
      </c>
    </row>
    <row r="5467" spans="1:22" x14ac:dyDescent="0.3">
      <c r="A5467" t="s">
        <v>21</v>
      </c>
      <c r="B5467" t="s">
        <v>7575</v>
      </c>
      <c r="C5467" t="s">
        <v>7622</v>
      </c>
      <c r="D5467" t="s">
        <v>7623</v>
      </c>
      <c r="E5467" s="24">
        <v>70</v>
      </c>
      <c r="F5467" t="s">
        <v>25</v>
      </c>
      <c r="G5467" t="s">
        <v>6897</v>
      </c>
      <c r="H5467" t="s">
        <v>26</v>
      </c>
      <c r="I5467">
        <v>2101</v>
      </c>
      <c r="J5467" s="10">
        <v>63</v>
      </c>
      <c r="K5467" s="10">
        <f t="shared" si="170"/>
        <v>63</v>
      </c>
      <c r="L5467" s="10">
        <f t="shared" si="171"/>
        <v>0</v>
      </c>
      <c r="M5467">
        <v>1645</v>
      </c>
      <c r="O5467" t="s">
        <v>7624</v>
      </c>
      <c r="P5467" t="s">
        <v>4023</v>
      </c>
      <c r="Q5467" t="s">
        <v>7625</v>
      </c>
      <c r="R5467" t="s">
        <v>7626</v>
      </c>
      <c r="S5467" t="s">
        <v>7627</v>
      </c>
      <c r="T5467" t="s">
        <v>7628</v>
      </c>
      <c r="U5467" t="s">
        <v>4147</v>
      </c>
      <c r="V5467" t="s">
        <v>7629</v>
      </c>
    </row>
    <row r="5468" spans="1:22" x14ac:dyDescent="0.3">
      <c r="A5468" t="s">
        <v>21</v>
      </c>
      <c r="B5468" t="s">
        <v>7575</v>
      </c>
      <c r="C5468" t="s">
        <v>41052</v>
      </c>
      <c r="D5468" t="s">
        <v>41053</v>
      </c>
      <c r="E5468" s="24">
        <v>350</v>
      </c>
      <c r="F5468" t="s">
        <v>41054</v>
      </c>
      <c r="G5468" t="s">
        <v>41055</v>
      </c>
      <c r="H5468" t="s">
        <v>10346</v>
      </c>
      <c r="I5468">
        <v>2102</v>
      </c>
      <c r="J5468" s="10">
        <v>315</v>
      </c>
      <c r="K5468" s="10">
        <f t="shared" si="170"/>
        <v>315</v>
      </c>
      <c r="L5468" s="10">
        <f t="shared" si="171"/>
        <v>0</v>
      </c>
      <c r="O5468" t="s">
        <v>41056</v>
      </c>
      <c r="P5468" t="s">
        <v>41057</v>
      </c>
      <c r="Q5468" t="s">
        <v>41058</v>
      </c>
      <c r="R5468" t="s">
        <v>41059</v>
      </c>
      <c r="S5468" t="s">
        <v>41060</v>
      </c>
      <c r="U5468" t="s">
        <v>1771</v>
      </c>
      <c r="V5468" t="s">
        <v>41061</v>
      </c>
    </row>
    <row r="5469" spans="1:22" x14ac:dyDescent="0.3">
      <c r="A5469" t="s">
        <v>21</v>
      </c>
      <c r="B5469" t="s">
        <v>7575</v>
      </c>
      <c r="C5469" t="s">
        <v>41062</v>
      </c>
      <c r="D5469" t="s">
        <v>41063</v>
      </c>
      <c r="E5469" s="24">
        <v>60</v>
      </c>
      <c r="F5469" t="s">
        <v>41064</v>
      </c>
      <c r="G5469" t="s">
        <v>41065</v>
      </c>
      <c r="H5469" t="s">
        <v>10346</v>
      </c>
      <c r="I5469">
        <v>2108</v>
      </c>
      <c r="J5469" s="10">
        <v>54</v>
      </c>
      <c r="K5469" s="10">
        <f t="shared" si="170"/>
        <v>54</v>
      </c>
      <c r="L5469" s="10">
        <f t="shared" si="171"/>
        <v>0</v>
      </c>
      <c r="O5469" t="s">
        <v>41066</v>
      </c>
      <c r="P5469" t="s">
        <v>41067</v>
      </c>
      <c r="Q5469" t="s">
        <v>41068</v>
      </c>
      <c r="R5469" t="s">
        <v>41069</v>
      </c>
      <c r="S5469" t="s">
        <v>41070</v>
      </c>
      <c r="U5469" t="s">
        <v>36</v>
      </c>
      <c r="V5469" t="s">
        <v>1203</v>
      </c>
    </row>
    <row r="5470" spans="1:22" x14ac:dyDescent="0.3">
      <c r="A5470" t="s">
        <v>21</v>
      </c>
      <c r="B5470" t="s">
        <v>7575</v>
      </c>
      <c r="C5470" t="s">
        <v>41071</v>
      </c>
      <c r="D5470" t="s">
        <v>41072</v>
      </c>
      <c r="E5470" s="24">
        <v>140</v>
      </c>
      <c r="F5470" t="s">
        <v>27046</v>
      </c>
      <c r="G5470" t="s">
        <v>27047</v>
      </c>
      <c r="H5470" t="s">
        <v>10346</v>
      </c>
      <c r="I5470">
        <v>2110</v>
      </c>
      <c r="J5470" s="10">
        <v>126</v>
      </c>
      <c r="K5470" s="10">
        <f t="shared" si="170"/>
        <v>126</v>
      </c>
      <c r="L5470" s="10">
        <f t="shared" si="171"/>
        <v>0</v>
      </c>
      <c r="O5470" t="s">
        <v>41073</v>
      </c>
      <c r="P5470" t="s">
        <v>41074</v>
      </c>
      <c r="Q5470" t="s">
        <v>41075</v>
      </c>
      <c r="R5470" t="s">
        <v>41076</v>
      </c>
      <c r="S5470" t="s">
        <v>41077</v>
      </c>
      <c r="T5470" t="s">
        <v>41078</v>
      </c>
      <c r="U5470" t="s">
        <v>12182</v>
      </c>
      <c r="V5470" t="s">
        <v>41079</v>
      </c>
    </row>
    <row r="5471" spans="1:22" x14ac:dyDescent="0.3">
      <c r="A5471" t="s">
        <v>21</v>
      </c>
      <c r="B5471" t="s">
        <v>7575</v>
      </c>
      <c r="C5471" t="s">
        <v>41080</v>
      </c>
      <c r="D5471" t="s">
        <v>41081</v>
      </c>
      <c r="E5471" s="24">
        <v>200</v>
      </c>
      <c r="F5471" t="s">
        <v>41082</v>
      </c>
      <c r="G5471" t="s">
        <v>41083</v>
      </c>
      <c r="H5471" t="s">
        <v>10346</v>
      </c>
      <c r="I5471">
        <v>2112</v>
      </c>
      <c r="J5471" s="10">
        <v>180</v>
      </c>
      <c r="K5471" s="10">
        <f t="shared" si="170"/>
        <v>180</v>
      </c>
      <c r="L5471" s="10">
        <f t="shared" si="171"/>
        <v>0</v>
      </c>
      <c r="O5471" t="s">
        <v>41084</v>
      </c>
      <c r="P5471" t="s">
        <v>41085</v>
      </c>
      <c r="Q5471" t="s">
        <v>41086</v>
      </c>
      <c r="R5471" t="s">
        <v>41087</v>
      </c>
      <c r="S5471" t="s">
        <v>6395</v>
      </c>
      <c r="T5471" t="s">
        <v>6395</v>
      </c>
      <c r="U5471" t="s">
        <v>6395</v>
      </c>
      <c r="V5471" t="s">
        <v>38807</v>
      </c>
    </row>
    <row r="5472" spans="1:22" x14ac:dyDescent="0.3">
      <c r="A5472" t="s">
        <v>21</v>
      </c>
      <c r="B5472" t="s">
        <v>7575</v>
      </c>
      <c r="C5472" t="s">
        <v>41088</v>
      </c>
      <c r="D5472" t="s">
        <v>41089</v>
      </c>
      <c r="E5472" s="24">
        <v>600</v>
      </c>
      <c r="F5472" t="s">
        <v>41090</v>
      </c>
      <c r="G5472" t="s">
        <v>41091</v>
      </c>
      <c r="H5472" t="s">
        <v>10346</v>
      </c>
      <c r="I5472">
        <v>2113</v>
      </c>
      <c r="J5472" s="10">
        <v>540</v>
      </c>
      <c r="K5472" s="10">
        <f t="shared" si="170"/>
        <v>540</v>
      </c>
      <c r="L5472" s="10">
        <f t="shared" si="171"/>
        <v>0</v>
      </c>
      <c r="O5472" t="s">
        <v>41092</v>
      </c>
      <c r="P5472" t="s">
        <v>41093</v>
      </c>
      <c r="R5472" t="s">
        <v>41094</v>
      </c>
      <c r="S5472" t="s">
        <v>41095</v>
      </c>
      <c r="T5472" t="s">
        <v>41096</v>
      </c>
      <c r="U5472" t="s">
        <v>6395</v>
      </c>
      <c r="V5472" t="s">
        <v>9090</v>
      </c>
    </row>
    <row r="5473" spans="1:22" x14ac:dyDescent="0.3">
      <c r="A5473" t="s">
        <v>21</v>
      </c>
      <c r="B5473" t="s">
        <v>7575</v>
      </c>
      <c r="C5473" t="s">
        <v>41097</v>
      </c>
      <c r="D5473" t="s">
        <v>41098</v>
      </c>
      <c r="E5473" s="24">
        <v>200</v>
      </c>
      <c r="F5473" t="s">
        <v>41099</v>
      </c>
      <c r="G5473" t="s">
        <v>41100</v>
      </c>
      <c r="H5473" t="s">
        <v>10346</v>
      </c>
      <c r="I5473">
        <v>2117</v>
      </c>
      <c r="J5473" s="10">
        <v>180</v>
      </c>
      <c r="K5473" s="10">
        <f t="shared" si="170"/>
        <v>180</v>
      </c>
      <c r="L5473" s="10">
        <f t="shared" si="171"/>
        <v>0</v>
      </c>
      <c r="O5473" t="s">
        <v>41101</v>
      </c>
      <c r="P5473" t="s">
        <v>41102</v>
      </c>
      <c r="Q5473" t="s">
        <v>41103</v>
      </c>
      <c r="R5473" t="s">
        <v>41104</v>
      </c>
      <c r="S5473" t="s">
        <v>41105</v>
      </c>
      <c r="T5473" t="s">
        <v>15232</v>
      </c>
      <c r="U5473" t="s">
        <v>96</v>
      </c>
      <c r="V5473" t="s">
        <v>15233</v>
      </c>
    </row>
    <row r="5474" spans="1:22" x14ac:dyDescent="0.3">
      <c r="A5474" t="s">
        <v>21</v>
      </c>
      <c r="B5474" t="s">
        <v>7575</v>
      </c>
      <c r="C5474" t="s">
        <v>41106</v>
      </c>
      <c r="D5474" t="s">
        <v>41107</v>
      </c>
      <c r="E5474" s="24">
        <v>200</v>
      </c>
      <c r="F5474" t="s">
        <v>41108</v>
      </c>
      <c r="G5474" t="s">
        <v>41109</v>
      </c>
      <c r="H5474" t="s">
        <v>10346</v>
      </c>
      <c r="I5474">
        <v>2118</v>
      </c>
      <c r="J5474" s="10">
        <v>180</v>
      </c>
      <c r="K5474" s="10">
        <f t="shared" si="170"/>
        <v>180</v>
      </c>
      <c r="L5474" s="10">
        <f t="shared" si="171"/>
        <v>0</v>
      </c>
      <c r="O5474" t="s">
        <v>41110</v>
      </c>
      <c r="P5474" t="s">
        <v>4058</v>
      </c>
      <c r="Q5474" t="s">
        <v>41111</v>
      </c>
      <c r="R5474" t="s">
        <v>41112</v>
      </c>
      <c r="S5474" t="s">
        <v>41113</v>
      </c>
      <c r="U5474" t="s">
        <v>6395</v>
      </c>
      <c r="V5474" t="s">
        <v>6396</v>
      </c>
    </row>
    <row r="5475" spans="1:22" x14ac:dyDescent="0.3">
      <c r="A5475" t="s">
        <v>21</v>
      </c>
      <c r="B5475" t="s">
        <v>7575</v>
      </c>
      <c r="C5475" t="s">
        <v>41114</v>
      </c>
      <c r="D5475" t="s">
        <v>41115</v>
      </c>
      <c r="E5475" s="24">
        <v>100</v>
      </c>
      <c r="F5475" t="s">
        <v>41116</v>
      </c>
      <c r="G5475" t="s">
        <v>41117</v>
      </c>
      <c r="H5475" t="s">
        <v>10346</v>
      </c>
      <c r="I5475">
        <v>2119</v>
      </c>
      <c r="J5475" s="10">
        <v>90</v>
      </c>
      <c r="K5475" s="10">
        <f t="shared" si="170"/>
        <v>90</v>
      </c>
      <c r="L5475" s="10">
        <f t="shared" si="171"/>
        <v>0</v>
      </c>
      <c r="O5475" t="s">
        <v>41118</v>
      </c>
      <c r="P5475" t="s">
        <v>41119</v>
      </c>
      <c r="Q5475" t="s">
        <v>41120</v>
      </c>
      <c r="R5475" t="s">
        <v>41121</v>
      </c>
      <c r="S5475" t="s">
        <v>41122</v>
      </c>
      <c r="U5475" t="s">
        <v>28016</v>
      </c>
      <c r="V5475" t="s">
        <v>41123</v>
      </c>
    </row>
    <row r="5476" spans="1:22" x14ac:dyDescent="0.3">
      <c r="A5476" t="s">
        <v>21</v>
      </c>
      <c r="B5476" t="s">
        <v>7575</v>
      </c>
      <c r="C5476" t="s">
        <v>41124</v>
      </c>
      <c r="D5476" t="s">
        <v>41125</v>
      </c>
      <c r="E5476" s="24">
        <v>200</v>
      </c>
      <c r="F5476" t="s">
        <v>41116</v>
      </c>
      <c r="G5476" t="s">
        <v>41117</v>
      </c>
      <c r="H5476" t="s">
        <v>10346</v>
      </c>
      <c r="I5476">
        <v>2120</v>
      </c>
      <c r="J5476" s="10">
        <v>180</v>
      </c>
      <c r="K5476" s="10">
        <f t="shared" si="170"/>
        <v>180</v>
      </c>
      <c r="L5476" s="10">
        <f t="shared" si="171"/>
        <v>0</v>
      </c>
      <c r="O5476" t="s">
        <v>41118</v>
      </c>
      <c r="P5476" t="s">
        <v>41119</v>
      </c>
      <c r="Q5476" t="s">
        <v>41126</v>
      </c>
      <c r="R5476" t="s">
        <v>41127</v>
      </c>
      <c r="S5476" t="s">
        <v>41128</v>
      </c>
      <c r="T5476" t="s">
        <v>4079</v>
      </c>
      <c r="U5476" t="s">
        <v>28016</v>
      </c>
      <c r="V5476" t="s">
        <v>41123</v>
      </c>
    </row>
    <row r="5477" spans="1:22" x14ac:dyDescent="0.3">
      <c r="A5477" t="s">
        <v>21</v>
      </c>
      <c r="B5477" t="s">
        <v>7575</v>
      </c>
      <c r="C5477" t="s">
        <v>41129</v>
      </c>
      <c r="D5477" t="s">
        <v>41130</v>
      </c>
      <c r="E5477" s="24">
        <v>500</v>
      </c>
      <c r="F5477" t="s">
        <v>8321</v>
      </c>
      <c r="G5477" t="s">
        <v>8322</v>
      </c>
      <c r="H5477" t="s">
        <v>10346</v>
      </c>
      <c r="I5477">
        <v>2122</v>
      </c>
      <c r="J5477" s="10">
        <v>450</v>
      </c>
      <c r="K5477" s="10">
        <f t="shared" si="170"/>
        <v>450</v>
      </c>
      <c r="L5477" s="10">
        <f t="shared" si="171"/>
        <v>0</v>
      </c>
      <c r="O5477" t="s">
        <v>41131</v>
      </c>
      <c r="P5477" t="s">
        <v>3978</v>
      </c>
      <c r="Q5477" t="s">
        <v>41132</v>
      </c>
      <c r="R5477" t="s">
        <v>41133</v>
      </c>
      <c r="S5477" t="s">
        <v>41134</v>
      </c>
      <c r="T5477" t="s">
        <v>41135</v>
      </c>
      <c r="U5477" t="s">
        <v>41136</v>
      </c>
      <c r="V5477" t="s">
        <v>41137</v>
      </c>
    </row>
    <row r="5478" spans="1:22" x14ac:dyDescent="0.3">
      <c r="A5478" t="s">
        <v>21</v>
      </c>
      <c r="B5478" t="s">
        <v>7575</v>
      </c>
      <c r="C5478" t="s">
        <v>41138</v>
      </c>
      <c r="D5478" t="s">
        <v>41139</v>
      </c>
      <c r="E5478" s="24">
        <v>575</v>
      </c>
      <c r="F5478" t="s">
        <v>41140</v>
      </c>
      <c r="G5478" t="s">
        <v>41141</v>
      </c>
      <c r="H5478" t="s">
        <v>10346</v>
      </c>
      <c r="I5478">
        <v>2123</v>
      </c>
      <c r="J5478" s="10">
        <v>517.5</v>
      </c>
      <c r="K5478" s="10">
        <f t="shared" si="170"/>
        <v>517.5</v>
      </c>
      <c r="L5478" s="10">
        <f t="shared" si="171"/>
        <v>0</v>
      </c>
      <c r="O5478" t="s">
        <v>41142</v>
      </c>
      <c r="P5478" t="s">
        <v>5137</v>
      </c>
      <c r="Q5478" t="s">
        <v>41143</v>
      </c>
      <c r="R5478" t="s">
        <v>41144</v>
      </c>
      <c r="S5478" t="s">
        <v>41145</v>
      </c>
      <c r="T5478" t="s">
        <v>1053</v>
      </c>
      <c r="U5478" t="s">
        <v>1053</v>
      </c>
      <c r="V5478" t="s">
        <v>41146</v>
      </c>
    </row>
    <row r="5479" spans="1:22" x14ac:dyDescent="0.3">
      <c r="A5479" t="s">
        <v>21</v>
      </c>
      <c r="B5479" t="s">
        <v>7575</v>
      </c>
      <c r="C5479" t="s">
        <v>41147</v>
      </c>
      <c r="D5479" t="s">
        <v>41148</v>
      </c>
      <c r="E5479" s="24">
        <v>100</v>
      </c>
      <c r="F5479" t="s">
        <v>41149</v>
      </c>
      <c r="G5479" t="s">
        <v>41150</v>
      </c>
      <c r="H5479" t="s">
        <v>10346</v>
      </c>
      <c r="I5479">
        <v>2130</v>
      </c>
      <c r="J5479" s="10">
        <v>90</v>
      </c>
      <c r="K5479" s="10">
        <f t="shared" si="170"/>
        <v>90</v>
      </c>
      <c r="L5479" s="10">
        <f t="shared" si="171"/>
        <v>0</v>
      </c>
      <c r="O5479" t="s">
        <v>41151</v>
      </c>
      <c r="P5479" t="s">
        <v>41152</v>
      </c>
      <c r="Q5479" t="s">
        <v>41153</v>
      </c>
      <c r="R5479" t="s">
        <v>41154</v>
      </c>
      <c r="S5479" t="s">
        <v>26791</v>
      </c>
      <c r="U5479" t="s">
        <v>931</v>
      </c>
      <c r="V5479" t="s">
        <v>26792</v>
      </c>
    </row>
    <row r="5480" spans="1:22" x14ac:dyDescent="0.3">
      <c r="A5480" t="s">
        <v>21</v>
      </c>
      <c r="B5480" t="s">
        <v>7575</v>
      </c>
      <c r="C5480" t="s">
        <v>41155</v>
      </c>
      <c r="D5480" t="s">
        <v>41156</v>
      </c>
      <c r="E5480" s="24">
        <v>38</v>
      </c>
      <c r="F5480" t="s">
        <v>41157</v>
      </c>
      <c r="G5480" t="s">
        <v>41158</v>
      </c>
      <c r="H5480" t="s">
        <v>10346</v>
      </c>
      <c r="I5480">
        <v>2131</v>
      </c>
      <c r="J5480" s="10">
        <v>34.200000000000003</v>
      </c>
      <c r="K5480" s="10">
        <f t="shared" si="170"/>
        <v>34.200000000000003</v>
      </c>
      <c r="L5480" s="10">
        <f t="shared" si="171"/>
        <v>0</v>
      </c>
      <c r="O5480" t="s">
        <v>41159</v>
      </c>
      <c r="P5480" t="s">
        <v>41160</v>
      </c>
      <c r="Q5480" t="s">
        <v>41161</v>
      </c>
      <c r="R5480" t="s">
        <v>41162</v>
      </c>
      <c r="S5480" t="s">
        <v>41163</v>
      </c>
      <c r="T5480" t="s">
        <v>4730</v>
      </c>
      <c r="U5480" t="s">
        <v>4730</v>
      </c>
      <c r="V5480" t="s">
        <v>4731</v>
      </c>
    </row>
    <row r="5481" spans="1:22" x14ac:dyDescent="0.3">
      <c r="A5481" t="s">
        <v>21</v>
      </c>
      <c r="B5481" t="s">
        <v>41164</v>
      </c>
      <c r="C5481" t="s">
        <v>41165</v>
      </c>
      <c r="D5481" t="s">
        <v>41166</v>
      </c>
      <c r="E5481" s="24">
        <v>448</v>
      </c>
      <c r="F5481" t="s">
        <v>41167</v>
      </c>
      <c r="G5481" t="s">
        <v>41168</v>
      </c>
      <c r="H5481" t="s">
        <v>10346</v>
      </c>
      <c r="I5481">
        <v>251</v>
      </c>
      <c r="J5481" s="10">
        <v>403.2</v>
      </c>
      <c r="K5481" s="10">
        <f t="shared" si="170"/>
        <v>403.2</v>
      </c>
      <c r="L5481" s="10">
        <f t="shared" si="171"/>
        <v>0</v>
      </c>
      <c r="O5481" t="s">
        <v>41169</v>
      </c>
      <c r="P5481" t="s">
        <v>41170</v>
      </c>
      <c r="Q5481" t="s">
        <v>41171</v>
      </c>
      <c r="R5481" t="s">
        <v>41172</v>
      </c>
      <c r="S5481" t="s">
        <v>41173</v>
      </c>
      <c r="T5481" t="s">
        <v>2309</v>
      </c>
      <c r="U5481" t="s">
        <v>96</v>
      </c>
      <c r="V5481" t="s">
        <v>2036</v>
      </c>
    </row>
    <row r="5482" spans="1:22" x14ac:dyDescent="0.3">
      <c r="A5482" t="s">
        <v>21</v>
      </c>
      <c r="B5482" t="s">
        <v>41164</v>
      </c>
      <c r="C5482" t="s">
        <v>41174</v>
      </c>
      <c r="D5482" t="s">
        <v>41175</v>
      </c>
      <c r="E5482" s="24">
        <v>332</v>
      </c>
      <c r="F5482" t="s">
        <v>41176</v>
      </c>
      <c r="G5482" t="s">
        <v>41177</v>
      </c>
      <c r="H5482" t="s">
        <v>10346</v>
      </c>
      <c r="I5482">
        <v>252</v>
      </c>
      <c r="J5482" s="10">
        <v>298.8</v>
      </c>
      <c r="K5482" s="10">
        <f t="shared" si="170"/>
        <v>298.8</v>
      </c>
      <c r="L5482" s="10">
        <f t="shared" si="171"/>
        <v>0</v>
      </c>
      <c r="O5482" t="s">
        <v>41178</v>
      </c>
      <c r="P5482" t="s">
        <v>41179</v>
      </c>
      <c r="Q5482" t="s">
        <v>41180</v>
      </c>
      <c r="R5482" t="s">
        <v>41181</v>
      </c>
      <c r="S5482" t="s">
        <v>41182</v>
      </c>
      <c r="T5482" t="s">
        <v>41183</v>
      </c>
      <c r="U5482" t="s">
        <v>96</v>
      </c>
      <c r="V5482" t="s">
        <v>2036</v>
      </c>
    </row>
    <row r="5483" spans="1:22" x14ac:dyDescent="0.3">
      <c r="A5483" t="s">
        <v>21</v>
      </c>
      <c r="B5483" t="s">
        <v>41184</v>
      </c>
      <c r="C5483" t="s">
        <v>41185</v>
      </c>
      <c r="D5483" t="s">
        <v>41186</v>
      </c>
      <c r="E5483" s="24">
        <v>1</v>
      </c>
      <c r="F5483" t="s">
        <v>9207</v>
      </c>
      <c r="G5483" t="s">
        <v>9208</v>
      </c>
      <c r="H5483" t="s">
        <v>10346</v>
      </c>
      <c r="I5483">
        <v>43</v>
      </c>
      <c r="J5483" s="10">
        <v>0.9</v>
      </c>
      <c r="K5483" s="10">
        <f t="shared" si="170"/>
        <v>0.9</v>
      </c>
      <c r="L5483" s="10">
        <f t="shared" si="171"/>
        <v>0</v>
      </c>
      <c r="O5483" t="s">
        <v>41187</v>
      </c>
      <c r="P5483" t="s">
        <v>4177</v>
      </c>
      <c r="R5483" t="s">
        <v>41188</v>
      </c>
      <c r="S5483" t="s">
        <v>41189</v>
      </c>
      <c r="T5483" t="s">
        <v>41190</v>
      </c>
      <c r="U5483" t="s">
        <v>6868</v>
      </c>
      <c r="V5483" t="s">
        <v>16456</v>
      </c>
    </row>
    <row r="5484" spans="1:22" x14ac:dyDescent="0.3">
      <c r="A5484" t="s">
        <v>21</v>
      </c>
      <c r="B5484" t="s">
        <v>41191</v>
      </c>
      <c r="C5484" t="s">
        <v>41192</v>
      </c>
      <c r="D5484" t="s">
        <v>41193</v>
      </c>
      <c r="E5484" s="24">
        <v>163</v>
      </c>
      <c r="F5484" t="s">
        <v>15611</v>
      </c>
      <c r="G5484" t="s">
        <v>15612</v>
      </c>
      <c r="H5484" t="s">
        <v>10346</v>
      </c>
      <c r="I5484">
        <v>63</v>
      </c>
      <c r="J5484" s="10">
        <v>146.69999999999999</v>
      </c>
      <c r="K5484" s="10">
        <f t="shared" si="170"/>
        <v>146.70000000000002</v>
      </c>
      <c r="L5484" s="10">
        <f t="shared" si="171"/>
        <v>0</v>
      </c>
      <c r="O5484" t="s">
        <v>41194</v>
      </c>
      <c r="P5484" t="s">
        <v>35992</v>
      </c>
      <c r="R5484" t="s">
        <v>41195</v>
      </c>
      <c r="S5484" t="s">
        <v>41196</v>
      </c>
      <c r="T5484" t="s">
        <v>41197</v>
      </c>
      <c r="U5484" t="s">
        <v>96</v>
      </c>
      <c r="V5484" t="s">
        <v>7671</v>
      </c>
    </row>
    <row r="5485" spans="1:22" x14ac:dyDescent="0.3">
      <c r="A5485" t="s">
        <v>21</v>
      </c>
      <c r="B5485" t="s">
        <v>41191</v>
      </c>
      <c r="C5485" t="s">
        <v>41198</v>
      </c>
      <c r="D5485" t="s">
        <v>41199</v>
      </c>
      <c r="E5485" s="24">
        <v>103</v>
      </c>
      <c r="F5485" t="s">
        <v>26445</v>
      </c>
      <c r="G5485" t="s">
        <v>26446</v>
      </c>
      <c r="H5485" t="s">
        <v>10346</v>
      </c>
      <c r="I5485">
        <v>392</v>
      </c>
      <c r="J5485" s="10">
        <v>92.7</v>
      </c>
      <c r="K5485" s="10">
        <f t="shared" si="170"/>
        <v>92.7</v>
      </c>
      <c r="L5485" s="10">
        <f t="shared" si="171"/>
        <v>0</v>
      </c>
      <c r="O5485" t="s">
        <v>41200</v>
      </c>
      <c r="P5485" t="s">
        <v>32050</v>
      </c>
      <c r="Q5485" t="s">
        <v>41201</v>
      </c>
      <c r="R5485" t="s">
        <v>41202</v>
      </c>
      <c r="S5485" t="s">
        <v>41203</v>
      </c>
      <c r="T5485" t="s">
        <v>41204</v>
      </c>
      <c r="U5485" t="s">
        <v>96</v>
      </c>
      <c r="V5485" t="s">
        <v>12963</v>
      </c>
    </row>
    <row r="5486" spans="1:22" x14ac:dyDescent="0.3">
      <c r="A5486" t="s">
        <v>21</v>
      </c>
      <c r="B5486" t="s">
        <v>41191</v>
      </c>
      <c r="C5486" t="s">
        <v>41205</v>
      </c>
      <c r="D5486" t="s">
        <v>41206</v>
      </c>
      <c r="E5486" s="24">
        <v>1000</v>
      </c>
      <c r="F5486" t="s">
        <v>17729</v>
      </c>
      <c r="G5486" t="s">
        <v>17730</v>
      </c>
      <c r="H5486" t="s">
        <v>10346</v>
      </c>
      <c r="I5486">
        <v>475</v>
      </c>
      <c r="J5486" s="10">
        <v>900</v>
      </c>
      <c r="K5486" s="10">
        <f t="shared" si="170"/>
        <v>900</v>
      </c>
      <c r="L5486" s="10">
        <f t="shared" si="171"/>
        <v>0</v>
      </c>
      <c r="O5486" t="s">
        <v>41207</v>
      </c>
      <c r="P5486" t="s">
        <v>31030</v>
      </c>
      <c r="Q5486" t="s">
        <v>41208</v>
      </c>
      <c r="R5486" t="s">
        <v>41209</v>
      </c>
      <c r="S5486" t="s">
        <v>41210</v>
      </c>
      <c r="T5486" t="s">
        <v>41204</v>
      </c>
      <c r="U5486" t="s">
        <v>96</v>
      </c>
      <c r="V5486" t="s">
        <v>7671</v>
      </c>
    </row>
    <row r="5487" spans="1:22" x14ac:dyDescent="0.3">
      <c r="A5487" t="s">
        <v>21</v>
      </c>
      <c r="B5487" t="s">
        <v>41191</v>
      </c>
      <c r="C5487" t="s">
        <v>41211</v>
      </c>
      <c r="D5487" t="s">
        <v>41212</v>
      </c>
      <c r="E5487" s="24">
        <v>4</v>
      </c>
      <c r="F5487" t="s">
        <v>19668</v>
      </c>
      <c r="G5487" t="s">
        <v>19669</v>
      </c>
      <c r="H5487" t="s">
        <v>10346</v>
      </c>
      <c r="I5487">
        <v>537</v>
      </c>
      <c r="J5487" s="10">
        <v>3.6</v>
      </c>
      <c r="K5487" s="10">
        <f t="shared" si="170"/>
        <v>3.6</v>
      </c>
      <c r="L5487" s="10">
        <f t="shared" si="171"/>
        <v>0</v>
      </c>
      <c r="O5487" t="s">
        <v>41213</v>
      </c>
      <c r="P5487" t="s">
        <v>41214</v>
      </c>
      <c r="Q5487" t="s">
        <v>37683</v>
      </c>
      <c r="R5487" t="s">
        <v>41215</v>
      </c>
      <c r="S5487" t="s">
        <v>10668</v>
      </c>
      <c r="T5487" t="s">
        <v>23347</v>
      </c>
      <c r="U5487" t="s">
        <v>96</v>
      </c>
      <c r="V5487" t="s">
        <v>7671</v>
      </c>
    </row>
    <row r="5488" spans="1:22" x14ac:dyDescent="0.3">
      <c r="A5488" t="s">
        <v>21</v>
      </c>
      <c r="B5488" t="s">
        <v>41191</v>
      </c>
      <c r="C5488" t="s">
        <v>41216</v>
      </c>
      <c r="D5488" t="s">
        <v>41217</v>
      </c>
      <c r="E5488" s="24">
        <v>2500</v>
      </c>
      <c r="F5488" t="s">
        <v>31840</v>
      </c>
      <c r="G5488" t="s">
        <v>31841</v>
      </c>
      <c r="H5488" t="s">
        <v>10346</v>
      </c>
      <c r="I5488">
        <v>604</v>
      </c>
      <c r="J5488" s="10">
        <v>2250</v>
      </c>
      <c r="K5488" s="10">
        <f t="shared" si="170"/>
        <v>2250</v>
      </c>
      <c r="L5488" s="10">
        <f t="shared" si="171"/>
        <v>0</v>
      </c>
      <c r="O5488" t="s">
        <v>41218</v>
      </c>
      <c r="P5488" t="s">
        <v>31843</v>
      </c>
      <c r="Q5488" t="s">
        <v>41219</v>
      </c>
      <c r="R5488" t="s">
        <v>41220</v>
      </c>
      <c r="S5488" t="s">
        <v>41221</v>
      </c>
      <c r="T5488" t="s">
        <v>41222</v>
      </c>
      <c r="U5488" t="s">
        <v>96</v>
      </c>
      <c r="V5488" t="s">
        <v>7671</v>
      </c>
    </row>
    <row r="5489" spans="1:22" x14ac:dyDescent="0.3">
      <c r="A5489" t="s">
        <v>21</v>
      </c>
      <c r="B5489" t="s">
        <v>41191</v>
      </c>
      <c r="C5489" t="s">
        <v>41223</v>
      </c>
      <c r="D5489" t="s">
        <v>41224</v>
      </c>
      <c r="E5489" s="24">
        <v>500</v>
      </c>
      <c r="F5489" t="s">
        <v>41225</v>
      </c>
      <c r="G5489" t="s">
        <v>41226</v>
      </c>
      <c r="H5489" t="s">
        <v>10346</v>
      </c>
      <c r="I5489">
        <v>631</v>
      </c>
      <c r="J5489" s="10">
        <v>450</v>
      </c>
      <c r="K5489" s="10">
        <f t="shared" si="170"/>
        <v>450</v>
      </c>
      <c r="L5489" s="10">
        <f t="shared" si="171"/>
        <v>0</v>
      </c>
      <c r="O5489" t="s">
        <v>41227</v>
      </c>
      <c r="P5489" t="s">
        <v>41228</v>
      </c>
      <c r="Q5489" t="s">
        <v>41229</v>
      </c>
      <c r="R5489" t="s">
        <v>41230</v>
      </c>
      <c r="S5489" t="s">
        <v>41231</v>
      </c>
      <c r="T5489" t="s">
        <v>41232</v>
      </c>
      <c r="U5489" t="s">
        <v>960</v>
      </c>
      <c r="V5489" t="s">
        <v>356</v>
      </c>
    </row>
    <row r="5490" spans="1:22" x14ac:dyDescent="0.3">
      <c r="A5490" t="s">
        <v>21</v>
      </c>
      <c r="B5490" t="s">
        <v>41191</v>
      </c>
      <c r="C5490" t="s">
        <v>41233</v>
      </c>
      <c r="D5490" t="s">
        <v>41234</v>
      </c>
      <c r="E5490" s="24">
        <v>244</v>
      </c>
      <c r="F5490" t="s">
        <v>41235</v>
      </c>
      <c r="G5490" t="s">
        <v>41236</v>
      </c>
      <c r="H5490" t="s">
        <v>10346</v>
      </c>
      <c r="I5490">
        <v>652</v>
      </c>
      <c r="J5490" s="10">
        <v>219.6</v>
      </c>
      <c r="K5490" s="10">
        <f t="shared" si="170"/>
        <v>219.6</v>
      </c>
      <c r="L5490" s="10">
        <f t="shared" si="171"/>
        <v>0</v>
      </c>
      <c r="O5490" t="s">
        <v>41237</v>
      </c>
      <c r="P5490" t="s">
        <v>41238</v>
      </c>
      <c r="Q5490" t="s">
        <v>41239</v>
      </c>
      <c r="R5490" t="s">
        <v>41240</v>
      </c>
      <c r="S5490" t="s">
        <v>41241</v>
      </c>
      <c r="T5490" t="s">
        <v>960</v>
      </c>
      <c r="U5490" t="s">
        <v>96</v>
      </c>
      <c r="V5490" t="s">
        <v>27037</v>
      </c>
    </row>
    <row r="5491" spans="1:22" x14ac:dyDescent="0.3">
      <c r="A5491" t="s">
        <v>21</v>
      </c>
      <c r="B5491" t="s">
        <v>41191</v>
      </c>
      <c r="C5491" t="s">
        <v>41242</v>
      </c>
      <c r="D5491" t="s">
        <v>41243</v>
      </c>
      <c r="E5491" s="24">
        <v>337</v>
      </c>
      <c r="F5491" t="s">
        <v>41244</v>
      </c>
      <c r="G5491" t="s">
        <v>41245</v>
      </c>
      <c r="H5491" t="s">
        <v>10346</v>
      </c>
      <c r="I5491">
        <v>665</v>
      </c>
      <c r="J5491" s="10">
        <v>303.3</v>
      </c>
      <c r="K5491" s="10">
        <f t="shared" si="170"/>
        <v>303.3</v>
      </c>
      <c r="L5491" s="10">
        <f t="shared" si="171"/>
        <v>0</v>
      </c>
      <c r="O5491" t="s">
        <v>41246</v>
      </c>
      <c r="P5491" t="s">
        <v>35665</v>
      </c>
      <c r="Q5491" t="s">
        <v>41247</v>
      </c>
      <c r="R5491" t="s">
        <v>41248</v>
      </c>
      <c r="S5491" t="s">
        <v>41249</v>
      </c>
      <c r="T5491" t="s">
        <v>13766</v>
      </c>
      <c r="U5491" t="s">
        <v>96</v>
      </c>
      <c r="V5491" t="s">
        <v>9652</v>
      </c>
    </row>
    <row r="5492" spans="1:22" x14ac:dyDescent="0.3">
      <c r="A5492" t="s">
        <v>21</v>
      </c>
      <c r="B5492" t="s">
        <v>41250</v>
      </c>
      <c r="C5492" t="s">
        <v>41251</v>
      </c>
      <c r="D5492" t="s">
        <v>41252</v>
      </c>
      <c r="E5492" s="24">
        <v>300</v>
      </c>
      <c r="F5492" t="s">
        <v>41253</v>
      </c>
      <c r="G5492" t="s">
        <v>41254</v>
      </c>
      <c r="H5492" t="s">
        <v>10346</v>
      </c>
      <c r="I5492">
        <v>195</v>
      </c>
      <c r="J5492" s="10">
        <v>270</v>
      </c>
      <c r="K5492" s="10">
        <f t="shared" si="170"/>
        <v>270</v>
      </c>
      <c r="L5492" s="10">
        <f t="shared" si="171"/>
        <v>0</v>
      </c>
      <c r="O5492" t="s">
        <v>41255</v>
      </c>
      <c r="P5492" t="s">
        <v>32042</v>
      </c>
      <c r="Q5492" t="s">
        <v>41256</v>
      </c>
      <c r="R5492" t="s">
        <v>41257</v>
      </c>
      <c r="S5492" t="s">
        <v>41258</v>
      </c>
      <c r="T5492" t="s">
        <v>38871</v>
      </c>
      <c r="U5492" t="s">
        <v>96</v>
      </c>
      <c r="V5492" t="s">
        <v>9690</v>
      </c>
    </row>
    <row r="5493" spans="1:22" x14ac:dyDescent="0.3">
      <c r="A5493" t="s">
        <v>21</v>
      </c>
      <c r="B5493" t="s">
        <v>41259</v>
      </c>
      <c r="C5493" t="s">
        <v>41260</v>
      </c>
      <c r="D5493" t="s">
        <v>41261</v>
      </c>
      <c r="E5493" s="24">
        <v>1000</v>
      </c>
      <c r="F5493" t="s">
        <v>41262</v>
      </c>
      <c r="G5493" t="s">
        <v>41263</v>
      </c>
      <c r="H5493" t="s">
        <v>10346</v>
      </c>
      <c r="I5493">
        <v>50</v>
      </c>
      <c r="J5493" s="10">
        <v>900</v>
      </c>
      <c r="K5493" s="10">
        <f t="shared" si="170"/>
        <v>900</v>
      </c>
      <c r="L5493" s="10">
        <f t="shared" si="171"/>
        <v>0</v>
      </c>
      <c r="O5493" t="s">
        <v>41264</v>
      </c>
      <c r="P5493" t="s">
        <v>41265</v>
      </c>
      <c r="Q5493" t="s">
        <v>41266</v>
      </c>
      <c r="R5493" t="s">
        <v>41267</v>
      </c>
      <c r="S5493" t="s">
        <v>41268</v>
      </c>
      <c r="U5493" t="s">
        <v>1029</v>
      </c>
      <c r="V5493" t="s">
        <v>2209</v>
      </c>
    </row>
    <row r="5494" spans="1:22" x14ac:dyDescent="0.3">
      <c r="A5494" t="s">
        <v>21</v>
      </c>
      <c r="B5494" t="s">
        <v>41259</v>
      </c>
      <c r="C5494" t="s">
        <v>41269</v>
      </c>
      <c r="D5494" t="s">
        <v>41270</v>
      </c>
      <c r="E5494" s="24">
        <v>1000</v>
      </c>
      <c r="F5494" t="s">
        <v>41271</v>
      </c>
      <c r="G5494" t="s">
        <v>41272</v>
      </c>
      <c r="H5494" t="s">
        <v>10346</v>
      </c>
      <c r="I5494">
        <v>51</v>
      </c>
      <c r="J5494" s="10">
        <v>900</v>
      </c>
      <c r="K5494" s="10">
        <f t="shared" si="170"/>
        <v>900</v>
      </c>
      <c r="L5494" s="10">
        <f t="shared" si="171"/>
        <v>0</v>
      </c>
      <c r="O5494" t="s">
        <v>41273</v>
      </c>
      <c r="P5494" t="s">
        <v>41274</v>
      </c>
      <c r="Q5494" t="s">
        <v>41275</v>
      </c>
      <c r="R5494" t="s">
        <v>41267</v>
      </c>
      <c r="S5494" t="s">
        <v>41268</v>
      </c>
      <c r="U5494" t="s">
        <v>1029</v>
      </c>
      <c r="V5494" t="s">
        <v>2209</v>
      </c>
    </row>
    <row r="5495" spans="1:22" x14ac:dyDescent="0.3">
      <c r="A5495" t="s">
        <v>21</v>
      </c>
      <c r="B5495" t="s">
        <v>41259</v>
      </c>
      <c r="C5495" t="s">
        <v>41276</v>
      </c>
      <c r="D5495" t="s">
        <v>41277</v>
      </c>
      <c r="E5495" s="24">
        <v>7000</v>
      </c>
      <c r="F5495" t="s">
        <v>9207</v>
      </c>
      <c r="G5495" t="s">
        <v>9208</v>
      </c>
      <c r="H5495" t="s">
        <v>10346</v>
      </c>
      <c r="I5495">
        <v>125</v>
      </c>
      <c r="J5495" s="10">
        <v>6300</v>
      </c>
      <c r="K5495" s="10">
        <f t="shared" si="170"/>
        <v>6300</v>
      </c>
      <c r="L5495" s="10">
        <f t="shared" si="171"/>
        <v>0</v>
      </c>
      <c r="O5495" t="s">
        <v>41278</v>
      </c>
      <c r="P5495" t="s">
        <v>4177</v>
      </c>
      <c r="R5495" t="s">
        <v>41279</v>
      </c>
      <c r="S5495" t="s">
        <v>41280</v>
      </c>
      <c r="T5495" t="s">
        <v>15456</v>
      </c>
      <c r="U5495" t="s">
        <v>96</v>
      </c>
      <c r="V5495" t="s">
        <v>15457</v>
      </c>
    </row>
    <row r="5496" spans="1:22" x14ac:dyDescent="0.3">
      <c r="A5496" t="s">
        <v>21</v>
      </c>
      <c r="B5496" t="s">
        <v>41259</v>
      </c>
      <c r="C5496" t="s">
        <v>41281</v>
      </c>
      <c r="D5496" t="s">
        <v>41282</v>
      </c>
      <c r="E5496" s="24">
        <v>1000</v>
      </c>
      <c r="F5496" t="s">
        <v>41271</v>
      </c>
      <c r="G5496" t="s">
        <v>41272</v>
      </c>
      <c r="H5496" t="s">
        <v>10346</v>
      </c>
      <c r="I5496">
        <v>914</v>
      </c>
      <c r="J5496" s="10">
        <v>900</v>
      </c>
      <c r="K5496" s="10">
        <f t="shared" si="170"/>
        <v>900</v>
      </c>
      <c r="L5496" s="10">
        <f t="shared" si="171"/>
        <v>0</v>
      </c>
      <c r="O5496" t="s">
        <v>41283</v>
      </c>
      <c r="P5496" t="s">
        <v>41274</v>
      </c>
      <c r="Q5496" t="s">
        <v>41275</v>
      </c>
      <c r="R5496" t="s">
        <v>41267</v>
      </c>
      <c r="S5496" t="s">
        <v>41268</v>
      </c>
      <c r="U5496" t="s">
        <v>5165</v>
      </c>
      <c r="V5496" t="s">
        <v>2209</v>
      </c>
    </row>
    <row r="5497" spans="1:22" x14ac:dyDescent="0.3">
      <c r="A5497" t="s">
        <v>21</v>
      </c>
      <c r="B5497" t="s">
        <v>41259</v>
      </c>
      <c r="C5497" t="s">
        <v>41284</v>
      </c>
      <c r="D5497" t="s">
        <v>41285</v>
      </c>
      <c r="E5497" s="24">
        <v>110</v>
      </c>
      <c r="F5497" t="s">
        <v>41286</v>
      </c>
      <c r="G5497" t="s">
        <v>41287</v>
      </c>
      <c r="H5497" t="s">
        <v>10346</v>
      </c>
      <c r="I5497">
        <v>938</v>
      </c>
      <c r="J5497" s="10">
        <v>99</v>
      </c>
      <c r="K5497" s="10">
        <f t="shared" si="170"/>
        <v>99</v>
      </c>
      <c r="L5497" s="10">
        <f t="shared" si="171"/>
        <v>0</v>
      </c>
      <c r="O5497" t="s">
        <v>41288</v>
      </c>
      <c r="P5497" t="s">
        <v>32042</v>
      </c>
      <c r="Q5497" t="s">
        <v>41289</v>
      </c>
      <c r="R5497" t="s">
        <v>41290</v>
      </c>
      <c r="S5497" t="s">
        <v>41291</v>
      </c>
      <c r="T5497" t="s">
        <v>41292</v>
      </c>
      <c r="U5497" t="s">
        <v>96</v>
      </c>
      <c r="V5497" t="s">
        <v>7818</v>
      </c>
    </row>
    <row r="5498" spans="1:22" x14ac:dyDescent="0.3">
      <c r="A5498" t="s">
        <v>21</v>
      </c>
      <c r="B5498" t="s">
        <v>41259</v>
      </c>
      <c r="C5498" t="s">
        <v>41293</v>
      </c>
      <c r="D5498" t="s">
        <v>41294</v>
      </c>
      <c r="E5498" s="24">
        <v>213</v>
      </c>
      <c r="F5498" t="s">
        <v>41295</v>
      </c>
      <c r="G5498" t="s">
        <v>41296</v>
      </c>
      <c r="H5498" t="s">
        <v>10346</v>
      </c>
      <c r="I5498">
        <v>1243</v>
      </c>
      <c r="J5498" s="10">
        <v>191.7</v>
      </c>
      <c r="K5498" s="10">
        <f t="shared" si="170"/>
        <v>191.70000000000002</v>
      </c>
      <c r="L5498" s="10">
        <f t="shared" si="171"/>
        <v>0</v>
      </c>
      <c r="O5498" t="s">
        <v>41297</v>
      </c>
      <c r="P5498" t="s">
        <v>41298</v>
      </c>
      <c r="Q5498" t="s">
        <v>41299</v>
      </c>
      <c r="R5498" t="s">
        <v>41300</v>
      </c>
      <c r="S5498" t="s">
        <v>41301</v>
      </c>
      <c r="T5498" t="s">
        <v>41302</v>
      </c>
      <c r="U5498" t="s">
        <v>23971</v>
      </c>
      <c r="V5498" t="s">
        <v>22504</v>
      </c>
    </row>
    <row r="5499" spans="1:22" x14ac:dyDescent="0.3">
      <c r="A5499" t="s">
        <v>21</v>
      </c>
      <c r="B5499" t="s">
        <v>41303</v>
      </c>
      <c r="C5499" t="s">
        <v>41304</v>
      </c>
      <c r="D5499" t="s">
        <v>41305</v>
      </c>
      <c r="E5499" s="24">
        <v>350</v>
      </c>
      <c r="F5499" t="s">
        <v>11243</v>
      </c>
      <c r="G5499" t="s">
        <v>26136</v>
      </c>
      <c r="H5499" t="s">
        <v>10346</v>
      </c>
      <c r="I5499">
        <v>67</v>
      </c>
      <c r="J5499" s="10">
        <v>315</v>
      </c>
      <c r="K5499" s="10">
        <f t="shared" si="170"/>
        <v>315</v>
      </c>
      <c r="L5499" s="10">
        <f t="shared" si="171"/>
        <v>0</v>
      </c>
      <c r="O5499" t="s">
        <v>41306</v>
      </c>
      <c r="P5499" t="s">
        <v>38354</v>
      </c>
      <c r="R5499" t="s">
        <v>41307</v>
      </c>
      <c r="S5499" t="s">
        <v>41308</v>
      </c>
      <c r="U5499" t="s">
        <v>2267</v>
      </c>
      <c r="V5499" t="s">
        <v>2268</v>
      </c>
    </row>
    <row r="5500" spans="1:22" x14ac:dyDescent="0.3">
      <c r="A5500" t="s">
        <v>21</v>
      </c>
      <c r="B5500" t="s">
        <v>41303</v>
      </c>
      <c r="C5500" t="s">
        <v>41309</v>
      </c>
      <c r="D5500" t="s">
        <v>41310</v>
      </c>
      <c r="E5500" s="24">
        <v>100</v>
      </c>
      <c r="F5500" t="s">
        <v>41311</v>
      </c>
      <c r="G5500" t="s">
        <v>41312</v>
      </c>
      <c r="H5500" t="s">
        <v>10346</v>
      </c>
      <c r="I5500">
        <v>95</v>
      </c>
      <c r="J5500" s="10">
        <v>90</v>
      </c>
      <c r="K5500" s="10">
        <f t="shared" si="170"/>
        <v>90</v>
      </c>
      <c r="L5500" s="10">
        <f t="shared" si="171"/>
        <v>0</v>
      </c>
      <c r="O5500" t="s">
        <v>41313</v>
      </c>
      <c r="P5500" t="s">
        <v>41314</v>
      </c>
      <c r="Q5500" t="s">
        <v>41315</v>
      </c>
      <c r="R5500" t="s">
        <v>41316</v>
      </c>
      <c r="S5500" t="s">
        <v>41317</v>
      </c>
      <c r="T5500" t="s">
        <v>41318</v>
      </c>
      <c r="U5500" t="s">
        <v>2267</v>
      </c>
      <c r="V5500" t="s">
        <v>2268</v>
      </c>
    </row>
    <row r="5501" spans="1:22" x14ac:dyDescent="0.3">
      <c r="A5501" t="s">
        <v>21</v>
      </c>
      <c r="B5501" t="s">
        <v>41303</v>
      </c>
      <c r="C5501" t="s">
        <v>41319</v>
      </c>
      <c r="D5501" t="s">
        <v>41320</v>
      </c>
      <c r="E5501" s="24">
        <v>25</v>
      </c>
      <c r="F5501" t="s">
        <v>41321</v>
      </c>
      <c r="G5501" t="s">
        <v>41322</v>
      </c>
      <c r="H5501" t="s">
        <v>10346</v>
      </c>
      <c r="I5501">
        <v>399</v>
      </c>
      <c r="J5501" s="10">
        <v>22.5</v>
      </c>
      <c r="K5501" s="10">
        <f t="shared" si="170"/>
        <v>22.5</v>
      </c>
      <c r="L5501" s="10">
        <f t="shared" si="171"/>
        <v>0</v>
      </c>
      <c r="O5501" t="s">
        <v>41323</v>
      </c>
      <c r="P5501" t="s">
        <v>41324</v>
      </c>
      <c r="Q5501" t="s">
        <v>41325</v>
      </c>
      <c r="R5501" t="s">
        <v>41326</v>
      </c>
      <c r="S5501" t="s">
        <v>41327</v>
      </c>
      <c r="T5501" t="s">
        <v>41328</v>
      </c>
      <c r="U5501" t="s">
        <v>41329</v>
      </c>
      <c r="V5501" t="s">
        <v>41330</v>
      </c>
    </row>
    <row r="5502" spans="1:22" x14ac:dyDescent="0.3">
      <c r="A5502" t="s">
        <v>21</v>
      </c>
      <c r="B5502" t="s">
        <v>41331</v>
      </c>
      <c r="C5502" t="s">
        <v>41332</v>
      </c>
      <c r="D5502" t="s">
        <v>41333</v>
      </c>
      <c r="E5502" s="24">
        <v>400</v>
      </c>
      <c r="F5502" t="s">
        <v>41334</v>
      </c>
      <c r="G5502" t="s">
        <v>41335</v>
      </c>
      <c r="H5502" t="s">
        <v>10346</v>
      </c>
      <c r="I5502">
        <v>79</v>
      </c>
      <c r="J5502" s="10">
        <v>360</v>
      </c>
      <c r="K5502" s="10">
        <f t="shared" si="170"/>
        <v>360</v>
      </c>
      <c r="L5502" s="10">
        <f t="shared" si="171"/>
        <v>0</v>
      </c>
      <c r="O5502" t="s">
        <v>41336</v>
      </c>
      <c r="P5502" t="s">
        <v>33126</v>
      </c>
      <c r="Q5502" t="s">
        <v>41337</v>
      </c>
      <c r="R5502" t="s">
        <v>41338</v>
      </c>
      <c r="S5502" t="s">
        <v>41339</v>
      </c>
      <c r="T5502" t="s">
        <v>41340</v>
      </c>
      <c r="U5502" t="s">
        <v>41341</v>
      </c>
      <c r="V5502" t="s">
        <v>12129</v>
      </c>
    </row>
    <row r="5503" spans="1:22" x14ac:dyDescent="0.3">
      <c r="A5503" t="s">
        <v>21</v>
      </c>
      <c r="B5503" t="s">
        <v>41331</v>
      </c>
      <c r="C5503" t="s">
        <v>41342</v>
      </c>
      <c r="D5503" t="s">
        <v>41343</v>
      </c>
      <c r="E5503" s="24">
        <v>100</v>
      </c>
      <c r="F5503" t="s">
        <v>41344</v>
      </c>
      <c r="G5503" t="s">
        <v>41345</v>
      </c>
      <c r="H5503" t="s">
        <v>10346</v>
      </c>
      <c r="I5503">
        <v>225</v>
      </c>
      <c r="J5503" s="10">
        <v>90</v>
      </c>
      <c r="K5503" s="10">
        <f t="shared" si="170"/>
        <v>90</v>
      </c>
      <c r="L5503" s="10">
        <f t="shared" si="171"/>
        <v>0</v>
      </c>
      <c r="O5503" t="s">
        <v>41346</v>
      </c>
      <c r="P5503" t="s">
        <v>41347</v>
      </c>
      <c r="Q5503" t="s">
        <v>41348</v>
      </c>
      <c r="R5503" t="s">
        <v>41349</v>
      </c>
      <c r="S5503" t="s">
        <v>41350</v>
      </c>
      <c r="T5503" t="s">
        <v>41351</v>
      </c>
      <c r="U5503" t="s">
        <v>4878</v>
      </c>
      <c r="V5503" t="s">
        <v>32305</v>
      </c>
    </row>
    <row r="5504" spans="1:22" x14ac:dyDescent="0.3">
      <c r="A5504" t="s">
        <v>21</v>
      </c>
      <c r="B5504" t="s">
        <v>41331</v>
      </c>
      <c r="C5504" t="s">
        <v>41352</v>
      </c>
      <c r="D5504" t="s">
        <v>41353</v>
      </c>
      <c r="E5504" s="24">
        <v>500</v>
      </c>
      <c r="F5504" t="s">
        <v>41354</v>
      </c>
      <c r="G5504" t="s">
        <v>41355</v>
      </c>
      <c r="H5504" t="s">
        <v>10346</v>
      </c>
      <c r="I5504">
        <v>227</v>
      </c>
      <c r="J5504" s="10">
        <v>450</v>
      </c>
      <c r="K5504" s="10">
        <f t="shared" si="170"/>
        <v>450</v>
      </c>
      <c r="L5504" s="10">
        <f t="shared" si="171"/>
        <v>0</v>
      </c>
      <c r="O5504" t="s">
        <v>41356</v>
      </c>
      <c r="P5504" t="s">
        <v>3913</v>
      </c>
      <c r="Q5504" t="s">
        <v>41357</v>
      </c>
      <c r="R5504" t="s">
        <v>41358</v>
      </c>
      <c r="S5504" t="s">
        <v>41359</v>
      </c>
      <c r="T5504" t="s">
        <v>41360</v>
      </c>
      <c r="U5504" t="s">
        <v>1053</v>
      </c>
      <c r="V5504" t="s">
        <v>2240</v>
      </c>
    </row>
    <row r="5505" spans="1:22" x14ac:dyDescent="0.3">
      <c r="A5505" t="s">
        <v>21</v>
      </c>
      <c r="B5505" t="s">
        <v>41361</v>
      </c>
      <c r="C5505" t="s">
        <v>41362</v>
      </c>
      <c r="D5505" t="s">
        <v>41363</v>
      </c>
      <c r="E5505" s="24">
        <v>35</v>
      </c>
      <c r="F5505" t="s">
        <v>22448</v>
      </c>
      <c r="G5505" t="s">
        <v>38655</v>
      </c>
      <c r="H5505" t="s">
        <v>10346</v>
      </c>
      <c r="I5505">
        <v>281</v>
      </c>
      <c r="J5505" s="10">
        <v>31.5</v>
      </c>
      <c r="K5505" s="10">
        <f t="shared" si="170"/>
        <v>31.5</v>
      </c>
      <c r="L5505" s="10">
        <f t="shared" si="171"/>
        <v>0</v>
      </c>
      <c r="O5505" t="s">
        <v>41364</v>
      </c>
      <c r="P5505" t="s">
        <v>38657</v>
      </c>
      <c r="R5505" t="s">
        <v>41365</v>
      </c>
      <c r="S5505" t="s">
        <v>41366</v>
      </c>
      <c r="U5505" t="s">
        <v>6395</v>
      </c>
      <c r="V5505" t="s">
        <v>13776</v>
      </c>
    </row>
    <row r="5506" spans="1:22" x14ac:dyDescent="0.3">
      <c r="A5506" t="s">
        <v>21</v>
      </c>
      <c r="B5506" t="s">
        <v>41361</v>
      </c>
      <c r="C5506" t="s">
        <v>41367</v>
      </c>
      <c r="D5506" t="s">
        <v>41368</v>
      </c>
      <c r="E5506" s="24">
        <v>6</v>
      </c>
      <c r="F5506" t="s">
        <v>19882</v>
      </c>
      <c r="G5506" t="s">
        <v>19883</v>
      </c>
      <c r="H5506" t="s">
        <v>10346</v>
      </c>
      <c r="I5506">
        <v>1473</v>
      </c>
      <c r="J5506" s="10">
        <v>5.4</v>
      </c>
      <c r="K5506" s="10">
        <f t="shared" si="170"/>
        <v>5.4</v>
      </c>
      <c r="L5506" s="10">
        <f t="shared" si="171"/>
        <v>0</v>
      </c>
      <c r="O5506" t="s">
        <v>41369</v>
      </c>
      <c r="P5506" t="s">
        <v>40457</v>
      </c>
      <c r="Q5506" t="s">
        <v>41370</v>
      </c>
      <c r="R5506" t="s">
        <v>41371</v>
      </c>
      <c r="S5506" t="s">
        <v>41372</v>
      </c>
      <c r="U5506" t="s">
        <v>36</v>
      </c>
      <c r="V5506" t="s">
        <v>1164</v>
      </c>
    </row>
    <row r="5507" spans="1:22" x14ac:dyDescent="0.3">
      <c r="A5507" t="s">
        <v>21</v>
      </c>
      <c r="B5507" t="s">
        <v>41361</v>
      </c>
      <c r="C5507" t="s">
        <v>41373</v>
      </c>
      <c r="D5507" t="s">
        <v>41374</v>
      </c>
      <c r="E5507" s="24">
        <v>1</v>
      </c>
      <c r="F5507" t="s">
        <v>41375</v>
      </c>
      <c r="G5507" t="s">
        <v>41376</v>
      </c>
      <c r="H5507" t="s">
        <v>10346</v>
      </c>
      <c r="I5507">
        <v>1531</v>
      </c>
      <c r="J5507" s="10">
        <v>0.9</v>
      </c>
      <c r="K5507" s="10">
        <f t="shared" ref="K5507:K5570" si="172">+E5507*0.9</f>
        <v>0.9</v>
      </c>
      <c r="L5507" s="10">
        <f t="shared" ref="L5507:L5570" si="173">+J5507-K5507</f>
        <v>0</v>
      </c>
      <c r="O5507" t="s">
        <v>41377</v>
      </c>
      <c r="P5507" t="s">
        <v>41378</v>
      </c>
      <c r="Q5507" t="s">
        <v>41379</v>
      </c>
      <c r="R5507" t="s">
        <v>41380</v>
      </c>
      <c r="S5507" t="s">
        <v>41381</v>
      </c>
      <c r="T5507" t="s">
        <v>41382</v>
      </c>
      <c r="U5507" t="s">
        <v>36</v>
      </c>
      <c r="V5507" t="s">
        <v>1514</v>
      </c>
    </row>
    <row r="5508" spans="1:22" x14ac:dyDescent="0.3">
      <c r="A5508" t="s">
        <v>21</v>
      </c>
      <c r="B5508" t="s">
        <v>7630</v>
      </c>
      <c r="C5508" t="s">
        <v>41383</v>
      </c>
      <c r="D5508" t="s">
        <v>41384</v>
      </c>
      <c r="E5508" s="24">
        <v>200</v>
      </c>
      <c r="F5508" t="s">
        <v>41385</v>
      </c>
      <c r="G5508" t="s">
        <v>41386</v>
      </c>
      <c r="H5508" t="s">
        <v>10346</v>
      </c>
      <c r="I5508">
        <v>156</v>
      </c>
      <c r="J5508" s="10">
        <v>180</v>
      </c>
      <c r="K5508" s="10">
        <f t="shared" si="172"/>
        <v>180</v>
      </c>
      <c r="L5508" s="10">
        <f t="shared" si="173"/>
        <v>0</v>
      </c>
      <c r="O5508" t="s">
        <v>41387</v>
      </c>
      <c r="P5508" t="s">
        <v>41388</v>
      </c>
      <c r="Q5508" t="s">
        <v>41389</v>
      </c>
      <c r="R5508" t="s">
        <v>41390</v>
      </c>
      <c r="S5508" t="s">
        <v>41391</v>
      </c>
      <c r="T5508" t="s">
        <v>41392</v>
      </c>
      <c r="U5508" t="s">
        <v>41393</v>
      </c>
      <c r="V5508" t="s">
        <v>41394</v>
      </c>
    </row>
    <row r="5509" spans="1:22" x14ac:dyDescent="0.3">
      <c r="A5509" t="s">
        <v>21</v>
      </c>
      <c r="B5509" t="s">
        <v>7630</v>
      </c>
      <c r="C5509" t="s">
        <v>41395</v>
      </c>
      <c r="D5509" t="s">
        <v>41396</v>
      </c>
      <c r="E5509" s="24">
        <v>100</v>
      </c>
      <c r="F5509" t="s">
        <v>41397</v>
      </c>
      <c r="G5509" t="s">
        <v>41398</v>
      </c>
      <c r="H5509" t="s">
        <v>10346</v>
      </c>
      <c r="I5509">
        <v>216</v>
      </c>
      <c r="J5509" s="10">
        <v>90</v>
      </c>
      <c r="K5509" s="10">
        <f t="shared" si="172"/>
        <v>90</v>
      </c>
      <c r="L5509" s="10">
        <f t="shared" si="173"/>
        <v>0</v>
      </c>
      <c r="O5509" t="s">
        <v>41399</v>
      </c>
      <c r="P5509" t="s">
        <v>3913</v>
      </c>
      <c r="R5509" t="s">
        <v>41400</v>
      </c>
      <c r="S5509" t="s">
        <v>41401</v>
      </c>
      <c r="T5509" t="s">
        <v>41402</v>
      </c>
      <c r="U5509" t="s">
        <v>96</v>
      </c>
      <c r="V5509" t="s">
        <v>16456</v>
      </c>
    </row>
    <row r="5510" spans="1:22" x14ac:dyDescent="0.3">
      <c r="A5510" t="s">
        <v>21</v>
      </c>
      <c r="B5510" t="s">
        <v>7630</v>
      </c>
      <c r="C5510" t="s">
        <v>41403</v>
      </c>
      <c r="D5510" t="s">
        <v>41404</v>
      </c>
      <c r="E5510" s="24">
        <v>500</v>
      </c>
      <c r="F5510" t="s">
        <v>9503</v>
      </c>
      <c r="G5510" t="s">
        <v>41405</v>
      </c>
      <c r="H5510" t="s">
        <v>10346</v>
      </c>
      <c r="I5510">
        <v>465</v>
      </c>
      <c r="J5510" s="10">
        <v>450</v>
      </c>
      <c r="K5510" s="10">
        <f t="shared" si="172"/>
        <v>450</v>
      </c>
      <c r="L5510" s="10">
        <f t="shared" si="173"/>
        <v>0</v>
      </c>
      <c r="O5510" t="s">
        <v>41406</v>
      </c>
      <c r="P5510" t="s">
        <v>41407</v>
      </c>
      <c r="Q5510" t="s">
        <v>41408</v>
      </c>
      <c r="R5510" t="s">
        <v>41409</v>
      </c>
      <c r="S5510" t="s">
        <v>41410</v>
      </c>
      <c r="T5510" t="s">
        <v>41411</v>
      </c>
      <c r="U5510" t="s">
        <v>1106</v>
      </c>
      <c r="V5510" t="s">
        <v>1118</v>
      </c>
    </row>
    <row r="5511" spans="1:22" x14ac:dyDescent="0.3">
      <c r="A5511" t="s">
        <v>21</v>
      </c>
      <c r="B5511" t="s">
        <v>7630</v>
      </c>
      <c r="C5511" t="s">
        <v>41412</v>
      </c>
      <c r="D5511" t="s">
        <v>41413</v>
      </c>
      <c r="E5511" s="24">
        <v>200</v>
      </c>
      <c r="F5511" t="s">
        <v>41414</v>
      </c>
      <c r="G5511" t="s">
        <v>41415</v>
      </c>
      <c r="H5511" t="s">
        <v>10346</v>
      </c>
      <c r="I5511">
        <v>961</v>
      </c>
      <c r="J5511" s="10">
        <v>180</v>
      </c>
      <c r="K5511" s="10">
        <f t="shared" si="172"/>
        <v>180</v>
      </c>
      <c r="L5511" s="10">
        <f t="shared" si="173"/>
        <v>0</v>
      </c>
      <c r="O5511" t="s">
        <v>41416</v>
      </c>
      <c r="P5511" t="s">
        <v>41417</v>
      </c>
      <c r="Q5511" t="s">
        <v>41418</v>
      </c>
      <c r="R5511" t="s">
        <v>41419</v>
      </c>
      <c r="S5511" t="s">
        <v>41420</v>
      </c>
      <c r="U5511" t="s">
        <v>1438</v>
      </c>
      <c r="V5511" t="s">
        <v>3848</v>
      </c>
    </row>
    <row r="5512" spans="1:22" x14ac:dyDescent="0.3">
      <c r="A5512" t="s">
        <v>21</v>
      </c>
      <c r="B5512" t="s">
        <v>7630</v>
      </c>
      <c r="C5512" t="s">
        <v>41421</v>
      </c>
      <c r="D5512" t="s">
        <v>41422</v>
      </c>
      <c r="E5512" s="24">
        <v>100</v>
      </c>
      <c r="F5512" t="s">
        <v>41423</v>
      </c>
      <c r="G5512" t="s">
        <v>41424</v>
      </c>
      <c r="H5512" t="s">
        <v>10346</v>
      </c>
      <c r="I5512">
        <v>963</v>
      </c>
      <c r="J5512" s="10">
        <v>90</v>
      </c>
      <c r="K5512" s="10">
        <f t="shared" si="172"/>
        <v>90</v>
      </c>
      <c r="L5512" s="10">
        <f t="shared" si="173"/>
        <v>0</v>
      </c>
      <c r="O5512" t="s">
        <v>41425</v>
      </c>
      <c r="P5512" t="s">
        <v>41426</v>
      </c>
      <c r="Q5512" t="s">
        <v>41427</v>
      </c>
      <c r="R5512" t="s">
        <v>41428</v>
      </c>
      <c r="S5512" t="s">
        <v>41429</v>
      </c>
      <c r="T5512" t="s">
        <v>10092</v>
      </c>
      <c r="U5512" t="s">
        <v>10092</v>
      </c>
      <c r="V5512" t="s">
        <v>10093</v>
      </c>
    </row>
    <row r="5513" spans="1:22" x14ac:dyDescent="0.3">
      <c r="A5513" t="s">
        <v>21</v>
      </c>
      <c r="B5513" t="s">
        <v>7630</v>
      </c>
      <c r="C5513" t="s">
        <v>41430</v>
      </c>
      <c r="D5513" t="s">
        <v>41431</v>
      </c>
      <c r="E5513" s="24">
        <v>1</v>
      </c>
      <c r="F5513" t="s">
        <v>41432</v>
      </c>
      <c r="G5513" t="s">
        <v>41433</v>
      </c>
      <c r="H5513" t="s">
        <v>10346</v>
      </c>
      <c r="I5513">
        <v>1053</v>
      </c>
      <c r="J5513" s="10">
        <v>0.9</v>
      </c>
      <c r="K5513" s="10">
        <f t="shared" si="172"/>
        <v>0.9</v>
      </c>
      <c r="L5513" s="10">
        <f t="shared" si="173"/>
        <v>0</v>
      </c>
      <c r="O5513" t="s">
        <v>41434</v>
      </c>
      <c r="P5513" t="s">
        <v>41435</v>
      </c>
      <c r="Q5513" t="s">
        <v>41436</v>
      </c>
      <c r="R5513" t="s">
        <v>41437</v>
      </c>
      <c r="S5513" t="s">
        <v>41438</v>
      </c>
      <c r="T5513" t="s">
        <v>41439</v>
      </c>
      <c r="U5513" t="s">
        <v>27356</v>
      </c>
      <c r="V5513" t="s">
        <v>857</v>
      </c>
    </row>
    <row r="5514" spans="1:22" x14ac:dyDescent="0.3">
      <c r="A5514" t="s">
        <v>21</v>
      </c>
      <c r="B5514" t="s">
        <v>7630</v>
      </c>
      <c r="C5514" t="s">
        <v>41440</v>
      </c>
      <c r="D5514" t="s">
        <v>41441</v>
      </c>
      <c r="E5514" s="24">
        <v>41</v>
      </c>
      <c r="F5514" t="s">
        <v>41442</v>
      </c>
      <c r="G5514" t="s">
        <v>41443</v>
      </c>
      <c r="H5514" t="s">
        <v>10346</v>
      </c>
      <c r="I5514">
        <v>1108</v>
      </c>
      <c r="J5514" s="10">
        <v>36.9</v>
      </c>
      <c r="K5514" s="10">
        <f t="shared" si="172"/>
        <v>36.9</v>
      </c>
      <c r="L5514" s="10">
        <f t="shared" si="173"/>
        <v>0</v>
      </c>
      <c r="O5514" t="s">
        <v>41444</v>
      </c>
      <c r="P5514" t="s">
        <v>41445</v>
      </c>
      <c r="Q5514" t="s">
        <v>41446</v>
      </c>
      <c r="R5514" t="s">
        <v>41447</v>
      </c>
      <c r="U5514" t="s">
        <v>7308</v>
      </c>
      <c r="V5514" t="s">
        <v>7309</v>
      </c>
    </row>
    <row r="5515" spans="1:22" x14ac:dyDescent="0.3">
      <c r="A5515" t="s">
        <v>21</v>
      </c>
      <c r="B5515" t="s">
        <v>7630</v>
      </c>
      <c r="C5515" t="s">
        <v>41448</v>
      </c>
      <c r="D5515" t="s">
        <v>41449</v>
      </c>
      <c r="E5515" s="24">
        <v>100</v>
      </c>
      <c r="F5515" t="s">
        <v>41450</v>
      </c>
      <c r="G5515" t="s">
        <v>41451</v>
      </c>
      <c r="H5515" t="s">
        <v>10346</v>
      </c>
      <c r="I5515">
        <v>1172</v>
      </c>
      <c r="J5515" s="10">
        <v>90</v>
      </c>
      <c r="K5515" s="10">
        <f t="shared" si="172"/>
        <v>90</v>
      </c>
      <c r="L5515" s="10">
        <f t="shared" si="173"/>
        <v>0</v>
      </c>
      <c r="O5515" t="s">
        <v>41452</v>
      </c>
      <c r="P5515" t="s">
        <v>5833</v>
      </c>
      <c r="Q5515" t="s">
        <v>41453</v>
      </c>
      <c r="R5515" t="s">
        <v>41454</v>
      </c>
      <c r="S5515" t="s">
        <v>41455</v>
      </c>
      <c r="T5515" t="s">
        <v>41456</v>
      </c>
      <c r="U5515" t="s">
        <v>13682</v>
      </c>
      <c r="V5515" t="s">
        <v>40638</v>
      </c>
    </row>
    <row r="5516" spans="1:22" x14ac:dyDescent="0.3">
      <c r="A5516" t="s">
        <v>21</v>
      </c>
      <c r="B5516" t="s">
        <v>7630</v>
      </c>
      <c r="C5516" t="s">
        <v>41457</v>
      </c>
      <c r="D5516" t="s">
        <v>41458</v>
      </c>
      <c r="E5516" s="24">
        <v>30</v>
      </c>
      <c r="F5516" t="s">
        <v>41459</v>
      </c>
      <c r="G5516" t="s">
        <v>41460</v>
      </c>
      <c r="H5516" t="s">
        <v>10346</v>
      </c>
      <c r="I5516">
        <v>1247</v>
      </c>
      <c r="J5516" s="10">
        <v>27</v>
      </c>
      <c r="K5516" s="10">
        <f t="shared" si="172"/>
        <v>27</v>
      </c>
      <c r="L5516" s="10">
        <f t="shared" si="173"/>
        <v>0</v>
      </c>
      <c r="O5516" t="s">
        <v>41461</v>
      </c>
      <c r="P5516" t="s">
        <v>5833</v>
      </c>
      <c r="Q5516" t="s">
        <v>41462</v>
      </c>
      <c r="R5516" t="s">
        <v>41463</v>
      </c>
      <c r="S5516" t="s">
        <v>41464</v>
      </c>
      <c r="U5516" t="s">
        <v>1438</v>
      </c>
      <c r="V5516" t="s">
        <v>6135</v>
      </c>
    </row>
    <row r="5517" spans="1:22" x14ac:dyDescent="0.3">
      <c r="A5517" t="s">
        <v>21</v>
      </c>
      <c r="B5517" t="s">
        <v>7630</v>
      </c>
      <c r="C5517" t="s">
        <v>41465</v>
      </c>
      <c r="D5517" t="s">
        <v>41466</v>
      </c>
      <c r="E5517" s="24">
        <v>1</v>
      </c>
      <c r="F5517" t="s">
        <v>41467</v>
      </c>
      <c r="G5517" t="s">
        <v>41468</v>
      </c>
      <c r="H5517" t="s">
        <v>10346</v>
      </c>
      <c r="I5517">
        <v>1296</v>
      </c>
      <c r="J5517" s="10">
        <v>0.9</v>
      </c>
      <c r="K5517" s="10">
        <f t="shared" si="172"/>
        <v>0.9</v>
      </c>
      <c r="L5517" s="10">
        <f t="shared" si="173"/>
        <v>0</v>
      </c>
      <c r="O5517" t="s">
        <v>41469</v>
      </c>
      <c r="P5517" t="s">
        <v>3913</v>
      </c>
      <c r="Q5517" t="s">
        <v>11961</v>
      </c>
      <c r="R5517" t="s">
        <v>41470</v>
      </c>
      <c r="U5517" t="s">
        <v>36</v>
      </c>
      <c r="V5517" t="s">
        <v>3472</v>
      </c>
    </row>
    <row r="5518" spans="1:22" x14ac:dyDescent="0.3">
      <c r="A5518" t="s">
        <v>21</v>
      </c>
      <c r="B5518" t="s">
        <v>7630</v>
      </c>
      <c r="C5518" t="s">
        <v>41471</v>
      </c>
      <c r="D5518" t="s">
        <v>41472</v>
      </c>
      <c r="E5518" s="24">
        <v>870</v>
      </c>
      <c r="F5518" t="s">
        <v>41473</v>
      </c>
      <c r="G5518" t="s">
        <v>41474</v>
      </c>
      <c r="H5518" t="s">
        <v>10346</v>
      </c>
      <c r="I5518">
        <v>1344</v>
      </c>
      <c r="J5518" s="10">
        <v>783</v>
      </c>
      <c r="K5518" s="10">
        <f t="shared" si="172"/>
        <v>783</v>
      </c>
      <c r="L5518" s="10">
        <f t="shared" si="173"/>
        <v>0</v>
      </c>
      <c r="O5518" t="s">
        <v>41475</v>
      </c>
      <c r="P5518" t="s">
        <v>41476</v>
      </c>
      <c r="Q5518" t="s">
        <v>41477</v>
      </c>
      <c r="R5518" t="s">
        <v>41478</v>
      </c>
      <c r="S5518" t="s">
        <v>41479</v>
      </c>
      <c r="T5518" t="s">
        <v>30472</v>
      </c>
      <c r="U5518" t="s">
        <v>13682</v>
      </c>
      <c r="V5518" t="s">
        <v>7870</v>
      </c>
    </row>
    <row r="5519" spans="1:22" x14ac:dyDescent="0.3">
      <c r="A5519" t="s">
        <v>21</v>
      </c>
      <c r="B5519" t="s">
        <v>7630</v>
      </c>
      <c r="C5519" t="s">
        <v>41480</v>
      </c>
      <c r="D5519" t="s">
        <v>41481</v>
      </c>
      <c r="E5519" s="24">
        <v>130</v>
      </c>
      <c r="F5519" t="s">
        <v>41482</v>
      </c>
      <c r="G5519" t="s">
        <v>41483</v>
      </c>
      <c r="H5519" t="s">
        <v>10346</v>
      </c>
      <c r="I5519">
        <v>1419</v>
      </c>
      <c r="J5519" s="10">
        <v>117</v>
      </c>
      <c r="K5519" s="10">
        <f t="shared" si="172"/>
        <v>117</v>
      </c>
      <c r="L5519" s="10">
        <f t="shared" si="173"/>
        <v>0</v>
      </c>
      <c r="O5519" t="s">
        <v>41484</v>
      </c>
      <c r="P5519" t="s">
        <v>3913</v>
      </c>
      <c r="Q5519" t="s">
        <v>41485</v>
      </c>
      <c r="R5519" t="s">
        <v>41486</v>
      </c>
      <c r="S5519" t="s">
        <v>41487</v>
      </c>
      <c r="T5519" t="s">
        <v>41488</v>
      </c>
      <c r="U5519" t="s">
        <v>41489</v>
      </c>
      <c r="V5519" t="s">
        <v>41490</v>
      </c>
    </row>
    <row r="5520" spans="1:22" x14ac:dyDescent="0.3">
      <c r="A5520" t="s">
        <v>21</v>
      </c>
      <c r="B5520" t="s">
        <v>7630</v>
      </c>
      <c r="C5520" t="s">
        <v>41491</v>
      </c>
      <c r="D5520" t="s">
        <v>41492</v>
      </c>
      <c r="E5520" s="24">
        <v>70</v>
      </c>
      <c r="F5520" t="s">
        <v>41493</v>
      </c>
      <c r="G5520" t="s">
        <v>41494</v>
      </c>
      <c r="H5520" t="s">
        <v>10346</v>
      </c>
      <c r="I5520">
        <v>1431</v>
      </c>
      <c r="J5520" s="10">
        <v>63</v>
      </c>
      <c r="K5520" s="10">
        <f t="shared" si="172"/>
        <v>63</v>
      </c>
      <c r="L5520" s="10">
        <f t="shared" si="173"/>
        <v>0</v>
      </c>
      <c r="O5520" t="s">
        <v>41495</v>
      </c>
      <c r="P5520" t="s">
        <v>41496</v>
      </c>
      <c r="Q5520" t="s">
        <v>41497</v>
      </c>
      <c r="R5520" t="s">
        <v>41498</v>
      </c>
      <c r="S5520" t="s">
        <v>41499</v>
      </c>
      <c r="U5520" t="s">
        <v>34923</v>
      </c>
      <c r="V5520" t="s">
        <v>25545</v>
      </c>
    </row>
    <row r="5521" spans="1:22" x14ac:dyDescent="0.3">
      <c r="A5521" t="s">
        <v>21</v>
      </c>
      <c r="B5521" t="s">
        <v>7630</v>
      </c>
      <c r="C5521" t="s">
        <v>41500</v>
      </c>
      <c r="D5521" t="s">
        <v>41501</v>
      </c>
      <c r="E5521" s="24">
        <v>330</v>
      </c>
      <c r="F5521" t="s">
        <v>11143</v>
      </c>
      <c r="G5521" t="s">
        <v>11144</v>
      </c>
      <c r="H5521" t="s">
        <v>10346</v>
      </c>
      <c r="I5521">
        <v>1451</v>
      </c>
      <c r="J5521" s="10">
        <v>297</v>
      </c>
      <c r="K5521" s="10">
        <f t="shared" si="172"/>
        <v>297</v>
      </c>
      <c r="L5521" s="10">
        <f t="shared" si="173"/>
        <v>0</v>
      </c>
      <c r="O5521" t="s">
        <v>41502</v>
      </c>
      <c r="P5521" t="s">
        <v>41503</v>
      </c>
      <c r="Q5521" t="s">
        <v>41504</v>
      </c>
      <c r="R5521" t="s">
        <v>41505</v>
      </c>
      <c r="S5521" t="s">
        <v>41506</v>
      </c>
      <c r="T5521" t="s">
        <v>41507</v>
      </c>
      <c r="U5521" t="s">
        <v>6395</v>
      </c>
      <c r="V5521" t="s">
        <v>41508</v>
      </c>
    </row>
    <row r="5522" spans="1:22" x14ac:dyDescent="0.3">
      <c r="A5522" t="s">
        <v>21</v>
      </c>
      <c r="B5522" t="s">
        <v>7630</v>
      </c>
      <c r="C5522" t="s">
        <v>41509</v>
      </c>
      <c r="D5522" t="s">
        <v>41510</v>
      </c>
      <c r="E5522" s="24">
        <v>20</v>
      </c>
      <c r="F5522" t="s">
        <v>36505</v>
      </c>
      <c r="G5522" t="s">
        <v>36506</v>
      </c>
      <c r="H5522" t="s">
        <v>10346</v>
      </c>
      <c r="I5522">
        <v>1477</v>
      </c>
      <c r="J5522" s="10">
        <v>18</v>
      </c>
      <c r="K5522" s="10">
        <f t="shared" si="172"/>
        <v>18</v>
      </c>
      <c r="L5522" s="10">
        <f t="shared" si="173"/>
        <v>0</v>
      </c>
      <c r="O5522" t="s">
        <v>41511</v>
      </c>
      <c r="P5522" t="s">
        <v>3913</v>
      </c>
      <c r="Q5522" t="s">
        <v>41512</v>
      </c>
      <c r="R5522" t="s">
        <v>41513</v>
      </c>
      <c r="S5522" t="s">
        <v>41514</v>
      </c>
      <c r="U5522" t="s">
        <v>9794</v>
      </c>
      <c r="V5522" t="s">
        <v>41515</v>
      </c>
    </row>
    <row r="5523" spans="1:22" x14ac:dyDescent="0.3">
      <c r="A5523" t="s">
        <v>21</v>
      </c>
      <c r="B5523" t="s">
        <v>7630</v>
      </c>
      <c r="C5523" t="s">
        <v>41516</v>
      </c>
      <c r="D5523" t="s">
        <v>41517</v>
      </c>
      <c r="E5523" s="24">
        <v>75</v>
      </c>
      <c r="F5523" t="s">
        <v>41518</v>
      </c>
      <c r="G5523" t="s">
        <v>41519</v>
      </c>
      <c r="H5523" t="s">
        <v>10346</v>
      </c>
      <c r="I5523">
        <v>1492</v>
      </c>
      <c r="J5523" s="10">
        <v>67.5</v>
      </c>
      <c r="K5523" s="10">
        <f t="shared" si="172"/>
        <v>67.5</v>
      </c>
      <c r="L5523" s="10">
        <f t="shared" si="173"/>
        <v>0</v>
      </c>
      <c r="O5523" t="s">
        <v>41520</v>
      </c>
      <c r="P5523" t="s">
        <v>41521</v>
      </c>
      <c r="Q5523" t="s">
        <v>41522</v>
      </c>
      <c r="R5523" t="s">
        <v>41523</v>
      </c>
      <c r="S5523" t="s">
        <v>41524</v>
      </c>
      <c r="T5523" t="s">
        <v>16118</v>
      </c>
      <c r="U5523" t="s">
        <v>6868</v>
      </c>
      <c r="V5523" t="s">
        <v>9652</v>
      </c>
    </row>
    <row r="5524" spans="1:22" x14ac:dyDescent="0.3">
      <c r="A5524" t="s">
        <v>21</v>
      </c>
      <c r="B5524" t="s">
        <v>7630</v>
      </c>
      <c r="C5524" t="s">
        <v>41525</v>
      </c>
      <c r="D5524" t="s">
        <v>41526</v>
      </c>
      <c r="E5524" s="24">
        <v>100</v>
      </c>
      <c r="F5524" t="s">
        <v>41518</v>
      </c>
      <c r="G5524" t="s">
        <v>41519</v>
      </c>
      <c r="H5524" t="s">
        <v>10346</v>
      </c>
      <c r="I5524">
        <v>1493</v>
      </c>
      <c r="J5524" s="10">
        <v>90</v>
      </c>
      <c r="K5524" s="10">
        <f t="shared" si="172"/>
        <v>90</v>
      </c>
      <c r="L5524" s="10">
        <f t="shared" si="173"/>
        <v>0</v>
      </c>
      <c r="O5524" t="s">
        <v>41527</v>
      </c>
      <c r="P5524" t="s">
        <v>41521</v>
      </c>
      <c r="Q5524" t="s">
        <v>41528</v>
      </c>
      <c r="R5524" t="s">
        <v>41523</v>
      </c>
      <c r="S5524" t="s">
        <v>41524</v>
      </c>
      <c r="T5524" t="s">
        <v>16118</v>
      </c>
      <c r="U5524" t="s">
        <v>6868</v>
      </c>
      <c r="V5524" t="s">
        <v>9652</v>
      </c>
    </row>
    <row r="5525" spans="1:22" x14ac:dyDescent="0.3">
      <c r="A5525" t="s">
        <v>21</v>
      </c>
      <c r="B5525" t="s">
        <v>7630</v>
      </c>
      <c r="C5525" t="s">
        <v>41529</v>
      </c>
      <c r="D5525" t="s">
        <v>41530</v>
      </c>
      <c r="E5525" s="24">
        <v>10</v>
      </c>
      <c r="F5525" t="s">
        <v>41531</v>
      </c>
      <c r="G5525" t="s">
        <v>41532</v>
      </c>
      <c r="H5525" t="s">
        <v>10346</v>
      </c>
      <c r="I5525">
        <v>1760</v>
      </c>
      <c r="J5525" s="10">
        <v>9</v>
      </c>
      <c r="K5525" s="10">
        <f t="shared" si="172"/>
        <v>9</v>
      </c>
      <c r="L5525" s="10">
        <f t="shared" si="173"/>
        <v>0</v>
      </c>
      <c r="O5525" t="s">
        <v>41533</v>
      </c>
      <c r="P5525" t="s">
        <v>41534</v>
      </c>
      <c r="Q5525" t="s">
        <v>41535</v>
      </c>
      <c r="R5525" t="s">
        <v>41536</v>
      </c>
      <c r="S5525" t="s">
        <v>41537</v>
      </c>
      <c r="T5525" t="s">
        <v>41538</v>
      </c>
      <c r="U5525" t="s">
        <v>6868</v>
      </c>
      <c r="V5525" t="s">
        <v>2288</v>
      </c>
    </row>
    <row r="5526" spans="1:22" x14ac:dyDescent="0.3">
      <c r="A5526" t="s">
        <v>21</v>
      </c>
      <c r="B5526" t="s">
        <v>7630</v>
      </c>
      <c r="C5526" t="s">
        <v>41539</v>
      </c>
      <c r="D5526" t="s">
        <v>41540</v>
      </c>
      <c r="E5526" s="24">
        <v>700</v>
      </c>
      <c r="F5526" t="s">
        <v>41541</v>
      </c>
      <c r="G5526" t="s">
        <v>41542</v>
      </c>
      <c r="H5526" t="s">
        <v>10346</v>
      </c>
      <c r="I5526">
        <v>1765</v>
      </c>
      <c r="J5526" s="10">
        <v>630</v>
      </c>
      <c r="K5526" s="10">
        <f t="shared" si="172"/>
        <v>630</v>
      </c>
      <c r="L5526" s="10">
        <f t="shared" si="173"/>
        <v>0</v>
      </c>
      <c r="O5526" t="s">
        <v>41543</v>
      </c>
      <c r="P5526" t="s">
        <v>41544</v>
      </c>
      <c r="Q5526" t="s">
        <v>41545</v>
      </c>
      <c r="R5526" t="s">
        <v>41546</v>
      </c>
      <c r="S5526" t="s">
        <v>41547</v>
      </c>
      <c r="T5526" t="s">
        <v>41548</v>
      </c>
      <c r="U5526" t="s">
        <v>7509</v>
      </c>
      <c r="V5526" t="s">
        <v>16473</v>
      </c>
    </row>
    <row r="5527" spans="1:22" x14ac:dyDescent="0.3">
      <c r="A5527" t="s">
        <v>21</v>
      </c>
      <c r="B5527" t="s">
        <v>7630</v>
      </c>
      <c r="C5527" t="s">
        <v>41549</v>
      </c>
      <c r="D5527" t="s">
        <v>41550</v>
      </c>
      <c r="E5527" s="24">
        <v>1</v>
      </c>
      <c r="F5527" t="s">
        <v>10979</v>
      </c>
      <c r="G5527" t="s">
        <v>10980</v>
      </c>
      <c r="H5527" t="s">
        <v>10346</v>
      </c>
      <c r="I5527">
        <v>1776</v>
      </c>
      <c r="J5527" s="10">
        <v>0.9</v>
      </c>
      <c r="K5527" s="10">
        <f t="shared" si="172"/>
        <v>0.9</v>
      </c>
      <c r="L5527" s="10">
        <f t="shared" si="173"/>
        <v>0</v>
      </c>
      <c r="O5527" t="s">
        <v>41551</v>
      </c>
      <c r="P5527" t="s">
        <v>33386</v>
      </c>
      <c r="Q5527" t="s">
        <v>41552</v>
      </c>
      <c r="R5527" t="s">
        <v>41553</v>
      </c>
      <c r="S5527" t="s">
        <v>41554</v>
      </c>
      <c r="U5527" t="s">
        <v>6395</v>
      </c>
      <c r="V5527" t="s">
        <v>9405</v>
      </c>
    </row>
    <row r="5528" spans="1:22" x14ac:dyDescent="0.3">
      <c r="A5528" t="s">
        <v>21</v>
      </c>
      <c r="B5528" t="s">
        <v>7630</v>
      </c>
      <c r="C5528" t="s">
        <v>41555</v>
      </c>
      <c r="D5528" t="s">
        <v>41556</v>
      </c>
      <c r="E5528" s="24">
        <v>2</v>
      </c>
      <c r="F5528" t="s">
        <v>41467</v>
      </c>
      <c r="G5528" t="s">
        <v>41468</v>
      </c>
      <c r="H5528" t="s">
        <v>10346</v>
      </c>
      <c r="I5528">
        <v>1779</v>
      </c>
      <c r="J5528" s="10">
        <v>1.8</v>
      </c>
      <c r="K5528" s="10">
        <f t="shared" si="172"/>
        <v>1.8</v>
      </c>
      <c r="L5528" s="10">
        <f t="shared" si="173"/>
        <v>0</v>
      </c>
      <c r="O5528" t="s">
        <v>41557</v>
      </c>
      <c r="P5528" t="s">
        <v>3913</v>
      </c>
      <c r="Q5528" t="s">
        <v>41558</v>
      </c>
      <c r="R5528" t="s">
        <v>41559</v>
      </c>
      <c r="S5528" t="s">
        <v>41560</v>
      </c>
      <c r="U5528" t="s">
        <v>36</v>
      </c>
      <c r="V5528" t="s">
        <v>3472</v>
      </c>
    </row>
    <row r="5529" spans="1:22" x14ac:dyDescent="0.3">
      <c r="A5529" t="s">
        <v>21</v>
      </c>
      <c r="B5529" t="s">
        <v>7630</v>
      </c>
      <c r="C5529" t="s">
        <v>41561</v>
      </c>
      <c r="D5529" t="s">
        <v>41562</v>
      </c>
      <c r="E5529" s="24">
        <v>110</v>
      </c>
      <c r="F5529" t="s">
        <v>41563</v>
      </c>
      <c r="G5529" t="s">
        <v>41564</v>
      </c>
      <c r="H5529" t="s">
        <v>10346</v>
      </c>
      <c r="I5529">
        <v>1792</v>
      </c>
      <c r="J5529" s="10">
        <v>99</v>
      </c>
      <c r="K5529" s="10">
        <f t="shared" si="172"/>
        <v>99</v>
      </c>
      <c r="L5529" s="10">
        <f t="shared" si="173"/>
        <v>0</v>
      </c>
      <c r="O5529" t="s">
        <v>41565</v>
      </c>
      <c r="P5529" t="s">
        <v>41566</v>
      </c>
      <c r="Q5529" t="s">
        <v>41567</v>
      </c>
      <c r="R5529" t="s">
        <v>41568</v>
      </c>
      <c r="U5529" t="s">
        <v>41569</v>
      </c>
      <c r="V5529" t="s">
        <v>41570</v>
      </c>
    </row>
    <row r="5530" spans="1:22" x14ac:dyDescent="0.3">
      <c r="A5530" t="s">
        <v>21</v>
      </c>
      <c r="B5530" t="s">
        <v>7630</v>
      </c>
      <c r="C5530" t="s">
        <v>41571</v>
      </c>
      <c r="D5530" t="s">
        <v>41572</v>
      </c>
      <c r="E5530" s="24">
        <v>172</v>
      </c>
      <c r="F5530" t="s">
        <v>41573</v>
      </c>
      <c r="G5530" t="s">
        <v>41574</v>
      </c>
      <c r="H5530" t="s">
        <v>10346</v>
      </c>
      <c r="I5530">
        <v>1797</v>
      </c>
      <c r="J5530" s="10">
        <v>154.80000000000001</v>
      </c>
      <c r="K5530" s="10">
        <f t="shared" si="172"/>
        <v>154.80000000000001</v>
      </c>
      <c r="L5530" s="10">
        <f t="shared" si="173"/>
        <v>0</v>
      </c>
      <c r="O5530" t="s">
        <v>41575</v>
      </c>
      <c r="P5530" t="s">
        <v>3913</v>
      </c>
      <c r="Q5530" t="s">
        <v>41576</v>
      </c>
      <c r="R5530" t="s">
        <v>41577</v>
      </c>
      <c r="S5530" t="s">
        <v>41578</v>
      </c>
      <c r="T5530" t="s">
        <v>41579</v>
      </c>
      <c r="U5530" t="s">
        <v>13682</v>
      </c>
      <c r="V5530" t="s">
        <v>41580</v>
      </c>
    </row>
    <row r="5531" spans="1:22" x14ac:dyDescent="0.3">
      <c r="A5531" t="s">
        <v>21</v>
      </c>
      <c r="B5531" t="s">
        <v>7630</v>
      </c>
      <c r="C5531" t="s">
        <v>41581</v>
      </c>
      <c r="D5531" t="s">
        <v>41582</v>
      </c>
      <c r="E5531" s="24">
        <v>1600</v>
      </c>
      <c r="F5531" t="s">
        <v>39050</v>
      </c>
      <c r="G5531" t="s">
        <v>39051</v>
      </c>
      <c r="H5531" t="s">
        <v>10346</v>
      </c>
      <c r="I5531">
        <v>1800</v>
      </c>
      <c r="J5531" s="10">
        <v>1440</v>
      </c>
      <c r="K5531" s="10">
        <f t="shared" si="172"/>
        <v>1440</v>
      </c>
      <c r="L5531" s="10">
        <f t="shared" si="173"/>
        <v>0</v>
      </c>
      <c r="O5531" t="s">
        <v>41583</v>
      </c>
      <c r="P5531" t="s">
        <v>3913</v>
      </c>
      <c r="Q5531" t="s">
        <v>41584</v>
      </c>
      <c r="R5531" t="s">
        <v>41585</v>
      </c>
      <c r="S5531" t="s">
        <v>41586</v>
      </c>
      <c r="T5531" t="s">
        <v>41587</v>
      </c>
      <c r="U5531" t="s">
        <v>36</v>
      </c>
      <c r="V5531" t="s">
        <v>1266</v>
      </c>
    </row>
    <row r="5532" spans="1:22" x14ac:dyDescent="0.3">
      <c r="A5532" t="s">
        <v>21</v>
      </c>
      <c r="B5532" t="s">
        <v>7630</v>
      </c>
      <c r="C5532" t="s">
        <v>41588</v>
      </c>
      <c r="D5532" t="s">
        <v>41589</v>
      </c>
      <c r="E5532" s="24">
        <v>200</v>
      </c>
      <c r="F5532" t="s">
        <v>17512</v>
      </c>
      <c r="G5532" t="s">
        <v>17513</v>
      </c>
      <c r="H5532" t="s">
        <v>10346</v>
      </c>
      <c r="I5532">
        <v>1807</v>
      </c>
      <c r="J5532" s="10">
        <v>180</v>
      </c>
      <c r="K5532" s="10">
        <f t="shared" si="172"/>
        <v>180</v>
      </c>
      <c r="L5532" s="10">
        <f t="shared" si="173"/>
        <v>0</v>
      </c>
      <c r="O5532" t="s">
        <v>41590</v>
      </c>
      <c r="P5532" t="s">
        <v>39036</v>
      </c>
      <c r="Q5532" t="s">
        <v>41591</v>
      </c>
      <c r="R5532" t="s">
        <v>41592</v>
      </c>
      <c r="S5532" t="s">
        <v>41593</v>
      </c>
      <c r="U5532" t="s">
        <v>1106</v>
      </c>
      <c r="V5532" t="s">
        <v>1941</v>
      </c>
    </row>
    <row r="5533" spans="1:22" x14ac:dyDescent="0.3">
      <c r="A5533" t="s">
        <v>21</v>
      </c>
      <c r="B5533" t="s">
        <v>7630</v>
      </c>
      <c r="C5533" t="s">
        <v>41594</v>
      </c>
      <c r="D5533" t="s">
        <v>41595</v>
      </c>
      <c r="E5533" s="24">
        <v>100</v>
      </c>
      <c r="F5533" t="s">
        <v>41596</v>
      </c>
      <c r="G5533" t="s">
        <v>41597</v>
      </c>
      <c r="H5533" t="s">
        <v>10346</v>
      </c>
      <c r="I5533">
        <v>1837</v>
      </c>
      <c r="J5533" s="10">
        <v>90</v>
      </c>
      <c r="K5533" s="10">
        <f t="shared" si="172"/>
        <v>90</v>
      </c>
      <c r="L5533" s="10">
        <f t="shared" si="173"/>
        <v>0</v>
      </c>
      <c r="O5533" t="s">
        <v>41598</v>
      </c>
      <c r="P5533" t="s">
        <v>41599</v>
      </c>
      <c r="Q5533" t="s">
        <v>41600</v>
      </c>
      <c r="R5533" t="s">
        <v>41601</v>
      </c>
      <c r="S5533" t="s">
        <v>41602</v>
      </c>
      <c r="U5533" t="s">
        <v>7797</v>
      </c>
      <c r="V5533" t="s">
        <v>41603</v>
      </c>
    </row>
    <row r="5534" spans="1:22" x14ac:dyDescent="0.3">
      <c r="A5534" t="s">
        <v>21</v>
      </c>
      <c r="B5534" t="s">
        <v>7630</v>
      </c>
      <c r="C5534" t="s">
        <v>41604</v>
      </c>
      <c r="D5534" t="s">
        <v>41605</v>
      </c>
      <c r="E5534" s="24">
        <v>40</v>
      </c>
      <c r="F5534" t="s">
        <v>41606</v>
      </c>
      <c r="G5534" t="s">
        <v>41607</v>
      </c>
      <c r="H5534" t="s">
        <v>10346</v>
      </c>
      <c r="I5534">
        <v>1840</v>
      </c>
      <c r="J5534" s="10">
        <v>36</v>
      </c>
      <c r="K5534" s="10">
        <f t="shared" si="172"/>
        <v>36</v>
      </c>
      <c r="L5534" s="10">
        <f t="shared" si="173"/>
        <v>0</v>
      </c>
      <c r="O5534" t="s">
        <v>41608</v>
      </c>
      <c r="P5534" t="s">
        <v>41609</v>
      </c>
      <c r="Q5534" t="s">
        <v>41610</v>
      </c>
      <c r="R5534" t="s">
        <v>41611</v>
      </c>
      <c r="S5534" t="s">
        <v>41612</v>
      </c>
      <c r="U5534" t="s">
        <v>41613</v>
      </c>
      <c r="V5534" t="s">
        <v>41614</v>
      </c>
    </row>
    <row r="5535" spans="1:22" x14ac:dyDescent="0.3">
      <c r="A5535" t="s">
        <v>21</v>
      </c>
      <c r="B5535" t="s">
        <v>7630</v>
      </c>
      <c r="C5535" t="s">
        <v>41615</v>
      </c>
      <c r="D5535" t="s">
        <v>41616</v>
      </c>
      <c r="E5535" s="24">
        <v>50</v>
      </c>
      <c r="F5535" t="s">
        <v>41617</v>
      </c>
      <c r="G5535" t="s">
        <v>41618</v>
      </c>
      <c r="H5535" t="s">
        <v>10346</v>
      </c>
      <c r="I5535">
        <v>1855</v>
      </c>
      <c r="J5535" s="10">
        <v>45</v>
      </c>
      <c r="K5535" s="10">
        <f t="shared" si="172"/>
        <v>45</v>
      </c>
      <c r="L5535" s="10">
        <f t="shared" si="173"/>
        <v>0</v>
      </c>
      <c r="O5535" t="s">
        <v>41619</v>
      </c>
      <c r="P5535" t="s">
        <v>41620</v>
      </c>
      <c r="Q5535" t="s">
        <v>41621</v>
      </c>
      <c r="R5535" t="s">
        <v>41622</v>
      </c>
      <c r="S5535" t="s">
        <v>41623</v>
      </c>
      <c r="U5535" t="s">
        <v>36</v>
      </c>
      <c r="V5535" t="s">
        <v>1150</v>
      </c>
    </row>
    <row r="5536" spans="1:22" x14ac:dyDescent="0.3">
      <c r="A5536" t="s">
        <v>21</v>
      </c>
      <c r="B5536" t="s">
        <v>7630</v>
      </c>
      <c r="C5536" t="s">
        <v>41624</v>
      </c>
      <c r="D5536" t="s">
        <v>41625</v>
      </c>
      <c r="E5536" s="24">
        <v>5</v>
      </c>
      <c r="F5536" t="s">
        <v>41626</v>
      </c>
      <c r="G5536" t="s">
        <v>41627</v>
      </c>
      <c r="H5536" t="s">
        <v>10346</v>
      </c>
      <c r="I5536">
        <v>1883</v>
      </c>
      <c r="J5536" s="10">
        <v>4.5</v>
      </c>
      <c r="K5536" s="10">
        <f t="shared" si="172"/>
        <v>4.5</v>
      </c>
      <c r="L5536" s="10">
        <f t="shared" si="173"/>
        <v>0</v>
      </c>
      <c r="O5536" t="s">
        <v>41628</v>
      </c>
      <c r="P5536" t="s">
        <v>41629</v>
      </c>
      <c r="Q5536" t="s">
        <v>41630</v>
      </c>
      <c r="R5536" t="s">
        <v>41631</v>
      </c>
      <c r="S5536" t="s">
        <v>41632</v>
      </c>
      <c r="U5536" t="s">
        <v>6508</v>
      </c>
      <c r="V5536" t="s">
        <v>28073</v>
      </c>
    </row>
    <row r="5537" spans="1:22" x14ac:dyDescent="0.3">
      <c r="A5537" t="s">
        <v>21</v>
      </c>
      <c r="B5537" t="s">
        <v>7630</v>
      </c>
      <c r="C5537" t="s">
        <v>41633</v>
      </c>
      <c r="D5537" t="s">
        <v>41634</v>
      </c>
      <c r="E5537" s="24">
        <v>400</v>
      </c>
      <c r="F5537" t="s">
        <v>41635</v>
      </c>
      <c r="G5537" t="s">
        <v>41636</v>
      </c>
      <c r="H5537" t="s">
        <v>10346</v>
      </c>
      <c r="I5537">
        <v>1901</v>
      </c>
      <c r="J5537" s="10">
        <v>360</v>
      </c>
      <c r="K5537" s="10">
        <f t="shared" si="172"/>
        <v>360</v>
      </c>
      <c r="L5537" s="10">
        <f t="shared" si="173"/>
        <v>0</v>
      </c>
      <c r="O5537" t="s">
        <v>41637</v>
      </c>
      <c r="P5537" t="s">
        <v>3913</v>
      </c>
      <c r="Q5537" t="s">
        <v>41638</v>
      </c>
      <c r="R5537" t="s">
        <v>41639</v>
      </c>
      <c r="S5537" t="s">
        <v>41640</v>
      </c>
      <c r="U5537" t="s">
        <v>6395</v>
      </c>
      <c r="V5537" t="s">
        <v>41641</v>
      </c>
    </row>
    <row r="5538" spans="1:22" x14ac:dyDescent="0.3">
      <c r="A5538" t="s">
        <v>21</v>
      </c>
      <c r="B5538" t="s">
        <v>7630</v>
      </c>
      <c r="C5538" t="s">
        <v>41642</v>
      </c>
      <c r="D5538" t="s">
        <v>41643</v>
      </c>
      <c r="E5538" s="24">
        <v>200</v>
      </c>
      <c r="F5538" t="s">
        <v>41644</v>
      </c>
      <c r="G5538" t="s">
        <v>41645</v>
      </c>
      <c r="H5538" t="s">
        <v>10346</v>
      </c>
      <c r="I5538">
        <v>1918</v>
      </c>
      <c r="J5538" s="10">
        <v>180</v>
      </c>
      <c r="K5538" s="10">
        <f t="shared" si="172"/>
        <v>180</v>
      </c>
      <c r="L5538" s="10">
        <f t="shared" si="173"/>
        <v>0</v>
      </c>
      <c r="O5538" t="s">
        <v>41646</v>
      </c>
      <c r="P5538" t="s">
        <v>41647</v>
      </c>
      <c r="Q5538" t="s">
        <v>41648</v>
      </c>
      <c r="R5538" t="s">
        <v>41649</v>
      </c>
      <c r="S5538" t="s">
        <v>41650</v>
      </c>
      <c r="U5538" t="s">
        <v>5075</v>
      </c>
      <c r="V5538" t="s">
        <v>2874</v>
      </c>
    </row>
    <row r="5539" spans="1:22" x14ac:dyDescent="0.3">
      <c r="A5539" t="s">
        <v>21</v>
      </c>
      <c r="B5539" t="s">
        <v>7630</v>
      </c>
      <c r="C5539" t="s">
        <v>41651</v>
      </c>
      <c r="D5539" t="s">
        <v>41652</v>
      </c>
      <c r="E5539" s="24">
        <v>396</v>
      </c>
      <c r="F5539" t="s">
        <v>41653</v>
      </c>
      <c r="G5539" t="s">
        <v>41654</v>
      </c>
      <c r="H5539" t="s">
        <v>10346</v>
      </c>
      <c r="I5539">
        <v>1924</v>
      </c>
      <c r="J5539" s="10">
        <v>356.4</v>
      </c>
      <c r="K5539" s="10">
        <f t="shared" si="172"/>
        <v>356.40000000000003</v>
      </c>
      <c r="L5539" s="10">
        <f t="shared" si="173"/>
        <v>0</v>
      </c>
      <c r="O5539" t="s">
        <v>41655</v>
      </c>
      <c r="P5539" t="s">
        <v>3913</v>
      </c>
      <c r="Q5539" t="s">
        <v>41656</v>
      </c>
      <c r="R5539" t="s">
        <v>41657</v>
      </c>
      <c r="S5539" t="s">
        <v>41658</v>
      </c>
      <c r="U5539" t="s">
        <v>6395</v>
      </c>
      <c r="V5539" t="s">
        <v>7231</v>
      </c>
    </row>
    <row r="5540" spans="1:22" x14ac:dyDescent="0.3">
      <c r="A5540" t="s">
        <v>21</v>
      </c>
      <c r="B5540" t="s">
        <v>7630</v>
      </c>
      <c r="C5540" t="s">
        <v>41659</v>
      </c>
      <c r="D5540" t="s">
        <v>41466</v>
      </c>
      <c r="E5540" s="24">
        <v>2</v>
      </c>
      <c r="F5540" t="s">
        <v>41467</v>
      </c>
      <c r="G5540" t="s">
        <v>41468</v>
      </c>
      <c r="H5540" t="s">
        <v>10346</v>
      </c>
      <c r="I5540">
        <v>1925</v>
      </c>
      <c r="J5540" s="10">
        <v>1.8</v>
      </c>
      <c r="K5540" s="10">
        <f t="shared" si="172"/>
        <v>1.8</v>
      </c>
      <c r="L5540" s="10">
        <f t="shared" si="173"/>
        <v>0</v>
      </c>
      <c r="O5540" t="s">
        <v>41469</v>
      </c>
      <c r="P5540" t="s">
        <v>3913</v>
      </c>
      <c r="Q5540" t="s">
        <v>11961</v>
      </c>
      <c r="R5540" t="s">
        <v>41660</v>
      </c>
      <c r="S5540" t="s">
        <v>41661</v>
      </c>
      <c r="U5540" t="s">
        <v>36</v>
      </c>
      <c r="V5540" t="s">
        <v>3472</v>
      </c>
    </row>
    <row r="5541" spans="1:22" x14ac:dyDescent="0.3">
      <c r="A5541" t="s">
        <v>21</v>
      </c>
      <c r="B5541" t="s">
        <v>7630</v>
      </c>
      <c r="C5541" t="s">
        <v>41662</v>
      </c>
      <c r="D5541" t="s">
        <v>41663</v>
      </c>
      <c r="E5541" s="24">
        <v>1</v>
      </c>
      <c r="F5541" t="s">
        <v>41467</v>
      </c>
      <c r="G5541" t="s">
        <v>41468</v>
      </c>
      <c r="H5541" t="s">
        <v>10346</v>
      </c>
      <c r="I5541">
        <v>1945</v>
      </c>
      <c r="J5541" s="10">
        <v>0.9</v>
      </c>
      <c r="K5541" s="10">
        <f t="shared" si="172"/>
        <v>0.9</v>
      </c>
      <c r="L5541" s="10">
        <f t="shared" si="173"/>
        <v>0</v>
      </c>
      <c r="O5541" t="s">
        <v>41664</v>
      </c>
      <c r="P5541" t="s">
        <v>3913</v>
      </c>
      <c r="Q5541" t="s">
        <v>41665</v>
      </c>
      <c r="R5541" t="s">
        <v>41666</v>
      </c>
      <c r="S5541" t="s">
        <v>41667</v>
      </c>
      <c r="T5541" t="s">
        <v>41668</v>
      </c>
      <c r="U5541" t="s">
        <v>36</v>
      </c>
      <c r="V5541" t="s">
        <v>144</v>
      </c>
    </row>
    <row r="5542" spans="1:22" x14ac:dyDescent="0.3">
      <c r="A5542" t="s">
        <v>21</v>
      </c>
      <c r="B5542" t="s">
        <v>7630</v>
      </c>
      <c r="C5542" t="s">
        <v>41669</v>
      </c>
      <c r="D5542" t="s">
        <v>41670</v>
      </c>
      <c r="E5542" s="24">
        <v>80</v>
      </c>
      <c r="F5542" t="s">
        <v>41671</v>
      </c>
      <c r="G5542" t="s">
        <v>41672</v>
      </c>
      <c r="H5542" t="s">
        <v>10346</v>
      </c>
      <c r="I5542">
        <v>1952</v>
      </c>
      <c r="J5542" s="10">
        <v>72</v>
      </c>
      <c r="K5542" s="10">
        <f t="shared" si="172"/>
        <v>72</v>
      </c>
      <c r="L5542" s="10">
        <f t="shared" si="173"/>
        <v>0</v>
      </c>
      <c r="O5542" t="s">
        <v>41673</v>
      </c>
      <c r="P5542" t="s">
        <v>41674</v>
      </c>
      <c r="Q5542" t="s">
        <v>41675</v>
      </c>
      <c r="R5542" t="s">
        <v>41676</v>
      </c>
      <c r="S5542" t="s">
        <v>41677</v>
      </c>
      <c r="U5542" t="s">
        <v>1029</v>
      </c>
      <c r="V5542" t="s">
        <v>11726</v>
      </c>
    </row>
    <row r="5543" spans="1:22" x14ac:dyDescent="0.3">
      <c r="A5543" t="s">
        <v>21</v>
      </c>
      <c r="B5543" t="s">
        <v>7630</v>
      </c>
      <c r="C5543" t="s">
        <v>41678</v>
      </c>
      <c r="D5543" t="s">
        <v>41679</v>
      </c>
      <c r="E5543" s="24">
        <v>265</v>
      </c>
      <c r="F5543" t="s">
        <v>41680</v>
      </c>
      <c r="G5543" t="s">
        <v>41681</v>
      </c>
      <c r="H5543" t="s">
        <v>10346</v>
      </c>
      <c r="I5543">
        <v>1953</v>
      </c>
      <c r="J5543" s="10">
        <v>238.5</v>
      </c>
      <c r="K5543" s="10">
        <f t="shared" si="172"/>
        <v>238.5</v>
      </c>
      <c r="L5543" s="10">
        <f t="shared" si="173"/>
        <v>0</v>
      </c>
      <c r="O5543" t="s">
        <v>41682</v>
      </c>
      <c r="P5543" t="s">
        <v>3913</v>
      </c>
      <c r="Q5543" t="s">
        <v>41683</v>
      </c>
      <c r="R5543" t="s">
        <v>41684</v>
      </c>
      <c r="S5543" t="s">
        <v>41685</v>
      </c>
      <c r="U5543" t="s">
        <v>985</v>
      </c>
      <c r="V5543" t="s">
        <v>986</v>
      </c>
    </row>
    <row r="5544" spans="1:22" x14ac:dyDescent="0.3">
      <c r="A5544" t="s">
        <v>21</v>
      </c>
      <c r="B5544" t="s">
        <v>7630</v>
      </c>
      <c r="C5544" t="s">
        <v>41686</v>
      </c>
      <c r="D5544" t="s">
        <v>41687</v>
      </c>
      <c r="E5544" s="24">
        <v>60</v>
      </c>
      <c r="F5544" t="s">
        <v>41688</v>
      </c>
      <c r="G5544" t="s">
        <v>41689</v>
      </c>
      <c r="H5544" t="s">
        <v>10346</v>
      </c>
      <c r="I5544">
        <v>1955</v>
      </c>
      <c r="J5544" s="10">
        <v>54</v>
      </c>
      <c r="K5544" s="10">
        <f t="shared" si="172"/>
        <v>54</v>
      </c>
      <c r="L5544" s="10">
        <f t="shared" si="173"/>
        <v>0</v>
      </c>
      <c r="O5544" t="s">
        <v>41690</v>
      </c>
      <c r="P5544" t="s">
        <v>41691</v>
      </c>
      <c r="Q5544" t="s">
        <v>41692</v>
      </c>
      <c r="R5544" t="s">
        <v>41693</v>
      </c>
      <c r="S5544" t="s">
        <v>41694</v>
      </c>
      <c r="U5544" t="s">
        <v>13682</v>
      </c>
      <c r="V5544" t="s">
        <v>9260</v>
      </c>
    </row>
    <row r="5545" spans="1:22" x14ac:dyDescent="0.3">
      <c r="A5545" t="s">
        <v>21</v>
      </c>
      <c r="B5545" t="s">
        <v>7630</v>
      </c>
      <c r="C5545" t="s">
        <v>41695</v>
      </c>
      <c r="D5545" t="s">
        <v>41696</v>
      </c>
      <c r="E5545" s="24">
        <v>2</v>
      </c>
      <c r="F5545" t="s">
        <v>41467</v>
      </c>
      <c r="G5545" t="s">
        <v>41468</v>
      </c>
      <c r="H5545" t="s">
        <v>10346</v>
      </c>
      <c r="I5545">
        <v>1957</v>
      </c>
      <c r="J5545" s="10">
        <v>1.8</v>
      </c>
      <c r="K5545" s="10">
        <f t="shared" si="172"/>
        <v>1.8</v>
      </c>
      <c r="L5545" s="10">
        <f t="shared" si="173"/>
        <v>0</v>
      </c>
      <c r="O5545" t="s">
        <v>41697</v>
      </c>
      <c r="P5545" t="s">
        <v>3913</v>
      </c>
      <c r="Q5545" t="s">
        <v>41698</v>
      </c>
      <c r="R5545" t="s">
        <v>41699</v>
      </c>
      <c r="S5545" t="s">
        <v>41700</v>
      </c>
      <c r="T5545" t="s">
        <v>41701</v>
      </c>
      <c r="U5545" t="s">
        <v>36</v>
      </c>
      <c r="V5545" t="s">
        <v>144</v>
      </c>
    </row>
    <row r="5546" spans="1:22" x14ac:dyDescent="0.3">
      <c r="A5546" t="s">
        <v>21</v>
      </c>
      <c r="B5546" t="s">
        <v>7630</v>
      </c>
      <c r="C5546" t="s">
        <v>41702</v>
      </c>
      <c r="D5546" t="s">
        <v>41703</v>
      </c>
      <c r="E5546" s="24">
        <v>140</v>
      </c>
      <c r="F5546" t="s">
        <v>41704</v>
      </c>
      <c r="G5546" t="s">
        <v>41705</v>
      </c>
      <c r="H5546" t="s">
        <v>10346</v>
      </c>
      <c r="I5546">
        <v>1959</v>
      </c>
      <c r="J5546" s="10">
        <v>126</v>
      </c>
      <c r="K5546" s="10">
        <f t="shared" si="172"/>
        <v>126</v>
      </c>
      <c r="L5546" s="10">
        <f t="shared" si="173"/>
        <v>0</v>
      </c>
      <c r="O5546" t="s">
        <v>41706</v>
      </c>
      <c r="P5546" t="s">
        <v>3913</v>
      </c>
      <c r="Q5546" t="s">
        <v>41707</v>
      </c>
      <c r="R5546" t="s">
        <v>41708</v>
      </c>
      <c r="S5546" t="s">
        <v>41709</v>
      </c>
      <c r="T5546" t="s">
        <v>12217</v>
      </c>
      <c r="U5546" t="s">
        <v>2329</v>
      </c>
      <c r="V5546" t="s">
        <v>12218</v>
      </c>
    </row>
    <row r="5547" spans="1:22" x14ac:dyDescent="0.3">
      <c r="A5547" t="s">
        <v>21</v>
      </c>
      <c r="B5547" t="s">
        <v>7630</v>
      </c>
      <c r="C5547" t="s">
        <v>41710</v>
      </c>
      <c r="D5547" t="s">
        <v>41711</v>
      </c>
      <c r="E5547" s="24">
        <v>300</v>
      </c>
      <c r="F5547" t="s">
        <v>31622</v>
      </c>
      <c r="G5547" t="s">
        <v>31623</v>
      </c>
      <c r="H5547" t="s">
        <v>10346</v>
      </c>
      <c r="I5547">
        <v>1961</v>
      </c>
      <c r="J5547" s="10">
        <v>270</v>
      </c>
      <c r="K5547" s="10">
        <f t="shared" si="172"/>
        <v>270</v>
      </c>
      <c r="L5547" s="10">
        <f t="shared" si="173"/>
        <v>0</v>
      </c>
      <c r="O5547" t="s">
        <v>41712</v>
      </c>
      <c r="P5547" t="s">
        <v>41713</v>
      </c>
      <c r="Q5547" t="s">
        <v>41714</v>
      </c>
      <c r="R5547" t="s">
        <v>41715</v>
      </c>
      <c r="S5547" t="s">
        <v>41716</v>
      </c>
      <c r="T5547" t="s">
        <v>41717</v>
      </c>
      <c r="U5547" t="s">
        <v>13682</v>
      </c>
      <c r="V5547" t="s">
        <v>12925</v>
      </c>
    </row>
    <row r="5548" spans="1:22" x14ac:dyDescent="0.3">
      <c r="A5548" t="s">
        <v>21</v>
      </c>
      <c r="B5548" t="s">
        <v>7630</v>
      </c>
      <c r="C5548" t="s">
        <v>41718</v>
      </c>
      <c r="D5548" t="s">
        <v>41719</v>
      </c>
      <c r="E5548" s="24">
        <v>65</v>
      </c>
      <c r="F5548" t="s">
        <v>41720</v>
      </c>
      <c r="G5548" t="s">
        <v>41721</v>
      </c>
      <c r="H5548" t="s">
        <v>10346</v>
      </c>
      <c r="I5548">
        <v>1964</v>
      </c>
      <c r="J5548" s="10">
        <v>58.5</v>
      </c>
      <c r="K5548" s="10">
        <f t="shared" si="172"/>
        <v>58.5</v>
      </c>
      <c r="L5548" s="10">
        <f t="shared" si="173"/>
        <v>0</v>
      </c>
      <c r="O5548" t="s">
        <v>41722</v>
      </c>
      <c r="P5548" t="s">
        <v>3913</v>
      </c>
      <c r="Q5548" t="s">
        <v>41723</v>
      </c>
      <c r="R5548" t="s">
        <v>41724</v>
      </c>
      <c r="S5548" t="s">
        <v>41725</v>
      </c>
      <c r="U5548" t="s">
        <v>6395</v>
      </c>
      <c r="V5548" t="s">
        <v>21768</v>
      </c>
    </row>
    <row r="5549" spans="1:22" x14ac:dyDescent="0.3">
      <c r="A5549" t="s">
        <v>21</v>
      </c>
      <c r="B5549" t="s">
        <v>7630</v>
      </c>
      <c r="C5549" t="s">
        <v>41726</v>
      </c>
      <c r="D5549" t="s">
        <v>41727</v>
      </c>
      <c r="E5549" s="24">
        <v>500</v>
      </c>
      <c r="F5549" t="s">
        <v>41728</v>
      </c>
      <c r="G5549" t="s">
        <v>41729</v>
      </c>
      <c r="H5549" t="s">
        <v>10346</v>
      </c>
      <c r="I5549">
        <v>1972</v>
      </c>
      <c r="J5549" s="10">
        <v>450</v>
      </c>
      <c r="K5549" s="10">
        <f t="shared" si="172"/>
        <v>450</v>
      </c>
      <c r="L5549" s="10">
        <f t="shared" si="173"/>
        <v>0</v>
      </c>
      <c r="O5549" t="s">
        <v>41730</v>
      </c>
      <c r="P5549" t="s">
        <v>41731</v>
      </c>
      <c r="Q5549" t="s">
        <v>41732</v>
      </c>
      <c r="R5549" t="s">
        <v>41733</v>
      </c>
      <c r="S5549" t="s">
        <v>41734</v>
      </c>
      <c r="T5549" t="s">
        <v>41735</v>
      </c>
      <c r="U5549" t="s">
        <v>15722</v>
      </c>
      <c r="V5549" t="s">
        <v>41736</v>
      </c>
    </row>
    <row r="5550" spans="1:22" x14ac:dyDescent="0.3">
      <c r="A5550" t="s">
        <v>21</v>
      </c>
      <c r="B5550" t="s">
        <v>7630</v>
      </c>
      <c r="C5550" t="s">
        <v>41737</v>
      </c>
      <c r="D5550" t="s">
        <v>41738</v>
      </c>
      <c r="E5550" s="24">
        <v>100</v>
      </c>
      <c r="F5550" t="s">
        <v>32840</v>
      </c>
      <c r="G5550" t="s">
        <v>32841</v>
      </c>
      <c r="H5550" t="s">
        <v>10346</v>
      </c>
      <c r="I5550">
        <v>1982</v>
      </c>
      <c r="J5550" s="10">
        <v>90</v>
      </c>
      <c r="K5550" s="10">
        <f t="shared" si="172"/>
        <v>90</v>
      </c>
      <c r="L5550" s="10">
        <f t="shared" si="173"/>
        <v>0</v>
      </c>
      <c r="O5550" t="s">
        <v>41739</v>
      </c>
      <c r="P5550" t="s">
        <v>32843</v>
      </c>
      <c r="Q5550" t="s">
        <v>41740</v>
      </c>
      <c r="R5550" t="s">
        <v>41741</v>
      </c>
      <c r="S5550" t="s">
        <v>41742</v>
      </c>
      <c r="T5550" t="s">
        <v>41743</v>
      </c>
      <c r="U5550" t="s">
        <v>13682</v>
      </c>
      <c r="V5550" t="s">
        <v>21399</v>
      </c>
    </row>
    <row r="5551" spans="1:22" x14ac:dyDescent="0.3">
      <c r="A5551" t="s">
        <v>21</v>
      </c>
      <c r="B5551" t="s">
        <v>7630</v>
      </c>
      <c r="C5551" t="s">
        <v>41744</v>
      </c>
      <c r="D5551" t="s">
        <v>41745</v>
      </c>
      <c r="E5551" s="24">
        <v>5</v>
      </c>
      <c r="F5551" t="s">
        <v>41746</v>
      </c>
      <c r="G5551" t="s">
        <v>41747</v>
      </c>
      <c r="H5551" t="s">
        <v>10346</v>
      </c>
      <c r="I5551">
        <v>1985</v>
      </c>
      <c r="J5551" s="10">
        <v>4.5</v>
      </c>
      <c r="K5551" s="10">
        <f t="shared" si="172"/>
        <v>4.5</v>
      </c>
      <c r="L5551" s="10">
        <f t="shared" si="173"/>
        <v>0</v>
      </c>
      <c r="O5551" t="s">
        <v>41748</v>
      </c>
      <c r="P5551" t="s">
        <v>3913</v>
      </c>
      <c r="Q5551" t="s">
        <v>41749</v>
      </c>
      <c r="R5551" t="s">
        <v>41750</v>
      </c>
      <c r="S5551" t="s">
        <v>41751</v>
      </c>
      <c r="T5551" t="s">
        <v>41752</v>
      </c>
      <c r="U5551" t="s">
        <v>2329</v>
      </c>
      <c r="V5551" t="s">
        <v>41753</v>
      </c>
    </row>
    <row r="5552" spans="1:22" x14ac:dyDescent="0.3">
      <c r="A5552" t="s">
        <v>21</v>
      </c>
      <c r="B5552" t="s">
        <v>7630</v>
      </c>
      <c r="C5552" t="s">
        <v>41754</v>
      </c>
      <c r="D5552" t="s">
        <v>12991</v>
      </c>
      <c r="E5552" s="24">
        <v>1</v>
      </c>
      <c r="F5552" t="s">
        <v>34489</v>
      </c>
      <c r="G5552" t="s">
        <v>34490</v>
      </c>
      <c r="H5552" t="s">
        <v>10346</v>
      </c>
      <c r="I5552">
        <v>1987</v>
      </c>
      <c r="J5552" s="10">
        <v>0.9</v>
      </c>
      <c r="K5552" s="10">
        <f t="shared" si="172"/>
        <v>0.9</v>
      </c>
      <c r="L5552" s="10">
        <f t="shared" si="173"/>
        <v>0</v>
      </c>
      <c r="O5552" t="s">
        <v>34491</v>
      </c>
      <c r="P5552" t="s">
        <v>34492</v>
      </c>
      <c r="Q5552" t="s">
        <v>12993</v>
      </c>
      <c r="R5552" t="s">
        <v>41755</v>
      </c>
      <c r="S5552" t="s">
        <v>41756</v>
      </c>
      <c r="T5552" t="s">
        <v>5388</v>
      </c>
      <c r="U5552" t="s">
        <v>36</v>
      </c>
      <c r="V5552" t="s">
        <v>2560</v>
      </c>
    </row>
    <row r="5553" spans="1:22" x14ac:dyDescent="0.3">
      <c r="A5553" t="s">
        <v>21</v>
      </c>
      <c r="B5553" t="s">
        <v>7630</v>
      </c>
      <c r="C5553" t="s">
        <v>41757</v>
      </c>
      <c r="D5553" t="s">
        <v>41758</v>
      </c>
      <c r="E5553" s="24">
        <v>290</v>
      </c>
      <c r="F5553" t="s">
        <v>41759</v>
      </c>
      <c r="G5553" t="s">
        <v>41760</v>
      </c>
      <c r="H5553" t="s">
        <v>10346</v>
      </c>
      <c r="I5553">
        <v>1991</v>
      </c>
      <c r="J5553" s="10">
        <v>261</v>
      </c>
      <c r="K5553" s="10">
        <f t="shared" si="172"/>
        <v>261</v>
      </c>
      <c r="L5553" s="10">
        <f t="shared" si="173"/>
        <v>0</v>
      </c>
      <c r="O5553" t="s">
        <v>41761</v>
      </c>
      <c r="P5553" t="s">
        <v>3913</v>
      </c>
      <c r="Q5553" t="s">
        <v>41762</v>
      </c>
      <c r="R5553" t="s">
        <v>41763</v>
      </c>
      <c r="S5553" t="s">
        <v>10016</v>
      </c>
      <c r="U5553" t="s">
        <v>7052</v>
      </c>
      <c r="V5553" t="s">
        <v>10017</v>
      </c>
    </row>
    <row r="5554" spans="1:22" x14ac:dyDescent="0.3">
      <c r="A5554" t="s">
        <v>21</v>
      </c>
      <c r="B5554" t="s">
        <v>7630</v>
      </c>
      <c r="C5554" t="s">
        <v>41764</v>
      </c>
      <c r="D5554" t="s">
        <v>41765</v>
      </c>
      <c r="E5554" s="24">
        <v>1</v>
      </c>
      <c r="F5554" t="s">
        <v>41766</v>
      </c>
      <c r="G5554" t="s">
        <v>41767</v>
      </c>
      <c r="H5554" t="s">
        <v>10346</v>
      </c>
      <c r="I5554">
        <v>2000</v>
      </c>
      <c r="J5554" s="10">
        <v>0.9</v>
      </c>
      <c r="K5554" s="10">
        <f t="shared" si="172"/>
        <v>0.9</v>
      </c>
      <c r="L5554" s="10">
        <f t="shared" si="173"/>
        <v>0</v>
      </c>
      <c r="O5554" t="s">
        <v>41768</v>
      </c>
      <c r="P5554" t="s">
        <v>3913</v>
      </c>
      <c r="Q5554" t="s">
        <v>41769</v>
      </c>
      <c r="R5554" t="s">
        <v>41770</v>
      </c>
      <c r="S5554" t="s">
        <v>41771</v>
      </c>
      <c r="T5554" t="s">
        <v>41772</v>
      </c>
      <c r="U5554" t="s">
        <v>6395</v>
      </c>
      <c r="V5554" t="s">
        <v>7614</v>
      </c>
    </row>
    <row r="5555" spans="1:22" x14ac:dyDescent="0.3">
      <c r="A5555" t="s">
        <v>21</v>
      </c>
      <c r="B5555" t="s">
        <v>7630</v>
      </c>
      <c r="C5555" t="s">
        <v>41773</v>
      </c>
      <c r="D5555" t="s">
        <v>41774</v>
      </c>
      <c r="E5555" s="24">
        <v>50</v>
      </c>
      <c r="F5555" t="s">
        <v>41775</v>
      </c>
      <c r="G5555" t="s">
        <v>41776</v>
      </c>
      <c r="H5555" t="s">
        <v>10346</v>
      </c>
      <c r="I5555">
        <v>2003</v>
      </c>
      <c r="J5555" s="10">
        <v>45</v>
      </c>
      <c r="K5555" s="10">
        <f t="shared" si="172"/>
        <v>45</v>
      </c>
      <c r="L5555" s="10">
        <f t="shared" si="173"/>
        <v>0</v>
      </c>
      <c r="O5555" t="s">
        <v>41777</v>
      </c>
      <c r="P5555" t="s">
        <v>41778</v>
      </c>
      <c r="Q5555" t="s">
        <v>32423</v>
      </c>
      <c r="R5555" t="s">
        <v>41779</v>
      </c>
      <c r="S5555" t="s">
        <v>41780</v>
      </c>
      <c r="U5555" t="s">
        <v>3122</v>
      </c>
      <c r="V5555" t="s">
        <v>41781</v>
      </c>
    </row>
    <row r="5556" spans="1:22" x14ac:dyDescent="0.3">
      <c r="A5556" t="s">
        <v>21</v>
      </c>
      <c r="B5556" t="s">
        <v>7630</v>
      </c>
      <c r="C5556" t="s">
        <v>41782</v>
      </c>
      <c r="D5556" t="s">
        <v>41783</v>
      </c>
      <c r="E5556" s="24">
        <v>100</v>
      </c>
      <c r="F5556" t="s">
        <v>41784</v>
      </c>
      <c r="G5556" t="s">
        <v>41785</v>
      </c>
      <c r="H5556" t="s">
        <v>10346</v>
      </c>
      <c r="I5556">
        <v>2005</v>
      </c>
      <c r="J5556" s="10">
        <v>90</v>
      </c>
      <c r="K5556" s="10">
        <f t="shared" si="172"/>
        <v>90</v>
      </c>
      <c r="L5556" s="10">
        <f t="shared" si="173"/>
        <v>0</v>
      </c>
      <c r="O5556" t="s">
        <v>41786</v>
      </c>
      <c r="P5556" t="s">
        <v>41787</v>
      </c>
      <c r="Q5556" t="s">
        <v>24564</v>
      </c>
      <c r="R5556" t="s">
        <v>41788</v>
      </c>
      <c r="S5556" t="s">
        <v>41789</v>
      </c>
      <c r="T5556" t="s">
        <v>36710</v>
      </c>
      <c r="U5556" t="s">
        <v>36710</v>
      </c>
      <c r="V5556" t="s">
        <v>41790</v>
      </c>
    </row>
    <row r="5557" spans="1:22" x14ac:dyDescent="0.3">
      <c r="A5557" t="s">
        <v>21</v>
      </c>
      <c r="B5557" t="s">
        <v>7630</v>
      </c>
      <c r="C5557" t="s">
        <v>41791</v>
      </c>
      <c r="D5557" t="s">
        <v>41792</v>
      </c>
      <c r="E5557" s="24">
        <v>100</v>
      </c>
      <c r="F5557" t="s">
        <v>9503</v>
      </c>
      <c r="G5557" t="s">
        <v>9504</v>
      </c>
      <c r="H5557" t="s">
        <v>10346</v>
      </c>
      <c r="I5557">
        <v>2011</v>
      </c>
      <c r="J5557" s="10">
        <v>90</v>
      </c>
      <c r="K5557" s="10">
        <f t="shared" si="172"/>
        <v>90</v>
      </c>
      <c r="L5557" s="10">
        <f t="shared" si="173"/>
        <v>0</v>
      </c>
      <c r="O5557" t="s">
        <v>41793</v>
      </c>
      <c r="P5557" t="s">
        <v>41794</v>
      </c>
      <c r="Q5557" t="s">
        <v>41795</v>
      </c>
      <c r="R5557" t="s">
        <v>41796</v>
      </c>
      <c r="S5557" t="s">
        <v>19916</v>
      </c>
      <c r="U5557" t="s">
        <v>36</v>
      </c>
      <c r="V5557" t="s">
        <v>41797</v>
      </c>
    </row>
    <row r="5558" spans="1:22" x14ac:dyDescent="0.3">
      <c r="A5558" t="s">
        <v>21</v>
      </c>
      <c r="B5558" t="s">
        <v>7630</v>
      </c>
      <c r="C5558" t="s">
        <v>41798</v>
      </c>
      <c r="D5558" t="s">
        <v>24396</v>
      </c>
      <c r="E5558" s="24">
        <v>10</v>
      </c>
      <c r="F5558" t="s">
        <v>41799</v>
      </c>
      <c r="G5558" t="s">
        <v>41800</v>
      </c>
      <c r="H5558" t="s">
        <v>10346</v>
      </c>
      <c r="I5558">
        <v>2013</v>
      </c>
      <c r="J5558" s="10">
        <v>9</v>
      </c>
      <c r="K5558" s="10">
        <f t="shared" si="172"/>
        <v>9</v>
      </c>
      <c r="L5558" s="10">
        <f t="shared" si="173"/>
        <v>0</v>
      </c>
      <c r="O5558" t="s">
        <v>41801</v>
      </c>
      <c r="P5558" t="s">
        <v>33386</v>
      </c>
      <c r="Q5558" t="s">
        <v>41802</v>
      </c>
      <c r="R5558" t="s">
        <v>41803</v>
      </c>
      <c r="S5558" t="s">
        <v>41804</v>
      </c>
      <c r="T5558" t="s">
        <v>41805</v>
      </c>
      <c r="U5558" t="s">
        <v>6868</v>
      </c>
      <c r="V5558" t="s">
        <v>12624</v>
      </c>
    </row>
    <row r="5559" spans="1:22" x14ac:dyDescent="0.3">
      <c r="A5559" t="s">
        <v>21</v>
      </c>
      <c r="B5559" t="s">
        <v>7630</v>
      </c>
      <c r="C5559" t="s">
        <v>41806</v>
      </c>
      <c r="D5559" t="s">
        <v>41807</v>
      </c>
      <c r="E5559" s="24">
        <v>100</v>
      </c>
      <c r="F5559" t="s">
        <v>41808</v>
      </c>
      <c r="G5559" t="s">
        <v>41809</v>
      </c>
      <c r="H5559" t="s">
        <v>10346</v>
      </c>
      <c r="I5559">
        <v>2031</v>
      </c>
      <c r="J5559" s="10">
        <v>90</v>
      </c>
      <c r="K5559" s="10">
        <f t="shared" si="172"/>
        <v>90</v>
      </c>
      <c r="L5559" s="10">
        <f t="shared" si="173"/>
        <v>0</v>
      </c>
      <c r="O5559" t="s">
        <v>41810</v>
      </c>
      <c r="P5559" t="s">
        <v>41811</v>
      </c>
      <c r="Q5559" t="s">
        <v>41812</v>
      </c>
      <c r="R5559" t="s">
        <v>41813</v>
      </c>
      <c r="S5559" t="s">
        <v>41814</v>
      </c>
      <c r="U5559" t="s">
        <v>41815</v>
      </c>
      <c r="V5559" t="s">
        <v>6285</v>
      </c>
    </row>
    <row r="5560" spans="1:22" x14ac:dyDescent="0.3">
      <c r="A5560" t="s">
        <v>21</v>
      </c>
      <c r="B5560" t="s">
        <v>7630</v>
      </c>
      <c r="C5560" t="s">
        <v>41816</v>
      </c>
      <c r="D5560" t="s">
        <v>41817</v>
      </c>
      <c r="E5560" s="24">
        <v>5</v>
      </c>
      <c r="F5560" t="s">
        <v>41818</v>
      </c>
      <c r="G5560" t="s">
        <v>41819</v>
      </c>
      <c r="H5560" t="s">
        <v>10346</v>
      </c>
      <c r="I5560">
        <v>2037</v>
      </c>
      <c r="J5560" s="10">
        <v>4.5</v>
      </c>
      <c r="K5560" s="10">
        <f t="shared" si="172"/>
        <v>4.5</v>
      </c>
      <c r="L5560" s="10">
        <f t="shared" si="173"/>
        <v>0</v>
      </c>
      <c r="O5560" t="s">
        <v>41820</v>
      </c>
      <c r="P5560" t="s">
        <v>3913</v>
      </c>
      <c r="Q5560" t="s">
        <v>41821</v>
      </c>
      <c r="R5560" t="s">
        <v>41822</v>
      </c>
      <c r="U5560" t="s">
        <v>6995</v>
      </c>
      <c r="V5560" t="s">
        <v>41823</v>
      </c>
    </row>
    <row r="5561" spans="1:22" x14ac:dyDescent="0.3">
      <c r="A5561" t="s">
        <v>21</v>
      </c>
      <c r="B5561" t="s">
        <v>7630</v>
      </c>
      <c r="C5561" t="s">
        <v>41824</v>
      </c>
      <c r="D5561" t="s">
        <v>41825</v>
      </c>
      <c r="E5561" s="24">
        <v>2</v>
      </c>
      <c r="F5561" t="s">
        <v>41826</v>
      </c>
      <c r="G5561" t="s">
        <v>41827</v>
      </c>
      <c r="H5561" t="s">
        <v>10346</v>
      </c>
      <c r="I5561">
        <v>2048</v>
      </c>
      <c r="J5561" s="10">
        <v>1.8</v>
      </c>
      <c r="K5561" s="10">
        <f t="shared" si="172"/>
        <v>1.8</v>
      </c>
      <c r="L5561" s="10">
        <f t="shared" si="173"/>
        <v>0</v>
      </c>
      <c r="O5561" t="s">
        <v>41828</v>
      </c>
      <c r="P5561" t="s">
        <v>41829</v>
      </c>
      <c r="Q5561" t="s">
        <v>41830</v>
      </c>
      <c r="R5561" t="s">
        <v>41831</v>
      </c>
      <c r="S5561" t="s">
        <v>41832</v>
      </c>
      <c r="U5561" t="s">
        <v>17652</v>
      </c>
      <c r="V5561" t="s">
        <v>41833</v>
      </c>
    </row>
    <row r="5562" spans="1:22" x14ac:dyDescent="0.3">
      <c r="A5562" t="s">
        <v>21</v>
      </c>
      <c r="B5562" t="s">
        <v>7630</v>
      </c>
      <c r="C5562" t="s">
        <v>41834</v>
      </c>
      <c r="D5562" t="s">
        <v>41835</v>
      </c>
      <c r="E5562" s="24">
        <v>100</v>
      </c>
      <c r="F5562" t="s">
        <v>41836</v>
      </c>
      <c r="G5562" t="s">
        <v>41837</v>
      </c>
      <c r="H5562" t="s">
        <v>10346</v>
      </c>
      <c r="I5562">
        <v>2051</v>
      </c>
      <c r="J5562" s="10">
        <v>90</v>
      </c>
      <c r="K5562" s="10">
        <f t="shared" si="172"/>
        <v>90</v>
      </c>
      <c r="L5562" s="10">
        <f t="shared" si="173"/>
        <v>0</v>
      </c>
      <c r="O5562" t="s">
        <v>41838</v>
      </c>
      <c r="P5562" t="s">
        <v>41839</v>
      </c>
      <c r="Q5562" t="s">
        <v>41840</v>
      </c>
      <c r="R5562" t="s">
        <v>41841</v>
      </c>
      <c r="S5562" t="s">
        <v>41842</v>
      </c>
      <c r="T5562" t="s">
        <v>40789</v>
      </c>
      <c r="U5562" t="s">
        <v>4036</v>
      </c>
      <c r="V5562" t="s">
        <v>40790</v>
      </c>
    </row>
    <row r="5563" spans="1:22" x14ac:dyDescent="0.3">
      <c r="A5563" t="s">
        <v>21</v>
      </c>
      <c r="B5563" t="s">
        <v>7630</v>
      </c>
      <c r="C5563" t="s">
        <v>41843</v>
      </c>
      <c r="D5563" t="s">
        <v>41844</v>
      </c>
      <c r="E5563" s="24">
        <v>1000</v>
      </c>
      <c r="F5563" t="s">
        <v>41845</v>
      </c>
      <c r="G5563" t="s">
        <v>41846</v>
      </c>
      <c r="H5563" t="s">
        <v>10346</v>
      </c>
      <c r="I5563">
        <v>2055</v>
      </c>
      <c r="J5563" s="10">
        <v>900</v>
      </c>
      <c r="K5563" s="10">
        <f t="shared" si="172"/>
        <v>900</v>
      </c>
      <c r="L5563" s="10">
        <f t="shared" si="173"/>
        <v>0</v>
      </c>
      <c r="O5563" t="s">
        <v>41847</v>
      </c>
      <c r="P5563" t="s">
        <v>3913</v>
      </c>
      <c r="Q5563" t="s">
        <v>38279</v>
      </c>
      <c r="R5563" t="s">
        <v>41848</v>
      </c>
      <c r="S5563" t="s">
        <v>29273</v>
      </c>
      <c r="U5563" t="s">
        <v>931</v>
      </c>
      <c r="V5563" t="s">
        <v>29274</v>
      </c>
    </row>
    <row r="5564" spans="1:22" x14ac:dyDescent="0.3">
      <c r="A5564" t="s">
        <v>21</v>
      </c>
      <c r="B5564" t="s">
        <v>7630</v>
      </c>
      <c r="C5564" t="s">
        <v>41849</v>
      </c>
      <c r="D5564" t="s">
        <v>41850</v>
      </c>
      <c r="E5564" s="24">
        <v>20</v>
      </c>
      <c r="F5564" t="s">
        <v>39281</v>
      </c>
      <c r="G5564" t="s">
        <v>39282</v>
      </c>
      <c r="H5564" t="s">
        <v>10346</v>
      </c>
      <c r="I5564">
        <v>2061</v>
      </c>
      <c r="J5564" s="10">
        <v>18</v>
      </c>
      <c r="K5564" s="10">
        <f t="shared" si="172"/>
        <v>18</v>
      </c>
      <c r="L5564" s="10">
        <f t="shared" si="173"/>
        <v>0</v>
      </c>
      <c r="O5564" t="s">
        <v>41851</v>
      </c>
      <c r="P5564" t="s">
        <v>39284</v>
      </c>
      <c r="Q5564" t="s">
        <v>41852</v>
      </c>
      <c r="R5564" t="s">
        <v>41853</v>
      </c>
      <c r="S5564" t="s">
        <v>41854</v>
      </c>
      <c r="T5564" t="s">
        <v>41855</v>
      </c>
      <c r="U5564" t="s">
        <v>41856</v>
      </c>
      <c r="V5564" t="s">
        <v>41857</v>
      </c>
    </row>
    <row r="5565" spans="1:22" x14ac:dyDescent="0.3">
      <c r="A5565" t="s">
        <v>21</v>
      </c>
      <c r="B5565" t="s">
        <v>7630</v>
      </c>
      <c r="C5565" t="s">
        <v>41858</v>
      </c>
      <c r="D5565" t="s">
        <v>41859</v>
      </c>
      <c r="E5565" s="24">
        <v>110</v>
      </c>
      <c r="F5565" t="s">
        <v>41860</v>
      </c>
      <c r="G5565" t="s">
        <v>41861</v>
      </c>
      <c r="H5565" t="s">
        <v>10346</v>
      </c>
      <c r="I5565">
        <v>2065</v>
      </c>
      <c r="J5565" s="10">
        <v>99</v>
      </c>
      <c r="K5565" s="10">
        <f t="shared" si="172"/>
        <v>99</v>
      </c>
      <c r="L5565" s="10">
        <f t="shared" si="173"/>
        <v>0</v>
      </c>
      <c r="O5565" t="s">
        <v>41862</v>
      </c>
      <c r="P5565" t="s">
        <v>41863</v>
      </c>
      <c r="Q5565" t="s">
        <v>41864</v>
      </c>
      <c r="R5565" t="s">
        <v>41865</v>
      </c>
      <c r="S5565" t="s">
        <v>41866</v>
      </c>
      <c r="T5565" t="s">
        <v>41867</v>
      </c>
      <c r="U5565" t="s">
        <v>96</v>
      </c>
      <c r="V5565" t="s">
        <v>15360</v>
      </c>
    </row>
    <row r="5566" spans="1:22" x14ac:dyDescent="0.3">
      <c r="A5566" t="s">
        <v>21</v>
      </c>
      <c r="B5566" t="s">
        <v>7630</v>
      </c>
      <c r="C5566" t="s">
        <v>41868</v>
      </c>
      <c r="D5566" t="s">
        <v>41869</v>
      </c>
      <c r="E5566" s="24">
        <v>100</v>
      </c>
      <c r="F5566" t="s">
        <v>41518</v>
      </c>
      <c r="G5566" t="s">
        <v>41519</v>
      </c>
      <c r="H5566" t="s">
        <v>10346</v>
      </c>
      <c r="I5566">
        <v>2068</v>
      </c>
      <c r="J5566" s="10">
        <v>90</v>
      </c>
      <c r="K5566" s="10">
        <f t="shared" si="172"/>
        <v>90</v>
      </c>
      <c r="L5566" s="10">
        <f t="shared" si="173"/>
        <v>0</v>
      </c>
      <c r="O5566" t="s">
        <v>41870</v>
      </c>
      <c r="P5566" t="s">
        <v>41521</v>
      </c>
      <c r="Q5566" t="s">
        <v>41871</v>
      </c>
      <c r="R5566" t="s">
        <v>41872</v>
      </c>
      <c r="S5566" t="s">
        <v>41873</v>
      </c>
      <c r="T5566" t="s">
        <v>41874</v>
      </c>
      <c r="U5566" t="s">
        <v>6868</v>
      </c>
      <c r="V5566" t="s">
        <v>9652</v>
      </c>
    </row>
    <row r="5567" spans="1:22" x14ac:dyDescent="0.3">
      <c r="A5567" t="s">
        <v>21</v>
      </c>
      <c r="B5567" t="s">
        <v>7630</v>
      </c>
      <c r="C5567" t="s">
        <v>41875</v>
      </c>
      <c r="D5567" t="s">
        <v>41876</v>
      </c>
      <c r="E5567" s="24">
        <v>350</v>
      </c>
      <c r="F5567" t="s">
        <v>41877</v>
      </c>
      <c r="G5567" t="s">
        <v>41878</v>
      </c>
      <c r="H5567" t="s">
        <v>10346</v>
      </c>
      <c r="I5567">
        <v>2071</v>
      </c>
      <c r="J5567" s="10">
        <v>315</v>
      </c>
      <c r="K5567" s="10">
        <f t="shared" si="172"/>
        <v>315</v>
      </c>
      <c r="L5567" s="10">
        <f t="shared" si="173"/>
        <v>0</v>
      </c>
      <c r="O5567" t="s">
        <v>41879</v>
      </c>
      <c r="P5567" t="s">
        <v>41880</v>
      </c>
      <c r="Q5567" t="s">
        <v>41881</v>
      </c>
      <c r="R5567" t="s">
        <v>41882</v>
      </c>
      <c r="S5567" t="s">
        <v>41883</v>
      </c>
      <c r="T5567" t="s">
        <v>41884</v>
      </c>
      <c r="U5567" t="s">
        <v>41885</v>
      </c>
      <c r="V5567" t="s">
        <v>16844</v>
      </c>
    </row>
    <row r="5568" spans="1:22" x14ac:dyDescent="0.3">
      <c r="A5568" t="s">
        <v>21</v>
      </c>
      <c r="B5568" t="s">
        <v>7630</v>
      </c>
      <c r="C5568" t="s">
        <v>41886</v>
      </c>
      <c r="D5568" t="s">
        <v>41887</v>
      </c>
      <c r="E5568" s="24">
        <v>30</v>
      </c>
      <c r="F5568" t="s">
        <v>41888</v>
      </c>
      <c r="G5568" t="s">
        <v>41889</v>
      </c>
      <c r="H5568" t="s">
        <v>10346</v>
      </c>
      <c r="I5568">
        <v>2082</v>
      </c>
      <c r="J5568" s="10">
        <v>27</v>
      </c>
      <c r="K5568" s="10">
        <f t="shared" si="172"/>
        <v>27</v>
      </c>
      <c r="L5568" s="10">
        <f t="shared" si="173"/>
        <v>0</v>
      </c>
      <c r="O5568" t="s">
        <v>41890</v>
      </c>
      <c r="P5568" t="s">
        <v>41891</v>
      </c>
      <c r="Q5568" t="s">
        <v>41892</v>
      </c>
      <c r="R5568" t="s">
        <v>41893</v>
      </c>
      <c r="S5568" t="s">
        <v>41894</v>
      </c>
      <c r="U5568" t="s">
        <v>41895</v>
      </c>
      <c r="V5568" t="s">
        <v>41896</v>
      </c>
    </row>
    <row r="5569" spans="1:22" x14ac:dyDescent="0.3">
      <c r="A5569" t="s">
        <v>21</v>
      </c>
      <c r="B5569" t="s">
        <v>7630</v>
      </c>
      <c r="C5569" t="s">
        <v>41897</v>
      </c>
      <c r="D5569" t="s">
        <v>41898</v>
      </c>
      <c r="E5569" s="24">
        <v>100</v>
      </c>
      <c r="F5569" t="s">
        <v>41899</v>
      </c>
      <c r="G5569" t="s">
        <v>41900</v>
      </c>
      <c r="H5569" t="s">
        <v>10346</v>
      </c>
      <c r="I5569">
        <v>2083</v>
      </c>
      <c r="J5569" s="10">
        <v>90</v>
      </c>
      <c r="K5569" s="10">
        <f t="shared" si="172"/>
        <v>90</v>
      </c>
      <c r="L5569" s="10">
        <f t="shared" si="173"/>
        <v>0</v>
      </c>
      <c r="O5569" t="s">
        <v>41901</v>
      </c>
      <c r="P5569" t="s">
        <v>41902</v>
      </c>
      <c r="Q5569" t="s">
        <v>41903</v>
      </c>
      <c r="R5569" t="s">
        <v>41904</v>
      </c>
      <c r="S5569" t="s">
        <v>41905</v>
      </c>
      <c r="T5569" t="s">
        <v>41906</v>
      </c>
      <c r="U5569" t="s">
        <v>41907</v>
      </c>
      <c r="V5569" t="s">
        <v>41908</v>
      </c>
    </row>
    <row r="5570" spans="1:22" x14ac:dyDescent="0.3">
      <c r="A5570" t="s">
        <v>21</v>
      </c>
      <c r="B5570" t="s">
        <v>7630</v>
      </c>
      <c r="C5570" t="s">
        <v>41909</v>
      </c>
      <c r="D5570" t="s">
        <v>41910</v>
      </c>
      <c r="E5570" s="24">
        <v>632</v>
      </c>
      <c r="F5570" t="s">
        <v>41911</v>
      </c>
      <c r="G5570" t="s">
        <v>41912</v>
      </c>
      <c r="H5570" t="s">
        <v>10346</v>
      </c>
      <c r="I5570">
        <v>2084</v>
      </c>
      <c r="J5570" s="10">
        <v>568.79999999999995</v>
      </c>
      <c r="K5570" s="10">
        <f t="shared" si="172"/>
        <v>568.80000000000007</v>
      </c>
      <c r="L5570" s="10">
        <f t="shared" si="173"/>
        <v>0</v>
      </c>
      <c r="O5570" t="s">
        <v>41913</v>
      </c>
      <c r="P5570" t="s">
        <v>41914</v>
      </c>
      <c r="Q5570" t="s">
        <v>41915</v>
      </c>
      <c r="R5570" t="s">
        <v>41916</v>
      </c>
      <c r="S5570" t="s">
        <v>41917</v>
      </c>
      <c r="U5570" t="s">
        <v>6395</v>
      </c>
      <c r="V5570" t="s">
        <v>41918</v>
      </c>
    </row>
    <row r="5571" spans="1:22" x14ac:dyDescent="0.3">
      <c r="A5571" t="s">
        <v>21</v>
      </c>
      <c r="B5571" t="s">
        <v>7630</v>
      </c>
      <c r="C5571" t="s">
        <v>41919</v>
      </c>
      <c r="D5571" t="s">
        <v>41920</v>
      </c>
      <c r="E5571" s="24">
        <v>16</v>
      </c>
      <c r="F5571" t="s">
        <v>41921</v>
      </c>
      <c r="G5571" t="s">
        <v>41922</v>
      </c>
      <c r="H5571" t="s">
        <v>10346</v>
      </c>
      <c r="I5571">
        <v>2104</v>
      </c>
      <c r="J5571" s="10">
        <v>14.4</v>
      </c>
      <c r="K5571" s="10">
        <f t="shared" ref="K5571:K5634" si="174">+E5571*0.9</f>
        <v>14.4</v>
      </c>
      <c r="L5571" s="10">
        <f t="shared" ref="L5571:L5634" si="175">+J5571-K5571</f>
        <v>0</v>
      </c>
      <c r="O5571" t="s">
        <v>41923</v>
      </c>
      <c r="P5571" t="s">
        <v>3913</v>
      </c>
      <c r="Q5571" t="s">
        <v>41924</v>
      </c>
      <c r="R5571" t="s">
        <v>41925</v>
      </c>
      <c r="S5571" t="s">
        <v>41926</v>
      </c>
      <c r="T5571" t="s">
        <v>41927</v>
      </c>
      <c r="U5571" t="s">
        <v>6868</v>
      </c>
      <c r="V5571" t="s">
        <v>8906</v>
      </c>
    </row>
    <row r="5572" spans="1:22" x14ac:dyDescent="0.3">
      <c r="A5572" t="s">
        <v>21</v>
      </c>
      <c r="B5572" t="s">
        <v>7630</v>
      </c>
      <c r="C5572" t="s">
        <v>41928</v>
      </c>
      <c r="D5572" t="s">
        <v>41929</v>
      </c>
      <c r="E5572" s="24">
        <v>150</v>
      </c>
      <c r="F5572" t="s">
        <v>32962</v>
      </c>
      <c r="G5572" t="s">
        <v>32963</v>
      </c>
      <c r="H5572" t="s">
        <v>10346</v>
      </c>
      <c r="I5572">
        <v>2111</v>
      </c>
      <c r="J5572" s="10">
        <v>135</v>
      </c>
      <c r="K5572" s="10">
        <f t="shared" si="174"/>
        <v>135</v>
      </c>
      <c r="L5572" s="10">
        <f t="shared" si="175"/>
        <v>0</v>
      </c>
      <c r="O5572" t="s">
        <v>41930</v>
      </c>
      <c r="P5572" t="s">
        <v>3913</v>
      </c>
      <c r="Q5572" t="s">
        <v>41931</v>
      </c>
      <c r="R5572" t="s">
        <v>41932</v>
      </c>
      <c r="S5572" t="s">
        <v>41933</v>
      </c>
      <c r="T5572" t="s">
        <v>41934</v>
      </c>
      <c r="U5572" t="s">
        <v>960</v>
      </c>
      <c r="V5572" t="s">
        <v>1504</v>
      </c>
    </row>
    <row r="5573" spans="1:22" x14ac:dyDescent="0.3">
      <c r="A5573" t="s">
        <v>21</v>
      </c>
      <c r="B5573" t="s">
        <v>7630</v>
      </c>
      <c r="C5573" t="s">
        <v>41935</v>
      </c>
      <c r="D5573" t="s">
        <v>41936</v>
      </c>
      <c r="E5573" s="24">
        <v>220</v>
      </c>
      <c r="F5573" t="s">
        <v>41937</v>
      </c>
      <c r="G5573" t="s">
        <v>41938</v>
      </c>
      <c r="H5573" t="s">
        <v>10346</v>
      </c>
      <c r="I5573">
        <v>2116</v>
      </c>
      <c r="J5573" s="10">
        <v>198</v>
      </c>
      <c r="K5573" s="10">
        <f t="shared" si="174"/>
        <v>198</v>
      </c>
      <c r="L5573" s="10">
        <f t="shared" si="175"/>
        <v>0</v>
      </c>
      <c r="O5573" t="s">
        <v>41939</v>
      </c>
      <c r="P5573" t="s">
        <v>41940</v>
      </c>
      <c r="Q5573" t="s">
        <v>41941</v>
      </c>
      <c r="R5573" t="s">
        <v>41942</v>
      </c>
      <c r="S5573" t="s">
        <v>41943</v>
      </c>
      <c r="U5573" t="s">
        <v>7029</v>
      </c>
      <c r="V5573" t="s">
        <v>41944</v>
      </c>
    </row>
    <row r="5574" spans="1:22" x14ac:dyDescent="0.3">
      <c r="A5574" t="s">
        <v>21</v>
      </c>
      <c r="B5574" t="s">
        <v>7630</v>
      </c>
      <c r="C5574" t="s">
        <v>41945</v>
      </c>
      <c r="D5574" t="s">
        <v>41946</v>
      </c>
      <c r="E5574" s="24">
        <v>15</v>
      </c>
      <c r="F5574" t="s">
        <v>41947</v>
      </c>
      <c r="G5574" t="s">
        <v>41948</v>
      </c>
      <c r="H5574" t="s">
        <v>10346</v>
      </c>
      <c r="I5574">
        <v>2124</v>
      </c>
      <c r="J5574" s="10">
        <v>13.5</v>
      </c>
      <c r="K5574" s="10">
        <f t="shared" si="174"/>
        <v>13.5</v>
      </c>
      <c r="L5574" s="10">
        <f t="shared" si="175"/>
        <v>0</v>
      </c>
      <c r="O5574" t="s">
        <v>41949</v>
      </c>
      <c r="P5574" t="s">
        <v>41950</v>
      </c>
      <c r="Q5574" t="s">
        <v>41951</v>
      </c>
      <c r="R5574" t="s">
        <v>41952</v>
      </c>
      <c r="S5574" t="s">
        <v>41953</v>
      </c>
      <c r="T5574" t="s">
        <v>41954</v>
      </c>
      <c r="U5574" t="s">
        <v>41955</v>
      </c>
      <c r="V5574" t="s">
        <v>41956</v>
      </c>
    </row>
    <row r="5575" spans="1:22" x14ac:dyDescent="0.3">
      <c r="A5575" t="s">
        <v>21</v>
      </c>
      <c r="B5575" t="s">
        <v>7630</v>
      </c>
      <c r="C5575" t="s">
        <v>41957</v>
      </c>
      <c r="D5575" t="s">
        <v>41958</v>
      </c>
      <c r="E5575" s="24">
        <v>1</v>
      </c>
      <c r="F5575" t="s">
        <v>41959</v>
      </c>
      <c r="G5575" t="s">
        <v>41960</v>
      </c>
      <c r="H5575" t="s">
        <v>10346</v>
      </c>
      <c r="I5575">
        <v>2128</v>
      </c>
      <c r="J5575" s="10">
        <v>0.9</v>
      </c>
      <c r="K5575" s="10">
        <f t="shared" si="174"/>
        <v>0.9</v>
      </c>
      <c r="L5575" s="10">
        <f t="shared" si="175"/>
        <v>0</v>
      </c>
      <c r="O5575" t="s">
        <v>41961</v>
      </c>
      <c r="P5575" t="s">
        <v>41962</v>
      </c>
      <c r="Q5575" t="s">
        <v>41963</v>
      </c>
      <c r="R5575" t="s">
        <v>41964</v>
      </c>
      <c r="S5575" t="s">
        <v>41965</v>
      </c>
      <c r="U5575" t="s">
        <v>22887</v>
      </c>
      <c r="V5575" t="s">
        <v>41966</v>
      </c>
    </row>
    <row r="5576" spans="1:22" x14ac:dyDescent="0.3">
      <c r="A5576" t="s">
        <v>21</v>
      </c>
      <c r="B5576" t="s">
        <v>7630</v>
      </c>
      <c r="C5576" t="s">
        <v>41967</v>
      </c>
      <c r="D5576" t="s">
        <v>41968</v>
      </c>
      <c r="E5576" s="24">
        <v>200</v>
      </c>
      <c r="F5576" t="s">
        <v>8890</v>
      </c>
      <c r="G5576" t="s">
        <v>8891</v>
      </c>
      <c r="H5576" t="s">
        <v>10346</v>
      </c>
      <c r="I5576">
        <v>2132</v>
      </c>
      <c r="J5576" s="10">
        <v>180</v>
      </c>
      <c r="K5576" s="10">
        <f t="shared" si="174"/>
        <v>180</v>
      </c>
      <c r="L5576" s="10">
        <f t="shared" si="175"/>
        <v>0</v>
      </c>
      <c r="O5576" t="s">
        <v>41969</v>
      </c>
      <c r="P5576" t="s">
        <v>41970</v>
      </c>
      <c r="Q5576" t="s">
        <v>41971</v>
      </c>
      <c r="R5576" t="s">
        <v>41972</v>
      </c>
      <c r="S5576" t="s">
        <v>41973</v>
      </c>
      <c r="T5576" t="s">
        <v>41974</v>
      </c>
      <c r="U5576" t="s">
        <v>1053</v>
      </c>
      <c r="V5576" t="s">
        <v>25985</v>
      </c>
    </row>
    <row r="5577" spans="1:22" x14ac:dyDescent="0.3">
      <c r="A5577" t="s">
        <v>21</v>
      </c>
      <c r="B5577" t="s">
        <v>7630</v>
      </c>
      <c r="C5577" t="s">
        <v>41975</v>
      </c>
      <c r="D5577" t="s">
        <v>41976</v>
      </c>
      <c r="E5577" s="24">
        <v>68</v>
      </c>
      <c r="F5577" t="s">
        <v>41977</v>
      </c>
      <c r="G5577" t="s">
        <v>41978</v>
      </c>
      <c r="H5577" t="s">
        <v>10346</v>
      </c>
      <c r="I5577">
        <v>2136</v>
      </c>
      <c r="J5577" s="10">
        <v>61.2</v>
      </c>
      <c r="K5577" s="10">
        <f t="shared" si="174"/>
        <v>61.2</v>
      </c>
      <c r="L5577" s="10">
        <f t="shared" si="175"/>
        <v>0</v>
      </c>
      <c r="O5577" t="s">
        <v>41979</v>
      </c>
      <c r="P5577" t="s">
        <v>3913</v>
      </c>
      <c r="Q5577" t="s">
        <v>41980</v>
      </c>
      <c r="R5577" t="s">
        <v>41981</v>
      </c>
      <c r="S5577" t="s">
        <v>41982</v>
      </c>
      <c r="T5577" t="s">
        <v>41983</v>
      </c>
      <c r="U5577" t="s">
        <v>960</v>
      </c>
      <c r="V5577" t="s">
        <v>10781</v>
      </c>
    </row>
    <row r="5578" spans="1:22" x14ac:dyDescent="0.3">
      <c r="A5578" t="s">
        <v>21</v>
      </c>
      <c r="B5578" t="s">
        <v>7630</v>
      </c>
      <c r="C5578" t="s">
        <v>41984</v>
      </c>
      <c r="D5578" t="s">
        <v>41985</v>
      </c>
      <c r="E5578" s="24">
        <v>600</v>
      </c>
      <c r="F5578" t="s">
        <v>41986</v>
      </c>
      <c r="G5578" t="s">
        <v>41987</v>
      </c>
      <c r="H5578" t="s">
        <v>10346</v>
      </c>
      <c r="I5578">
        <v>2147</v>
      </c>
      <c r="J5578" s="10">
        <v>540</v>
      </c>
      <c r="K5578" s="10">
        <f t="shared" si="174"/>
        <v>540</v>
      </c>
      <c r="L5578" s="10">
        <f t="shared" si="175"/>
        <v>0</v>
      </c>
      <c r="O5578" t="s">
        <v>41988</v>
      </c>
      <c r="P5578" t="s">
        <v>3913</v>
      </c>
      <c r="Q5578" t="s">
        <v>41989</v>
      </c>
      <c r="R5578" t="s">
        <v>41990</v>
      </c>
      <c r="S5578" t="s">
        <v>41991</v>
      </c>
      <c r="T5578" t="s">
        <v>41992</v>
      </c>
      <c r="U5578" t="s">
        <v>19916</v>
      </c>
      <c r="V5578" t="s">
        <v>144</v>
      </c>
    </row>
    <row r="5579" spans="1:22" x14ac:dyDescent="0.3">
      <c r="A5579" t="s">
        <v>21</v>
      </c>
      <c r="B5579" t="s">
        <v>7630</v>
      </c>
      <c r="C5579" t="s">
        <v>41993</v>
      </c>
      <c r="D5579" t="s">
        <v>41994</v>
      </c>
      <c r="E5579" s="24">
        <v>10</v>
      </c>
      <c r="F5579" t="s">
        <v>41995</v>
      </c>
      <c r="G5579" t="s">
        <v>41996</v>
      </c>
      <c r="H5579" t="s">
        <v>10346</v>
      </c>
      <c r="I5579">
        <v>2148</v>
      </c>
      <c r="J5579" s="10">
        <v>9</v>
      </c>
      <c r="K5579" s="10">
        <f t="shared" si="174"/>
        <v>9</v>
      </c>
      <c r="L5579" s="10">
        <f t="shared" si="175"/>
        <v>0</v>
      </c>
      <c r="O5579" t="s">
        <v>41997</v>
      </c>
      <c r="P5579" t="s">
        <v>41998</v>
      </c>
      <c r="Q5579" t="s">
        <v>41999</v>
      </c>
      <c r="R5579" t="s">
        <v>42000</v>
      </c>
      <c r="S5579" t="s">
        <v>42001</v>
      </c>
      <c r="U5579" t="s">
        <v>10070</v>
      </c>
      <c r="V5579" t="s">
        <v>6690</v>
      </c>
    </row>
    <row r="5580" spans="1:22" x14ac:dyDescent="0.3">
      <c r="A5580" t="s">
        <v>21</v>
      </c>
      <c r="B5580" t="s">
        <v>7630</v>
      </c>
      <c r="C5580" t="s">
        <v>42002</v>
      </c>
      <c r="D5580" t="s">
        <v>42003</v>
      </c>
      <c r="E5580" s="24">
        <v>500</v>
      </c>
      <c r="F5580" t="s">
        <v>22625</v>
      </c>
      <c r="G5580" t="s">
        <v>42004</v>
      </c>
      <c r="H5580" t="s">
        <v>10346</v>
      </c>
      <c r="I5580">
        <v>2150</v>
      </c>
      <c r="J5580" s="10">
        <v>450</v>
      </c>
      <c r="K5580" s="10">
        <f t="shared" si="174"/>
        <v>450</v>
      </c>
      <c r="L5580" s="10">
        <f t="shared" si="175"/>
        <v>0</v>
      </c>
      <c r="O5580" t="s">
        <v>42005</v>
      </c>
      <c r="P5580" t="s">
        <v>42006</v>
      </c>
      <c r="Q5580" t="s">
        <v>42007</v>
      </c>
      <c r="R5580" t="s">
        <v>42008</v>
      </c>
      <c r="S5580" t="s">
        <v>42009</v>
      </c>
      <c r="U5580" t="s">
        <v>22632</v>
      </c>
      <c r="V5580" t="s">
        <v>42010</v>
      </c>
    </row>
    <row r="5581" spans="1:22" x14ac:dyDescent="0.3">
      <c r="A5581" t="s">
        <v>21</v>
      </c>
      <c r="B5581" t="s">
        <v>7630</v>
      </c>
      <c r="C5581" t="s">
        <v>42011</v>
      </c>
      <c r="D5581" t="s">
        <v>42012</v>
      </c>
      <c r="E5581" s="24">
        <v>177</v>
      </c>
      <c r="F5581" t="s">
        <v>42013</v>
      </c>
      <c r="G5581" t="s">
        <v>42014</v>
      </c>
      <c r="H5581" t="s">
        <v>10346</v>
      </c>
      <c r="I5581">
        <v>2153</v>
      </c>
      <c r="J5581" s="10">
        <v>159.30000000000001</v>
      </c>
      <c r="K5581" s="10">
        <f t="shared" si="174"/>
        <v>159.30000000000001</v>
      </c>
      <c r="L5581" s="10">
        <f t="shared" si="175"/>
        <v>0</v>
      </c>
      <c r="O5581" t="s">
        <v>42015</v>
      </c>
      <c r="P5581" t="s">
        <v>42016</v>
      </c>
      <c r="Q5581" t="s">
        <v>42017</v>
      </c>
      <c r="R5581" t="s">
        <v>42018</v>
      </c>
      <c r="S5581" t="s">
        <v>42019</v>
      </c>
      <c r="U5581" t="s">
        <v>10070</v>
      </c>
      <c r="V5581" t="s">
        <v>6690</v>
      </c>
    </row>
    <row r="5582" spans="1:22" x14ac:dyDescent="0.3">
      <c r="A5582" t="s">
        <v>21</v>
      </c>
      <c r="B5582" t="s">
        <v>7630</v>
      </c>
      <c r="C5582" t="s">
        <v>42020</v>
      </c>
      <c r="D5582" t="s">
        <v>42021</v>
      </c>
      <c r="E5582" s="24">
        <v>100</v>
      </c>
      <c r="F5582" t="s">
        <v>36386</v>
      </c>
      <c r="G5582" t="s">
        <v>36387</v>
      </c>
      <c r="H5582" t="s">
        <v>10346</v>
      </c>
      <c r="I5582">
        <v>2155</v>
      </c>
      <c r="J5582" s="10">
        <v>90</v>
      </c>
      <c r="K5582" s="10">
        <f t="shared" si="174"/>
        <v>90</v>
      </c>
      <c r="L5582" s="10">
        <f t="shared" si="175"/>
        <v>0</v>
      </c>
      <c r="O5582" t="s">
        <v>42022</v>
      </c>
      <c r="P5582" t="s">
        <v>33386</v>
      </c>
      <c r="Q5582" t="s">
        <v>42023</v>
      </c>
      <c r="R5582" t="s">
        <v>42024</v>
      </c>
      <c r="S5582" t="s">
        <v>42025</v>
      </c>
      <c r="T5582" t="s">
        <v>42026</v>
      </c>
      <c r="U5582" t="s">
        <v>6868</v>
      </c>
      <c r="V5582" t="s">
        <v>42027</v>
      </c>
    </row>
    <row r="5583" spans="1:22" x14ac:dyDescent="0.3">
      <c r="A5583" t="s">
        <v>21</v>
      </c>
      <c r="B5583" t="s">
        <v>7630</v>
      </c>
      <c r="C5583" t="s">
        <v>42028</v>
      </c>
      <c r="D5583" t="s">
        <v>42029</v>
      </c>
      <c r="E5583" s="24">
        <v>25</v>
      </c>
      <c r="F5583" t="s">
        <v>42030</v>
      </c>
      <c r="G5583" t="s">
        <v>42031</v>
      </c>
      <c r="H5583" t="s">
        <v>10346</v>
      </c>
      <c r="I5583">
        <v>2159</v>
      </c>
      <c r="J5583" s="10">
        <v>22.5</v>
      </c>
      <c r="K5583" s="10">
        <f t="shared" si="174"/>
        <v>22.5</v>
      </c>
      <c r="L5583" s="10">
        <f t="shared" si="175"/>
        <v>0</v>
      </c>
      <c r="O5583" t="s">
        <v>42032</v>
      </c>
      <c r="P5583" t="s">
        <v>42033</v>
      </c>
      <c r="Q5583" t="s">
        <v>42034</v>
      </c>
      <c r="R5583" t="s">
        <v>42035</v>
      </c>
      <c r="S5583" t="s">
        <v>42036</v>
      </c>
      <c r="T5583" t="s">
        <v>42037</v>
      </c>
      <c r="U5583" t="s">
        <v>13682</v>
      </c>
      <c r="V5583" t="s">
        <v>9435</v>
      </c>
    </row>
    <row r="5584" spans="1:22" x14ac:dyDescent="0.3">
      <c r="A5584" t="s">
        <v>21</v>
      </c>
      <c r="B5584" t="s">
        <v>7630</v>
      </c>
      <c r="C5584" t="s">
        <v>42038</v>
      </c>
      <c r="D5584" t="s">
        <v>42039</v>
      </c>
      <c r="E5584" s="24">
        <v>1</v>
      </c>
      <c r="F5584" t="s">
        <v>42040</v>
      </c>
      <c r="G5584" t="s">
        <v>42041</v>
      </c>
      <c r="H5584" t="s">
        <v>10346</v>
      </c>
      <c r="I5584">
        <v>2162</v>
      </c>
      <c r="J5584" s="10">
        <v>0.9</v>
      </c>
      <c r="K5584" s="10">
        <f t="shared" si="174"/>
        <v>0.9</v>
      </c>
      <c r="L5584" s="10">
        <f t="shared" si="175"/>
        <v>0</v>
      </c>
      <c r="O5584" t="s">
        <v>42042</v>
      </c>
      <c r="P5584" t="s">
        <v>42043</v>
      </c>
      <c r="Q5584" t="s">
        <v>42044</v>
      </c>
      <c r="R5584" t="s">
        <v>42045</v>
      </c>
      <c r="S5584" t="s">
        <v>42046</v>
      </c>
      <c r="T5584" t="s">
        <v>7437</v>
      </c>
      <c r="U5584" t="s">
        <v>42047</v>
      </c>
      <c r="V5584" t="s">
        <v>42048</v>
      </c>
    </row>
    <row r="5585" spans="1:22" x14ac:dyDescent="0.3">
      <c r="A5585" t="s">
        <v>21</v>
      </c>
      <c r="B5585" t="s">
        <v>7630</v>
      </c>
      <c r="C5585" t="s">
        <v>42049</v>
      </c>
      <c r="D5585" t="s">
        <v>42050</v>
      </c>
      <c r="E5585" s="24">
        <v>35</v>
      </c>
      <c r="F5585" t="s">
        <v>42051</v>
      </c>
      <c r="G5585" t="s">
        <v>42052</v>
      </c>
      <c r="H5585" t="s">
        <v>10346</v>
      </c>
      <c r="I5585">
        <v>2163</v>
      </c>
      <c r="J5585" s="10">
        <v>31.5</v>
      </c>
      <c r="K5585" s="10">
        <f t="shared" si="174"/>
        <v>31.5</v>
      </c>
      <c r="L5585" s="10">
        <f t="shared" si="175"/>
        <v>0</v>
      </c>
      <c r="O5585" t="s">
        <v>42053</v>
      </c>
      <c r="P5585" t="s">
        <v>42054</v>
      </c>
      <c r="Q5585" t="s">
        <v>42055</v>
      </c>
      <c r="R5585" t="s">
        <v>42056</v>
      </c>
      <c r="S5585" t="s">
        <v>42057</v>
      </c>
      <c r="T5585" t="s">
        <v>1438</v>
      </c>
      <c r="U5585" t="s">
        <v>1438</v>
      </c>
      <c r="V5585" t="s">
        <v>8435</v>
      </c>
    </row>
    <row r="5586" spans="1:22" x14ac:dyDescent="0.3">
      <c r="A5586" t="s">
        <v>21</v>
      </c>
      <c r="B5586" t="s">
        <v>7630</v>
      </c>
      <c r="C5586" t="s">
        <v>42058</v>
      </c>
      <c r="D5586" t="s">
        <v>42059</v>
      </c>
      <c r="E5586" s="24">
        <v>1200</v>
      </c>
      <c r="F5586" t="s">
        <v>32668</v>
      </c>
      <c r="G5586" t="s">
        <v>32669</v>
      </c>
      <c r="H5586" t="s">
        <v>10346</v>
      </c>
      <c r="I5586">
        <v>2165</v>
      </c>
      <c r="J5586" s="10">
        <v>1080</v>
      </c>
      <c r="K5586" s="10">
        <f t="shared" si="174"/>
        <v>1080</v>
      </c>
      <c r="L5586" s="10">
        <f t="shared" si="175"/>
        <v>0</v>
      </c>
      <c r="O5586" t="s">
        <v>42060</v>
      </c>
      <c r="P5586" t="s">
        <v>32671</v>
      </c>
      <c r="Q5586" t="s">
        <v>42061</v>
      </c>
      <c r="R5586" t="s">
        <v>42062</v>
      </c>
      <c r="S5586" t="s">
        <v>42063</v>
      </c>
      <c r="T5586" t="s">
        <v>42064</v>
      </c>
      <c r="U5586" t="s">
        <v>21240</v>
      </c>
      <c r="V5586" t="s">
        <v>32676</v>
      </c>
    </row>
    <row r="5587" spans="1:22" x14ac:dyDescent="0.3">
      <c r="A5587" t="s">
        <v>21</v>
      </c>
      <c r="B5587" t="s">
        <v>7630</v>
      </c>
      <c r="C5587" t="s">
        <v>7631</v>
      </c>
      <c r="D5587" t="s">
        <v>7632</v>
      </c>
      <c r="E5587" s="24">
        <v>30</v>
      </c>
      <c r="F5587" t="s">
        <v>25</v>
      </c>
      <c r="G5587" t="s">
        <v>6897</v>
      </c>
      <c r="H5587" t="s">
        <v>26</v>
      </c>
      <c r="I5587">
        <v>2170</v>
      </c>
      <c r="J5587" s="10">
        <v>27</v>
      </c>
      <c r="K5587" s="10">
        <f t="shared" si="174"/>
        <v>27</v>
      </c>
      <c r="L5587" s="10">
        <f t="shared" si="175"/>
        <v>0</v>
      </c>
      <c r="M5587">
        <v>1004</v>
      </c>
      <c r="O5587" t="s">
        <v>7633</v>
      </c>
      <c r="P5587" t="s">
        <v>3913</v>
      </c>
      <c r="Q5587" t="s">
        <v>7634</v>
      </c>
      <c r="R5587" t="s">
        <v>7635</v>
      </c>
      <c r="S5587" t="s">
        <v>7636</v>
      </c>
      <c r="T5587" t="s">
        <v>7637</v>
      </c>
      <c r="U5587" t="s">
        <v>1771</v>
      </c>
      <c r="V5587" t="s">
        <v>7638</v>
      </c>
    </row>
    <row r="5588" spans="1:22" x14ac:dyDescent="0.3">
      <c r="A5588" t="s">
        <v>21</v>
      </c>
      <c r="B5588" t="s">
        <v>7630</v>
      </c>
      <c r="C5588" t="s">
        <v>7639</v>
      </c>
      <c r="D5588" t="s">
        <v>7640</v>
      </c>
      <c r="E5588" s="24">
        <v>15</v>
      </c>
      <c r="F5588" t="s">
        <v>25</v>
      </c>
      <c r="G5588" t="s">
        <v>6897</v>
      </c>
      <c r="H5588" t="s">
        <v>26</v>
      </c>
      <c r="I5588">
        <v>2171</v>
      </c>
      <c r="J5588" s="10">
        <v>13.5</v>
      </c>
      <c r="K5588" s="10">
        <f t="shared" si="174"/>
        <v>13.5</v>
      </c>
      <c r="L5588" s="10">
        <f t="shared" si="175"/>
        <v>0</v>
      </c>
      <c r="M5588">
        <v>1410</v>
      </c>
      <c r="O5588" t="s">
        <v>7641</v>
      </c>
      <c r="P5588" t="s">
        <v>3913</v>
      </c>
      <c r="Q5588" t="s">
        <v>7642</v>
      </c>
      <c r="R5588" t="s">
        <v>7643</v>
      </c>
      <c r="S5588" t="s">
        <v>7644</v>
      </c>
      <c r="T5588" t="s">
        <v>7645</v>
      </c>
      <c r="U5588" t="s">
        <v>1523</v>
      </c>
      <c r="V5588" t="s">
        <v>1530</v>
      </c>
    </row>
    <row r="5589" spans="1:22" x14ac:dyDescent="0.3">
      <c r="A5589" t="s">
        <v>21</v>
      </c>
      <c r="B5589" t="s">
        <v>7630</v>
      </c>
      <c r="C5589" t="s">
        <v>7646</v>
      </c>
      <c r="D5589" t="s">
        <v>7647</v>
      </c>
      <c r="E5589" s="24">
        <v>65</v>
      </c>
      <c r="F5589" t="s">
        <v>25</v>
      </c>
      <c r="G5589" t="s">
        <v>6897</v>
      </c>
      <c r="H5589" t="s">
        <v>26</v>
      </c>
      <c r="I5589">
        <v>2172</v>
      </c>
      <c r="J5589" s="10">
        <v>58.5</v>
      </c>
      <c r="K5589" s="10">
        <f t="shared" si="174"/>
        <v>58.5</v>
      </c>
      <c r="L5589" s="10">
        <f t="shared" si="175"/>
        <v>0</v>
      </c>
      <c r="M5589">
        <v>1625</v>
      </c>
      <c r="O5589" t="s">
        <v>7648</v>
      </c>
      <c r="P5589" t="s">
        <v>3913</v>
      </c>
      <c r="Q5589" t="s">
        <v>7649</v>
      </c>
      <c r="R5589" t="s">
        <v>7650</v>
      </c>
      <c r="S5589" t="s">
        <v>7651</v>
      </c>
      <c r="T5589" t="s">
        <v>7652</v>
      </c>
      <c r="U5589" t="s">
        <v>7653</v>
      </c>
      <c r="V5589" t="s">
        <v>7654</v>
      </c>
    </row>
    <row r="5590" spans="1:22" x14ac:dyDescent="0.3">
      <c r="A5590" t="s">
        <v>21</v>
      </c>
      <c r="B5590" t="s">
        <v>7630</v>
      </c>
      <c r="C5590" t="s">
        <v>42065</v>
      </c>
      <c r="D5590" t="s">
        <v>42066</v>
      </c>
      <c r="E5590" s="24">
        <v>500</v>
      </c>
      <c r="F5590" t="s">
        <v>42067</v>
      </c>
      <c r="G5590" t="s">
        <v>42068</v>
      </c>
      <c r="H5590" t="s">
        <v>10346</v>
      </c>
      <c r="I5590">
        <v>2174</v>
      </c>
      <c r="J5590" s="10">
        <v>450</v>
      </c>
      <c r="K5590" s="10">
        <f t="shared" si="174"/>
        <v>450</v>
      </c>
      <c r="L5590" s="10">
        <f t="shared" si="175"/>
        <v>0</v>
      </c>
      <c r="O5590" t="s">
        <v>42069</v>
      </c>
      <c r="P5590" t="s">
        <v>3913</v>
      </c>
      <c r="Q5590" t="s">
        <v>42070</v>
      </c>
      <c r="R5590" t="s">
        <v>42071</v>
      </c>
      <c r="S5590" t="s">
        <v>42072</v>
      </c>
      <c r="T5590" t="s">
        <v>42073</v>
      </c>
      <c r="U5590" t="s">
        <v>25438</v>
      </c>
      <c r="V5590" t="s">
        <v>41944</v>
      </c>
    </row>
    <row r="5591" spans="1:22" x14ac:dyDescent="0.3">
      <c r="A5591" t="s">
        <v>21</v>
      </c>
      <c r="B5591" t="s">
        <v>7630</v>
      </c>
      <c r="C5591" t="s">
        <v>42074</v>
      </c>
      <c r="D5591" t="s">
        <v>42075</v>
      </c>
      <c r="E5591" s="24">
        <v>200</v>
      </c>
      <c r="F5591" t="s">
        <v>42076</v>
      </c>
      <c r="G5591" t="s">
        <v>42077</v>
      </c>
      <c r="H5591" t="s">
        <v>10346</v>
      </c>
      <c r="I5591">
        <v>2207</v>
      </c>
      <c r="J5591" s="10">
        <v>180</v>
      </c>
      <c r="K5591" s="10">
        <f t="shared" si="174"/>
        <v>180</v>
      </c>
      <c r="L5591" s="10">
        <f t="shared" si="175"/>
        <v>0</v>
      </c>
      <c r="O5591" t="s">
        <v>42078</v>
      </c>
      <c r="P5591" t="s">
        <v>3913</v>
      </c>
      <c r="Q5591" t="s">
        <v>42079</v>
      </c>
      <c r="R5591" t="s">
        <v>42080</v>
      </c>
      <c r="S5591" t="s">
        <v>42081</v>
      </c>
      <c r="T5591" t="s">
        <v>4079</v>
      </c>
      <c r="U5591" t="s">
        <v>1029</v>
      </c>
      <c r="V5591" t="s">
        <v>15320</v>
      </c>
    </row>
    <row r="5592" spans="1:22" x14ac:dyDescent="0.3">
      <c r="A5592" t="s">
        <v>21</v>
      </c>
      <c r="B5592" t="s">
        <v>7630</v>
      </c>
      <c r="C5592" t="s">
        <v>42082</v>
      </c>
      <c r="D5592" t="s">
        <v>42083</v>
      </c>
      <c r="E5592" s="24">
        <v>50</v>
      </c>
      <c r="F5592" t="s">
        <v>42084</v>
      </c>
      <c r="G5592" t="s">
        <v>42085</v>
      </c>
      <c r="H5592" t="s">
        <v>10346</v>
      </c>
      <c r="I5592">
        <v>2329</v>
      </c>
      <c r="J5592" s="10">
        <v>45</v>
      </c>
      <c r="K5592" s="10">
        <f t="shared" si="174"/>
        <v>45</v>
      </c>
      <c r="L5592" s="10">
        <f t="shared" si="175"/>
        <v>0</v>
      </c>
      <c r="O5592" t="s">
        <v>42086</v>
      </c>
      <c r="P5592" t="s">
        <v>3913</v>
      </c>
      <c r="Q5592" t="s">
        <v>22042</v>
      </c>
      <c r="R5592" t="s">
        <v>42087</v>
      </c>
      <c r="S5592" t="s">
        <v>34092</v>
      </c>
      <c r="T5592" t="s">
        <v>16262</v>
      </c>
      <c r="U5592" t="s">
        <v>16262</v>
      </c>
      <c r="V5592" t="s">
        <v>12408</v>
      </c>
    </row>
    <row r="5593" spans="1:22" x14ac:dyDescent="0.3">
      <c r="A5593" t="s">
        <v>21</v>
      </c>
      <c r="B5593" t="s">
        <v>7630</v>
      </c>
      <c r="C5593" t="s">
        <v>42088</v>
      </c>
      <c r="D5593" t="s">
        <v>42089</v>
      </c>
      <c r="E5593" s="24">
        <v>80</v>
      </c>
      <c r="F5593" t="s">
        <v>42090</v>
      </c>
      <c r="G5593" t="s">
        <v>42091</v>
      </c>
      <c r="H5593" t="s">
        <v>10346</v>
      </c>
      <c r="I5593">
        <v>2468</v>
      </c>
      <c r="J5593" s="10">
        <v>72</v>
      </c>
      <c r="K5593" s="10">
        <f t="shared" si="174"/>
        <v>72</v>
      </c>
      <c r="L5593" s="10">
        <f t="shared" si="175"/>
        <v>0</v>
      </c>
      <c r="O5593" t="s">
        <v>42092</v>
      </c>
      <c r="P5593" t="s">
        <v>42093</v>
      </c>
      <c r="Q5593" t="s">
        <v>42094</v>
      </c>
      <c r="R5593" t="s">
        <v>42095</v>
      </c>
      <c r="S5593" t="s">
        <v>42096</v>
      </c>
      <c r="T5593" t="s">
        <v>42097</v>
      </c>
      <c r="U5593" t="s">
        <v>8805</v>
      </c>
      <c r="V5593" t="s">
        <v>42098</v>
      </c>
    </row>
    <row r="5594" spans="1:22" x14ac:dyDescent="0.3">
      <c r="A5594" t="s">
        <v>21</v>
      </c>
      <c r="B5594" t="s">
        <v>7630</v>
      </c>
      <c r="C5594" t="s">
        <v>42099</v>
      </c>
      <c r="D5594" t="s">
        <v>42100</v>
      </c>
      <c r="E5594" s="24">
        <v>25</v>
      </c>
      <c r="F5594" t="s">
        <v>42101</v>
      </c>
      <c r="G5594" t="s">
        <v>42102</v>
      </c>
      <c r="H5594" t="s">
        <v>10346</v>
      </c>
      <c r="I5594">
        <v>2791</v>
      </c>
      <c r="J5594" s="10">
        <v>22.5</v>
      </c>
      <c r="K5594" s="10">
        <f t="shared" si="174"/>
        <v>22.5</v>
      </c>
      <c r="L5594" s="10">
        <f t="shared" si="175"/>
        <v>0</v>
      </c>
      <c r="O5594" t="s">
        <v>42103</v>
      </c>
      <c r="P5594" t="s">
        <v>42104</v>
      </c>
      <c r="Q5594" t="s">
        <v>42105</v>
      </c>
      <c r="R5594" t="s">
        <v>42106</v>
      </c>
      <c r="S5594" t="s">
        <v>42107</v>
      </c>
      <c r="T5594" t="s">
        <v>42108</v>
      </c>
      <c r="U5594" t="s">
        <v>42109</v>
      </c>
      <c r="V5594" t="s">
        <v>42110</v>
      </c>
    </row>
    <row r="5595" spans="1:22" x14ac:dyDescent="0.3">
      <c r="A5595" t="s">
        <v>21</v>
      </c>
      <c r="B5595" t="s">
        <v>7630</v>
      </c>
      <c r="C5595" t="s">
        <v>42111</v>
      </c>
      <c r="D5595" t="s">
        <v>40592</v>
      </c>
      <c r="E5595" s="24">
        <v>250</v>
      </c>
      <c r="F5595" t="s">
        <v>42112</v>
      </c>
      <c r="G5595" t="s">
        <v>42113</v>
      </c>
      <c r="H5595" t="s">
        <v>10346</v>
      </c>
      <c r="I5595">
        <v>2819</v>
      </c>
      <c r="J5595" s="10">
        <v>225</v>
      </c>
      <c r="K5595" s="10">
        <f t="shared" si="174"/>
        <v>225</v>
      </c>
      <c r="L5595" s="10">
        <f t="shared" si="175"/>
        <v>0</v>
      </c>
      <c r="O5595" t="s">
        <v>42114</v>
      </c>
      <c r="P5595" t="s">
        <v>42115</v>
      </c>
      <c r="Q5595" t="s">
        <v>42116</v>
      </c>
      <c r="R5595" t="s">
        <v>42117</v>
      </c>
      <c r="S5595" t="s">
        <v>42118</v>
      </c>
      <c r="T5595" t="s">
        <v>7745</v>
      </c>
      <c r="U5595" t="s">
        <v>7745</v>
      </c>
      <c r="V5595" t="s">
        <v>26784</v>
      </c>
    </row>
    <row r="5596" spans="1:22" x14ac:dyDescent="0.3">
      <c r="A5596" t="s">
        <v>21</v>
      </c>
      <c r="B5596" t="s">
        <v>7630</v>
      </c>
      <c r="C5596" t="s">
        <v>42119</v>
      </c>
      <c r="D5596" t="s">
        <v>42120</v>
      </c>
      <c r="E5596" s="24">
        <v>10</v>
      </c>
      <c r="F5596" t="s">
        <v>42121</v>
      </c>
      <c r="G5596" t="s">
        <v>42122</v>
      </c>
      <c r="H5596" t="s">
        <v>10346</v>
      </c>
      <c r="I5596">
        <v>2959</v>
      </c>
      <c r="J5596" s="10">
        <v>9</v>
      </c>
      <c r="K5596" s="10">
        <f t="shared" si="174"/>
        <v>9</v>
      </c>
      <c r="L5596" s="10">
        <f t="shared" si="175"/>
        <v>0</v>
      </c>
      <c r="O5596" t="s">
        <v>42123</v>
      </c>
      <c r="P5596" t="s">
        <v>42124</v>
      </c>
      <c r="Q5596" t="s">
        <v>42125</v>
      </c>
      <c r="R5596" t="s">
        <v>42126</v>
      </c>
      <c r="S5596" t="s">
        <v>42127</v>
      </c>
      <c r="T5596" t="s">
        <v>4079</v>
      </c>
      <c r="U5596" t="s">
        <v>506</v>
      </c>
      <c r="V5596" t="s">
        <v>1753</v>
      </c>
    </row>
    <row r="5597" spans="1:22" x14ac:dyDescent="0.3">
      <c r="A5597" t="s">
        <v>21</v>
      </c>
      <c r="B5597" t="s">
        <v>7630</v>
      </c>
      <c r="C5597" t="s">
        <v>42128</v>
      </c>
      <c r="D5597" t="s">
        <v>42129</v>
      </c>
      <c r="E5597" s="24">
        <v>760</v>
      </c>
      <c r="F5597" t="s">
        <v>42130</v>
      </c>
      <c r="G5597" t="s">
        <v>42131</v>
      </c>
      <c r="H5597" t="s">
        <v>10346</v>
      </c>
      <c r="I5597">
        <v>2982</v>
      </c>
      <c r="J5597" s="10">
        <v>684</v>
      </c>
      <c r="K5597" s="10">
        <f t="shared" si="174"/>
        <v>684</v>
      </c>
      <c r="L5597" s="10">
        <f t="shared" si="175"/>
        <v>0</v>
      </c>
      <c r="O5597" t="s">
        <v>42132</v>
      </c>
      <c r="P5597" t="s">
        <v>3913</v>
      </c>
      <c r="Q5597" t="s">
        <v>42133</v>
      </c>
      <c r="R5597" t="s">
        <v>42134</v>
      </c>
      <c r="S5597" t="s">
        <v>42135</v>
      </c>
      <c r="T5597" t="s">
        <v>42136</v>
      </c>
      <c r="U5597" t="s">
        <v>42137</v>
      </c>
      <c r="V5597" t="s">
        <v>42138</v>
      </c>
    </row>
    <row r="5598" spans="1:22" x14ac:dyDescent="0.3">
      <c r="A5598" t="s">
        <v>21</v>
      </c>
      <c r="B5598" t="s">
        <v>7630</v>
      </c>
      <c r="C5598" t="s">
        <v>42139</v>
      </c>
      <c r="D5598" t="s">
        <v>42140</v>
      </c>
      <c r="E5598" s="24">
        <v>60</v>
      </c>
      <c r="F5598" t="s">
        <v>35455</v>
      </c>
      <c r="G5598" t="s">
        <v>35456</v>
      </c>
      <c r="H5598" t="s">
        <v>10346</v>
      </c>
      <c r="I5598">
        <v>3074</v>
      </c>
      <c r="J5598" s="10">
        <v>54</v>
      </c>
      <c r="K5598" s="10">
        <f t="shared" si="174"/>
        <v>54</v>
      </c>
      <c r="L5598" s="10">
        <f t="shared" si="175"/>
        <v>0</v>
      </c>
      <c r="O5598" t="s">
        <v>42141</v>
      </c>
      <c r="P5598" t="s">
        <v>35458</v>
      </c>
      <c r="Q5598" t="s">
        <v>42142</v>
      </c>
      <c r="R5598" t="s">
        <v>42143</v>
      </c>
      <c r="S5598" t="s">
        <v>42144</v>
      </c>
      <c r="T5598" t="s">
        <v>42145</v>
      </c>
      <c r="U5598" t="s">
        <v>36</v>
      </c>
      <c r="V5598" t="s">
        <v>1820</v>
      </c>
    </row>
    <row r="5599" spans="1:22" x14ac:dyDescent="0.3">
      <c r="A5599" t="s">
        <v>21</v>
      </c>
      <c r="B5599" t="s">
        <v>7630</v>
      </c>
      <c r="C5599" t="s">
        <v>42146</v>
      </c>
      <c r="D5599" t="s">
        <v>42147</v>
      </c>
      <c r="E5599" s="24">
        <v>210</v>
      </c>
      <c r="F5599" t="s">
        <v>42148</v>
      </c>
      <c r="G5599" t="s">
        <v>42149</v>
      </c>
      <c r="H5599" t="s">
        <v>10346</v>
      </c>
      <c r="I5599">
        <v>3115</v>
      </c>
      <c r="J5599" s="10">
        <v>189</v>
      </c>
      <c r="K5599" s="10">
        <f t="shared" si="174"/>
        <v>189</v>
      </c>
      <c r="L5599" s="10">
        <f t="shared" si="175"/>
        <v>0</v>
      </c>
      <c r="O5599" t="s">
        <v>42150</v>
      </c>
      <c r="P5599" t="s">
        <v>33386</v>
      </c>
      <c r="Q5599" t="s">
        <v>42151</v>
      </c>
      <c r="R5599" t="s">
        <v>42152</v>
      </c>
      <c r="S5599" t="s">
        <v>42153</v>
      </c>
      <c r="T5599" t="s">
        <v>4079</v>
      </c>
      <c r="U5599" t="s">
        <v>6868</v>
      </c>
      <c r="V5599" t="s">
        <v>4862</v>
      </c>
    </row>
    <row r="5600" spans="1:22" x14ac:dyDescent="0.3">
      <c r="A5600" t="s">
        <v>21</v>
      </c>
      <c r="B5600" t="s">
        <v>7630</v>
      </c>
      <c r="C5600" t="s">
        <v>42154</v>
      </c>
      <c r="D5600" t="s">
        <v>42155</v>
      </c>
      <c r="E5600" s="24">
        <v>340</v>
      </c>
      <c r="F5600" t="s">
        <v>42156</v>
      </c>
      <c r="G5600" t="s">
        <v>42157</v>
      </c>
      <c r="H5600" t="s">
        <v>10346</v>
      </c>
      <c r="I5600">
        <v>3120</v>
      </c>
      <c r="J5600" s="10">
        <v>306</v>
      </c>
      <c r="K5600" s="10">
        <f t="shared" si="174"/>
        <v>306</v>
      </c>
      <c r="L5600" s="10">
        <f t="shared" si="175"/>
        <v>0</v>
      </c>
      <c r="O5600" t="s">
        <v>42158</v>
      </c>
      <c r="P5600" t="s">
        <v>42159</v>
      </c>
      <c r="R5600" t="s">
        <v>42160</v>
      </c>
      <c r="S5600" t="s">
        <v>42161</v>
      </c>
      <c r="T5600" t="s">
        <v>42161</v>
      </c>
      <c r="U5600" t="s">
        <v>24465</v>
      </c>
      <c r="V5600" t="s">
        <v>42162</v>
      </c>
    </row>
    <row r="5601" spans="1:22" x14ac:dyDescent="0.3">
      <c r="A5601" t="s">
        <v>21</v>
      </c>
      <c r="B5601" t="s">
        <v>7630</v>
      </c>
      <c r="C5601" t="s">
        <v>42163</v>
      </c>
      <c r="D5601" t="s">
        <v>42164</v>
      </c>
      <c r="E5601" s="24">
        <v>300</v>
      </c>
      <c r="F5601" t="s">
        <v>42165</v>
      </c>
      <c r="G5601" t="s">
        <v>42166</v>
      </c>
      <c r="H5601" t="s">
        <v>10346</v>
      </c>
      <c r="I5601">
        <v>3160</v>
      </c>
      <c r="J5601" s="10">
        <v>270</v>
      </c>
      <c r="K5601" s="10">
        <f t="shared" si="174"/>
        <v>270</v>
      </c>
      <c r="L5601" s="10">
        <f t="shared" si="175"/>
        <v>0</v>
      </c>
      <c r="O5601" t="s">
        <v>42167</v>
      </c>
      <c r="P5601" t="s">
        <v>42168</v>
      </c>
      <c r="Q5601" t="s">
        <v>42169</v>
      </c>
      <c r="R5601" t="s">
        <v>42170</v>
      </c>
      <c r="S5601" t="s">
        <v>24159</v>
      </c>
      <c r="T5601" t="s">
        <v>42171</v>
      </c>
      <c r="U5601" t="s">
        <v>23209</v>
      </c>
      <c r="V5601" t="s">
        <v>3908</v>
      </c>
    </row>
    <row r="5602" spans="1:22" x14ac:dyDescent="0.3">
      <c r="A5602" t="s">
        <v>21</v>
      </c>
      <c r="B5602" t="s">
        <v>7630</v>
      </c>
      <c r="C5602" t="s">
        <v>42172</v>
      </c>
      <c r="D5602" t="s">
        <v>42173</v>
      </c>
      <c r="E5602" s="24">
        <v>500</v>
      </c>
      <c r="F5602" t="s">
        <v>42174</v>
      </c>
      <c r="G5602" t="s">
        <v>42175</v>
      </c>
      <c r="H5602" t="s">
        <v>10346</v>
      </c>
      <c r="I5602">
        <v>3205</v>
      </c>
      <c r="J5602" s="10">
        <v>450</v>
      </c>
      <c r="K5602" s="10">
        <f t="shared" si="174"/>
        <v>450</v>
      </c>
      <c r="L5602" s="10">
        <f t="shared" si="175"/>
        <v>0</v>
      </c>
      <c r="O5602" t="s">
        <v>42176</v>
      </c>
      <c r="P5602" t="s">
        <v>42177</v>
      </c>
      <c r="Q5602" t="s">
        <v>42178</v>
      </c>
      <c r="R5602" t="s">
        <v>42179</v>
      </c>
      <c r="S5602" t="s">
        <v>42180</v>
      </c>
      <c r="T5602" t="s">
        <v>4079</v>
      </c>
      <c r="U5602" t="s">
        <v>12686</v>
      </c>
      <c r="V5602" t="s">
        <v>42181</v>
      </c>
    </row>
    <row r="5603" spans="1:22" x14ac:dyDescent="0.3">
      <c r="A5603" t="s">
        <v>21</v>
      </c>
      <c r="B5603" t="s">
        <v>7630</v>
      </c>
      <c r="C5603" t="s">
        <v>42182</v>
      </c>
      <c r="D5603" t="s">
        <v>42183</v>
      </c>
      <c r="E5603" s="24">
        <v>1710</v>
      </c>
      <c r="F5603" t="s">
        <v>33900</v>
      </c>
      <c r="G5603" t="s">
        <v>33901</v>
      </c>
      <c r="H5603" t="s">
        <v>10346</v>
      </c>
      <c r="I5603">
        <v>3212</v>
      </c>
      <c r="J5603" s="10">
        <v>1539</v>
      </c>
      <c r="K5603" s="10">
        <f t="shared" si="174"/>
        <v>1539</v>
      </c>
      <c r="L5603" s="10">
        <f t="shared" si="175"/>
        <v>0</v>
      </c>
      <c r="O5603" t="s">
        <v>42184</v>
      </c>
      <c r="P5603" t="s">
        <v>33903</v>
      </c>
      <c r="Q5603" t="s">
        <v>42185</v>
      </c>
      <c r="R5603" t="s">
        <v>42186</v>
      </c>
      <c r="S5603" t="s">
        <v>42187</v>
      </c>
      <c r="T5603" t="s">
        <v>42188</v>
      </c>
      <c r="U5603" t="s">
        <v>7052</v>
      </c>
      <c r="V5603" t="s">
        <v>33868</v>
      </c>
    </row>
    <row r="5604" spans="1:22" x14ac:dyDescent="0.3">
      <c r="A5604" t="s">
        <v>21</v>
      </c>
      <c r="B5604" t="s">
        <v>7630</v>
      </c>
      <c r="C5604" t="s">
        <v>7655</v>
      </c>
      <c r="D5604" t="s">
        <v>7656</v>
      </c>
      <c r="E5604" s="24">
        <v>100</v>
      </c>
      <c r="F5604" t="s">
        <v>25</v>
      </c>
      <c r="G5604" t="s">
        <v>6897</v>
      </c>
      <c r="H5604" t="s">
        <v>26</v>
      </c>
      <c r="I5604">
        <v>3221</v>
      </c>
      <c r="J5604" s="10">
        <v>90</v>
      </c>
      <c r="K5604" s="10">
        <f t="shared" si="174"/>
        <v>90</v>
      </c>
      <c r="L5604" s="10">
        <f t="shared" si="175"/>
        <v>0</v>
      </c>
      <c r="M5604">
        <v>1085</v>
      </c>
      <c r="O5604" t="s">
        <v>7657</v>
      </c>
      <c r="P5604" t="s">
        <v>3913</v>
      </c>
      <c r="Q5604" t="s">
        <v>7658</v>
      </c>
      <c r="R5604" t="s">
        <v>7659</v>
      </c>
      <c r="S5604" t="s">
        <v>7660</v>
      </c>
      <c r="T5604" t="s">
        <v>7661</v>
      </c>
      <c r="U5604" t="s">
        <v>3209</v>
      </c>
      <c r="V5604" t="s">
        <v>7662</v>
      </c>
    </row>
    <row r="5605" spans="1:22" x14ac:dyDescent="0.3">
      <c r="A5605" t="s">
        <v>21</v>
      </c>
      <c r="B5605" t="s">
        <v>7630</v>
      </c>
      <c r="C5605" t="s">
        <v>42189</v>
      </c>
      <c r="D5605" t="s">
        <v>42190</v>
      </c>
      <c r="E5605" s="24">
        <v>25</v>
      </c>
      <c r="F5605" t="s">
        <v>33269</v>
      </c>
      <c r="G5605" t="s">
        <v>33270</v>
      </c>
      <c r="H5605" t="s">
        <v>10346</v>
      </c>
      <c r="I5605">
        <v>3258</v>
      </c>
      <c r="J5605" s="10">
        <v>22.5</v>
      </c>
      <c r="K5605" s="10">
        <f t="shared" si="174"/>
        <v>22.5</v>
      </c>
      <c r="L5605" s="10">
        <f t="shared" si="175"/>
        <v>0</v>
      </c>
      <c r="O5605" t="s">
        <v>42191</v>
      </c>
      <c r="P5605" t="s">
        <v>33272</v>
      </c>
      <c r="Q5605" t="s">
        <v>42192</v>
      </c>
      <c r="R5605" t="s">
        <v>42193</v>
      </c>
      <c r="S5605" t="s">
        <v>42194</v>
      </c>
      <c r="T5605" t="s">
        <v>4079</v>
      </c>
      <c r="U5605" t="s">
        <v>36</v>
      </c>
      <c r="V5605" t="s">
        <v>2560</v>
      </c>
    </row>
    <row r="5606" spans="1:22" x14ac:dyDescent="0.3">
      <c r="A5606" t="s">
        <v>21</v>
      </c>
      <c r="B5606" t="s">
        <v>7630</v>
      </c>
      <c r="C5606" t="s">
        <v>42195</v>
      </c>
      <c r="D5606" t="s">
        <v>42196</v>
      </c>
      <c r="E5606" s="24">
        <v>2001</v>
      </c>
      <c r="F5606" t="s">
        <v>42197</v>
      </c>
      <c r="G5606" t="s">
        <v>42198</v>
      </c>
      <c r="H5606" t="s">
        <v>10346</v>
      </c>
      <c r="I5606">
        <v>3377</v>
      </c>
      <c r="J5606" s="10">
        <v>1800.9</v>
      </c>
      <c r="K5606" s="10">
        <f t="shared" si="174"/>
        <v>1800.9</v>
      </c>
      <c r="L5606" s="10">
        <f t="shared" si="175"/>
        <v>0</v>
      </c>
      <c r="O5606" t="s">
        <v>42199</v>
      </c>
      <c r="P5606" t="s">
        <v>3913</v>
      </c>
      <c r="Q5606" t="s">
        <v>42200</v>
      </c>
      <c r="R5606" t="s">
        <v>42201</v>
      </c>
      <c r="S5606" t="s">
        <v>42202</v>
      </c>
      <c r="T5606" t="s">
        <v>42203</v>
      </c>
      <c r="U5606" t="s">
        <v>6868</v>
      </c>
      <c r="V5606" t="s">
        <v>1080</v>
      </c>
    </row>
    <row r="5607" spans="1:22" x14ac:dyDescent="0.3">
      <c r="A5607" t="s">
        <v>21</v>
      </c>
      <c r="B5607" t="s">
        <v>7630</v>
      </c>
      <c r="C5607" t="s">
        <v>42204</v>
      </c>
      <c r="D5607" t="s">
        <v>42205</v>
      </c>
      <c r="E5607" s="24">
        <v>500</v>
      </c>
      <c r="F5607" t="s">
        <v>42206</v>
      </c>
      <c r="G5607" t="s">
        <v>42207</v>
      </c>
      <c r="H5607" t="s">
        <v>10346</v>
      </c>
      <c r="I5607">
        <v>3379</v>
      </c>
      <c r="J5607" s="10">
        <v>450</v>
      </c>
      <c r="K5607" s="10">
        <f t="shared" si="174"/>
        <v>450</v>
      </c>
      <c r="L5607" s="10">
        <f t="shared" si="175"/>
        <v>0</v>
      </c>
      <c r="O5607" t="s">
        <v>42208</v>
      </c>
      <c r="P5607" t="s">
        <v>42209</v>
      </c>
      <c r="Q5607" t="s">
        <v>42210</v>
      </c>
      <c r="R5607" t="s">
        <v>42211</v>
      </c>
      <c r="S5607" t="s">
        <v>42212</v>
      </c>
      <c r="T5607" t="s">
        <v>42213</v>
      </c>
      <c r="U5607" t="s">
        <v>42214</v>
      </c>
      <c r="V5607" t="s">
        <v>42215</v>
      </c>
    </row>
    <row r="5608" spans="1:22" x14ac:dyDescent="0.3">
      <c r="A5608" t="s">
        <v>21</v>
      </c>
      <c r="B5608" t="s">
        <v>7630</v>
      </c>
      <c r="C5608" t="s">
        <v>42216</v>
      </c>
      <c r="D5608" t="s">
        <v>41556</v>
      </c>
      <c r="E5608" s="24">
        <v>1</v>
      </c>
      <c r="F5608" t="s">
        <v>41467</v>
      </c>
      <c r="G5608" t="s">
        <v>41468</v>
      </c>
      <c r="H5608" t="s">
        <v>10346</v>
      </c>
      <c r="I5608">
        <v>3402</v>
      </c>
      <c r="J5608" s="10">
        <v>0.9</v>
      </c>
      <c r="K5608" s="10">
        <f t="shared" si="174"/>
        <v>0.9</v>
      </c>
      <c r="L5608" s="10">
        <f t="shared" si="175"/>
        <v>0</v>
      </c>
      <c r="O5608" t="s">
        <v>41557</v>
      </c>
      <c r="P5608" t="s">
        <v>3913</v>
      </c>
      <c r="Q5608" t="s">
        <v>41558</v>
      </c>
      <c r="R5608" t="s">
        <v>11966</v>
      </c>
      <c r="S5608" t="s">
        <v>4078</v>
      </c>
      <c r="T5608" t="s">
        <v>41560</v>
      </c>
      <c r="U5608" t="s">
        <v>36</v>
      </c>
      <c r="V5608" t="s">
        <v>3472</v>
      </c>
    </row>
    <row r="5609" spans="1:22" x14ac:dyDescent="0.3">
      <c r="A5609" t="s">
        <v>21</v>
      </c>
      <c r="B5609" t="s">
        <v>7630</v>
      </c>
      <c r="C5609" t="s">
        <v>42217</v>
      </c>
      <c r="D5609" t="s">
        <v>42218</v>
      </c>
      <c r="E5609" s="24">
        <v>150</v>
      </c>
      <c r="F5609" t="s">
        <v>42219</v>
      </c>
      <c r="G5609" t="s">
        <v>42220</v>
      </c>
      <c r="H5609" t="s">
        <v>10346</v>
      </c>
      <c r="I5609">
        <v>3433</v>
      </c>
      <c r="J5609" s="10">
        <v>135</v>
      </c>
      <c r="K5609" s="10">
        <f t="shared" si="174"/>
        <v>135</v>
      </c>
      <c r="L5609" s="10">
        <f t="shared" si="175"/>
        <v>0</v>
      </c>
      <c r="O5609" t="s">
        <v>42221</v>
      </c>
      <c r="P5609" t="s">
        <v>42222</v>
      </c>
      <c r="Q5609" t="s">
        <v>42223</v>
      </c>
      <c r="R5609" t="s">
        <v>42224</v>
      </c>
      <c r="S5609" t="s">
        <v>42225</v>
      </c>
      <c r="T5609" t="s">
        <v>42226</v>
      </c>
      <c r="U5609" t="s">
        <v>22390</v>
      </c>
      <c r="V5609" t="s">
        <v>22391</v>
      </c>
    </row>
    <row r="5610" spans="1:22" x14ac:dyDescent="0.3">
      <c r="A5610" t="s">
        <v>21</v>
      </c>
      <c r="B5610" t="s">
        <v>7630</v>
      </c>
      <c r="C5610" t="s">
        <v>42227</v>
      </c>
      <c r="D5610" t="s">
        <v>42228</v>
      </c>
      <c r="E5610" s="24">
        <v>1</v>
      </c>
      <c r="F5610" t="s">
        <v>11143</v>
      </c>
      <c r="G5610" t="s">
        <v>11144</v>
      </c>
      <c r="H5610" t="s">
        <v>10346</v>
      </c>
      <c r="I5610">
        <v>3479</v>
      </c>
      <c r="J5610" s="10">
        <v>0.9</v>
      </c>
      <c r="K5610" s="10">
        <f t="shared" si="174"/>
        <v>0.9</v>
      </c>
      <c r="L5610" s="10">
        <f t="shared" si="175"/>
        <v>0</v>
      </c>
      <c r="O5610" t="s">
        <v>42229</v>
      </c>
      <c r="P5610" t="s">
        <v>41503</v>
      </c>
      <c r="Q5610" t="s">
        <v>42230</v>
      </c>
      <c r="R5610" t="s">
        <v>42231</v>
      </c>
      <c r="S5610" t="s">
        <v>6395</v>
      </c>
      <c r="T5610" t="s">
        <v>4079</v>
      </c>
      <c r="U5610" t="s">
        <v>6395</v>
      </c>
      <c r="V5610" t="s">
        <v>6396</v>
      </c>
    </row>
    <row r="5611" spans="1:22" x14ac:dyDescent="0.3">
      <c r="A5611" t="s">
        <v>21</v>
      </c>
      <c r="B5611" t="s">
        <v>7630</v>
      </c>
      <c r="C5611" t="s">
        <v>42232</v>
      </c>
      <c r="D5611" t="s">
        <v>42233</v>
      </c>
      <c r="E5611" s="24">
        <v>1</v>
      </c>
      <c r="F5611" t="s">
        <v>42234</v>
      </c>
      <c r="G5611" t="s">
        <v>42235</v>
      </c>
      <c r="H5611" t="s">
        <v>10346</v>
      </c>
      <c r="I5611">
        <v>3481</v>
      </c>
      <c r="J5611" s="10">
        <v>0.9</v>
      </c>
      <c r="K5611" s="10">
        <f t="shared" si="174"/>
        <v>0.9</v>
      </c>
      <c r="L5611" s="10">
        <f t="shared" si="175"/>
        <v>0</v>
      </c>
      <c r="O5611" t="s">
        <v>42236</v>
      </c>
      <c r="P5611" t="s">
        <v>3913</v>
      </c>
      <c r="Q5611" t="s">
        <v>42237</v>
      </c>
      <c r="R5611" t="s">
        <v>42238</v>
      </c>
      <c r="S5611" t="s">
        <v>42239</v>
      </c>
      <c r="T5611" t="s">
        <v>42240</v>
      </c>
      <c r="U5611" t="s">
        <v>6395</v>
      </c>
      <c r="V5611" t="s">
        <v>20859</v>
      </c>
    </row>
    <row r="5612" spans="1:22" x14ac:dyDescent="0.3">
      <c r="A5612" t="s">
        <v>21</v>
      </c>
      <c r="B5612" t="s">
        <v>7630</v>
      </c>
      <c r="C5612" t="s">
        <v>42241</v>
      </c>
      <c r="D5612" t="s">
        <v>42242</v>
      </c>
      <c r="E5612" s="24">
        <v>100</v>
      </c>
      <c r="F5612" t="s">
        <v>42243</v>
      </c>
      <c r="G5612" t="s">
        <v>42244</v>
      </c>
      <c r="H5612" t="s">
        <v>10346</v>
      </c>
      <c r="I5612">
        <v>3507</v>
      </c>
      <c r="J5612" s="10">
        <v>90</v>
      </c>
      <c r="K5612" s="10">
        <f t="shared" si="174"/>
        <v>90</v>
      </c>
      <c r="L5612" s="10">
        <f t="shared" si="175"/>
        <v>0</v>
      </c>
      <c r="O5612" t="s">
        <v>42245</v>
      </c>
      <c r="P5612" t="s">
        <v>42246</v>
      </c>
      <c r="Q5612" t="s">
        <v>42247</v>
      </c>
      <c r="R5612" t="s">
        <v>42248</v>
      </c>
      <c r="S5612" t="s">
        <v>42249</v>
      </c>
      <c r="U5612" t="s">
        <v>24428</v>
      </c>
      <c r="V5612" t="s">
        <v>33288</v>
      </c>
    </row>
    <row r="5613" spans="1:22" x14ac:dyDescent="0.3">
      <c r="A5613" t="s">
        <v>21</v>
      </c>
      <c r="B5613" t="s">
        <v>7630</v>
      </c>
      <c r="C5613" t="s">
        <v>42250</v>
      </c>
      <c r="D5613" t="s">
        <v>42251</v>
      </c>
      <c r="E5613" s="24">
        <v>100</v>
      </c>
      <c r="F5613" t="s">
        <v>42252</v>
      </c>
      <c r="G5613" t="s">
        <v>42253</v>
      </c>
      <c r="H5613" t="s">
        <v>10346</v>
      </c>
      <c r="I5613">
        <v>3531</v>
      </c>
      <c r="J5613" s="10">
        <v>90</v>
      </c>
      <c r="K5613" s="10">
        <f t="shared" si="174"/>
        <v>90</v>
      </c>
      <c r="L5613" s="10">
        <f t="shared" si="175"/>
        <v>0</v>
      </c>
      <c r="O5613" t="s">
        <v>42254</v>
      </c>
      <c r="P5613" t="s">
        <v>42255</v>
      </c>
      <c r="Q5613" t="s">
        <v>42256</v>
      </c>
      <c r="R5613" t="s">
        <v>42257</v>
      </c>
      <c r="S5613" t="s">
        <v>42258</v>
      </c>
      <c r="U5613" t="s">
        <v>42259</v>
      </c>
      <c r="V5613" t="s">
        <v>42260</v>
      </c>
    </row>
    <row r="5614" spans="1:22" x14ac:dyDescent="0.3">
      <c r="A5614" t="s">
        <v>21</v>
      </c>
      <c r="B5614" t="s">
        <v>7630</v>
      </c>
      <c r="C5614" t="s">
        <v>42261</v>
      </c>
      <c r="D5614" t="s">
        <v>42262</v>
      </c>
      <c r="E5614" s="24">
        <v>100</v>
      </c>
      <c r="F5614" t="s">
        <v>42263</v>
      </c>
      <c r="G5614" t="s">
        <v>42264</v>
      </c>
      <c r="H5614" t="s">
        <v>10346</v>
      </c>
      <c r="I5614">
        <v>3593</v>
      </c>
      <c r="J5614" s="10">
        <v>90</v>
      </c>
      <c r="K5614" s="10">
        <f t="shared" si="174"/>
        <v>90</v>
      </c>
      <c r="L5614" s="10">
        <f t="shared" si="175"/>
        <v>0</v>
      </c>
      <c r="O5614" t="s">
        <v>42265</v>
      </c>
      <c r="P5614" t="s">
        <v>42266</v>
      </c>
      <c r="Q5614" t="s">
        <v>42267</v>
      </c>
      <c r="R5614" t="s">
        <v>42268</v>
      </c>
      <c r="S5614" t="s">
        <v>42269</v>
      </c>
      <c r="U5614" t="s">
        <v>1029</v>
      </c>
      <c r="V5614" t="s">
        <v>17616</v>
      </c>
    </row>
    <row r="5615" spans="1:22" x14ac:dyDescent="0.3">
      <c r="A5615" t="s">
        <v>21</v>
      </c>
      <c r="B5615" t="s">
        <v>7630</v>
      </c>
      <c r="C5615" t="s">
        <v>42270</v>
      </c>
      <c r="D5615" t="s">
        <v>42271</v>
      </c>
      <c r="E5615" s="24">
        <v>2</v>
      </c>
      <c r="F5615" t="s">
        <v>42272</v>
      </c>
      <c r="G5615" t="s">
        <v>42273</v>
      </c>
      <c r="H5615" t="s">
        <v>10346</v>
      </c>
      <c r="I5615">
        <v>3644</v>
      </c>
      <c r="J5615" s="10">
        <v>1.8</v>
      </c>
      <c r="K5615" s="10">
        <f t="shared" si="174"/>
        <v>1.8</v>
      </c>
      <c r="L5615" s="10">
        <f t="shared" si="175"/>
        <v>0</v>
      </c>
      <c r="O5615" t="s">
        <v>42274</v>
      </c>
      <c r="P5615" t="s">
        <v>42275</v>
      </c>
      <c r="Q5615" t="s">
        <v>42276</v>
      </c>
      <c r="R5615" t="s">
        <v>42277</v>
      </c>
      <c r="S5615" t="s">
        <v>11948</v>
      </c>
      <c r="U5615" t="s">
        <v>4155</v>
      </c>
      <c r="V5615" t="s">
        <v>42278</v>
      </c>
    </row>
    <row r="5616" spans="1:22" x14ac:dyDescent="0.3">
      <c r="A5616" t="s">
        <v>21</v>
      </c>
      <c r="B5616" t="s">
        <v>7630</v>
      </c>
      <c r="C5616" t="s">
        <v>42279</v>
      </c>
      <c r="D5616" t="s">
        <v>42280</v>
      </c>
      <c r="E5616" s="24">
        <v>50</v>
      </c>
      <c r="F5616" t="s">
        <v>42281</v>
      </c>
      <c r="G5616" t="s">
        <v>42282</v>
      </c>
      <c r="H5616" t="s">
        <v>10346</v>
      </c>
      <c r="I5616">
        <v>3769</v>
      </c>
      <c r="J5616" s="10">
        <v>45</v>
      </c>
      <c r="K5616" s="10">
        <f t="shared" si="174"/>
        <v>45</v>
      </c>
      <c r="L5616" s="10">
        <f t="shared" si="175"/>
        <v>0</v>
      </c>
      <c r="O5616" t="s">
        <v>42283</v>
      </c>
      <c r="P5616" t="s">
        <v>42284</v>
      </c>
      <c r="Q5616" t="s">
        <v>42285</v>
      </c>
      <c r="R5616" t="s">
        <v>42286</v>
      </c>
      <c r="U5616" t="s">
        <v>7152</v>
      </c>
      <c r="V5616" t="s">
        <v>7153</v>
      </c>
    </row>
    <row r="5617" spans="1:22" x14ac:dyDescent="0.3">
      <c r="A5617" t="s">
        <v>21</v>
      </c>
      <c r="B5617" t="s">
        <v>7630</v>
      </c>
      <c r="C5617" t="s">
        <v>42287</v>
      </c>
      <c r="D5617" t="s">
        <v>42288</v>
      </c>
      <c r="E5617" s="24">
        <v>10</v>
      </c>
      <c r="F5617" t="s">
        <v>42289</v>
      </c>
      <c r="G5617" t="s">
        <v>42290</v>
      </c>
      <c r="H5617" t="s">
        <v>10346</v>
      </c>
      <c r="I5617">
        <v>3791</v>
      </c>
      <c r="J5617" s="10">
        <v>9</v>
      </c>
      <c r="K5617" s="10">
        <f t="shared" si="174"/>
        <v>9</v>
      </c>
      <c r="L5617" s="10">
        <f t="shared" si="175"/>
        <v>0</v>
      </c>
      <c r="O5617" t="s">
        <v>42291</v>
      </c>
      <c r="P5617" t="s">
        <v>42292</v>
      </c>
      <c r="Q5617" t="s">
        <v>42293</v>
      </c>
      <c r="R5617" t="s">
        <v>42294</v>
      </c>
      <c r="S5617" t="s">
        <v>42295</v>
      </c>
      <c r="U5617" t="s">
        <v>7745</v>
      </c>
      <c r="V5617" t="s">
        <v>42296</v>
      </c>
    </row>
    <row r="5618" spans="1:22" x14ac:dyDescent="0.3">
      <c r="A5618" t="s">
        <v>21</v>
      </c>
      <c r="B5618" t="s">
        <v>7663</v>
      </c>
      <c r="C5618" t="s">
        <v>42297</v>
      </c>
      <c r="D5618" t="s">
        <v>42298</v>
      </c>
      <c r="E5618" s="24">
        <v>1300</v>
      </c>
      <c r="F5618" t="s">
        <v>15611</v>
      </c>
      <c r="G5618" t="s">
        <v>15612</v>
      </c>
      <c r="H5618" t="s">
        <v>10346</v>
      </c>
      <c r="I5618">
        <v>27</v>
      </c>
      <c r="J5618" s="10">
        <v>1170</v>
      </c>
      <c r="K5618" s="10">
        <f t="shared" si="174"/>
        <v>1170</v>
      </c>
      <c r="L5618" s="10">
        <f t="shared" si="175"/>
        <v>0</v>
      </c>
      <c r="O5618" t="s">
        <v>42299</v>
      </c>
      <c r="P5618" t="s">
        <v>35992</v>
      </c>
      <c r="Q5618" t="s">
        <v>7667</v>
      </c>
      <c r="R5618" t="s">
        <v>7668</v>
      </c>
      <c r="S5618" t="s">
        <v>42300</v>
      </c>
      <c r="T5618" t="s">
        <v>42301</v>
      </c>
      <c r="U5618" t="s">
        <v>42302</v>
      </c>
      <c r="V5618" t="s">
        <v>7671</v>
      </c>
    </row>
    <row r="5619" spans="1:22" x14ac:dyDescent="0.3">
      <c r="A5619" t="s">
        <v>21</v>
      </c>
      <c r="B5619" t="s">
        <v>7663</v>
      </c>
      <c r="C5619" t="s">
        <v>42303</v>
      </c>
      <c r="D5619" t="s">
        <v>42304</v>
      </c>
      <c r="E5619" s="24">
        <v>6</v>
      </c>
      <c r="F5619" t="s">
        <v>42305</v>
      </c>
      <c r="G5619" t="s">
        <v>42306</v>
      </c>
      <c r="H5619" t="s">
        <v>10346</v>
      </c>
      <c r="I5619">
        <v>76</v>
      </c>
      <c r="J5619" s="10">
        <v>5.4</v>
      </c>
      <c r="K5619" s="10">
        <f t="shared" si="174"/>
        <v>5.4</v>
      </c>
      <c r="L5619" s="10">
        <f t="shared" si="175"/>
        <v>0</v>
      </c>
      <c r="O5619" t="s">
        <v>42307</v>
      </c>
      <c r="P5619" t="s">
        <v>42308</v>
      </c>
      <c r="Q5619" t="s">
        <v>42309</v>
      </c>
      <c r="R5619" t="s">
        <v>42310</v>
      </c>
      <c r="S5619" t="s">
        <v>42311</v>
      </c>
      <c r="T5619" t="s">
        <v>12677</v>
      </c>
      <c r="U5619" t="s">
        <v>96</v>
      </c>
      <c r="V5619" t="s">
        <v>7671</v>
      </c>
    </row>
    <row r="5620" spans="1:22" x14ac:dyDescent="0.3">
      <c r="A5620" t="s">
        <v>21</v>
      </c>
      <c r="B5620" t="s">
        <v>7663</v>
      </c>
      <c r="C5620" t="s">
        <v>7664</v>
      </c>
      <c r="D5620" t="s">
        <v>7665</v>
      </c>
      <c r="E5620" s="24">
        <v>450</v>
      </c>
      <c r="F5620" t="s">
        <v>25</v>
      </c>
      <c r="G5620" t="s">
        <v>6897</v>
      </c>
      <c r="H5620" t="s">
        <v>26</v>
      </c>
      <c r="I5620">
        <v>90</v>
      </c>
      <c r="J5620" s="10">
        <v>405</v>
      </c>
      <c r="K5620" s="10">
        <f t="shared" si="174"/>
        <v>405</v>
      </c>
      <c r="L5620" s="10">
        <f t="shared" si="175"/>
        <v>0</v>
      </c>
      <c r="M5620">
        <v>1048</v>
      </c>
      <c r="O5620" t="s">
        <v>7666</v>
      </c>
      <c r="P5620" t="s">
        <v>6915</v>
      </c>
      <c r="Q5620" t="s">
        <v>7667</v>
      </c>
      <c r="R5620" t="s">
        <v>7668</v>
      </c>
      <c r="S5620" t="s">
        <v>7669</v>
      </c>
      <c r="T5620" t="s">
        <v>7670</v>
      </c>
      <c r="U5620" t="s">
        <v>96</v>
      </c>
      <c r="V5620" t="s">
        <v>7671</v>
      </c>
    </row>
    <row r="5621" spans="1:22" x14ac:dyDescent="0.3">
      <c r="A5621" t="s">
        <v>21</v>
      </c>
      <c r="B5621" t="s">
        <v>7663</v>
      </c>
      <c r="C5621" t="s">
        <v>42312</v>
      </c>
      <c r="D5621" t="s">
        <v>42313</v>
      </c>
      <c r="E5621" s="24">
        <v>200</v>
      </c>
      <c r="F5621" t="s">
        <v>16524</v>
      </c>
      <c r="G5621" t="s">
        <v>16525</v>
      </c>
      <c r="H5621" t="s">
        <v>10346</v>
      </c>
      <c r="I5621">
        <v>360</v>
      </c>
      <c r="J5621" s="10">
        <v>180</v>
      </c>
      <c r="K5621" s="10">
        <f t="shared" si="174"/>
        <v>180</v>
      </c>
      <c r="L5621" s="10">
        <f t="shared" si="175"/>
        <v>0</v>
      </c>
      <c r="O5621" t="s">
        <v>42314</v>
      </c>
      <c r="P5621" t="s">
        <v>31800</v>
      </c>
      <c r="Q5621" t="s">
        <v>42315</v>
      </c>
      <c r="R5621" t="s">
        <v>42316</v>
      </c>
      <c r="S5621" t="s">
        <v>42317</v>
      </c>
      <c r="T5621" t="s">
        <v>16118</v>
      </c>
      <c r="U5621" t="s">
        <v>96</v>
      </c>
      <c r="V5621" t="s">
        <v>9652</v>
      </c>
    </row>
    <row r="5622" spans="1:22" x14ac:dyDescent="0.3">
      <c r="A5622" t="s">
        <v>21</v>
      </c>
      <c r="B5622" t="s">
        <v>42318</v>
      </c>
      <c r="C5622" t="s">
        <v>42319</v>
      </c>
      <c r="D5622" t="s">
        <v>42320</v>
      </c>
      <c r="E5622" s="24">
        <v>598</v>
      </c>
      <c r="F5622" t="s">
        <v>24470</v>
      </c>
      <c r="G5622" t="s">
        <v>24471</v>
      </c>
      <c r="H5622" t="s">
        <v>10346</v>
      </c>
      <c r="I5622">
        <v>208</v>
      </c>
      <c r="J5622" s="10">
        <v>538.20000000000005</v>
      </c>
      <c r="K5622" s="10">
        <f t="shared" si="174"/>
        <v>538.20000000000005</v>
      </c>
      <c r="L5622" s="10">
        <f t="shared" si="175"/>
        <v>0</v>
      </c>
      <c r="O5622" t="s">
        <v>42321</v>
      </c>
      <c r="P5622" t="s">
        <v>42322</v>
      </c>
      <c r="Q5622" t="s">
        <v>42323</v>
      </c>
      <c r="R5622" t="s">
        <v>42324</v>
      </c>
      <c r="S5622" t="s">
        <v>42325</v>
      </c>
      <c r="T5622" t="s">
        <v>42326</v>
      </c>
      <c r="U5622" t="s">
        <v>13522</v>
      </c>
      <c r="V5622" t="s">
        <v>23551</v>
      </c>
    </row>
    <row r="5623" spans="1:22" x14ac:dyDescent="0.3">
      <c r="A5623" t="s">
        <v>21</v>
      </c>
      <c r="B5623" t="s">
        <v>42318</v>
      </c>
      <c r="C5623" t="s">
        <v>42327</v>
      </c>
      <c r="D5623" t="s">
        <v>42328</v>
      </c>
      <c r="E5623" s="24">
        <v>150</v>
      </c>
      <c r="F5623" t="s">
        <v>42329</v>
      </c>
      <c r="G5623" t="s">
        <v>42330</v>
      </c>
      <c r="H5623" t="s">
        <v>10346</v>
      </c>
      <c r="I5623">
        <v>1072</v>
      </c>
      <c r="J5623" s="10">
        <v>135</v>
      </c>
      <c r="K5623" s="10">
        <f t="shared" si="174"/>
        <v>135</v>
      </c>
      <c r="L5623" s="10">
        <f t="shared" si="175"/>
        <v>0</v>
      </c>
      <c r="O5623" t="s">
        <v>42331</v>
      </c>
      <c r="P5623" t="s">
        <v>42332</v>
      </c>
      <c r="Q5623" t="s">
        <v>42333</v>
      </c>
      <c r="R5623" t="s">
        <v>42334</v>
      </c>
      <c r="S5623" t="s">
        <v>42335</v>
      </c>
      <c r="U5623" t="s">
        <v>21482</v>
      </c>
      <c r="V5623" t="s">
        <v>42336</v>
      </c>
    </row>
    <row r="5624" spans="1:22" x14ac:dyDescent="0.3">
      <c r="A5624" t="s">
        <v>21</v>
      </c>
      <c r="B5624" t="s">
        <v>7672</v>
      </c>
      <c r="C5624" t="s">
        <v>7673</v>
      </c>
      <c r="D5624" t="s">
        <v>7674</v>
      </c>
      <c r="E5624" s="24">
        <v>100</v>
      </c>
      <c r="F5624" t="s">
        <v>25</v>
      </c>
      <c r="G5624" t="s">
        <v>6897</v>
      </c>
      <c r="H5624" t="s">
        <v>26</v>
      </c>
      <c r="I5624">
        <v>496</v>
      </c>
      <c r="J5624" s="10">
        <v>90</v>
      </c>
      <c r="K5624" s="10">
        <f t="shared" si="174"/>
        <v>90</v>
      </c>
      <c r="L5624" s="10">
        <f t="shared" si="175"/>
        <v>0</v>
      </c>
      <c r="M5624">
        <v>1405</v>
      </c>
      <c r="O5624" t="s">
        <v>7675</v>
      </c>
      <c r="P5624" t="s">
        <v>7474</v>
      </c>
      <c r="Q5624" t="s">
        <v>7676</v>
      </c>
      <c r="R5624" t="s">
        <v>7677</v>
      </c>
      <c r="S5624" t="s">
        <v>7678</v>
      </c>
      <c r="T5624" t="s">
        <v>7679</v>
      </c>
      <c r="U5624" t="s">
        <v>7680</v>
      </c>
      <c r="V5624" t="s">
        <v>7681</v>
      </c>
    </row>
    <row r="5625" spans="1:22" x14ac:dyDescent="0.3">
      <c r="A5625" t="s">
        <v>21</v>
      </c>
      <c r="B5625" t="s">
        <v>10071</v>
      </c>
      <c r="C5625" t="s">
        <v>42337</v>
      </c>
      <c r="D5625" t="s">
        <v>42338</v>
      </c>
      <c r="E5625" s="24">
        <v>5000</v>
      </c>
      <c r="F5625" t="s">
        <v>42339</v>
      </c>
      <c r="G5625" t="s">
        <v>42340</v>
      </c>
      <c r="H5625" t="s">
        <v>10346</v>
      </c>
      <c r="I5625">
        <v>60</v>
      </c>
      <c r="J5625" s="10">
        <v>4500</v>
      </c>
      <c r="K5625" s="10">
        <f t="shared" si="174"/>
        <v>4500</v>
      </c>
      <c r="L5625" s="10">
        <f t="shared" si="175"/>
        <v>0</v>
      </c>
      <c r="O5625" t="s">
        <v>42341</v>
      </c>
      <c r="P5625" t="s">
        <v>42342</v>
      </c>
      <c r="R5625" t="s">
        <v>42343</v>
      </c>
      <c r="S5625" t="s">
        <v>42344</v>
      </c>
      <c r="T5625" t="s">
        <v>42345</v>
      </c>
      <c r="U5625" t="s">
        <v>96</v>
      </c>
      <c r="V5625" t="s">
        <v>30053</v>
      </c>
    </row>
    <row r="5626" spans="1:22" x14ac:dyDescent="0.3">
      <c r="A5626" t="s">
        <v>21</v>
      </c>
      <c r="B5626" t="s">
        <v>10071</v>
      </c>
      <c r="C5626" t="s">
        <v>42346</v>
      </c>
      <c r="D5626" t="s">
        <v>42338</v>
      </c>
      <c r="E5626" s="24">
        <v>100</v>
      </c>
      <c r="F5626" t="s">
        <v>21193</v>
      </c>
      <c r="G5626" t="s">
        <v>21194</v>
      </c>
      <c r="H5626" t="s">
        <v>10346</v>
      </c>
      <c r="I5626">
        <v>83</v>
      </c>
      <c r="J5626" s="10">
        <v>90</v>
      </c>
      <c r="K5626" s="10">
        <f t="shared" si="174"/>
        <v>90</v>
      </c>
      <c r="L5626" s="10">
        <f t="shared" si="175"/>
        <v>0</v>
      </c>
      <c r="O5626" t="s">
        <v>42347</v>
      </c>
      <c r="P5626" t="s">
        <v>31705</v>
      </c>
      <c r="R5626" t="s">
        <v>42348</v>
      </c>
      <c r="S5626" t="s">
        <v>42344</v>
      </c>
      <c r="T5626" t="s">
        <v>42349</v>
      </c>
      <c r="U5626" t="s">
        <v>96</v>
      </c>
      <c r="V5626" t="s">
        <v>30053</v>
      </c>
    </row>
    <row r="5627" spans="1:22" x14ac:dyDescent="0.3">
      <c r="A5627" t="s">
        <v>21</v>
      </c>
      <c r="B5627" t="s">
        <v>10071</v>
      </c>
      <c r="C5627" t="s">
        <v>42350</v>
      </c>
      <c r="D5627" t="s">
        <v>42351</v>
      </c>
      <c r="E5627" s="24">
        <v>700</v>
      </c>
      <c r="F5627" t="s">
        <v>42352</v>
      </c>
      <c r="G5627" t="s">
        <v>42353</v>
      </c>
      <c r="H5627" t="s">
        <v>10346</v>
      </c>
      <c r="I5627">
        <v>114</v>
      </c>
      <c r="J5627" s="10">
        <v>630</v>
      </c>
      <c r="K5627" s="10">
        <f t="shared" si="174"/>
        <v>630</v>
      </c>
      <c r="L5627" s="10">
        <f t="shared" si="175"/>
        <v>0</v>
      </c>
      <c r="O5627" t="s">
        <v>42354</v>
      </c>
      <c r="P5627" t="s">
        <v>42355</v>
      </c>
      <c r="Q5627" t="s">
        <v>42356</v>
      </c>
      <c r="R5627" t="s">
        <v>42357</v>
      </c>
      <c r="S5627" t="s">
        <v>42358</v>
      </c>
      <c r="T5627" t="s">
        <v>42359</v>
      </c>
      <c r="U5627" t="s">
        <v>1053</v>
      </c>
      <c r="V5627" t="s">
        <v>1644</v>
      </c>
    </row>
    <row r="5628" spans="1:22" x14ac:dyDescent="0.3">
      <c r="A5628" t="s">
        <v>21</v>
      </c>
      <c r="B5628" t="s">
        <v>10071</v>
      </c>
      <c r="C5628" t="s">
        <v>42360</v>
      </c>
      <c r="D5628" t="s">
        <v>42361</v>
      </c>
      <c r="E5628" s="24">
        <v>50</v>
      </c>
      <c r="F5628" t="s">
        <v>26225</v>
      </c>
      <c r="G5628" t="s">
        <v>26226</v>
      </c>
      <c r="H5628" t="s">
        <v>10346</v>
      </c>
      <c r="I5628">
        <v>157</v>
      </c>
      <c r="J5628" s="10">
        <v>45</v>
      </c>
      <c r="K5628" s="10">
        <f t="shared" si="174"/>
        <v>45</v>
      </c>
      <c r="L5628" s="10">
        <f t="shared" si="175"/>
        <v>0</v>
      </c>
      <c r="O5628" t="s">
        <v>42362</v>
      </c>
      <c r="P5628" t="s">
        <v>42363</v>
      </c>
      <c r="Q5628" t="s">
        <v>42364</v>
      </c>
      <c r="R5628" t="s">
        <v>42365</v>
      </c>
      <c r="S5628" t="s">
        <v>42366</v>
      </c>
      <c r="T5628" t="s">
        <v>42367</v>
      </c>
      <c r="U5628" t="s">
        <v>4495</v>
      </c>
      <c r="V5628" t="s">
        <v>8455</v>
      </c>
    </row>
    <row r="5629" spans="1:22" x14ac:dyDescent="0.3">
      <c r="A5629" t="s">
        <v>21</v>
      </c>
      <c r="B5629" t="s">
        <v>10071</v>
      </c>
      <c r="C5629" t="s">
        <v>42368</v>
      </c>
      <c r="D5629" t="s">
        <v>42369</v>
      </c>
      <c r="E5629" s="24">
        <v>700</v>
      </c>
      <c r="F5629" t="s">
        <v>42352</v>
      </c>
      <c r="G5629" t="s">
        <v>42353</v>
      </c>
      <c r="H5629" t="s">
        <v>10346</v>
      </c>
      <c r="I5629">
        <v>253</v>
      </c>
      <c r="J5629" s="10">
        <v>630</v>
      </c>
      <c r="K5629" s="10">
        <f t="shared" si="174"/>
        <v>630</v>
      </c>
      <c r="L5629" s="10">
        <f t="shared" si="175"/>
        <v>0</v>
      </c>
      <c r="O5629" t="s">
        <v>42370</v>
      </c>
      <c r="P5629" t="s">
        <v>42355</v>
      </c>
      <c r="Q5629" t="s">
        <v>42351</v>
      </c>
      <c r="R5629" t="s">
        <v>42371</v>
      </c>
      <c r="S5629" t="s">
        <v>42372</v>
      </c>
      <c r="T5629" t="s">
        <v>42373</v>
      </c>
      <c r="U5629" t="s">
        <v>1053</v>
      </c>
      <c r="V5629" t="s">
        <v>1644</v>
      </c>
    </row>
    <row r="5630" spans="1:22" x14ac:dyDescent="0.3">
      <c r="A5630" t="s">
        <v>21</v>
      </c>
      <c r="B5630" t="s">
        <v>10071</v>
      </c>
      <c r="C5630" t="s">
        <v>42374</v>
      </c>
      <c r="D5630" t="s">
        <v>42375</v>
      </c>
      <c r="E5630" s="24">
        <v>100</v>
      </c>
      <c r="F5630" t="s">
        <v>42376</v>
      </c>
      <c r="G5630" t="s">
        <v>42377</v>
      </c>
      <c r="H5630" t="s">
        <v>10346</v>
      </c>
      <c r="I5630">
        <v>305</v>
      </c>
      <c r="J5630" s="10">
        <v>90</v>
      </c>
      <c r="K5630" s="10">
        <f t="shared" si="174"/>
        <v>90</v>
      </c>
      <c r="L5630" s="10">
        <f t="shared" si="175"/>
        <v>0</v>
      </c>
      <c r="O5630" t="s">
        <v>42378</v>
      </c>
      <c r="P5630" t="s">
        <v>42379</v>
      </c>
      <c r="Q5630" t="s">
        <v>42380</v>
      </c>
      <c r="R5630" t="s">
        <v>42381</v>
      </c>
      <c r="S5630" t="s">
        <v>42382</v>
      </c>
      <c r="T5630" t="s">
        <v>42383</v>
      </c>
      <c r="U5630" t="s">
        <v>42384</v>
      </c>
      <c r="V5630" t="s">
        <v>42385</v>
      </c>
    </row>
    <row r="5631" spans="1:22" x14ac:dyDescent="0.3">
      <c r="A5631" t="s">
        <v>21</v>
      </c>
      <c r="B5631" t="s">
        <v>10071</v>
      </c>
      <c r="C5631" t="s">
        <v>10072</v>
      </c>
      <c r="D5631" t="s">
        <v>10073</v>
      </c>
      <c r="E5631" s="24">
        <v>50</v>
      </c>
      <c r="F5631" t="s">
        <v>10074</v>
      </c>
      <c r="G5631" t="s">
        <v>10075</v>
      </c>
      <c r="H5631" t="s">
        <v>7824</v>
      </c>
      <c r="I5631">
        <v>385</v>
      </c>
      <c r="J5631" s="10">
        <v>45</v>
      </c>
      <c r="K5631" s="10">
        <f t="shared" si="174"/>
        <v>45</v>
      </c>
      <c r="L5631" s="10">
        <f t="shared" si="175"/>
        <v>0</v>
      </c>
      <c r="M5631">
        <v>1000</v>
      </c>
      <c r="O5631" t="s">
        <v>10076</v>
      </c>
      <c r="P5631" t="s">
        <v>10077</v>
      </c>
      <c r="Q5631" t="s">
        <v>10078</v>
      </c>
      <c r="R5631" t="s">
        <v>10079</v>
      </c>
      <c r="S5631" t="s">
        <v>10080</v>
      </c>
      <c r="U5631" t="s">
        <v>1771</v>
      </c>
      <c r="V5631" t="s">
        <v>10081</v>
      </c>
    </row>
    <row r="5632" spans="1:22" x14ac:dyDescent="0.3">
      <c r="A5632" t="s">
        <v>21</v>
      </c>
      <c r="B5632" t="s">
        <v>10071</v>
      </c>
      <c r="C5632" t="s">
        <v>42386</v>
      </c>
      <c r="D5632" t="s">
        <v>42387</v>
      </c>
      <c r="E5632" s="24">
        <v>300</v>
      </c>
      <c r="F5632" t="s">
        <v>42388</v>
      </c>
      <c r="G5632" t="s">
        <v>42389</v>
      </c>
      <c r="H5632" t="s">
        <v>10346</v>
      </c>
      <c r="I5632">
        <v>407</v>
      </c>
      <c r="J5632" s="10">
        <v>270</v>
      </c>
      <c r="K5632" s="10">
        <f t="shared" si="174"/>
        <v>270</v>
      </c>
      <c r="L5632" s="10">
        <f t="shared" si="175"/>
        <v>0</v>
      </c>
      <c r="O5632" t="s">
        <v>42390</v>
      </c>
      <c r="P5632" t="s">
        <v>42391</v>
      </c>
      <c r="Q5632" t="s">
        <v>42392</v>
      </c>
      <c r="R5632" t="s">
        <v>42393</v>
      </c>
      <c r="S5632" t="s">
        <v>42394</v>
      </c>
      <c r="U5632" t="s">
        <v>1771</v>
      </c>
      <c r="V5632" t="s">
        <v>9861</v>
      </c>
    </row>
    <row r="5633" spans="1:22" x14ac:dyDescent="0.3">
      <c r="A5633" t="s">
        <v>21</v>
      </c>
      <c r="B5633" t="s">
        <v>10071</v>
      </c>
      <c r="C5633" t="s">
        <v>42395</v>
      </c>
      <c r="D5633" t="s">
        <v>42396</v>
      </c>
      <c r="E5633" s="24">
        <v>75</v>
      </c>
      <c r="F5633" t="s">
        <v>42376</v>
      </c>
      <c r="G5633" t="s">
        <v>42377</v>
      </c>
      <c r="H5633" t="s">
        <v>10346</v>
      </c>
      <c r="I5633">
        <v>436</v>
      </c>
      <c r="J5633" s="10">
        <v>67.5</v>
      </c>
      <c r="K5633" s="10">
        <f t="shared" si="174"/>
        <v>67.5</v>
      </c>
      <c r="L5633" s="10">
        <f t="shared" si="175"/>
        <v>0</v>
      </c>
      <c r="O5633" t="s">
        <v>42397</v>
      </c>
      <c r="P5633" t="s">
        <v>42379</v>
      </c>
      <c r="Q5633" t="s">
        <v>42398</v>
      </c>
      <c r="R5633" t="s">
        <v>42399</v>
      </c>
      <c r="S5633" t="s">
        <v>42400</v>
      </c>
      <c r="U5633" t="s">
        <v>1771</v>
      </c>
      <c r="V5633" t="s">
        <v>42401</v>
      </c>
    </row>
    <row r="5634" spans="1:22" x14ac:dyDescent="0.3">
      <c r="A5634" t="s">
        <v>21</v>
      </c>
      <c r="B5634" t="s">
        <v>10071</v>
      </c>
      <c r="C5634" t="s">
        <v>42402</v>
      </c>
      <c r="D5634" t="s">
        <v>42403</v>
      </c>
      <c r="E5634" s="24">
        <v>200</v>
      </c>
      <c r="F5634" t="s">
        <v>42376</v>
      </c>
      <c r="G5634" t="s">
        <v>42377</v>
      </c>
      <c r="H5634" t="s">
        <v>10346</v>
      </c>
      <c r="I5634">
        <v>439</v>
      </c>
      <c r="J5634" s="10">
        <v>180</v>
      </c>
      <c r="K5634" s="10">
        <f t="shared" si="174"/>
        <v>180</v>
      </c>
      <c r="L5634" s="10">
        <f t="shared" si="175"/>
        <v>0</v>
      </c>
      <c r="O5634" t="s">
        <v>42404</v>
      </c>
      <c r="P5634" t="s">
        <v>42379</v>
      </c>
      <c r="Q5634" t="s">
        <v>42405</v>
      </c>
      <c r="R5634" t="s">
        <v>42406</v>
      </c>
      <c r="S5634" t="s">
        <v>42407</v>
      </c>
      <c r="U5634" t="s">
        <v>1771</v>
      </c>
      <c r="V5634" t="s">
        <v>16446</v>
      </c>
    </row>
    <row r="5635" spans="1:22" x14ac:dyDescent="0.3">
      <c r="A5635" t="s">
        <v>21</v>
      </c>
      <c r="B5635" t="s">
        <v>10071</v>
      </c>
      <c r="C5635" t="s">
        <v>42408</v>
      </c>
      <c r="D5635" t="s">
        <v>42409</v>
      </c>
      <c r="E5635" s="24">
        <v>150</v>
      </c>
      <c r="F5635" t="s">
        <v>42410</v>
      </c>
      <c r="G5635" t="s">
        <v>42411</v>
      </c>
      <c r="H5635" t="s">
        <v>10346</v>
      </c>
      <c r="I5635">
        <v>447</v>
      </c>
      <c r="J5635" s="10">
        <v>135</v>
      </c>
      <c r="K5635" s="10">
        <f t="shared" ref="K5635:K5698" si="176">+E5635*0.9</f>
        <v>135</v>
      </c>
      <c r="L5635" s="10">
        <f t="shared" ref="L5635:L5698" si="177">+J5635-K5635</f>
        <v>0</v>
      </c>
      <c r="O5635" t="s">
        <v>42412</v>
      </c>
      <c r="P5635" t="s">
        <v>42413</v>
      </c>
      <c r="Q5635" t="s">
        <v>42414</v>
      </c>
      <c r="R5635" t="s">
        <v>42415</v>
      </c>
      <c r="S5635" t="s">
        <v>42416</v>
      </c>
      <c r="T5635" t="s">
        <v>42417</v>
      </c>
      <c r="U5635" t="s">
        <v>1053</v>
      </c>
      <c r="V5635" t="s">
        <v>2246</v>
      </c>
    </row>
    <row r="5636" spans="1:22" x14ac:dyDescent="0.3">
      <c r="A5636" t="s">
        <v>21</v>
      </c>
      <c r="B5636" t="s">
        <v>10071</v>
      </c>
      <c r="C5636" t="s">
        <v>42418</v>
      </c>
      <c r="D5636" t="s">
        <v>42419</v>
      </c>
      <c r="E5636" s="24">
        <v>250</v>
      </c>
      <c r="F5636" t="s">
        <v>42420</v>
      </c>
      <c r="G5636" t="s">
        <v>9716</v>
      </c>
      <c r="H5636" t="s">
        <v>10346</v>
      </c>
      <c r="I5636">
        <v>470</v>
      </c>
      <c r="J5636" s="10">
        <v>225</v>
      </c>
      <c r="K5636" s="10">
        <f t="shared" si="176"/>
        <v>225</v>
      </c>
      <c r="L5636" s="10">
        <f t="shared" si="177"/>
        <v>0</v>
      </c>
      <c r="O5636" t="s">
        <v>42421</v>
      </c>
      <c r="P5636" t="s">
        <v>42422</v>
      </c>
      <c r="Q5636" t="s">
        <v>42423</v>
      </c>
      <c r="R5636" t="s">
        <v>42424</v>
      </c>
      <c r="S5636" t="s">
        <v>42425</v>
      </c>
      <c r="U5636" t="s">
        <v>1771</v>
      </c>
      <c r="V5636" t="s">
        <v>42426</v>
      </c>
    </row>
    <row r="5637" spans="1:22" x14ac:dyDescent="0.3">
      <c r="A5637" t="s">
        <v>21</v>
      </c>
      <c r="B5637" t="s">
        <v>10071</v>
      </c>
      <c r="C5637" t="s">
        <v>42427</v>
      </c>
      <c r="D5637" t="s">
        <v>42428</v>
      </c>
      <c r="E5637" s="24">
        <v>200</v>
      </c>
      <c r="F5637" t="s">
        <v>42429</v>
      </c>
      <c r="G5637" t="s">
        <v>42430</v>
      </c>
      <c r="H5637" t="s">
        <v>10346</v>
      </c>
      <c r="I5637">
        <v>488</v>
      </c>
      <c r="J5637" s="10">
        <v>180</v>
      </c>
      <c r="K5637" s="10">
        <f t="shared" si="176"/>
        <v>180</v>
      </c>
      <c r="L5637" s="10">
        <f t="shared" si="177"/>
        <v>0</v>
      </c>
      <c r="O5637" t="s">
        <v>42431</v>
      </c>
      <c r="P5637" t="s">
        <v>4438</v>
      </c>
      <c r="Q5637" t="s">
        <v>42432</v>
      </c>
      <c r="R5637" t="s">
        <v>42433</v>
      </c>
      <c r="S5637" t="s">
        <v>42434</v>
      </c>
      <c r="U5637" t="s">
        <v>1771</v>
      </c>
      <c r="V5637" t="s">
        <v>9861</v>
      </c>
    </row>
    <row r="5638" spans="1:22" x14ac:dyDescent="0.3">
      <c r="A5638" t="s">
        <v>21</v>
      </c>
      <c r="B5638" t="s">
        <v>10071</v>
      </c>
      <c r="C5638" t="s">
        <v>42435</v>
      </c>
      <c r="D5638" t="s">
        <v>42436</v>
      </c>
      <c r="E5638" s="24">
        <v>100</v>
      </c>
      <c r="F5638" t="s">
        <v>42388</v>
      </c>
      <c r="G5638" t="s">
        <v>42389</v>
      </c>
      <c r="H5638" t="s">
        <v>10346</v>
      </c>
      <c r="I5638">
        <v>491</v>
      </c>
      <c r="J5638" s="10">
        <v>90</v>
      </c>
      <c r="K5638" s="10">
        <f t="shared" si="176"/>
        <v>90</v>
      </c>
      <c r="L5638" s="10">
        <f t="shared" si="177"/>
        <v>0</v>
      </c>
      <c r="O5638" t="s">
        <v>42437</v>
      </c>
      <c r="P5638" t="s">
        <v>42391</v>
      </c>
      <c r="Q5638" t="s">
        <v>42438</v>
      </c>
      <c r="R5638" t="s">
        <v>42439</v>
      </c>
      <c r="S5638" t="s">
        <v>42440</v>
      </c>
      <c r="T5638" t="s">
        <v>42441</v>
      </c>
      <c r="U5638" t="s">
        <v>42442</v>
      </c>
      <c r="V5638" t="s">
        <v>42443</v>
      </c>
    </row>
    <row r="5639" spans="1:22" x14ac:dyDescent="0.3">
      <c r="A5639" t="s">
        <v>21</v>
      </c>
      <c r="B5639" t="s">
        <v>10071</v>
      </c>
      <c r="C5639" t="s">
        <v>42444</v>
      </c>
      <c r="D5639" t="s">
        <v>42445</v>
      </c>
      <c r="E5639" s="24">
        <v>500</v>
      </c>
      <c r="F5639" t="s">
        <v>18306</v>
      </c>
      <c r="G5639" t="s">
        <v>18307</v>
      </c>
      <c r="H5639" t="s">
        <v>10346</v>
      </c>
      <c r="I5639">
        <v>538</v>
      </c>
      <c r="J5639" s="10">
        <v>450</v>
      </c>
      <c r="K5639" s="10">
        <f t="shared" si="176"/>
        <v>450</v>
      </c>
      <c r="L5639" s="10">
        <f t="shared" si="177"/>
        <v>0</v>
      </c>
      <c r="O5639" t="s">
        <v>42446</v>
      </c>
      <c r="P5639" t="s">
        <v>42447</v>
      </c>
      <c r="Q5639" t="s">
        <v>17278</v>
      </c>
      <c r="R5639" t="s">
        <v>42448</v>
      </c>
      <c r="S5639" t="s">
        <v>42449</v>
      </c>
      <c r="T5639" t="s">
        <v>42450</v>
      </c>
      <c r="U5639" t="s">
        <v>96</v>
      </c>
      <c r="V5639" t="s">
        <v>3744</v>
      </c>
    </row>
    <row r="5640" spans="1:22" x14ac:dyDescent="0.3">
      <c r="A5640" t="s">
        <v>21</v>
      </c>
      <c r="B5640" t="s">
        <v>10071</v>
      </c>
      <c r="C5640" t="s">
        <v>42451</v>
      </c>
      <c r="D5640" t="s">
        <v>42452</v>
      </c>
      <c r="E5640" s="24">
        <v>200</v>
      </c>
      <c r="F5640" t="s">
        <v>42376</v>
      </c>
      <c r="G5640" t="s">
        <v>42377</v>
      </c>
      <c r="H5640" t="s">
        <v>10346</v>
      </c>
      <c r="I5640">
        <v>554</v>
      </c>
      <c r="J5640" s="10">
        <v>180</v>
      </c>
      <c r="K5640" s="10">
        <f t="shared" si="176"/>
        <v>180</v>
      </c>
      <c r="L5640" s="10">
        <f t="shared" si="177"/>
        <v>0</v>
      </c>
      <c r="O5640" t="s">
        <v>42453</v>
      </c>
      <c r="P5640" t="s">
        <v>42379</v>
      </c>
      <c r="Q5640" t="s">
        <v>42454</v>
      </c>
      <c r="R5640" t="s">
        <v>42455</v>
      </c>
      <c r="S5640" t="s">
        <v>42456</v>
      </c>
      <c r="T5640" t="s">
        <v>42457</v>
      </c>
      <c r="U5640" t="s">
        <v>1771</v>
      </c>
      <c r="V5640" t="s">
        <v>16446</v>
      </c>
    </row>
    <row r="5641" spans="1:22" x14ac:dyDescent="0.3">
      <c r="A5641" t="s">
        <v>21</v>
      </c>
      <c r="B5641" t="s">
        <v>10071</v>
      </c>
      <c r="C5641" t="s">
        <v>42458</v>
      </c>
      <c r="D5641" t="s">
        <v>42459</v>
      </c>
      <c r="E5641" s="24">
        <v>500</v>
      </c>
      <c r="F5641" t="s">
        <v>42460</v>
      </c>
      <c r="G5641" t="s">
        <v>42461</v>
      </c>
      <c r="H5641" t="s">
        <v>10346</v>
      </c>
      <c r="I5641">
        <v>581</v>
      </c>
      <c r="J5641" s="10">
        <v>450</v>
      </c>
      <c r="K5641" s="10">
        <f t="shared" si="176"/>
        <v>450</v>
      </c>
      <c r="L5641" s="10">
        <f t="shared" si="177"/>
        <v>0</v>
      </c>
      <c r="O5641" t="s">
        <v>42462</v>
      </c>
      <c r="P5641" t="s">
        <v>42463</v>
      </c>
      <c r="Q5641" t="s">
        <v>42464</v>
      </c>
      <c r="R5641" t="s">
        <v>42465</v>
      </c>
      <c r="S5641" t="s">
        <v>42466</v>
      </c>
      <c r="U5641" t="s">
        <v>1771</v>
      </c>
      <c r="V5641" t="s">
        <v>16446</v>
      </c>
    </row>
    <row r="5642" spans="1:22" x14ac:dyDescent="0.3">
      <c r="A5642" t="s">
        <v>21</v>
      </c>
      <c r="B5642" t="s">
        <v>10071</v>
      </c>
      <c r="C5642" t="s">
        <v>42467</v>
      </c>
      <c r="D5642" t="s">
        <v>42468</v>
      </c>
      <c r="E5642" s="24">
        <v>50</v>
      </c>
      <c r="F5642" t="s">
        <v>42469</v>
      </c>
      <c r="G5642" t="s">
        <v>42470</v>
      </c>
      <c r="H5642" t="s">
        <v>10346</v>
      </c>
      <c r="I5642">
        <v>624</v>
      </c>
      <c r="J5642" s="10">
        <v>45</v>
      </c>
      <c r="K5642" s="10">
        <f t="shared" si="176"/>
        <v>45</v>
      </c>
      <c r="L5642" s="10">
        <f t="shared" si="177"/>
        <v>0</v>
      </c>
      <c r="O5642" t="s">
        <v>42471</v>
      </c>
      <c r="P5642" t="s">
        <v>42472</v>
      </c>
      <c r="Q5642" t="s">
        <v>42473</v>
      </c>
      <c r="R5642" t="s">
        <v>42474</v>
      </c>
      <c r="S5642" t="s">
        <v>42475</v>
      </c>
      <c r="T5642" t="s">
        <v>42476</v>
      </c>
      <c r="U5642" t="s">
        <v>1053</v>
      </c>
      <c r="V5642" t="s">
        <v>1644</v>
      </c>
    </row>
    <row r="5643" spans="1:22" x14ac:dyDescent="0.3">
      <c r="A5643" t="s">
        <v>21</v>
      </c>
      <c r="B5643" t="s">
        <v>10071</v>
      </c>
      <c r="C5643" t="s">
        <v>42477</v>
      </c>
      <c r="D5643" t="s">
        <v>42478</v>
      </c>
      <c r="E5643" s="24">
        <v>300</v>
      </c>
      <c r="F5643" t="s">
        <v>19111</v>
      </c>
      <c r="G5643" t="s">
        <v>19112</v>
      </c>
      <c r="H5643" t="s">
        <v>10346</v>
      </c>
      <c r="I5643">
        <v>633</v>
      </c>
      <c r="J5643" s="10">
        <v>270</v>
      </c>
      <c r="K5643" s="10">
        <f t="shared" si="176"/>
        <v>270</v>
      </c>
      <c r="L5643" s="10">
        <f t="shared" si="177"/>
        <v>0</v>
      </c>
      <c r="O5643" t="s">
        <v>42479</v>
      </c>
      <c r="P5643" t="s">
        <v>42480</v>
      </c>
      <c r="Q5643" t="s">
        <v>42481</v>
      </c>
      <c r="R5643" t="s">
        <v>42482</v>
      </c>
      <c r="S5643" t="s">
        <v>42483</v>
      </c>
      <c r="U5643" t="s">
        <v>1771</v>
      </c>
      <c r="V5643" t="s">
        <v>16446</v>
      </c>
    </row>
    <row r="5644" spans="1:22" x14ac:dyDescent="0.3">
      <c r="A5644" t="s">
        <v>21</v>
      </c>
      <c r="B5644" t="s">
        <v>10071</v>
      </c>
      <c r="C5644" t="s">
        <v>42484</v>
      </c>
      <c r="D5644" t="s">
        <v>42485</v>
      </c>
      <c r="E5644" s="24">
        <v>100</v>
      </c>
      <c r="F5644" t="s">
        <v>42486</v>
      </c>
      <c r="G5644" t="s">
        <v>42487</v>
      </c>
      <c r="H5644" t="s">
        <v>10346</v>
      </c>
      <c r="I5644">
        <v>636</v>
      </c>
      <c r="J5644" s="10">
        <v>90</v>
      </c>
      <c r="K5644" s="10">
        <f t="shared" si="176"/>
        <v>90</v>
      </c>
      <c r="L5644" s="10">
        <f t="shared" si="177"/>
        <v>0</v>
      </c>
      <c r="O5644" t="s">
        <v>42488</v>
      </c>
      <c r="P5644" t="s">
        <v>42489</v>
      </c>
      <c r="Q5644" t="s">
        <v>42490</v>
      </c>
      <c r="R5644" t="s">
        <v>19063</v>
      </c>
      <c r="S5644" t="s">
        <v>42491</v>
      </c>
      <c r="U5644" t="s">
        <v>1771</v>
      </c>
      <c r="V5644" t="s">
        <v>9861</v>
      </c>
    </row>
    <row r="5645" spans="1:22" x14ac:dyDescent="0.3">
      <c r="A5645" t="s">
        <v>21</v>
      </c>
      <c r="B5645" t="s">
        <v>10071</v>
      </c>
      <c r="C5645" t="s">
        <v>42492</v>
      </c>
      <c r="D5645" t="s">
        <v>42493</v>
      </c>
      <c r="E5645" s="24">
        <v>500</v>
      </c>
      <c r="F5645" t="s">
        <v>26264</v>
      </c>
      <c r="G5645" t="s">
        <v>26265</v>
      </c>
      <c r="H5645" t="s">
        <v>10346</v>
      </c>
      <c r="I5645">
        <v>638</v>
      </c>
      <c r="J5645" s="10">
        <v>450</v>
      </c>
      <c r="K5645" s="10">
        <f t="shared" si="176"/>
        <v>450</v>
      </c>
      <c r="L5645" s="10">
        <f t="shared" si="177"/>
        <v>0</v>
      </c>
      <c r="O5645" t="s">
        <v>42494</v>
      </c>
      <c r="P5645" t="s">
        <v>42495</v>
      </c>
      <c r="Q5645" t="s">
        <v>42496</v>
      </c>
      <c r="R5645" t="s">
        <v>42497</v>
      </c>
      <c r="S5645" t="s">
        <v>42498</v>
      </c>
      <c r="U5645" t="s">
        <v>1771</v>
      </c>
      <c r="V5645" t="s">
        <v>42499</v>
      </c>
    </row>
    <row r="5646" spans="1:22" x14ac:dyDescent="0.3">
      <c r="A5646" t="s">
        <v>21</v>
      </c>
      <c r="B5646" t="s">
        <v>10071</v>
      </c>
      <c r="C5646" t="s">
        <v>42500</v>
      </c>
      <c r="D5646" t="s">
        <v>42501</v>
      </c>
      <c r="E5646" s="24">
        <v>150</v>
      </c>
      <c r="F5646" t="s">
        <v>42376</v>
      </c>
      <c r="G5646" t="s">
        <v>42377</v>
      </c>
      <c r="H5646" t="s">
        <v>10346</v>
      </c>
      <c r="I5646">
        <v>661</v>
      </c>
      <c r="J5646" s="10">
        <v>135</v>
      </c>
      <c r="K5646" s="10">
        <f t="shared" si="176"/>
        <v>135</v>
      </c>
      <c r="L5646" s="10">
        <f t="shared" si="177"/>
        <v>0</v>
      </c>
      <c r="O5646" t="s">
        <v>42502</v>
      </c>
      <c r="P5646" t="s">
        <v>42379</v>
      </c>
      <c r="Q5646" t="s">
        <v>42503</v>
      </c>
      <c r="R5646" t="s">
        <v>42504</v>
      </c>
      <c r="S5646" t="s">
        <v>42505</v>
      </c>
      <c r="U5646" t="s">
        <v>1771</v>
      </c>
      <c r="V5646" t="s">
        <v>42401</v>
      </c>
    </row>
    <row r="5647" spans="1:22" x14ac:dyDescent="0.3">
      <c r="A5647" t="s">
        <v>21</v>
      </c>
      <c r="B5647" t="s">
        <v>10071</v>
      </c>
      <c r="C5647" t="s">
        <v>42506</v>
      </c>
      <c r="D5647" t="s">
        <v>42507</v>
      </c>
      <c r="E5647" s="24">
        <v>200</v>
      </c>
      <c r="F5647" t="s">
        <v>19111</v>
      </c>
      <c r="G5647" t="s">
        <v>19112</v>
      </c>
      <c r="H5647" t="s">
        <v>10346</v>
      </c>
      <c r="I5647">
        <v>667</v>
      </c>
      <c r="J5647" s="10">
        <v>180</v>
      </c>
      <c r="K5647" s="10">
        <f t="shared" si="176"/>
        <v>180</v>
      </c>
      <c r="L5647" s="10">
        <f t="shared" si="177"/>
        <v>0</v>
      </c>
      <c r="O5647" t="s">
        <v>42508</v>
      </c>
      <c r="P5647" t="s">
        <v>42480</v>
      </c>
      <c r="Q5647" t="s">
        <v>42509</v>
      </c>
      <c r="R5647" t="s">
        <v>42510</v>
      </c>
      <c r="S5647" t="s">
        <v>42511</v>
      </c>
      <c r="U5647" t="s">
        <v>42384</v>
      </c>
      <c r="V5647" t="s">
        <v>42385</v>
      </c>
    </row>
    <row r="5648" spans="1:22" x14ac:dyDescent="0.3">
      <c r="A5648" t="s">
        <v>21</v>
      </c>
      <c r="B5648" t="s">
        <v>10071</v>
      </c>
      <c r="C5648" t="s">
        <v>42512</v>
      </c>
      <c r="D5648" t="s">
        <v>42513</v>
      </c>
      <c r="E5648" s="24">
        <v>50</v>
      </c>
      <c r="F5648" t="s">
        <v>26264</v>
      </c>
      <c r="G5648" t="s">
        <v>26265</v>
      </c>
      <c r="H5648" t="s">
        <v>10346</v>
      </c>
      <c r="I5648">
        <v>679</v>
      </c>
      <c r="J5648" s="10">
        <v>45</v>
      </c>
      <c r="K5648" s="10">
        <f t="shared" si="176"/>
        <v>45</v>
      </c>
      <c r="L5648" s="10">
        <f t="shared" si="177"/>
        <v>0</v>
      </c>
      <c r="O5648" t="s">
        <v>42514</v>
      </c>
      <c r="P5648" t="s">
        <v>42495</v>
      </c>
      <c r="Q5648" t="s">
        <v>42515</v>
      </c>
      <c r="R5648" t="s">
        <v>42505</v>
      </c>
      <c r="S5648" t="s">
        <v>42516</v>
      </c>
      <c r="U5648" t="s">
        <v>1771</v>
      </c>
      <c r="V5648" t="s">
        <v>16446</v>
      </c>
    </row>
    <row r="5649" spans="1:22" x14ac:dyDescent="0.3">
      <c r="A5649" t="s">
        <v>21</v>
      </c>
      <c r="B5649" t="s">
        <v>10071</v>
      </c>
      <c r="C5649" t="s">
        <v>42517</v>
      </c>
      <c r="D5649" t="s">
        <v>42518</v>
      </c>
      <c r="E5649" s="24">
        <v>500</v>
      </c>
      <c r="F5649" t="s">
        <v>42519</v>
      </c>
      <c r="G5649" t="s">
        <v>42520</v>
      </c>
      <c r="H5649" t="s">
        <v>10346</v>
      </c>
      <c r="I5649">
        <v>707</v>
      </c>
      <c r="J5649" s="10">
        <v>450</v>
      </c>
      <c r="K5649" s="10">
        <f t="shared" si="176"/>
        <v>450</v>
      </c>
      <c r="L5649" s="10">
        <f t="shared" si="177"/>
        <v>0</v>
      </c>
      <c r="O5649" t="s">
        <v>42521</v>
      </c>
      <c r="P5649" t="s">
        <v>42522</v>
      </c>
      <c r="Q5649" t="s">
        <v>42523</v>
      </c>
      <c r="R5649" t="s">
        <v>42524</v>
      </c>
      <c r="S5649" t="s">
        <v>42525</v>
      </c>
      <c r="U5649" t="s">
        <v>1771</v>
      </c>
      <c r="V5649" t="s">
        <v>26297</v>
      </c>
    </row>
    <row r="5650" spans="1:22" x14ac:dyDescent="0.3">
      <c r="A5650" t="s">
        <v>21</v>
      </c>
      <c r="B5650" t="s">
        <v>10071</v>
      </c>
      <c r="C5650" t="s">
        <v>42526</v>
      </c>
      <c r="D5650" t="s">
        <v>42527</v>
      </c>
      <c r="E5650" s="24">
        <v>50</v>
      </c>
      <c r="F5650" t="s">
        <v>42528</v>
      </c>
      <c r="G5650" t="s">
        <v>42529</v>
      </c>
      <c r="H5650" t="s">
        <v>10346</v>
      </c>
      <c r="I5650">
        <v>731</v>
      </c>
      <c r="J5650" s="10">
        <v>45</v>
      </c>
      <c r="K5650" s="10">
        <f t="shared" si="176"/>
        <v>45</v>
      </c>
      <c r="L5650" s="10">
        <f t="shared" si="177"/>
        <v>0</v>
      </c>
      <c r="O5650" t="s">
        <v>42530</v>
      </c>
      <c r="P5650" t="s">
        <v>42531</v>
      </c>
      <c r="Q5650" t="s">
        <v>42532</v>
      </c>
      <c r="R5650" t="s">
        <v>42533</v>
      </c>
      <c r="S5650" t="s">
        <v>42534</v>
      </c>
      <c r="U5650" t="s">
        <v>24872</v>
      </c>
      <c r="V5650" t="s">
        <v>5242</v>
      </c>
    </row>
    <row r="5651" spans="1:22" x14ac:dyDescent="0.3">
      <c r="A5651" t="s">
        <v>21</v>
      </c>
      <c r="B5651" t="s">
        <v>10071</v>
      </c>
      <c r="C5651" t="s">
        <v>42535</v>
      </c>
      <c r="D5651" t="s">
        <v>42536</v>
      </c>
      <c r="E5651" s="24">
        <v>4000</v>
      </c>
      <c r="F5651" t="s">
        <v>26225</v>
      </c>
      <c r="G5651" t="s">
        <v>26226</v>
      </c>
      <c r="H5651" t="s">
        <v>10346</v>
      </c>
      <c r="I5651">
        <v>736</v>
      </c>
      <c r="J5651" s="10">
        <v>3600</v>
      </c>
      <c r="K5651" s="10">
        <f t="shared" si="176"/>
        <v>3600</v>
      </c>
      <c r="L5651" s="10">
        <f t="shared" si="177"/>
        <v>0</v>
      </c>
      <c r="O5651" t="s">
        <v>42537</v>
      </c>
      <c r="P5651" t="s">
        <v>42363</v>
      </c>
      <c r="Q5651" t="s">
        <v>42538</v>
      </c>
      <c r="R5651" t="s">
        <v>42539</v>
      </c>
      <c r="S5651" t="s">
        <v>42540</v>
      </c>
      <c r="T5651" t="s">
        <v>42541</v>
      </c>
      <c r="U5651" t="s">
        <v>1771</v>
      </c>
      <c r="V5651" t="s">
        <v>42499</v>
      </c>
    </row>
    <row r="5652" spans="1:22" x14ac:dyDescent="0.3">
      <c r="A5652" t="s">
        <v>21</v>
      </c>
      <c r="B5652" t="s">
        <v>10071</v>
      </c>
      <c r="C5652" t="s">
        <v>42542</v>
      </c>
      <c r="D5652" t="s">
        <v>42543</v>
      </c>
      <c r="E5652" s="24">
        <v>100</v>
      </c>
      <c r="F5652" t="s">
        <v>42544</v>
      </c>
      <c r="G5652" t="s">
        <v>42545</v>
      </c>
      <c r="H5652" t="s">
        <v>10346</v>
      </c>
      <c r="I5652">
        <v>747</v>
      </c>
      <c r="J5652" s="10">
        <v>90</v>
      </c>
      <c r="K5652" s="10">
        <f t="shared" si="176"/>
        <v>90</v>
      </c>
      <c r="L5652" s="10">
        <f t="shared" si="177"/>
        <v>0</v>
      </c>
      <c r="O5652" t="s">
        <v>42546</v>
      </c>
      <c r="P5652" t="s">
        <v>42547</v>
      </c>
      <c r="Q5652" t="s">
        <v>42548</v>
      </c>
      <c r="R5652" t="s">
        <v>42549</v>
      </c>
      <c r="S5652" t="s">
        <v>42550</v>
      </c>
      <c r="U5652" t="s">
        <v>1053</v>
      </c>
      <c r="V5652" t="s">
        <v>42551</v>
      </c>
    </row>
    <row r="5653" spans="1:22" x14ac:dyDescent="0.3">
      <c r="A5653" t="s">
        <v>21</v>
      </c>
      <c r="B5653" t="s">
        <v>10071</v>
      </c>
      <c r="C5653" t="s">
        <v>42552</v>
      </c>
      <c r="D5653" t="s">
        <v>42553</v>
      </c>
      <c r="E5653" s="24">
        <v>500</v>
      </c>
      <c r="F5653" t="s">
        <v>42388</v>
      </c>
      <c r="G5653" t="s">
        <v>42389</v>
      </c>
      <c r="H5653" t="s">
        <v>10346</v>
      </c>
      <c r="I5653">
        <v>754</v>
      </c>
      <c r="J5653" s="10">
        <v>450</v>
      </c>
      <c r="K5653" s="10">
        <f t="shared" si="176"/>
        <v>450</v>
      </c>
      <c r="L5653" s="10">
        <f t="shared" si="177"/>
        <v>0</v>
      </c>
      <c r="O5653" t="s">
        <v>42554</v>
      </c>
      <c r="P5653" t="s">
        <v>42391</v>
      </c>
      <c r="Q5653" t="s">
        <v>42555</v>
      </c>
      <c r="R5653" t="s">
        <v>42556</v>
      </c>
      <c r="S5653" t="s">
        <v>42557</v>
      </c>
      <c r="U5653" t="s">
        <v>1771</v>
      </c>
      <c r="V5653" t="s">
        <v>9861</v>
      </c>
    </row>
    <row r="5654" spans="1:22" x14ac:dyDescent="0.3">
      <c r="A5654" t="s">
        <v>21</v>
      </c>
      <c r="B5654" t="s">
        <v>10071</v>
      </c>
      <c r="C5654" t="s">
        <v>42558</v>
      </c>
      <c r="D5654" t="s">
        <v>20906</v>
      </c>
      <c r="E5654" s="24">
        <v>3250</v>
      </c>
      <c r="F5654" t="s">
        <v>20881</v>
      </c>
      <c r="G5654" t="s">
        <v>20882</v>
      </c>
      <c r="H5654" t="s">
        <v>10346</v>
      </c>
      <c r="I5654">
        <v>767</v>
      </c>
      <c r="J5654" s="10">
        <v>2925</v>
      </c>
      <c r="K5654" s="10">
        <f t="shared" si="176"/>
        <v>2925</v>
      </c>
      <c r="L5654" s="10">
        <f t="shared" si="177"/>
        <v>0</v>
      </c>
      <c r="O5654" t="s">
        <v>20883</v>
      </c>
      <c r="P5654" t="s">
        <v>42559</v>
      </c>
      <c r="Q5654" t="s">
        <v>20884</v>
      </c>
      <c r="R5654" t="s">
        <v>42560</v>
      </c>
      <c r="S5654" t="s">
        <v>42561</v>
      </c>
      <c r="U5654" t="s">
        <v>1771</v>
      </c>
      <c r="V5654" t="s">
        <v>9861</v>
      </c>
    </row>
    <row r="5655" spans="1:22" x14ac:dyDescent="0.3">
      <c r="A5655" t="s">
        <v>21</v>
      </c>
      <c r="B5655" t="s">
        <v>10071</v>
      </c>
      <c r="C5655" t="s">
        <v>42562</v>
      </c>
      <c r="D5655" t="s">
        <v>42563</v>
      </c>
      <c r="E5655" s="24">
        <v>25</v>
      </c>
      <c r="F5655" t="s">
        <v>42564</v>
      </c>
      <c r="G5655" t="s">
        <v>42565</v>
      </c>
      <c r="H5655" t="s">
        <v>10346</v>
      </c>
      <c r="I5655">
        <v>773</v>
      </c>
      <c r="J5655" s="10">
        <v>22.5</v>
      </c>
      <c r="K5655" s="10">
        <f t="shared" si="176"/>
        <v>22.5</v>
      </c>
      <c r="L5655" s="10">
        <f t="shared" si="177"/>
        <v>0</v>
      </c>
      <c r="O5655" t="s">
        <v>42566</v>
      </c>
      <c r="P5655" t="s">
        <v>42567</v>
      </c>
      <c r="Q5655" t="s">
        <v>42568</v>
      </c>
      <c r="R5655" t="s">
        <v>42569</v>
      </c>
      <c r="S5655" t="s">
        <v>42570</v>
      </c>
      <c r="U5655" t="s">
        <v>42571</v>
      </c>
      <c r="V5655" t="s">
        <v>42572</v>
      </c>
    </row>
    <row r="5656" spans="1:22" x14ac:dyDescent="0.3">
      <c r="A5656" t="s">
        <v>21</v>
      </c>
      <c r="B5656" t="s">
        <v>10071</v>
      </c>
      <c r="C5656" t="s">
        <v>42573</v>
      </c>
      <c r="D5656" t="s">
        <v>42574</v>
      </c>
      <c r="E5656" s="24">
        <v>50</v>
      </c>
      <c r="F5656" t="s">
        <v>42575</v>
      </c>
      <c r="G5656" t="s">
        <v>42576</v>
      </c>
      <c r="H5656" t="s">
        <v>10346</v>
      </c>
      <c r="I5656">
        <v>779</v>
      </c>
      <c r="J5656" s="10">
        <v>45</v>
      </c>
      <c r="K5656" s="10">
        <f t="shared" si="176"/>
        <v>45</v>
      </c>
      <c r="L5656" s="10">
        <f t="shared" si="177"/>
        <v>0</v>
      </c>
      <c r="O5656" t="s">
        <v>42577</v>
      </c>
      <c r="P5656" t="s">
        <v>42578</v>
      </c>
      <c r="Q5656" t="s">
        <v>42579</v>
      </c>
      <c r="R5656" t="s">
        <v>42580</v>
      </c>
      <c r="S5656" t="s">
        <v>42581</v>
      </c>
      <c r="U5656" t="s">
        <v>24872</v>
      </c>
      <c r="V5656" t="s">
        <v>42582</v>
      </c>
    </row>
    <row r="5657" spans="1:22" x14ac:dyDescent="0.3">
      <c r="A5657" t="s">
        <v>21</v>
      </c>
      <c r="B5657" t="s">
        <v>10071</v>
      </c>
      <c r="C5657" t="s">
        <v>42583</v>
      </c>
      <c r="D5657" t="s">
        <v>42584</v>
      </c>
      <c r="E5657" s="24">
        <v>100</v>
      </c>
      <c r="F5657" t="s">
        <v>42544</v>
      </c>
      <c r="G5657" t="s">
        <v>42545</v>
      </c>
      <c r="H5657" t="s">
        <v>10346</v>
      </c>
      <c r="I5657">
        <v>797</v>
      </c>
      <c r="J5657" s="10">
        <v>90</v>
      </c>
      <c r="K5657" s="10">
        <f t="shared" si="176"/>
        <v>90</v>
      </c>
      <c r="L5657" s="10">
        <f t="shared" si="177"/>
        <v>0</v>
      </c>
      <c r="O5657" t="s">
        <v>42585</v>
      </c>
      <c r="P5657" t="s">
        <v>42547</v>
      </c>
      <c r="Q5657" t="s">
        <v>42586</v>
      </c>
      <c r="R5657" t="s">
        <v>42587</v>
      </c>
      <c r="S5657" t="s">
        <v>42588</v>
      </c>
      <c r="T5657" t="s">
        <v>42589</v>
      </c>
      <c r="U5657" t="s">
        <v>1053</v>
      </c>
      <c r="V5657" t="s">
        <v>42590</v>
      </c>
    </row>
    <row r="5658" spans="1:22" x14ac:dyDescent="0.3">
      <c r="A5658" t="s">
        <v>21</v>
      </c>
      <c r="B5658" t="s">
        <v>42591</v>
      </c>
      <c r="C5658" t="s">
        <v>42592</v>
      </c>
      <c r="D5658" t="s">
        <v>42593</v>
      </c>
      <c r="E5658" s="24">
        <v>200</v>
      </c>
      <c r="F5658" t="s">
        <v>17495</v>
      </c>
      <c r="G5658" t="s">
        <v>17496</v>
      </c>
      <c r="H5658" t="s">
        <v>10346</v>
      </c>
      <c r="I5658">
        <v>224</v>
      </c>
      <c r="J5658" s="10">
        <v>180</v>
      </c>
      <c r="K5658" s="10">
        <f t="shared" si="176"/>
        <v>180</v>
      </c>
      <c r="L5658" s="10">
        <f t="shared" si="177"/>
        <v>0</v>
      </c>
      <c r="O5658" t="s">
        <v>42594</v>
      </c>
      <c r="P5658" t="s">
        <v>42595</v>
      </c>
      <c r="Q5658" t="s">
        <v>42596</v>
      </c>
      <c r="R5658" t="s">
        <v>42597</v>
      </c>
      <c r="S5658" t="s">
        <v>42598</v>
      </c>
      <c r="U5658" t="s">
        <v>1053</v>
      </c>
      <c r="V5658" t="s">
        <v>17503</v>
      </c>
    </row>
    <row r="5659" spans="1:22" x14ac:dyDescent="0.3">
      <c r="A5659" t="s">
        <v>21</v>
      </c>
      <c r="B5659" t="s">
        <v>42599</v>
      </c>
      <c r="C5659" t="s">
        <v>42600</v>
      </c>
      <c r="D5659" t="s">
        <v>42601</v>
      </c>
      <c r="E5659" s="24">
        <v>500</v>
      </c>
      <c r="F5659" t="s">
        <v>42602</v>
      </c>
      <c r="G5659" t="s">
        <v>42603</v>
      </c>
      <c r="H5659" t="s">
        <v>10346</v>
      </c>
      <c r="I5659">
        <v>476</v>
      </c>
      <c r="J5659" s="10">
        <v>450</v>
      </c>
      <c r="K5659" s="10">
        <f t="shared" si="176"/>
        <v>450</v>
      </c>
      <c r="L5659" s="10">
        <f t="shared" si="177"/>
        <v>0</v>
      </c>
      <c r="O5659" t="s">
        <v>42604</v>
      </c>
      <c r="P5659" t="s">
        <v>42605</v>
      </c>
      <c r="Q5659" t="s">
        <v>42606</v>
      </c>
      <c r="R5659" t="s">
        <v>42607</v>
      </c>
      <c r="S5659" t="s">
        <v>42608</v>
      </c>
      <c r="T5659" t="s">
        <v>42609</v>
      </c>
      <c r="U5659" t="s">
        <v>96</v>
      </c>
      <c r="V5659" t="s">
        <v>3759</v>
      </c>
    </row>
    <row r="5660" spans="1:22" x14ac:dyDescent="0.3">
      <c r="A5660" t="s">
        <v>21</v>
      </c>
      <c r="B5660" t="s">
        <v>42599</v>
      </c>
      <c r="C5660" t="s">
        <v>42610</v>
      </c>
      <c r="D5660" t="s">
        <v>42611</v>
      </c>
      <c r="E5660" s="24">
        <v>100</v>
      </c>
      <c r="F5660" t="s">
        <v>8020</v>
      </c>
      <c r="G5660" t="s">
        <v>8021</v>
      </c>
      <c r="H5660" t="s">
        <v>10346</v>
      </c>
      <c r="I5660">
        <v>681</v>
      </c>
      <c r="J5660" s="10">
        <v>90</v>
      </c>
      <c r="K5660" s="10">
        <f t="shared" si="176"/>
        <v>90</v>
      </c>
      <c r="L5660" s="10">
        <f t="shared" si="177"/>
        <v>0</v>
      </c>
      <c r="O5660" t="s">
        <v>42612</v>
      </c>
      <c r="P5660" t="s">
        <v>34503</v>
      </c>
      <c r="Q5660" t="s">
        <v>42613</v>
      </c>
      <c r="R5660" t="s">
        <v>42614</v>
      </c>
      <c r="S5660" t="s">
        <v>42615</v>
      </c>
      <c r="T5660" t="s">
        <v>36</v>
      </c>
      <c r="U5660" t="s">
        <v>36</v>
      </c>
      <c r="V5660" t="s">
        <v>216</v>
      </c>
    </row>
    <row r="5661" spans="1:22" x14ac:dyDescent="0.3">
      <c r="A5661" t="s">
        <v>21</v>
      </c>
      <c r="B5661" t="s">
        <v>42599</v>
      </c>
      <c r="C5661" t="s">
        <v>42616</v>
      </c>
      <c r="D5661" t="s">
        <v>42617</v>
      </c>
      <c r="E5661" s="24">
        <v>1000</v>
      </c>
      <c r="F5661" t="s">
        <v>42618</v>
      </c>
      <c r="G5661" t="s">
        <v>42619</v>
      </c>
      <c r="H5661" t="s">
        <v>10346</v>
      </c>
      <c r="I5661">
        <v>709</v>
      </c>
      <c r="J5661" s="10">
        <v>900</v>
      </c>
      <c r="K5661" s="10">
        <f t="shared" si="176"/>
        <v>900</v>
      </c>
      <c r="L5661" s="10">
        <f t="shared" si="177"/>
        <v>0</v>
      </c>
      <c r="O5661" t="s">
        <v>42620</v>
      </c>
      <c r="P5661" t="s">
        <v>3913</v>
      </c>
      <c r="Q5661" t="s">
        <v>42621</v>
      </c>
      <c r="R5661" t="s">
        <v>42622</v>
      </c>
      <c r="S5661" t="s">
        <v>42623</v>
      </c>
      <c r="T5661" t="s">
        <v>42624</v>
      </c>
      <c r="U5661" t="s">
        <v>36</v>
      </c>
      <c r="V5661" t="s">
        <v>5322</v>
      </c>
    </row>
    <row r="5662" spans="1:22" x14ac:dyDescent="0.3">
      <c r="A5662" t="s">
        <v>21</v>
      </c>
      <c r="B5662" t="s">
        <v>42599</v>
      </c>
      <c r="C5662" t="s">
        <v>42625</v>
      </c>
      <c r="D5662" t="s">
        <v>42626</v>
      </c>
      <c r="E5662" s="24">
        <v>2</v>
      </c>
      <c r="F5662" t="s">
        <v>42627</v>
      </c>
      <c r="G5662" t="s">
        <v>42628</v>
      </c>
      <c r="H5662" t="s">
        <v>10346</v>
      </c>
      <c r="I5662">
        <v>819</v>
      </c>
      <c r="J5662" s="10">
        <v>1.8</v>
      </c>
      <c r="K5662" s="10">
        <f t="shared" si="176"/>
        <v>1.8</v>
      </c>
      <c r="L5662" s="10">
        <f t="shared" si="177"/>
        <v>0</v>
      </c>
      <c r="O5662" t="s">
        <v>42629</v>
      </c>
      <c r="P5662" t="s">
        <v>42630</v>
      </c>
      <c r="Q5662" t="s">
        <v>42631</v>
      </c>
      <c r="R5662" t="s">
        <v>42632</v>
      </c>
      <c r="S5662" t="s">
        <v>42633</v>
      </c>
      <c r="T5662" t="s">
        <v>42634</v>
      </c>
      <c r="U5662" t="s">
        <v>36</v>
      </c>
      <c r="V5662" t="s">
        <v>8826</v>
      </c>
    </row>
    <row r="5663" spans="1:22" x14ac:dyDescent="0.3">
      <c r="A5663" t="s">
        <v>21</v>
      </c>
      <c r="B5663" t="s">
        <v>42635</v>
      </c>
      <c r="C5663" t="s">
        <v>42636</v>
      </c>
      <c r="D5663" t="s">
        <v>42637</v>
      </c>
      <c r="E5663" s="24">
        <v>800</v>
      </c>
      <c r="F5663" t="s">
        <v>42638</v>
      </c>
      <c r="G5663" t="s">
        <v>42639</v>
      </c>
      <c r="H5663" t="s">
        <v>10346</v>
      </c>
      <c r="I5663">
        <v>722</v>
      </c>
      <c r="J5663" s="10">
        <v>720</v>
      </c>
      <c r="K5663" s="10">
        <f t="shared" si="176"/>
        <v>720</v>
      </c>
      <c r="L5663" s="10">
        <f t="shared" si="177"/>
        <v>0</v>
      </c>
      <c r="O5663" t="s">
        <v>42640</v>
      </c>
      <c r="P5663" t="s">
        <v>42641</v>
      </c>
      <c r="Q5663" t="s">
        <v>42642</v>
      </c>
      <c r="R5663" t="s">
        <v>42643</v>
      </c>
      <c r="S5663" t="s">
        <v>42644</v>
      </c>
      <c r="T5663" t="s">
        <v>42645</v>
      </c>
      <c r="U5663" t="s">
        <v>12071</v>
      </c>
      <c r="V5663" t="s">
        <v>42646</v>
      </c>
    </row>
    <row r="5664" spans="1:22" x14ac:dyDescent="0.3">
      <c r="A5664" t="s">
        <v>21</v>
      </c>
      <c r="B5664" t="s">
        <v>42647</v>
      </c>
      <c r="C5664" t="s">
        <v>42648</v>
      </c>
      <c r="D5664" t="s">
        <v>42649</v>
      </c>
      <c r="E5664" s="24">
        <v>250</v>
      </c>
      <c r="F5664" t="s">
        <v>42650</v>
      </c>
      <c r="G5664" t="s">
        <v>42651</v>
      </c>
      <c r="H5664" t="s">
        <v>10346</v>
      </c>
      <c r="I5664">
        <v>10</v>
      </c>
      <c r="J5664" s="10">
        <v>225</v>
      </c>
      <c r="K5664" s="10">
        <f t="shared" si="176"/>
        <v>225</v>
      </c>
      <c r="L5664" s="10">
        <f t="shared" si="177"/>
        <v>0</v>
      </c>
      <c r="O5664" t="s">
        <v>42652</v>
      </c>
      <c r="P5664" t="s">
        <v>42653</v>
      </c>
      <c r="R5664" t="s">
        <v>42654</v>
      </c>
      <c r="S5664" t="s">
        <v>25076</v>
      </c>
      <c r="T5664" t="s">
        <v>42655</v>
      </c>
      <c r="U5664" t="s">
        <v>13472</v>
      </c>
      <c r="V5664" t="s">
        <v>13473</v>
      </c>
    </row>
    <row r="5665" spans="1:22" x14ac:dyDescent="0.3">
      <c r="A5665" t="s">
        <v>21</v>
      </c>
      <c r="B5665" t="s">
        <v>42656</v>
      </c>
      <c r="C5665" t="s">
        <v>42657</v>
      </c>
      <c r="D5665" t="s">
        <v>42658</v>
      </c>
      <c r="E5665" s="24">
        <v>1</v>
      </c>
      <c r="F5665" t="s">
        <v>42659</v>
      </c>
      <c r="G5665" t="s">
        <v>42660</v>
      </c>
      <c r="H5665" t="s">
        <v>10346</v>
      </c>
      <c r="I5665">
        <v>503</v>
      </c>
      <c r="J5665" s="10">
        <v>0.9</v>
      </c>
      <c r="K5665" s="10">
        <f t="shared" si="176"/>
        <v>0.9</v>
      </c>
      <c r="L5665" s="10">
        <f t="shared" si="177"/>
        <v>0</v>
      </c>
      <c r="O5665" t="s">
        <v>42661</v>
      </c>
      <c r="P5665" t="s">
        <v>11112</v>
      </c>
      <c r="Q5665" t="s">
        <v>42662</v>
      </c>
      <c r="R5665" t="s">
        <v>42663</v>
      </c>
      <c r="S5665" t="s">
        <v>42664</v>
      </c>
      <c r="T5665" t="s">
        <v>42665</v>
      </c>
      <c r="U5665" t="s">
        <v>7786</v>
      </c>
      <c r="V5665" t="s">
        <v>42666</v>
      </c>
    </row>
    <row r="5666" spans="1:22" x14ac:dyDescent="0.3">
      <c r="A5666" t="s">
        <v>21</v>
      </c>
      <c r="B5666" t="s">
        <v>42656</v>
      </c>
      <c r="C5666" t="s">
        <v>42667</v>
      </c>
      <c r="D5666" t="s">
        <v>42668</v>
      </c>
      <c r="E5666" s="24">
        <v>300</v>
      </c>
      <c r="F5666" t="s">
        <v>42669</v>
      </c>
      <c r="G5666" t="s">
        <v>42670</v>
      </c>
      <c r="H5666" t="s">
        <v>10346</v>
      </c>
      <c r="I5666">
        <v>564</v>
      </c>
      <c r="J5666" s="10">
        <v>270</v>
      </c>
      <c r="K5666" s="10">
        <f t="shared" si="176"/>
        <v>270</v>
      </c>
      <c r="L5666" s="10">
        <f t="shared" si="177"/>
        <v>0</v>
      </c>
      <c r="O5666" t="s">
        <v>42671</v>
      </c>
      <c r="P5666" t="s">
        <v>42672</v>
      </c>
      <c r="Q5666" t="s">
        <v>42673</v>
      </c>
      <c r="R5666" t="s">
        <v>42674</v>
      </c>
      <c r="S5666" t="s">
        <v>42675</v>
      </c>
      <c r="T5666" t="s">
        <v>42676</v>
      </c>
      <c r="U5666" t="s">
        <v>96</v>
      </c>
      <c r="V5666" t="s">
        <v>22679</v>
      </c>
    </row>
    <row r="5667" spans="1:22" x14ac:dyDescent="0.3">
      <c r="A5667" t="s">
        <v>21</v>
      </c>
      <c r="B5667" t="s">
        <v>42656</v>
      </c>
      <c r="C5667" t="s">
        <v>42677</v>
      </c>
      <c r="D5667" t="s">
        <v>42678</v>
      </c>
      <c r="E5667" s="24">
        <v>700</v>
      </c>
      <c r="F5667" t="s">
        <v>42679</v>
      </c>
      <c r="G5667" t="s">
        <v>42680</v>
      </c>
      <c r="H5667" t="s">
        <v>10346</v>
      </c>
      <c r="I5667">
        <v>930</v>
      </c>
      <c r="J5667" s="10">
        <v>630</v>
      </c>
      <c r="K5667" s="10">
        <f t="shared" si="176"/>
        <v>630</v>
      </c>
      <c r="L5667" s="10">
        <f t="shared" si="177"/>
        <v>0</v>
      </c>
      <c r="O5667" t="s">
        <v>42681</v>
      </c>
      <c r="P5667" t="s">
        <v>42682</v>
      </c>
      <c r="Q5667" t="s">
        <v>42683</v>
      </c>
      <c r="R5667" t="s">
        <v>42684</v>
      </c>
      <c r="S5667" t="s">
        <v>42685</v>
      </c>
      <c r="T5667" t="s">
        <v>13455</v>
      </c>
      <c r="U5667" t="s">
        <v>13455</v>
      </c>
      <c r="V5667" t="s">
        <v>42686</v>
      </c>
    </row>
    <row r="5668" spans="1:22" x14ac:dyDescent="0.3">
      <c r="A5668" t="s">
        <v>21</v>
      </c>
      <c r="B5668" t="s">
        <v>42687</v>
      </c>
      <c r="C5668" t="s">
        <v>42688</v>
      </c>
      <c r="D5668" t="s">
        <v>42689</v>
      </c>
      <c r="E5668" s="24">
        <v>1100</v>
      </c>
      <c r="F5668" t="s">
        <v>9207</v>
      </c>
      <c r="G5668" t="s">
        <v>9208</v>
      </c>
      <c r="H5668" t="s">
        <v>10346</v>
      </c>
      <c r="I5668">
        <v>22</v>
      </c>
      <c r="J5668" s="10">
        <v>990</v>
      </c>
      <c r="K5668" s="10">
        <f t="shared" si="176"/>
        <v>990</v>
      </c>
      <c r="L5668" s="10">
        <f t="shared" si="177"/>
        <v>0</v>
      </c>
      <c r="O5668" t="s">
        <v>42690</v>
      </c>
      <c r="P5668" t="s">
        <v>4177</v>
      </c>
      <c r="R5668" t="s">
        <v>42691</v>
      </c>
      <c r="S5668" t="s">
        <v>42692</v>
      </c>
      <c r="T5668" t="s">
        <v>42693</v>
      </c>
      <c r="U5668" t="s">
        <v>96</v>
      </c>
      <c r="V5668" t="s">
        <v>14905</v>
      </c>
    </row>
    <row r="5669" spans="1:22" x14ac:dyDescent="0.3">
      <c r="A5669" t="s">
        <v>21</v>
      </c>
      <c r="B5669" t="s">
        <v>42687</v>
      </c>
      <c r="C5669" t="s">
        <v>42694</v>
      </c>
      <c r="D5669" t="s">
        <v>42695</v>
      </c>
      <c r="E5669" s="24">
        <v>100</v>
      </c>
      <c r="F5669" t="s">
        <v>42696</v>
      </c>
      <c r="G5669" t="s">
        <v>42697</v>
      </c>
      <c r="H5669" t="s">
        <v>10346</v>
      </c>
      <c r="I5669">
        <v>107</v>
      </c>
      <c r="J5669" s="10">
        <v>90</v>
      </c>
      <c r="K5669" s="10">
        <f t="shared" si="176"/>
        <v>90</v>
      </c>
      <c r="L5669" s="10">
        <f t="shared" si="177"/>
        <v>0</v>
      </c>
      <c r="O5669" t="s">
        <v>42698</v>
      </c>
      <c r="P5669" t="s">
        <v>42699</v>
      </c>
      <c r="Q5669" t="s">
        <v>42700</v>
      </c>
      <c r="R5669" t="s">
        <v>42701</v>
      </c>
      <c r="S5669" t="s">
        <v>42702</v>
      </c>
      <c r="T5669" t="s">
        <v>42703</v>
      </c>
      <c r="U5669" t="s">
        <v>34957</v>
      </c>
      <c r="V5669" t="s">
        <v>6928</v>
      </c>
    </row>
    <row r="5670" spans="1:22" x14ac:dyDescent="0.3">
      <c r="A5670" t="s">
        <v>21</v>
      </c>
      <c r="B5670" t="s">
        <v>42687</v>
      </c>
      <c r="C5670" t="s">
        <v>42704</v>
      </c>
      <c r="D5670" t="s">
        <v>42705</v>
      </c>
      <c r="E5670" s="24">
        <v>99000</v>
      </c>
      <c r="F5670" t="s">
        <v>42706</v>
      </c>
      <c r="G5670" t="s">
        <v>42707</v>
      </c>
      <c r="H5670" t="s">
        <v>10346</v>
      </c>
      <c r="I5670">
        <v>881</v>
      </c>
      <c r="J5670" s="10">
        <v>89100</v>
      </c>
      <c r="K5670" s="10">
        <f t="shared" si="176"/>
        <v>89100</v>
      </c>
      <c r="L5670" s="10">
        <f t="shared" si="177"/>
        <v>0</v>
      </c>
      <c r="O5670" t="s">
        <v>42708</v>
      </c>
      <c r="P5670" t="s">
        <v>42709</v>
      </c>
      <c r="R5670" t="s">
        <v>42710</v>
      </c>
      <c r="S5670" t="s">
        <v>42711</v>
      </c>
      <c r="T5670" t="s">
        <v>42712</v>
      </c>
      <c r="U5670" t="s">
        <v>96</v>
      </c>
      <c r="V5670" t="s">
        <v>7338</v>
      </c>
    </row>
    <row r="5671" spans="1:22" x14ac:dyDescent="0.3">
      <c r="A5671" t="s">
        <v>21</v>
      </c>
      <c r="B5671" t="s">
        <v>42687</v>
      </c>
      <c r="C5671" t="s">
        <v>42713</v>
      </c>
      <c r="D5671" t="s">
        <v>42714</v>
      </c>
      <c r="E5671" s="24">
        <v>52800</v>
      </c>
      <c r="F5671" t="s">
        <v>21995</v>
      </c>
      <c r="G5671" t="s">
        <v>21996</v>
      </c>
      <c r="H5671" t="s">
        <v>10346</v>
      </c>
      <c r="I5671">
        <v>923</v>
      </c>
      <c r="J5671" s="10">
        <v>47520</v>
      </c>
      <c r="K5671" s="10">
        <f t="shared" si="176"/>
        <v>47520</v>
      </c>
      <c r="L5671" s="10">
        <f t="shared" si="177"/>
        <v>0</v>
      </c>
      <c r="O5671" t="s">
        <v>42715</v>
      </c>
      <c r="P5671" t="s">
        <v>32584</v>
      </c>
      <c r="Q5671" t="s">
        <v>42716</v>
      </c>
      <c r="R5671" t="s">
        <v>42717</v>
      </c>
      <c r="S5671" t="s">
        <v>42718</v>
      </c>
      <c r="T5671" t="s">
        <v>19566</v>
      </c>
      <c r="U5671" t="s">
        <v>96</v>
      </c>
      <c r="V5671" t="s">
        <v>7013</v>
      </c>
    </row>
    <row r="5672" spans="1:22" x14ac:dyDescent="0.3">
      <c r="A5672" t="s">
        <v>21</v>
      </c>
      <c r="B5672" t="s">
        <v>42687</v>
      </c>
      <c r="C5672" t="s">
        <v>42719</v>
      </c>
      <c r="D5672" t="s">
        <v>42720</v>
      </c>
      <c r="E5672" s="24">
        <v>1</v>
      </c>
      <c r="F5672" t="s">
        <v>42721</v>
      </c>
      <c r="G5672" t="s">
        <v>42722</v>
      </c>
      <c r="H5672" t="s">
        <v>10346</v>
      </c>
      <c r="I5672">
        <v>1061</v>
      </c>
      <c r="J5672" s="10">
        <v>0.9</v>
      </c>
      <c r="K5672" s="10">
        <f t="shared" si="176"/>
        <v>0.9</v>
      </c>
      <c r="L5672" s="10">
        <f t="shared" si="177"/>
        <v>0</v>
      </c>
      <c r="O5672" t="s">
        <v>42723</v>
      </c>
      <c r="P5672" t="s">
        <v>3913</v>
      </c>
      <c r="Q5672" t="s">
        <v>42724</v>
      </c>
      <c r="R5672" t="s">
        <v>42725</v>
      </c>
      <c r="S5672" t="s">
        <v>42726</v>
      </c>
      <c r="T5672" t="s">
        <v>35031</v>
      </c>
      <c r="U5672" t="s">
        <v>35031</v>
      </c>
      <c r="V5672" t="s">
        <v>34989</v>
      </c>
    </row>
    <row r="5673" spans="1:22" x14ac:dyDescent="0.3">
      <c r="A5673" t="s">
        <v>21</v>
      </c>
      <c r="B5673" t="s">
        <v>10082</v>
      </c>
      <c r="C5673" t="s">
        <v>10083</v>
      </c>
      <c r="D5673" t="s">
        <v>10084</v>
      </c>
      <c r="E5673" s="24">
        <v>200</v>
      </c>
      <c r="F5673" t="s">
        <v>10085</v>
      </c>
      <c r="G5673" t="s">
        <v>10086</v>
      </c>
      <c r="H5673" t="s">
        <v>7824</v>
      </c>
      <c r="I5673">
        <v>533</v>
      </c>
      <c r="J5673" s="10">
        <v>180</v>
      </c>
      <c r="K5673" s="10">
        <f t="shared" si="176"/>
        <v>180</v>
      </c>
      <c r="L5673" s="10">
        <f t="shared" si="177"/>
        <v>0</v>
      </c>
      <c r="M5673">
        <v>895</v>
      </c>
      <c r="O5673" t="s">
        <v>10087</v>
      </c>
      <c r="P5673" t="s">
        <v>10088</v>
      </c>
      <c r="Q5673" t="s">
        <v>10089</v>
      </c>
      <c r="R5673" t="s">
        <v>10090</v>
      </c>
      <c r="S5673" t="s">
        <v>10091</v>
      </c>
      <c r="U5673" t="s">
        <v>10092</v>
      </c>
      <c r="V5673" t="s">
        <v>10093</v>
      </c>
    </row>
    <row r="5674" spans="1:22" x14ac:dyDescent="0.3">
      <c r="A5674" t="s">
        <v>21</v>
      </c>
      <c r="B5674" t="s">
        <v>7682</v>
      </c>
      <c r="C5674" t="s">
        <v>7683</v>
      </c>
      <c r="D5674" t="s">
        <v>7684</v>
      </c>
      <c r="E5674" s="24">
        <v>159</v>
      </c>
      <c r="F5674" t="s">
        <v>25</v>
      </c>
      <c r="G5674" t="s">
        <v>6897</v>
      </c>
      <c r="H5674" t="s">
        <v>26</v>
      </c>
      <c r="I5674">
        <v>9</v>
      </c>
      <c r="J5674" s="10">
        <v>143.1</v>
      </c>
      <c r="K5674" s="10">
        <f t="shared" si="176"/>
        <v>143.1</v>
      </c>
      <c r="L5674" s="10">
        <f t="shared" si="177"/>
        <v>0</v>
      </c>
      <c r="M5674">
        <v>1332</v>
      </c>
      <c r="O5674" t="s">
        <v>7685</v>
      </c>
      <c r="P5674" t="s">
        <v>4177</v>
      </c>
      <c r="R5674" t="s">
        <v>7686</v>
      </c>
      <c r="S5674" t="s">
        <v>7687</v>
      </c>
      <c r="T5674" t="s">
        <v>5281</v>
      </c>
      <c r="U5674" t="s">
        <v>36</v>
      </c>
      <c r="V5674" t="s">
        <v>1266</v>
      </c>
    </row>
    <row r="5675" spans="1:22" x14ac:dyDescent="0.3">
      <c r="A5675" t="s">
        <v>21</v>
      </c>
      <c r="B5675" t="s">
        <v>7682</v>
      </c>
      <c r="C5675" t="s">
        <v>42727</v>
      </c>
      <c r="D5675" t="s">
        <v>42728</v>
      </c>
      <c r="E5675" s="24">
        <v>100</v>
      </c>
      <c r="F5675" t="s">
        <v>8853</v>
      </c>
      <c r="G5675" t="s">
        <v>8854</v>
      </c>
      <c r="H5675" t="s">
        <v>10346</v>
      </c>
      <c r="I5675">
        <v>39</v>
      </c>
      <c r="J5675" s="10">
        <v>90</v>
      </c>
      <c r="K5675" s="10">
        <f t="shared" si="176"/>
        <v>90</v>
      </c>
      <c r="L5675" s="10">
        <f t="shared" si="177"/>
        <v>0</v>
      </c>
      <c r="O5675" t="s">
        <v>42729</v>
      </c>
      <c r="P5675" t="s">
        <v>31738</v>
      </c>
      <c r="Q5675" t="s">
        <v>42730</v>
      </c>
      <c r="R5675" t="s">
        <v>42731</v>
      </c>
      <c r="S5675" t="s">
        <v>42732</v>
      </c>
      <c r="T5675" t="s">
        <v>42733</v>
      </c>
      <c r="U5675" t="s">
        <v>1325</v>
      </c>
      <c r="V5675" t="s">
        <v>42734</v>
      </c>
    </row>
    <row r="5676" spans="1:22" x14ac:dyDescent="0.3">
      <c r="A5676" t="s">
        <v>21</v>
      </c>
      <c r="B5676" t="s">
        <v>7682</v>
      </c>
      <c r="C5676" t="s">
        <v>42735</v>
      </c>
      <c r="D5676" t="s">
        <v>42736</v>
      </c>
      <c r="E5676" s="24">
        <v>150</v>
      </c>
      <c r="F5676" t="s">
        <v>42737</v>
      </c>
      <c r="G5676" t="s">
        <v>42738</v>
      </c>
      <c r="H5676" t="s">
        <v>10346</v>
      </c>
      <c r="I5676">
        <v>403</v>
      </c>
      <c r="J5676" s="10">
        <v>135</v>
      </c>
      <c r="K5676" s="10">
        <f t="shared" si="176"/>
        <v>135</v>
      </c>
      <c r="L5676" s="10">
        <f t="shared" si="177"/>
        <v>0</v>
      </c>
      <c r="O5676" t="s">
        <v>42739</v>
      </c>
      <c r="P5676" t="s">
        <v>42740</v>
      </c>
      <c r="Q5676" t="s">
        <v>42741</v>
      </c>
      <c r="R5676" t="s">
        <v>42742</v>
      </c>
      <c r="S5676" t="s">
        <v>42743</v>
      </c>
      <c r="T5676" t="s">
        <v>42744</v>
      </c>
      <c r="U5676" t="s">
        <v>42745</v>
      </c>
      <c r="V5676" t="s">
        <v>42746</v>
      </c>
    </row>
    <row r="5677" spans="1:22" x14ac:dyDescent="0.3">
      <c r="A5677" t="s">
        <v>21</v>
      </c>
      <c r="B5677" t="s">
        <v>7682</v>
      </c>
      <c r="C5677" t="s">
        <v>42747</v>
      </c>
      <c r="D5677" t="s">
        <v>42748</v>
      </c>
      <c r="E5677" s="24">
        <v>1</v>
      </c>
      <c r="F5677" t="s">
        <v>42749</v>
      </c>
      <c r="G5677" t="s">
        <v>42750</v>
      </c>
      <c r="H5677" t="s">
        <v>10346</v>
      </c>
      <c r="I5677">
        <v>497</v>
      </c>
      <c r="J5677" s="10">
        <v>0.9</v>
      </c>
      <c r="K5677" s="10">
        <f t="shared" si="176"/>
        <v>0.9</v>
      </c>
      <c r="L5677" s="10">
        <f t="shared" si="177"/>
        <v>0</v>
      </c>
      <c r="O5677" t="s">
        <v>42751</v>
      </c>
      <c r="P5677" t="s">
        <v>42752</v>
      </c>
      <c r="Q5677" t="s">
        <v>42753</v>
      </c>
      <c r="R5677" t="s">
        <v>42754</v>
      </c>
      <c r="S5677" t="s">
        <v>42755</v>
      </c>
      <c r="T5677" t="s">
        <v>42756</v>
      </c>
      <c r="U5677" t="s">
        <v>36</v>
      </c>
      <c r="V5677" t="s">
        <v>144</v>
      </c>
    </row>
    <row r="5678" spans="1:22" x14ac:dyDescent="0.3">
      <c r="A5678" t="s">
        <v>21</v>
      </c>
      <c r="B5678" t="s">
        <v>7682</v>
      </c>
      <c r="C5678" t="s">
        <v>42757</v>
      </c>
      <c r="D5678" t="s">
        <v>42758</v>
      </c>
      <c r="E5678" s="24">
        <v>200</v>
      </c>
      <c r="F5678" t="s">
        <v>14380</v>
      </c>
      <c r="G5678" t="s">
        <v>9716</v>
      </c>
      <c r="H5678" t="s">
        <v>10346</v>
      </c>
      <c r="I5678">
        <v>562</v>
      </c>
      <c r="J5678" s="10">
        <v>180</v>
      </c>
      <c r="K5678" s="10">
        <f t="shared" si="176"/>
        <v>180</v>
      </c>
      <c r="L5678" s="10">
        <f t="shared" si="177"/>
        <v>0</v>
      </c>
      <c r="O5678" t="s">
        <v>42759</v>
      </c>
      <c r="P5678" t="s">
        <v>31941</v>
      </c>
      <c r="Q5678" t="s">
        <v>42760</v>
      </c>
      <c r="R5678" t="s">
        <v>42761</v>
      </c>
      <c r="S5678" t="s">
        <v>42762</v>
      </c>
      <c r="T5678" t="s">
        <v>4079</v>
      </c>
      <c r="U5678" t="s">
        <v>36</v>
      </c>
      <c r="V5678" t="s">
        <v>1793</v>
      </c>
    </row>
    <row r="5679" spans="1:22" x14ac:dyDescent="0.3">
      <c r="A5679" t="s">
        <v>21</v>
      </c>
      <c r="B5679" t="s">
        <v>7682</v>
      </c>
      <c r="C5679" t="s">
        <v>10094</v>
      </c>
      <c r="D5679" t="s">
        <v>10095</v>
      </c>
      <c r="E5679" s="24">
        <v>10</v>
      </c>
      <c r="F5679" t="s">
        <v>10096</v>
      </c>
      <c r="G5679" t="s">
        <v>10097</v>
      </c>
      <c r="H5679" t="s">
        <v>7824</v>
      </c>
      <c r="I5679">
        <v>566</v>
      </c>
      <c r="J5679" s="10">
        <v>9</v>
      </c>
      <c r="K5679" s="10">
        <f t="shared" si="176"/>
        <v>9</v>
      </c>
      <c r="L5679" s="10">
        <f t="shared" si="177"/>
        <v>0</v>
      </c>
      <c r="M5679">
        <v>1113</v>
      </c>
      <c r="O5679" t="s">
        <v>10098</v>
      </c>
      <c r="P5679" t="s">
        <v>10099</v>
      </c>
      <c r="Q5679" t="s">
        <v>10100</v>
      </c>
      <c r="R5679" t="s">
        <v>10101</v>
      </c>
      <c r="S5679" t="s">
        <v>10102</v>
      </c>
      <c r="T5679" t="s">
        <v>10103</v>
      </c>
      <c r="U5679" t="s">
        <v>36</v>
      </c>
      <c r="V5679" t="s">
        <v>827</v>
      </c>
    </row>
    <row r="5680" spans="1:22" x14ac:dyDescent="0.3">
      <c r="A5680" t="s">
        <v>21</v>
      </c>
      <c r="B5680" t="s">
        <v>7682</v>
      </c>
      <c r="C5680" t="s">
        <v>42763</v>
      </c>
      <c r="D5680" t="s">
        <v>42764</v>
      </c>
      <c r="E5680" s="24">
        <v>4</v>
      </c>
      <c r="F5680" t="s">
        <v>42749</v>
      </c>
      <c r="G5680" t="s">
        <v>42750</v>
      </c>
      <c r="H5680" t="s">
        <v>10346</v>
      </c>
      <c r="I5680">
        <v>771</v>
      </c>
      <c r="J5680" s="10">
        <v>3.6</v>
      </c>
      <c r="K5680" s="10">
        <f t="shared" si="176"/>
        <v>3.6</v>
      </c>
      <c r="L5680" s="10">
        <f t="shared" si="177"/>
        <v>0</v>
      </c>
      <c r="O5680" t="s">
        <v>42765</v>
      </c>
      <c r="P5680" t="s">
        <v>42752</v>
      </c>
      <c r="Q5680" t="s">
        <v>42766</v>
      </c>
      <c r="R5680" t="s">
        <v>42767</v>
      </c>
      <c r="S5680" t="s">
        <v>42755</v>
      </c>
      <c r="T5680" t="s">
        <v>42768</v>
      </c>
      <c r="U5680" t="s">
        <v>36</v>
      </c>
      <c r="V5680" t="s">
        <v>144</v>
      </c>
    </row>
    <row r="5681" spans="1:22" x14ac:dyDescent="0.3">
      <c r="A5681" t="s">
        <v>21</v>
      </c>
      <c r="B5681" t="s">
        <v>7682</v>
      </c>
      <c r="C5681" t="s">
        <v>42769</v>
      </c>
      <c r="D5681" t="s">
        <v>3615</v>
      </c>
      <c r="E5681" s="24">
        <v>100</v>
      </c>
      <c r="F5681" t="s">
        <v>10203</v>
      </c>
      <c r="G5681" t="s">
        <v>10204</v>
      </c>
      <c r="H5681" t="s">
        <v>10346</v>
      </c>
      <c r="I5681">
        <v>843</v>
      </c>
      <c r="J5681" s="10">
        <v>90</v>
      </c>
      <c r="K5681" s="10">
        <f t="shared" si="176"/>
        <v>90</v>
      </c>
      <c r="L5681" s="10">
        <f t="shared" si="177"/>
        <v>0</v>
      </c>
      <c r="O5681" t="s">
        <v>13726</v>
      </c>
      <c r="P5681" t="s">
        <v>3913</v>
      </c>
      <c r="Q5681" t="s">
        <v>13727</v>
      </c>
      <c r="R5681" t="s">
        <v>42770</v>
      </c>
      <c r="S5681" t="s">
        <v>9533</v>
      </c>
      <c r="T5681" t="s">
        <v>10209</v>
      </c>
      <c r="U5681" t="s">
        <v>36</v>
      </c>
      <c r="V5681" t="s">
        <v>3472</v>
      </c>
    </row>
    <row r="5682" spans="1:22" x14ac:dyDescent="0.3">
      <c r="A5682" t="s">
        <v>21</v>
      </c>
      <c r="B5682" t="s">
        <v>7682</v>
      </c>
      <c r="C5682" t="s">
        <v>42771</v>
      </c>
      <c r="D5682" t="s">
        <v>39810</v>
      </c>
      <c r="E5682" s="24">
        <v>1</v>
      </c>
      <c r="F5682" t="s">
        <v>39811</v>
      </c>
      <c r="G5682" t="s">
        <v>39812</v>
      </c>
      <c r="H5682" t="s">
        <v>10346</v>
      </c>
      <c r="I5682">
        <v>978</v>
      </c>
      <c r="J5682" s="10">
        <v>0.9</v>
      </c>
      <c r="K5682" s="10">
        <f t="shared" si="176"/>
        <v>0.9</v>
      </c>
      <c r="L5682" s="10">
        <f t="shared" si="177"/>
        <v>0</v>
      </c>
      <c r="O5682" t="s">
        <v>39813</v>
      </c>
      <c r="P5682" t="s">
        <v>39814</v>
      </c>
      <c r="Q5682" t="s">
        <v>42772</v>
      </c>
      <c r="R5682" t="s">
        <v>42773</v>
      </c>
      <c r="S5682" t="s">
        <v>42774</v>
      </c>
      <c r="T5682" t="s">
        <v>42775</v>
      </c>
      <c r="U5682" t="s">
        <v>36</v>
      </c>
      <c r="V5682" t="s">
        <v>857</v>
      </c>
    </row>
    <row r="5683" spans="1:22" x14ac:dyDescent="0.3">
      <c r="A5683" t="s">
        <v>21</v>
      </c>
      <c r="B5683" t="s">
        <v>7682</v>
      </c>
      <c r="C5683" t="s">
        <v>42776</v>
      </c>
      <c r="D5683" t="s">
        <v>42777</v>
      </c>
      <c r="E5683" s="24">
        <v>2</v>
      </c>
      <c r="F5683" t="s">
        <v>42749</v>
      </c>
      <c r="G5683" t="s">
        <v>42750</v>
      </c>
      <c r="H5683" t="s">
        <v>10346</v>
      </c>
      <c r="I5683">
        <v>1023</v>
      </c>
      <c r="J5683" s="10">
        <v>1.8</v>
      </c>
      <c r="K5683" s="10">
        <f t="shared" si="176"/>
        <v>1.8</v>
      </c>
      <c r="L5683" s="10">
        <f t="shared" si="177"/>
        <v>0</v>
      </c>
      <c r="O5683" t="s">
        <v>42778</v>
      </c>
      <c r="P5683" t="s">
        <v>42752</v>
      </c>
      <c r="Q5683" t="s">
        <v>42779</v>
      </c>
      <c r="R5683" t="s">
        <v>42780</v>
      </c>
      <c r="S5683" t="s">
        <v>42781</v>
      </c>
      <c r="T5683" t="s">
        <v>42782</v>
      </c>
      <c r="U5683" t="s">
        <v>36</v>
      </c>
      <c r="V5683" t="s">
        <v>144</v>
      </c>
    </row>
    <row r="5684" spans="1:22" x14ac:dyDescent="0.3">
      <c r="A5684" t="s">
        <v>21</v>
      </c>
      <c r="B5684" t="s">
        <v>42783</v>
      </c>
      <c r="C5684" t="s">
        <v>42784</v>
      </c>
      <c r="D5684" t="s">
        <v>42785</v>
      </c>
      <c r="E5684" s="24">
        <v>300</v>
      </c>
      <c r="F5684" t="s">
        <v>42786</v>
      </c>
      <c r="G5684" t="s">
        <v>42787</v>
      </c>
      <c r="H5684" t="s">
        <v>10346</v>
      </c>
      <c r="I5684">
        <v>197</v>
      </c>
      <c r="J5684" s="10">
        <v>270</v>
      </c>
      <c r="K5684" s="10">
        <f t="shared" si="176"/>
        <v>270</v>
      </c>
      <c r="L5684" s="10">
        <f t="shared" si="177"/>
        <v>0</v>
      </c>
      <c r="O5684" t="s">
        <v>42788</v>
      </c>
      <c r="P5684" t="s">
        <v>42789</v>
      </c>
      <c r="Q5684" t="s">
        <v>42790</v>
      </c>
      <c r="R5684" t="s">
        <v>42791</v>
      </c>
      <c r="S5684" t="s">
        <v>42792</v>
      </c>
      <c r="T5684" t="s">
        <v>42793</v>
      </c>
      <c r="U5684" t="s">
        <v>96</v>
      </c>
      <c r="V5684" t="s">
        <v>15360</v>
      </c>
    </row>
    <row r="5685" spans="1:22" x14ac:dyDescent="0.3">
      <c r="A5685" t="s">
        <v>21</v>
      </c>
      <c r="B5685" t="s">
        <v>42794</v>
      </c>
      <c r="C5685" t="s">
        <v>42795</v>
      </c>
      <c r="D5685" t="s">
        <v>42796</v>
      </c>
      <c r="E5685" s="24">
        <v>100</v>
      </c>
      <c r="F5685" t="s">
        <v>42797</v>
      </c>
      <c r="G5685" t="s">
        <v>42798</v>
      </c>
      <c r="H5685" t="s">
        <v>10346</v>
      </c>
      <c r="I5685">
        <v>274</v>
      </c>
      <c r="J5685" s="10">
        <v>90</v>
      </c>
      <c r="K5685" s="10">
        <f t="shared" si="176"/>
        <v>90</v>
      </c>
      <c r="L5685" s="10">
        <f t="shared" si="177"/>
        <v>0</v>
      </c>
      <c r="O5685" t="s">
        <v>42799</v>
      </c>
      <c r="P5685" t="s">
        <v>42800</v>
      </c>
      <c r="Q5685" t="s">
        <v>42801</v>
      </c>
      <c r="R5685" t="s">
        <v>42802</v>
      </c>
      <c r="S5685" t="s">
        <v>42803</v>
      </c>
      <c r="T5685" t="s">
        <v>42804</v>
      </c>
      <c r="U5685" t="s">
        <v>42805</v>
      </c>
      <c r="V5685" t="s">
        <v>1002</v>
      </c>
    </row>
    <row r="5686" spans="1:22" x14ac:dyDescent="0.3">
      <c r="A5686" t="s">
        <v>21</v>
      </c>
      <c r="B5686" t="s">
        <v>42794</v>
      </c>
      <c r="C5686" t="s">
        <v>42806</v>
      </c>
      <c r="D5686" t="s">
        <v>42807</v>
      </c>
      <c r="E5686" s="24">
        <v>200</v>
      </c>
      <c r="F5686" t="s">
        <v>42808</v>
      </c>
      <c r="G5686" t="s">
        <v>42809</v>
      </c>
      <c r="H5686" t="s">
        <v>10346</v>
      </c>
      <c r="I5686">
        <v>345</v>
      </c>
      <c r="J5686" s="10">
        <v>180</v>
      </c>
      <c r="K5686" s="10">
        <f t="shared" si="176"/>
        <v>180</v>
      </c>
      <c r="L5686" s="10">
        <f t="shared" si="177"/>
        <v>0</v>
      </c>
      <c r="O5686" t="s">
        <v>42810</v>
      </c>
      <c r="P5686" t="s">
        <v>42811</v>
      </c>
      <c r="Q5686" t="s">
        <v>42801</v>
      </c>
      <c r="R5686" t="s">
        <v>42802</v>
      </c>
      <c r="S5686" t="s">
        <v>42803</v>
      </c>
      <c r="T5686" t="s">
        <v>42804</v>
      </c>
      <c r="U5686" t="s">
        <v>42805</v>
      </c>
      <c r="V5686" t="s">
        <v>1892</v>
      </c>
    </row>
    <row r="5687" spans="1:22" x14ac:dyDescent="0.3">
      <c r="A5687" t="s">
        <v>21</v>
      </c>
      <c r="B5687" t="s">
        <v>42794</v>
      </c>
      <c r="C5687" t="s">
        <v>42812</v>
      </c>
      <c r="D5687" t="s">
        <v>42813</v>
      </c>
      <c r="E5687" s="24">
        <v>1000</v>
      </c>
      <c r="F5687" t="s">
        <v>42814</v>
      </c>
      <c r="G5687" t="s">
        <v>42815</v>
      </c>
      <c r="H5687" t="s">
        <v>10346</v>
      </c>
      <c r="I5687">
        <v>363</v>
      </c>
      <c r="J5687" s="10">
        <v>900</v>
      </c>
      <c r="K5687" s="10">
        <f t="shared" si="176"/>
        <v>900</v>
      </c>
      <c r="L5687" s="10">
        <f t="shared" si="177"/>
        <v>0</v>
      </c>
      <c r="O5687" t="s">
        <v>42816</v>
      </c>
      <c r="P5687" t="s">
        <v>42817</v>
      </c>
      <c r="Q5687" t="s">
        <v>42818</v>
      </c>
      <c r="R5687" t="s">
        <v>42819</v>
      </c>
      <c r="S5687" t="s">
        <v>42820</v>
      </c>
      <c r="U5687" t="s">
        <v>36</v>
      </c>
      <c r="V5687" t="s">
        <v>1164</v>
      </c>
    </row>
    <row r="5688" spans="1:22" x14ac:dyDescent="0.3">
      <c r="A5688" t="s">
        <v>21</v>
      </c>
      <c r="B5688" t="s">
        <v>42821</v>
      </c>
      <c r="C5688" t="s">
        <v>42822</v>
      </c>
      <c r="D5688" t="s">
        <v>42823</v>
      </c>
      <c r="E5688" s="24">
        <v>1300</v>
      </c>
      <c r="F5688" t="s">
        <v>35855</v>
      </c>
      <c r="G5688" t="s">
        <v>35856</v>
      </c>
      <c r="H5688" t="s">
        <v>10346</v>
      </c>
      <c r="I5688">
        <v>86</v>
      </c>
      <c r="J5688" s="10">
        <v>1170</v>
      </c>
      <c r="K5688" s="10">
        <f t="shared" si="176"/>
        <v>1170</v>
      </c>
      <c r="L5688" s="10">
        <f t="shared" si="177"/>
        <v>0</v>
      </c>
      <c r="O5688" t="s">
        <v>42824</v>
      </c>
      <c r="P5688" t="s">
        <v>4004</v>
      </c>
      <c r="Q5688" t="s">
        <v>42825</v>
      </c>
      <c r="R5688" t="s">
        <v>42826</v>
      </c>
      <c r="S5688" t="s">
        <v>42827</v>
      </c>
      <c r="T5688" t="s">
        <v>42828</v>
      </c>
      <c r="U5688" t="s">
        <v>6395</v>
      </c>
      <c r="V5688" t="s">
        <v>12874</v>
      </c>
    </row>
    <row r="5689" spans="1:22" x14ac:dyDescent="0.3">
      <c r="A5689" t="s">
        <v>21</v>
      </c>
      <c r="B5689" t="s">
        <v>42821</v>
      </c>
      <c r="C5689" t="s">
        <v>42829</v>
      </c>
      <c r="D5689" t="s">
        <v>42830</v>
      </c>
      <c r="E5689" s="24">
        <v>150</v>
      </c>
      <c r="F5689" t="s">
        <v>42831</v>
      </c>
      <c r="G5689" t="s">
        <v>42832</v>
      </c>
      <c r="H5689" t="s">
        <v>10346</v>
      </c>
      <c r="I5689">
        <v>188</v>
      </c>
      <c r="J5689" s="10">
        <v>135</v>
      </c>
      <c r="K5689" s="10">
        <f t="shared" si="176"/>
        <v>135</v>
      </c>
      <c r="L5689" s="10">
        <f t="shared" si="177"/>
        <v>0</v>
      </c>
      <c r="O5689" t="s">
        <v>42833</v>
      </c>
      <c r="P5689" t="s">
        <v>42834</v>
      </c>
      <c r="Q5689" t="s">
        <v>26653</v>
      </c>
      <c r="R5689" t="s">
        <v>42835</v>
      </c>
      <c r="S5689" t="s">
        <v>42836</v>
      </c>
      <c r="U5689" t="s">
        <v>6395</v>
      </c>
      <c r="V5689" t="s">
        <v>15166</v>
      </c>
    </row>
    <row r="5690" spans="1:22" x14ac:dyDescent="0.3">
      <c r="A5690" t="s">
        <v>21</v>
      </c>
      <c r="B5690" t="s">
        <v>42821</v>
      </c>
      <c r="C5690" t="s">
        <v>42837</v>
      </c>
      <c r="D5690" t="s">
        <v>42838</v>
      </c>
      <c r="E5690" s="24">
        <v>250</v>
      </c>
      <c r="F5690" t="s">
        <v>42831</v>
      </c>
      <c r="G5690" t="s">
        <v>42832</v>
      </c>
      <c r="H5690" t="s">
        <v>10346</v>
      </c>
      <c r="I5690">
        <v>189</v>
      </c>
      <c r="J5690" s="10">
        <v>225</v>
      </c>
      <c r="K5690" s="10">
        <f t="shared" si="176"/>
        <v>225</v>
      </c>
      <c r="L5690" s="10">
        <f t="shared" si="177"/>
        <v>0</v>
      </c>
      <c r="O5690" t="s">
        <v>42839</v>
      </c>
      <c r="P5690" t="s">
        <v>42834</v>
      </c>
      <c r="R5690" t="s">
        <v>42835</v>
      </c>
      <c r="S5690" t="s">
        <v>42836</v>
      </c>
      <c r="U5690" t="s">
        <v>6395</v>
      </c>
      <c r="V5690" t="s">
        <v>15166</v>
      </c>
    </row>
    <row r="5691" spans="1:22" x14ac:dyDescent="0.3">
      <c r="A5691" t="s">
        <v>21</v>
      </c>
      <c r="B5691" t="s">
        <v>42840</v>
      </c>
      <c r="C5691" t="s">
        <v>42841</v>
      </c>
      <c r="D5691" t="s">
        <v>42842</v>
      </c>
      <c r="E5691" s="24">
        <v>10000</v>
      </c>
      <c r="F5691" t="s">
        <v>21274</v>
      </c>
      <c r="G5691" t="s">
        <v>21275</v>
      </c>
      <c r="H5691" t="s">
        <v>10346</v>
      </c>
      <c r="I5691">
        <v>11</v>
      </c>
      <c r="J5691" s="10">
        <v>9000</v>
      </c>
      <c r="K5691" s="10">
        <f t="shared" si="176"/>
        <v>9000</v>
      </c>
      <c r="L5691" s="10">
        <f t="shared" si="177"/>
        <v>0</v>
      </c>
      <c r="O5691" t="s">
        <v>42843</v>
      </c>
      <c r="P5691" t="s">
        <v>42844</v>
      </c>
      <c r="R5691" t="s">
        <v>42845</v>
      </c>
      <c r="S5691" t="s">
        <v>42846</v>
      </c>
      <c r="T5691" t="s">
        <v>42847</v>
      </c>
      <c r="U5691" t="s">
        <v>96</v>
      </c>
      <c r="V5691" t="s">
        <v>2036</v>
      </c>
    </row>
    <row r="5692" spans="1:22" x14ac:dyDescent="0.3">
      <c r="A5692" t="s">
        <v>21</v>
      </c>
      <c r="B5692" t="s">
        <v>42840</v>
      </c>
      <c r="C5692" t="s">
        <v>42848</v>
      </c>
      <c r="D5692" t="s">
        <v>42849</v>
      </c>
      <c r="E5692" s="24">
        <v>50</v>
      </c>
      <c r="F5692" t="s">
        <v>28127</v>
      </c>
      <c r="G5692" t="s">
        <v>28128</v>
      </c>
      <c r="H5692" t="s">
        <v>10346</v>
      </c>
      <c r="I5692">
        <v>279</v>
      </c>
      <c r="J5692" s="10">
        <v>45</v>
      </c>
      <c r="K5692" s="10">
        <f t="shared" si="176"/>
        <v>45</v>
      </c>
      <c r="L5692" s="10">
        <f t="shared" si="177"/>
        <v>0</v>
      </c>
      <c r="O5692" t="s">
        <v>42850</v>
      </c>
      <c r="P5692" t="s">
        <v>42851</v>
      </c>
      <c r="Q5692" t="s">
        <v>42852</v>
      </c>
      <c r="R5692" t="s">
        <v>42853</v>
      </c>
      <c r="S5692" t="s">
        <v>15455</v>
      </c>
      <c r="T5692" t="s">
        <v>15519</v>
      </c>
      <c r="U5692" t="s">
        <v>6868</v>
      </c>
      <c r="V5692" t="s">
        <v>7338</v>
      </c>
    </row>
    <row r="5693" spans="1:22" x14ac:dyDescent="0.3">
      <c r="A5693" t="s">
        <v>21</v>
      </c>
      <c r="B5693" t="s">
        <v>42854</v>
      </c>
      <c r="C5693" t="s">
        <v>42855</v>
      </c>
      <c r="D5693" t="s">
        <v>42856</v>
      </c>
      <c r="E5693" s="24">
        <v>500</v>
      </c>
      <c r="F5693" t="s">
        <v>11403</v>
      </c>
      <c r="G5693" t="s">
        <v>11404</v>
      </c>
      <c r="H5693" t="s">
        <v>10346</v>
      </c>
      <c r="I5693">
        <v>59</v>
      </c>
      <c r="J5693" s="10">
        <v>450</v>
      </c>
      <c r="K5693" s="10">
        <f t="shared" si="176"/>
        <v>450</v>
      </c>
      <c r="L5693" s="10">
        <f t="shared" si="177"/>
        <v>0</v>
      </c>
      <c r="O5693" t="s">
        <v>42857</v>
      </c>
      <c r="P5693" t="s">
        <v>42858</v>
      </c>
      <c r="R5693" t="s">
        <v>42859</v>
      </c>
      <c r="S5693" t="s">
        <v>42860</v>
      </c>
      <c r="T5693" t="s">
        <v>42861</v>
      </c>
      <c r="U5693" t="s">
        <v>96</v>
      </c>
      <c r="V5693" t="s">
        <v>3822</v>
      </c>
    </row>
    <row r="5694" spans="1:22" x14ac:dyDescent="0.3">
      <c r="A5694" t="s">
        <v>21</v>
      </c>
      <c r="B5694" t="s">
        <v>42854</v>
      </c>
      <c r="C5694" t="s">
        <v>42862</v>
      </c>
      <c r="D5694" t="s">
        <v>42863</v>
      </c>
      <c r="E5694" s="24">
        <v>50</v>
      </c>
      <c r="F5694" t="s">
        <v>42864</v>
      </c>
      <c r="G5694" t="s">
        <v>42865</v>
      </c>
      <c r="H5694" t="s">
        <v>10346</v>
      </c>
      <c r="I5694">
        <v>415</v>
      </c>
      <c r="J5694" s="10">
        <v>45</v>
      </c>
      <c r="K5694" s="10">
        <f t="shared" si="176"/>
        <v>45</v>
      </c>
      <c r="L5694" s="10">
        <f t="shared" si="177"/>
        <v>0</v>
      </c>
      <c r="O5694" t="s">
        <v>42866</v>
      </c>
      <c r="P5694" t="s">
        <v>42867</v>
      </c>
      <c r="Q5694" t="s">
        <v>42868</v>
      </c>
      <c r="R5694" t="s">
        <v>42869</v>
      </c>
      <c r="U5694" t="s">
        <v>1029</v>
      </c>
      <c r="V5694" t="s">
        <v>19822</v>
      </c>
    </row>
    <row r="5695" spans="1:22" x14ac:dyDescent="0.3">
      <c r="A5695" t="s">
        <v>21</v>
      </c>
      <c r="B5695" t="s">
        <v>7688</v>
      </c>
      <c r="C5695" t="s">
        <v>42870</v>
      </c>
      <c r="D5695" t="s">
        <v>42871</v>
      </c>
      <c r="E5695" s="24">
        <v>400</v>
      </c>
      <c r="F5695" t="s">
        <v>9617</v>
      </c>
      <c r="G5695" t="s">
        <v>9618</v>
      </c>
      <c r="H5695" t="s">
        <v>10346</v>
      </c>
      <c r="I5695">
        <v>53</v>
      </c>
      <c r="J5695" s="10">
        <v>360</v>
      </c>
      <c r="K5695" s="10">
        <f t="shared" si="176"/>
        <v>360</v>
      </c>
      <c r="L5695" s="10">
        <f t="shared" si="177"/>
        <v>0</v>
      </c>
      <c r="O5695" t="s">
        <v>42872</v>
      </c>
      <c r="P5695" t="s">
        <v>37160</v>
      </c>
      <c r="R5695" t="s">
        <v>42873</v>
      </c>
      <c r="S5695" t="s">
        <v>42874</v>
      </c>
      <c r="T5695" t="s">
        <v>14540</v>
      </c>
      <c r="U5695" t="s">
        <v>36</v>
      </c>
      <c r="V5695" t="s">
        <v>14541</v>
      </c>
    </row>
    <row r="5696" spans="1:22" x14ac:dyDescent="0.3">
      <c r="A5696" t="s">
        <v>21</v>
      </c>
      <c r="B5696" t="s">
        <v>7688</v>
      </c>
      <c r="C5696" t="s">
        <v>42875</v>
      </c>
      <c r="D5696" t="s">
        <v>42876</v>
      </c>
      <c r="E5696" s="24">
        <v>200</v>
      </c>
      <c r="F5696" t="s">
        <v>32440</v>
      </c>
      <c r="G5696" t="s">
        <v>32441</v>
      </c>
      <c r="H5696" t="s">
        <v>10346</v>
      </c>
      <c r="I5696">
        <v>57</v>
      </c>
      <c r="J5696" s="10">
        <v>180</v>
      </c>
      <c r="K5696" s="10">
        <f t="shared" si="176"/>
        <v>180</v>
      </c>
      <c r="L5696" s="10">
        <f t="shared" si="177"/>
        <v>0</v>
      </c>
      <c r="O5696" t="s">
        <v>42877</v>
      </c>
      <c r="P5696" t="s">
        <v>4438</v>
      </c>
      <c r="Q5696" t="s">
        <v>42878</v>
      </c>
      <c r="R5696" t="s">
        <v>42873</v>
      </c>
      <c r="S5696" t="s">
        <v>42874</v>
      </c>
      <c r="T5696" t="s">
        <v>14540</v>
      </c>
      <c r="U5696" t="s">
        <v>36</v>
      </c>
      <c r="V5696" t="s">
        <v>14541</v>
      </c>
    </row>
    <row r="5697" spans="1:22" x14ac:dyDescent="0.3">
      <c r="A5697" t="s">
        <v>21</v>
      </c>
      <c r="B5697" t="s">
        <v>7688</v>
      </c>
      <c r="C5697" t="s">
        <v>10104</v>
      </c>
      <c r="D5697" t="s">
        <v>10105</v>
      </c>
      <c r="E5697" s="24">
        <v>750</v>
      </c>
      <c r="F5697" t="s">
        <v>10106</v>
      </c>
      <c r="G5697" t="s">
        <v>10107</v>
      </c>
      <c r="H5697" t="s">
        <v>7824</v>
      </c>
      <c r="I5697">
        <v>116</v>
      </c>
      <c r="J5697" s="10">
        <v>675</v>
      </c>
      <c r="K5697" s="10">
        <f t="shared" si="176"/>
        <v>675</v>
      </c>
      <c r="L5697" s="10">
        <f t="shared" si="177"/>
        <v>0</v>
      </c>
      <c r="M5697">
        <v>1224</v>
      </c>
      <c r="O5697" t="s">
        <v>10108</v>
      </c>
      <c r="P5697" t="s">
        <v>10109</v>
      </c>
      <c r="Q5697" t="s">
        <v>10110</v>
      </c>
      <c r="R5697" t="s">
        <v>10111</v>
      </c>
      <c r="S5697" t="s">
        <v>10112</v>
      </c>
      <c r="T5697" t="s">
        <v>10113</v>
      </c>
      <c r="U5697" t="s">
        <v>36</v>
      </c>
      <c r="V5697" t="s">
        <v>1173</v>
      </c>
    </row>
    <row r="5698" spans="1:22" x14ac:dyDescent="0.3">
      <c r="A5698" t="s">
        <v>21</v>
      </c>
      <c r="B5698" t="s">
        <v>7688</v>
      </c>
      <c r="C5698" t="s">
        <v>10114</v>
      </c>
      <c r="D5698" t="s">
        <v>8072</v>
      </c>
      <c r="E5698" s="24">
        <v>5</v>
      </c>
      <c r="F5698" t="s">
        <v>8073</v>
      </c>
      <c r="G5698" t="s">
        <v>8074</v>
      </c>
      <c r="H5698" t="s">
        <v>7824</v>
      </c>
      <c r="I5698">
        <v>140</v>
      </c>
      <c r="J5698" s="10">
        <v>4.5</v>
      </c>
      <c r="K5698" s="10">
        <f t="shared" si="176"/>
        <v>4.5</v>
      </c>
      <c r="L5698" s="10">
        <f t="shared" si="177"/>
        <v>0</v>
      </c>
      <c r="M5698">
        <v>1124</v>
      </c>
      <c r="O5698" t="s">
        <v>10115</v>
      </c>
      <c r="P5698" t="s">
        <v>4236</v>
      </c>
      <c r="Q5698" t="s">
        <v>8076</v>
      </c>
      <c r="R5698" t="s">
        <v>10116</v>
      </c>
      <c r="S5698" t="s">
        <v>10117</v>
      </c>
      <c r="T5698" t="s">
        <v>4079</v>
      </c>
      <c r="U5698" t="s">
        <v>36</v>
      </c>
      <c r="V5698" t="s">
        <v>3472</v>
      </c>
    </row>
    <row r="5699" spans="1:22" x14ac:dyDescent="0.3">
      <c r="A5699" t="s">
        <v>21</v>
      </c>
      <c r="B5699" t="s">
        <v>7688</v>
      </c>
      <c r="C5699" t="s">
        <v>42879</v>
      </c>
      <c r="D5699" t="s">
        <v>42880</v>
      </c>
      <c r="E5699" s="24">
        <v>200</v>
      </c>
      <c r="F5699" t="s">
        <v>16922</v>
      </c>
      <c r="G5699" t="s">
        <v>16923</v>
      </c>
      <c r="H5699" t="s">
        <v>10346</v>
      </c>
      <c r="I5699">
        <v>150</v>
      </c>
      <c r="J5699" s="10">
        <v>180</v>
      </c>
      <c r="K5699" s="10">
        <f t="shared" ref="K5699:K5762" si="178">+E5699*0.9</f>
        <v>180</v>
      </c>
      <c r="L5699" s="10">
        <f t="shared" ref="L5699:L5762" si="179">+J5699-K5699</f>
        <v>0</v>
      </c>
      <c r="O5699" t="s">
        <v>42881</v>
      </c>
      <c r="P5699" t="s">
        <v>2469</v>
      </c>
      <c r="Q5699" t="s">
        <v>42882</v>
      </c>
      <c r="R5699" t="s">
        <v>42883</v>
      </c>
      <c r="S5699" t="s">
        <v>42884</v>
      </c>
      <c r="T5699" t="s">
        <v>42885</v>
      </c>
      <c r="U5699" t="s">
        <v>36</v>
      </c>
      <c r="V5699" t="s">
        <v>852</v>
      </c>
    </row>
    <row r="5700" spans="1:22" x14ac:dyDescent="0.3">
      <c r="A5700" t="s">
        <v>21</v>
      </c>
      <c r="B5700" t="s">
        <v>7688</v>
      </c>
      <c r="C5700" t="s">
        <v>7689</v>
      </c>
      <c r="D5700" t="s">
        <v>7690</v>
      </c>
      <c r="E5700" s="24">
        <v>5</v>
      </c>
      <c r="F5700" t="s">
        <v>25</v>
      </c>
      <c r="H5700" t="s">
        <v>26</v>
      </c>
      <c r="I5700">
        <v>200</v>
      </c>
      <c r="J5700" s="10">
        <v>4.5</v>
      </c>
      <c r="K5700" s="10">
        <f t="shared" si="178"/>
        <v>4.5</v>
      </c>
      <c r="L5700" s="10">
        <f t="shared" si="179"/>
        <v>0</v>
      </c>
      <c r="M5700">
        <v>1208</v>
      </c>
      <c r="Q5700" t="s">
        <v>7691</v>
      </c>
      <c r="R5700" t="s">
        <v>7692</v>
      </c>
      <c r="S5700" t="s">
        <v>7693</v>
      </c>
      <c r="T5700" t="s">
        <v>4079</v>
      </c>
      <c r="U5700" t="s">
        <v>36</v>
      </c>
      <c r="V5700" t="s">
        <v>1803</v>
      </c>
    </row>
    <row r="5701" spans="1:22" x14ac:dyDescent="0.3">
      <c r="A5701" t="s">
        <v>21</v>
      </c>
      <c r="B5701" t="s">
        <v>7688</v>
      </c>
      <c r="C5701" t="s">
        <v>42886</v>
      </c>
      <c r="D5701" t="s">
        <v>42887</v>
      </c>
      <c r="E5701" s="24">
        <v>2</v>
      </c>
      <c r="F5701" t="s">
        <v>42888</v>
      </c>
      <c r="G5701" t="s">
        <v>42889</v>
      </c>
      <c r="H5701" t="s">
        <v>10346</v>
      </c>
      <c r="I5701">
        <v>244</v>
      </c>
      <c r="J5701" s="10">
        <v>1.8</v>
      </c>
      <c r="K5701" s="10">
        <f t="shared" si="178"/>
        <v>1.8</v>
      </c>
      <c r="L5701" s="10">
        <f t="shared" si="179"/>
        <v>0</v>
      </c>
      <c r="O5701" t="s">
        <v>42890</v>
      </c>
      <c r="P5701" t="s">
        <v>4023</v>
      </c>
      <c r="Q5701" t="s">
        <v>5642</v>
      </c>
      <c r="R5701" t="s">
        <v>42891</v>
      </c>
      <c r="S5701" t="s">
        <v>7693</v>
      </c>
      <c r="T5701" t="s">
        <v>4079</v>
      </c>
      <c r="U5701" t="s">
        <v>36</v>
      </c>
      <c r="V5701" t="s">
        <v>1803</v>
      </c>
    </row>
    <row r="5702" spans="1:22" x14ac:dyDescent="0.3">
      <c r="A5702" t="s">
        <v>21</v>
      </c>
      <c r="B5702" t="s">
        <v>7688</v>
      </c>
      <c r="C5702" t="s">
        <v>42892</v>
      </c>
      <c r="D5702" t="s">
        <v>42893</v>
      </c>
      <c r="E5702" s="24">
        <v>1</v>
      </c>
      <c r="F5702" t="s">
        <v>13084</v>
      </c>
      <c r="G5702" t="s">
        <v>13085</v>
      </c>
      <c r="H5702" t="s">
        <v>10346</v>
      </c>
      <c r="I5702">
        <v>333</v>
      </c>
      <c r="J5702" s="10">
        <v>0.9</v>
      </c>
      <c r="K5702" s="10">
        <f t="shared" si="178"/>
        <v>0.9</v>
      </c>
      <c r="L5702" s="10">
        <f t="shared" si="179"/>
        <v>0</v>
      </c>
      <c r="O5702" t="s">
        <v>42894</v>
      </c>
      <c r="P5702" t="s">
        <v>3315</v>
      </c>
      <c r="Q5702" t="s">
        <v>42895</v>
      </c>
      <c r="R5702" t="s">
        <v>42896</v>
      </c>
      <c r="S5702" t="s">
        <v>13089</v>
      </c>
      <c r="T5702" t="s">
        <v>4079</v>
      </c>
      <c r="U5702" t="s">
        <v>36</v>
      </c>
      <c r="V5702" t="s">
        <v>4045</v>
      </c>
    </row>
    <row r="5703" spans="1:22" x14ac:dyDescent="0.3">
      <c r="A5703" t="s">
        <v>21</v>
      </c>
      <c r="B5703" t="s">
        <v>7688</v>
      </c>
      <c r="C5703" t="s">
        <v>42897</v>
      </c>
      <c r="D5703" t="s">
        <v>42898</v>
      </c>
      <c r="E5703" s="24">
        <v>1</v>
      </c>
      <c r="F5703" t="s">
        <v>13084</v>
      </c>
      <c r="G5703" t="s">
        <v>13085</v>
      </c>
      <c r="H5703" t="s">
        <v>10346</v>
      </c>
      <c r="I5703">
        <v>334</v>
      </c>
      <c r="J5703" s="10">
        <v>0.9</v>
      </c>
      <c r="K5703" s="10">
        <f t="shared" si="178"/>
        <v>0.9</v>
      </c>
      <c r="L5703" s="10">
        <f t="shared" si="179"/>
        <v>0</v>
      </c>
      <c r="O5703" t="s">
        <v>13096</v>
      </c>
      <c r="P5703" t="s">
        <v>3315</v>
      </c>
      <c r="Q5703" t="s">
        <v>42899</v>
      </c>
      <c r="R5703" t="s">
        <v>42900</v>
      </c>
      <c r="S5703" t="s">
        <v>4560</v>
      </c>
      <c r="T5703" t="s">
        <v>42901</v>
      </c>
      <c r="U5703" t="s">
        <v>42902</v>
      </c>
      <c r="V5703" t="s">
        <v>2787</v>
      </c>
    </row>
    <row r="5704" spans="1:22" x14ac:dyDescent="0.3">
      <c r="A5704" t="s">
        <v>21</v>
      </c>
      <c r="B5704" t="s">
        <v>7688</v>
      </c>
      <c r="C5704" t="s">
        <v>10118</v>
      </c>
      <c r="D5704" t="s">
        <v>10119</v>
      </c>
      <c r="E5704" s="24">
        <v>600</v>
      </c>
      <c r="F5704" t="s">
        <v>10120</v>
      </c>
      <c r="G5704" t="s">
        <v>9716</v>
      </c>
      <c r="H5704" t="s">
        <v>7824</v>
      </c>
      <c r="I5704">
        <v>335</v>
      </c>
      <c r="J5704" s="10">
        <v>540</v>
      </c>
      <c r="K5704" s="10">
        <f t="shared" si="178"/>
        <v>540</v>
      </c>
      <c r="L5704" s="10">
        <f t="shared" si="179"/>
        <v>0</v>
      </c>
      <c r="M5704">
        <v>1225</v>
      </c>
      <c r="O5704" t="s">
        <v>10121</v>
      </c>
      <c r="P5704" t="s">
        <v>10122</v>
      </c>
      <c r="R5704" t="s">
        <v>10123</v>
      </c>
      <c r="S5704" t="s">
        <v>9556</v>
      </c>
      <c r="T5704" t="s">
        <v>4079</v>
      </c>
      <c r="U5704" t="s">
        <v>36</v>
      </c>
      <c r="V5704" t="s">
        <v>1173</v>
      </c>
    </row>
    <row r="5705" spans="1:22" x14ac:dyDescent="0.3">
      <c r="A5705" t="s">
        <v>21</v>
      </c>
      <c r="B5705" t="s">
        <v>7688</v>
      </c>
      <c r="C5705" t="s">
        <v>42903</v>
      </c>
      <c r="D5705" t="s">
        <v>42904</v>
      </c>
      <c r="E5705" s="24">
        <v>17183</v>
      </c>
      <c r="F5705" t="s">
        <v>42905</v>
      </c>
      <c r="G5705" t="s">
        <v>42906</v>
      </c>
      <c r="H5705" t="s">
        <v>10346</v>
      </c>
      <c r="I5705">
        <v>336</v>
      </c>
      <c r="J5705" s="10">
        <v>15464.7</v>
      </c>
      <c r="K5705" s="10">
        <f t="shared" si="178"/>
        <v>15464.7</v>
      </c>
      <c r="L5705" s="10">
        <f t="shared" si="179"/>
        <v>0</v>
      </c>
      <c r="O5705" t="s">
        <v>42907</v>
      </c>
      <c r="P5705" t="s">
        <v>42908</v>
      </c>
      <c r="Q5705" t="s">
        <v>42909</v>
      </c>
      <c r="R5705" t="s">
        <v>42910</v>
      </c>
      <c r="S5705" t="s">
        <v>42911</v>
      </c>
      <c r="T5705" t="s">
        <v>42912</v>
      </c>
      <c r="U5705" t="s">
        <v>36</v>
      </c>
      <c r="V5705" t="s">
        <v>1251</v>
      </c>
    </row>
    <row r="5706" spans="1:22" x14ac:dyDescent="0.3">
      <c r="A5706" t="s">
        <v>21</v>
      </c>
      <c r="B5706" t="s">
        <v>7688</v>
      </c>
      <c r="C5706" t="s">
        <v>42913</v>
      </c>
      <c r="D5706" t="s">
        <v>42914</v>
      </c>
      <c r="E5706" s="24">
        <v>1</v>
      </c>
      <c r="F5706" t="s">
        <v>13084</v>
      </c>
      <c r="G5706" t="s">
        <v>13085</v>
      </c>
      <c r="H5706" t="s">
        <v>10346</v>
      </c>
      <c r="I5706">
        <v>358</v>
      </c>
      <c r="J5706" s="10">
        <v>0.9</v>
      </c>
      <c r="K5706" s="10">
        <f t="shared" si="178"/>
        <v>0.9</v>
      </c>
      <c r="L5706" s="10">
        <f t="shared" si="179"/>
        <v>0</v>
      </c>
      <c r="O5706" t="s">
        <v>42915</v>
      </c>
      <c r="P5706" t="s">
        <v>3315</v>
      </c>
      <c r="R5706" t="s">
        <v>42896</v>
      </c>
      <c r="S5706" t="s">
        <v>13099</v>
      </c>
      <c r="T5706" t="s">
        <v>4079</v>
      </c>
      <c r="U5706" t="s">
        <v>36</v>
      </c>
      <c r="V5706" t="s">
        <v>4045</v>
      </c>
    </row>
    <row r="5707" spans="1:22" x14ac:dyDescent="0.3">
      <c r="A5707" t="s">
        <v>21</v>
      </c>
      <c r="B5707" t="s">
        <v>7688</v>
      </c>
      <c r="C5707" t="s">
        <v>42916</v>
      </c>
      <c r="D5707" t="s">
        <v>42917</v>
      </c>
      <c r="E5707" s="24">
        <v>24</v>
      </c>
      <c r="F5707" t="s">
        <v>42918</v>
      </c>
      <c r="G5707" t="s">
        <v>42919</v>
      </c>
      <c r="H5707" t="s">
        <v>10346</v>
      </c>
      <c r="I5707">
        <v>371</v>
      </c>
      <c r="J5707" s="10">
        <v>21.6</v>
      </c>
      <c r="K5707" s="10">
        <f t="shared" si="178"/>
        <v>21.6</v>
      </c>
      <c r="L5707" s="10">
        <f t="shared" si="179"/>
        <v>0</v>
      </c>
      <c r="O5707" t="s">
        <v>42920</v>
      </c>
      <c r="P5707" t="s">
        <v>2018</v>
      </c>
      <c r="Q5707" t="s">
        <v>42921</v>
      </c>
      <c r="R5707" t="s">
        <v>4042</v>
      </c>
      <c r="S5707" t="s">
        <v>42922</v>
      </c>
      <c r="U5707" t="s">
        <v>36</v>
      </c>
      <c r="V5707" t="s">
        <v>4045</v>
      </c>
    </row>
    <row r="5708" spans="1:22" x14ac:dyDescent="0.3">
      <c r="A5708" t="s">
        <v>21</v>
      </c>
      <c r="B5708" t="s">
        <v>7688</v>
      </c>
      <c r="C5708" t="s">
        <v>42923</v>
      </c>
      <c r="D5708" t="s">
        <v>42924</v>
      </c>
      <c r="E5708" s="24">
        <v>400</v>
      </c>
      <c r="F5708" t="s">
        <v>42925</v>
      </c>
      <c r="G5708" t="s">
        <v>42926</v>
      </c>
      <c r="H5708" t="s">
        <v>10346</v>
      </c>
      <c r="I5708">
        <v>406</v>
      </c>
      <c r="J5708" s="10">
        <v>360</v>
      </c>
      <c r="K5708" s="10">
        <f t="shared" si="178"/>
        <v>360</v>
      </c>
      <c r="L5708" s="10">
        <f t="shared" si="179"/>
        <v>0</v>
      </c>
      <c r="O5708" t="s">
        <v>42927</v>
      </c>
      <c r="P5708" t="s">
        <v>31961</v>
      </c>
      <c r="Q5708" t="s">
        <v>42928</v>
      </c>
      <c r="R5708" t="s">
        <v>42929</v>
      </c>
      <c r="S5708" t="s">
        <v>42930</v>
      </c>
      <c r="T5708" t="s">
        <v>2716</v>
      </c>
      <c r="U5708" t="s">
        <v>36</v>
      </c>
      <c r="V5708" t="s">
        <v>852</v>
      </c>
    </row>
    <row r="5709" spans="1:22" x14ac:dyDescent="0.3">
      <c r="A5709" t="s">
        <v>21</v>
      </c>
      <c r="B5709" t="s">
        <v>7688</v>
      </c>
      <c r="C5709" t="s">
        <v>42931</v>
      </c>
      <c r="D5709" t="s">
        <v>42932</v>
      </c>
      <c r="E5709" s="24">
        <v>12</v>
      </c>
      <c r="F5709" t="s">
        <v>19180</v>
      </c>
      <c r="G5709" t="s">
        <v>19181</v>
      </c>
      <c r="H5709" t="s">
        <v>10346</v>
      </c>
      <c r="I5709">
        <v>414</v>
      </c>
      <c r="J5709" s="10">
        <v>10.8</v>
      </c>
      <c r="K5709" s="10">
        <f t="shared" si="178"/>
        <v>10.8</v>
      </c>
      <c r="L5709" s="10">
        <f t="shared" si="179"/>
        <v>0</v>
      </c>
      <c r="O5709" t="s">
        <v>37054</v>
      </c>
      <c r="P5709" t="s">
        <v>42933</v>
      </c>
      <c r="Q5709" t="s">
        <v>10125</v>
      </c>
      <c r="R5709" t="s">
        <v>3839</v>
      </c>
      <c r="S5709" t="s">
        <v>3840</v>
      </c>
      <c r="T5709" t="s">
        <v>4079</v>
      </c>
      <c r="U5709" t="s">
        <v>36</v>
      </c>
      <c r="V5709" t="s">
        <v>827</v>
      </c>
    </row>
    <row r="5710" spans="1:22" x14ac:dyDescent="0.3">
      <c r="A5710" t="s">
        <v>21</v>
      </c>
      <c r="B5710" t="s">
        <v>7688</v>
      </c>
      <c r="C5710" t="s">
        <v>7694</v>
      </c>
      <c r="D5710" t="s">
        <v>7695</v>
      </c>
      <c r="E5710" s="24">
        <v>200</v>
      </c>
      <c r="F5710" t="s">
        <v>25</v>
      </c>
      <c r="H5710" t="s">
        <v>26</v>
      </c>
      <c r="I5710">
        <v>416</v>
      </c>
      <c r="J5710" s="10">
        <v>180</v>
      </c>
      <c r="K5710" s="10">
        <f t="shared" si="178"/>
        <v>180</v>
      </c>
      <c r="L5710" s="10">
        <f t="shared" si="179"/>
        <v>0</v>
      </c>
      <c r="M5710">
        <v>1313</v>
      </c>
      <c r="Q5710" t="s">
        <v>7696</v>
      </c>
      <c r="R5710" t="s">
        <v>7697</v>
      </c>
      <c r="S5710" t="s">
        <v>7698</v>
      </c>
      <c r="T5710" t="s">
        <v>2070</v>
      </c>
      <c r="U5710" t="s">
        <v>36</v>
      </c>
      <c r="V5710" t="s">
        <v>1601</v>
      </c>
    </row>
    <row r="5711" spans="1:22" x14ac:dyDescent="0.3">
      <c r="A5711" t="s">
        <v>21</v>
      </c>
      <c r="B5711" t="s">
        <v>7688</v>
      </c>
      <c r="C5711" t="s">
        <v>10124</v>
      </c>
      <c r="D5711" t="s">
        <v>10125</v>
      </c>
      <c r="E5711" s="24">
        <v>2</v>
      </c>
      <c r="F5711" t="s">
        <v>10126</v>
      </c>
      <c r="G5711" t="s">
        <v>10127</v>
      </c>
      <c r="H5711" t="s">
        <v>7824</v>
      </c>
      <c r="I5711">
        <v>432</v>
      </c>
      <c r="J5711" s="10">
        <v>1.8</v>
      </c>
      <c r="K5711" s="10">
        <f t="shared" si="178"/>
        <v>1.8</v>
      </c>
      <c r="L5711" s="10">
        <f t="shared" si="179"/>
        <v>0</v>
      </c>
      <c r="M5711">
        <v>1114</v>
      </c>
      <c r="O5711" t="s">
        <v>10128</v>
      </c>
      <c r="P5711" t="s">
        <v>10058</v>
      </c>
      <c r="Q5711" t="s">
        <v>10129</v>
      </c>
      <c r="R5711" t="s">
        <v>10130</v>
      </c>
      <c r="S5711" t="s">
        <v>3840</v>
      </c>
      <c r="T5711" t="s">
        <v>4079</v>
      </c>
      <c r="U5711" t="s">
        <v>36</v>
      </c>
      <c r="V5711" t="s">
        <v>827</v>
      </c>
    </row>
    <row r="5712" spans="1:22" x14ac:dyDescent="0.3">
      <c r="A5712" t="s">
        <v>21</v>
      </c>
      <c r="B5712" t="s">
        <v>7688</v>
      </c>
      <c r="C5712" t="s">
        <v>42934</v>
      </c>
      <c r="D5712" t="s">
        <v>42935</v>
      </c>
      <c r="E5712" s="24">
        <v>2500</v>
      </c>
      <c r="F5712" t="s">
        <v>8272</v>
      </c>
      <c r="G5712" t="s">
        <v>8273</v>
      </c>
      <c r="H5712" t="s">
        <v>10346</v>
      </c>
      <c r="I5712">
        <v>444</v>
      </c>
      <c r="J5712" s="10">
        <v>2250</v>
      </c>
      <c r="K5712" s="10">
        <f t="shared" si="178"/>
        <v>2250</v>
      </c>
      <c r="L5712" s="10">
        <f t="shared" si="179"/>
        <v>0</v>
      </c>
      <c r="O5712" t="s">
        <v>42936</v>
      </c>
      <c r="P5712" t="s">
        <v>42937</v>
      </c>
      <c r="Q5712" t="s">
        <v>42938</v>
      </c>
      <c r="R5712" t="s">
        <v>42939</v>
      </c>
      <c r="S5712" t="s">
        <v>840</v>
      </c>
      <c r="T5712" t="s">
        <v>1286</v>
      </c>
      <c r="U5712" t="s">
        <v>36</v>
      </c>
      <c r="V5712" t="s">
        <v>246</v>
      </c>
    </row>
    <row r="5713" spans="1:22" x14ac:dyDescent="0.3">
      <c r="A5713" t="s">
        <v>21</v>
      </c>
      <c r="B5713" t="s">
        <v>7688</v>
      </c>
      <c r="C5713" t="s">
        <v>42940</v>
      </c>
      <c r="D5713" t="s">
        <v>42941</v>
      </c>
      <c r="E5713" s="24">
        <v>50</v>
      </c>
      <c r="F5713" t="s">
        <v>42942</v>
      </c>
      <c r="G5713" t="s">
        <v>9716</v>
      </c>
      <c r="H5713" t="s">
        <v>10346</v>
      </c>
      <c r="I5713">
        <v>502</v>
      </c>
      <c r="J5713" s="10">
        <v>45</v>
      </c>
      <c r="K5713" s="10">
        <f t="shared" si="178"/>
        <v>45</v>
      </c>
      <c r="L5713" s="10">
        <f t="shared" si="179"/>
        <v>0</v>
      </c>
      <c r="O5713" t="s">
        <v>42943</v>
      </c>
      <c r="P5713" t="s">
        <v>42944</v>
      </c>
      <c r="Q5713" t="s">
        <v>42945</v>
      </c>
      <c r="R5713" t="s">
        <v>42946</v>
      </c>
      <c r="S5713" t="s">
        <v>5415</v>
      </c>
      <c r="T5713" t="s">
        <v>4079</v>
      </c>
      <c r="U5713" t="s">
        <v>36</v>
      </c>
      <c r="V5713" t="s">
        <v>2661</v>
      </c>
    </row>
    <row r="5714" spans="1:22" x14ac:dyDescent="0.3">
      <c r="A5714" t="s">
        <v>21</v>
      </c>
      <c r="B5714" t="s">
        <v>7688</v>
      </c>
      <c r="C5714" t="s">
        <v>42947</v>
      </c>
      <c r="D5714" t="s">
        <v>42948</v>
      </c>
      <c r="E5714" s="24">
        <v>500</v>
      </c>
      <c r="F5714" t="s">
        <v>33269</v>
      </c>
      <c r="G5714" t="s">
        <v>33270</v>
      </c>
      <c r="H5714" t="s">
        <v>10346</v>
      </c>
      <c r="I5714">
        <v>532</v>
      </c>
      <c r="J5714" s="10">
        <v>450</v>
      </c>
      <c r="K5714" s="10">
        <f t="shared" si="178"/>
        <v>450</v>
      </c>
      <c r="L5714" s="10">
        <f t="shared" si="179"/>
        <v>0</v>
      </c>
      <c r="O5714" t="s">
        <v>42949</v>
      </c>
      <c r="P5714" t="s">
        <v>33272</v>
      </c>
      <c r="Q5714" t="s">
        <v>42950</v>
      </c>
      <c r="R5714" t="s">
        <v>42951</v>
      </c>
      <c r="S5714" t="s">
        <v>28541</v>
      </c>
      <c r="T5714" t="s">
        <v>4079</v>
      </c>
      <c r="U5714" t="s">
        <v>36</v>
      </c>
      <c r="V5714" t="s">
        <v>1107</v>
      </c>
    </row>
    <row r="5715" spans="1:22" x14ac:dyDescent="0.3">
      <c r="A5715" t="s">
        <v>21</v>
      </c>
      <c r="B5715" t="s">
        <v>7688</v>
      </c>
      <c r="C5715" t="s">
        <v>42952</v>
      </c>
      <c r="D5715" t="s">
        <v>42953</v>
      </c>
      <c r="E5715" s="24">
        <v>2</v>
      </c>
      <c r="F5715" t="s">
        <v>25817</v>
      </c>
      <c r="G5715" t="s">
        <v>9716</v>
      </c>
      <c r="H5715" t="s">
        <v>10346</v>
      </c>
      <c r="I5715">
        <v>560</v>
      </c>
      <c r="J5715" s="10">
        <v>1.8</v>
      </c>
      <c r="K5715" s="10">
        <f t="shared" si="178"/>
        <v>1.8</v>
      </c>
      <c r="L5715" s="10">
        <f t="shared" si="179"/>
        <v>0</v>
      </c>
      <c r="O5715" t="s">
        <v>42954</v>
      </c>
      <c r="P5715" t="s">
        <v>41010</v>
      </c>
      <c r="Q5715" t="s">
        <v>42955</v>
      </c>
      <c r="R5715" t="s">
        <v>3839</v>
      </c>
      <c r="S5715" t="s">
        <v>3840</v>
      </c>
      <c r="T5715" t="s">
        <v>4079</v>
      </c>
      <c r="U5715" t="s">
        <v>36</v>
      </c>
      <c r="V5715" t="s">
        <v>827</v>
      </c>
    </row>
    <row r="5716" spans="1:22" x14ac:dyDescent="0.3">
      <c r="A5716" t="s">
        <v>21</v>
      </c>
      <c r="B5716" t="s">
        <v>7688</v>
      </c>
      <c r="C5716" t="s">
        <v>42956</v>
      </c>
      <c r="D5716" t="s">
        <v>42957</v>
      </c>
      <c r="E5716" s="24">
        <v>3</v>
      </c>
      <c r="F5716" t="s">
        <v>19254</v>
      </c>
      <c r="G5716" t="s">
        <v>9716</v>
      </c>
      <c r="H5716" t="s">
        <v>10346</v>
      </c>
      <c r="I5716">
        <v>609</v>
      </c>
      <c r="J5716" s="10">
        <v>2.7</v>
      </c>
      <c r="K5716" s="10">
        <f t="shared" si="178"/>
        <v>2.7</v>
      </c>
      <c r="L5716" s="10">
        <f t="shared" si="179"/>
        <v>0</v>
      </c>
      <c r="O5716" t="s">
        <v>35381</v>
      </c>
      <c r="P5716" t="s">
        <v>35382</v>
      </c>
      <c r="Q5716" t="s">
        <v>42958</v>
      </c>
      <c r="R5716" t="s">
        <v>42959</v>
      </c>
      <c r="S5716" t="s">
        <v>42960</v>
      </c>
      <c r="T5716" t="s">
        <v>27730</v>
      </c>
      <c r="U5716" t="s">
        <v>36</v>
      </c>
      <c r="V5716" t="s">
        <v>1601</v>
      </c>
    </row>
    <row r="5717" spans="1:22" x14ac:dyDescent="0.3">
      <c r="A5717" t="s">
        <v>21</v>
      </c>
      <c r="B5717" t="s">
        <v>7688</v>
      </c>
      <c r="C5717" t="s">
        <v>42961</v>
      </c>
      <c r="D5717" t="s">
        <v>42962</v>
      </c>
      <c r="E5717" s="24">
        <v>3</v>
      </c>
      <c r="F5717" t="s">
        <v>19254</v>
      </c>
      <c r="G5717" t="s">
        <v>9716</v>
      </c>
      <c r="H5717" t="s">
        <v>10346</v>
      </c>
      <c r="I5717">
        <v>630</v>
      </c>
      <c r="J5717" s="10">
        <v>2.7</v>
      </c>
      <c r="K5717" s="10">
        <f t="shared" si="178"/>
        <v>2.7</v>
      </c>
      <c r="L5717" s="10">
        <f t="shared" si="179"/>
        <v>0</v>
      </c>
      <c r="O5717" t="s">
        <v>35381</v>
      </c>
      <c r="P5717" t="s">
        <v>35382</v>
      </c>
      <c r="Q5717" t="s">
        <v>27728</v>
      </c>
      <c r="R5717" t="s">
        <v>42963</v>
      </c>
      <c r="S5717" t="s">
        <v>27730</v>
      </c>
      <c r="T5717" t="s">
        <v>2070</v>
      </c>
      <c r="U5717" t="s">
        <v>36</v>
      </c>
      <c r="V5717" t="s">
        <v>1601</v>
      </c>
    </row>
    <row r="5718" spans="1:22" x14ac:dyDescent="0.3">
      <c r="A5718" t="s">
        <v>21</v>
      </c>
      <c r="B5718" t="s">
        <v>7688</v>
      </c>
      <c r="C5718" t="s">
        <v>42964</v>
      </c>
      <c r="D5718" t="s">
        <v>42965</v>
      </c>
      <c r="E5718" s="24">
        <v>500</v>
      </c>
      <c r="F5718" t="s">
        <v>18083</v>
      </c>
      <c r="G5718" t="s">
        <v>18084</v>
      </c>
      <c r="H5718" t="s">
        <v>10346</v>
      </c>
      <c r="I5718">
        <v>646</v>
      </c>
      <c r="J5718" s="10">
        <v>450</v>
      </c>
      <c r="K5718" s="10">
        <f t="shared" si="178"/>
        <v>450</v>
      </c>
      <c r="L5718" s="10">
        <f t="shared" si="179"/>
        <v>0</v>
      </c>
      <c r="O5718" t="s">
        <v>42966</v>
      </c>
      <c r="P5718" t="s">
        <v>4213</v>
      </c>
      <c r="Q5718" t="s">
        <v>42967</v>
      </c>
      <c r="R5718" t="s">
        <v>42968</v>
      </c>
      <c r="S5718" t="s">
        <v>42969</v>
      </c>
      <c r="T5718" t="s">
        <v>42970</v>
      </c>
      <c r="U5718" t="s">
        <v>36</v>
      </c>
      <c r="V5718" t="s">
        <v>1173</v>
      </c>
    </row>
    <row r="5719" spans="1:22" x14ac:dyDescent="0.3">
      <c r="A5719" t="s">
        <v>21</v>
      </c>
      <c r="B5719" t="s">
        <v>7688</v>
      </c>
      <c r="C5719" t="s">
        <v>42971</v>
      </c>
      <c r="D5719" t="s">
        <v>42972</v>
      </c>
      <c r="E5719" s="24">
        <v>1000</v>
      </c>
      <c r="F5719" t="s">
        <v>42973</v>
      </c>
      <c r="G5719" t="s">
        <v>42974</v>
      </c>
      <c r="H5719" t="s">
        <v>10346</v>
      </c>
      <c r="I5719">
        <v>706</v>
      </c>
      <c r="J5719" s="10">
        <v>900</v>
      </c>
      <c r="K5719" s="10">
        <f t="shared" si="178"/>
        <v>900</v>
      </c>
      <c r="L5719" s="10">
        <f t="shared" si="179"/>
        <v>0</v>
      </c>
      <c r="O5719" t="s">
        <v>42975</v>
      </c>
      <c r="P5719" t="s">
        <v>3913</v>
      </c>
      <c r="Q5719" t="s">
        <v>42976</v>
      </c>
      <c r="R5719" t="s">
        <v>42977</v>
      </c>
      <c r="S5719" t="s">
        <v>42978</v>
      </c>
      <c r="T5719" t="s">
        <v>42979</v>
      </c>
      <c r="U5719" t="s">
        <v>36</v>
      </c>
      <c r="V5719" t="s">
        <v>1601</v>
      </c>
    </row>
    <row r="5720" spans="1:22" x14ac:dyDescent="0.3">
      <c r="A5720" t="s">
        <v>21</v>
      </c>
      <c r="B5720" t="s">
        <v>7688</v>
      </c>
      <c r="C5720" t="s">
        <v>42980</v>
      </c>
      <c r="D5720" t="s">
        <v>42981</v>
      </c>
      <c r="E5720" s="24">
        <v>100</v>
      </c>
      <c r="F5720" t="s">
        <v>42982</v>
      </c>
      <c r="G5720" t="s">
        <v>42983</v>
      </c>
      <c r="H5720" t="s">
        <v>10346</v>
      </c>
      <c r="I5720">
        <v>719</v>
      </c>
      <c r="J5720" s="10">
        <v>90</v>
      </c>
      <c r="K5720" s="10">
        <f t="shared" si="178"/>
        <v>90</v>
      </c>
      <c r="L5720" s="10">
        <f t="shared" si="179"/>
        <v>0</v>
      </c>
      <c r="O5720" t="s">
        <v>42984</v>
      </c>
      <c r="P5720" t="s">
        <v>42985</v>
      </c>
      <c r="Q5720" t="s">
        <v>42986</v>
      </c>
      <c r="R5720" t="s">
        <v>42987</v>
      </c>
      <c r="S5720" t="s">
        <v>42988</v>
      </c>
      <c r="T5720" t="s">
        <v>9562</v>
      </c>
      <c r="U5720" t="s">
        <v>36</v>
      </c>
      <c r="V5720" t="s">
        <v>1242</v>
      </c>
    </row>
    <row r="5721" spans="1:22" x14ac:dyDescent="0.3">
      <c r="A5721" t="s">
        <v>21</v>
      </c>
      <c r="B5721" t="s">
        <v>7688</v>
      </c>
      <c r="C5721" t="s">
        <v>7699</v>
      </c>
      <c r="D5721" t="s">
        <v>7700</v>
      </c>
      <c r="E5721" s="24">
        <v>100</v>
      </c>
      <c r="F5721" t="s">
        <v>25</v>
      </c>
      <c r="G5721" t="s">
        <v>6897</v>
      </c>
      <c r="H5721" t="s">
        <v>26</v>
      </c>
      <c r="I5721">
        <v>746</v>
      </c>
      <c r="J5721" s="10">
        <v>90</v>
      </c>
      <c r="K5721" s="10">
        <f t="shared" si="178"/>
        <v>90</v>
      </c>
      <c r="L5721" s="10">
        <f t="shared" si="179"/>
        <v>0</v>
      </c>
      <c r="M5721">
        <v>1377</v>
      </c>
      <c r="O5721" t="s">
        <v>7701</v>
      </c>
      <c r="P5721" t="s">
        <v>2469</v>
      </c>
      <c r="Q5721" t="s">
        <v>7702</v>
      </c>
      <c r="R5721" t="s">
        <v>7703</v>
      </c>
      <c r="S5721" t="s">
        <v>7704</v>
      </c>
      <c r="T5721" t="s">
        <v>7705</v>
      </c>
      <c r="U5721" t="s">
        <v>7706</v>
      </c>
      <c r="V5721" t="s">
        <v>7707</v>
      </c>
    </row>
    <row r="5722" spans="1:22" x14ac:dyDescent="0.3">
      <c r="A5722" t="s">
        <v>21</v>
      </c>
      <c r="B5722" t="s">
        <v>7688</v>
      </c>
      <c r="C5722" t="s">
        <v>42989</v>
      </c>
      <c r="D5722" t="s">
        <v>42990</v>
      </c>
      <c r="E5722" s="24">
        <v>100</v>
      </c>
      <c r="F5722" t="s">
        <v>36854</v>
      </c>
      <c r="G5722" t="s">
        <v>36855</v>
      </c>
      <c r="H5722" t="s">
        <v>10346</v>
      </c>
      <c r="I5722">
        <v>756</v>
      </c>
      <c r="J5722" s="10">
        <v>90</v>
      </c>
      <c r="K5722" s="10">
        <f t="shared" si="178"/>
        <v>90</v>
      </c>
      <c r="L5722" s="10">
        <f t="shared" si="179"/>
        <v>0</v>
      </c>
      <c r="O5722" t="s">
        <v>42991</v>
      </c>
      <c r="P5722" t="s">
        <v>36857</v>
      </c>
      <c r="Q5722" t="s">
        <v>42992</v>
      </c>
      <c r="R5722" t="s">
        <v>42993</v>
      </c>
      <c r="S5722" t="s">
        <v>42994</v>
      </c>
      <c r="T5722" t="s">
        <v>42995</v>
      </c>
      <c r="U5722" t="s">
        <v>42996</v>
      </c>
      <c r="V5722" t="s">
        <v>3865</v>
      </c>
    </row>
    <row r="5723" spans="1:22" x14ac:dyDescent="0.3">
      <c r="A5723" t="s">
        <v>21</v>
      </c>
      <c r="B5723" t="s">
        <v>7688</v>
      </c>
      <c r="C5723" t="s">
        <v>42997</v>
      </c>
      <c r="D5723" t="s">
        <v>42998</v>
      </c>
      <c r="E5723" s="24">
        <v>500</v>
      </c>
      <c r="F5723" t="s">
        <v>10106</v>
      </c>
      <c r="G5723" t="s">
        <v>10107</v>
      </c>
      <c r="H5723" t="s">
        <v>10346</v>
      </c>
      <c r="I5723">
        <v>820</v>
      </c>
      <c r="J5723" s="10">
        <v>450</v>
      </c>
      <c r="K5723" s="10">
        <f t="shared" si="178"/>
        <v>450</v>
      </c>
      <c r="L5723" s="10">
        <f t="shared" si="179"/>
        <v>0</v>
      </c>
      <c r="O5723" t="s">
        <v>42999</v>
      </c>
      <c r="P5723" t="s">
        <v>10109</v>
      </c>
      <c r="Q5723" t="s">
        <v>43000</v>
      </c>
      <c r="R5723" t="s">
        <v>43001</v>
      </c>
      <c r="S5723" t="s">
        <v>43002</v>
      </c>
      <c r="T5723" t="s">
        <v>1690</v>
      </c>
      <c r="U5723" t="s">
        <v>36</v>
      </c>
      <c r="V5723" t="s">
        <v>1173</v>
      </c>
    </row>
    <row r="5724" spans="1:22" x14ac:dyDescent="0.3">
      <c r="A5724" t="s">
        <v>21</v>
      </c>
      <c r="B5724" t="s">
        <v>7688</v>
      </c>
      <c r="C5724" t="s">
        <v>43003</v>
      </c>
      <c r="D5724" t="s">
        <v>43004</v>
      </c>
      <c r="E5724" s="24">
        <v>455</v>
      </c>
      <c r="F5724" t="s">
        <v>42925</v>
      </c>
      <c r="G5724" t="s">
        <v>42926</v>
      </c>
      <c r="H5724" t="s">
        <v>10346</v>
      </c>
      <c r="I5724">
        <v>840</v>
      </c>
      <c r="J5724" s="10">
        <v>409.5</v>
      </c>
      <c r="K5724" s="10">
        <f t="shared" si="178"/>
        <v>409.5</v>
      </c>
      <c r="L5724" s="10">
        <f t="shared" si="179"/>
        <v>0</v>
      </c>
      <c r="O5724" t="s">
        <v>43005</v>
      </c>
      <c r="P5724" t="s">
        <v>31961</v>
      </c>
      <c r="R5724" t="s">
        <v>4042</v>
      </c>
      <c r="S5724" t="s">
        <v>42922</v>
      </c>
      <c r="U5724" t="s">
        <v>36</v>
      </c>
      <c r="V5724" t="s">
        <v>4045</v>
      </c>
    </row>
    <row r="5725" spans="1:22" x14ac:dyDescent="0.3">
      <c r="A5725" t="s">
        <v>21</v>
      </c>
      <c r="B5725" t="s">
        <v>7688</v>
      </c>
      <c r="C5725" t="s">
        <v>43006</v>
      </c>
      <c r="D5725" t="s">
        <v>43007</v>
      </c>
      <c r="E5725" s="24">
        <v>200</v>
      </c>
      <c r="F5725" t="s">
        <v>31958</v>
      </c>
      <c r="G5725" t="s">
        <v>31959</v>
      </c>
      <c r="H5725" t="s">
        <v>10346</v>
      </c>
      <c r="I5725">
        <v>846</v>
      </c>
      <c r="J5725" s="10">
        <v>180</v>
      </c>
      <c r="K5725" s="10">
        <f t="shared" si="178"/>
        <v>180</v>
      </c>
      <c r="L5725" s="10">
        <f t="shared" si="179"/>
        <v>0</v>
      </c>
      <c r="O5725" t="s">
        <v>43008</v>
      </c>
      <c r="P5725" t="s">
        <v>31961</v>
      </c>
      <c r="Q5725" t="s">
        <v>43009</v>
      </c>
      <c r="R5725" t="s">
        <v>43010</v>
      </c>
      <c r="S5725" t="s">
        <v>14540</v>
      </c>
      <c r="T5725" t="s">
        <v>4079</v>
      </c>
      <c r="U5725" t="s">
        <v>36</v>
      </c>
      <c r="V5725" t="s">
        <v>1853</v>
      </c>
    </row>
    <row r="5726" spans="1:22" x14ac:dyDescent="0.3">
      <c r="A5726" t="s">
        <v>21</v>
      </c>
      <c r="B5726" t="s">
        <v>7688</v>
      </c>
      <c r="C5726" t="s">
        <v>43011</v>
      </c>
      <c r="D5726" t="s">
        <v>43012</v>
      </c>
      <c r="E5726" s="24">
        <v>3000</v>
      </c>
      <c r="F5726" t="s">
        <v>11151</v>
      </c>
      <c r="G5726" t="s">
        <v>11152</v>
      </c>
      <c r="H5726" t="s">
        <v>10346</v>
      </c>
      <c r="I5726">
        <v>860</v>
      </c>
      <c r="J5726" s="10">
        <v>2700</v>
      </c>
      <c r="K5726" s="10">
        <f t="shared" si="178"/>
        <v>2700</v>
      </c>
      <c r="L5726" s="10">
        <f t="shared" si="179"/>
        <v>0</v>
      </c>
      <c r="O5726" t="s">
        <v>43013</v>
      </c>
      <c r="P5726" t="s">
        <v>2018</v>
      </c>
      <c r="Q5726" t="s">
        <v>43014</v>
      </c>
      <c r="R5726" t="s">
        <v>43015</v>
      </c>
      <c r="S5726" t="s">
        <v>14540</v>
      </c>
      <c r="T5726" t="s">
        <v>43016</v>
      </c>
      <c r="U5726" t="s">
        <v>36</v>
      </c>
      <c r="V5726" t="s">
        <v>14541</v>
      </c>
    </row>
    <row r="5727" spans="1:22" x14ac:dyDescent="0.3">
      <c r="A5727" t="s">
        <v>21</v>
      </c>
      <c r="B5727" t="s">
        <v>7688</v>
      </c>
      <c r="C5727" t="s">
        <v>43017</v>
      </c>
      <c r="D5727" t="s">
        <v>43018</v>
      </c>
      <c r="E5727" s="24">
        <v>500</v>
      </c>
      <c r="F5727" t="s">
        <v>8027</v>
      </c>
      <c r="G5727" t="s">
        <v>8028</v>
      </c>
      <c r="H5727" t="s">
        <v>10346</v>
      </c>
      <c r="I5727">
        <v>880</v>
      </c>
      <c r="J5727" s="10">
        <v>450</v>
      </c>
      <c r="K5727" s="10">
        <f t="shared" si="178"/>
        <v>450</v>
      </c>
      <c r="L5727" s="10">
        <f t="shared" si="179"/>
        <v>0</v>
      </c>
      <c r="O5727" t="s">
        <v>43019</v>
      </c>
      <c r="P5727" t="s">
        <v>3913</v>
      </c>
      <c r="Q5727" t="s">
        <v>43020</v>
      </c>
      <c r="R5727" t="s">
        <v>43021</v>
      </c>
      <c r="S5727" t="s">
        <v>43022</v>
      </c>
      <c r="T5727" t="s">
        <v>5691</v>
      </c>
      <c r="U5727" t="s">
        <v>36</v>
      </c>
      <c r="V5727" t="s">
        <v>1803</v>
      </c>
    </row>
    <row r="5728" spans="1:22" x14ac:dyDescent="0.3">
      <c r="A5728" t="s">
        <v>21</v>
      </c>
      <c r="B5728" t="s">
        <v>7688</v>
      </c>
      <c r="C5728" t="s">
        <v>43023</v>
      </c>
      <c r="D5728" t="s">
        <v>43024</v>
      </c>
      <c r="E5728" s="24">
        <v>1</v>
      </c>
      <c r="F5728" t="s">
        <v>19392</v>
      </c>
      <c r="G5728" t="s">
        <v>19393</v>
      </c>
      <c r="H5728" t="s">
        <v>10346</v>
      </c>
      <c r="I5728">
        <v>891</v>
      </c>
      <c r="J5728" s="10">
        <v>0.9</v>
      </c>
      <c r="K5728" s="10">
        <f t="shared" si="178"/>
        <v>0.9</v>
      </c>
      <c r="L5728" s="10">
        <f t="shared" si="179"/>
        <v>0</v>
      </c>
      <c r="O5728" t="s">
        <v>43025</v>
      </c>
      <c r="P5728" t="s">
        <v>1094</v>
      </c>
      <c r="Q5728" t="s">
        <v>34457</v>
      </c>
      <c r="R5728" t="s">
        <v>31969</v>
      </c>
      <c r="S5728" t="s">
        <v>3446</v>
      </c>
      <c r="T5728" t="s">
        <v>34459</v>
      </c>
      <c r="U5728" t="s">
        <v>36</v>
      </c>
      <c r="V5728" t="s">
        <v>1793</v>
      </c>
    </row>
    <row r="5729" spans="1:22" x14ac:dyDescent="0.3">
      <c r="A5729" t="s">
        <v>21</v>
      </c>
      <c r="B5729" t="s">
        <v>7688</v>
      </c>
      <c r="C5729" t="s">
        <v>43026</v>
      </c>
      <c r="D5729" t="s">
        <v>43027</v>
      </c>
      <c r="E5729" s="24">
        <v>2</v>
      </c>
      <c r="F5729" t="s">
        <v>19882</v>
      </c>
      <c r="G5729" t="s">
        <v>19883</v>
      </c>
      <c r="H5729" t="s">
        <v>10346</v>
      </c>
      <c r="I5729">
        <v>901</v>
      </c>
      <c r="J5729" s="10">
        <v>1.8</v>
      </c>
      <c r="K5729" s="10">
        <f t="shared" si="178"/>
        <v>1.8</v>
      </c>
      <c r="L5729" s="10">
        <f t="shared" si="179"/>
        <v>0</v>
      </c>
      <c r="O5729" t="s">
        <v>10373</v>
      </c>
      <c r="P5729" t="s">
        <v>40457</v>
      </c>
      <c r="Q5729" t="s">
        <v>43028</v>
      </c>
      <c r="R5729" t="s">
        <v>43029</v>
      </c>
      <c r="S5729" t="s">
        <v>5388</v>
      </c>
      <c r="T5729" t="s">
        <v>36</v>
      </c>
      <c r="U5729" t="s">
        <v>36</v>
      </c>
      <c r="V5729" t="s">
        <v>1164</v>
      </c>
    </row>
    <row r="5730" spans="1:22" x14ac:dyDescent="0.3">
      <c r="A5730" t="s">
        <v>21</v>
      </c>
      <c r="B5730" t="s">
        <v>7688</v>
      </c>
      <c r="C5730" t="s">
        <v>43030</v>
      </c>
      <c r="D5730" t="s">
        <v>43031</v>
      </c>
      <c r="E5730" s="24">
        <v>1</v>
      </c>
      <c r="F5730" t="s">
        <v>43032</v>
      </c>
      <c r="G5730" t="s">
        <v>43033</v>
      </c>
      <c r="H5730" t="s">
        <v>10346</v>
      </c>
      <c r="I5730">
        <v>904</v>
      </c>
      <c r="J5730" s="10">
        <v>0.9</v>
      </c>
      <c r="K5730" s="10">
        <f t="shared" si="178"/>
        <v>0.9</v>
      </c>
      <c r="L5730" s="10">
        <f t="shared" si="179"/>
        <v>0</v>
      </c>
      <c r="O5730" t="s">
        <v>43034</v>
      </c>
      <c r="P5730" t="s">
        <v>4213</v>
      </c>
      <c r="Q5730" t="s">
        <v>42953</v>
      </c>
      <c r="R5730" t="s">
        <v>43035</v>
      </c>
      <c r="S5730" t="s">
        <v>43036</v>
      </c>
      <c r="T5730" t="s">
        <v>43037</v>
      </c>
      <c r="U5730" t="s">
        <v>1330</v>
      </c>
      <c r="V5730" t="s">
        <v>2829</v>
      </c>
    </row>
    <row r="5731" spans="1:22" x14ac:dyDescent="0.3">
      <c r="A5731" t="s">
        <v>21</v>
      </c>
      <c r="B5731" t="s">
        <v>7688</v>
      </c>
      <c r="C5731" t="s">
        <v>43038</v>
      </c>
      <c r="D5731" t="s">
        <v>43039</v>
      </c>
      <c r="E5731" s="24">
        <v>14000</v>
      </c>
      <c r="F5731" t="s">
        <v>43040</v>
      </c>
      <c r="G5731" t="s">
        <v>43041</v>
      </c>
      <c r="H5731" t="s">
        <v>10346</v>
      </c>
      <c r="I5731">
        <v>911</v>
      </c>
      <c r="J5731" s="10">
        <v>12600</v>
      </c>
      <c r="K5731" s="10">
        <f t="shared" si="178"/>
        <v>12600</v>
      </c>
      <c r="L5731" s="10">
        <f t="shared" si="179"/>
        <v>0</v>
      </c>
      <c r="O5731" t="s">
        <v>43042</v>
      </c>
      <c r="P5731" t="s">
        <v>3913</v>
      </c>
      <c r="Q5731" t="s">
        <v>43043</v>
      </c>
      <c r="R5731" t="s">
        <v>43044</v>
      </c>
      <c r="S5731" t="s">
        <v>43045</v>
      </c>
      <c r="T5731" t="s">
        <v>5281</v>
      </c>
      <c r="U5731" t="s">
        <v>36</v>
      </c>
      <c r="V5731" t="s">
        <v>1266</v>
      </c>
    </row>
    <row r="5732" spans="1:22" x14ac:dyDescent="0.3">
      <c r="A5732" t="s">
        <v>21</v>
      </c>
      <c r="B5732" t="s">
        <v>7688</v>
      </c>
      <c r="C5732" t="s">
        <v>43046</v>
      </c>
      <c r="D5732" t="s">
        <v>43047</v>
      </c>
      <c r="E5732" s="24">
        <v>113790</v>
      </c>
      <c r="F5732" t="s">
        <v>8853</v>
      </c>
      <c r="G5732" t="s">
        <v>39042</v>
      </c>
      <c r="H5732" t="s">
        <v>10346</v>
      </c>
      <c r="I5732">
        <v>913</v>
      </c>
      <c r="J5732" s="10">
        <v>102411</v>
      </c>
      <c r="K5732" s="10">
        <f t="shared" si="178"/>
        <v>102411</v>
      </c>
      <c r="L5732" s="10">
        <f t="shared" si="179"/>
        <v>0</v>
      </c>
      <c r="O5732" t="s">
        <v>43048</v>
      </c>
      <c r="P5732" t="s">
        <v>39044</v>
      </c>
      <c r="Q5732" t="s">
        <v>43049</v>
      </c>
      <c r="R5732" t="s">
        <v>43050</v>
      </c>
      <c r="S5732" t="s">
        <v>1585</v>
      </c>
      <c r="U5732" t="s">
        <v>36</v>
      </c>
      <c r="V5732" t="s">
        <v>246</v>
      </c>
    </row>
    <row r="5733" spans="1:22" x14ac:dyDescent="0.3">
      <c r="A5733" t="s">
        <v>21</v>
      </c>
      <c r="B5733" t="s">
        <v>43051</v>
      </c>
      <c r="C5733" t="s">
        <v>43052</v>
      </c>
      <c r="D5733" t="s">
        <v>43053</v>
      </c>
      <c r="E5733" s="24">
        <v>60</v>
      </c>
      <c r="F5733" t="s">
        <v>43054</v>
      </c>
      <c r="G5733" t="s">
        <v>43055</v>
      </c>
      <c r="H5733" t="s">
        <v>10346</v>
      </c>
      <c r="I5733">
        <v>689</v>
      </c>
      <c r="J5733" s="10">
        <v>54</v>
      </c>
      <c r="K5733" s="10">
        <f t="shared" si="178"/>
        <v>54</v>
      </c>
      <c r="L5733" s="10">
        <f t="shared" si="179"/>
        <v>0</v>
      </c>
      <c r="O5733" t="s">
        <v>43056</v>
      </c>
      <c r="P5733" t="s">
        <v>43057</v>
      </c>
      <c r="Q5733" t="s">
        <v>43058</v>
      </c>
      <c r="R5733" t="s">
        <v>43059</v>
      </c>
      <c r="S5733" t="s">
        <v>43060</v>
      </c>
      <c r="T5733" t="s">
        <v>43061</v>
      </c>
      <c r="U5733" t="s">
        <v>1029</v>
      </c>
      <c r="V5733" t="s">
        <v>1614</v>
      </c>
    </row>
    <row r="5734" spans="1:22" x14ac:dyDescent="0.3">
      <c r="A5734" t="s">
        <v>21</v>
      </c>
      <c r="B5734" t="s">
        <v>43051</v>
      </c>
      <c r="C5734" t="s">
        <v>43062</v>
      </c>
      <c r="D5734" t="s">
        <v>43063</v>
      </c>
      <c r="E5734" s="24">
        <v>100</v>
      </c>
      <c r="F5734" t="s">
        <v>43064</v>
      </c>
      <c r="G5734" t="s">
        <v>43065</v>
      </c>
      <c r="H5734" t="s">
        <v>10346</v>
      </c>
      <c r="I5734">
        <v>800</v>
      </c>
      <c r="J5734" s="10">
        <v>90</v>
      </c>
      <c r="K5734" s="10">
        <f t="shared" si="178"/>
        <v>90</v>
      </c>
      <c r="L5734" s="10">
        <f t="shared" si="179"/>
        <v>0</v>
      </c>
      <c r="O5734" t="s">
        <v>43066</v>
      </c>
      <c r="P5734" t="s">
        <v>43067</v>
      </c>
      <c r="Q5734" t="s">
        <v>43068</v>
      </c>
      <c r="R5734" t="s">
        <v>43069</v>
      </c>
      <c r="S5734" t="s">
        <v>43070</v>
      </c>
      <c r="U5734" t="s">
        <v>1029</v>
      </c>
      <c r="V5734" t="s">
        <v>17030</v>
      </c>
    </row>
    <row r="5735" spans="1:22" x14ac:dyDescent="0.3">
      <c r="A5735" t="s">
        <v>21</v>
      </c>
      <c r="B5735" t="s">
        <v>43051</v>
      </c>
      <c r="C5735" t="s">
        <v>43071</v>
      </c>
      <c r="D5735" t="s">
        <v>43072</v>
      </c>
      <c r="E5735" s="24">
        <v>200</v>
      </c>
      <c r="F5735" t="s">
        <v>43073</v>
      </c>
      <c r="G5735" t="s">
        <v>43074</v>
      </c>
      <c r="H5735" t="s">
        <v>10346</v>
      </c>
      <c r="I5735">
        <v>878</v>
      </c>
      <c r="J5735" s="10">
        <v>180</v>
      </c>
      <c r="K5735" s="10">
        <f t="shared" si="178"/>
        <v>180</v>
      </c>
      <c r="L5735" s="10">
        <f t="shared" si="179"/>
        <v>0</v>
      </c>
      <c r="O5735" t="s">
        <v>43075</v>
      </c>
      <c r="P5735" t="s">
        <v>43076</v>
      </c>
      <c r="Q5735" t="s">
        <v>43077</v>
      </c>
      <c r="R5735" t="s">
        <v>43078</v>
      </c>
      <c r="S5735" t="s">
        <v>43079</v>
      </c>
      <c r="T5735" t="s">
        <v>43080</v>
      </c>
      <c r="U5735" t="s">
        <v>96</v>
      </c>
      <c r="V5735" t="s">
        <v>10752</v>
      </c>
    </row>
    <row r="5736" spans="1:22" x14ac:dyDescent="0.3">
      <c r="A5736" t="s">
        <v>21</v>
      </c>
      <c r="B5736" t="s">
        <v>43081</v>
      </c>
      <c r="C5736" t="s">
        <v>43082</v>
      </c>
      <c r="D5736" t="s">
        <v>43083</v>
      </c>
      <c r="E5736" s="24">
        <v>1500</v>
      </c>
      <c r="F5736" t="s">
        <v>21193</v>
      </c>
      <c r="G5736" t="s">
        <v>21194</v>
      </c>
      <c r="H5736" t="s">
        <v>10346</v>
      </c>
      <c r="I5736">
        <v>30</v>
      </c>
      <c r="J5736" s="10">
        <v>1350</v>
      </c>
      <c r="K5736" s="10">
        <f t="shared" si="178"/>
        <v>1350</v>
      </c>
      <c r="L5736" s="10">
        <f t="shared" si="179"/>
        <v>0</v>
      </c>
      <c r="O5736" t="s">
        <v>43084</v>
      </c>
      <c r="P5736" t="s">
        <v>31705</v>
      </c>
      <c r="R5736" t="s">
        <v>43085</v>
      </c>
      <c r="S5736" t="s">
        <v>43086</v>
      </c>
      <c r="T5736" t="s">
        <v>43087</v>
      </c>
      <c r="U5736" t="s">
        <v>96</v>
      </c>
      <c r="V5736" t="s">
        <v>2036</v>
      </c>
    </row>
    <row r="5737" spans="1:22" x14ac:dyDescent="0.3">
      <c r="A5737" t="s">
        <v>21</v>
      </c>
      <c r="B5737" t="s">
        <v>43081</v>
      </c>
      <c r="C5737" t="s">
        <v>43088</v>
      </c>
      <c r="D5737" t="s">
        <v>43089</v>
      </c>
      <c r="E5737" s="24">
        <v>500</v>
      </c>
      <c r="F5737" t="s">
        <v>43090</v>
      </c>
      <c r="G5737" t="s">
        <v>43091</v>
      </c>
      <c r="H5737" t="s">
        <v>10346</v>
      </c>
      <c r="I5737">
        <v>265</v>
      </c>
      <c r="J5737" s="10">
        <v>450</v>
      </c>
      <c r="K5737" s="10">
        <f t="shared" si="178"/>
        <v>450</v>
      </c>
      <c r="L5737" s="10">
        <f t="shared" si="179"/>
        <v>0</v>
      </c>
      <c r="O5737" t="s">
        <v>43092</v>
      </c>
      <c r="P5737" t="s">
        <v>32909</v>
      </c>
      <c r="Q5737" t="s">
        <v>43093</v>
      </c>
      <c r="R5737" t="s">
        <v>43094</v>
      </c>
      <c r="S5737" t="s">
        <v>43095</v>
      </c>
      <c r="T5737" t="s">
        <v>43096</v>
      </c>
      <c r="U5737" t="s">
        <v>96</v>
      </c>
      <c r="V5737" t="s">
        <v>8495</v>
      </c>
    </row>
    <row r="5738" spans="1:22" x14ac:dyDescent="0.3">
      <c r="A5738" t="s">
        <v>21</v>
      </c>
      <c r="B5738" t="s">
        <v>43081</v>
      </c>
      <c r="C5738" t="s">
        <v>43097</v>
      </c>
      <c r="D5738" t="s">
        <v>43098</v>
      </c>
      <c r="E5738" s="24">
        <v>200</v>
      </c>
      <c r="F5738" t="s">
        <v>43099</v>
      </c>
      <c r="G5738" t="s">
        <v>9716</v>
      </c>
      <c r="H5738" t="s">
        <v>10346</v>
      </c>
      <c r="I5738">
        <v>295</v>
      </c>
      <c r="J5738" s="10">
        <v>180</v>
      </c>
      <c r="K5738" s="10">
        <f t="shared" si="178"/>
        <v>180</v>
      </c>
      <c r="L5738" s="10">
        <f t="shared" si="179"/>
        <v>0</v>
      </c>
      <c r="O5738" t="s">
        <v>43100</v>
      </c>
      <c r="P5738" t="s">
        <v>43101</v>
      </c>
      <c r="Q5738" t="s">
        <v>43102</v>
      </c>
      <c r="R5738" t="s">
        <v>43103</v>
      </c>
      <c r="S5738" t="s">
        <v>43104</v>
      </c>
      <c r="T5738" t="s">
        <v>12764</v>
      </c>
      <c r="U5738" t="s">
        <v>96</v>
      </c>
      <c r="V5738" t="s">
        <v>3759</v>
      </c>
    </row>
    <row r="5739" spans="1:22" x14ac:dyDescent="0.3">
      <c r="A5739" t="s">
        <v>21</v>
      </c>
      <c r="B5739" t="s">
        <v>43105</v>
      </c>
      <c r="C5739" t="s">
        <v>43106</v>
      </c>
      <c r="D5739" t="s">
        <v>43107</v>
      </c>
      <c r="E5739" s="24">
        <v>3</v>
      </c>
      <c r="F5739" t="s">
        <v>43108</v>
      </c>
      <c r="G5739" t="s">
        <v>43109</v>
      </c>
      <c r="H5739" t="s">
        <v>10346</v>
      </c>
      <c r="I5739">
        <v>1466</v>
      </c>
      <c r="J5739" s="10">
        <v>2.7</v>
      </c>
      <c r="K5739" s="10">
        <f t="shared" si="178"/>
        <v>2.7</v>
      </c>
      <c r="L5739" s="10">
        <f t="shared" si="179"/>
        <v>0</v>
      </c>
      <c r="O5739" t="s">
        <v>43110</v>
      </c>
      <c r="P5739" t="s">
        <v>43111</v>
      </c>
      <c r="Q5739" t="s">
        <v>43112</v>
      </c>
      <c r="R5739" t="s">
        <v>43113</v>
      </c>
      <c r="S5739" t="s">
        <v>43114</v>
      </c>
      <c r="U5739" t="s">
        <v>43115</v>
      </c>
      <c r="V5739" t="s">
        <v>43116</v>
      </c>
    </row>
    <row r="5740" spans="1:22" x14ac:dyDescent="0.3">
      <c r="A5740" t="s">
        <v>21</v>
      </c>
      <c r="B5740" t="s">
        <v>7708</v>
      </c>
      <c r="C5740" t="s">
        <v>7709</v>
      </c>
      <c r="D5740" t="s">
        <v>7710</v>
      </c>
      <c r="E5740" s="24">
        <v>500</v>
      </c>
      <c r="F5740" t="s">
        <v>25</v>
      </c>
      <c r="G5740" t="s">
        <v>6897</v>
      </c>
      <c r="H5740" t="s">
        <v>26</v>
      </c>
      <c r="I5740">
        <v>870</v>
      </c>
      <c r="J5740" s="10">
        <v>450</v>
      </c>
      <c r="K5740" s="10">
        <f t="shared" si="178"/>
        <v>450</v>
      </c>
      <c r="L5740" s="10">
        <f t="shared" si="179"/>
        <v>0</v>
      </c>
      <c r="M5740">
        <v>1650</v>
      </c>
      <c r="O5740" t="s">
        <v>7711</v>
      </c>
      <c r="P5740" t="s">
        <v>4953</v>
      </c>
      <c r="Q5740" t="s">
        <v>7712</v>
      </c>
      <c r="R5740" t="s">
        <v>7713</v>
      </c>
      <c r="S5740" t="s">
        <v>7714</v>
      </c>
      <c r="T5740" t="s">
        <v>7715</v>
      </c>
      <c r="U5740" t="s">
        <v>7716</v>
      </c>
      <c r="V5740" t="s">
        <v>7717</v>
      </c>
    </row>
    <row r="5741" spans="1:22" x14ac:dyDescent="0.3">
      <c r="A5741" t="s">
        <v>21</v>
      </c>
      <c r="B5741" t="s">
        <v>7708</v>
      </c>
      <c r="C5741" t="s">
        <v>43117</v>
      </c>
      <c r="D5741" t="s">
        <v>43118</v>
      </c>
      <c r="E5741" s="24">
        <v>17</v>
      </c>
      <c r="F5741" t="s">
        <v>35616</v>
      </c>
      <c r="G5741" t="s">
        <v>35617</v>
      </c>
      <c r="H5741" t="s">
        <v>10346</v>
      </c>
      <c r="I5741">
        <v>1071</v>
      </c>
      <c r="J5741" s="10">
        <v>15.3</v>
      </c>
      <c r="K5741" s="10">
        <f t="shared" si="178"/>
        <v>15.3</v>
      </c>
      <c r="L5741" s="10">
        <f t="shared" si="179"/>
        <v>0</v>
      </c>
      <c r="O5741" t="s">
        <v>43119</v>
      </c>
      <c r="P5741" t="s">
        <v>35619</v>
      </c>
      <c r="Q5741" t="s">
        <v>43120</v>
      </c>
      <c r="R5741" t="s">
        <v>43121</v>
      </c>
      <c r="S5741" t="s">
        <v>35623</v>
      </c>
      <c r="T5741" t="s">
        <v>43122</v>
      </c>
      <c r="U5741" t="s">
        <v>4087</v>
      </c>
      <c r="V5741" t="s">
        <v>949</v>
      </c>
    </row>
    <row r="5742" spans="1:22" x14ac:dyDescent="0.3">
      <c r="A5742" t="s">
        <v>21</v>
      </c>
      <c r="B5742" t="s">
        <v>7708</v>
      </c>
      <c r="C5742" t="s">
        <v>43123</v>
      </c>
      <c r="D5742" t="s">
        <v>43124</v>
      </c>
      <c r="E5742" s="24">
        <v>400</v>
      </c>
      <c r="F5742" t="s">
        <v>43125</v>
      </c>
      <c r="G5742" t="s">
        <v>43126</v>
      </c>
      <c r="H5742" t="s">
        <v>10346</v>
      </c>
      <c r="I5742">
        <v>1091</v>
      </c>
      <c r="J5742" s="10">
        <v>360</v>
      </c>
      <c r="K5742" s="10">
        <f t="shared" si="178"/>
        <v>360</v>
      </c>
      <c r="L5742" s="10">
        <f t="shared" si="179"/>
        <v>0</v>
      </c>
      <c r="O5742" t="s">
        <v>43127</v>
      </c>
      <c r="P5742" t="s">
        <v>43128</v>
      </c>
      <c r="Q5742" t="s">
        <v>35448</v>
      </c>
      <c r="R5742" t="s">
        <v>43129</v>
      </c>
      <c r="S5742" t="s">
        <v>43130</v>
      </c>
      <c r="T5742" t="s">
        <v>43131</v>
      </c>
      <c r="U5742" t="s">
        <v>13347</v>
      </c>
      <c r="V5742" t="s">
        <v>43132</v>
      </c>
    </row>
    <row r="5743" spans="1:22" x14ac:dyDescent="0.3">
      <c r="A5743" t="s">
        <v>21</v>
      </c>
      <c r="B5743" t="s">
        <v>7708</v>
      </c>
      <c r="C5743" t="s">
        <v>43133</v>
      </c>
      <c r="D5743" t="s">
        <v>43134</v>
      </c>
      <c r="E5743" s="24">
        <v>600</v>
      </c>
      <c r="F5743" t="s">
        <v>43135</v>
      </c>
      <c r="G5743" t="s">
        <v>43136</v>
      </c>
      <c r="H5743" t="s">
        <v>10346</v>
      </c>
      <c r="I5743">
        <v>1095</v>
      </c>
      <c r="J5743" s="10">
        <v>540</v>
      </c>
      <c r="K5743" s="10">
        <f t="shared" si="178"/>
        <v>540</v>
      </c>
      <c r="L5743" s="10">
        <f t="shared" si="179"/>
        <v>0</v>
      </c>
      <c r="O5743" t="s">
        <v>43137</v>
      </c>
      <c r="P5743" t="s">
        <v>43138</v>
      </c>
      <c r="Q5743" t="s">
        <v>43139</v>
      </c>
      <c r="R5743" t="s">
        <v>43140</v>
      </c>
      <c r="S5743" t="s">
        <v>43141</v>
      </c>
      <c r="T5743" t="s">
        <v>43142</v>
      </c>
      <c r="U5743" t="s">
        <v>4147</v>
      </c>
      <c r="V5743" t="s">
        <v>43143</v>
      </c>
    </row>
    <row r="5744" spans="1:22" x14ac:dyDescent="0.3">
      <c r="A5744" t="s">
        <v>21</v>
      </c>
      <c r="B5744" t="s">
        <v>7708</v>
      </c>
      <c r="C5744" t="s">
        <v>43144</v>
      </c>
      <c r="D5744" t="s">
        <v>43145</v>
      </c>
      <c r="E5744" s="24">
        <v>100</v>
      </c>
      <c r="F5744" t="s">
        <v>43146</v>
      </c>
      <c r="G5744" t="s">
        <v>43147</v>
      </c>
      <c r="H5744" t="s">
        <v>10346</v>
      </c>
      <c r="I5744">
        <v>1100</v>
      </c>
      <c r="J5744" s="10">
        <v>90</v>
      </c>
      <c r="K5744" s="10">
        <f t="shared" si="178"/>
        <v>90</v>
      </c>
      <c r="L5744" s="10">
        <f t="shared" si="179"/>
        <v>0</v>
      </c>
      <c r="O5744" t="s">
        <v>43148</v>
      </c>
      <c r="P5744" t="s">
        <v>43149</v>
      </c>
      <c r="Q5744" t="s">
        <v>43150</v>
      </c>
      <c r="R5744" t="s">
        <v>43151</v>
      </c>
      <c r="S5744" t="s">
        <v>43152</v>
      </c>
      <c r="T5744" t="s">
        <v>4018</v>
      </c>
      <c r="U5744" t="s">
        <v>4087</v>
      </c>
      <c r="V5744" t="s">
        <v>4019</v>
      </c>
    </row>
    <row r="5745" spans="1:22" x14ac:dyDescent="0.3">
      <c r="A5745" t="s">
        <v>21</v>
      </c>
      <c r="B5745" t="s">
        <v>43153</v>
      </c>
      <c r="C5745" t="s">
        <v>43154</v>
      </c>
      <c r="D5745" t="s">
        <v>43155</v>
      </c>
      <c r="E5745" s="24">
        <v>100</v>
      </c>
      <c r="F5745" t="s">
        <v>10192</v>
      </c>
      <c r="G5745" t="s">
        <v>10193</v>
      </c>
      <c r="H5745" t="s">
        <v>10346</v>
      </c>
      <c r="I5745">
        <v>46</v>
      </c>
      <c r="J5745" s="10">
        <v>90</v>
      </c>
      <c r="K5745" s="10">
        <f t="shared" si="178"/>
        <v>90</v>
      </c>
      <c r="L5745" s="10">
        <f t="shared" si="179"/>
        <v>0</v>
      </c>
      <c r="O5745" t="s">
        <v>43156</v>
      </c>
      <c r="P5745" t="s">
        <v>10195</v>
      </c>
      <c r="Q5745" t="s">
        <v>43157</v>
      </c>
      <c r="R5745" t="s">
        <v>43158</v>
      </c>
      <c r="S5745" t="s">
        <v>43159</v>
      </c>
      <c r="U5745" t="s">
        <v>96</v>
      </c>
      <c r="V5745" t="s">
        <v>14905</v>
      </c>
    </row>
    <row r="5746" spans="1:22" x14ac:dyDescent="0.3">
      <c r="A5746" t="s">
        <v>21</v>
      </c>
      <c r="B5746" t="s">
        <v>43160</v>
      </c>
      <c r="C5746" t="s">
        <v>43161</v>
      </c>
      <c r="D5746" t="s">
        <v>43162</v>
      </c>
      <c r="E5746" s="24">
        <v>3</v>
      </c>
      <c r="F5746" t="s">
        <v>43163</v>
      </c>
      <c r="G5746" t="s">
        <v>43164</v>
      </c>
      <c r="H5746" t="s">
        <v>10346</v>
      </c>
      <c r="I5746">
        <v>111</v>
      </c>
      <c r="J5746" s="10">
        <v>2.7</v>
      </c>
      <c r="K5746" s="10">
        <f t="shared" si="178"/>
        <v>2.7</v>
      </c>
      <c r="L5746" s="10">
        <f t="shared" si="179"/>
        <v>0</v>
      </c>
      <c r="O5746" t="s">
        <v>43165</v>
      </c>
      <c r="P5746" t="s">
        <v>43166</v>
      </c>
      <c r="Q5746" t="s">
        <v>43167</v>
      </c>
      <c r="R5746" t="s">
        <v>43168</v>
      </c>
      <c r="S5746" t="s">
        <v>43169</v>
      </c>
      <c r="T5746" t="s">
        <v>37776</v>
      </c>
      <c r="U5746" t="s">
        <v>96</v>
      </c>
      <c r="V5746" t="s">
        <v>12398</v>
      </c>
    </row>
    <row r="5747" spans="1:22" x14ac:dyDescent="0.3">
      <c r="A5747" t="s">
        <v>21</v>
      </c>
      <c r="B5747" t="s">
        <v>43170</v>
      </c>
      <c r="C5747" t="s">
        <v>43171</v>
      </c>
      <c r="D5747" t="s">
        <v>43172</v>
      </c>
      <c r="E5747" s="24">
        <v>11</v>
      </c>
      <c r="F5747" t="s">
        <v>11160</v>
      </c>
      <c r="G5747" t="s">
        <v>11161</v>
      </c>
      <c r="H5747" t="s">
        <v>10346</v>
      </c>
      <c r="I5747">
        <v>21</v>
      </c>
      <c r="J5747" s="10">
        <v>9.9</v>
      </c>
      <c r="K5747" s="10">
        <f t="shared" si="178"/>
        <v>9.9</v>
      </c>
      <c r="L5747" s="10">
        <f t="shared" si="179"/>
        <v>0</v>
      </c>
      <c r="O5747" t="s">
        <v>43173</v>
      </c>
      <c r="P5747" t="s">
        <v>4177</v>
      </c>
      <c r="R5747" t="s">
        <v>43174</v>
      </c>
      <c r="S5747" t="s">
        <v>43175</v>
      </c>
      <c r="T5747" t="s">
        <v>18883</v>
      </c>
      <c r="U5747" t="s">
        <v>1029</v>
      </c>
      <c r="V5747" t="s">
        <v>11726</v>
      </c>
    </row>
    <row r="5748" spans="1:22" x14ac:dyDescent="0.3">
      <c r="A5748" t="s">
        <v>21</v>
      </c>
      <c r="B5748" t="s">
        <v>43170</v>
      </c>
      <c r="C5748" t="s">
        <v>43176</v>
      </c>
      <c r="D5748" t="s">
        <v>43177</v>
      </c>
      <c r="E5748" s="24">
        <v>218</v>
      </c>
      <c r="F5748" t="s">
        <v>43178</v>
      </c>
      <c r="G5748" t="s">
        <v>43179</v>
      </c>
      <c r="H5748" t="s">
        <v>10346</v>
      </c>
      <c r="I5748">
        <v>317</v>
      </c>
      <c r="J5748" s="10">
        <v>196.2</v>
      </c>
      <c r="K5748" s="10">
        <f t="shared" si="178"/>
        <v>196.20000000000002</v>
      </c>
      <c r="L5748" s="10">
        <f t="shared" si="179"/>
        <v>0</v>
      </c>
      <c r="O5748" t="s">
        <v>43180</v>
      </c>
      <c r="P5748" t="s">
        <v>43181</v>
      </c>
      <c r="Q5748" t="s">
        <v>43182</v>
      </c>
      <c r="R5748" t="s">
        <v>43183</v>
      </c>
      <c r="S5748" t="s">
        <v>43184</v>
      </c>
      <c r="T5748" t="s">
        <v>43185</v>
      </c>
      <c r="U5748" t="s">
        <v>15138</v>
      </c>
      <c r="V5748" t="s">
        <v>43186</v>
      </c>
    </row>
    <row r="5749" spans="1:22" x14ac:dyDescent="0.3">
      <c r="A5749" t="s">
        <v>21</v>
      </c>
      <c r="B5749" t="s">
        <v>43170</v>
      </c>
      <c r="C5749" t="s">
        <v>43187</v>
      </c>
      <c r="D5749" t="s">
        <v>43188</v>
      </c>
      <c r="E5749" s="24">
        <v>125</v>
      </c>
      <c r="F5749" t="s">
        <v>43189</v>
      </c>
      <c r="G5749" t="s">
        <v>43190</v>
      </c>
      <c r="H5749" t="s">
        <v>10346</v>
      </c>
      <c r="I5749">
        <v>443</v>
      </c>
      <c r="J5749" s="10">
        <v>112.5</v>
      </c>
      <c r="K5749" s="10">
        <f t="shared" si="178"/>
        <v>112.5</v>
      </c>
      <c r="L5749" s="10">
        <f t="shared" si="179"/>
        <v>0</v>
      </c>
      <c r="O5749" t="s">
        <v>43191</v>
      </c>
      <c r="P5749" t="s">
        <v>43192</v>
      </c>
      <c r="Q5749" t="s">
        <v>43193</v>
      </c>
      <c r="R5749" t="s">
        <v>43194</v>
      </c>
      <c r="S5749" t="s">
        <v>43195</v>
      </c>
      <c r="T5749" t="s">
        <v>43196</v>
      </c>
      <c r="U5749" t="s">
        <v>15138</v>
      </c>
      <c r="V5749" t="s">
        <v>43197</v>
      </c>
    </row>
    <row r="5750" spans="1:22" x14ac:dyDescent="0.3">
      <c r="A5750" t="s">
        <v>21</v>
      </c>
      <c r="B5750" t="s">
        <v>43198</v>
      </c>
      <c r="C5750" t="s">
        <v>43199</v>
      </c>
      <c r="D5750" t="s">
        <v>43200</v>
      </c>
      <c r="E5750" s="24">
        <v>100</v>
      </c>
      <c r="F5750" t="s">
        <v>43201</v>
      </c>
      <c r="G5750" t="s">
        <v>43202</v>
      </c>
      <c r="H5750" t="s">
        <v>10346</v>
      </c>
      <c r="I5750">
        <v>740</v>
      </c>
      <c r="J5750" s="10">
        <v>90</v>
      </c>
      <c r="K5750" s="10">
        <f t="shared" si="178"/>
        <v>90</v>
      </c>
      <c r="L5750" s="10">
        <f t="shared" si="179"/>
        <v>0</v>
      </c>
      <c r="O5750" t="s">
        <v>43203</v>
      </c>
      <c r="P5750" t="s">
        <v>32736</v>
      </c>
      <c r="Q5750" t="s">
        <v>43204</v>
      </c>
      <c r="R5750" t="s">
        <v>43205</v>
      </c>
      <c r="S5750" t="s">
        <v>43206</v>
      </c>
      <c r="U5750" t="s">
        <v>96</v>
      </c>
      <c r="V5750" t="s">
        <v>10142</v>
      </c>
    </row>
    <row r="5751" spans="1:22" x14ac:dyDescent="0.3">
      <c r="A5751" t="s">
        <v>21</v>
      </c>
      <c r="B5751" t="s">
        <v>43198</v>
      </c>
      <c r="C5751" t="s">
        <v>43207</v>
      </c>
      <c r="D5751" t="s">
        <v>43208</v>
      </c>
      <c r="E5751" s="24">
        <v>200</v>
      </c>
      <c r="F5751" t="s">
        <v>43209</v>
      </c>
      <c r="G5751" t="s">
        <v>43210</v>
      </c>
      <c r="H5751" t="s">
        <v>10346</v>
      </c>
      <c r="I5751">
        <v>750</v>
      </c>
      <c r="J5751" s="10">
        <v>180</v>
      </c>
      <c r="K5751" s="10">
        <f t="shared" si="178"/>
        <v>180</v>
      </c>
      <c r="L5751" s="10">
        <f t="shared" si="179"/>
        <v>0</v>
      </c>
      <c r="O5751" t="s">
        <v>43211</v>
      </c>
      <c r="P5751" t="s">
        <v>37357</v>
      </c>
      <c r="Q5751" t="s">
        <v>43212</v>
      </c>
      <c r="R5751" t="s">
        <v>43213</v>
      </c>
      <c r="S5751" t="s">
        <v>43214</v>
      </c>
      <c r="T5751" t="s">
        <v>43215</v>
      </c>
      <c r="U5751" t="s">
        <v>96</v>
      </c>
      <c r="V5751" t="s">
        <v>10142</v>
      </c>
    </row>
    <row r="5752" spans="1:22" x14ac:dyDescent="0.3">
      <c r="A5752" t="s">
        <v>21</v>
      </c>
      <c r="B5752" t="s">
        <v>43216</v>
      </c>
      <c r="C5752" t="s">
        <v>43217</v>
      </c>
      <c r="D5752" t="s">
        <v>43218</v>
      </c>
      <c r="E5752" s="24">
        <v>200</v>
      </c>
      <c r="F5752" t="s">
        <v>43219</v>
      </c>
      <c r="G5752" t="s">
        <v>43220</v>
      </c>
      <c r="H5752" t="s">
        <v>10346</v>
      </c>
      <c r="I5752">
        <v>159</v>
      </c>
      <c r="J5752" s="10">
        <v>180</v>
      </c>
      <c r="K5752" s="10">
        <f t="shared" si="178"/>
        <v>180</v>
      </c>
      <c r="L5752" s="10">
        <f t="shared" si="179"/>
        <v>0</v>
      </c>
      <c r="O5752" t="s">
        <v>43221</v>
      </c>
      <c r="P5752" t="s">
        <v>4023</v>
      </c>
      <c r="Q5752" t="s">
        <v>43222</v>
      </c>
      <c r="R5752" t="s">
        <v>43223</v>
      </c>
      <c r="S5752" t="s">
        <v>43224</v>
      </c>
      <c r="T5752" t="s">
        <v>43225</v>
      </c>
      <c r="U5752" t="s">
        <v>6395</v>
      </c>
      <c r="V5752" t="s">
        <v>43226</v>
      </c>
    </row>
    <row r="5753" spans="1:22" x14ac:dyDescent="0.3">
      <c r="A5753" t="s">
        <v>21</v>
      </c>
      <c r="B5753" t="s">
        <v>43216</v>
      </c>
      <c r="C5753" t="s">
        <v>43227</v>
      </c>
      <c r="D5753" t="s">
        <v>43228</v>
      </c>
      <c r="E5753" s="24">
        <v>100</v>
      </c>
      <c r="F5753" t="s">
        <v>22448</v>
      </c>
      <c r="G5753" t="s">
        <v>38655</v>
      </c>
      <c r="H5753" t="s">
        <v>10346</v>
      </c>
      <c r="I5753">
        <v>187</v>
      </c>
      <c r="J5753" s="10">
        <v>90</v>
      </c>
      <c r="K5753" s="10">
        <f t="shared" si="178"/>
        <v>90</v>
      </c>
      <c r="L5753" s="10">
        <f t="shared" si="179"/>
        <v>0</v>
      </c>
      <c r="O5753" t="s">
        <v>43229</v>
      </c>
      <c r="P5753" t="s">
        <v>38657</v>
      </c>
      <c r="R5753" t="s">
        <v>43230</v>
      </c>
      <c r="S5753" t="s">
        <v>43231</v>
      </c>
      <c r="T5753" t="s">
        <v>43232</v>
      </c>
      <c r="U5753" t="s">
        <v>43233</v>
      </c>
      <c r="V5753" t="s">
        <v>1932</v>
      </c>
    </row>
    <row r="5754" spans="1:22" x14ac:dyDescent="0.3">
      <c r="A5754" t="s">
        <v>21</v>
      </c>
      <c r="B5754" t="s">
        <v>43234</v>
      </c>
      <c r="C5754" t="s">
        <v>43235</v>
      </c>
      <c r="D5754" t="s">
        <v>43236</v>
      </c>
      <c r="E5754" s="24">
        <v>500</v>
      </c>
      <c r="F5754" t="s">
        <v>11699</v>
      </c>
      <c r="G5754" t="s">
        <v>11700</v>
      </c>
      <c r="H5754" t="s">
        <v>10346</v>
      </c>
      <c r="I5754">
        <v>37</v>
      </c>
      <c r="J5754" s="10">
        <v>450</v>
      </c>
      <c r="K5754" s="10">
        <f t="shared" si="178"/>
        <v>450</v>
      </c>
      <c r="L5754" s="10">
        <f t="shared" si="179"/>
        <v>0</v>
      </c>
      <c r="O5754" t="s">
        <v>43237</v>
      </c>
      <c r="P5754" t="s">
        <v>36567</v>
      </c>
      <c r="R5754" t="s">
        <v>43238</v>
      </c>
      <c r="S5754" t="s">
        <v>43239</v>
      </c>
      <c r="T5754" t="s">
        <v>6034</v>
      </c>
      <c r="U5754" t="s">
        <v>5165</v>
      </c>
      <c r="V5754" t="s">
        <v>8614</v>
      </c>
    </row>
    <row r="5755" spans="1:22" x14ac:dyDescent="0.3">
      <c r="A5755" t="s">
        <v>21</v>
      </c>
      <c r="B5755" t="s">
        <v>43240</v>
      </c>
      <c r="C5755" t="s">
        <v>43241</v>
      </c>
      <c r="D5755" t="s">
        <v>43242</v>
      </c>
      <c r="E5755" s="24">
        <v>23260</v>
      </c>
      <c r="F5755" t="s">
        <v>21193</v>
      </c>
      <c r="G5755" t="s">
        <v>21194</v>
      </c>
      <c r="H5755" t="s">
        <v>10346</v>
      </c>
      <c r="I5755">
        <v>7</v>
      </c>
      <c r="J5755" s="10">
        <v>20934</v>
      </c>
      <c r="K5755" s="10">
        <f t="shared" si="178"/>
        <v>20934</v>
      </c>
      <c r="L5755" s="10">
        <f t="shared" si="179"/>
        <v>0</v>
      </c>
      <c r="O5755" t="s">
        <v>43243</v>
      </c>
      <c r="P5755" t="s">
        <v>31705</v>
      </c>
      <c r="R5755" t="s">
        <v>43244</v>
      </c>
      <c r="S5755" t="s">
        <v>43245</v>
      </c>
      <c r="T5755" t="s">
        <v>11939</v>
      </c>
      <c r="U5755" t="s">
        <v>96</v>
      </c>
      <c r="V5755" t="s">
        <v>7338</v>
      </c>
    </row>
    <row r="5756" spans="1:22" x14ac:dyDescent="0.3">
      <c r="A5756" t="s">
        <v>21</v>
      </c>
      <c r="B5756" t="s">
        <v>7718</v>
      </c>
      <c r="C5756" t="s">
        <v>7719</v>
      </c>
      <c r="D5756" t="s">
        <v>7720</v>
      </c>
      <c r="E5756" s="24">
        <v>50</v>
      </c>
      <c r="F5756" t="s">
        <v>25</v>
      </c>
      <c r="G5756" t="s">
        <v>7721</v>
      </c>
      <c r="H5756" t="s">
        <v>26</v>
      </c>
      <c r="I5756">
        <v>429</v>
      </c>
      <c r="J5756" s="10">
        <v>45</v>
      </c>
      <c r="K5756" s="10">
        <f t="shared" si="178"/>
        <v>45</v>
      </c>
      <c r="L5756" s="10">
        <f t="shared" si="179"/>
        <v>0</v>
      </c>
      <c r="M5756">
        <v>1069</v>
      </c>
      <c r="O5756" t="s">
        <v>7722</v>
      </c>
      <c r="P5756" t="s">
        <v>1094</v>
      </c>
      <c r="Q5756" t="s">
        <v>7723</v>
      </c>
      <c r="R5756" t="s">
        <v>7724</v>
      </c>
      <c r="S5756" t="s">
        <v>7725</v>
      </c>
      <c r="T5756" t="s">
        <v>7726</v>
      </c>
      <c r="U5756" t="s">
        <v>7727</v>
      </c>
      <c r="V5756" t="s">
        <v>7728</v>
      </c>
    </row>
    <row r="5757" spans="1:22" x14ac:dyDescent="0.3">
      <c r="A5757" t="s">
        <v>21</v>
      </c>
      <c r="B5757" t="s">
        <v>7718</v>
      </c>
      <c r="C5757" t="s">
        <v>43246</v>
      </c>
      <c r="D5757" t="s">
        <v>43247</v>
      </c>
      <c r="E5757" s="24">
        <v>3400</v>
      </c>
      <c r="F5757" t="s">
        <v>43248</v>
      </c>
      <c r="G5757" t="s">
        <v>43249</v>
      </c>
      <c r="H5757" t="s">
        <v>10346</v>
      </c>
      <c r="I5757">
        <v>435</v>
      </c>
      <c r="J5757" s="10">
        <v>3060</v>
      </c>
      <c r="K5757" s="10">
        <f t="shared" si="178"/>
        <v>3060</v>
      </c>
      <c r="L5757" s="10">
        <f t="shared" si="179"/>
        <v>0</v>
      </c>
      <c r="O5757" t="s">
        <v>43250</v>
      </c>
      <c r="P5757" t="s">
        <v>43251</v>
      </c>
      <c r="Q5757" t="s">
        <v>43252</v>
      </c>
      <c r="R5757" t="s">
        <v>43253</v>
      </c>
      <c r="S5757" t="s">
        <v>43254</v>
      </c>
      <c r="T5757" t="s">
        <v>43255</v>
      </c>
      <c r="U5757" t="s">
        <v>7727</v>
      </c>
      <c r="V5757" t="s">
        <v>7728</v>
      </c>
    </row>
    <row r="5758" spans="1:22" x14ac:dyDescent="0.3">
      <c r="A5758" t="s">
        <v>21</v>
      </c>
      <c r="B5758" t="s">
        <v>7718</v>
      </c>
      <c r="C5758" t="s">
        <v>43256</v>
      </c>
      <c r="D5758" t="s">
        <v>43257</v>
      </c>
      <c r="E5758" s="24">
        <v>2000</v>
      </c>
      <c r="F5758" t="s">
        <v>43258</v>
      </c>
      <c r="G5758" t="s">
        <v>43259</v>
      </c>
      <c r="H5758" t="s">
        <v>10346</v>
      </c>
      <c r="I5758">
        <v>713</v>
      </c>
      <c r="J5758" s="10">
        <v>1800</v>
      </c>
      <c r="K5758" s="10">
        <f t="shared" si="178"/>
        <v>1800</v>
      </c>
      <c r="L5758" s="10">
        <f t="shared" si="179"/>
        <v>0</v>
      </c>
      <c r="O5758" t="s">
        <v>43260</v>
      </c>
      <c r="P5758" t="s">
        <v>43261</v>
      </c>
      <c r="Q5758" t="s">
        <v>43262</v>
      </c>
      <c r="R5758" t="s">
        <v>43263</v>
      </c>
      <c r="S5758" t="s">
        <v>43264</v>
      </c>
      <c r="T5758" t="s">
        <v>43265</v>
      </c>
      <c r="U5758" t="s">
        <v>7727</v>
      </c>
      <c r="V5758" t="s">
        <v>7728</v>
      </c>
    </row>
    <row r="5759" spans="1:22" x14ac:dyDescent="0.3">
      <c r="A5759" t="s">
        <v>21</v>
      </c>
      <c r="B5759" t="s">
        <v>43266</v>
      </c>
      <c r="C5759" t="s">
        <v>43267</v>
      </c>
      <c r="D5759" t="s">
        <v>43268</v>
      </c>
      <c r="E5759" s="24">
        <v>200</v>
      </c>
      <c r="F5759" t="s">
        <v>43269</v>
      </c>
      <c r="G5759" t="s">
        <v>43270</v>
      </c>
      <c r="H5759" t="s">
        <v>10346</v>
      </c>
      <c r="I5759">
        <v>45</v>
      </c>
      <c r="J5759" s="10">
        <v>180</v>
      </c>
      <c r="K5759" s="10">
        <f t="shared" si="178"/>
        <v>180</v>
      </c>
      <c r="L5759" s="10">
        <f t="shared" si="179"/>
        <v>0</v>
      </c>
      <c r="O5759" t="s">
        <v>43271</v>
      </c>
      <c r="P5759" t="s">
        <v>43272</v>
      </c>
      <c r="Q5759" t="s">
        <v>43273</v>
      </c>
      <c r="R5759" t="s">
        <v>43274</v>
      </c>
      <c r="S5759" t="s">
        <v>43275</v>
      </c>
      <c r="T5759" t="s">
        <v>43276</v>
      </c>
      <c r="U5759" t="s">
        <v>96</v>
      </c>
      <c r="V5759" t="s">
        <v>9110</v>
      </c>
    </row>
    <row r="5760" spans="1:22" x14ac:dyDescent="0.3">
      <c r="A5760" t="s">
        <v>21</v>
      </c>
      <c r="B5760" t="s">
        <v>43266</v>
      </c>
      <c r="C5760" t="s">
        <v>43277</v>
      </c>
      <c r="D5760" t="s">
        <v>43278</v>
      </c>
      <c r="E5760" s="24">
        <v>900</v>
      </c>
      <c r="F5760" t="s">
        <v>43269</v>
      </c>
      <c r="G5760" t="s">
        <v>43270</v>
      </c>
      <c r="H5760" t="s">
        <v>10346</v>
      </c>
      <c r="I5760">
        <v>47</v>
      </c>
      <c r="J5760" s="10">
        <v>810</v>
      </c>
      <c r="K5760" s="10">
        <f t="shared" si="178"/>
        <v>810</v>
      </c>
      <c r="L5760" s="10">
        <f t="shared" si="179"/>
        <v>0</v>
      </c>
      <c r="O5760" t="s">
        <v>43279</v>
      </c>
      <c r="P5760" t="s">
        <v>43272</v>
      </c>
      <c r="Q5760" t="s">
        <v>43280</v>
      </c>
      <c r="R5760" t="s">
        <v>43274</v>
      </c>
      <c r="S5760" t="s">
        <v>43281</v>
      </c>
      <c r="T5760" t="s">
        <v>43276</v>
      </c>
      <c r="U5760" t="s">
        <v>96</v>
      </c>
      <c r="V5760" t="s">
        <v>9110</v>
      </c>
    </row>
    <row r="5761" spans="1:22" x14ac:dyDescent="0.3">
      <c r="A5761" t="s">
        <v>21</v>
      </c>
      <c r="B5761" t="s">
        <v>7729</v>
      </c>
      <c r="C5761" t="s">
        <v>43282</v>
      </c>
      <c r="D5761" t="s">
        <v>43283</v>
      </c>
      <c r="E5761" s="24">
        <v>100</v>
      </c>
      <c r="F5761" t="s">
        <v>43284</v>
      </c>
      <c r="G5761" t="s">
        <v>43285</v>
      </c>
      <c r="H5761" t="s">
        <v>10346</v>
      </c>
      <c r="I5761">
        <v>765</v>
      </c>
      <c r="J5761" s="10">
        <v>90</v>
      </c>
      <c r="K5761" s="10">
        <f t="shared" si="178"/>
        <v>90</v>
      </c>
      <c r="L5761" s="10">
        <f t="shared" si="179"/>
        <v>0</v>
      </c>
      <c r="O5761" t="s">
        <v>43286</v>
      </c>
      <c r="P5761" t="s">
        <v>4267</v>
      </c>
      <c r="Q5761" t="s">
        <v>43287</v>
      </c>
      <c r="R5761" t="s">
        <v>43288</v>
      </c>
      <c r="S5761" t="s">
        <v>7735</v>
      </c>
      <c r="T5761" t="s">
        <v>4079</v>
      </c>
      <c r="U5761" t="s">
        <v>6508</v>
      </c>
      <c r="V5761" t="s">
        <v>7736</v>
      </c>
    </row>
    <row r="5762" spans="1:22" x14ac:dyDescent="0.3">
      <c r="A5762" t="s">
        <v>21</v>
      </c>
      <c r="B5762" t="s">
        <v>7729</v>
      </c>
      <c r="C5762" t="s">
        <v>43289</v>
      </c>
      <c r="D5762" t="s">
        <v>43290</v>
      </c>
      <c r="E5762" s="24">
        <v>100</v>
      </c>
      <c r="F5762" t="s">
        <v>43291</v>
      </c>
      <c r="G5762" t="s">
        <v>43292</v>
      </c>
      <c r="H5762" t="s">
        <v>10346</v>
      </c>
      <c r="I5762">
        <v>777</v>
      </c>
      <c r="J5762" s="10">
        <v>90</v>
      </c>
      <c r="K5762" s="10">
        <f t="shared" si="178"/>
        <v>90</v>
      </c>
      <c r="L5762" s="10">
        <f t="shared" si="179"/>
        <v>0</v>
      </c>
      <c r="O5762" t="s">
        <v>43293</v>
      </c>
      <c r="P5762" t="s">
        <v>3913</v>
      </c>
      <c r="Q5762" t="s">
        <v>43294</v>
      </c>
      <c r="R5762" t="s">
        <v>43295</v>
      </c>
      <c r="S5762" t="s">
        <v>43296</v>
      </c>
      <c r="T5762" t="s">
        <v>43297</v>
      </c>
      <c r="U5762" t="s">
        <v>6508</v>
      </c>
      <c r="V5762" t="s">
        <v>43298</v>
      </c>
    </row>
    <row r="5763" spans="1:22" x14ac:dyDescent="0.3">
      <c r="A5763" t="s">
        <v>21</v>
      </c>
      <c r="B5763" t="s">
        <v>7729</v>
      </c>
      <c r="C5763" t="s">
        <v>7730</v>
      </c>
      <c r="D5763" t="s">
        <v>7731</v>
      </c>
      <c r="E5763" s="24">
        <v>300</v>
      </c>
      <c r="F5763" t="s">
        <v>25</v>
      </c>
      <c r="G5763" t="s">
        <v>6897</v>
      </c>
      <c r="H5763" t="s">
        <v>26</v>
      </c>
      <c r="I5763">
        <v>816</v>
      </c>
      <c r="J5763" s="10">
        <v>270</v>
      </c>
      <c r="K5763" s="10">
        <f t="shared" ref="K5763:K5826" si="180">+E5763*0.9</f>
        <v>270</v>
      </c>
      <c r="L5763" s="10">
        <f t="shared" ref="L5763:L5826" si="181">+J5763-K5763</f>
        <v>0</v>
      </c>
      <c r="M5763">
        <v>906</v>
      </c>
      <c r="O5763" t="s">
        <v>7732</v>
      </c>
      <c r="P5763" t="s">
        <v>4267</v>
      </c>
      <c r="R5763" t="s">
        <v>7733</v>
      </c>
      <c r="S5763" t="s">
        <v>7734</v>
      </c>
      <c r="T5763" t="s">
        <v>7735</v>
      </c>
      <c r="U5763" t="s">
        <v>6508</v>
      </c>
      <c r="V5763" t="s">
        <v>7736</v>
      </c>
    </row>
    <row r="5764" spans="1:22" x14ac:dyDescent="0.3">
      <c r="A5764" t="s">
        <v>21</v>
      </c>
      <c r="B5764" t="s">
        <v>7729</v>
      </c>
      <c r="C5764" t="s">
        <v>43299</v>
      </c>
      <c r="D5764" t="s">
        <v>43300</v>
      </c>
      <c r="E5764" s="24">
        <v>1500</v>
      </c>
      <c r="F5764" t="s">
        <v>43301</v>
      </c>
      <c r="G5764" t="s">
        <v>43302</v>
      </c>
      <c r="H5764" t="s">
        <v>10346</v>
      </c>
      <c r="I5764">
        <v>1111</v>
      </c>
      <c r="J5764" s="10">
        <v>1350</v>
      </c>
      <c r="K5764" s="10">
        <f t="shared" si="180"/>
        <v>1350</v>
      </c>
      <c r="L5764" s="10">
        <f t="shared" si="181"/>
        <v>0</v>
      </c>
      <c r="O5764" t="s">
        <v>43303</v>
      </c>
      <c r="P5764" t="s">
        <v>43304</v>
      </c>
      <c r="Q5764" t="s">
        <v>43305</v>
      </c>
      <c r="R5764" t="s">
        <v>43306</v>
      </c>
      <c r="S5764" t="s">
        <v>43307</v>
      </c>
      <c r="T5764" t="s">
        <v>43308</v>
      </c>
      <c r="U5764" t="s">
        <v>6395</v>
      </c>
      <c r="V5764" t="s">
        <v>23870</v>
      </c>
    </row>
    <row r="5765" spans="1:22" x14ac:dyDescent="0.3">
      <c r="A5765" t="s">
        <v>21</v>
      </c>
      <c r="B5765" t="s">
        <v>7729</v>
      </c>
      <c r="C5765" t="s">
        <v>43309</v>
      </c>
      <c r="D5765" t="s">
        <v>43310</v>
      </c>
      <c r="E5765" s="24">
        <v>4000</v>
      </c>
      <c r="F5765" t="s">
        <v>43311</v>
      </c>
      <c r="G5765" t="s">
        <v>43312</v>
      </c>
      <c r="H5765" t="s">
        <v>10346</v>
      </c>
      <c r="I5765">
        <v>1126</v>
      </c>
      <c r="J5765" s="10">
        <v>3600</v>
      </c>
      <c r="K5765" s="10">
        <f t="shared" si="180"/>
        <v>3600</v>
      </c>
      <c r="L5765" s="10">
        <f t="shared" si="181"/>
        <v>0</v>
      </c>
      <c r="O5765" t="s">
        <v>43313</v>
      </c>
      <c r="P5765" t="s">
        <v>43314</v>
      </c>
      <c r="Q5765" t="s">
        <v>43315</v>
      </c>
      <c r="R5765" t="s">
        <v>43316</v>
      </c>
      <c r="S5765" t="s">
        <v>43317</v>
      </c>
      <c r="U5765" t="s">
        <v>6508</v>
      </c>
      <c r="V5765" t="s">
        <v>7736</v>
      </c>
    </row>
    <row r="5766" spans="1:22" x14ac:dyDescent="0.3">
      <c r="A5766" t="s">
        <v>21</v>
      </c>
      <c r="B5766" t="s">
        <v>7729</v>
      </c>
      <c r="C5766" t="s">
        <v>43318</v>
      </c>
      <c r="D5766" t="s">
        <v>43319</v>
      </c>
      <c r="E5766" s="24">
        <v>1000</v>
      </c>
      <c r="F5766" t="s">
        <v>43320</v>
      </c>
      <c r="G5766" t="s">
        <v>43321</v>
      </c>
      <c r="H5766" t="s">
        <v>10346</v>
      </c>
      <c r="I5766">
        <v>1151</v>
      </c>
      <c r="J5766" s="10">
        <v>900</v>
      </c>
      <c r="K5766" s="10">
        <f t="shared" si="180"/>
        <v>900</v>
      </c>
      <c r="L5766" s="10">
        <f t="shared" si="181"/>
        <v>0</v>
      </c>
      <c r="O5766" t="s">
        <v>43322</v>
      </c>
      <c r="P5766" t="s">
        <v>3913</v>
      </c>
      <c r="Q5766" t="s">
        <v>43323</v>
      </c>
      <c r="R5766" t="s">
        <v>43324</v>
      </c>
      <c r="S5766" t="s">
        <v>43325</v>
      </c>
      <c r="U5766" t="s">
        <v>38675</v>
      </c>
      <c r="V5766" t="s">
        <v>25050</v>
      </c>
    </row>
    <row r="5767" spans="1:22" x14ac:dyDescent="0.3">
      <c r="A5767" t="s">
        <v>21</v>
      </c>
      <c r="B5767" t="s">
        <v>43326</v>
      </c>
      <c r="C5767" t="s">
        <v>43327</v>
      </c>
      <c r="D5767" t="s">
        <v>43328</v>
      </c>
      <c r="E5767" s="24">
        <v>300</v>
      </c>
      <c r="F5767" t="s">
        <v>43329</v>
      </c>
      <c r="G5767" t="s">
        <v>43330</v>
      </c>
      <c r="H5767" t="s">
        <v>10346</v>
      </c>
      <c r="I5767">
        <v>868</v>
      </c>
      <c r="J5767" s="10">
        <v>270</v>
      </c>
      <c r="K5767" s="10">
        <f t="shared" si="180"/>
        <v>270</v>
      </c>
      <c r="L5767" s="10">
        <f t="shared" si="181"/>
        <v>0</v>
      </c>
      <c r="O5767" t="s">
        <v>43331</v>
      </c>
      <c r="P5767" t="s">
        <v>43332</v>
      </c>
      <c r="Q5767" t="s">
        <v>43333</v>
      </c>
      <c r="R5767" t="s">
        <v>43334</v>
      </c>
      <c r="S5767" t="s">
        <v>43335</v>
      </c>
      <c r="T5767" t="s">
        <v>43336</v>
      </c>
      <c r="U5767" t="s">
        <v>4967</v>
      </c>
      <c r="V5767" t="s">
        <v>43337</v>
      </c>
    </row>
    <row r="5768" spans="1:22" x14ac:dyDescent="0.3">
      <c r="A5768" t="s">
        <v>21</v>
      </c>
      <c r="B5768" t="s">
        <v>43326</v>
      </c>
      <c r="C5768" t="s">
        <v>43338</v>
      </c>
      <c r="D5768" t="s">
        <v>43339</v>
      </c>
      <c r="E5768" s="24">
        <v>300</v>
      </c>
      <c r="F5768" t="s">
        <v>43329</v>
      </c>
      <c r="G5768" t="s">
        <v>43330</v>
      </c>
      <c r="H5768" t="s">
        <v>10346</v>
      </c>
      <c r="I5768">
        <v>869</v>
      </c>
      <c r="J5768" s="10">
        <v>270</v>
      </c>
      <c r="K5768" s="10">
        <f t="shared" si="180"/>
        <v>270</v>
      </c>
      <c r="L5768" s="10">
        <f t="shared" si="181"/>
        <v>0</v>
      </c>
      <c r="O5768" t="s">
        <v>43340</v>
      </c>
      <c r="P5768" t="s">
        <v>43332</v>
      </c>
      <c r="Q5768" t="s">
        <v>43341</v>
      </c>
      <c r="R5768" t="s">
        <v>43342</v>
      </c>
      <c r="S5768" t="s">
        <v>43335</v>
      </c>
      <c r="T5768" t="s">
        <v>43336</v>
      </c>
      <c r="U5768" t="s">
        <v>4967</v>
      </c>
      <c r="V5768" t="s">
        <v>43337</v>
      </c>
    </row>
    <row r="5769" spans="1:22" x14ac:dyDescent="0.3">
      <c r="A5769" t="s">
        <v>21</v>
      </c>
      <c r="B5769" t="s">
        <v>43343</v>
      </c>
      <c r="C5769" t="s">
        <v>43344</v>
      </c>
      <c r="D5769" t="s">
        <v>43345</v>
      </c>
      <c r="E5769" s="24">
        <v>180</v>
      </c>
      <c r="F5769" t="s">
        <v>21551</v>
      </c>
      <c r="G5769" t="s">
        <v>43346</v>
      </c>
      <c r="H5769" t="s">
        <v>10346</v>
      </c>
      <c r="I5769">
        <v>129</v>
      </c>
      <c r="J5769" s="10">
        <v>162</v>
      </c>
      <c r="K5769" s="10">
        <f t="shared" si="180"/>
        <v>162</v>
      </c>
      <c r="L5769" s="10">
        <f t="shared" si="181"/>
        <v>0</v>
      </c>
      <c r="O5769" t="s">
        <v>43347</v>
      </c>
      <c r="P5769" t="s">
        <v>43348</v>
      </c>
      <c r="Q5769" t="s">
        <v>43349</v>
      </c>
      <c r="R5769" t="s">
        <v>43350</v>
      </c>
      <c r="S5769" t="s">
        <v>43351</v>
      </c>
      <c r="T5769" t="s">
        <v>43352</v>
      </c>
      <c r="U5769" t="s">
        <v>96</v>
      </c>
      <c r="V5769" t="s">
        <v>13757</v>
      </c>
    </row>
    <row r="5770" spans="1:22" x14ac:dyDescent="0.3">
      <c r="A5770" t="s">
        <v>21</v>
      </c>
      <c r="B5770" t="s">
        <v>43353</v>
      </c>
      <c r="C5770" t="s">
        <v>43354</v>
      </c>
      <c r="D5770" t="s">
        <v>43355</v>
      </c>
      <c r="E5770" s="24">
        <v>200</v>
      </c>
      <c r="F5770" t="s">
        <v>21466</v>
      </c>
      <c r="G5770" t="s">
        <v>21467</v>
      </c>
      <c r="H5770" t="s">
        <v>10346</v>
      </c>
      <c r="I5770">
        <v>102</v>
      </c>
      <c r="J5770" s="10">
        <v>180</v>
      </c>
      <c r="K5770" s="10">
        <f t="shared" si="180"/>
        <v>180</v>
      </c>
      <c r="L5770" s="10">
        <f t="shared" si="181"/>
        <v>0</v>
      </c>
      <c r="O5770" t="s">
        <v>43356</v>
      </c>
      <c r="P5770" t="s">
        <v>2469</v>
      </c>
      <c r="Q5770" t="s">
        <v>43357</v>
      </c>
      <c r="R5770" t="s">
        <v>43358</v>
      </c>
      <c r="S5770" t="s">
        <v>43359</v>
      </c>
      <c r="T5770" t="s">
        <v>43360</v>
      </c>
      <c r="U5770" t="s">
        <v>1438</v>
      </c>
      <c r="V5770" t="s">
        <v>9158</v>
      </c>
    </row>
    <row r="5771" spans="1:22" x14ac:dyDescent="0.3">
      <c r="A5771" t="s">
        <v>21</v>
      </c>
      <c r="B5771" t="s">
        <v>43353</v>
      </c>
      <c r="C5771" t="s">
        <v>43361</v>
      </c>
      <c r="D5771" t="s">
        <v>43362</v>
      </c>
      <c r="E5771" s="24">
        <v>250</v>
      </c>
      <c r="F5771" t="s">
        <v>37034</v>
      </c>
      <c r="G5771" t="s">
        <v>37035</v>
      </c>
      <c r="H5771" t="s">
        <v>10346</v>
      </c>
      <c r="I5771">
        <v>434</v>
      </c>
      <c r="J5771" s="10">
        <v>225</v>
      </c>
      <c r="K5771" s="10">
        <f t="shared" si="180"/>
        <v>225</v>
      </c>
      <c r="L5771" s="10">
        <f t="shared" si="181"/>
        <v>0</v>
      </c>
      <c r="O5771" t="s">
        <v>43363</v>
      </c>
      <c r="P5771" t="s">
        <v>37037</v>
      </c>
      <c r="Q5771" t="s">
        <v>43364</v>
      </c>
      <c r="R5771" t="s">
        <v>43365</v>
      </c>
      <c r="S5771" t="s">
        <v>43366</v>
      </c>
      <c r="T5771" t="s">
        <v>43367</v>
      </c>
      <c r="U5771" t="s">
        <v>36</v>
      </c>
      <c r="V5771" t="s">
        <v>37</v>
      </c>
    </row>
    <row r="5772" spans="1:22" x14ac:dyDescent="0.3">
      <c r="A5772" t="s">
        <v>21</v>
      </c>
      <c r="B5772" t="s">
        <v>43353</v>
      </c>
      <c r="C5772" t="s">
        <v>43368</v>
      </c>
      <c r="D5772" t="s">
        <v>43369</v>
      </c>
      <c r="E5772" s="24">
        <v>100</v>
      </c>
      <c r="F5772" t="s">
        <v>43370</v>
      </c>
      <c r="G5772" t="s">
        <v>43371</v>
      </c>
      <c r="H5772" t="s">
        <v>10346</v>
      </c>
      <c r="I5772">
        <v>507</v>
      </c>
      <c r="J5772" s="10">
        <v>90</v>
      </c>
      <c r="K5772" s="10">
        <f t="shared" si="180"/>
        <v>90</v>
      </c>
      <c r="L5772" s="10">
        <f t="shared" si="181"/>
        <v>0</v>
      </c>
      <c r="O5772" t="s">
        <v>43372</v>
      </c>
      <c r="P5772" t="s">
        <v>43373</v>
      </c>
      <c r="Q5772" t="s">
        <v>43374</v>
      </c>
      <c r="R5772" t="s">
        <v>43375</v>
      </c>
      <c r="S5772" t="s">
        <v>43376</v>
      </c>
      <c r="T5772" t="s">
        <v>43377</v>
      </c>
      <c r="U5772" t="s">
        <v>14913</v>
      </c>
      <c r="V5772" t="s">
        <v>3128</v>
      </c>
    </row>
    <row r="5773" spans="1:22" x14ac:dyDescent="0.3">
      <c r="A5773" t="s">
        <v>21</v>
      </c>
      <c r="B5773" t="s">
        <v>43353</v>
      </c>
      <c r="C5773" t="s">
        <v>43378</v>
      </c>
      <c r="D5773" t="s">
        <v>43379</v>
      </c>
      <c r="E5773" s="24">
        <v>552</v>
      </c>
      <c r="F5773" t="s">
        <v>43380</v>
      </c>
      <c r="G5773" t="s">
        <v>43381</v>
      </c>
      <c r="H5773" t="s">
        <v>10346</v>
      </c>
      <c r="I5773">
        <v>608</v>
      </c>
      <c r="J5773" s="10">
        <v>496.8</v>
      </c>
      <c r="K5773" s="10">
        <f t="shared" si="180"/>
        <v>496.8</v>
      </c>
      <c r="L5773" s="10">
        <f t="shared" si="181"/>
        <v>0</v>
      </c>
      <c r="O5773" t="s">
        <v>43382</v>
      </c>
      <c r="P5773" t="s">
        <v>10058</v>
      </c>
      <c r="Q5773" t="s">
        <v>43383</v>
      </c>
      <c r="R5773" t="s">
        <v>43384</v>
      </c>
      <c r="S5773" t="s">
        <v>43385</v>
      </c>
      <c r="T5773" t="s">
        <v>27007</v>
      </c>
      <c r="U5773" t="s">
        <v>96</v>
      </c>
      <c r="V5773" t="s">
        <v>9690</v>
      </c>
    </row>
    <row r="5774" spans="1:22" x14ac:dyDescent="0.3">
      <c r="A5774" t="s">
        <v>21</v>
      </c>
      <c r="B5774" t="s">
        <v>43353</v>
      </c>
      <c r="C5774" t="s">
        <v>43386</v>
      </c>
      <c r="D5774" t="s">
        <v>43387</v>
      </c>
      <c r="E5774" s="24">
        <v>200</v>
      </c>
      <c r="F5774" t="s">
        <v>43388</v>
      </c>
      <c r="G5774" t="s">
        <v>43389</v>
      </c>
      <c r="H5774" t="s">
        <v>10346</v>
      </c>
      <c r="I5774">
        <v>642</v>
      </c>
      <c r="J5774" s="10">
        <v>180</v>
      </c>
      <c r="K5774" s="10">
        <f t="shared" si="180"/>
        <v>180</v>
      </c>
      <c r="L5774" s="10">
        <f t="shared" si="181"/>
        <v>0</v>
      </c>
      <c r="O5774" t="s">
        <v>43390</v>
      </c>
      <c r="P5774" t="s">
        <v>43391</v>
      </c>
      <c r="Q5774" t="s">
        <v>43392</v>
      </c>
      <c r="R5774" t="s">
        <v>43393</v>
      </c>
      <c r="S5774" t="s">
        <v>43394</v>
      </c>
      <c r="T5774" t="s">
        <v>43395</v>
      </c>
      <c r="U5774" t="s">
        <v>931</v>
      </c>
      <c r="V5774" t="s">
        <v>43396</v>
      </c>
    </row>
    <row r="5775" spans="1:22" x14ac:dyDescent="0.3">
      <c r="A5775" t="s">
        <v>21</v>
      </c>
      <c r="B5775" t="s">
        <v>43353</v>
      </c>
      <c r="C5775" t="s">
        <v>43397</v>
      </c>
      <c r="D5775" t="s">
        <v>43398</v>
      </c>
      <c r="E5775" s="24">
        <v>400</v>
      </c>
      <c r="F5775" t="s">
        <v>43399</v>
      </c>
      <c r="G5775" t="s">
        <v>43400</v>
      </c>
      <c r="H5775" t="s">
        <v>10346</v>
      </c>
      <c r="I5775">
        <v>664</v>
      </c>
      <c r="J5775" s="10">
        <v>360</v>
      </c>
      <c r="K5775" s="10">
        <f t="shared" si="180"/>
        <v>360</v>
      </c>
      <c r="L5775" s="10">
        <f t="shared" si="181"/>
        <v>0</v>
      </c>
      <c r="O5775" t="s">
        <v>43401</v>
      </c>
      <c r="P5775" t="s">
        <v>43402</v>
      </c>
      <c r="Q5775" t="s">
        <v>43403</v>
      </c>
      <c r="R5775" t="s">
        <v>43404</v>
      </c>
      <c r="S5775" t="s">
        <v>43405</v>
      </c>
      <c r="T5775" t="s">
        <v>4079</v>
      </c>
      <c r="U5775" t="s">
        <v>96</v>
      </c>
      <c r="V5775" t="s">
        <v>9764</v>
      </c>
    </row>
    <row r="5776" spans="1:22" x14ac:dyDescent="0.3">
      <c r="A5776" t="s">
        <v>21</v>
      </c>
      <c r="B5776" t="s">
        <v>43353</v>
      </c>
      <c r="C5776" t="s">
        <v>43406</v>
      </c>
      <c r="D5776" t="s">
        <v>34455</v>
      </c>
      <c r="E5776" s="24">
        <v>5</v>
      </c>
      <c r="F5776" t="s">
        <v>19392</v>
      </c>
      <c r="G5776" t="s">
        <v>19393</v>
      </c>
      <c r="H5776" t="s">
        <v>10346</v>
      </c>
      <c r="I5776">
        <v>687</v>
      </c>
      <c r="J5776" s="10">
        <v>4.5</v>
      </c>
      <c r="K5776" s="10">
        <f t="shared" si="180"/>
        <v>4.5</v>
      </c>
      <c r="L5776" s="10">
        <f t="shared" si="181"/>
        <v>0</v>
      </c>
      <c r="O5776" t="s">
        <v>43025</v>
      </c>
      <c r="P5776" t="s">
        <v>1094</v>
      </c>
      <c r="Q5776" t="s">
        <v>34449</v>
      </c>
      <c r="R5776" t="s">
        <v>43407</v>
      </c>
      <c r="S5776" t="s">
        <v>34453</v>
      </c>
      <c r="T5776" t="s">
        <v>36</v>
      </c>
      <c r="U5776" t="s">
        <v>36</v>
      </c>
      <c r="V5776" t="s">
        <v>1793</v>
      </c>
    </row>
    <row r="5777" spans="1:22" x14ac:dyDescent="0.3">
      <c r="A5777" t="s">
        <v>21</v>
      </c>
      <c r="B5777" t="s">
        <v>43408</v>
      </c>
      <c r="C5777" t="s">
        <v>43409</v>
      </c>
      <c r="D5777" t="s">
        <v>43410</v>
      </c>
      <c r="E5777" s="24">
        <v>200</v>
      </c>
      <c r="F5777" t="s">
        <v>43411</v>
      </c>
      <c r="G5777" t="s">
        <v>43412</v>
      </c>
      <c r="H5777" t="s">
        <v>10346</v>
      </c>
      <c r="I5777">
        <v>80</v>
      </c>
      <c r="J5777" s="10">
        <v>180</v>
      </c>
      <c r="K5777" s="10">
        <f t="shared" si="180"/>
        <v>180</v>
      </c>
      <c r="L5777" s="10">
        <f t="shared" si="181"/>
        <v>0</v>
      </c>
      <c r="O5777" t="s">
        <v>43413</v>
      </c>
      <c r="P5777" t="s">
        <v>43414</v>
      </c>
      <c r="Q5777" t="s">
        <v>43415</v>
      </c>
      <c r="R5777" t="s">
        <v>43416</v>
      </c>
      <c r="S5777" t="s">
        <v>43417</v>
      </c>
      <c r="T5777" t="s">
        <v>1053</v>
      </c>
      <c r="U5777" t="s">
        <v>1053</v>
      </c>
      <c r="V5777" t="s">
        <v>11741</v>
      </c>
    </row>
    <row r="5778" spans="1:22" x14ac:dyDescent="0.3">
      <c r="A5778" t="s">
        <v>21</v>
      </c>
      <c r="B5778" t="s">
        <v>43418</v>
      </c>
      <c r="C5778" t="s">
        <v>43419</v>
      </c>
      <c r="D5778" t="s">
        <v>43420</v>
      </c>
      <c r="E5778" s="24">
        <v>4000</v>
      </c>
      <c r="F5778" t="s">
        <v>43421</v>
      </c>
      <c r="G5778" t="s">
        <v>43422</v>
      </c>
      <c r="H5778" t="s">
        <v>10346</v>
      </c>
      <c r="I5778">
        <v>85</v>
      </c>
      <c r="J5778" s="10">
        <v>3600</v>
      </c>
      <c r="K5778" s="10">
        <f t="shared" si="180"/>
        <v>3600</v>
      </c>
      <c r="L5778" s="10">
        <f t="shared" si="181"/>
        <v>0</v>
      </c>
      <c r="O5778" t="s">
        <v>43423</v>
      </c>
      <c r="P5778" t="s">
        <v>43424</v>
      </c>
      <c r="Q5778" t="s">
        <v>43425</v>
      </c>
      <c r="R5778" t="s">
        <v>43426</v>
      </c>
      <c r="S5778" t="s">
        <v>43427</v>
      </c>
      <c r="U5778" t="s">
        <v>96</v>
      </c>
      <c r="V5778" t="s">
        <v>12624</v>
      </c>
    </row>
    <row r="5779" spans="1:22" x14ac:dyDescent="0.3">
      <c r="A5779" t="s">
        <v>21</v>
      </c>
      <c r="B5779" t="s">
        <v>43428</v>
      </c>
      <c r="C5779" t="s">
        <v>43429</v>
      </c>
      <c r="D5779" t="s">
        <v>43430</v>
      </c>
      <c r="E5779" s="24">
        <v>4799</v>
      </c>
      <c r="F5779" t="s">
        <v>43431</v>
      </c>
      <c r="G5779" t="s">
        <v>43432</v>
      </c>
      <c r="H5779" t="s">
        <v>10346</v>
      </c>
      <c r="I5779">
        <v>814</v>
      </c>
      <c r="J5779" s="10">
        <v>4319.1000000000004</v>
      </c>
      <c r="K5779" s="10">
        <f t="shared" si="180"/>
        <v>4319.1000000000004</v>
      </c>
      <c r="L5779" s="10">
        <f t="shared" si="181"/>
        <v>0</v>
      </c>
      <c r="O5779" t="s">
        <v>43433</v>
      </c>
      <c r="P5779" t="s">
        <v>43434</v>
      </c>
      <c r="Q5779" t="s">
        <v>19151</v>
      </c>
      <c r="R5779" t="s">
        <v>43435</v>
      </c>
      <c r="S5779" t="s">
        <v>43436</v>
      </c>
      <c r="U5779" t="s">
        <v>1053</v>
      </c>
      <c r="V5779" t="s">
        <v>6276</v>
      </c>
    </row>
    <row r="5780" spans="1:22" x14ac:dyDescent="0.3">
      <c r="A5780" t="s">
        <v>21</v>
      </c>
      <c r="B5780" t="s">
        <v>43428</v>
      </c>
      <c r="C5780" t="s">
        <v>43437</v>
      </c>
      <c r="D5780" t="s">
        <v>43438</v>
      </c>
      <c r="E5780" s="24">
        <v>4100</v>
      </c>
      <c r="F5780" t="s">
        <v>43431</v>
      </c>
      <c r="G5780" t="s">
        <v>43432</v>
      </c>
      <c r="H5780" t="s">
        <v>10346</v>
      </c>
      <c r="I5780">
        <v>815</v>
      </c>
      <c r="J5780" s="10">
        <v>3690</v>
      </c>
      <c r="K5780" s="10">
        <f t="shared" si="180"/>
        <v>3690</v>
      </c>
      <c r="L5780" s="10">
        <f t="shared" si="181"/>
        <v>0</v>
      </c>
      <c r="O5780" t="s">
        <v>43439</v>
      </c>
      <c r="P5780" t="s">
        <v>43434</v>
      </c>
      <c r="Q5780" t="s">
        <v>19151</v>
      </c>
      <c r="R5780" t="s">
        <v>43435</v>
      </c>
      <c r="S5780" t="s">
        <v>43436</v>
      </c>
      <c r="U5780" t="s">
        <v>1053</v>
      </c>
      <c r="V5780" t="s">
        <v>6276</v>
      </c>
    </row>
    <row r="5781" spans="1:22" x14ac:dyDescent="0.3">
      <c r="A5781" t="s">
        <v>21</v>
      </c>
      <c r="B5781" t="s">
        <v>43428</v>
      </c>
      <c r="C5781" t="s">
        <v>43440</v>
      </c>
      <c r="D5781" t="s">
        <v>43441</v>
      </c>
      <c r="E5781" s="24">
        <v>500</v>
      </c>
      <c r="F5781" t="s">
        <v>43442</v>
      </c>
      <c r="G5781" t="s">
        <v>43443</v>
      </c>
      <c r="H5781" t="s">
        <v>10346</v>
      </c>
      <c r="I5781">
        <v>817</v>
      </c>
      <c r="J5781" s="10">
        <v>450</v>
      </c>
      <c r="K5781" s="10">
        <f t="shared" si="180"/>
        <v>450</v>
      </c>
      <c r="L5781" s="10">
        <f t="shared" si="181"/>
        <v>0</v>
      </c>
      <c r="O5781" t="s">
        <v>43444</v>
      </c>
      <c r="P5781" t="s">
        <v>37808</v>
      </c>
      <c r="Q5781" t="s">
        <v>43445</v>
      </c>
      <c r="R5781" t="s">
        <v>43435</v>
      </c>
      <c r="S5781" t="s">
        <v>43446</v>
      </c>
      <c r="T5781" t="s">
        <v>43436</v>
      </c>
      <c r="U5781" t="s">
        <v>1053</v>
      </c>
      <c r="V5781" t="s">
        <v>6276</v>
      </c>
    </row>
    <row r="5782" spans="1:22" x14ac:dyDescent="0.3">
      <c r="A5782" t="s">
        <v>21</v>
      </c>
      <c r="B5782" t="s">
        <v>43428</v>
      </c>
      <c r="C5782" t="s">
        <v>43447</v>
      </c>
      <c r="D5782" t="s">
        <v>43448</v>
      </c>
      <c r="E5782" s="24">
        <v>1000</v>
      </c>
      <c r="F5782" t="s">
        <v>43442</v>
      </c>
      <c r="G5782" t="s">
        <v>43443</v>
      </c>
      <c r="H5782" t="s">
        <v>10346</v>
      </c>
      <c r="I5782">
        <v>818</v>
      </c>
      <c r="J5782" s="10">
        <v>900</v>
      </c>
      <c r="K5782" s="10">
        <f t="shared" si="180"/>
        <v>900</v>
      </c>
      <c r="L5782" s="10">
        <f t="shared" si="181"/>
        <v>0</v>
      </c>
      <c r="O5782" t="s">
        <v>43449</v>
      </c>
      <c r="P5782" t="s">
        <v>37808</v>
      </c>
      <c r="Q5782" t="s">
        <v>43450</v>
      </c>
      <c r="R5782" t="s">
        <v>43451</v>
      </c>
      <c r="S5782" t="s">
        <v>43446</v>
      </c>
      <c r="T5782" t="s">
        <v>7964</v>
      </c>
      <c r="U5782" t="s">
        <v>1053</v>
      </c>
      <c r="V5782" t="s">
        <v>6276</v>
      </c>
    </row>
    <row r="5783" spans="1:22" x14ac:dyDescent="0.3">
      <c r="A5783" t="s">
        <v>21</v>
      </c>
      <c r="B5783" t="s">
        <v>43428</v>
      </c>
      <c r="C5783" t="s">
        <v>43452</v>
      </c>
      <c r="D5783" t="s">
        <v>6709</v>
      </c>
      <c r="E5783" s="24">
        <v>100</v>
      </c>
      <c r="F5783" t="s">
        <v>12097</v>
      </c>
      <c r="G5783" t="s">
        <v>12098</v>
      </c>
      <c r="H5783" t="s">
        <v>10346</v>
      </c>
      <c r="I5783">
        <v>975</v>
      </c>
      <c r="J5783" s="10">
        <v>90</v>
      </c>
      <c r="K5783" s="10">
        <f t="shared" si="180"/>
        <v>90</v>
      </c>
      <c r="L5783" s="10">
        <f t="shared" si="181"/>
        <v>0</v>
      </c>
      <c r="O5783" t="s">
        <v>43453</v>
      </c>
      <c r="P5783" t="s">
        <v>4177</v>
      </c>
      <c r="Q5783" t="s">
        <v>43454</v>
      </c>
      <c r="R5783" t="s">
        <v>43455</v>
      </c>
      <c r="S5783" t="s">
        <v>43456</v>
      </c>
      <c r="T5783" t="s">
        <v>43457</v>
      </c>
      <c r="U5783" t="s">
        <v>30093</v>
      </c>
      <c r="V5783" t="s">
        <v>43458</v>
      </c>
    </row>
    <row r="5784" spans="1:22" x14ac:dyDescent="0.3">
      <c r="A5784" t="s">
        <v>21</v>
      </c>
      <c r="B5784" t="s">
        <v>43459</v>
      </c>
      <c r="C5784" t="s">
        <v>43460</v>
      </c>
      <c r="D5784" t="s">
        <v>43461</v>
      </c>
      <c r="E5784" s="24">
        <v>100</v>
      </c>
      <c r="F5784" t="s">
        <v>43462</v>
      </c>
      <c r="G5784" t="s">
        <v>43463</v>
      </c>
      <c r="H5784" t="s">
        <v>10346</v>
      </c>
      <c r="I5784">
        <v>1690</v>
      </c>
      <c r="J5784" s="10">
        <v>90</v>
      </c>
      <c r="K5784" s="10">
        <f t="shared" si="180"/>
        <v>90</v>
      </c>
      <c r="L5784" s="10">
        <f t="shared" si="181"/>
        <v>0</v>
      </c>
      <c r="O5784" t="s">
        <v>43464</v>
      </c>
      <c r="P5784" t="s">
        <v>43465</v>
      </c>
      <c r="Q5784" t="s">
        <v>43466</v>
      </c>
      <c r="R5784" t="s">
        <v>43467</v>
      </c>
      <c r="S5784" t="s">
        <v>43468</v>
      </c>
      <c r="T5784" t="s">
        <v>4668</v>
      </c>
      <c r="U5784" t="s">
        <v>4668</v>
      </c>
      <c r="V5784" t="s">
        <v>43469</v>
      </c>
    </row>
    <row r="5785" spans="1:22" x14ac:dyDescent="0.3">
      <c r="A5785" t="s">
        <v>21</v>
      </c>
      <c r="B5785" t="s">
        <v>43470</v>
      </c>
      <c r="C5785" t="s">
        <v>43471</v>
      </c>
      <c r="D5785" t="s">
        <v>43472</v>
      </c>
      <c r="E5785" s="24">
        <v>25000</v>
      </c>
      <c r="F5785" t="s">
        <v>43473</v>
      </c>
      <c r="G5785" t="s">
        <v>43474</v>
      </c>
      <c r="H5785" t="s">
        <v>10346</v>
      </c>
      <c r="I5785">
        <v>68</v>
      </c>
      <c r="J5785" s="10">
        <v>22500</v>
      </c>
      <c r="K5785" s="10">
        <f t="shared" si="180"/>
        <v>22500</v>
      </c>
      <c r="L5785" s="10">
        <f t="shared" si="181"/>
        <v>0</v>
      </c>
      <c r="O5785" t="s">
        <v>43475</v>
      </c>
      <c r="P5785" t="s">
        <v>31800</v>
      </c>
      <c r="Q5785" t="s">
        <v>43476</v>
      </c>
      <c r="R5785" t="s">
        <v>43477</v>
      </c>
      <c r="S5785" t="s">
        <v>43478</v>
      </c>
      <c r="T5785" t="s">
        <v>43479</v>
      </c>
      <c r="U5785" t="s">
        <v>96</v>
      </c>
      <c r="V5785" t="s">
        <v>15670</v>
      </c>
    </row>
    <row r="5786" spans="1:22" x14ac:dyDescent="0.3">
      <c r="A5786" t="s">
        <v>21</v>
      </c>
      <c r="B5786" t="s">
        <v>43470</v>
      </c>
      <c r="C5786" t="s">
        <v>43480</v>
      </c>
      <c r="D5786" t="s">
        <v>43481</v>
      </c>
      <c r="E5786" s="24">
        <v>2400</v>
      </c>
      <c r="F5786" t="s">
        <v>36136</v>
      </c>
      <c r="G5786" t="s">
        <v>36137</v>
      </c>
      <c r="H5786" t="s">
        <v>10346</v>
      </c>
      <c r="I5786">
        <v>101</v>
      </c>
      <c r="J5786" s="10">
        <v>2160</v>
      </c>
      <c r="K5786" s="10">
        <f t="shared" si="180"/>
        <v>2160</v>
      </c>
      <c r="L5786" s="10">
        <f t="shared" si="181"/>
        <v>0</v>
      </c>
      <c r="O5786" t="s">
        <v>43482</v>
      </c>
      <c r="P5786" t="s">
        <v>36139</v>
      </c>
      <c r="R5786" t="s">
        <v>43483</v>
      </c>
      <c r="S5786" t="s">
        <v>43484</v>
      </c>
      <c r="T5786" t="s">
        <v>43485</v>
      </c>
      <c r="U5786" t="s">
        <v>96</v>
      </c>
      <c r="V5786" t="s">
        <v>1075</v>
      </c>
    </row>
    <row r="5787" spans="1:22" x14ac:dyDescent="0.3">
      <c r="A5787" t="s">
        <v>21</v>
      </c>
      <c r="B5787" t="s">
        <v>43486</v>
      </c>
      <c r="C5787" t="s">
        <v>43487</v>
      </c>
      <c r="D5787" t="s">
        <v>43488</v>
      </c>
      <c r="E5787" s="24">
        <v>10</v>
      </c>
      <c r="F5787" t="s">
        <v>43489</v>
      </c>
      <c r="G5787" t="s">
        <v>43490</v>
      </c>
      <c r="H5787" t="s">
        <v>10346</v>
      </c>
      <c r="I5787">
        <v>379</v>
      </c>
      <c r="J5787" s="10">
        <v>9</v>
      </c>
      <c r="K5787" s="10">
        <f t="shared" si="180"/>
        <v>9</v>
      </c>
      <c r="L5787" s="10">
        <f t="shared" si="181"/>
        <v>0</v>
      </c>
      <c r="O5787" t="s">
        <v>43491</v>
      </c>
      <c r="P5787" t="s">
        <v>43492</v>
      </c>
      <c r="Q5787" t="s">
        <v>43493</v>
      </c>
      <c r="R5787" t="s">
        <v>43494</v>
      </c>
      <c r="S5787" t="s">
        <v>43495</v>
      </c>
      <c r="T5787" t="s">
        <v>43496</v>
      </c>
      <c r="U5787" t="s">
        <v>1637</v>
      </c>
      <c r="V5787" t="s">
        <v>7213</v>
      </c>
    </row>
    <row r="5788" spans="1:22" x14ac:dyDescent="0.3">
      <c r="A5788" t="s">
        <v>21</v>
      </c>
      <c r="B5788" t="s">
        <v>43497</v>
      </c>
      <c r="C5788" t="s">
        <v>43498</v>
      </c>
      <c r="D5788" t="s">
        <v>43499</v>
      </c>
      <c r="E5788" s="24">
        <v>2500</v>
      </c>
      <c r="F5788" t="s">
        <v>14936</v>
      </c>
      <c r="G5788" t="s">
        <v>14937</v>
      </c>
      <c r="H5788" t="s">
        <v>10346</v>
      </c>
      <c r="I5788">
        <v>217</v>
      </c>
      <c r="J5788" s="10">
        <v>2250</v>
      </c>
      <c r="K5788" s="10">
        <f t="shared" si="180"/>
        <v>2250</v>
      </c>
      <c r="L5788" s="10">
        <f t="shared" si="181"/>
        <v>0</v>
      </c>
      <c r="O5788" t="s">
        <v>43500</v>
      </c>
      <c r="P5788" t="s">
        <v>5137</v>
      </c>
      <c r="Q5788" t="s">
        <v>25206</v>
      </c>
      <c r="R5788" t="s">
        <v>43501</v>
      </c>
      <c r="S5788" t="s">
        <v>24619</v>
      </c>
      <c r="U5788" t="s">
        <v>1438</v>
      </c>
      <c r="V5788" t="s">
        <v>3053</v>
      </c>
    </row>
    <row r="5789" spans="1:22" x14ac:dyDescent="0.3">
      <c r="A5789" t="s">
        <v>21</v>
      </c>
      <c r="B5789" t="s">
        <v>43497</v>
      </c>
      <c r="C5789" t="s">
        <v>43502</v>
      </c>
      <c r="D5789" t="s">
        <v>43503</v>
      </c>
      <c r="E5789" s="24">
        <v>20</v>
      </c>
      <c r="F5789" t="s">
        <v>43504</v>
      </c>
      <c r="G5789" t="s">
        <v>43505</v>
      </c>
      <c r="H5789" t="s">
        <v>10346</v>
      </c>
      <c r="I5789">
        <v>235</v>
      </c>
      <c r="J5789" s="10">
        <v>18</v>
      </c>
      <c r="K5789" s="10">
        <f t="shared" si="180"/>
        <v>18</v>
      </c>
      <c r="L5789" s="10">
        <f t="shared" si="181"/>
        <v>0</v>
      </c>
      <c r="O5789" t="s">
        <v>43506</v>
      </c>
      <c r="P5789" t="s">
        <v>43507</v>
      </c>
      <c r="Q5789" t="s">
        <v>43508</v>
      </c>
      <c r="R5789" t="s">
        <v>43509</v>
      </c>
      <c r="S5789" t="s">
        <v>43510</v>
      </c>
      <c r="T5789" t="s">
        <v>25271</v>
      </c>
      <c r="U5789" t="s">
        <v>1438</v>
      </c>
      <c r="V5789" t="s">
        <v>1427</v>
      </c>
    </row>
    <row r="5790" spans="1:22" x14ac:dyDescent="0.3">
      <c r="A5790" t="s">
        <v>21</v>
      </c>
      <c r="B5790" t="s">
        <v>43511</v>
      </c>
      <c r="C5790" t="s">
        <v>43512</v>
      </c>
      <c r="D5790" t="s">
        <v>43513</v>
      </c>
      <c r="E5790" s="24">
        <v>4500</v>
      </c>
      <c r="F5790" t="s">
        <v>43514</v>
      </c>
      <c r="G5790" t="s">
        <v>43515</v>
      </c>
      <c r="H5790" t="s">
        <v>10346</v>
      </c>
      <c r="I5790">
        <v>153</v>
      </c>
      <c r="J5790" s="10">
        <v>4050</v>
      </c>
      <c r="K5790" s="10">
        <f t="shared" si="180"/>
        <v>4050</v>
      </c>
      <c r="L5790" s="10">
        <f t="shared" si="181"/>
        <v>0</v>
      </c>
      <c r="O5790" t="s">
        <v>43516</v>
      </c>
      <c r="P5790" t="s">
        <v>43517</v>
      </c>
      <c r="Q5790" t="s">
        <v>43518</v>
      </c>
      <c r="R5790" t="s">
        <v>43519</v>
      </c>
      <c r="S5790" t="s">
        <v>43520</v>
      </c>
      <c r="T5790" t="s">
        <v>43521</v>
      </c>
      <c r="U5790" t="s">
        <v>10070</v>
      </c>
      <c r="V5790" t="s">
        <v>6690</v>
      </c>
    </row>
    <row r="5791" spans="1:22" x14ac:dyDescent="0.3">
      <c r="A5791" t="s">
        <v>21</v>
      </c>
      <c r="B5791" t="s">
        <v>43511</v>
      </c>
      <c r="C5791" t="s">
        <v>43522</v>
      </c>
      <c r="D5791" t="s">
        <v>43523</v>
      </c>
      <c r="E5791" s="24">
        <v>11000</v>
      </c>
      <c r="F5791" t="s">
        <v>43514</v>
      </c>
      <c r="G5791" t="s">
        <v>43515</v>
      </c>
      <c r="H5791" t="s">
        <v>10346</v>
      </c>
      <c r="I5791">
        <v>202</v>
      </c>
      <c r="J5791" s="10">
        <v>9900</v>
      </c>
      <c r="K5791" s="10">
        <f t="shared" si="180"/>
        <v>9900</v>
      </c>
      <c r="L5791" s="10">
        <f t="shared" si="181"/>
        <v>0</v>
      </c>
      <c r="O5791" t="s">
        <v>43524</v>
      </c>
      <c r="P5791" t="s">
        <v>43517</v>
      </c>
      <c r="Q5791" t="s">
        <v>43513</v>
      </c>
      <c r="R5791" t="s">
        <v>43525</v>
      </c>
      <c r="S5791" t="s">
        <v>43526</v>
      </c>
      <c r="U5791" t="s">
        <v>10070</v>
      </c>
      <c r="V5791" t="s">
        <v>6690</v>
      </c>
    </row>
    <row r="5792" spans="1:22" x14ac:dyDescent="0.3">
      <c r="A5792" t="s">
        <v>21</v>
      </c>
      <c r="B5792" t="s">
        <v>43511</v>
      </c>
      <c r="C5792" t="s">
        <v>43527</v>
      </c>
      <c r="D5792" t="s">
        <v>43528</v>
      </c>
      <c r="E5792" s="24">
        <v>500</v>
      </c>
      <c r="F5792" t="s">
        <v>43514</v>
      </c>
      <c r="G5792" t="s">
        <v>43515</v>
      </c>
      <c r="H5792" t="s">
        <v>10346</v>
      </c>
      <c r="I5792">
        <v>203</v>
      </c>
      <c r="J5792" s="10">
        <v>450</v>
      </c>
      <c r="K5792" s="10">
        <f t="shared" si="180"/>
        <v>450</v>
      </c>
      <c r="L5792" s="10">
        <f t="shared" si="181"/>
        <v>0</v>
      </c>
      <c r="O5792" t="s">
        <v>43529</v>
      </c>
      <c r="P5792" t="s">
        <v>43517</v>
      </c>
      <c r="Q5792" t="s">
        <v>43530</v>
      </c>
      <c r="R5792" t="s">
        <v>43525</v>
      </c>
      <c r="S5792" t="s">
        <v>43531</v>
      </c>
      <c r="U5792" t="s">
        <v>10070</v>
      </c>
      <c r="V5792" t="s">
        <v>6690</v>
      </c>
    </row>
    <row r="5793" spans="1:22" x14ac:dyDescent="0.3">
      <c r="A5793" t="s">
        <v>21</v>
      </c>
      <c r="B5793" t="s">
        <v>43511</v>
      </c>
      <c r="C5793" t="s">
        <v>43532</v>
      </c>
      <c r="D5793" t="s">
        <v>43533</v>
      </c>
      <c r="E5793" s="24">
        <v>250</v>
      </c>
      <c r="F5793" t="s">
        <v>26606</v>
      </c>
      <c r="G5793" t="s">
        <v>26607</v>
      </c>
      <c r="H5793" t="s">
        <v>10346</v>
      </c>
      <c r="I5793">
        <v>204</v>
      </c>
      <c r="J5793" s="10">
        <v>225</v>
      </c>
      <c r="K5793" s="10">
        <f t="shared" si="180"/>
        <v>225</v>
      </c>
      <c r="L5793" s="10">
        <f t="shared" si="181"/>
        <v>0</v>
      </c>
      <c r="O5793" t="s">
        <v>43534</v>
      </c>
      <c r="P5793" t="s">
        <v>43535</v>
      </c>
      <c r="Q5793" t="s">
        <v>43536</v>
      </c>
      <c r="R5793" t="s">
        <v>43537</v>
      </c>
      <c r="S5793" t="s">
        <v>7203</v>
      </c>
      <c r="U5793" t="s">
        <v>4797</v>
      </c>
      <c r="V5793" t="s">
        <v>4798</v>
      </c>
    </row>
    <row r="5794" spans="1:22" x14ac:dyDescent="0.3">
      <c r="A5794" t="s">
        <v>21</v>
      </c>
      <c r="B5794" t="s">
        <v>43511</v>
      </c>
      <c r="C5794" t="s">
        <v>43538</v>
      </c>
      <c r="D5794" t="s">
        <v>18429</v>
      </c>
      <c r="E5794" s="24">
        <v>5000</v>
      </c>
      <c r="F5794" t="s">
        <v>19980</v>
      </c>
      <c r="G5794" t="s">
        <v>43539</v>
      </c>
      <c r="H5794" t="s">
        <v>10346</v>
      </c>
      <c r="I5794">
        <v>205</v>
      </c>
      <c r="J5794" s="10">
        <v>4500</v>
      </c>
      <c r="K5794" s="10">
        <f t="shared" si="180"/>
        <v>4500</v>
      </c>
      <c r="L5794" s="10">
        <f t="shared" si="181"/>
        <v>0</v>
      </c>
      <c r="O5794" t="s">
        <v>43540</v>
      </c>
      <c r="P5794" t="s">
        <v>43541</v>
      </c>
      <c r="Q5794" t="s">
        <v>43542</v>
      </c>
      <c r="R5794" t="s">
        <v>43543</v>
      </c>
      <c r="S5794" t="s">
        <v>43544</v>
      </c>
      <c r="T5794" t="s">
        <v>43545</v>
      </c>
      <c r="U5794" t="s">
        <v>19986</v>
      </c>
      <c r="V5794" t="s">
        <v>43546</v>
      </c>
    </row>
    <row r="5795" spans="1:22" x14ac:dyDescent="0.3">
      <c r="A5795" t="s">
        <v>21</v>
      </c>
      <c r="B5795" t="s">
        <v>43511</v>
      </c>
      <c r="C5795" t="s">
        <v>31709</v>
      </c>
      <c r="D5795" t="s">
        <v>43547</v>
      </c>
      <c r="E5795" s="24">
        <v>800</v>
      </c>
      <c r="F5795" t="s">
        <v>43548</v>
      </c>
      <c r="G5795" t="s">
        <v>43549</v>
      </c>
      <c r="H5795" t="s">
        <v>10346</v>
      </c>
      <c r="I5795">
        <v>207</v>
      </c>
      <c r="J5795" s="10">
        <v>720</v>
      </c>
      <c r="K5795" s="10">
        <f t="shared" si="180"/>
        <v>720</v>
      </c>
      <c r="L5795" s="10">
        <f t="shared" si="181"/>
        <v>0</v>
      </c>
      <c r="O5795" t="s">
        <v>43550</v>
      </c>
      <c r="P5795" t="s">
        <v>43551</v>
      </c>
      <c r="Q5795" t="s">
        <v>43552</v>
      </c>
      <c r="R5795" t="s">
        <v>43553</v>
      </c>
      <c r="S5795" t="s">
        <v>43554</v>
      </c>
      <c r="T5795" t="s">
        <v>43555</v>
      </c>
      <c r="U5795" t="s">
        <v>43556</v>
      </c>
      <c r="V5795" t="s">
        <v>43557</v>
      </c>
    </row>
    <row r="5796" spans="1:22" x14ac:dyDescent="0.3">
      <c r="A5796" t="s">
        <v>21</v>
      </c>
      <c r="B5796" t="s">
        <v>43511</v>
      </c>
      <c r="C5796" t="s">
        <v>43558</v>
      </c>
      <c r="D5796" t="s">
        <v>43559</v>
      </c>
      <c r="E5796" s="24">
        <v>400</v>
      </c>
      <c r="F5796" t="s">
        <v>43560</v>
      </c>
      <c r="G5796" t="s">
        <v>43561</v>
      </c>
      <c r="H5796" t="s">
        <v>10346</v>
      </c>
      <c r="I5796">
        <v>214</v>
      </c>
      <c r="J5796" s="10">
        <v>360</v>
      </c>
      <c r="K5796" s="10">
        <f t="shared" si="180"/>
        <v>360</v>
      </c>
      <c r="L5796" s="10">
        <f t="shared" si="181"/>
        <v>0</v>
      </c>
      <c r="O5796" t="s">
        <v>43562</v>
      </c>
      <c r="P5796" t="s">
        <v>43563</v>
      </c>
      <c r="Q5796" t="s">
        <v>43564</v>
      </c>
      <c r="R5796" t="s">
        <v>43565</v>
      </c>
      <c r="S5796" t="s">
        <v>43566</v>
      </c>
      <c r="T5796" t="s">
        <v>43567</v>
      </c>
      <c r="U5796" t="s">
        <v>10070</v>
      </c>
      <c r="V5796" t="s">
        <v>6690</v>
      </c>
    </row>
    <row r="5797" spans="1:22" x14ac:dyDescent="0.3">
      <c r="A5797" t="s">
        <v>21</v>
      </c>
      <c r="B5797" t="s">
        <v>43511</v>
      </c>
      <c r="C5797" t="s">
        <v>43568</v>
      </c>
      <c r="D5797" t="s">
        <v>43569</v>
      </c>
      <c r="E5797" s="24">
        <v>600</v>
      </c>
      <c r="F5797" t="s">
        <v>26606</v>
      </c>
      <c r="G5797" t="s">
        <v>26607</v>
      </c>
      <c r="H5797" t="s">
        <v>10346</v>
      </c>
      <c r="I5797">
        <v>226</v>
      </c>
      <c r="J5797" s="10">
        <v>540</v>
      </c>
      <c r="K5797" s="10">
        <f t="shared" si="180"/>
        <v>540</v>
      </c>
      <c r="L5797" s="10">
        <f t="shared" si="181"/>
        <v>0</v>
      </c>
      <c r="O5797" t="s">
        <v>43570</v>
      </c>
      <c r="P5797" t="s">
        <v>43535</v>
      </c>
      <c r="Q5797" t="s">
        <v>43571</v>
      </c>
      <c r="R5797" t="s">
        <v>43537</v>
      </c>
      <c r="S5797" t="s">
        <v>7203</v>
      </c>
      <c r="U5797" t="s">
        <v>4797</v>
      </c>
      <c r="V5797" t="s">
        <v>4798</v>
      </c>
    </row>
    <row r="5798" spans="1:22" x14ac:dyDescent="0.3">
      <c r="A5798" t="s">
        <v>21</v>
      </c>
      <c r="B5798" t="s">
        <v>43511</v>
      </c>
      <c r="C5798" t="s">
        <v>43572</v>
      </c>
      <c r="D5798" t="s">
        <v>43573</v>
      </c>
      <c r="E5798" s="24">
        <v>400</v>
      </c>
      <c r="F5798" t="s">
        <v>43574</v>
      </c>
      <c r="G5798" t="s">
        <v>43575</v>
      </c>
      <c r="H5798" t="s">
        <v>10346</v>
      </c>
      <c r="I5798">
        <v>228</v>
      </c>
      <c r="J5798" s="10">
        <v>360</v>
      </c>
      <c r="K5798" s="10">
        <f t="shared" si="180"/>
        <v>360</v>
      </c>
      <c r="L5798" s="10">
        <f t="shared" si="181"/>
        <v>0</v>
      </c>
      <c r="O5798" t="s">
        <v>43576</v>
      </c>
      <c r="P5798" t="s">
        <v>5188</v>
      </c>
      <c r="Q5798" t="s">
        <v>43577</v>
      </c>
      <c r="R5798" t="s">
        <v>43578</v>
      </c>
      <c r="S5798" t="s">
        <v>43579</v>
      </c>
      <c r="U5798" t="s">
        <v>43580</v>
      </c>
      <c r="V5798" t="s">
        <v>43581</v>
      </c>
    </row>
    <row r="5799" spans="1:22" x14ac:dyDescent="0.3">
      <c r="A5799" t="s">
        <v>21</v>
      </c>
      <c r="B5799" t="s">
        <v>43511</v>
      </c>
      <c r="C5799" t="s">
        <v>43582</v>
      </c>
      <c r="D5799" t="s">
        <v>43583</v>
      </c>
      <c r="E5799" s="24">
        <v>800</v>
      </c>
      <c r="F5799" t="s">
        <v>43514</v>
      </c>
      <c r="G5799" t="s">
        <v>43515</v>
      </c>
      <c r="H5799" t="s">
        <v>10346</v>
      </c>
      <c r="I5799">
        <v>229</v>
      </c>
      <c r="J5799" s="10">
        <v>720</v>
      </c>
      <c r="K5799" s="10">
        <f t="shared" si="180"/>
        <v>720</v>
      </c>
      <c r="L5799" s="10">
        <f t="shared" si="181"/>
        <v>0</v>
      </c>
      <c r="O5799" t="s">
        <v>43584</v>
      </c>
      <c r="P5799" t="s">
        <v>43517</v>
      </c>
      <c r="Q5799" t="s">
        <v>43518</v>
      </c>
      <c r="R5799" t="s">
        <v>43585</v>
      </c>
      <c r="S5799" t="s">
        <v>43586</v>
      </c>
      <c r="U5799" t="s">
        <v>10070</v>
      </c>
      <c r="V5799" t="s">
        <v>6690</v>
      </c>
    </row>
    <row r="5800" spans="1:22" x14ac:dyDescent="0.3">
      <c r="A5800" t="s">
        <v>21</v>
      </c>
      <c r="B5800" t="s">
        <v>43511</v>
      </c>
      <c r="C5800" t="s">
        <v>43587</v>
      </c>
      <c r="D5800" t="s">
        <v>43588</v>
      </c>
      <c r="E5800" s="24">
        <v>150</v>
      </c>
      <c r="F5800" t="s">
        <v>26606</v>
      </c>
      <c r="G5800" t="s">
        <v>26607</v>
      </c>
      <c r="H5800" t="s">
        <v>10346</v>
      </c>
      <c r="I5800">
        <v>247</v>
      </c>
      <c r="J5800" s="10">
        <v>135</v>
      </c>
      <c r="K5800" s="10">
        <f t="shared" si="180"/>
        <v>135</v>
      </c>
      <c r="L5800" s="10">
        <f t="shared" si="181"/>
        <v>0</v>
      </c>
      <c r="O5800" t="s">
        <v>43589</v>
      </c>
      <c r="P5800" t="s">
        <v>43535</v>
      </c>
      <c r="Q5800" t="s">
        <v>43571</v>
      </c>
      <c r="R5800" t="s">
        <v>43590</v>
      </c>
      <c r="S5800" t="s">
        <v>7203</v>
      </c>
      <c r="U5800" t="s">
        <v>4797</v>
      </c>
      <c r="V5800" t="s">
        <v>4798</v>
      </c>
    </row>
    <row r="5801" spans="1:22" x14ac:dyDescent="0.3">
      <c r="A5801" t="s">
        <v>21</v>
      </c>
      <c r="B5801" t="s">
        <v>43511</v>
      </c>
      <c r="C5801" t="s">
        <v>43591</v>
      </c>
      <c r="D5801" t="s">
        <v>43592</v>
      </c>
      <c r="E5801" s="24">
        <v>1050</v>
      </c>
      <c r="F5801" t="s">
        <v>43593</v>
      </c>
      <c r="G5801" t="s">
        <v>43594</v>
      </c>
      <c r="H5801" t="s">
        <v>10346</v>
      </c>
      <c r="I5801">
        <v>248</v>
      </c>
      <c r="J5801" s="10">
        <v>945</v>
      </c>
      <c r="K5801" s="10">
        <f t="shared" si="180"/>
        <v>945</v>
      </c>
      <c r="L5801" s="10">
        <f t="shared" si="181"/>
        <v>0</v>
      </c>
      <c r="O5801" t="s">
        <v>43595</v>
      </c>
      <c r="P5801" t="s">
        <v>43596</v>
      </c>
      <c r="Q5801" t="s">
        <v>43542</v>
      </c>
      <c r="R5801" t="s">
        <v>43597</v>
      </c>
      <c r="S5801" t="s">
        <v>43598</v>
      </c>
      <c r="U5801" t="s">
        <v>21240</v>
      </c>
      <c r="V5801" t="s">
        <v>1097</v>
      </c>
    </row>
    <row r="5802" spans="1:22" x14ac:dyDescent="0.3">
      <c r="A5802" t="s">
        <v>21</v>
      </c>
      <c r="B5802" t="s">
        <v>43511</v>
      </c>
      <c r="C5802" t="s">
        <v>43599</v>
      </c>
      <c r="D5802" t="s">
        <v>43600</v>
      </c>
      <c r="E5802" s="24">
        <v>8000</v>
      </c>
      <c r="F5802" t="s">
        <v>26606</v>
      </c>
      <c r="G5802" t="s">
        <v>26607</v>
      </c>
      <c r="H5802" t="s">
        <v>10346</v>
      </c>
      <c r="I5802">
        <v>257</v>
      </c>
      <c r="J5802" s="10">
        <v>7200</v>
      </c>
      <c r="K5802" s="10">
        <f t="shared" si="180"/>
        <v>7200</v>
      </c>
      <c r="L5802" s="10">
        <f t="shared" si="181"/>
        <v>0</v>
      </c>
      <c r="O5802" t="s">
        <v>43601</v>
      </c>
      <c r="P5802" t="s">
        <v>43535</v>
      </c>
      <c r="Q5802" t="s">
        <v>43602</v>
      </c>
      <c r="R5802" t="s">
        <v>43603</v>
      </c>
      <c r="S5802" t="s">
        <v>7203</v>
      </c>
      <c r="T5802" t="s">
        <v>4079</v>
      </c>
      <c r="U5802" t="s">
        <v>4797</v>
      </c>
      <c r="V5802" t="s">
        <v>5173</v>
      </c>
    </row>
    <row r="5803" spans="1:22" x14ac:dyDescent="0.3">
      <c r="A5803" t="s">
        <v>21</v>
      </c>
      <c r="B5803" t="s">
        <v>43511</v>
      </c>
      <c r="C5803" t="s">
        <v>43604</v>
      </c>
      <c r="D5803" t="s">
        <v>43605</v>
      </c>
      <c r="E5803" s="24">
        <v>2500</v>
      </c>
      <c r="F5803" t="s">
        <v>43606</v>
      </c>
      <c r="G5803" t="s">
        <v>43607</v>
      </c>
      <c r="H5803" t="s">
        <v>10346</v>
      </c>
      <c r="I5803">
        <v>263</v>
      </c>
      <c r="J5803" s="10">
        <v>2250</v>
      </c>
      <c r="K5803" s="10">
        <f t="shared" si="180"/>
        <v>2250</v>
      </c>
      <c r="L5803" s="10">
        <f t="shared" si="181"/>
        <v>0</v>
      </c>
      <c r="O5803" t="s">
        <v>43608</v>
      </c>
      <c r="P5803" t="s">
        <v>43609</v>
      </c>
      <c r="Q5803" t="s">
        <v>43610</v>
      </c>
      <c r="R5803" t="s">
        <v>43611</v>
      </c>
      <c r="S5803" t="s">
        <v>43612</v>
      </c>
      <c r="U5803" t="s">
        <v>4797</v>
      </c>
      <c r="V5803" t="s">
        <v>43613</v>
      </c>
    </row>
    <row r="5804" spans="1:22" x14ac:dyDescent="0.3">
      <c r="A5804" t="s">
        <v>21</v>
      </c>
      <c r="B5804" t="s">
        <v>43511</v>
      </c>
      <c r="C5804" t="s">
        <v>43614</v>
      </c>
      <c r="D5804" t="s">
        <v>7948</v>
      </c>
      <c r="E5804" s="24">
        <v>1000</v>
      </c>
      <c r="F5804" t="s">
        <v>43615</v>
      </c>
      <c r="G5804" t="s">
        <v>43616</v>
      </c>
      <c r="H5804" t="s">
        <v>10346</v>
      </c>
      <c r="I5804">
        <v>269</v>
      </c>
      <c r="J5804" s="10">
        <v>900</v>
      </c>
      <c r="K5804" s="10">
        <f t="shared" si="180"/>
        <v>900</v>
      </c>
      <c r="L5804" s="10">
        <f t="shared" si="181"/>
        <v>0</v>
      </c>
      <c r="O5804" t="s">
        <v>43617</v>
      </c>
      <c r="P5804" t="s">
        <v>43618</v>
      </c>
      <c r="Q5804" t="s">
        <v>43619</v>
      </c>
      <c r="R5804" t="s">
        <v>43620</v>
      </c>
      <c r="S5804" t="s">
        <v>43621</v>
      </c>
      <c r="U5804" t="s">
        <v>10070</v>
      </c>
      <c r="V5804" t="s">
        <v>6690</v>
      </c>
    </row>
    <row r="5805" spans="1:22" x14ac:dyDescent="0.3">
      <c r="A5805" t="s">
        <v>21</v>
      </c>
      <c r="B5805" t="s">
        <v>43511</v>
      </c>
      <c r="C5805" t="s">
        <v>43622</v>
      </c>
      <c r="D5805" t="s">
        <v>43623</v>
      </c>
      <c r="E5805" s="24">
        <v>200</v>
      </c>
      <c r="F5805" t="s">
        <v>43624</v>
      </c>
      <c r="G5805" t="s">
        <v>43625</v>
      </c>
      <c r="H5805" t="s">
        <v>10346</v>
      </c>
      <c r="I5805">
        <v>275</v>
      </c>
      <c r="J5805" s="10">
        <v>180</v>
      </c>
      <c r="K5805" s="10">
        <f t="shared" si="180"/>
        <v>180</v>
      </c>
      <c r="L5805" s="10">
        <f t="shared" si="181"/>
        <v>0</v>
      </c>
      <c r="O5805" t="s">
        <v>43626</v>
      </c>
      <c r="P5805" t="s">
        <v>43627</v>
      </c>
      <c r="Q5805" t="s">
        <v>43628</v>
      </c>
      <c r="R5805" t="s">
        <v>43629</v>
      </c>
      <c r="S5805" t="s">
        <v>43630</v>
      </c>
      <c r="T5805" t="s">
        <v>43631</v>
      </c>
      <c r="U5805" t="s">
        <v>10070</v>
      </c>
      <c r="V5805" t="s">
        <v>6690</v>
      </c>
    </row>
    <row r="5806" spans="1:22" x14ac:dyDescent="0.3">
      <c r="A5806" t="s">
        <v>21</v>
      </c>
      <c r="B5806" t="s">
        <v>43511</v>
      </c>
      <c r="C5806" t="s">
        <v>43632</v>
      </c>
      <c r="D5806" t="s">
        <v>43633</v>
      </c>
      <c r="E5806" s="24">
        <v>600</v>
      </c>
      <c r="F5806" t="s">
        <v>32004</v>
      </c>
      <c r="G5806" t="s">
        <v>32005</v>
      </c>
      <c r="H5806" t="s">
        <v>10346</v>
      </c>
      <c r="I5806">
        <v>304</v>
      </c>
      <c r="J5806" s="10">
        <v>540</v>
      </c>
      <c r="K5806" s="10">
        <f t="shared" si="180"/>
        <v>540</v>
      </c>
      <c r="L5806" s="10">
        <f t="shared" si="181"/>
        <v>0</v>
      </c>
      <c r="O5806" t="s">
        <v>43634</v>
      </c>
      <c r="P5806" t="s">
        <v>32007</v>
      </c>
      <c r="R5806" t="s">
        <v>43635</v>
      </c>
      <c r="S5806" t="s">
        <v>43636</v>
      </c>
      <c r="U5806" t="s">
        <v>4797</v>
      </c>
      <c r="V5806" t="s">
        <v>43637</v>
      </c>
    </row>
    <row r="5807" spans="1:22" x14ac:dyDescent="0.3">
      <c r="A5807" t="s">
        <v>21</v>
      </c>
      <c r="B5807" t="s">
        <v>43511</v>
      </c>
      <c r="C5807" t="s">
        <v>43638</v>
      </c>
      <c r="D5807" t="s">
        <v>43639</v>
      </c>
      <c r="E5807" s="24">
        <v>200</v>
      </c>
      <c r="F5807" t="s">
        <v>16122</v>
      </c>
      <c r="G5807" t="s">
        <v>16123</v>
      </c>
      <c r="H5807" t="s">
        <v>10346</v>
      </c>
      <c r="I5807">
        <v>324</v>
      </c>
      <c r="J5807" s="10">
        <v>180</v>
      </c>
      <c r="K5807" s="10">
        <f t="shared" si="180"/>
        <v>180</v>
      </c>
      <c r="L5807" s="10">
        <f t="shared" si="181"/>
        <v>0</v>
      </c>
      <c r="O5807" t="s">
        <v>43640</v>
      </c>
      <c r="P5807" t="s">
        <v>33579</v>
      </c>
      <c r="Q5807" t="s">
        <v>43641</v>
      </c>
      <c r="R5807" t="s">
        <v>43642</v>
      </c>
      <c r="S5807" t="s">
        <v>43643</v>
      </c>
      <c r="T5807" t="s">
        <v>43644</v>
      </c>
      <c r="U5807" t="s">
        <v>4797</v>
      </c>
      <c r="V5807" t="s">
        <v>26828</v>
      </c>
    </row>
    <row r="5808" spans="1:22" x14ac:dyDescent="0.3">
      <c r="A5808" t="s">
        <v>21</v>
      </c>
      <c r="B5808" t="s">
        <v>43511</v>
      </c>
      <c r="C5808" t="s">
        <v>43645</v>
      </c>
      <c r="D5808" t="s">
        <v>43646</v>
      </c>
      <c r="E5808" s="24">
        <v>250</v>
      </c>
      <c r="F5808" t="s">
        <v>43647</v>
      </c>
      <c r="G5808" t="s">
        <v>43648</v>
      </c>
      <c r="H5808" t="s">
        <v>10346</v>
      </c>
      <c r="I5808">
        <v>377</v>
      </c>
      <c r="J5808" s="10">
        <v>225</v>
      </c>
      <c r="K5808" s="10">
        <f t="shared" si="180"/>
        <v>225</v>
      </c>
      <c r="L5808" s="10">
        <f t="shared" si="181"/>
        <v>0</v>
      </c>
      <c r="O5808" t="s">
        <v>43649</v>
      </c>
      <c r="P5808" t="s">
        <v>43650</v>
      </c>
      <c r="Q5808" t="s">
        <v>43651</v>
      </c>
      <c r="R5808" t="s">
        <v>43652</v>
      </c>
      <c r="S5808" t="s">
        <v>43653</v>
      </c>
      <c r="T5808" t="s">
        <v>43654</v>
      </c>
      <c r="U5808" t="s">
        <v>10070</v>
      </c>
      <c r="V5808" t="s">
        <v>6690</v>
      </c>
    </row>
    <row r="5809" spans="1:22" x14ac:dyDescent="0.3">
      <c r="A5809" t="s">
        <v>21</v>
      </c>
      <c r="B5809" t="s">
        <v>43511</v>
      </c>
      <c r="C5809" t="s">
        <v>43655</v>
      </c>
      <c r="D5809" t="s">
        <v>43656</v>
      </c>
      <c r="E5809" s="24">
        <v>250</v>
      </c>
      <c r="F5809" t="s">
        <v>43657</v>
      </c>
      <c r="G5809" t="s">
        <v>43658</v>
      </c>
      <c r="H5809" t="s">
        <v>10346</v>
      </c>
      <c r="I5809">
        <v>381</v>
      </c>
      <c r="J5809" s="10">
        <v>225</v>
      </c>
      <c r="K5809" s="10">
        <f t="shared" si="180"/>
        <v>225</v>
      </c>
      <c r="L5809" s="10">
        <f t="shared" si="181"/>
        <v>0</v>
      </c>
      <c r="O5809" t="s">
        <v>43659</v>
      </c>
      <c r="P5809" t="s">
        <v>43660</v>
      </c>
      <c r="Q5809" t="s">
        <v>43661</v>
      </c>
      <c r="R5809" t="s">
        <v>43662</v>
      </c>
      <c r="S5809" t="s">
        <v>43663</v>
      </c>
      <c r="T5809" t="s">
        <v>43664</v>
      </c>
      <c r="U5809" t="s">
        <v>10070</v>
      </c>
      <c r="V5809" t="s">
        <v>6690</v>
      </c>
    </row>
    <row r="5810" spans="1:22" x14ac:dyDescent="0.3">
      <c r="A5810" t="s">
        <v>21</v>
      </c>
      <c r="B5810" t="s">
        <v>43665</v>
      </c>
      <c r="C5810" t="s">
        <v>43666</v>
      </c>
      <c r="D5810" t="s">
        <v>43667</v>
      </c>
      <c r="E5810" s="24">
        <v>2000</v>
      </c>
      <c r="F5810" t="s">
        <v>43668</v>
      </c>
      <c r="G5810" t="s">
        <v>43669</v>
      </c>
      <c r="H5810" t="s">
        <v>10346</v>
      </c>
      <c r="I5810">
        <v>54</v>
      </c>
      <c r="J5810" s="10">
        <v>1800</v>
      </c>
      <c r="K5810" s="10">
        <f t="shared" si="180"/>
        <v>1800</v>
      </c>
      <c r="L5810" s="10">
        <f t="shared" si="181"/>
        <v>0</v>
      </c>
      <c r="O5810" t="s">
        <v>43670</v>
      </c>
      <c r="P5810" t="s">
        <v>43671</v>
      </c>
      <c r="Q5810" t="s">
        <v>43672</v>
      </c>
      <c r="R5810" t="s">
        <v>43673</v>
      </c>
      <c r="S5810" t="s">
        <v>43674</v>
      </c>
      <c r="T5810" t="s">
        <v>43675</v>
      </c>
      <c r="U5810" t="s">
        <v>1438</v>
      </c>
      <c r="V5810" t="s">
        <v>43676</v>
      </c>
    </row>
    <row r="5811" spans="1:22" x14ac:dyDescent="0.3">
      <c r="A5811" t="s">
        <v>21</v>
      </c>
      <c r="B5811" t="s">
        <v>43665</v>
      </c>
      <c r="C5811" t="s">
        <v>43677</v>
      </c>
      <c r="D5811" t="s">
        <v>43678</v>
      </c>
      <c r="E5811" s="24">
        <v>400</v>
      </c>
      <c r="F5811" t="s">
        <v>42429</v>
      </c>
      <c r="G5811" t="s">
        <v>42430</v>
      </c>
      <c r="H5811" t="s">
        <v>10346</v>
      </c>
      <c r="I5811">
        <v>105</v>
      </c>
      <c r="J5811" s="10">
        <v>360</v>
      </c>
      <c r="K5811" s="10">
        <f t="shared" si="180"/>
        <v>360</v>
      </c>
      <c r="L5811" s="10">
        <f t="shared" si="181"/>
        <v>0</v>
      </c>
      <c r="O5811" t="s">
        <v>43679</v>
      </c>
      <c r="P5811" t="s">
        <v>4438</v>
      </c>
      <c r="Q5811" t="s">
        <v>43680</v>
      </c>
      <c r="R5811" t="s">
        <v>43681</v>
      </c>
      <c r="S5811" t="s">
        <v>43682</v>
      </c>
      <c r="T5811" t="s">
        <v>43683</v>
      </c>
      <c r="U5811" t="s">
        <v>7745</v>
      </c>
      <c r="V5811" t="s">
        <v>4202</v>
      </c>
    </row>
    <row r="5812" spans="1:22" x14ac:dyDescent="0.3">
      <c r="A5812" t="s">
        <v>21</v>
      </c>
      <c r="B5812" t="s">
        <v>43684</v>
      </c>
      <c r="C5812" t="s">
        <v>43685</v>
      </c>
      <c r="D5812" t="s">
        <v>43686</v>
      </c>
      <c r="E5812" s="24">
        <v>500</v>
      </c>
      <c r="F5812" t="s">
        <v>43687</v>
      </c>
      <c r="G5812" t="s">
        <v>43688</v>
      </c>
      <c r="H5812" t="s">
        <v>10346</v>
      </c>
      <c r="I5812">
        <v>472</v>
      </c>
      <c r="J5812" s="10">
        <v>450</v>
      </c>
      <c r="K5812" s="10">
        <f t="shared" si="180"/>
        <v>450</v>
      </c>
      <c r="L5812" s="10">
        <f t="shared" si="181"/>
        <v>0</v>
      </c>
      <c r="O5812" t="s">
        <v>43689</v>
      </c>
      <c r="P5812" t="s">
        <v>1361</v>
      </c>
      <c r="Q5812" t="s">
        <v>43690</v>
      </c>
      <c r="R5812" t="s">
        <v>43691</v>
      </c>
      <c r="S5812" t="s">
        <v>43692</v>
      </c>
      <c r="T5812" t="s">
        <v>43693</v>
      </c>
      <c r="U5812" t="s">
        <v>17652</v>
      </c>
      <c r="V5812" t="s">
        <v>1399</v>
      </c>
    </row>
    <row r="5813" spans="1:22" x14ac:dyDescent="0.3">
      <c r="A5813" t="s">
        <v>21</v>
      </c>
      <c r="B5813" t="s">
        <v>43684</v>
      </c>
      <c r="C5813" t="s">
        <v>43694</v>
      </c>
      <c r="D5813" t="s">
        <v>43695</v>
      </c>
      <c r="E5813" s="24">
        <v>5000</v>
      </c>
      <c r="F5813" t="s">
        <v>43696</v>
      </c>
      <c r="G5813" t="s">
        <v>43697</v>
      </c>
      <c r="H5813" t="s">
        <v>10346</v>
      </c>
      <c r="I5813">
        <v>499</v>
      </c>
      <c r="J5813" s="10">
        <v>4500</v>
      </c>
      <c r="K5813" s="10">
        <f t="shared" si="180"/>
        <v>4500</v>
      </c>
      <c r="L5813" s="10">
        <f t="shared" si="181"/>
        <v>0</v>
      </c>
      <c r="O5813" t="s">
        <v>43698</v>
      </c>
      <c r="P5813" t="s">
        <v>43699</v>
      </c>
      <c r="Q5813" t="s">
        <v>43700</v>
      </c>
      <c r="R5813" t="s">
        <v>43701</v>
      </c>
      <c r="S5813" t="s">
        <v>4466</v>
      </c>
      <c r="T5813" t="s">
        <v>43702</v>
      </c>
      <c r="U5813" t="s">
        <v>17652</v>
      </c>
      <c r="V5813" t="s">
        <v>1399</v>
      </c>
    </row>
    <row r="5814" spans="1:22" x14ac:dyDescent="0.3">
      <c r="A5814" t="s">
        <v>21</v>
      </c>
      <c r="B5814" t="s">
        <v>43703</v>
      </c>
      <c r="C5814" t="s">
        <v>43704</v>
      </c>
      <c r="D5814" t="s">
        <v>43705</v>
      </c>
      <c r="E5814" s="24">
        <v>200</v>
      </c>
      <c r="F5814" t="s">
        <v>22701</v>
      </c>
      <c r="G5814" t="s">
        <v>43706</v>
      </c>
      <c r="H5814" t="s">
        <v>10346</v>
      </c>
      <c r="I5814">
        <v>82</v>
      </c>
      <c r="J5814" s="10">
        <v>180</v>
      </c>
      <c r="K5814" s="10">
        <f t="shared" si="180"/>
        <v>180</v>
      </c>
      <c r="L5814" s="10">
        <f t="shared" si="181"/>
        <v>0</v>
      </c>
      <c r="O5814" t="s">
        <v>43707</v>
      </c>
      <c r="P5814" t="s">
        <v>43708</v>
      </c>
      <c r="Q5814" t="s">
        <v>43709</v>
      </c>
      <c r="R5814" t="s">
        <v>43710</v>
      </c>
      <c r="S5814" t="s">
        <v>43711</v>
      </c>
      <c r="T5814" t="s">
        <v>31613</v>
      </c>
      <c r="U5814" t="s">
        <v>1438</v>
      </c>
      <c r="V5814" t="s">
        <v>3053</v>
      </c>
    </row>
    <row r="5815" spans="1:22" x14ac:dyDescent="0.3">
      <c r="A5815" t="s">
        <v>21</v>
      </c>
      <c r="B5815" t="s">
        <v>43712</v>
      </c>
      <c r="C5815" t="s">
        <v>43713</v>
      </c>
      <c r="D5815" t="s">
        <v>43714</v>
      </c>
      <c r="E5815" s="24">
        <v>50</v>
      </c>
      <c r="F5815" t="s">
        <v>11226</v>
      </c>
      <c r="G5815" t="s">
        <v>11347</v>
      </c>
      <c r="H5815" t="s">
        <v>10346</v>
      </c>
      <c r="I5815">
        <v>92</v>
      </c>
      <c r="J5815" s="10">
        <v>45</v>
      </c>
      <c r="K5815" s="10">
        <f t="shared" si="180"/>
        <v>45</v>
      </c>
      <c r="L5815" s="10">
        <f t="shared" si="181"/>
        <v>0</v>
      </c>
      <c r="O5815" t="s">
        <v>43715</v>
      </c>
      <c r="P5815" t="s">
        <v>20660</v>
      </c>
      <c r="R5815" t="s">
        <v>43716</v>
      </c>
      <c r="S5815" t="s">
        <v>38660</v>
      </c>
      <c r="T5815" t="s">
        <v>43717</v>
      </c>
      <c r="U5815" t="s">
        <v>6395</v>
      </c>
      <c r="V5815" t="s">
        <v>7231</v>
      </c>
    </row>
    <row r="5816" spans="1:22" x14ac:dyDescent="0.3">
      <c r="A5816" t="s">
        <v>21</v>
      </c>
      <c r="B5816" t="s">
        <v>43712</v>
      </c>
      <c r="C5816" t="s">
        <v>43718</v>
      </c>
      <c r="D5816" t="s">
        <v>43719</v>
      </c>
      <c r="E5816" s="24">
        <v>200</v>
      </c>
      <c r="F5816" t="s">
        <v>24963</v>
      </c>
      <c r="G5816" t="s">
        <v>24964</v>
      </c>
      <c r="H5816" t="s">
        <v>10346</v>
      </c>
      <c r="I5816">
        <v>243</v>
      </c>
      <c r="J5816" s="10">
        <v>180</v>
      </c>
      <c r="K5816" s="10">
        <f t="shared" si="180"/>
        <v>180</v>
      </c>
      <c r="L5816" s="10">
        <f t="shared" si="181"/>
        <v>0</v>
      </c>
      <c r="O5816" t="s">
        <v>43720</v>
      </c>
      <c r="P5816" t="s">
        <v>43721</v>
      </c>
      <c r="Q5816" t="s">
        <v>43722</v>
      </c>
      <c r="R5816" t="s">
        <v>43723</v>
      </c>
      <c r="S5816" t="s">
        <v>43724</v>
      </c>
      <c r="U5816" t="s">
        <v>1023</v>
      </c>
      <c r="V5816" t="s">
        <v>1024</v>
      </c>
    </row>
    <row r="5817" spans="1:22" x14ac:dyDescent="0.3">
      <c r="A5817" t="s">
        <v>21</v>
      </c>
      <c r="B5817" t="s">
        <v>43725</v>
      </c>
      <c r="C5817" t="s">
        <v>43726</v>
      </c>
      <c r="D5817" t="s">
        <v>43727</v>
      </c>
      <c r="E5817" s="24">
        <v>20000</v>
      </c>
      <c r="F5817" t="s">
        <v>43728</v>
      </c>
      <c r="G5817" t="s">
        <v>43729</v>
      </c>
      <c r="H5817" t="s">
        <v>10346</v>
      </c>
      <c r="I5817">
        <v>119</v>
      </c>
      <c r="J5817" s="10">
        <v>18000</v>
      </c>
      <c r="K5817" s="10">
        <f t="shared" si="180"/>
        <v>18000</v>
      </c>
      <c r="L5817" s="10">
        <f t="shared" si="181"/>
        <v>0</v>
      </c>
      <c r="O5817" t="s">
        <v>43730</v>
      </c>
      <c r="P5817" t="s">
        <v>43731</v>
      </c>
      <c r="Q5817" t="s">
        <v>43732</v>
      </c>
      <c r="R5817" t="s">
        <v>43733</v>
      </c>
      <c r="S5817" t="s">
        <v>6177</v>
      </c>
      <c r="T5817" t="s">
        <v>11766</v>
      </c>
      <c r="U5817" t="s">
        <v>11766</v>
      </c>
      <c r="V5817" t="s">
        <v>43734</v>
      </c>
    </row>
    <row r="5818" spans="1:22" x14ac:dyDescent="0.3">
      <c r="A5818" t="s">
        <v>21</v>
      </c>
      <c r="B5818" t="s">
        <v>43725</v>
      </c>
      <c r="C5818" t="s">
        <v>43735</v>
      </c>
      <c r="D5818" t="s">
        <v>43736</v>
      </c>
      <c r="E5818" s="24">
        <v>300</v>
      </c>
      <c r="F5818" t="s">
        <v>34694</v>
      </c>
      <c r="G5818" t="s">
        <v>34695</v>
      </c>
      <c r="H5818" t="s">
        <v>10346</v>
      </c>
      <c r="I5818">
        <v>316</v>
      </c>
      <c r="J5818" s="10">
        <v>270</v>
      </c>
      <c r="K5818" s="10">
        <f t="shared" si="180"/>
        <v>270</v>
      </c>
      <c r="L5818" s="10">
        <f t="shared" si="181"/>
        <v>0</v>
      </c>
      <c r="O5818" t="s">
        <v>43737</v>
      </c>
      <c r="P5818" t="s">
        <v>34697</v>
      </c>
      <c r="Q5818" t="s">
        <v>43738</v>
      </c>
      <c r="R5818" t="s">
        <v>43739</v>
      </c>
      <c r="S5818" t="s">
        <v>43740</v>
      </c>
      <c r="T5818" t="s">
        <v>43741</v>
      </c>
      <c r="U5818" t="s">
        <v>960</v>
      </c>
      <c r="V5818" t="s">
        <v>4241</v>
      </c>
    </row>
    <row r="5819" spans="1:22" x14ac:dyDescent="0.3">
      <c r="A5819" t="s">
        <v>21</v>
      </c>
      <c r="B5819" t="s">
        <v>43725</v>
      </c>
      <c r="C5819" t="s">
        <v>43742</v>
      </c>
      <c r="D5819" t="s">
        <v>43743</v>
      </c>
      <c r="E5819" s="24">
        <v>2500</v>
      </c>
      <c r="F5819" t="s">
        <v>33142</v>
      </c>
      <c r="G5819" t="s">
        <v>33143</v>
      </c>
      <c r="H5819" t="s">
        <v>10346</v>
      </c>
      <c r="I5819">
        <v>327</v>
      </c>
      <c r="J5819" s="10">
        <v>2250</v>
      </c>
      <c r="K5819" s="10">
        <f t="shared" si="180"/>
        <v>2250</v>
      </c>
      <c r="L5819" s="10">
        <f t="shared" si="181"/>
        <v>0</v>
      </c>
      <c r="O5819" t="s">
        <v>43744</v>
      </c>
      <c r="P5819" t="s">
        <v>4449</v>
      </c>
      <c r="Q5819" t="s">
        <v>43745</v>
      </c>
      <c r="R5819" t="s">
        <v>43746</v>
      </c>
      <c r="T5819" t="s">
        <v>43747</v>
      </c>
      <c r="U5819" t="s">
        <v>96</v>
      </c>
      <c r="V5819" t="s">
        <v>9652</v>
      </c>
    </row>
    <row r="5820" spans="1:22" x14ac:dyDescent="0.3">
      <c r="A5820" t="s">
        <v>21</v>
      </c>
      <c r="B5820" t="s">
        <v>43725</v>
      </c>
      <c r="C5820" t="s">
        <v>43748</v>
      </c>
      <c r="D5820" t="s">
        <v>43749</v>
      </c>
      <c r="E5820" s="24">
        <v>2500</v>
      </c>
      <c r="F5820" t="s">
        <v>43750</v>
      </c>
      <c r="G5820" t="s">
        <v>43751</v>
      </c>
      <c r="H5820" t="s">
        <v>10346</v>
      </c>
      <c r="I5820">
        <v>328</v>
      </c>
      <c r="J5820" s="10">
        <v>2250</v>
      </c>
      <c r="K5820" s="10">
        <f t="shared" si="180"/>
        <v>2250</v>
      </c>
      <c r="L5820" s="10">
        <f t="shared" si="181"/>
        <v>0</v>
      </c>
      <c r="O5820" t="s">
        <v>43752</v>
      </c>
      <c r="P5820" t="s">
        <v>10991</v>
      </c>
      <c r="Q5820" t="s">
        <v>43753</v>
      </c>
      <c r="R5820" t="s">
        <v>43754</v>
      </c>
      <c r="S5820" t="s">
        <v>43755</v>
      </c>
      <c r="T5820" t="s">
        <v>43756</v>
      </c>
      <c r="U5820" t="s">
        <v>96</v>
      </c>
      <c r="V5820" t="s">
        <v>18547</v>
      </c>
    </row>
    <row r="5821" spans="1:22" x14ac:dyDescent="0.3">
      <c r="A5821" t="s">
        <v>21</v>
      </c>
      <c r="B5821" t="s">
        <v>43725</v>
      </c>
      <c r="C5821" t="s">
        <v>43757</v>
      </c>
      <c r="D5821" t="s">
        <v>43758</v>
      </c>
      <c r="E5821" s="24">
        <v>2500</v>
      </c>
      <c r="F5821" t="s">
        <v>33142</v>
      </c>
      <c r="G5821" t="s">
        <v>33143</v>
      </c>
      <c r="H5821" t="s">
        <v>10346</v>
      </c>
      <c r="I5821">
        <v>329</v>
      </c>
      <c r="J5821" s="10">
        <v>2250</v>
      </c>
      <c r="K5821" s="10">
        <f t="shared" si="180"/>
        <v>2250</v>
      </c>
      <c r="L5821" s="10">
        <f t="shared" si="181"/>
        <v>0</v>
      </c>
      <c r="O5821" t="s">
        <v>43759</v>
      </c>
      <c r="P5821" t="s">
        <v>4449</v>
      </c>
      <c r="Q5821" t="s">
        <v>43760</v>
      </c>
      <c r="R5821" t="s">
        <v>43761</v>
      </c>
      <c r="S5821" t="s">
        <v>43762</v>
      </c>
      <c r="T5821" t="s">
        <v>8390</v>
      </c>
      <c r="U5821" t="s">
        <v>96</v>
      </c>
      <c r="V5821" t="s">
        <v>8380</v>
      </c>
    </row>
    <row r="5822" spans="1:22" x14ac:dyDescent="0.3">
      <c r="A5822" t="s">
        <v>21</v>
      </c>
      <c r="B5822" t="s">
        <v>43725</v>
      </c>
      <c r="C5822" t="s">
        <v>43763</v>
      </c>
      <c r="D5822" t="s">
        <v>43764</v>
      </c>
      <c r="E5822" s="24">
        <v>2500</v>
      </c>
      <c r="F5822" t="s">
        <v>43765</v>
      </c>
      <c r="G5822" t="s">
        <v>43766</v>
      </c>
      <c r="H5822" t="s">
        <v>10346</v>
      </c>
      <c r="I5822">
        <v>330</v>
      </c>
      <c r="J5822" s="10">
        <v>2250</v>
      </c>
      <c r="K5822" s="10">
        <f t="shared" si="180"/>
        <v>2250</v>
      </c>
      <c r="L5822" s="10">
        <f t="shared" si="181"/>
        <v>0</v>
      </c>
      <c r="O5822" t="s">
        <v>43767</v>
      </c>
      <c r="P5822" t="s">
        <v>35941</v>
      </c>
      <c r="Q5822" t="s">
        <v>43768</v>
      </c>
      <c r="R5822" t="s">
        <v>43769</v>
      </c>
      <c r="S5822" t="s">
        <v>43770</v>
      </c>
      <c r="T5822" t="s">
        <v>12764</v>
      </c>
      <c r="U5822" t="s">
        <v>96</v>
      </c>
      <c r="V5822" t="s">
        <v>9652</v>
      </c>
    </row>
    <row r="5823" spans="1:22" x14ac:dyDescent="0.3">
      <c r="A5823" t="s">
        <v>21</v>
      </c>
      <c r="B5823" t="s">
        <v>43725</v>
      </c>
      <c r="C5823" t="s">
        <v>43771</v>
      </c>
      <c r="D5823" t="s">
        <v>43772</v>
      </c>
      <c r="E5823" s="24">
        <v>400</v>
      </c>
      <c r="F5823" t="s">
        <v>43773</v>
      </c>
      <c r="G5823" t="s">
        <v>43774</v>
      </c>
      <c r="H5823" t="s">
        <v>10346</v>
      </c>
      <c r="I5823">
        <v>477</v>
      </c>
      <c r="J5823" s="10">
        <v>360</v>
      </c>
      <c r="K5823" s="10">
        <f t="shared" si="180"/>
        <v>360</v>
      </c>
      <c r="L5823" s="10">
        <f t="shared" si="181"/>
        <v>0</v>
      </c>
      <c r="O5823" t="s">
        <v>43775</v>
      </c>
      <c r="P5823" t="s">
        <v>43776</v>
      </c>
      <c r="Q5823" t="s">
        <v>43777</v>
      </c>
      <c r="R5823" t="s">
        <v>43778</v>
      </c>
      <c r="S5823" t="s">
        <v>43779</v>
      </c>
      <c r="T5823" t="s">
        <v>19566</v>
      </c>
      <c r="U5823" t="s">
        <v>96</v>
      </c>
      <c r="V5823" t="s">
        <v>7013</v>
      </c>
    </row>
    <row r="5824" spans="1:22" x14ac:dyDescent="0.3">
      <c r="A5824" t="s">
        <v>21</v>
      </c>
      <c r="B5824" t="s">
        <v>43725</v>
      </c>
      <c r="C5824" t="s">
        <v>43780</v>
      </c>
      <c r="D5824" t="s">
        <v>43781</v>
      </c>
      <c r="E5824" s="24">
        <v>200</v>
      </c>
      <c r="F5824" t="s">
        <v>43773</v>
      </c>
      <c r="G5824" t="s">
        <v>43774</v>
      </c>
      <c r="H5824" t="s">
        <v>10346</v>
      </c>
      <c r="I5824">
        <v>478</v>
      </c>
      <c r="J5824" s="10">
        <v>180</v>
      </c>
      <c r="K5824" s="10">
        <f t="shared" si="180"/>
        <v>180</v>
      </c>
      <c r="L5824" s="10">
        <f t="shared" si="181"/>
        <v>0</v>
      </c>
      <c r="O5824" t="s">
        <v>43782</v>
      </c>
      <c r="P5824" t="s">
        <v>43776</v>
      </c>
      <c r="Q5824" t="s">
        <v>43772</v>
      </c>
      <c r="R5824" t="s">
        <v>43778</v>
      </c>
      <c r="S5824" t="s">
        <v>43779</v>
      </c>
      <c r="T5824" t="s">
        <v>19566</v>
      </c>
      <c r="U5824" t="s">
        <v>96</v>
      </c>
      <c r="V5824" t="s">
        <v>7013</v>
      </c>
    </row>
    <row r="5825" spans="1:22" x14ac:dyDescent="0.3">
      <c r="A5825" t="s">
        <v>21</v>
      </c>
      <c r="B5825" t="s">
        <v>43725</v>
      </c>
      <c r="C5825" t="s">
        <v>43783</v>
      </c>
      <c r="D5825" t="s">
        <v>43784</v>
      </c>
      <c r="E5825" s="24">
        <v>200</v>
      </c>
      <c r="F5825" t="s">
        <v>43785</v>
      </c>
      <c r="G5825" t="s">
        <v>43786</v>
      </c>
      <c r="H5825" t="s">
        <v>10346</v>
      </c>
      <c r="I5825">
        <v>479</v>
      </c>
      <c r="J5825" s="10">
        <v>180</v>
      </c>
      <c r="K5825" s="10">
        <f t="shared" si="180"/>
        <v>180</v>
      </c>
      <c r="L5825" s="10">
        <f t="shared" si="181"/>
        <v>0</v>
      </c>
      <c r="O5825" t="s">
        <v>43787</v>
      </c>
      <c r="P5825" t="s">
        <v>32736</v>
      </c>
      <c r="Q5825" t="s">
        <v>43788</v>
      </c>
      <c r="R5825" t="s">
        <v>43789</v>
      </c>
      <c r="S5825" t="s">
        <v>43790</v>
      </c>
      <c r="T5825" t="s">
        <v>15269</v>
      </c>
      <c r="U5825" t="s">
        <v>96</v>
      </c>
      <c r="V5825" t="s">
        <v>2300</v>
      </c>
    </row>
    <row r="5826" spans="1:22" x14ac:dyDescent="0.3">
      <c r="A5826" t="s">
        <v>21</v>
      </c>
      <c r="B5826" t="s">
        <v>43725</v>
      </c>
      <c r="C5826" t="s">
        <v>43791</v>
      </c>
      <c r="D5826" t="s">
        <v>43792</v>
      </c>
      <c r="E5826" s="24">
        <v>200</v>
      </c>
      <c r="F5826" t="s">
        <v>43773</v>
      </c>
      <c r="G5826" t="s">
        <v>43774</v>
      </c>
      <c r="H5826" t="s">
        <v>10346</v>
      </c>
      <c r="I5826">
        <v>483</v>
      </c>
      <c r="J5826" s="10">
        <v>180</v>
      </c>
      <c r="K5826" s="10">
        <f t="shared" si="180"/>
        <v>180</v>
      </c>
      <c r="L5826" s="10">
        <f t="shared" si="181"/>
        <v>0</v>
      </c>
      <c r="O5826" t="s">
        <v>43793</v>
      </c>
      <c r="P5826" t="s">
        <v>43776</v>
      </c>
      <c r="Q5826" t="s">
        <v>33593</v>
      </c>
      <c r="R5826" t="s">
        <v>43794</v>
      </c>
      <c r="S5826" t="s">
        <v>43795</v>
      </c>
      <c r="T5826" t="s">
        <v>43796</v>
      </c>
      <c r="U5826" t="s">
        <v>96</v>
      </c>
      <c r="V5826" t="s">
        <v>7013</v>
      </c>
    </row>
    <row r="5827" spans="1:22" x14ac:dyDescent="0.3">
      <c r="A5827" t="s">
        <v>21</v>
      </c>
      <c r="B5827" t="s">
        <v>43725</v>
      </c>
      <c r="C5827" t="s">
        <v>43797</v>
      </c>
      <c r="D5827" t="s">
        <v>43798</v>
      </c>
      <c r="E5827" s="24">
        <v>2100</v>
      </c>
      <c r="F5827" t="s">
        <v>43799</v>
      </c>
      <c r="G5827" t="s">
        <v>43800</v>
      </c>
      <c r="H5827" t="s">
        <v>10346</v>
      </c>
      <c r="I5827">
        <v>486</v>
      </c>
      <c r="J5827" s="10">
        <v>1890</v>
      </c>
      <c r="K5827" s="10">
        <f t="shared" ref="K5827:K5890" si="182">+E5827*0.9</f>
        <v>1890</v>
      </c>
      <c r="L5827" s="10">
        <f t="shared" ref="L5827:L5890" si="183">+J5827-K5827</f>
        <v>0</v>
      </c>
      <c r="O5827" t="s">
        <v>43801</v>
      </c>
      <c r="P5827" t="s">
        <v>4004</v>
      </c>
      <c r="Q5827" t="s">
        <v>43802</v>
      </c>
      <c r="R5827" t="s">
        <v>43803</v>
      </c>
      <c r="U5827" t="s">
        <v>43804</v>
      </c>
      <c r="V5827" t="s">
        <v>43805</v>
      </c>
    </row>
    <row r="5828" spans="1:22" x14ac:dyDescent="0.3">
      <c r="A5828" t="s">
        <v>21</v>
      </c>
      <c r="B5828" t="s">
        <v>43725</v>
      </c>
      <c r="C5828" t="s">
        <v>43806</v>
      </c>
      <c r="D5828" t="s">
        <v>43807</v>
      </c>
      <c r="E5828" s="24">
        <v>400</v>
      </c>
      <c r="F5828" t="s">
        <v>43808</v>
      </c>
      <c r="G5828" t="s">
        <v>43809</v>
      </c>
      <c r="H5828" t="s">
        <v>10346</v>
      </c>
      <c r="I5828">
        <v>549</v>
      </c>
      <c r="J5828" s="10">
        <v>360</v>
      </c>
      <c r="K5828" s="10">
        <f t="shared" si="182"/>
        <v>360</v>
      </c>
      <c r="L5828" s="10">
        <f t="shared" si="183"/>
        <v>0</v>
      </c>
      <c r="O5828" t="s">
        <v>43810</v>
      </c>
      <c r="P5828" t="s">
        <v>33386</v>
      </c>
      <c r="Q5828" t="s">
        <v>43811</v>
      </c>
      <c r="R5828" t="s">
        <v>43812</v>
      </c>
      <c r="S5828" t="s">
        <v>43813</v>
      </c>
      <c r="T5828" t="s">
        <v>15646</v>
      </c>
      <c r="U5828" t="s">
        <v>96</v>
      </c>
      <c r="V5828" t="s">
        <v>2288</v>
      </c>
    </row>
    <row r="5829" spans="1:22" x14ac:dyDescent="0.3">
      <c r="A5829" t="s">
        <v>21</v>
      </c>
      <c r="B5829" t="s">
        <v>43725</v>
      </c>
      <c r="C5829" t="s">
        <v>43814</v>
      </c>
      <c r="D5829" t="s">
        <v>43815</v>
      </c>
      <c r="E5829" s="24">
        <v>700</v>
      </c>
      <c r="F5829" t="s">
        <v>21995</v>
      </c>
      <c r="G5829" t="s">
        <v>21996</v>
      </c>
      <c r="H5829" t="s">
        <v>10346</v>
      </c>
      <c r="I5829">
        <v>613</v>
      </c>
      <c r="J5829" s="10">
        <v>630</v>
      </c>
      <c r="K5829" s="10">
        <f t="shared" si="182"/>
        <v>630</v>
      </c>
      <c r="L5829" s="10">
        <f t="shared" si="183"/>
        <v>0</v>
      </c>
      <c r="O5829" t="s">
        <v>43816</v>
      </c>
      <c r="P5829" t="s">
        <v>32584</v>
      </c>
      <c r="Q5829" t="s">
        <v>43817</v>
      </c>
      <c r="R5829" t="s">
        <v>43818</v>
      </c>
      <c r="S5829" t="s">
        <v>43819</v>
      </c>
      <c r="T5829" t="s">
        <v>19566</v>
      </c>
      <c r="U5829" t="s">
        <v>96</v>
      </c>
      <c r="V5829" t="s">
        <v>7013</v>
      </c>
    </row>
    <row r="5830" spans="1:22" x14ac:dyDescent="0.3">
      <c r="A5830" t="s">
        <v>21</v>
      </c>
      <c r="B5830" t="s">
        <v>43725</v>
      </c>
      <c r="C5830" t="s">
        <v>43820</v>
      </c>
      <c r="D5830" t="s">
        <v>43821</v>
      </c>
      <c r="E5830" s="24">
        <v>100</v>
      </c>
      <c r="F5830" t="s">
        <v>43822</v>
      </c>
      <c r="G5830" t="s">
        <v>43823</v>
      </c>
      <c r="H5830" t="s">
        <v>10346</v>
      </c>
      <c r="I5830">
        <v>682</v>
      </c>
      <c r="J5830" s="10">
        <v>90</v>
      </c>
      <c r="K5830" s="10">
        <f t="shared" si="182"/>
        <v>90</v>
      </c>
      <c r="L5830" s="10">
        <f t="shared" si="183"/>
        <v>0</v>
      </c>
      <c r="O5830" t="s">
        <v>43824</v>
      </c>
      <c r="P5830" t="s">
        <v>43825</v>
      </c>
      <c r="Q5830" t="s">
        <v>43815</v>
      </c>
      <c r="R5830" t="s">
        <v>43818</v>
      </c>
      <c r="S5830" t="s">
        <v>43826</v>
      </c>
      <c r="T5830" t="s">
        <v>19566</v>
      </c>
      <c r="U5830" t="s">
        <v>96</v>
      </c>
      <c r="V5830" t="s">
        <v>7013</v>
      </c>
    </row>
    <row r="5831" spans="1:22" x14ac:dyDescent="0.3">
      <c r="A5831" t="s">
        <v>21</v>
      </c>
      <c r="B5831" t="s">
        <v>43725</v>
      </c>
      <c r="C5831" t="s">
        <v>43827</v>
      </c>
      <c r="D5831" t="s">
        <v>43828</v>
      </c>
      <c r="E5831" s="24">
        <v>200</v>
      </c>
      <c r="F5831" t="s">
        <v>10784</v>
      </c>
      <c r="G5831" t="s">
        <v>10785</v>
      </c>
      <c r="H5831" t="s">
        <v>10346</v>
      </c>
      <c r="I5831">
        <v>710</v>
      </c>
      <c r="J5831" s="10">
        <v>180</v>
      </c>
      <c r="K5831" s="10">
        <f t="shared" si="182"/>
        <v>180</v>
      </c>
      <c r="L5831" s="10">
        <f t="shared" si="183"/>
        <v>0</v>
      </c>
      <c r="O5831" t="s">
        <v>43829</v>
      </c>
      <c r="P5831" t="s">
        <v>34678</v>
      </c>
      <c r="Q5831" t="s">
        <v>43830</v>
      </c>
      <c r="R5831" t="s">
        <v>43831</v>
      </c>
      <c r="S5831" t="s">
        <v>43832</v>
      </c>
      <c r="T5831" t="s">
        <v>43833</v>
      </c>
      <c r="U5831" t="s">
        <v>96</v>
      </c>
      <c r="V5831" t="s">
        <v>7941</v>
      </c>
    </row>
    <row r="5832" spans="1:22" x14ac:dyDescent="0.3">
      <c r="A5832" t="s">
        <v>21</v>
      </c>
      <c r="B5832" t="s">
        <v>43725</v>
      </c>
      <c r="C5832" t="s">
        <v>43834</v>
      </c>
      <c r="D5832" t="s">
        <v>43835</v>
      </c>
      <c r="E5832" s="24">
        <v>100</v>
      </c>
      <c r="F5832" t="s">
        <v>43836</v>
      </c>
      <c r="G5832" t="s">
        <v>43837</v>
      </c>
      <c r="H5832" t="s">
        <v>10346</v>
      </c>
      <c r="I5832">
        <v>737</v>
      </c>
      <c r="J5832" s="10">
        <v>90</v>
      </c>
      <c r="K5832" s="10">
        <f t="shared" si="182"/>
        <v>90</v>
      </c>
      <c r="L5832" s="10">
        <f t="shared" si="183"/>
        <v>0</v>
      </c>
      <c r="O5832" t="s">
        <v>43838</v>
      </c>
      <c r="P5832" t="s">
        <v>43839</v>
      </c>
      <c r="Q5832" t="s">
        <v>43840</v>
      </c>
      <c r="R5832" t="s">
        <v>43841</v>
      </c>
      <c r="S5832" t="s">
        <v>43842</v>
      </c>
      <c r="T5832" t="s">
        <v>43843</v>
      </c>
      <c r="U5832" t="s">
        <v>96</v>
      </c>
      <c r="V5832" t="s">
        <v>2288</v>
      </c>
    </row>
    <row r="5833" spans="1:22" x14ac:dyDescent="0.3">
      <c r="A5833" t="s">
        <v>21</v>
      </c>
      <c r="B5833" t="s">
        <v>43725</v>
      </c>
      <c r="C5833" t="s">
        <v>43844</v>
      </c>
      <c r="D5833" t="s">
        <v>43845</v>
      </c>
      <c r="E5833" s="24">
        <v>300</v>
      </c>
      <c r="F5833" t="s">
        <v>43846</v>
      </c>
      <c r="G5833" t="s">
        <v>43847</v>
      </c>
      <c r="H5833" t="s">
        <v>10346</v>
      </c>
      <c r="I5833">
        <v>759</v>
      </c>
      <c r="J5833" s="10">
        <v>270</v>
      </c>
      <c r="K5833" s="10">
        <f t="shared" si="182"/>
        <v>270</v>
      </c>
      <c r="L5833" s="10">
        <f t="shared" si="183"/>
        <v>0</v>
      </c>
      <c r="O5833" t="s">
        <v>43848</v>
      </c>
      <c r="P5833" t="s">
        <v>43849</v>
      </c>
      <c r="Q5833" t="s">
        <v>43850</v>
      </c>
      <c r="R5833" t="s">
        <v>43851</v>
      </c>
      <c r="S5833" t="s">
        <v>43852</v>
      </c>
      <c r="T5833" t="s">
        <v>43853</v>
      </c>
      <c r="U5833" t="s">
        <v>960</v>
      </c>
      <c r="V5833" t="s">
        <v>27037</v>
      </c>
    </row>
    <row r="5834" spans="1:22" x14ac:dyDescent="0.3">
      <c r="A5834" t="s">
        <v>21</v>
      </c>
      <c r="B5834" t="s">
        <v>43725</v>
      </c>
      <c r="C5834" t="s">
        <v>43854</v>
      </c>
      <c r="D5834" t="s">
        <v>43855</v>
      </c>
      <c r="E5834" s="24">
        <v>100</v>
      </c>
      <c r="F5834" t="s">
        <v>43856</v>
      </c>
      <c r="G5834" t="s">
        <v>43857</v>
      </c>
      <c r="H5834" t="s">
        <v>10346</v>
      </c>
      <c r="I5834">
        <v>763</v>
      </c>
      <c r="J5834" s="10">
        <v>90</v>
      </c>
      <c r="K5834" s="10">
        <f t="shared" si="182"/>
        <v>90</v>
      </c>
      <c r="L5834" s="10">
        <f t="shared" si="183"/>
        <v>0</v>
      </c>
      <c r="O5834" t="s">
        <v>43858</v>
      </c>
      <c r="P5834" t="s">
        <v>43859</v>
      </c>
      <c r="Q5834" t="s">
        <v>43860</v>
      </c>
      <c r="R5834" t="s">
        <v>43861</v>
      </c>
      <c r="S5834" t="s">
        <v>43862</v>
      </c>
      <c r="T5834" t="s">
        <v>21874</v>
      </c>
      <c r="U5834" t="s">
        <v>96</v>
      </c>
      <c r="V5834" t="s">
        <v>12398</v>
      </c>
    </row>
    <row r="5835" spans="1:22" x14ac:dyDescent="0.3">
      <c r="A5835" t="s">
        <v>21</v>
      </c>
      <c r="B5835" t="s">
        <v>43725</v>
      </c>
      <c r="C5835" t="s">
        <v>43863</v>
      </c>
      <c r="D5835" t="s">
        <v>43864</v>
      </c>
      <c r="E5835" s="24">
        <v>5934</v>
      </c>
      <c r="F5835" t="s">
        <v>43785</v>
      </c>
      <c r="G5835" t="s">
        <v>43786</v>
      </c>
      <c r="H5835" t="s">
        <v>10346</v>
      </c>
      <c r="I5835">
        <v>780</v>
      </c>
      <c r="J5835" s="10">
        <v>5340.6</v>
      </c>
      <c r="K5835" s="10">
        <f t="shared" si="182"/>
        <v>5340.6</v>
      </c>
      <c r="L5835" s="10">
        <f t="shared" si="183"/>
        <v>0</v>
      </c>
      <c r="O5835" t="s">
        <v>43865</v>
      </c>
      <c r="P5835" t="s">
        <v>32736</v>
      </c>
      <c r="Q5835" t="s">
        <v>43866</v>
      </c>
      <c r="R5835" t="s">
        <v>43867</v>
      </c>
      <c r="S5835" t="s">
        <v>43868</v>
      </c>
      <c r="T5835" t="s">
        <v>43869</v>
      </c>
      <c r="U5835" t="s">
        <v>96</v>
      </c>
      <c r="V5835" t="s">
        <v>2300</v>
      </c>
    </row>
    <row r="5836" spans="1:22" x14ac:dyDescent="0.3">
      <c r="A5836" t="s">
        <v>21</v>
      </c>
      <c r="B5836" t="s">
        <v>43725</v>
      </c>
      <c r="C5836" t="s">
        <v>43870</v>
      </c>
      <c r="D5836" t="s">
        <v>43871</v>
      </c>
      <c r="E5836" s="24">
        <v>25</v>
      </c>
      <c r="F5836" t="s">
        <v>26947</v>
      </c>
      <c r="G5836" t="s">
        <v>26948</v>
      </c>
      <c r="H5836" t="s">
        <v>10346</v>
      </c>
      <c r="I5836">
        <v>844</v>
      </c>
      <c r="J5836" s="10">
        <v>22.5</v>
      </c>
      <c r="K5836" s="10">
        <f t="shared" si="182"/>
        <v>22.5</v>
      </c>
      <c r="L5836" s="10">
        <f t="shared" si="183"/>
        <v>0</v>
      </c>
      <c r="O5836" t="s">
        <v>43872</v>
      </c>
      <c r="P5836" t="s">
        <v>43873</v>
      </c>
      <c r="Q5836" t="s">
        <v>43874</v>
      </c>
      <c r="R5836" t="s">
        <v>43875</v>
      </c>
      <c r="S5836" t="s">
        <v>43876</v>
      </c>
      <c r="T5836" t="s">
        <v>43877</v>
      </c>
      <c r="U5836" t="s">
        <v>96</v>
      </c>
      <c r="V5836" t="s">
        <v>7013</v>
      </c>
    </row>
    <row r="5837" spans="1:22" x14ac:dyDescent="0.3">
      <c r="A5837" t="s">
        <v>21</v>
      </c>
      <c r="B5837" t="s">
        <v>43725</v>
      </c>
      <c r="C5837" t="s">
        <v>43878</v>
      </c>
      <c r="D5837" t="s">
        <v>43879</v>
      </c>
      <c r="E5837" s="24">
        <v>35</v>
      </c>
      <c r="F5837" t="s">
        <v>20127</v>
      </c>
      <c r="G5837" t="s">
        <v>20128</v>
      </c>
      <c r="H5837" t="s">
        <v>10346</v>
      </c>
      <c r="I5837">
        <v>854</v>
      </c>
      <c r="J5837" s="10">
        <v>31.5</v>
      </c>
      <c r="K5837" s="10">
        <f t="shared" si="182"/>
        <v>31.5</v>
      </c>
      <c r="L5837" s="10">
        <f t="shared" si="183"/>
        <v>0</v>
      </c>
      <c r="O5837" t="s">
        <v>43880</v>
      </c>
      <c r="P5837" t="s">
        <v>43881</v>
      </c>
      <c r="Q5837" t="s">
        <v>43882</v>
      </c>
      <c r="R5837" t="s">
        <v>43883</v>
      </c>
      <c r="S5837" t="s">
        <v>43884</v>
      </c>
      <c r="T5837" t="s">
        <v>43885</v>
      </c>
      <c r="U5837" t="s">
        <v>96</v>
      </c>
      <c r="V5837" t="s">
        <v>2300</v>
      </c>
    </row>
    <row r="5838" spans="1:22" x14ac:dyDescent="0.3">
      <c r="A5838" t="s">
        <v>21</v>
      </c>
      <c r="B5838" t="s">
        <v>43725</v>
      </c>
      <c r="C5838" t="s">
        <v>43886</v>
      </c>
      <c r="D5838" t="s">
        <v>43887</v>
      </c>
      <c r="E5838" s="24">
        <v>100</v>
      </c>
      <c r="F5838" t="s">
        <v>43888</v>
      </c>
      <c r="G5838" t="s">
        <v>43889</v>
      </c>
      <c r="H5838" t="s">
        <v>10346</v>
      </c>
      <c r="I5838">
        <v>906</v>
      </c>
      <c r="J5838" s="10">
        <v>90</v>
      </c>
      <c r="K5838" s="10">
        <f t="shared" si="182"/>
        <v>90</v>
      </c>
      <c r="L5838" s="10">
        <f t="shared" si="183"/>
        <v>0</v>
      </c>
      <c r="O5838" t="s">
        <v>43890</v>
      </c>
      <c r="P5838" t="s">
        <v>4633</v>
      </c>
      <c r="Q5838" t="s">
        <v>43891</v>
      </c>
      <c r="R5838" t="s">
        <v>43892</v>
      </c>
      <c r="S5838" t="s">
        <v>43893</v>
      </c>
      <c r="U5838" t="s">
        <v>43894</v>
      </c>
      <c r="V5838" t="s">
        <v>43895</v>
      </c>
    </row>
    <row r="5839" spans="1:22" x14ac:dyDescent="0.3">
      <c r="A5839" t="s">
        <v>21</v>
      </c>
      <c r="B5839" t="s">
        <v>43896</v>
      </c>
      <c r="C5839" t="s">
        <v>43897</v>
      </c>
      <c r="D5839" t="s">
        <v>43898</v>
      </c>
      <c r="E5839" s="24">
        <v>750</v>
      </c>
      <c r="F5839" t="s">
        <v>24192</v>
      </c>
      <c r="G5839" t="s">
        <v>24193</v>
      </c>
      <c r="H5839" t="s">
        <v>10346</v>
      </c>
      <c r="I5839">
        <v>299</v>
      </c>
      <c r="J5839" s="10">
        <v>675</v>
      </c>
      <c r="K5839" s="10">
        <f t="shared" si="182"/>
        <v>675</v>
      </c>
      <c r="L5839" s="10">
        <f t="shared" si="183"/>
        <v>0</v>
      </c>
      <c r="O5839" t="s">
        <v>43899</v>
      </c>
      <c r="P5839" t="s">
        <v>36182</v>
      </c>
      <c r="Q5839" t="s">
        <v>43900</v>
      </c>
      <c r="R5839" t="s">
        <v>43901</v>
      </c>
      <c r="S5839" t="s">
        <v>43902</v>
      </c>
      <c r="T5839" t="s">
        <v>43903</v>
      </c>
      <c r="U5839" t="s">
        <v>6527</v>
      </c>
      <c r="V5839" t="s">
        <v>30407</v>
      </c>
    </row>
    <row r="5840" spans="1:22" x14ac:dyDescent="0.3">
      <c r="A5840" t="s">
        <v>21</v>
      </c>
      <c r="B5840" t="s">
        <v>10131</v>
      </c>
      <c r="C5840" t="s">
        <v>43904</v>
      </c>
      <c r="D5840" t="s">
        <v>43905</v>
      </c>
      <c r="E5840" s="24">
        <v>300</v>
      </c>
      <c r="F5840" t="s">
        <v>25841</v>
      </c>
      <c r="G5840" t="s">
        <v>25842</v>
      </c>
      <c r="H5840" t="s">
        <v>10346</v>
      </c>
      <c r="I5840">
        <v>267</v>
      </c>
      <c r="J5840" s="10">
        <v>270</v>
      </c>
      <c r="K5840" s="10">
        <f t="shared" si="182"/>
        <v>270</v>
      </c>
      <c r="L5840" s="10">
        <f t="shared" si="183"/>
        <v>0</v>
      </c>
      <c r="O5840" t="s">
        <v>43906</v>
      </c>
      <c r="P5840" t="s">
        <v>43907</v>
      </c>
      <c r="R5840" t="s">
        <v>43908</v>
      </c>
      <c r="S5840" t="s">
        <v>43909</v>
      </c>
      <c r="T5840" t="s">
        <v>43910</v>
      </c>
      <c r="U5840" t="s">
        <v>7074</v>
      </c>
      <c r="V5840" t="s">
        <v>5252</v>
      </c>
    </row>
    <row r="5841" spans="1:22" x14ac:dyDescent="0.3">
      <c r="A5841" t="s">
        <v>21</v>
      </c>
      <c r="B5841" t="s">
        <v>10131</v>
      </c>
      <c r="C5841" t="s">
        <v>43911</v>
      </c>
      <c r="D5841" t="s">
        <v>43912</v>
      </c>
      <c r="E5841" s="24">
        <v>1200</v>
      </c>
      <c r="F5841" t="s">
        <v>25841</v>
      </c>
      <c r="G5841" t="s">
        <v>25842</v>
      </c>
      <c r="H5841" t="s">
        <v>10346</v>
      </c>
      <c r="I5841">
        <v>632</v>
      </c>
      <c r="J5841" s="10">
        <v>1080</v>
      </c>
      <c r="K5841" s="10">
        <f t="shared" si="182"/>
        <v>1080</v>
      </c>
      <c r="L5841" s="10">
        <f t="shared" si="183"/>
        <v>0</v>
      </c>
      <c r="O5841" t="s">
        <v>43913</v>
      </c>
      <c r="P5841" t="s">
        <v>43907</v>
      </c>
      <c r="Q5841" t="s">
        <v>43914</v>
      </c>
      <c r="R5841" t="s">
        <v>43915</v>
      </c>
      <c r="T5841" t="s">
        <v>43916</v>
      </c>
      <c r="U5841" t="s">
        <v>7074</v>
      </c>
      <c r="V5841" t="s">
        <v>7075</v>
      </c>
    </row>
    <row r="5842" spans="1:22" x14ac:dyDescent="0.3">
      <c r="A5842" t="s">
        <v>21</v>
      </c>
      <c r="B5842" t="s">
        <v>10131</v>
      </c>
      <c r="C5842" t="s">
        <v>10132</v>
      </c>
      <c r="D5842" t="s">
        <v>10133</v>
      </c>
      <c r="E5842" s="24">
        <v>100</v>
      </c>
      <c r="F5842" t="s">
        <v>10134</v>
      </c>
      <c r="G5842" t="s">
        <v>10135</v>
      </c>
      <c r="H5842" t="s">
        <v>7824</v>
      </c>
      <c r="I5842">
        <v>712</v>
      </c>
      <c r="J5842" s="10">
        <v>90</v>
      </c>
      <c r="K5842" s="10">
        <f t="shared" si="182"/>
        <v>90</v>
      </c>
      <c r="L5842" s="10">
        <f t="shared" si="183"/>
        <v>0</v>
      </c>
      <c r="M5842">
        <v>1046</v>
      </c>
      <c r="O5842" t="s">
        <v>10136</v>
      </c>
      <c r="P5842" t="s">
        <v>10137</v>
      </c>
      <c r="Q5842" t="s">
        <v>10138</v>
      </c>
      <c r="R5842" t="s">
        <v>10139</v>
      </c>
      <c r="S5842" t="s">
        <v>10140</v>
      </c>
      <c r="T5842" t="s">
        <v>10141</v>
      </c>
      <c r="U5842" t="s">
        <v>96</v>
      </c>
      <c r="V5842" t="s">
        <v>10142</v>
      </c>
    </row>
    <row r="5843" spans="1:22" x14ac:dyDescent="0.3">
      <c r="A5843" t="s">
        <v>21</v>
      </c>
      <c r="B5843" t="s">
        <v>10131</v>
      </c>
      <c r="C5843" t="s">
        <v>43917</v>
      </c>
      <c r="D5843" t="s">
        <v>43918</v>
      </c>
      <c r="E5843" s="24">
        <v>118</v>
      </c>
      <c r="F5843" t="s">
        <v>43919</v>
      </c>
      <c r="G5843" t="s">
        <v>43920</v>
      </c>
      <c r="H5843" t="s">
        <v>10346</v>
      </c>
      <c r="I5843">
        <v>824</v>
      </c>
      <c r="J5843" s="10">
        <v>106.2</v>
      </c>
      <c r="K5843" s="10">
        <f t="shared" si="182"/>
        <v>106.2</v>
      </c>
      <c r="L5843" s="10">
        <f t="shared" si="183"/>
        <v>0</v>
      </c>
      <c r="O5843" t="s">
        <v>43921</v>
      </c>
      <c r="P5843" t="s">
        <v>5137</v>
      </c>
      <c r="Q5843" t="s">
        <v>43922</v>
      </c>
      <c r="R5843" t="s">
        <v>43923</v>
      </c>
      <c r="S5843" t="s">
        <v>43924</v>
      </c>
      <c r="T5843" t="s">
        <v>20547</v>
      </c>
      <c r="U5843" t="s">
        <v>96</v>
      </c>
      <c r="V5843" t="s">
        <v>10142</v>
      </c>
    </row>
    <row r="5844" spans="1:22" x14ac:dyDescent="0.3">
      <c r="A5844" t="s">
        <v>21</v>
      </c>
      <c r="B5844" t="s">
        <v>43925</v>
      </c>
      <c r="C5844" t="s">
        <v>32316</v>
      </c>
      <c r="D5844" t="s">
        <v>43926</v>
      </c>
      <c r="E5844" s="24">
        <v>1000</v>
      </c>
      <c r="F5844" t="s">
        <v>9207</v>
      </c>
      <c r="G5844" t="s">
        <v>9208</v>
      </c>
      <c r="H5844" t="s">
        <v>10346</v>
      </c>
      <c r="I5844">
        <v>20</v>
      </c>
      <c r="J5844" s="10">
        <v>900</v>
      </c>
      <c r="K5844" s="10">
        <f t="shared" si="182"/>
        <v>900</v>
      </c>
      <c r="L5844" s="10">
        <f t="shared" si="183"/>
        <v>0</v>
      </c>
      <c r="O5844" t="s">
        <v>43927</v>
      </c>
      <c r="P5844" t="s">
        <v>4177</v>
      </c>
      <c r="R5844" t="s">
        <v>43928</v>
      </c>
      <c r="S5844" t="s">
        <v>35778</v>
      </c>
      <c r="T5844" t="s">
        <v>43929</v>
      </c>
      <c r="U5844" t="s">
        <v>96</v>
      </c>
      <c r="V5844" t="s">
        <v>7671</v>
      </c>
    </row>
    <row r="5845" spans="1:22" x14ac:dyDescent="0.3">
      <c r="A5845" t="s">
        <v>21</v>
      </c>
      <c r="B5845" t="s">
        <v>43925</v>
      </c>
      <c r="C5845" t="s">
        <v>43930</v>
      </c>
      <c r="D5845" t="s">
        <v>43931</v>
      </c>
      <c r="E5845" s="24">
        <v>17</v>
      </c>
      <c r="F5845" t="s">
        <v>43932</v>
      </c>
      <c r="G5845" t="s">
        <v>43933</v>
      </c>
      <c r="H5845" t="s">
        <v>10346</v>
      </c>
      <c r="I5845">
        <v>89</v>
      </c>
      <c r="J5845" s="10">
        <v>15.3</v>
      </c>
      <c r="K5845" s="10">
        <f t="shared" si="182"/>
        <v>15.3</v>
      </c>
      <c r="L5845" s="10">
        <f t="shared" si="183"/>
        <v>0</v>
      </c>
      <c r="O5845" t="s">
        <v>43934</v>
      </c>
      <c r="P5845" t="s">
        <v>43935</v>
      </c>
      <c r="Q5845" t="s">
        <v>43936</v>
      </c>
      <c r="R5845" t="s">
        <v>43937</v>
      </c>
      <c r="S5845" t="s">
        <v>43938</v>
      </c>
      <c r="T5845" t="s">
        <v>33496</v>
      </c>
      <c r="U5845" t="s">
        <v>96</v>
      </c>
      <c r="V5845" t="s">
        <v>7338</v>
      </c>
    </row>
    <row r="5846" spans="1:22" x14ac:dyDescent="0.3">
      <c r="A5846" t="s">
        <v>21</v>
      </c>
      <c r="B5846" t="s">
        <v>43925</v>
      </c>
      <c r="C5846" t="s">
        <v>43939</v>
      </c>
      <c r="D5846" t="s">
        <v>43940</v>
      </c>
      <c r="E5846" s="24">
        <v>1000</v>
      </c>
      <c r="F5846" t="s">
        <v>17694</v>
      </c>
      <c r="G5846" t="s">
        <v>17695</v>
      </c>
      <c r="H5846" t="s">
        <v>10346</v>
      </c>
      <c r="I5846">
        <v>133</v>
      </c>
      <c r="J5846" s="10">
        <v>900</v>
      </c>
      <c r="K5846" s="10">
        <f t="shared" si="182"/>
        <v>900</v>
      </c>
      <c r="L5846" s="10">
        <f t="shared" si="183"/>
        <v>0</v>
      </c>
      <c r="O5846" t="s">
        <v>43941</v>
      </c>
      <c r="P5846" t="s">
        <v>43942</v>
      </c>
      <c r="R5846" t="s">
        <v>43943</v>
      </c>
      <c r="S5846" t="s">
        <v>43944</v>
      </c>
      <c r="T5846" t="s">
        <v>43945</v>
      </c>
      <c r="U5846" t="s">
        <v>96</v>
      </c>
      <c r="V5846" t="s">
        <v>7013</v>
      </c>
    </row>
    <row r="5847" spans="1:22" x14ac:dyDescent="0.3">
      <c r="A5847" t="s">
        <v>21</v>
      </c>
      <c r="B5847" t="s">
        <v>43946</v>
      </c>
      <c r="C5847" t="s">
        <v>43947</v>
      </c>
      <c r="D5847" t="s">
        <v>43948</v>
      </c>
      <c r="E5847" s="24">
        <v>100</v>
      </c>
      <c r="F5847" t="s">
        <v>43949</v>
      </c>
      <c r="G5847" t="s">
        <v>43950</v>
      </c>
      <c r="H5847" t="s">
        <v>10346</v>
      </c>
      <c r="I5847">
        <v>261</v>
      </c>
      <c r="J5847" s="10">
        <v>90</v>
      </c>
      <c r="K5847" s="10">
        <f t="shared" si="182"/>
        <v>90</v>
      </c>
      <c r="L5847" s="10">
        <f t="shared" si="183"/>
        <v>0</v>
      </c>
      <c r="O5847" t="s">
        <v>43951</v>
      </c>
      <c r="P5847" t="s">
        <v>43952</v>
      </c>
      <c r="Q5847" t="s">
        <v>43953</v>
      </c>
      <c r="R5847" t="s">
        <v>43954</v>
      </c>
      <c r="S5847" t="s">
        <v>8903</v>
      </c>
      <c r="U5847" t="s">
        <v>4797</v>
      </c>
      <c r="V5847" t="s">
        <v>26828</v>
      </c>
    </row>
    <row r="5848" spans="1:22" x14ac:dyDescent="0.3">
      <c r="A5848" t="s">
        <v>21</v>
      </c>
      <c r="B5848" t="s">
        <v>43946</v>
      </c>
      <c r="C5848" t="s">
        <v>43955</v>
      </c>
      <c r="D5848" t="s">
        <v>43956</v>
      </c>
      <c r="E5848" s="24">
        <v>50</v>
      </c>
      <c r="F5848" t="s">
        <v>43957</v>
      </c>
      <c r="G5848" t="s">
        <v>43958</v>
      </c>
      <c r="H5848" t="s">
        <v>10346</v>
      </c>
      <c r="I5848">
        <v>383</v>
      </c>
      <c r="J5848" s="10">
        <v>45</v>
      </c>
      <c r="K5848" s="10">
        <f t="shared" si="182"/>
        <v>45</v>
      </c>
      <c r="L5848" s="10">
        <f t="shared" si="183"/>
        <v>0</v>
      </c>
      <c r="O5848" t="s">
        <v>43959</v>
      </c>
      <c r="P5848" t="s">
        <v>43960</v>
      </c>
      <c r="Q5848" t="s">
        <v>43961</v>
      </c>
      <c r="R5848" t="s">
        <v>43962</v>
      </c>
      <c r="S5848" t="s">
        <v>43963</v>
      </c>
      <c r="U5848" t="s">
        <v>4797</v>
      </c>
      <c r="V5848" t="s">
        <v>4959</v>
      </c>
    </row>
    <row r="5849" spans="1:22" x14ac:dyDescent="0.3">
      <c r="A5849" t="s">
        <v>21</v>
      </c>
      <c r="B5849" t="s">
        <v>43964</v>
      </c>
      <c r="C5849" t="s">
        <v>43965</v>
      </c>
      <c r="D5849" t="s">
        <v>43966</v>
      </c>
      <c r="E5849" s="24">
        <v>50</v>
      </c>
      <c r="F5849" t="s">
        <v>36154</v>
      </c>
      <c r="G5849" t="s">
        <v>36155</v>
      </c>
      <c r="H5849" t="s">
        <v>10346</v>
      </c>
      <c r="I5849">
        <v>24</v>
      </c>
      <c r="J5849" s="10">
        <v>45</v>
      </c>
      <c r="K5849" s="10">
        <f t="shared" si="182"/>
        <v>45</v>
      </c>
      <c r="L5849" s="10">
        <f t="shared" si="183"/>
        <v>0</v>
      </c>
      <c r="O5849" t="s">
        <v>43967</v>
      </c>
      <c r="P5849" t="s">
        <v>36157</v>
      </c>
      <c r="Q5849" t="s">
        <v>43968</v>
      </c>
      <c r="R5849" t="s">
        <v>43969</v>
      </c>
      <c r="S5849" t="s">
        <v>43970</v>
      </c>
      <c r="T5849" t="s">
        <v>42475</v>
      </c>
      <c r="U5849" t="s">
        <v>1053</v>
      </c>
      <c r="V5849" t="s">
        <v>1644</v>
      </c>
    </row>
    <row r="5850" spans="1:22" x14ac:dyDescent="0.3">
      <c r="A5850" t="s">
        <v>21</v>
      </c>
      <c r="B5850" t="s">
        <v>43964</v>
      </c>
      <c r="C5850" t="s">
        <v>43971</v>
      </c>
      <c r="D5850" t="s">
        <v>43972</v>
      </c>
      <c r="E5850" s="24">
        <v>6877</v>
      </c>
      <c r="F5850" t="s">
        <v>43973</v>
      </c>
      <c r="G5850" t="s">
        <v>43974</v>
      </c>
      <c r="H5850" t="s">
        <v>10346</v>
      </c>
      <c r="I5850">
        <v>284</v>
      </c>
      <c r="J5850" s="10">
        <v>6189.3</v>
      </c>
      <c r="K5850" s="10">
        <f t="shared" si="182"/>
        <v>6189.3</v>
      </c>
      <c r="L5850" s="10">
        <f t="shared" si="183"/>
        <v>0</v>
      </c>
      <c r="O5850" t="s">
        <v>43975</v>
      </c>
      <c r="P5850" t="s">
        <v>43976</v>
      </c>
      <c r="R5850" t="s">
        <v>43977</v>
      </c>
      <c r="S5850" t="s">
        <v>43978</v>
      </c>
      <c r="T5850" t="s">
        <v>9290</v>
      </c>
      <c r="U5850" t="s">
        <v>1053</v>
      </c>
      <c r="V5850" t="s">
        <v>7965</v>
      </c>
    </row>
    <row r="5851" spans="1:22" x14ac:dyDescent="0.3">
      <c r="A5851" t="s">
        <v>21</v>
      </c>
      <c r="B5851" t="s">
        <v>43964</v>
      </c>
      <c r="C5851" t="s">
        <v>43979</v>
      </c>
      <c r="D5851" t="s">
        <v>43980</v>
      </c>
      <c r="E5851" s="24">
        <v>200</v>
      </c>
      <c r="F5851" t="s">
        <v>13933</v>
      </c>
      <c r="G5851" t="s">
        <v>13934</v>
      </c>
      <c r="H5851" t="s">
        <v>10346</v>
      </c>
      <c r="I5851">
        <v>298</v>
      </c>
      <c r="J5851" s="10">
        <v>180</v>
      </c>
      <c r="K5851" s="10">
        <f t="shared" si="182"/>
        <v>180</v>
      </c>
      <c r="L5851" s="10">
        <f t="shared" si="183"/>
        <v>0</v>
      </c>
      <c r="O5851" t="s">
        <v>43981</v>
      </c>
      <c r="P5851" t="s">
        <v>43982</v>
      </c>
      <c r="Q5851" t="s">
        <v>43983</v>
      </c>
      <c r="R5851" t="s">
        <v>43984</v>
      </c>
      <c r="S5851" t="s">
        <v>43985</v>
      </c>
      <c r="T5851" t="s">
        <v>43986</v>
      </c>
      <c r="U5851" t="s">
        <v>1053</v>
      </c>
      <c r="V5851" t="s">
        <v>43987</v>
      </c>
    </row>
    <row r="5852" spans="1:22" x14ac:dyDescent="0.3">
      <c r="A5852" t="s">
        <v>21</v>
      </c>
      <c r="B5852" t="s">
        <v>43964</v>
      </c>
      <c r="C5852" t="s">
        <v>43988</v>
      </c>
      <c r="D5852" t="s">
        <v>43989</v>
      </c>
      <c r="E5852" s="24">
        <v>2000</v>
      </c>
      <c r="F5852" t="s">
        <v>43973</v>
      </c>
      <c r="G5852" t="s">
        <v>43974</v>
      </c>
      <c r="H5852" t="s">
        <v>10346</v>
      </c>
      <c r="I5852">
        <v>332</v>
      </c>
      <c r="J5852" s="10">
        <v>1800</v>
      </c>
      <c r="K5852" s="10">
        <f t="shared" si="182"/>
        <v>1800</v>
      </c>
      <c r="L5852" s="10">
        <f t="shared" si="183"/>
        <v>0</v>
      </c>
      <c r="O5852" t="s">
        <v>43990</v>
      </c>
      <c r="P5852" t="s">
        <v>43976</v>
      </c>
      <c r="Q5852" t="s">
        <v>43991</v>
      </c>
      <c r="R5852" t="s">
        <v>43992</v>
      </c>
      <c r="T5852" t="s">
        <v>43993</v>
      </c>
      <c r="U5852" t="s">
        <v>1053</v>
      </c>
      <c r="V5852" t="s">
        <v>7965</v>
      </c>
    </row>
    <row r="5853" spans="1:22" x14ac:dyDescent="0.3">
      <c r="A5853" t="s">
        <v>21</v>
      </c>
      <c r="B5853" t="s">
        <v>43994</v>
      </c>
      <c r="C5853" t="s">
        <v>43995</v>
      </c>
      <c r="D5853" t="s">
        <v>43996</v>
      </c>
      <c r="E5853" s="24">
        <v>450</v>
      </c>
      <c r="F5853" t="s">
        <v>11243</v>
      </c>
      <c r="G5853" t="s">
        <v>26136</v>
      </c>
      <c r="H5853" t="s">
        <v>10346</v>
      </c>
      <c r="I5853">
        <v>69</v>
      </c>
      <c r="J5853" s="10">
        <v>405</v>
      </c>
      <c r="K5853" s="10">
        <f t="shared" si="182"/>
        <v>405</v>
      </c>
      <c r="L5853" s="10">
        <f t="shared" si="183"/>
        <v>0</v>
      </c>
      <c r="O5853" t="s">
        <v>43997</v>
      </c>
      <c r="P5853" t="s">
        <v>38354</v>
      </c>
      <c r="R5853" t="s">
        <v>43998</v>
      </c>
      <c r="S5853" t="s">
        <v>43999</v>
      </c>
      <c r="T5853" t="s">
        <v>44000</v>
      </c>
      <c r="U5853" t="s">
        <v>1053</v>
      </c>
      <c r="V5853" t="s">
        <v>17473</v>
      </c>
    </row>
    <row r="5854" spans="1:22" x14ac:dyDescent="0.3">
      <c r="A5854" t="s">
        <v>21</v>
      </c>
      <c r="B5854" t="s">
        <v>43994</v>
      </c>
      <c r="C5854" t="s">
        <v>44001</v>
      </c>
      <c r="D5854" t="s">
        <v>44002</v>
      </c>
      <c r="E5854" s="24">
        <v>20</v>
      </c>
      <c r="F5854" t="s">
        <v>17208</v>
      </c>
      <c r="G5854" t="s">
        <v>17209</v>
      </c>
      <c r="H5854" t="s">
        <v>10346</v>
      </c>
      <c r="I5854">
        <v>1262</v>
      </c>
      <c r="J5854" s="10">
        <v>18</v>
      </c>
      <c r="K5854" s="10">
        <f t="shared" si="182"/>
        <v>18</v>
      </c>
      <c r="L5854" s="10">
        <f t="shared" si="183"/>
        <v>0</v>
      </c>
      <c r="O5854" t="s">
        <v>44003</v>
      </c>
      <c r="P5854" t="s">
        <v>31800</v>
      </c>
      <c r="Q5854" t="s">
        <v>44004</v>
      </c>
      <c r="R5854" t="s">
        <v>44005</v>
      </c>
      <c r="S5854" t="s">
        <v>44006</v>
      </c>
      <c r="T5854" t="s">
        <v>18212</v>
      </c>
      <c r="U5854" t="s">
        <v>96</v>
      </c>
      <c r="V5854" t="s">
        <v>10697</v>
      </c>
    </row>
    <row r="5855" spans="1:22" x14ac:dyDescent="0.3">
      <c r="A5855" t="s">
        <v>21</v>
      </c>
      <c r="B5855" t="s">
        <v>43994</v>
      </c>
      <c r="C5855" t="s">
        <v>44007</v>
      </c>
      <c r="D5855" t="s">
        <v>44008</v>
      </c>
      <c r="E5855" s="24">
        <v>90</v>
      </c>
      <c r="F5855" t="s">
        <v>44009</v>
      </c>
      <c r="G5855" t="s">
        <v>44010</v>
      </c>
      <c r="H5855" t="s">
        <v>10346</v>
      </c>
      <c r="I5855">
        <v>1270</v>
      </c>
      <c r="J5855" s="10">
        <v>81</v>
      </c>
      <c r="K5855" s="10">
        <f t="shared" si="182"/>
        <v>81</v>
      </c>
      <c r="L5855" s="10">
        <f t="shared" si="183"/>
        <v>0</v>
      </c>
      <c r="O5855" t="s">
        <v>44011</v>
      </c>
      <c r="P5855" t="s">
        <v>44012</v>
      </c>
      <c r="Q5855" t="s">
        <v>44013</v>
      </c>
      <c r="R5855" t="s">
        <v>44014</v>
      </c>
      <c r="S5855" t="s">
        <v>44015</v>
      </c>
      <c r="T5855" t="s">
        <v>44016</v>
      </c>
      <c r="U5855" t="s">
        <v>96</v>
      </c>
      <c r="V5855" t="s">
        <v>10697</v>
      </c>
    </row>
    <row r="5856" spans="1:22" x14ac:dyDescent="0.3">
      <c r="A5856" t="s">
        <v>21</v>
      </c>
      <c r="B5856" t="s">
        <v>43994</v>
      </c>
      <c r="C5856" t="s">
        <v>44017</v>
      </c>
      <c r="D5856" t="s">
        <v>34920</v>
      </c>
      <c r="E5856" s="24">
        <v>1</v>
      </c>
      <c r="F5856" t="s">
        <v>9511</v>
      </c>
      <c r="G5856" t="s">
        <v>9512</v>
      </c>
      <c r="H5856" t="s">
        <v>10346</v>
      </c>
      <c r="I5856">
        <v>1281</v>
      </c>
      <c r="J5856" s="10">
        <v>0.9</v>
      </c>
      <c r="K5856" s="10">
        <f t="shared" si="182"/>
        <v>0.9</v>
      </c>
      <c r="L5856" s="10">
        <f t="shared" si="183"/>
        <v>0</v>
      </c>
      <c r="O5856" t="s">
        <v>44018</v>
      </c>
      <c r="P5856" t="s">
        <v>1361</v>
      </c>
      <c r="R5856" t="s">
        <v>44019</v>
      </c>
      <c r="S5856" t="s">
        <v>1819</v>
      </c>
      <c r="T5856" t="s">
        <v>4079</v>
      </c>
      <c r="U5856" t="s">
        <v>19916</v>
      </c>
      <c r="V5856" t="s">
        <v>1251</v>
      </c>
    </row>
    <row r="5857" spans="1:22" x14ac:dyDescent="0.3">
      <c r="A5857" t="s">
        <v>21</v>
      </c>
      <c r="B5857" t="s">
        <v>43994</v>
      </c>
      <c r="C5857" t="s">
        <v>44020</v>
      </c>
      <c r="D5857" t="s">
        <v>17079</v>
      </c>
      <c r="E5857" s="24">
        <v>2</v>
      </c>
      <c r="F5857" t="s">
        <v>17080</v>
      </c>
      <c r="G5857" t="s">
        <v>17081</v>
      </c>
      <c r="H5857" t="s">
        <v>10346</v>
      </c>
      <c r="I5857">
        <v>1282</v>
      </c>
      <c r="J5857" s="10">
        <v>1.8</v>
      </c>
      <c r="K5857" s="10">
        <f t="shared" si="182"/>
        <v>1.8</v>
      </c>
      <c r="L5857" s="10">
        <f t="shared" si="183"/>
        <v>0</v>
      </c>
      <c r="O5857" t="s">
        <v>17082</v>
      </c>
      <c r="P5857" t="s">
        <v>31953</v>
      </c>
      <c r="Q5857" t="s">
        <v>28124</v>
      </c>
      <c r="R5857" t="s">
        <v>44021</v>
      </c>
      <c r="S5857" t="s">
        <v>1819</v>
      </c>
      <c r="T5857" t="s">
        <v>44022</v>
      </c>
      <c r="U5857" t="s">
        <v>19916</v>
      </c>
      <c r="V5857" t="s">
        <v>1251</v>
      </c>
    </row>
    <row r="5858" spans="1:22" x14ac:dyDescent="0.3">
      <c r="A5858" t="s">
        <v>21</v>
      </c>
      <c r="B5858" t="s">
        <v>43994</v>
      </c>
      <c r="C5858" t="s">
        <v>44023</v>
      </c>
      <c r="D5858" t="s">
        <v>44024</v>
      </c>
      <c r="E5858" s="24">
        <v>2500</v>
      </c>
      <c r="F5858" t="s">
        <v>18306</v>
      </c>
      <c r="G5858" t="s">
        <v>18307</v>
      </c>
      <c r="H5858" t="s">
        <v>10346</v>
      </c>
      <c r="I5858">
        <v>1391</v>
      </c>
      <c r="J5858" s="10">
        <v>2250</v>
      </c>
      <c r="K5858" s="10">
        <f t="shared" si="182"/>
        <v>2250</v>
      </c>
      <c r="L5858" s="10">
        <f t="shared" si="183"/>
        <v>0</v>
      </c>
      <c r="O5858" t="s">
        <v>44025</v>
      </c>
      <c r="P5858" t="s">
        <v>42447</v>
      </c>
      <c r="Q5858" t="s">
        <v>44026</v>
      </c>
      <c r="R5858" t="s">
        <v>44027</v>
      </c>
      <c r="S5858" t="s">
        <v>44028</v>
      </c>
      <c r="T5858" t="s">
        <v>44029</v>
      </c>
      <c r="U5858" t="s">
        <v>96</v>
      </c>
      <c r="V5858" t="s">
        <v>10142</v>
      </c>
    </row>
    <row r="5859" spans="1:22" x14ac:dyDescent="0.3">
      <c r="A5859" t="s">
        <v>21</v>
      </c>
      <c r="B5859" t="s">
        <v>44030</v>
      </c>
      <c r="C5859" t="s">
        <v>44031</v>
      </c>
      <c r="D5859" t="s">
        <v>44032</v>
      </c>
      <c r="E5859" s="24">
        <v>1000</v>
      </c>
      <c r="F5859" t="s">
        <v>9207</v>
      </c>
      <c r="G5859" t="s">
        <v>9208</v>
      </c>
      <c r="H5859" t="s">
        <v>10346</v>
      </c>
      <c r="I5859">
        <v>5</v>
      </c>
      <c r="J5859" s="10">
        <v>900</v>
      </c>
      <c r="K5859" s="10">
        <f t="shared" si="182"/>
        <v>900</v>
      </c>
      <c r="L5859" s="10">
        <f t="shared" si="183"/>
        <v>0</v>
      </c>
      <c r="O5859" t="s">
        <v>44033</v>
      </c>
      <c r="P5859" t="s">
        <v>4177</v>
      </c>
      <c r="R5859" t="s">
        <v>44034</v>
      </c>
      <c r="S5859" t="s">
        <v>44035</v>
      </c>
      <c r="T5859" t="s">
        <v>44036</v>
      </c>
      <c r="U5859" t="s">
        <v>6868</v>
      </c>
      <c r="V5859" t="s">
        <v>9764</v>
      </c>
    </row>
    <row r="5860" spans="1:22" x14ac:dyDescent="0.3">
      <c r="A5860" t="s">
        <v>21</v>
      </c>
      <c r="B5860" t="s">
        <v>44037</v>
      </c>
      <c r="C5860" t="s">
        <v>44038</v>
      </c>
      <c r="D5860" t="s">
        <v>44039</v>
      </c>
      <c r="E5860" s="24">
        <v>400</v>
      </c>
      <c r="F5860" t="s">
        <v>44040</v>
      </c>
      <c r="G5860" t="s">
        <v>44041</v>
      </c>
      <c r="H5860" t="s">
        <v>10346</v>
      </c>
      <c r="I5860">
        <v>160</v>
      </c>
      <c r="J5860" s="10">
        <v>360</v>
      </c>
      <c r="K5860" s="10">
        <f t="shared" si="182"/>
        <v>360</v>
      </c>
      <c r="L5860" s="10">
        <f t="shared" si="183"/>
        <v>0</v>
      </c>
      <c r="O5860" t="s">
        <v>44042</v>
      </c>
      <c r="P5860" t="s">
        <v>44043</v>
      </c>
      <c r="Q5860" t="s">
        <v>44044</v>
      </c>
      <c r="R5860" t="s">
        <v>44045</v>
      </c>
      <c r="S5860" t="s">
        <v>44046</v>
      </c>
      <c r="T5860" t="s">
        <v>44047</v>
      </c>
      <c r="U5860" t="s">
        <v>1771</v>
      </c>
      <c r="V5860" t="s">
        <v>7638</v>
      </c>
    </row>
    <row r="5861" spans="1:22" x14ac:dyDescent="0.3">
      <c r="A5861" t="s">
        <v>21</v>
      </c>
      <c r="B5861" t="s">
        <v>44048</v>
      </c>
      <c r="C5861" t="s">
        <v>44049</v>
      </c>
      <c r="D5861" t="s">
        <v>44050</v>
      </c>
      <c r="E5861" s="24">
        <v>250</v>
      </c>
      <c r="F5861" t="s">
        <v>8507</v>
      </c>
      <c r="G5861" t="s">
        <v>8508</v>
      </c>
      <c r="H5861" t="s">
        <v>10346</v>
      </c>
      <c r="I5861">
        <v>31</v>
      </c>
      <c r="J5861" s="10">
        <v>225</v>
      </c>
      <c r="K5861" s="10">
        <f t="shared" si="182"/>
        <v>225</v>
      </c>
      <c r="L5861" s="10">
        <f t="shared" si="183"/>
        <v>0</v>
      </c>
      <c r="O5861" t="s">
        <v>44051</v>
      </c>
      <c r="P5861" t="s">
        <v>31745</v>
      </c>
      <c r="R5861" t="s">
        <v>44052</v>
      </c>
      <c r="S5861" t="s">
        <v>44053</v>
      </c>
      <c r="T5861" t="s">
        <v>32950</v>
      </c>
      <c r="U5861" t="s">
        <v>96</v>
      </c>
      <c r="V5861" t="s">
        <v>2293</v>
      </c>
    </row>
    <row r="5862" spans="1:22" x14ac:dyDescent="0.3">
      <c r="A5862" t="s">
        <v>21</v>
      </c>
      <c r="B5862" t="s">
        <v>44048</v>
      </c>
      <c r="C5862" t="s">
        <v>44054</v>
      </c>
      <c r="D5862" t="s">
        <v>44050</v>
      </c>
      <c r="E5862" s="24">
        <v>100</v>
      </c>
      <c r="F5862" t="s">
        <v>8507</v>
      </c>
      <c r="G5862" t="s">
        <v>8508</v>
      </c>
      <c r="H5862" t="s">
        <v>10346</v>
      </c>
      <c r="I5862">
        <v>32</v>
      </c>
      <c r="J5862" s="10">
        <v>90</v>
      </c>
      <c r="K5862" s="10">
        <f t="shared" si="182"/>
        <v>90</v>
      </c>
      <c r="L5862" s="10">
        <f t="shared" si="183"/>
        <v>0</v>
      </c>
      <c r="O5862" t="s">
        <v>44051</v>
      </c>
      <c r="P5862" t="s">
        <v>31745</v>
      </c>
      <c r="R5862" t="s">
        <v>44052</v>
      </c>
      <c r="S5862" t="s">
        <v>44053</v>
      </c>
      <c r="T5862" t="s">
        <v>32950</v>
      </c>
      <c r="U5862" t="s">
        <v>96</v>
      </c>
      <c r="V5862" t="s">
        <v>2293</v>
      </c>
    </row>
    <row r="5863" spans="1:22" x14ac:dyDescent="0.3">
      <c r="A5863" t="s">
        <v>21</v>
      </c>
      <c r="B5863" t="s">
        <v>44048</v>
      </c>
      <c r="C5863" t="s">
        <v>44055</v>
      </c>
      <c r="D5863" t="s">
        <v>44050</v>
      </c>
      <c r="E5863" s="24">
        <v>748</v>
      </c>
      <c r="F5863" t="s">
        <v>8507</v>
      </c>
      <c r="G5863" t="s">
        <v>8508</v>
      </c>
      <c r="H5863" t="s">
        <v>10346</v>
      </c>
      <c r="I5863">
        <v>34</v>
      </c>
      <c r="J5863" s="10">
        <v>673.2</v>
      </c>
      <c r="K5863" s="10">
        <f t="shared" si="182"/>
        <v>673.2</v>
      </c>
      <c r="L5863" s="10">
        <f t="shared" si="183"/>
        <v>0</v>
      </c>
      <c r="O5863" t="s">
        <v>44051</v>
      </c>
      <c r="P5863" t="s">
        <v>31745</v>
      </c>
      <c r="R5863" t="s">
        <v>44052</v>
      </c>
      <c r="S5863" t="s">
        <v>44053</v>
      </c>
      <c r="T5863" t="s">
        <v>32950</v>
      </c>
      <c r="U5863" t="s">
        <v>96</v>
      </c>
      <c r="V5863" t="s">
        <v>2293</v>
      </c>
    </row>
    <row r="5864" spans="1:22" x14ac:dyDescent="0.3">
      <c r="A5864" t="s">
        <v>21</v>
      </c>
      <c r="B5864" t="s">
        <v>44048</v>
      </c>
      <c r="C5864" t="s">
        <v>44056</v>
      </c>
      <c r="D5864" t="s">
        <v>44057</v>
      </c>
      <c r="E5864" s="24">
        <v>1000</v>
      </c>
      <c r="F5864" t="s">
        <v>44058</v>
      </c>
      <c r="G5864" t="s">
        <v>44059</v>
      </c>
      <c r="H5864" t="s">
        <v>10346</v>
      </c>
      <c r="I5864">
        <v>94</v>
      </c>
      <c r="J5864" s="10">
        <v>900</v>
      </c>
      <c r="K5864" s="10">
        <f t="shared" si="182"/>
        <v>900</v>
      </c>
      <c r="L5864" s="10">
        <f t="shared" si="183"/>
        <v>0</v>
      </c>
      <c r="O5864" t="s">
        <v>44060</v>
      </c>
      <c r="P5864" t="s">
        <v>33126</v>
      </c>
      <c r="Q5864" t="s">
        <v>44061</v>
      </c>
      <c r="R5864" t="s">
        <v>44062</v>
      </c>
      <c r="S5864" t="s">
        <v>44063</v>
      </c>
      <c r="T5864" t="s">
        <v>44064</v>
      </c>
      <c r="U5864" t="s">
        <v>96</v>
      </c>
      <c r="V5864" t="s">
        <v>9774</v>
      </c>
    </row>
    <row r="5865" spans="1:22" x14ac:dyDescent="0.3">
      <c r="A5865" t="s">
        <v>21</v>
      </c>
      <c r="B5865" t="s">
        <v>44048</v>
      </c>
      <c r="C5865" t="s">
        <v>44065</v>
      </c>
      <c r="D5865" t="s">
        <v>44066</v>
      </c>
      <c r="E5865" s="24">
        <v>100</v>
      </c>
      <c r="F5865" t="s">
        <v>44067</v>
      </c>
      <c r="G5865" t="s">
        <v>44068</v>
      </c>
      <c r="H5865" t="s">
        <v>10346</v>
      </c>
      <c r="I5865">
        <v>137</v>
      </c>
      <c r="J5865" s="10">
        <v>90</v>
      </c>
      <c r="K5865" s="10">
        <f t="shared" si="182"/>
        <v>90</v>
      </c>
      <c r="L5865" s="10">
        <f t="shared" si="183"/>
        <v>0</v>
      </c>
      <c r="O5865" t="s">
        <v>44069</v>
      </c>
      <c r="P5865" t="s">
        <v>44070</v>
      </c>
      <c r="Q5865" t="s">
        <v>44071</v>
      </c>
      <c r="R5865" t="s">
        <v>44072</v>
      </c>
      <c r="S5865" t="s">
        <v>44073</v>
      </c>
      <c r="U5865" t="s">
        <v>2329</v>
      </c>
      <c r="V5865" t="s">
        <v>25790</v>
      </c>
    </row>
    <row r="5866" spans="1:22" x14ac:dyDescent="0.3">
      <c r="A5866" t="s">
        <v>21</v>
      </c>
      <c r="B5866" t="s">
        <v>44048</v>
      </c>
      <c r="C5866" t="s">
        <v>44074</v>
      </c>
      <c r="D5866" t="s">
        <v>44075</v>
      </c>
      <c r="E5866" s="24">
        <v>500</v>
      </c>
      <c r="F5866" t="s">
        <v>44076</v>
      </c>
      <c r="G5866" t="s">
        <v>44077</v>
      </c>
      <c r="H5866" t="s">
        <v>10346</v>
      </c>
      <c r="I5866">
        <v>260</v>
      </c>
      <c r="J5866" s="10">
        <v>450</v>
      </c>
      <c r="K5866" s="10">
        <f t="shared" si="182"/>
        <v>450</v>
      </c>
      <c r="L5866" s="10">
        <f t="shared" si="183"/>
        <v>0</v>
      </c>
      <c r="O5866" t="s">
        <v>44078</v>
      </c>
      <c r="P5866" t="s">
        <v>44079</v>
      </c>
      <c r="Q5866" t="s">
        <v>44080</v>
      </c>
      <c r="R5866" t="s">
        <v>44081</v>
      </c>
      <c r="S5866" t="s">
        <v>44082</v>
      </c>
      <c r="T5866" t="s">
        <v>44083</v>
      </c>
      <c r="U5866" t="s">
        <v>96</v>
      </c>
      <c r="V5866" t="s">
        <v>8380</v>
      </c>
    </row>
    <row r="5867" spans="1:22" x14ac:dyDescent="0.3">
      <c r="A5867" t="s">
        <v>21</v>
      </c>
      <c r="B5867" t="s">
        <v>44048</v>
      </c>
      <c r="C5867" t="s">
        <v>44084</v>
      </c>
      <c r="D5867" t="s">
        <v>44085</v>
      </c>
      <c r="E5867" s="24">
        <v>150</v>
      </c>
      <c r="F5867" t="s">
        <v>44086</v>
      </c>
      <c r="G5867" t="s">
        <v>44087</v>
      </c>
      <c r="H5867" t="s">
        <v>10346</v>
      </c>
      <c r="I5867">
        <v>264</v>
      </c>
      <c r="J5867" s="10">
        <v>135</v>
      </c>
      <c r="K5867" s="10">
        <f t="shared" si="182"/>
        <v>135</v>
      </c>
      <c r="L5867" s="10">
        <f t="shared" si="183"/>
        <v>0</v>
      </c>
      <c r="O5867" t="s">
        <v>44088</v>
      </c>
      <c r="P5867" t="s">
        <v>44089</v>
      </c>
      <c r="Q5867" t="s">
        <v>44090</v>
      </c>
      <c r="R5867" t="s">
        <v>44091</v>
      </c>
      <c r="S5867" t="s">
        <v>44092</v>
      </c>
      <c r="T5867" t="s">
        <v>44093</v>
      </c>
      <c r="U5867" t="s">
        <v>96</v>
      </c>
      <c r="V5867" t="s">
        <v>7338</v>
      </c>
    </row>
    <row r="5868" spans="1:22" x14ac:dyDescent="0.3">
      <c r="A5868" t="s">
        <v>21</v>
      </c>
      <c r="B5868" t="s">
        <v>44048</v>
      </c>
      <c r="C5868" t="s">
        <v>44094</v>
      </c>
      <c r="D5868" t="s">
        <v>44095</v>
      </c>
      <c r="E5868" s="24">
        <v>7500</v>
      </c>
      <c r="F5868" t="s">
        <v>26026</v>
      </c>
      <c r="G5868" t="s">
        <v>26027</v>
      </c>
      <c r="H5868" t="s">
        <v>10346</v>
      </c>
      <c r="I5868">
        <v>413</v>
      </c>
      <c r="J5868" s="10">
        <v>6750</v>
      </c>
      <c r="K5868" s="10">
        <f t="shared" si="182"/>
        <v>6750</v>
      </c>
      <c r="L5868" s="10">
        <f t="shared" si="183"/>
        <v>0</v>
      </c>
      <c r="O5868" t="s">
        <v>44096</v>
      </c>
      <c r="P5868" t="s">
        <v>35213</v>
      </c>
      <c r="R5868" t="s">
        <v>44097</v>
      </c>
      <c r="S5868" t="s">
        <v>44098</v>
      </c>
      <c r="T5868" t="s">
        <v>44099</v>
      </c>
      <c r="U5868" t="s">
        <v>96</v>
      </c>
      <c r="V5868" t="s">
        <v>7671</v>
      </c>
    </row>
    <row r="5869" spans="1:22" x14ac:dyDescent="0.3">
      <c r="A5869" t="s">
        <v>21</v>
      </c>
      <c r="B5869" t="s">
        <v>44048</v>
      </c>
      <c r="C5869" t="s">
        <v>44100</v>
      </c>
      <c r="D5869" t="s">
        <v>16149</v>
      </c>
      <c r="E5869" s="24">
        <v>300</v>
      </c>
      <c r="F5869" t="s">
        <v>16145</v>
      </c>
      <c r="G5869" t="s">
        <v>16146</v>
      </c>
      <c r="H5869" t="s">
        <v>10346</v>
      </c>
      <c r="I5869">
        <v>799</v>
      </c>
      <c r="J5869" s="10">
        <v>270</v>
      </c>
      <c r="K5869" s="10">
        <f t="shared" si="182"/>
        <v>270</v>
      </c>
      <c r="L5869" s="10">
        <f t="shared" si="183"/>
        <v>0</v>
      </c>
      <c r="O5869" t="s">
        <v>44101</v>
      </c>
      <c r="P5869" t="s">
        <v>44102</v>
      </c>
      <c r="Q5869" t="s">
        <v>44103</v>
      </c>
      <c r="R5869" t="s">
        <v>44104</v>
      </c>
      <c r="S5869" t="s">
        <v>44105</v>
      </c>
      <c r="T5869" t="s">
        <v>44106</v>
      </c>
      <c r="U5869" t="s">
        <v>96</v>
      </c>
      <c r="V5869" t="s">
        <v>15360</v>
      </c>
    </row>
    <row r="5870" spans="1:22" x14ac:dyDescent="0.3">
      <c r="A5870" t="s">
        <v>21</v>
      </c>
      <c r="B5870" t="s">
        <v>44048</v>
      </c>
      <c r="C5870" t="s">
        <v>44107</v>
      </c>
      <c r="D5870" t="s">
        <v>44108</v>
      </c>
      <c r="E5870" s="24">
        <v>100</v>
      </c>
      <c r="F5870" t="s">
        <v>44109</v>
      </c>
      <c r="G5870" t="s">
        <v>44110</v>
      </c>
      <c r="H5870" t="s">
        <v>10346</v>
      </c>
      <c r="I5870">
        <v>852</v>
      </c>
      <c r="J5870" s="10">
        <v>90</v>
      </c>
      <c r="K5870" s="10">
        <f t="shared" si="182"/>
        <v>90</v>
      </c>
      <c r="L5870" s="10">
        <f t="shared" si="183"/>
        <v>0</v>
      </c>
      <c r="O5870" t="s">
        <v>44111</v>
      </c>
      <c r="P5870" t="s">
        <v>44112</v>
      </c>
      <c r="Q5870" t="s">
        <v>44113</v>
      </c>
      <c r="R5870" t="s">
        <v>44114</v>
      </c>
      <c r="S5870" t="s">
        <v>44115</v>
      </c>
      <c r="T5870" t="s">
        <v>44116</v>
      </c>
      <c r="U5870" t="s">
        <v>2329</v>
      </c>
      <c r="V5870" t="s">
        <v>4871</v>
      </c>
    </row>
    <row r="5871" spans="1:22" x14ac:dyDescent="0.3">
      <c r="A5871" t="s">
        <v>21</v>
      </c>
      <c r="B5871" t="s">
        <v>44048</v>
      </c>
      <c r="C5871" t="s">
        <v>44117</v>
      </c>
      <c r="D5871" t="s">
        <v>44118</v>
      </c>
      <c r="E5871" s="24">
        <v>100</v>
      </c>
      <c r="F5871" t="s">
        <v>44109</v>
      </c>
      <c r="G5871" t="s">
        <v>44110</v>
      </c>
      <c r="H5871" t="s">
        <v>10346</v>
      </c>
      <c r="I5871">
        <v>858</v>
      </c>
      <c r="J5871" s="10">
        <v>90</v>
      </c>
      <c r="K5871" s="10">
        <f t="shared" si="182"/>
        <v>90</v>
      </c>
      <c r="L5871" s="10">
        <f t="shared" si="183"/>
        <v>0</v>
      </c>
      <c r="O5871" t="s">
        <v>44119</v>
      </c>
      <c r="P5871" t="s">
        <v>44112</v>
      </c>
      <c r="Q5871" t="s">
        <v>44120</v>
      </c>
      <c r="R5871" t="s">
        <v>44121</v>
      </c>
      <c r="S5871" t="s">
        <v>44122</v>
      </c>
      <c r="T5871" t="s">
        <v>44123</v>
      </c>
      <c r="U5871" t="s">
        <v>2329</v>
      </c>
      <c r="V5871" t="s">
        <v>4871</v>
      </c>
    </row>
    <row r="5872" spans="1:22" x14ac:dyDescent="0.3">
      <c r="A5872" t="s">
        <v>21</v>
      </c>
      <c r="B5872" t="s">
        <v>44048</v>
      </c>
      <c r="C5872" t="s">
        <v>44124</v>
      </c>
      <c r="D5872" t="s">
        <v>44125</v>
      </c>
      <c r="E5872" s="24">
        <v>100</v>
      </c>
      <c r="F5872" t="s">
        <v>44126</v>
      </c>
      <c r="G5872" t="s">
        <v>44127</v>
      </c>
      <c r="H5872" t="s">
        <v>10346</v>
      </c>
      <c r="I5872">
        <v>883</v>
      </c>
      <c r="J5872" s="10">
        <v>90</v>
      </c>
      <c r="K5872" s="10">
        <f t="shared" si="182"/>
        <v>90</v>
      </c>
      <c r="L5872" s="10">
        <f t="shared" si="183"/>
        <v>0</v>
      </c>
      <c r="O5872" t="s">
        <v>44128</v>
      </c>
      <c r="P5872" t="s">
        <v>44129</v>
      </c>
      <c r="Q5872" t="s">
        <v>44130</v>
      </c>
      <c r="R5872" t="s">
        <v>44131</v>
      </c>
      <c r="S5872" t="s">
        <v>44132</v>
      </c>
      <c r="T5872" t="s">
        <v>44133</v>
      </c>
      <c r="U5872" t="s">
        <v>96</v>
      </c>
      <c r="V5872" t="s">
        <v>9764</v>
      </c>
    </row>
    <row r="5873" spans="1:22" x14ac:dyDescent="0.3">
      <c r="A5873" t="s">
        <v>21</v>
      </c>
      <c r="B5873" t="s">
        <v>44048</v>
      </c>
      <c r="C5873" t="s">
        <v>44134</v>
      </c>
      <c r="D5873" t="s">
        <v>44135</v>
      </c>
      <c r="E5873" s="24">
        <v>100</v>
      </c>
      <c r="F5873" t="s">
        <v>44136</v>
      </c>
      <c r="G5873" t="s">
        <v>44137</v>
      </c>
      <c r="H5873" t="s">
        <v>10346</v>
      </c>
      <c r="I5873">
        <v>887</v>
      </c>
      <c r="J5873" s="10">
        <v>90</v>
      </c>
      <c r="K5873" s="10">
        <f t="shared" si="182"/>
        <v>90</v>
      </c>
      <c r="L5873" s="10">
        <f t="shared" si="183"/>
        <v>0</v>
      </c>
      <c r="O5873" t="s">
        <v>44138</v>
      </c>
      <c r="P5873" t="s">
        <v>3151</v>
      </c>
      <c r="Q5873" t="s">
        <v>44139</v>
      </c>
      <c r="R5873" t="s">
        <v>44140</v>
      </c>
      <c r="S5873" t="s">
        <v>44141</v>
      </c>
      <c r="T5873" t="s">
        <v>44142</v>
      </c>
      <c r="U5873" t="s">
        <v>2329</v>
      </c>
      <c r="V5873" t="s">
        <v>19598</v>
      </c>
    </row>
    <row r="5874" spans="1:22" x14ac:dyDescent="0.3">
      <c r="A5874" t="s">
        <v>21</v>
      </c>
      <c r="B5874" t="s">
        <v>44048</v>
      </c>
      <c r="C5874" t="s">
        <v>44143</v>
      </c>
      <c r="D5874" t="s">
        <v>44144</v>
      </c>
      <c r="E5874" s="24">
        <v>100</v>
      </c>
      <c r="F5874" t="s">
        <v>44145</v>
      </c>
      <c r="G5874" t="s">
        <v>44146</v>
      </c>
      <c r="H5874" t="s">
        <v>10346</v>
      </c>
      <c r="I5874">
        <v>889</v>
      </c>
      <c r="J5874" s="10">
        <v>90</v>
      </c>
      <c r="K5874" s="10">
        <f t="shared" si="182"/>
        <v>90</v>
      </c>
      <c r="L5874" s="10">
        <f t="shared" si="183"/>
        <v>0</v>
      </c>
      <c r="O5874" t="s">
        <v>44147</v>
      </c>
      <c r="P5874" t="s">
        <v>44148</v>
      </c>
      <c r="Q5874" t="s">
        <v>44149</v>
      </c>
      <c r="R5874" t="s">
        <v>44150</v>
      </c>
      <c r="S5874" t="s">
        <v>19596</v>
      </c>
      <c r="T5874" t="s">
        <v>44142</v>
      </c>
      <c r="U5874" t="s">
        <v>2329</v>
      </c>
      <c r="V5874" t="s">
        <v>19598</v>
      </c>
    </row>
    <row r="5875" spans="1:22" x14ac:dyDescent="0.3">
      <c r="A5875" t="s">
        <v>21</v>
      </c>
      <c r="B5875" t="s">
        <v>44048</v>
      </c>
      <c r="C5875" t="s">
        <v>44151</v>
      </c>
      <c r="D5875" t="s">
        <v>19600</v>
      </c>
      <c r="E5875" s="24">
        <v>100</v>
      </c>
      <c r="F5875" t="s">
        <v>44145</v>
      </c>
      <c r="G5875" t="s">
        <v>44146</v>
      </c>
      <c r="H5875" t="s">
        <v>10346</v>
      </c>
      <c r="I5875">
        <v>890</v>
      </c>
      <c r="J5875" s="10">
        <v>90</v>
      </c>
      <c r="K5875" s="10">
        <f t="shared" si="182"/>
        <v>90</v>
      </c>
      <c r="L5875" s="10">
        <f t="shared" si="183"/>
        <v>0</v>
      </c>
      <c r="O5875" t="s">
        <v>44152</v>
      </c>
      <c r="P5875" t="s">
        <v>44148</v>
      </c>
      <c r="Q5875" t="s">
        <v>19602</v>
      </c>
      <c r="R5875" t="s">
        <v>44153</v>
      </c>
      <c r="S5875" t="s">
        <v>44154</v>
      </c>
      <c r="T5875" t="s">
        <v>44142</v>
      </c>
      <c r="U5875" t="s">
        <v>2329</v>
      </c>
      <c r="V5875" t="s">
        <v>19598</v>
      </c>
    </row>
    <row r="5876" spans="1:22" x14ac:dyDescent="0.3">
      <c r="A5876" t="s">
        <v>21</v>
      </c>
      <c r="B5876" t="s">
        <v>10143</v>
      </c>
      <c r="C5876" t="s">
        <v>44155</v>
      </c>
      <c r="D5876" t="s">
        <v>44156</v>
      </c>
      <c r="E5876" s="24">
        <v>16790</v>
      </c>
      <c r="F5876" t="s">
        <v>8507</v>
      </c>
      <c r="G5876" t="s">
        <v>8508</v>
      </c>
      <c r="H5876" t="s">
        <v>10346</v>
      </c>
      <c r="I5876">
        <v>40</v>
      </c>
      <c r="J5876" s="10">
        <v>15111</v>
      </c>
      <c r="K5876" s="10">
        <f t="shared" si="182"/>
        <v>15111</v>
      </c>
      <c r="L5876" s="10">
        <f t="shared" si="183"/>
        <v>0</v>
      </c>
      <c r="O5876" t="s">
        <v>44157</v>
      </c>
      <c r="P5876" t="s">
        <v>31745</v>
      </c>
      <c r="R5876" t="s">
        <v>44158</v>
      </c>
      <c r="S5876" t="s">
        <v>44159</v>
      </c>
      <c r="T5876" t="s">
        <v>44160</v>
      </c>
      <c r="U5876" t="s">
        <v>96</v>
      </c>
      <c r="V5876" t="s">
        <v>8906</v>
      </c>
    </row>
    <row r="5877" spans="1:22" x14ac:dyDescent="0.3">
      <c r="A5877" t="s">
        <v>21</v>
      </c>
      <c r="B5877" t="s">
        <v>10143</v>
      </c>
      <c r="C5877" t="s">
        <v>44161</v>
      </c>
      <c r="D5877" t="s">
        <v>44156</v>
      </c>
      <c r="E5877" s="24">
        <v>17040</v>
      </c>
      <c r="F5877" t="s">
        <v>8507</v>
      </c>
      <c r="G5877" t="s">
        <v>8508</v>
      </c>
      <c r="H5877" t="s">
        <v>10346</v>
      </c>
      <c r="I5877">
        <v>42</v>
      </c>
      <c r="J5877" s="10">
        <v>15336</v>
      </c>
      <c r="K5877" s="10">
        <f t="shared" si="182"/>
        <v>15336</v>
      </c>
      <c r="L5877" s="10">
        <f t="shared" si="183"/>
        <v>0</v>
      </c>
      <c r="O5877" t="s">
        <v>44162</v>
      </c>
      <c r="P5877" t="s">
        <v>31745</v>
      </c>
      <c r="R5877" t="s">
        <v>44158</v>
      </c>
      <c r="S5877" t="s">
        <v>44159</v>
      </c>
      <c r="T5877" t="s">
        <v>44160</v>
      </c>
      <c r="U5877" t="s">
        <v>96</v>
      </c>
      <c r="V5877" t="s">
        <v>8906</v>
      </c>
    </row>
    <row r="5878" spans="1:22" x14ac:dyDescent="0.3">
      <c r="A5878" t="s">
        <v>21</v>
      </c>
      <c r="B5878" t="s">
        <v>10143</v>
      </c>
      <c r="C5878" t="s">
        <v>44163</v>
      </c>
      <c r="D5878" t="s">
        <v>44164</v>
      </c>
      <c r="E5878" s="24">
        <v>300</v>
      </c>
      <c r="F5878" t="s">
        <v>15577</v>
      </c>
      <c r="G5878" t="s">
        <v>15578</v>
      </c>
      <c r="H5878" t="s">
        <v>10346</v>
      </c>
      <c r="I5878">
        <v>148</v>
      </c>
      <c r="J5878" s="10">
        <v>270</v>
      </c>
      <c r="K5878" s="10">
        <f t="shared" si="182"/>
        <v>270</v>
      </c>
      <c r="L5878" s="10">
        <f t="shared" si="183"/>
        <v>0</v>
      </c>
      <c r="O5878" t="s">
        <v>44165</v>
      </c>
      <c r="P5878" t="s">
        <v>37466</v>
      </c>
      <c r="R5878" t="s">
        <v>44166</v>
      </c>
      <c r="S5878" t="s">
        <v>44167</v>
      </c>
      <c r="U5878" t="s">
        <v>96</v>
      </c>
      <c r="V5878" t="s">
        <v>9690</v>
      </c>
    </row>
    <row r="5879" spans="1:22" x14ac:dyDescent="0.3">
      <c r="A5879" t="s">
        <v>21</v>
      </c>
      <c r="B5879" t="s">
        <v>10143</v>
      </c>
      <c r="C5879" t="s">
        <v>44168</v>
      </c>
      <c r="D5879" t="s">
        <v>44169</v>
      </c>
      <c r="E5879" s="24">
        <v>24950</v>
      </c>
      <c r="F5879" t="s">
        <v>9725</v>
      </c>
      <c r="G5879" t="s">
        <v>9726</v>
      </c>
      <c r="H5879" t="s">
        <v>10346</v>
      </c>
      <c r="I5879">
        <v>198</v>
      </c>
      <c r="J5879" s="10">
        <v>22455</v>
      </c>
      <c r="K5879" s="10">
        <f t="shared" si="182"/>
        <v>22455</v>
      </c>
      <c r="L5879" s="10">
        <f t="shared" si="183"/>
        <v>0</v>
      </c>
      <c r="O5879" t="s">
        <v>44170</v>
      </c>
      <c r="P5879" t="s">
        <v>9728</v>
      </c>
      <c r="R5879" t="s">
        <v>44171</v>
      </c>
      <c r="S5879" t="s">
        <v>44172</v>
      </c>
      <c r="T5879" t="s">
        <v>44173</v>
      </c>
      <c r="U5879" t="s">
        <v>96</v>
      </c>
      <c r="V5879" t="s">
        <v>8906</v>
      </c>
    </row>
    <row r="5880" spans="1:22" x14ac:dyDescent="0.3">
      <c r="A5880" t="s">
        <v>21</v>
      </c>
      <c r="B5880" t="s">
        <v>10143</v>
      </c>
      <c r="C5880" t="s">
        <v>44174</v>
      </c>
      <c r="D5880" t="s">
        <v>44175</v>
      </c>
      <c r="E5880" s="24">
        <v>100</v>
      </c>
      <c r="F5880" t="s">
        <v>9207</v>
      </c>
      <c r="G5880" t="s">
        <v>9208</v>
      </c>
      <c r="H5880" t="s">
        <v>10346</v>
      </c>
      <c r="I5880">
        <v>234</v>
      </c>
      <c r="J5880" s="10">
        <v>90</v>
      </c>
      <c r="K5880" s="10">
        <f t="shared" si="182"/>
        <v>90</v>
      </c>
      <c r="L5880" s="10">
        <f t="shared" si="183"/>
        <v>0</v>
      </c>
      <c r="O5880" t="s">
        <v>44176</v>
      </c>
      <c r="P5880" t="s">
        <v>4177</v>
      </c>
      <c r="R5880" t="s">
        <v>44177</v>
      </c>
      <c r="S5880" t="s">
        <v>44178</v>
      </c>
      <c r="T5880" t="s">
        <v>8390</v>
      </c>
      <c r="U5880" t="s">
        <v>96</v>
      </c>
      <c r="V5880" t="s">
        <v>1069</v>
      </c>
    </row>
    <row r="5881" spans="1:22" x14ac:dyDescent="0.3">
      <c r="A5881" t="s">
        <v>21</v>
      </c>
      <c r="B5881" t="s">
        <v>10143</v>
      </c>
      <c r="C5881" t="s">
        <v>44179</v>
      </c>
      <c r="D5881" t="s">
        <v>44180</v>
      </c>
      <c r="E5881" s="24">
        <v>800</v>
      </c>
      <c r="F5881" t="s">
        <v>44181</v>
      </c>
      <c r="G5881" t="s">
        <v>44182</v>
      </c>
      <c r="H5881" t="s">
        <v>10346</v>
      </c>
      <c r="I5881">
        <v>268</v>
      </c>
      <c r="J5881" s="10">
        <v>720</v>
      </c>
      <c r="K5881" s="10">
        <f t="shared" si="182"/>
        <v>720</v>
      </c>
      <c r="L5881" s="10">
        <f t="shared" si="183"/>
        <v>0</v>
      </c>
      <c r="O5881" t="s">
        <v>44183</v>
      </c>
      <c r="P5881" t="s">
        <v>44184</v>
      </c>
      <c r="R5881" t="s">
        <v>44185</v>
      </c>
      <c r="S5881" t="s">
        <v>44186</v>
      </c>
      <c r="T5881" t="s">
        <v>44187</v>
      </c>
      <c r="U5881" t="s">
        <v>96</v>
      </c>
      <c r="V5881" t="s">
        <v>9690</v>
      </c>
    </row>
    <row r="5882" spans="1:22" x14ac:dyDescent="0.3">
      <c r="A5882" t="s">
        <v>21</v>
      </c>
      <c r="B5882" t="s">
        <v>10143</v>
      </c>
      <c r="C5882" t="s">
        <v>44188</v>
      </c>
      <c r="D5882" t="s">
        <v>44189</v>
      </c>
      <c r="E5882" s="24">
        <v>8690</v>
      </c>
      <c r="F5882" t="s">
        <v>23378</v>
      </c>
      <c r="G5882" t="s">
        <v>23379</v>
      </c>
      <c r="H5882" t="s">
        <v>10346</v>
      </c>
      <c r="I5882">
        <v>271</v>
      </c>
      <c r="J5882" s="10">
        <v>7821</v>
      </c>
      <c r="K5882" s="10">
        <f t="shared" si="182"/>
        <v>7821</v>
      </c>
      <c r="L5882" s="10">
        <f t="shared" si="183"/>
        <v>0</v>
      </c>
      <c r="O5882" t="s">
        <v>44190</v>
      </c>
      <c r="P5882" t="s">
        <v>44191</v>
      </c>
      <c r="R5882" t="s">
        <v>44192</v>
      </c>
      <c r="S5882" t="s">
        <v>44193</v>
      </c>
      <c r="T5882" t="s">
        <v>44194</v>
      </c>
      <c r="U5882" t="s">
        <v>96</v>
      </c>
      <c r="V5882" t="s">
        <v>7671</v>
      </c>
    </row>
    <row r="5883" spans="1:22" x14ac:dyDescent="0.3">
      <c r="A5883" t="s">
        <v>21</v>
      </c>
      <c r="B5883" t="s">
        <v>10143</v>
      </c>
      <c r="C5883" t="s">
        <v>44195</v>
      </c>
      <c r="D5883" t="s">
        <v>44196</v>
      </c>
      <c r="E5883" s="24">
        <v>3350</v>
      </c>
      <c r="F5883" t="s">
        <v>23378</v>
      </c>
      <c r="G5883" t="s">
        <v>23379</v>
      </c>
      <c r="H5883" t="s">
        <v>10346</v>
      </c>
      <c r="I5883">
        <v>272</v>
      </c>
      <c r="J5883" s="10">
        <v>3015</v>
      </c>
      <c r="K5883" s="10">
        <f t="shared" si="182"/>
        <v>3015</v>
      </c>
      <c r="L5883" s="10">
        <f t="shared" si="183"/>
        <v>0</v>
      </c>
      <c r="O5883" t="s">
        <v>44197</v>
      </c>
      <c r="P5883" t="s">
        <v>44191</v>
      </c>
      <c r="R5883" t="s">
        <v>44198</v>
      </c>
      <c r="S5883" t="s">
        <v>44199</v>
      </c>
      <c r="T5883" t="s">
        <v>44200</v>
      </c>
      <c r="U5883" t="s">
        <v>96</v>
      </c>
      <c r="V5883" t="s">
        <v>7671</v>
      </c>
    </row>
    <row r="5884" spans="1:22" x14ac:dyDescent="0.3">
      <c r="A5884" t="s">
        <v>21</v>
      </c>
      <c r="B5884" t="s">
        <v>10143</v>
      </c>
      <c r="C5884" t="s">
        <v>44201</v>
      </c>
      <c r="D5884" t="s">
        <v>44202</v>
      </c>
      <c r="E5884" s="24">
        <v>50</v>
      </c>
      <c r="F5884" t="s">
        <v>44203</v>
      </c>
      <c r="G5884" t="s">
        <v>44204</v>
      </c>
      <c r="H5884" t="s">
        <v>10346</v>
      </c>
      <c r="I5884">
        <v>302</v>
      </c>
      <c r="J5884" s="10">
        <v>45</v>
      </c>
      <c r="K5884" s="10">
        <f t="shared" si="182"/>
        <v>45</v>
      </c>
      <c r="L5884" s="10">
        <f t="shared" si="183"/>
        <v>0</v>
      </c>
      <c r="O5884" t="s">
        <v>44205</v>
      </c>
      <c r="P5884" t="s">
        <v>44206</v>
      </c>
      <c r="Q5884" t="s">
        <v>44207</v>
      </c>
      <c r="R5884" t="s">
        <v>44208</v>
      </c>
      <c r="S5884" t="s">
        <v>44209</v>
      </c>
      <c r="T5884" t="s">
        <v>44210</v>
      </c>
      <c r="U5884" t="s">
        <v>96</v>
      </c>
      <c r="V5884" t="s">
        <v>9690</v>
      </c>
    </row>
    <row r="5885" spans="1:22" x14ac:dyDescent="0.3">
      <c r="A5885" t="s">
        <v>21</v>
      </c>
      <c r="B5885" t="s">
        <v>10143</v>
      </c>
      <c r="C5885" t="s">
        <v>44211</v>
      </c>
      <c r="D5885" t="s">
        <v>44212</v>
      </c>
      <c r="E5885" s="24">
        <v>300</v>
      </c>
      <c r="F5885" t="s">
        <v>17169</v>
      </c>
      <c r="G5885" t="s">
        <v>17170</v>
      </c>
      <c r="H5885" t="s">
        <v>10346</v>
      </c>
      <c r="I5885">
        <v>353</v>
      </c>
      <c r="J5885" s="10">
        <v>270</v>
      </c>
      <c r="K5885" s="10">
        <f t="shared" si="182"/>
        <v>270</v>
      </c>
      <c r="L5885" s="10">
        <f t="shared" si="183"/>
        <v>0</v>
      </c>
      <c r="O5885" t="s">
        <v>44213</v>
      </c>
      <c r="P5885" t="s">
        <v>44214</v>
      </c>
      <c r="R5885" t="s">
        <v>44215</v>
      </c>
      <c r="S5885" t="s">
        <v>44216</v>
      </c>
      <c r="T5885" t="s">
        <v>44217</v>
      </c>
      <c r="U5885" t="s">
        <v>960</v>
      </c>
      <c r="V5885" t="s">
        <v>11558</v>
      </c>
    </row>
    <row r="5886" spans="1:22" x14ac:dyDescent="0.3">
      <c r="A5886" t="s">
        <v>21</v>
      </c>
      <c r="B5886" t="s">
        <v>10143</v>
      </c>
      <c r="C5886" t="s">
        <v>44218</v>
      </c>
      <c r="D5886" t="s">
        <v>44219</v>
      </c>
      <c r="E5886" s="24">
        <v>750</v>
      </c>
      <c r="F5886" t="s">
        <v>44220</v>
      </c>
      <c r="G5886" t="s">
        <v>44221</v>
      </c>
      <c r="H5886" t="s">
        <v>10346</v>
      </c>
      <c r="I5886">
        <v>354</v>
      </c>
      <c r="J5886" s="10">
        <v>675</v>
      </c>
      <c r="K5886" s="10">
        <f t="shared" si="182"/>
        <v>675</v>
      </c>
      <c r="L5886" s="10">
        <f t="shared" si="183"/>
        <v>0</v>
      </c>
      <c r="O5886" t="s">
        <v>44222</v>
      </c>
      <c r="P5886" t="s">
        <v>44223</v>
      </c>
      <c r="R5886" t="s">
        <v>44224</v>
      </c>
      <c r="S5886" t="s">
        <v>44225</v>
      </c>
      <c r="T5886" t="s">
        <v>27007</v>
      </c>
      <c r="U5886" t="s">
        <v>96</v>
      </c>
      <c r="V5886" t="s">
        <v>9690</v>
      </c>
    </row>
    <row r="5887" spans="1:22" x14ac:dyDescent="0.3">
      <c r="A5887" t="s">
        <v>21</v>
      </c>
      <c r="B5887" t="s">
        <v>10143</v>
      </c>
      <c r="C5887" t="s">
        <v>44226</v>
      </c>
      <c r="D5887" t="s">
        <v>44227</v>
      </c>
      <c r="E5887" s="24">
        <v>500</v>
      </c>
      <c r="F5887" t="s">
        <v>44228</v>
      </c>
      <c r="G5887" t="s">
        <v>44229</v>
      </c>
      <c r="H5887" t="s">
        <v>10346</v>
      </c>
      <c r="I5887">
        <v>362</v>
      </c>
      <c r="J5887" s="10">
        <v>450</v>
      </c>
      <c r="K5887" s="10">
        <f t="shared" si="182"/>
        <v>450</v>
      </c>
      <c r="L5887" s="10">
        <f t="shared" si="183"/>
        <v>0</v>
      </c>
      <c r="O5887" t="s">
        <v>44230</v>
      </c>
      <c r="P5887" t="s">
        <v>44231</v>
      </c>
      <c r="R5887" t="s">
        <v>44232</v>
      </c>
      <c r="S5887" t="s">
        <v>44233</v>
      </c>
      <c r="T5887" t="s">
        <v>19566</v>
      </c>
      <c r="U5887" t="s">
        <v>96</v>
      </c>
      <c r="V5887" t="s">
        <v>7013</v>
      </c>
    </row>
    <row r="5888" spans="1:22" x14ac:dyDescent="0.3">
      <c r="A5888" t="s">
        <v>21</v>
      </c>
      <c r="B5888" t="s">
        <v>10143</v>
      </c>
      <c r="C5888" t="s">
        <v>44234</v>
      </c>
      <c r="D5888" t="s">
        <v>44235</v>
      </c>
      <c r="E5888" s="24">
        <v>100</v>
      </c>
      <c r="F5888" t="s">
        <v>16608</v>
      </c>
      <c r="G5888" t="s">
        <v>16609</v>
      </c>
      <c r="H5888" t="s">
        <v>10346</v>
      </c>
      <c r="I5888">
        <v>366</v>
      </c>
      <c r="J5888" s="10">
        <v>90</v>
      </c>
      <c r="K5888" s="10">
        <f t="shared" si="182"/>
        <v>90</v>
      </c>
      <c r="L5888" s="10">
        <f t="shared" si="183"/>
        <v>0</v>
      </c>
      <c r="O5888" t="s">
        <v>44236</v>
      </c>
      <c r="P5888" t="s">
        <v>44237</v>
      </c>
      <c r="R5888" t="s">
        <v>44238</v>
      </c>
      <c r="S5888" t="s">
        <v>5285</v>
      </c>
      <c r="T5888" t="s">
        <v>44239</v>
      </c>
      <c r="U5888" t="s">
        <v>8534</v>
      </c>
      <c r="V5888" t="s">
        <v>8536</v>
      </c>
    </row>
    <row r="5889" spans="1:22" x14ac:dyDescent="0.3">
      <c r="A5889" t="s">
        <v>21</v>
      </c>
      <c r="B5889" t="s">
        <v>10143</v>
      </c>
      <c r="C5889" t="s">
        <v>44240</v>
      </c>
      <c r="D5889" t="s">
        <v>44241</v>
      </c>
      <c r="E5889" s="24">
        <v>300</v>
      </c>
      <c r="F5889" t="s">
        <v>44242</v>
      </c>
      <c r="G5889" t="s">
        <v>44243</v>
      </c>
      <c r="H5889" t="s">
        <v>10346</v>
      </c>
      <c r="I5889">
        <v>368</v>
      </c>
      <c r="J5889" s="10">
        <v>270</v>
      </c>
      <c r="K5889" s="10">
        <f t="shared" si="182"/>
        <v>270</v>
      </c>
      <c r="L5889" s="10">
        <f t="shared" si="183"/>
        <v>0</v>
      </c>
      <c r="O5889" t="s">
        <v>44244</v>
      </c>
      <c r="P5889" t="s">
        <v>44245</v>
      </c>
      <c r="R5889" t="s">
        <v>44246</v>
      </c>
      <c r="S5889" t="s">
        <v>44247</v>
      </c>
      <c r="T5889" t="s">
        <v>44248</v>
      </c>
      <c r="U5889" t="s">
        <v>96</v>
      </c>
      <c r="V5889" t="s">
        <v>9690</v>
      </c>
    </row>
    <row r="5890" spans="1:22" x14ac:dyDescent="0.3">
      <c r="A5890" t="s">
        <v>21</v>
      </c>
      <c r="B5890" t="s">
        <v>10143</v>
      </c>
      <c r="C5890" t="s">
        <v>44249</v>
      </c>
      <c r="D5890" t="s">
        <v>44250</v>
      </c>
      <c r="E5890" s="24">
        <v>200</v>
      </c>
      <c r="F5890" t="s">
        <v>33123</v>
      </c>
      <c r="G5890" t="s">
        <v>33124</v>
      </c>
      <c r="H5890" t="s">
        <v>10346</v>
      </c>
      <c r="I5890">
        <v>396</v>
      </c>
      <c r="J5890" s="10">
        <v>180</v>
      </c>
      <c r="K5890" s="10">
        <f t="shared" si="182"/>
        <v>180</v>
      </c>
      <c r="L5890" s="10">
        <f t="shared" si="183"/>
        <v>0</v>
      </c>
      <c r="O5890" t="s">
        <v>44251</v>
      </c>
      <c r="P5890" t="s">
        <v>33126</v>
      </c>
      <c r="Q5890" t="s">
        <v>44252</v>
      </c>
      <c r="R5890" t="s">
        <v>44253</v>
      </c>
      <c r="S5890" t="s">
        <v>44254</v>
      </c>
      <c r="U5890" t="s">
        <v>96</v>
      </c>
      <c r="V5890" t="s">
        <v>9690</v>
      </c>
    </row>
    <row r="5891" spans="1:22" x14ac:dyDescent="0.3">
      <c r="A5891" t="s">
        <v>21</v>
      </c>
      <c r="B5891" t="s">
        <v>10143</v>
      </c>
      <c r="C5891" t="s">
        <v>10144</v>
      </c>
      <c r="D5891" t="s">
        <v>10145</v>
      </c>
      <c r="E5891" s="24">
        <v>1900</v>
      </c>
      <c r="F5891" t="s">
        <v>10146</v>
      </c>
      <c r="G5891" t="s">
        <v>10147</v>
      </c>
      <c r="H5891" t="s">
        <v>7824</v>
      </c>
      <c r="I5891">
        <v>397</v>
      </c>
      <c r="J5891" s="10">
        <v>1710</v>
      </c>
      <c r="K5891" s="10">
        <f t="shared" ref="K5891:K5954" si="184">+E5891*0.9</f>
        <v>1710</v>
      </c>
      <c r="L5891" s="10">
        <f t="shared" ref="L5891:L5954" si="185">+J5891-K5891</f>
        <v>0</v>
      </c>
      <c r="M5891">
        <v>102</v>
      </c>
      <c r="O5891" t="s">
        <v>10148</v>
      </c>
      <c r="P5891" t="s">
        <v>10137</v>
      </c>
      <c r="Q5891" t="s">
        <v>10149</v>
      </c>
      <c r="R5891" t="s">
        <v>10150</v>
      </c>
      <c r="S5891" t="s">
        <v>10151</v>
      </c>
      <c r="T5891" t="s">
        <v>10152</v>
      </c>
      <c r="U5891" t="s">
        <v>96</v>
      </c>
      <c r="V5891" t="s">
        <v>9690</v>
      </c>
    </row>
    <row r="5892" spans="1:22" x14ac:dyDescent="0.3">
      <c r="A5892" t="s">
        <v>21</v>
      </c>
      <c r="B5892" t="s">
        <v>10143</v>
      </c>
      <c r="C5892" t="s">
        <v>44255</v>
      </c>
      <c r="D5892" t="s">
        <v>44256</v>
      </c>
      <c r="E5892" s="24">
        <v>500</v>
      </c>
      <c r="F5892" t="s">
        <v>18566</v>
      </c>
      <c r="G5892" t="s">
        <v>18567</v>
      </c>
      <c r="H5892" t="s">
        <v>10346</v>
      </c>
      <c r="I5892">
        <v>408</v>
      </c>
      <c r="J5892" s="10">
        <v>450</v>
      </c>
      <c r="K5892" s="10">
        <f t="shared" si="184"/>
        <v>450</v>
      </c>
      <c r="L5892" s="10">
        <f t="shared" si="185"/>
        <v>0</v>
      </c>
      <c r="O5892" t="s">
        <v>44257</v>
      </c>
      <c r="P5892" t="s">
        <v>34588</v>
      </c>
      <c r="Q5892" t="s">
        <v>44258</v>
      </c>
      <c r="R5892" t="s">
        <v>44259</v>
      </c>
      <c r="S5892" t="s">
        <v>44260</v>
      </c>
      <c r="T5892" t="s">
        <v>44261</v>
      </c>
      <c r="U5892" t="s">
        <v>96</v>
      </c>
      <c r="V5892" t="s">
        <v>9690</v>
      </c>
    </row>
    <row r="5893" spans="1:22" x14ac:dyDescent="0.3">
      <c r="A5893" t="s">
        <v>21</v>
      </c>
      <c r="B5893" t="s">
        <v>10143</v>
      </c>
      <c r="C5893" t="s">
        <v>44262</v>
      </c>
      <c r="D5893" t="s">
        <v>44263</v>
      </c>
      <c r="E5893" s="24">
        <v>150</v>
      </c>
      <c r="F5893" t="s">
        <v>44264</v>
      </c>
      <c r="G5893" t="s">
        <v>44265</v>
      </c>
      <c r="H5893" t="s">
        <v>10346</v>
      </c>
      <c r="I5893">
        <v>417</v>
      </c>
      <c r="J5893" s="10">
        <v>135</v>
      </c>
      <c r="K5893" s="10">
        <f t="shared" si="184"/>
        <v>135</v>
      </c>
      <c r="L5893" s="10">
        <f t="shared" si="185"/>
        <v>0</v>
      </c>
      <c r="O5893" t="s">
        <v>44266</v>
      </c>
      <c r="P5893" t="s">
        <v>10137</v>
      </c>
      <c r="Q5893" t="s">
        <v>44267</v>
      </c>
      <c r="R5893" t="s">
        <v>44268</v>
      </c>
      <c r="S5893" t="s">
        <v>44269</v>
      </c>
      <c r="T5893" t="s">
        <v>44270</v>
      </c>
      <c r="U5893" t="s">
        <v>96</v>
      </c>
      <c r="V5893" t="s">
        <v>9690</v>
      </c>
    </row>
    <row r="5894" spans="1:22" x14ac:dyDescent="0.3">
      <c r="A5894" t="s">
        <v>21</v>
      </c>
      <c r="B5894" t="s">
        <v>10143</v>
      </c>
      <c r="C5894" t="s">
        <v>44271</v>
      </c>
      <c r="D5894" t="s">
        <v>44272</v>
      </c>
      <c r="E5894" s="24">
        <v>200</v>
      </c>
      <c r="F5894" t="s">
        <v>44273</v>
      </c>
      <c r="G5894" t="s">
        <v>44274</v>
      </c>
      <c r="H5894" t="s">
        <v>10346</v>
      </c>
      <c r="I5894">
        <v>440</v>
      </c>
      <c r="J5894" s="10">
        <v>180</v>
      </c>
      <c r="K5894" s="10">
        <f t="shared" si="184"/>
        <v>180</v>
      </c>
      <c r="L5894" s="10">
        <f t="shared" si="185"/>
        <v>0</v>
      </c>
      <c r="O5894" t="s">
        <v>44275</v>
      </c>
      <c r="P5894" t="s">
        <v>44276</v>
      </c>
      <c r="Q5894" t="s">
        <v>44277</v>
      </c>
      <c r="R5894" t="s">
        <v>44278</v>
      </c>
      <c r="S5894" t="s">
        <v>44279</v>
      </c>
      <c r="T5894" t="s">
        <v>44280</v>
      </c>
      <c r="U5894" t="s">
        <v>960</v>
      </c>
      <c r="V5894" t="s">
        <v>1085</v>
      </c>
    </row>
    <row r="5895" spans="1:22" x14ac:dyDescent="0.3">
      <c r="A5895" t="s">
        <v>21</v>
      </c>
      <c r="B5895" t="s">
        <v>10143</v>
      </c>
      <c r="C5895" t="s">
        <v>44281</v>
      </c>
      <c r="D5895" t="s">
        <v>44282</v>
      </c>
      <c r="E5895" s="24">
        <v>250</v>
      </c>
      <c r="F5895" t="s">
        <v>33123</v>
      </c>
      <c r="G5895" t="s">
        <v>33124</v>
      </c>
      <c r="H5895" t="s">
        <v>10346</v>
      </c>
      <c r="I5895">
        <v>458</v>
      </c>
      <c r="J5895" s="10">
        <v>225</v>
      </c>
      <c r="K5895" s="10">
        <f t="shared" si="184"/>
        <v>225</v>
      </c>
      <c r="L5895" s="10">
        <f t="shared" si="185"/>
        <v>0</v>
      </c>
      <c r="O5895" t="s">
        <v>44283</v>
      </c>
      <c r="P5895" t="s">
        <v>33126</v>
      </c>
      <c r="R5895" t="s">
        <v>44284</v>
      </c>
      <c r="S5895" t="s">
        <v>44285</v>
      </c>
      <c r="T5895" t="s">
        <v>44286</v>
      </c>
      <c r="U5895" t="s">
        <v>96</v>
      </c>
      <c r="V5895" t="s">
        <v>9690</v>
      </c>
    </row>
    <row r="5896" spans="1:22" x14ac:dyDescent="0.3">
      <c r="A5896" t="s">
        <v>21</v>
      </c>
      <c r="B5896" t="s">
        <v>10143</v>
      </c>
      <c r="C5896" t="s">
        <v>44287</v>
      </c>
      <c r="D5896" t="s">
        <v>44288</v>
      </c>
      <c r="E5896" s="24">
        <v>100</v>
      </c>
      <c r="F5896" t="s">
        <v>44289</v>
      </c>
      <c r="G5896" t="s">
        <v>44290</v>
      </c>
      <c r="H5896" t="s">
        <v>10346</v>
      </c>
      <c r="I5896">
        <v>468</v>
      </c>
      <c r="J5896" s="10">
        <v>90</v>
      </c>
      <c r="K5896" s="10">
        <f t="shared" si="184"/>
        <v>90</v>
      </c>
      <c r="L5896" s="10">
        <f t="shared" si="185"/>
        <v>0</v>
      </c>
      <c r="O5896" t="s">
        <v>44291</v>
      </c>
      <c r="P5896" t="s">
        <v>4177</v>
      </c>
      <c r="R5896" t="s">
        <v>44292</v>
      </c>
      <c r="S5896" t="s">
        <v>44293</v>
      </c>
      <c r="T5896" t="s">
        <v>27007</v>
      </c>
      <c r="U5896" t="s">
        <v>96</v>
      </c>
      <c r="V5896" t="s">
        <v>9690</v>
      </c>
    </row>
    <row r="5897" spans="1:22" x14ac:dyDescent="0.3">
      <c r="A5897" t="s">
        <v>21</v>
      </c>
      <c r="B5897" t="s">
        <v>10143</v>
      </c>
      <c r="C5897" t="s">
        <v>44294</v>
      </c>
      <c r="D5897" t="s">
        <v>44295</v>
      </c>
      <c r="E5897" s="24">
        <v>300</v>
      </c>
      <c r="F5897" t="s">
        <v>33123</v>
      </c>
      <c r="G5897" t="s">
        <v>33124</v>
      </c>
      <c r="H5897" t="s">
        <v>10346</v>
      </c>
      <c r="I5897">
        <v>469</v>
      </c>
      <c r="J5897" s="10">
        <v>270</v>
      </c>
      <c r="K5897" s="10">
        <f t="shared" si="184"/>
        <v>270</v>
      </c>
      <c r="L5897" s="10">
        <f t="shared" si="185"/>
        <v>0</v>
      </c>
      <c r="O5897" t="s">
        <v>44296</v>
      </c>
      <c r="P5897" t="s">
        <v>33126</v>
      </c>
      <c r="R5897" t="s">
        <v>44297</v>
      </c>
      <c r="S5897" t="s">
        <v>44298</v>
      </c>
      <c r="T5897" t="s">
        <v>44299</v>
      </c>
      <c r="U5897" t="s">
        <v>96</v>
      </c>
      <c r="V5897" t="s">
        <v>9690</v>
      </c>
    </row>
    <row r="5898" spans="1:22" x14ac:dyDescent="0.3">
      <c r="A5898" t="s">
        <v>21</v>
      </c>
      <c r="B5898" t="s">
        <v>10143</v>
      </c>
      <c r="C5898" t="s">
        <v>44300</v>
      </c>
      <c r="D5898" t="s">
        <v>44301</v>
      </c>
      <c r="E5898" s="24">
        <v>900</v>
      </c>
      <c r="F5898" t="s">
        <v>44302</v>
      </c>
      <c r="G5898" t="s">
        <v>44303</v>
      </c>
      <c r="H5898" t="s">
        <v>10346</v>
      </c>
      <c r="I5898">
        <v>484</v>
      </c>
      <c r="J5898" s="10">
        <v>810</v>
      </c>
      <c r="K5898" s="10">
        <f t="shared" si="184"/>
        <v>810</v>
      </c>
      <c r="L5898" s="10">
        <f t="shared" si="185"/>
        <v>0</v>
      </c>
      <c r="O5898" t="s">
        <v>44304</v>
      </c>
      <c r="P5898" t="s">
        <v>32736</v>
      </c>
      <c r="Q5898" t="s">
        <v>44305</v>
      </c>
      <c r="R5898" t="s">
        <v>44306</v>
      </c>
      <c r="S5898" t="s">
        <v>44225</v>
      </c>
      <c r="T5898" t="s">
        <v>44307</v>
      </c>
      <c r="U5898" t="s">
        <v>96</v>
      </c>
      <c r="V5898" t="s">
        <v>9690</v>
      </c>
    </row>
    <row r="5899" spans="1:22" x14ac:dyDescent="0.3">
      <c r="A5899" t="s">
        <v>21</v>
      </c>
      <c r="B5899" t="s">
        <v>10143</v>
      </c>
      <c r="C5899" t="s">
        <v>44308</v>
      </c>
      <c r="D5899" t="s">
        <v>44309</v>
      </c>
      <c r="E5899" s="24">
        <v>100</v>
      </c>
      <c r="F5899" t="s">
        <v>44310</v>
      </c>
      <c r="G5899" t="s">
        <v>44311</v>
      </c>
      <c r="H5899" t="s">
        <v>10346</v>
      </c>
      <c r="I5899">
        <v>505</v>
      </c>
      <c r="J5899" s="10">
        <v>90</v>
      </c>
      <c r="K5899" s="10">
        <f t="shared" si="184"/>
        <v>90</v>
      </c>
      <c r="L5899" s="10">
        <f t="shared" si="185"/>
        <v>0</v>
      </c>
      <c r="O5899" t="s">
        <v>44312</v>
      </c>
      <c r="P5899" t="s">
        <v>44313</v>
      </c>
      <c r="Q5899" t="s">
        <v>44314</v>
      </c>
      <c r="R5899" t="s">
        <v>44315</v>
      </c>
      <c r="S5899" t="s">
        <v>44316</v>
      </c>
      <c r="T5899" t="s">
        <v>44317</v>
      </c>
      <c r="U5899" t="s">
        <v>960</v>
      </c>
      <c r="V5899" t="s">
        <v>7510</v>
      </c>
    </row>
    <row r="5900" spans="1:22" x14ac:dyDescent="0.3">
      <c r="A5900" t="s">
        <v>21</v>
      </c>
      <c r="B5900" t="s">
        <v>10143</v>
      </c>
      <c r="C5900" t="s">
        <v>44318</v>
      </c>
      <c r="D5900" t="s">
        <v>44319</v>
      </c>
      <c r="E5900" s="24">
        <v>50</v>
      </c>
      <c r="F5900" t="s">
        <v>18566</v>
      </c>
      <c r="G5900" t="s">
        <v>18567</v>
      </c>
      <c r="H5900" t="s">
        <v>10346</v>
      </c>
      <c r="I5900">
        <v>508</v>
      </c>
      <c r="J5900" s="10">
        <v>45</v>
      </c>
      <c r="K5900" s="10">
        <f t="shared" si="184"/>
        <v>45</v>
      </c>
      <c r="L5900" s="10">
        <f t="shared" si="185"/>
        <v>0</v>
      </c>
      <c r="O5900" t="s">
        <v>44320</v>
      </c>
      <c r="P5900" t="s">
        <v>34588</v>
      </c>
      <c r="R5900" t="s">
        <v>44321</v>
      </c>
      <c r="S5900" t="s">
        <v>44322</v>
      </c>
      <c r="T5900" t="s">
        <v>44210</v>
      </c>
      <c r="U5900" t="s">
        <v>96</v>
      </c>
      <c r="V5900" t="s">
        <v>9690</v>
      </c>
    </row>
    <row r="5901" spans="1:22" x14ac:dyDescent="0.3">
      <c r="A5901" t="s">
        <v>21</v>
      </c>
      <c r="B5901" t="s">
        <v>10143</v>
      </c>
      <c r="C5901" t="s">
        <v>44323</v>
      </c>
      <c r="D5901" t="s">
        <v>44324</v>
      </c>
      <c r="E5901" s="24">
        <v>125</v>
      </c>
      <c r="F5901" t="s">
        <v>18566</v>
      </c>
      <c r="G5901" t="s">
        <v>18567</v>
      </c>
      <c r="H5901" t="s">
        <v>10346</v>
      </c>
      <c r="I5901">
        <v>522</v>
      </c>
      <c r="J5901" s="10">
        <v>112.5</v>
      </c>
      <c r="K5901" s="10">
        <f t="shared" si="184"/>
        <v>112.5</v>
      </c>
      <c r="L5901" s="10">
        <f t="shared" si="185"/>
        <v>0</v>
      </c>
      <c r="O5901" t="s">
        <v>44325</v>
      </c>
      <c r="P5901" t="s">
        <v>34588</v>
      </c>
      <c r="Q5901" t="s">
        <v>44326</v>
      </c>
      <c r="R5901" t="s">
        <v>44327</v>
      </c>
      <c r="S5901" t="s">
        <v>44328</v>
      </c>
      <c r="T5901" t="s">
        <v>44329</v>
      </c>
      <c r="U5901" t="s">
        <v>96</v>
      </c>
      <c r="V5901" t="s">
        <v>9690</v>
      </c>
    </row>
    <row r="5902" spans="1:22" x14ac:dyDescent="0.3">
      <c r="A5902" t="s">
        <v>21</v>
      </c>
      <c r="B5902" t="s">
        <v>10143</v>
      </c>
      <c r="C5902" t="s">
        <v>44330</v>
      </c>
      <c r="D5902" t="s">
        <v>44331</v>
      </c>
      <c r="E5902" s="24">
        <v>400</v>
      </c>
      <c r="F5902" t="s">
        <v>44332</v>
      </c>
      <c r="G5902" t="s">
        <v>44333</v>
      </c>
      <c r="H5902" t="s">
        <v>10346</v>
      </c>
      <c r="I5902">
        <v>540</v>
      </c>
      <c r="J5902" s="10">
        <v>360</v>
      </c>
      <c r="K5902" s="10">
        <f t="shared" si="184"/>
        <v>360</v>
      </c>
      <c r="L5902" s="10">
        <f t="shared" si="185"/>
        <v>0</v>
      </c>
      <c r="O5902" t="s">
        <v>44334</v>
      </c>
      <c r="P5902" t="s">
        <v>44335</v>
      </c>
      <c r="Q5902" t="s">
        <v>44336</v>
      </c>
      <c r="R5902" t="s">
        <v>44337</v>
      </c>
      <c r="S5902" t="s">
        <v>44338</v>
      </c>
      <c r="T5902" t="s">
        <v>44339</v>
      </c>
      <c r="U5902" t="s">
        <v>7509</v>
      </c>
      <c r="V5902" t="s">
        <v>11408</v>
      </c>
    </row>
    <row r="5903" spans="1:22" x14ac:dyDescent="0.3">
      <c r="A5903" t="s">
        <v>21</v>
      </c>
      <c r="B5903" t="s">
        <v>10143</v>
      </c>
      <c r="C5903" t="s">
        <v>44340</v>
      </c>
      <c r="D5903" t="s">
        <v>44341</v>
      </c>
      <c r="E5903" s="24">
        <v>900</v>
      </c>
      <c r="F5903" t="s">
        <v>44342</v>
      </c>
      <c r="G5903" t="s">
        <v>44343</v>
      </c>
      <c r="H5903" t="s">
        <v>10346</v>
      </c>
      <c r="I5903">
        <v>541</v>
      </c>
      <c r="J5903" s="10">
        <v>810</v>
      </c>
      <c r="K5903" s="10">
        <f t="shared" si="184"/>
        <v>810</v>
      </c>
      <c r="L5903" s="10">
        <f t="shared" si="185"/>
        <v>0</v>
      </c>
      <c r="O5903" t="s">
        <v>44344</v>
      </c>
      <c r="P5903" t="s">
        <v>33669</v>
      </c>
      <c r="Q5903" t="s">
        <v>44345</v>
      </c>
      <c r="R5903" t="s">
        <v>44346</v>
      </c>
      <c r="S5903" t="s">
        <v>44347</v>
      </c>
      <c r="T5903" t="s">
        <v>44348</v>
      </c>
      <c r="U5903" t="s">
        <v>96</v>
      </c>
      <c r="V5903" t="s">
        <v>9690</v>
      </c>
    </row>
    <row r="5904" spans="1:22" x14ac:dyDescent="0.3">
      <c r="A5904" t="s">
        <v>21</v>
      </c>
      <c r="B5904" t="s">
        <v>10143</v>
      </c>
      <c r="C5904" t="s">
        <v>44349</v>
      </c>
      <c r="D5904" t="s">
        <v>44350</v>
      </c>
      <c r="E5904" s="24">
        <v>100</v>
      </c>
      <c r="F5904" t="s">
        <v>44351</v>
      </c>
      <c r="G5904" t="s">
        <v>44352</v>
      </c>
      <c r="H5904" t="s">
        <v>10346</v>
      </c>
      <c r="I5904">
        <v>552</v>
      </c>
      <c r="J5904" s="10">
        <v>90</v>
      </c>
      <c r="K5904" s="10">
        <f t="shared" si="184"/>
        <v>90</v>
      </c>
      <c r="L5904" s="10">
        <f t="shared" si="185"/>
        <v>0</v>
      </c>
      <c r="O5904" t="s">
        <v>44353</v>
      </c>
      <c r="P5904" t="s">
        <v>35585</v>
      </c>
      <c r="Q5904" t="s">
        <v>44354</v>
      </c>
      <c r="R5904" t="s">
        <v>44355</v>
      </c>
      <c r="S5904" t="s">
        <v>44356</v>
      </c>
      <c r="T5904" t="s">
        <v>44357</v>
      </c>
      <c r="U5904" t="s">
        <v>96</v>
      </c>
      <c r="V5904" t="s">
        <v>9690</v>
      </c>
    </row>
    <row r="5905" spans="1:22" x14ac:dyDescent="0.3">
      <c r="A5905" t="s">
        <v>21</v>
      </c>
      <c r="B5905" t="s">
        <v>10143</v>
      </c>
      <c r="C5905" t="s">
        <v>44358</v>
      </c>
      <c r="D5905" t="s">
        <v>44359</v>
      </c>
      <c r="E5905" s="24">
        <v>250</v>
      </c>
      <c r="F5905" t="s">
        <v>44360</v>
      </c>
      <c r="G5905" t="s">
        <v>44361</v>
      </c>
      <c r="H5905" t="s">
        <v>10346</v>
      </c>
      <c r="I5905">
        <v>556</v>
      </c>
      <c r="J5905" s="10">
        <v>225</v>
      </c>
      <c r="K5905" s="10">
        <f t="shared" si="184"/>
        <v>225</v>
      </c>
      <c r="L5905" s="10">
        <f t="shared" si="185"/>
        <v>0</v>
      </c>
      <c r="O5905" t="s">
        <v>44362</v>
      </c>
      <c r="P5905" t="s">
        <v>44363</v>
      </c>
      <c r="Q5905" t="s">
        <v>44364</v>
      </c>
      <c r="R5905" t="s">
        <v>44365</v>
      </c>
      <c r="S5905" t="s">
        <v>44366</v>
      </c>
      <c r="T5905" t="s">
        <v>44367</v>
      </c>
      <c r="U5905" t="s">
        <v>960</v>
      </c>
      <c r="V5905" t="s">
        <v>1504</v>
      </c>
    </row>
    <row r="5906" spans="1:22" x14ac:dyDescent="0.3">
      <c r="A5906" t="s">
        <v>21</v>
      </c>
      <c r="B5906" t="s">
        <v>10143</v>
      </c>
      <c r="C5906" t="s">
        <v>44368</v>
      </c>
      <c r="D5906" t="s">
        <v>44369</v>
      </c>
      <c r="E5906" s="24">
        <v>3000</v>
      </c>
      <c r="F5906" t="s">
        <v>44370</v>
      </c>
      <c r="G5906" t="s">
        <v>44371</v>
      </c>
      <c r="H5906" t="s">
        <v>10346</v>
      </c>
      <c r="I5906">
        <v>559</v>
      </c>
      <c r="J5906" s="10">
        <v>2700</v>
      </c>
      <c r="K5906" s="10">
        <f t="shared" si="184"/>
        <v>2700</v>
      </c>
      <c r="L5906" s="10">
        <f t="shared" si="185"/>
        <v>0</v>
      </c>
      <c r="O5906" t="s">
        <v>44372</v>
      </c>
      <c r="P5906" t="s">
        <v>44373</v>
      </c>
      <c r="Q5906" t="s">
        <v>44374</v>
      </c>
      <c r="R5906" t="s">
        <v>44375</v>
      </c>
      <c r="S5906" t="s">
        <v>44376</v>
      </c>
      <c r="T5906" t="s">
        <v>44377</v>
      </c>
      <c r="U5906" t="s">
        <v>96</v>
      </c>
      <c r="V5906" t="s">
        <v>7671</v>
      </c>
    </row>
    <row r="5907" spans="1:22" x14ac:dyDescent="0.3">
      <c r="A5907" t="s">
        <v>21</v>
      </c>
      <c r="B5907" t="s">
        <v>44378</v>
      </c>
      <c r="C5907" t="s">
        <v>44379</v>
      </c>
      <c r="D5907" t="s">
        <v>44380</v>
      </c>
      <c r="E5907" s="24">
        <v>1500</v>
      </c>
      <c r="F5907" t="s">
        <v>44381</v>
      </c>
      <c r="G5907" t="s">
        <v>44382</v>
      </c>
      <c r="H5907" t="s">
        <v>10346</v>
      </c>
      <c r="I5907">
        <v>152</v>
      </c>
      <c r="J5907" s="10">
        <v>1350</v>
      </c>
      <c r="K5907" s="10">
        <f t="shared" si="184"/>
        <v>1350</v>
      </c>
      <c r="L5907" s="10">
        <f t="shared" si="185"/>
        <v>0</v>
      </c>
      <c r="O5907" t="s">
        <v>44383</v>
      </c>
      <c r="P5907" t="s">
        <v>4574</v>
      </c>
      <c r="Q5907" t="s">
        <v>44384</v>
      </c>
      <c r="R5907" t="s">
        <v>44385</v>
      </c>
      <c r="S5907" t="s">
        <v>44386</v>
      </c>
      <c r="T5907" t="s">
        <v>23602</v>
      </c>
      <c r="U5907" t="s">
        <v>931</v>
      </c>
      <c r="V5907" t="s">
        <v>3178</v>
      </c>
    </row>
    <row r="5908" spans="1:22" x14ac:dyDescent="0.3">
      <c r="A5908" t="s">
        <v>21</v>
      </c>
      <c r="B5908" t="s">
        <v>10153</v>
      </c>
      <c r="C5908" t="s">
        <v>44387</v>
      </c>
      <c r="D5908" t="s">
        <v>44388</v>
      </c>
      <c r="E5908" s="24">
        <v>220</v>
      </c>
      <c r="F5908" t="s">
        <v>44389</v>
      </c>
      <c r="G5908" t="s">
        <v>44390</v>
      </c>
      <c r="H5908" t="s">
        <v>10346</v>
      </c>
      <c r="I5908">
        <v>376</v>
      </c>
      <c r="J5908" s="10">
        <v>198</v>
      </c>
      <c r="K5908" s="10">
        <f t="shared" si="184"/>
        <v>198</v>
      </c>
      <c r="L5908" s="10">
        <f t="shared" si="185"/>
        <v>0</v>
      </c>
      <c r="O5908" t="s">
        <v>44391</v>
      </c>
      <c r="P5908" t="s">
        <v>44392</v>
      </c>
      <c r="R5908" t="s">
        <v>44393</v>
      </c>
      <c r="S5908" t="s">
        <v>44394</v>
      </c>
      <c r="T5908" t="s">
        <v>44395</v>
      </c>
      <c r="U5908" t="s">
        <v>44396</v>
      </c>
      <c r="V5908" t="s">
        <v>44397</v>
      </c>
    </row>
    <row r="5909" spans="1:22" x14ac:dyDescent="0.3">
      <c r="A5909" t="s">
        <v>21</v>
      </c>
      <c r="B5909" t="s">
        <v>10153</v>
      </c>
      <c r="C5909" t="s">
        <v>44398</v>
      </c>
      <c r="D5909" t="s">
        <v>44399</v>
      </c>
      <c r="E5909" s="24">
        <v>500</v>
      </c>
      <c r="F5909" t="s">
        <v>44400</v>
      </c>
      <c r="G5909" t="s">
        <v>44401</v>
      </c>
      <c r="H5909" t="s">
        <v>10346</v>
      </c>
      <c r="I5909">
        <v>387</v>
      </c>
      <c r="J5909" s="10">
        <v>450</v>
      </c>
      <c r="K5909" s="10">
        <f t="shared" si="184"/>
        <v>450</v>
      </c>
      <c r="L5909" s="10">
        <f t="shared" si="185"/>
        <v>0</v>
      </c>
      <c r="O5909" t="s">
        <v>44402</v>
      </c>
      <c r="P5909" t="s">
        <v>44403</v>
      </c>
      <c r="Q5909" t="s">
        <v>44404</v>
      </c>
      <c r="R5909" t="s">
        <v>44405</v>
      </c>
      <c r="S5909" t="s">
        <v>44406</v>
      </c>
      <c r="T5909" t="s">
        <v>44407</v>
      </c>
      <c r="U5909" t="s">
        <v>7118</v>
      </c>
      <c r="V5909" t="s">
        <v>19778</v>
      </c>
    </row>
    <row r="5910" spans="1:22" x14ac:dyDescent="0.3">
      <c r="A5910" t="s">
        <v>21</v>
      </c>
      <c r="B5910" t="s">
        <v>10153</v>
      </c>
      <c r="C5910" t="s">
        <v>44408</v>
      </c>
      <c r="D5910" t="s">
        <v>44409</v>
      </c>
      <c r="E5910" s="24">
        <v>100</v>
      </c>
      <c r="F5910" t="s">
        <v>44410</v>
      </c>
      <c r="G5910" t="s">
        <v>44411</v>
      </c>
      <c r="H5910" t="s">
        <v>10346</v>
      </c>
      <c r="I5910">
        <v>419</v>
      </c>
      <c r="J5910" s="10">
        <v>90</v>
      </c>
      <c r="K5910" s="10">
        <f t="shared" si="184"/>
        <v>90</v>
      </c>
      <c r="L5910" s="10">
        <f t="shared" si="185"/>
        <v>0</v>
      </c>
      <c r="O5910" t="s">
        <v>44412</v>
      </c>
      <c r="P5910" t="s">
        <v>44413</v>
      </c>
      <c r="Q5910" t="s">
        <v>44414</v>
      </c>
      <c r="R5910" t="s">
        <v>44415</v>
      </c>
      <c r="S5910" t="s">
        <v>44416</v>
      </c>
      <c r="T5910" t="s">
        <v>44417</v>
      </c>
      <c r="U5910" t="s">
        <v>2329</v>
      </c>
      <c r="V5910" t="s">
        <v>44418</v>
      </c>
    </row>
    <row r="5911" spans="1:22" x14ac:dyDescent="0.3">
      <c r="A5911" t="s">
        <v>21</v>
      </c>
      <c r="B5911" t="s">
        <v>10153</v>
      </c>
      <c r="C5911" t="s">
        <v>10154</v>
      </c>
      <c r="D5911" t="s">
        <v>10155</v>
      </c>
      <c r="E5911" s="24">
        <v>1500</v>
      </c>
      <c r="F5911" t="s">
        <v>10156</v>
      </c>
      <c r="G5911" t="s">
        <v>9716</v>
      </c>
      <c r="H5911" t="s">
        <v>7824</v>
      </c>
      <c r="I5911">
        <v>474</v>
      </c>
      <c r="J5911" s="10">
        <v>1350</v>
      </c>
      <c r="K5911" s="10">
        <f t="shared" si="184"/>
        <v>1350</v>
      </c>
      <c r="L5911" s="10">
        <f t="shared" si="185"/>
        <v>0</v>
      </c>
      <c r="M5911">
        <v>1612</v>
      </c>
      <c r="O5911" t="s">
        <v>10157</v>
      </c>
      <c r="P5911" t="s">
        <v>10158</v>
      </c>
      <c r="Q5911" t="s">
        <v>10159</v>
      </c>
      <c r="R5911" t="s">
        <v>10160</v>
      </c>
      <c r="S5911" t="s">
        <v>10161</v>
      </c>
      <c r="T5911" t="s">
        <v>10162</v>
      </c>
      <c r="U5911" t="s">
        <v>7118</v>
      </c>
      <c r="V5911" t="s">
        <v>10163</v>
      </c>
    </row>
    <row r="5912" spans="1:22" x14ac:dyDescent="0.3">
      <c r="A5912" t="s">
        <v>21</v>
      </c>
      <c r="B5912" t="s">
        <v>44419</v>
      </c>
      <c r="C5912" t="s">
        <v>44420</v>
      </c>
      <c r="D5912" t="s">
        <v>44421</v>
      </c>
      <c r="E5912" s="24">
        <v>4000</v>
      </c>
      <c r="F5912" t="s">
        <v>44422</v>
      </c>
      <c r="G5912" t="s">
        <v>44423</v>
      </c>
      <c r="H5912" t="s">
        <v>10346</v>
      </c>
      <c r="I5912">
        <v>87</v>
      </c>
      <c r="J5912" s="10">
        <v>3600</v>
      </c>
      <c r="K5912" s="10">
        <f t="shared" si="184"/>
        <v>3600</v>
      </c>
      <c r="L5912" s="10">
        <f t="shared" si="185"/>
        <v>0</v>
      </c>
      <c r="O5912" t="s">
        <v>44424</v>
      </c>
      <c r="P5912" t="s">
        <v>44425</v>
      </c>
      <c r="Q5912" t="s">
        <v>44426</v>
      </c>
      <c r="R5912" t="s">
        <v>44427</v>
      </c>
      <c r="S5912" t="s">
        <v>44428</v>
      </c>
      <c r="U5912" t="s">
        <v>20927</v>
      </c>
      <c r="V5912" t="s">
        <v>20928</v>
      </c>
    </row>
    <row r="5913" spans="1:22" x14ac:dyDescent="0.3">
      <c r="A5913" t="s">
        <v>21</v>
      </c>
      <c r="B5913" t="s">
        <v>44419</v>
      </c>
      <c r="C5913" t="s">
        <v>44429</v>
      </c>
      <c r="D5913" t="s">
        <v>44430</v>
      </c>
      <c r="E5913" s="24">
        <v>1000</v>
      </c>
      <c r="F5913" t="s">
        <v>44431</v>
      </c>
      <c r="G5913" t="s">
        <v>44432</v>
      </c>
      <c r="H5913" t="s">
        <v>10346</v>
      </c>
      <c r="I5913">
        <v>558</v>
      </c>
      <c r="J5913" s="10">
        <v>900</v>
      </c>
      <c r="K5913" s="10">
        <f t="shared" si="184"/>
        <v>900</v>
      </c>
      <c r="L5913" s="10">
        <f t="shared" si="185"/>
        <v>0</v>
      </c>
      <c r="O5913" t="s">
        <v>44433</v>
      </c>
      <c r="P5913" t="s">
        <v>4236</v>
      </c>
      <c r="Q5913" t="s">
        <v>44434</v>
      </c>
      <c r="R5913" t="s">
        <v>44435</v>
      </c>
      <c r="S5913" t="s">
        <v>44436</v>
      </c>
      <c r="T5913" t="s">
        <v>44437</v>
      </c>
      <c r="U5913" t="s">
        <v>17481</v>
      </c>
      <c r="V5913" t="s">
        <v>6213</v>
      </c>
    </row>
    <row r="5914" spans="1:22" x14ac:dyDescent="0.3">
      <c r="A5914" t="s">
        <v>21</v>
      </c>
      <c r="B5914" t="s">
        <v>44419</v>
      </c>
      <c r="C5914" t="s">
        <v>44438</v>
      </c>
      <c r="D5914" t="s">
        <v>44439</v>
      </c>
      <c r="E5914" s="24">
        <v>1000</v>
      </c>
      <c r="F5914" t="s">
        <v>15460</v>
      </c>
      <c r="G5914" t="s">
        <v>15461</v>
      </c>
      <c r="H5914" t="s">
        <v>10346</v>
      </c>
      <c r="I5914">
        <v>839</v>
      </c>
      <c r="J5914" s="10">
        <v>900</v>
      </c>
      <c r="K5914" s="10">
        <f t="shared" si="184"/>
        <v>900</v>
      </c>
      <c r="L5914" s="10">
        <f t="shared" si="185"/>
        <v>0</v>
      </c>
      <c r="O5914" t="s">
        <v>44440</v>
      </c>
      <c r="P5914" t="s">
        <v>44441</v>
      </c>
      <c r="Q5914" t="s">
        <v>44442</v>
      </c>
      <c r="R5914" t="s">
        <v>44443</v>
      </c>
      <c r="S5914" t="s">
        <v>44444</v>
      </c>
      <c r="U5914" t="s">
        <v>1053</v>
      </c>
      <c r="V5914" t="s">
        <v>7932</v>
      </c>
    </row>
    <row r="5915" spans="1:22" x14ac:dyDescent="0.3">
      <c r="A5915" t="s">
        <v>21</v>
      </c>
      <c r="B5915" t="s">
        <v>44445</v>
      </c>
      <c r="C5915" t="s">
        <v>44446</v>
      </c>
      <c r="D5915" t="s">
        <v>44447</v>
      </c>
      <c r="E5915" s="24">
        <v>100</v>
      </c>
      <c r="F5915" t="s">
        <v>44448</v>
      </c>
      <c r="G5915" t="s">
        <v>44449</v>
      </c>
      <c r="H5915" t="s">
        <v>10346</v>
      </c>
      <c r="I5915">
        <v>239</v>
      </c>
      <c r="J5915" s="10">
        <v>90</v>
      </c>
      <c r="K5915" s="10">
        <f t="shared" si="184"/>
        <v>90</v>
      </c>
      <c r="L5915" s="10">
        <f t="shared" si="185"/>
        <v>0</v>
      </c>
      <c r="O5915" t="s">
        <v>44450</v>
      </c>
      <c r="P5915" t="s">
        <v>44451</v>
      </c>
      <c r="Q5915" t="s">
        <v>44452</v>
      </c>
      <c r="R5915" t="s">
        <v>44453</v>
      </c>
      <c r="S5915" t="s">
        <v>44454</v>
      </c>
      <c r="U5915" t="s">
        <v>44455</v>
      </c>
      <c r="V5915" t="s">
        <v>44456</v>
      </c>
    </row>
    <row r="5916" spans="1:22" x14ac:dyDescent="0.3">
      <c r="A5916" t="s">
        <v>21</v>
      </c>
      <c r="B5916" t="s">
        <v>44457</v>
      </c>
      <c r="C5916" t="s">
        <v>44458</v>
      </c>
      <c r="D5916" t="s">
        <v>44459</v>
      </c>
      <c r="E5916" s="24">
        <v>100</v>
      </c>
      <c r="F5916" t="s">
        <v>35855</v>
      </c>
      <c r="G5916" t="s">
        <v>35856</v>
      </c>
      <c r="H5916" t="s">
        <v>10346</v>
      </c>
      <c r="I5916">
        <v>81</v>
      </c>
      <c r="J5916" s="10">
        <v>90</v>
      </c>
      <c r="K5916" s="10">
        <f t="shared" si="184"/>
        <v>90</v>
      </c>
      <c r="L5916" s="10">
        <f t="shared" si="185"/>
        <v>0</v>
      </c>
      <c r="O5916" t="s">
        <v>44460</v>
      </c>
      <c r="P5916" t="s">
        <v>4004</v>
      </c>
      <c r="Q5916" t="s">
        <v>44461</v>
      </c>
      <c r="R5916" t="s">
        <v>44462</v>
      </c>
      <c r="S5916" t="s">
        <v>44463</v>
      </c>
      <c r="T5916" t="s">
        <v>18406</v>
      </c>
      <c r="U5916" t="s">
        <v>1023</v>
      </c>
      <c r="V5916" t="s">
        <v>3277</v>
      </c>
    </row>
    <row r="5917" spans="1:22" x14ac:dyDescent="0.3">
      <c r="A5917" t="s">
        <v>21</v>
      </c>
      <c r="B5917" t="s">
        <v>44464</v>
      </c>
      <c r="C5917" t="s">
        <v>44465</v>
      </c>
      <c r="D5917" t="s">
        <v>44466</v>
      </c>
      <c r="E5917" s="24">
        <v>1000</v>
      </c>
      <c r="F5917" t="s">
        <v>44467</v>
      </c>
      <c r="G5917" t="s">
        <v>25979</v>
      </c>
      <c r="H5917" t="s">
        <v>10346</v>
      </c>
      <c r="I5917">
        <v>55</v>
      </c>
      <c r="J5917" s="10">
        <v>900</v>
      </c>
      <c r="K5917" s="10">
        <f t="shared" si="184"/>
        <v>900</v>
      </c>
      <c r="L5917" s="10">
        <f t="shared" si="185"/>
        <v>0</v>
      </c>
      <c r="O5917" t="s">
        <v>44468</v>
      </c>
      <c r="P5917" t="s">
        <v>44469</v>
      </c>
      <c r="Q5917" t="s">
        <v>44470</v>
      </c>
      <c r="R5917" t="s">
        <v>44471</v>
      </c>
      <c r="S5917" t="s">
        <v>44472</v>
      </c>
      <c r="T5917" t="s">
        <v>44473</v>
      </c>
      <c r="U5917" t="s">
        <v>1053</v>
      </c>
      <c r="V5917" t="s">
        <v>19079</v>
      </c>
    </row>
    <row r="5918" spans="1:22" x14ac:dyDescent="0.3">
      <c r="A5918" t="s">
        <v>21</v>
      </c>
      <c r="B5918" t="s">
        <v>44464</v>
      </c>
      <c r="C5918" t="s">
        <v>44474</v>
      </c>
      <c r="D5918" t="s">
        <v>44475</v>
      </c>
      <c r="E5918" s="24">
        <v>500</v>
      </c>
      <c r="F5918" t="s">
        <v>44476</v>
      </c>
      <c r="G5918" t="s">
        <v>44477</v>
      </c>
      <c r="H5918" t="s">
        <v>10346</v>
      </c>
      <c r="I5918">
        <v>174</v>
      </c>
      <c r="J5918" s="10">
        <v>450</v>
      </c>
      <c r="K5918" s="10">
        <f t="shared" si="184"/>
        <v>450</v>
      </c>
      <c r="L5918" s="10">
        <f t="shared" si="185"/>
        <v>0</v>
      </c>
      <c r="O5918" t="s">
        <v>44478</v>
      </c>
      <c r="P5918" t="s">
        <v>44479</v>
      </c>
      <c r="Q5918" t="s">
        <v>44480</v>
      </c>
      <c r="R5918" t="s">
        <v>44481</v>
      </c>
      <c r="S5918" t="s">
        <v>44482</v>
      </c>
      <c r="T5918" t="s">
        <v>44483</v>
      </c>
      <c r="U5918" t="s">
        <v>1053</v>
      </c>
      <c r="V5918" t="s">
        <v>4192</v>
      </c>
    </row>
    <row r="5919" spans="1:22" x14ac:dyDescent="0.3">
      <c r="A5919" t="s">
        <v>21</v>
      </c>
      <c r="B5919" t="s">
        <v>44464</v>
      </c>
      <c r="C5919" t="s">
        <v>44484</v>
      </c>
      <c r="D5919" t="s">
        <v>44485</v>
      </c>
      <c r="E5919" s="24">
        <v>50</v>
      </c>
      <c r="F5919" t="s">
        <v>44486</v>
      </c>
      <c r="G5919" t="s">
        <v>44487</v>
      </c>
      <c r="H5919" t="s">
        <v>10346</v>
      </c>
      <c r="I5919">
        <v>315</v>
      </c>
      <c r="J5919" s="10">
        <v>45</v>
      </c>
      <c r="K5919" s="10">
        <f t="shared" si="184"/>
        <v>45</v>
      </c>
      <c r="L5919" s="10">
        <f t="shared" si="185"/>
        <v>0</v>
      </c>
      <c r="O5919" t="s">
        <v>44488</v>
      </c>
      <c r="P5919" t="s">
        <v>3913</v>
      </c>
      <c r="Q5919" t="s">
        <v>44489</v>
      </c>
      <c r="R5919" t="s">
        <v>44490</v>
      </c>
      <c r="S5919" t="s">
        <v>44491</v>
      </c>
      <c r="T5919" t="s">
        <v>15478</v>
      </c>
      <c r="U5919" t="s">
        <v>1053</v>
      </c>
      <c r="V5919" t="s">
        <v>4192</v>
      </c>
    </row>
    <row r="5920" spans="1:22" x14ac:dyDescent="0.3">
      <c r="A5920" t="s">
        <v>21</v>
      </c>
      <c r="B5920" t="s">
        <v>44492</v>
      </c>
      <c r="C5920" t="s">
        <v>40295</v>
      </c>
      <c r="D5920" t="s">
        <v>44493</v>
      </c>
      <c r="E5920" s="24">
        <v>517</v>
      </c>
      <c r="F5920" t="s">
        <v>44494</v>
      </c>
      <c r="G5920" t="s">
        <v>44495</v>
      </c>
      <c r="H5920" t="s">
        <v>10346</v>
      </c>
      <c r="I5920">
        <v>4</v>
      </c>
      <c r="J5920" s="10">
        <v>465.3</v>
      </c>
      <c r="K5920" s="10">
        <f t="shared" si="184"/>
        <v>465.3</v>
      </c>
      <c r="L5920" s="10">
        <f t="shared" si="185"/>
        <v>0</v>
      </c>
      <c r="O5920" t="s">
        <v>44496</v>
      </c>
      <c r="P5920" t="s">
        <v>44497</v>
      </c>
      <c r="R5920" t="s">
        <v>44498</v>
      </c>
      <c r="S5920" t="s">
        <v>44499</v>
      </c>
      <c r="T5920" t="s">
        <v>44500</v>
      </c>
      <c r="U5920" t="s">
        <v>4087</v>
      </c>
      <c r="V5920" t="s">
        <v>13006</v>
      </c>
    </row>
    <row r="5921" spans="1:22" x14ac:dyDescent="0.3">
      <c r="A5921" t="s">
        <v>21</v>
      </c>
      <c r="B5921" t="s">
        <v>44492</v>
      </c>
      <c r="C5921" t="s">
        <v>44501</v>
      </c>
      <c r="D5921" t="s">
        <v>44502</v>
      </c>
      <c r="E5921" s="24">
        <v>50</v>
      </c>
      <c r="F5921" t="s">
        <v>44503</v>
      </c>
      <c r="G5921" t="s">
        <v>44504</v>
      </c>
      <c r="H5921" t="s">
        <v>10346</v>
      </c>
      <c r="I5921">
        <v>237</v>
      </c>
      <c r="J5921" s="10">
        <v>45</v>
      </c>
      <c r="K5921" s="10">
        <f t="shared" si="184"/>
        <v>45</v>
      </c>
      <c r="L5921" s="10">
        <f t="shared" si="185"/>
        <v>0</v>
      </c>
      <c r="O5921" t="s">
        <v>44505</v>
      </c>
      <c r="P5921" t="s">
        <v>44506</v>
      </c>
      <c r="Q5921" t="s">
        <v>44507</v>
      </c>
      <c r="R5921" t="s">
        <v>44508</v>
      </c>
      <c r="S5921" t="s">
        <v>44509</v>
      </c>
      <c r="T5921" t="s">
        <v>44510</v>
      </c>
      <c r="U5921" t="s">
        <v>4139</v>
      </c>
      <c r="V5921" t="s">
        <v>44511</v>
      </c>
    </row>
    <row r="5922" spans="1:22" x14ac:dyDescent="0.3">
      <c r="A5922" t="s">
        <v>21</v>
      </c>
      <c r="B5922" t="s">
        <v>44492</v>
      </c>
      <c r="C5922" t="s">
        <v>44512</v>
      </c>
      <c r="D5922" t="s">
        <v>44513</v>
      </c>
      <c r="E5922" s="24">
        <v>2000</v>
      </c>
      <c r="F5922" t="s">
        <v>13372</v>
      </c>
      <c r="G5922" t="s">
        <v>44514</v>
      </c>
      <c r="H5922" t="s">
        <v>10346</v>
      </c>
      <c r="I5922">
        <v>262</v>
      </c>
      <c r="J5922" s="10">
        <v>1800</v>
      </c>
      <c r="K5922" s="10">
        <f t="shared" si="184"/>
        <v>1800</v>
      </c>
      <c r="L5922" s="10">
        <f t="shared" si="185"/>
        <v>0</v>
      </c>
      <c r="O5922" t="s">
        <v>44515</v>
      </c>
      <c r="P5922" t="s">
        <v>44516</v>
      </c>
      <c r="Q5922" t="s">
        <v>44517</v>
      </c>
      <c r="R5922" t="s">
        <v>44518</v>
      </c>
      <c r="S5922" t="s">
        <v>44519</v>
      </c>
      <c r="T5922" t="s">
        <v>44520</v>
      </c>
      <c r="U5922" t="s">
        <v>4036</v>
      </c>
      <c r="V5922" t="s">
        <v>44521</v>
      </c>
    </row>
    <row r="5923" spans="1:22" x14ac:dyDescent="0.3">
      <c r="A5923" t="s">
        <v>21</v>
      </c>
      <c r="B5923" t="s">
        <v>44492</v>
      </c>
      <c r="C5923" t="s">
        <v>44522</v>
      </c>
      <c r="D5923" t="s">
        <v>44523</v>
      </c>
      <c r="E5923" s="24">
        <v>2000</v>
      </c>
      <c r="F5923" t="s">
        <v>44524</v>
      </c>
      <c r="G5923" t="s">
        <v>44525</v>
      </c>
      <c r="H5923" t="s">
        <v>10346</v>
      </c>
      <c r="I5923">
        <v>723</v>
      </c>
      <c r="J5923" s="10">
        <v>1800</v>
      </c>
      <c r="K5923" s="10">
        <f t="shared" si="184"/>
        <v>1800</v>
      </c>
      <c r="L5923" s="10">
        <f t="shared" si="185"/>
        <v>0</v>
      </c>
      <c r="O5923" t="s">
        <v>44526</v>
      </c>
      <c r="P5923" t="s">
        <v>44527</v>
      </c>
      <c r="Q5923" t="s">
        <v>44528</v>
      </c>
      <c r="R5923" t="s">
        <v>44529</v>
      </c>
      <c r="S5923" t="s">
        <v>44530</v>
      </c>
      <c r="T5923" t="s">
        <v>44531</v>
      </c>
      <c r="U5923" t="s">
        <v>4036</v>
      </c>
      <c r="V5923" t="s">
        <v>44532</v>
      </c>
    </row>
    <row r="5924" spans="1:22" x14ac:dyDescent="0.3">
      <c r="A5924" t="s">
        <v>21</v>
      </c>
      <c r="B5924" t="s">
        <v>44533</v>
      </c>
      <c r="C5924" t="s">
        <v>44534</v>
      </c>
      <c r="D5924" t="s">
        <v>44535</v>
      </c>
      <c r="E5924" s="24">
        <v>25</v>
      </c>
      <c r="F5924" t="s">
        <v>44536</v>
      </c>
      <c r="G5924" t="s">
        <v>44537</v>
      </c>
      <c r="H5924" t="s">
        <v>10346</v>
      </c>
      <c r="I5924">
        <v>103</v>
      </c>
      <c r="J5924" s="10">
        <v>22.5</v>
      </c>
      <c r="K5924" s="10">
        <f t="shared" si="184"/>
        <v>22.5</v>
      </c>
      <c r="L5924" s="10">
        <f t="shared" si="185"/>
        <v>0</v>
      </c>
      <c r="O5924" t="s">
        <v>44538</v>
      </c>
      <c r="P5924" t="s">
        <v>44539</v>
      </c>
      <c r="Q5924" t="s">
        <v>44540</v>
      </c>
      <c r="R5924" t="s">
        <v>44541</v>
      </c>
      <c r="S5924" t="s">
        <v>44542</v>
      </c>
      <c r="T5924" t="s">
        <v>27062</v>
      </c>
      <c r="U5924" t="s">
        <v>27062</v>
      </c>
      <c r="V5924" t="s">
        <v>44543</v>
      </c>
    </row>
    <row r="5925" spans="1:22" x14ac:dyDescent="0.3">
      <c r="A5925" t="s">
        <v>21</v>
      </c>
      <c r="B5925" t="s">
        <v>44544</v>
      </c>
      <c r="C5925" t="s">
        <v>44545</v>
      </c>
      <c r="D5925" t="s">
        <v>44546</v>
      </c>
      <c r="E5925" s="24">
        <v>21</v>
      </c>
      <c r="F5925" t="s">
        <v>44547</v>
      </c>
      <c r="G5925" t="s">
        <v>44548</v>
      </c>
      <c r="H5925" t="s">
        <v>10346</v>
      </c>
      <c r="I5925">
        <v>341</v>
      </c>
      <c r="J5925" s="10">
        <v>18.899999999999999</v>
      </c>
      <c r="K5925" s="10">
        <f t="shared" si="184"/>
        <v>18.900000000000002</v>
      </c>
      <c r="L5925" s="10">
        <f t="shared" si="185"/>
        <v>0</v>
      </c>
      <c r="O5925" t="s">
        <v>44549</v>
      </c>
      <c r="P5925" t="s">
        <v>44550</v>
      </c>
      <c r="Q5925" t="s">
        <v>44551</v>
      </c>
      <c r="R5925" t="s">
        <v>44552</v>
      </c>
      <c r="S5925" t="s">
        <v>44553</v>
      </c>
      <c r="U5925" t="s">
        <v>44554</v>
      </c>
      <c r="V5925" t="s">
        <v>44555</v>
      </c>
    </row>
    <row r="5926" spans="1:22" x14ac:dyDescent="0.3">
      <c r="A5926" t="s">
        <v>21</v>
      </c>
      <c r="B5926" t="s">
        <v>44544</v>
      </c>
      <c r="C5926" t="s">
        <v>44556</v>
      </c>
      <c r="D5926" t="s">
        <v>44557</v>
      </c>
      <c r="E5926" s="24">
        <v>21</v>
      </c>
      <c r="F5926" t="s">
        <v>17312</v>
      </c>
      <c r="G5926" t="s">
        <v>17313</v>
      </c>
      <c r="H5926" t="s">
        <v>10346</v>
      </c>
      <c r="I5926">
        <v>510</v>
      </c>
      <c r="J5926" s="10">
        <v>18.899999999999999</v>
      </c>
      <c r="K5926" s="10">
        <f t="shared" si="184"/>
        <v>18.900000000000002</v>
      </c>
      <c r="L5926" s="10">
        <f t="shared" si="185"/>
        <v>0</v>
      </c>
      <c r="O5926" t="s">
        <v>44558</v>
      </c>
      <c r="P5926" t="s">
        <v>36599</v>
      </c>
      <c r="Q5926" t="s">
        <v>44559</v>
      </c>
      <c r="R5926" t="s">
        <v>44560</v>
      </c>
      <c r="S5926" t="s">
        <v>44561</v>
      </c>
      <c r="T5926" t="s">
        <v>44562</v>
      </c>
      <c r="U5926" t="s">
        <v>13682</v>
      </c>
      <c r="V5926" t="s">
        <v>24280</v>
      </c>
    </row>
    <row r="5927" spans="1:22" x14ac:dyDescent="0.3">
      <c r="A5927" t="s">
        <v>21</v>
      </c>
      <c r="B5927" t="s">
        <v>44563</v>
      </c>
      <c r="C5927" t="s">
        <v>44564</v>
      </c>
      <c r="D5927" t="s">
        <v>44565</v>
      </c>
      <c r="E5927" s="24">
        <v>5700</v>
      </c>
      <c r="F5927" t="s">
        <v>25841</v>
      </c>
      <c r="G5927" t="s">
        <v>25842</v>
      </c>
      <c r="H5927" t="s">
        <v>10346</v>
      </c>
      <c r="I5927">
        <v>28</v>
      </c>
      <c r="J5927" s="10">
        <v>5130</v>
      </c>
      <c r="K5927" s="10">
        <f t="shared" si="184"/>
        <v>5130</v>
      </c>
      <c r="L5927" s="10">
        <f t="shared" si="185"/>
        <v>0</v>
      </c>
      <c r="O5927" t="s">
        <v>44566</v>
      </c>
      <c r="P5927" t="s">
        <v>43907</v>
      </c>
      <c r="R5927" t="s">
        <v>44567</v>
      </c>
      <c r="S5927" t="s">
        <v>44568</v>
      </c>
      <c r="T5927" t="s">
        <v>44569</v>
      </c>
      <c r="U5927" t="s">
        <v>7074</v>
      </c>
      <c r="V5927" t="s">
        <v>7075</v>
      </c>
    </row>
    <row r="5928" spans="1:22" x14ac:dyDescent="0.3">
      <c r="A5928" t="s">
        <v>21</v>
      </c>
      <c r="B5928" t="s">
        <v>44563</v>
      </c>
      <c r="C5928" t="s">
        <v>44570</v>
      </c>
      <c r="D5928" t="s">
        <v>44571</v>
      </c>
      <c r="E5928" s="24">
        <v>100</v>
      </c>
      <c r="F5928" t="s">
        <v>44572</v>
      </c>
      <c r="G5928" t="s">
        <v>44573</v>
      </c>
      <c r="H5928" t="s">
        <v>10346</v>
      </c>
      <c r="I5928">
        <v>144</v>
      </c>
      <c r="J5928" s="10">
        <v>90</v>
      </c>
      <c r="K5928" s="10">
        <f t="shared" si="184"/>
        <v>90</v>
      </c>
      <c r="L5928" s="10">
        <f t="shared" si="185"/>
        <v>0</v>
      </c>
      <c r="O5928" t="s">
        <v>44574</v>
      </c>
      <c r="P5928" t="s">
        <v>44575</v>
      </c>
      <c r="Q5928" t="s">
        <v>44576</v>
      </c>
      <c r="R5928" t="s">
        <v>44577</v>
      </c>
      <c r="S5928" t="s">
        <v>44578</v>
      </c>
      <c r="T5928" t="s">
        <v>44579</v>
      </c>
      <c r="U5928" t="s">
        <v>11840</v>
      </c>
      <c r="V5928" t="s">
        <v>20116</v>
      </c>
    </row>
    <row r="5929" spans="1:22" x14ac:dyDescent="0.3">
      <c r="A5929" t="s">
        <v>21</v>
      </c>
      <c r="B5929" t="s">
        <v>44580</v>
      </c>
      <c r="C5929" t="s">
        <v>44581</v>
      </c>
      <c r="D5929" t="s">
        <v>44582</v>
      </c>
      <c r="E5929" s="24">
        <v>2000</v>
      </c>
      <c r="F5929" t="s">
        <v>8477</v>
      </c>
      <c r="G5929" t="s">
        <v>8478</v>
      </c>
      <c r="H5929" t="s">
        <v>10346</v>
      </c>
      <c r="I5929">
        <v>75</v>
      </c>
      <c r="J5929" s="10">
        <v>1800</v>
      </c>
      <c r="K5929" s="10">
        <f t="shared" si="184"/>
        <v>1800</v>
      </c>
      <c r="L5929" s="10">
        <f t="shared" si="185"/>
        <v>0</v>
      </c>
      <c r="O5929" t="s">
        <v>44583</v>
      </c>
      <c r="P5929" t="s">
        <v>44584</v>
      </c>
      <c r="Q5929" t="s">
        <v>44585</v>
      </c>
      <c r="R5929" t="s">
        <v>44586</v>
      </c>
      <c r="S5929" t="s">
        <v>18427</v>
      </c>
      <c r="T5929" t="s">
        <v>44587</v>
      </c>
      <c r="U5929" t="s">
        <v>6395</v>
      </c>
      <c r="V5929" t="s">
        <v>9405</v>
      </c>
    </row>
    <row r="5930" spans="1:22" x14ac:dyDescent="0.3">
      <c r="A5930" t="s">
        <v>21</v>
      </c>
      <c r="B5930" t="s">
        <v>10164</v>
      </c>
      <c r="C5930" t="s">
        <v>44588</v>
      </c>
      <c r="D5930" t="s">
        <v>44589</v>
      </c>
      <c r="E5930" s="24">
        <v>1000</v>
      </c>
      <c r="F5930" t="s">
        <v>21943</v>
      </c>
      <c r="G5930" t="s">
        <v>44590</v>
      </c>
      <c r="H5930" t="s">
        <v>10346</v>
      </c>
      <c r="I5930">
        <v>17</v>
      </c>
      <c r="J5930" s="10">
        <v>900</v>
      </c>
      <c r="K5930" s="10">
        <f t="shared" si="184"/>
        <v>900</v>
      </c>
      <c r="L5930" s="10">
        <f t="shared" si="185"/>
        <v>0</v>
      </c>
      <c r="O5930" t="s">
        <v>44591</v>
      </c>
      <c r="P5930" t="s">
        <v>44592</v>
      </c>
      <c r="R5930" t="s">
        <v>44593</v>
      </c>
      <c r="S5930" t="s">
        <v>44594</v>
      </c>
      <c r="U5930" t="s">
        <v>3209</v>
      </c>
      <c r="V5930" t="s">
        <v>16109</v>
      </c>
    </row>
    <row r="5931" spans="1:22" x14ac:dyDescent="0.3">
      <c r="A5931" t="s">
        <v>21</v>
      </c>
      <c r="B5931" t="s">
        <v>10164</v>
      </c>
      <c r="C5931" t="s">
        <v>10165</v>
      </c>
      <c r="D5931" t="s">
        <v>10166</v>
      </c>
      <c r="E5931" s="24">
        <v>1100</v>
      </c>
      <c r="F5931" t="s">
        <v>10167</v>
      </c>
      <c r="G5931" t="s">
        <v>9716</v>
      </c>
      <c r="H5931" t="s">
        <v>7824</v>
      </c>
      <c r="I5931">
        <v>193</v>
      </c>
      <c r="J5931" s="10">
        <v>990</v>
      </c>
      <c r="K5931" s="10">
        <f t="shared" si="184"/>
        <v>990</v>
      </c>
      <c r="L5931" s="10">
        <f t="shared" si="185"/>
        <v>0</v>
      </c>
      <c r="M5931">
        <v>1082</v>
      </c>
      <c r="O5931" t="s">
        <v>10168</v>
      </c>
      <c r="P5931" t="s">
        <v>10169</v>
      </c>
      <c r="R5931" t="s">
        <v>10170</v>
      </c>
      <c r="S5931" t="s">
        <v>10171</v>
      </c>
      <c r="U5931" t="s">
        <v>3209</v>
      </c>
      <c r="V5931" t="s">
        <v>9968</v>
      </c>
    </row>
    <row r="5932" spans="1:22" x14ac:dyDescent="0.3">
      <c r="A5932" t="s">
        <v>21</v>
      </c>
      <c r="B5932" t="s">
        <v>10164</v>
      </c>
      <c r="C5932" t="s">
        <v>44595</v>
      </c>
      <c r="D5932" t="s">
        <v>44596</v>
      </c>
      <c r="E5932" s="24">
        <v>10</v>
      </c>
      <c r="F5932" t="s">
        <v>44597</v>
      </c>
      <c r="G5932" t="s">
        <v>44598</v>
      </c>
      <c r="H5932" t="s">
        <v>10346</v>
      </c>
      <c r="I5932">
        <v>306</v>
      </c>
      <c r="J5932" s="10">
        <v>9</v>
      </c>
      <c r="K5932" s="10">
        <f t="shared" si="184"/>
        <v>9</v>
      </c>
      <c r="L5932" s="10">
        <f t="shared" si="185"/>
        <v>0</v>
      </c>
      <c r="O5932" t="s">
        <v>44599</v>
      </c>
      <c r="P5932" t="s">
        <v>44600</v>
      </c>
      <c r="Q5932" t="s">
        <v>44601</v>
      </c>
      <c r="R5932" t="s">
        <v>44602</v>
      </c>
      <c r="S5932" t="s">
        <v>44603</v>
      </c>
      <c r="T5932" t="s">
        <v>44604</v>
      </c>
      <c r="U5932" t="s">
        <v>3209</v>
      </c>
      <c r="V5932" t="s">
        <v>44605</v>
      </c>
    </row>
    <row r="5933" spans="1:22" x14ac:dyDescent="0.3">
      <c r="A5933" t="s">
        <v>21</v>
      </c>
      <c r="B5933" t="s">
        <v>10164</v>
      </c>
      <c r="C5933" t="s">
        <v>44606</v>
      </c>
      <c r="D5933" t="s">
        <v>44607</v>
      </c>
      <c r="E5933" s="24">
        <v>10</v>
      </c>
      <c r="F5933" t="s">
        <v>44597</v>
      </c>
      <c r="G5933" t="s">
        <v>44598</v>
      </c>
      <c r="H5933" t="s">
        <v>10346</v>
      </c>
      <c r="I5933">
        <v>307</v>
      </c>
      <c r="J5933" s="10">
        <v>9</v>
      </c>
      <c r="K5933" s="10">
        <f t="shared" si="184"/>
        <v>9</v>
      </c>
      <c r="L5933" s="10">
        <f t="shared" si="185"/>
        <v>0</v>
      </c>
      <c r="O5933" t="s">
        <v>44608</v>
      </c>
      <c r="P5933" t="s">
        <v>44600</v>
      </c>
      <c r="Q5933" t="s">
        <v>44609</v>
      </c>
      <c r="R5933" t="s">
        <v>44610</v>
      </c>
      <c r="S5933" t="s">
        <v>44611</v>
      </c>
      <c r="T5933" t="s">
        <v>44612</v>
      </c>
      <c r="U5933" t="s">
        <v>3209</v>
      </c>
      <c r="V5933" t="s">
        <v>44605</v>
      </c>
    </row>
    <row r="5934" spans="1:22" x14ac:dyDescent="0.3">
      <c r="A5934" t="s">
        <v>21</v>
      </c>
      <c r="B5934" t="s">
        <v>44613</v>
      </c>
      <c r="C5934" t="s">
        <v>44614</v>
      </c>
      <c r="D5934" t="s">
        <v>44615</v>
      </c>
      <c r="E5934" s="24">
        <v>46</v>
      </c>
      <c r="F5934" t="s">
        <v>11674</v>
      </c>
      <c r="G5934" t="s">
        <v>11675</v>
      </c>
      <c r="H5934" t="s">
        <v>10346</v>
      </c>
      <c r="I5934">
        <v>294</v>
      </c>
      <c r="J5934" s="10">
        <v>41.4</v>
      </c>
      <c r="K5934" s="10">
        <f t="shared" si="184"/>
        <v>41.4</v>
      </c>
      <c r="L5934" s="10">
        <f t="shared" si="185"/>
        <v>0</v>
      </c>
      <c r="O5934" t="s">
        <v>44616</v>
      </c>
      <c r="P5934" t="s">
        <v>4058</v>
      </c>
      <c r="R5934" t="s">
        <v>44617</v>
      </c>
      <c r="S5934" t="s">
        <v>44618</v>
      </c>
      <c r="T5934" t="s">
        <v>44619</v>
      </c>
      <c r="U5934" t="s">
        <v>9434</v>
      </c>
      <c r="V5934" t="s">
        <v>8924</v>
      </c>
    </row>
    <row r="5935" spans="1:22" x14ac:dyDescent="0.3">
      <c r="A5935" t="s">
        <v>21</v>
      </c>
      <c r="B5935" t="s">
        <v>44613</v>
      </c>
      <c r="C5935" t="s">
        <v>44620</v>
      </c>
      <c r="D5935" t="s">
        <v>44621</v>
      </c>
      <c r="E5935" s="24">
        <v>405</v>
      </c>
      <c r="F5935" t="s">
        <v>44622</v>
      </c>
      <c r="G5935" t="s">
        <v>44623</v>
      </c>
      <c r="H5935" t="s">
        <v>10346</v>
      </c>
      <c r="I5935">
        <v>322</v>
      </c>
      <c r="J5935" s="10">
        <v>364.5</v>
      </c>
      <c r="K5935" s="10">
        <f t="shared" si="184"/>
        <v>364.5</v>
      </c>
      <c r="L5935" s="10">
        <f t="shared" si="185"/>
        <v>0</v>
      </c>
      <c r="O5935" t="s">
        <v>44624</v>
      </c>
      <c r="P5935" t="s">
        <v>3913</v>
      </c>
      <c r="R5935" t="s">
        <v>44625</v>
      </c>
      <c r="S5935" t="s">
        <v>44626</v>
      </c>
      <c r="U5935" t="s">
        <v>42</v>
      </c>
      <c r="V5935" t="s">
        <v>2560</v>
      </c>
    </row>
    <row r="5936" spans="1:22" x14ac:dyDescent="0.3">
      <c r="A5936" t="s">
        <v>21</v>
      </c>
      <c r="B5936" t="s">
        <v>44613</v>
      </c>
      <c r="C5936" t="s">
        <v>44627</v>
      </c>
      <c r="D5936" t="s">
        <v>44628</v>
      </c>
      <c r="E5936" s="24">
        <v>600</v>
      </c>
      <c r="F5936" t="s">
        <v>39456</v>
      </c>
      <c r="G5936" t="s">
        <v>39457</v>
      </c>
      <c r="H5936" t="s">
        <v>10346</v>
      </c>
      <c r="I5936">
        <v>370</v>
      </c>
      <c r="J5936" s="10">
        <v>540</v>
      </c>
      <c r="K5936" s="10">
        <f t="shared" si="184"/>
        <v>540</v>
      </c>
      <c r="L5936" s="10">
        <f t="shared" si="185"/>
        <v>0</v>
      </c>
      <c r="O5936" t="s">
        <v>44629</v>
      </c>
      <c r="P5936" t="s">
        <v>39459</v>
      </c>
      <c r="R5936" t="s">
        <v>44630</v>
      </c>
      <c r="S5936" t="s">
        <v>44631</v>
      </c>
      <c r="U5936" t="s">
        <v>44631</v>
      </c>
      <c r="V5936" t="s">
        <v>44632</v>
      </c>
    </row>
    <row r="5937" spans="1:22" x14ac:dyDescent="0.3">
      <c r="A5937" t="s">
        <v>21</v>
      </c>
      <c r="B5937" t="s">
        <v>44613</v>
      </c>
      <c r="C5937" t="s">
        <v>44633</v>
      </c>
      <c r="D5937" t="s">
        <v>44634</v>
      </c>
      <c r="E5937" s="24">
        <v>36</v>
      </c>
      <c r="F5937" t="s">
        <v>33215</v>
      </c>
      <c r="G5937" t="s">
        <v>33216</v>
      </c>
      <c r="H5937" t="s">
        <v>10346</v>
      </c>
      <c r="I5937">
        <v>582</v>
      </c>
      <c r="J5937" s="10">
        <v>32.4</v>
      </c>
      <c r="K5937" s="10">
        <f t="shared" si="184"/>
        <v>32.4</v>
      </c>
      <c r="L5937" s="10">
        <f t="shared" si="185"/>
        <v>0</v>
      </c>
      <c r="O5937" t="s">
        <v>44635</v>
      </c>
      <c r="P5937" t="s">
        <v>33218</v>
      </c>
      <c r="R5937" t="s">
        <v>44636</v>
      </c>
      <c r="S5937" t="s">
        <v>44637</v>
      </c>
      <c r="U5937" t="s">
        <v>1053</v>
      </c>
      <c r="V5937" t="s">
        <v>6244</v>
      </c>
    </row>
    <row r="5938" spans="1:22" x14ac:dyDescent="0.3">
      <c r="A5938" t="s">
        <v>21</v>
      </c>
      <c r="B5938" t="s">
        <v>44613</v>
      </c>
      <c r="C5938" t="s">
        <v>44638</v>
      </c>
      <c r="D5938" t="s">
        <v>44639</v>
      </c>
      <c r="E5938" s="24">
        <v>1330</v>
      </c>
      <c r="F5938" t="s">
        <v>44640</v>
      </c>
      <c r="G5938" t="s">
        <v>44641</v>
      </c>
      <c r="H5938" t="s">
        <v>10346</v>
      </c>
      <c r="I5938">
        <v>654</v>
      </c>
      <c r="J5938" s="10">
        <v>1197</v>
      </c>
      <c r="K5938" s="10">
        <f t="shared" si="184"/>
        <v>1197</v>
      </c>
      <c r="L5938" s="10">
        <f t="shared" si="185"/>
        <v>0</v>
      </c>
      <c r="O5938" t="s">
        <v>44642</v>
      </c>
      <c r="P5938" t="s">
        <v>44643</v>
      </c>
      <c r="R5938" t="s">
        <v>44644</v>
      </c>
      <c r="S5938" t="s">
        <v>44645</v>
      </c>
      <c r="T5938" t="s">
        <v>44646</v>
      </c>
      <c r="U5938" t="s">
        <v>7680</v>
      </c>
      <c r="V5938" t="s">
        <v>871</v>
      </c>
    </row>
    <row r="5939" spans="1:22" x14ac:dyDescent="0.3">
      <c r="A5939" t="s">
        <v>21</v>
      </c>
      <c r="B5939" t="s">
        <v>44613</v>
      </c>
      <c r="C5939" t="s">
        <v>44647</v>
      </c>
      <c r="D5939" t="s">
        <v>44648</v>
      </c>
      <c r="E5939" s="24">
        <v>207</v>
      </c>
      <c r="F5939" t="s">
        <v>44649</v>
      </c>
      <c r="G5939" t="s">
        <v>44650</v>
      </c>
      <c r="H5939" t="s">
        <v>10346</v>
      </c>
      <c r="I5939">
        <v>760</v>
      </c>
      <c r="J5939" s="10">
        <v>186.3</v>
      </c>
      <c r="K5939" s="10">
        <f t="shared" si="184"/>
        <v>186.3</v>
      </c>
      <c r="L5939" s="10">
        <f t="shared" si="185"/>
        <v>0</v>
      </c>
      <c r="O5939" t="s">
        <v>44651</v>
      </c>
      <c r="P5939" t="s">
        <v>3913</v>
      </c>
      <c r="Q5939" t="s">
        <v>44652</v>
      </c>
      <c r="R5939" t="s">
        <v>44653</v>
      </c>
      <c r="S5939" t="s">
        <v>44654</v>
      </c>
      <c r="T5939" t="s">
        <v>44655</v>
      </c>
      <c r="U5939" t="s">
        <v>931</v>
      </c>
      <c r="V5939" t="s">
        <v>30946</v>
      </c>
    </row>
    <row r="5940" spans="1:22" x14ac:dyDescent="0.3">
      <c r="A5940" t="s">
        <v>21</v>
      </c>
      <c r="B5940" t="s">
        <v>44613</v>
      </c>
      <c r="C5940" t="s">
        <v>44656</v>
      </c>
      <c r="D5940" t="s">
        <v>44657</v>
      </c>
      <c r="E5940" s="24">
        <v>200</v>
      </c>
      <c r="F5940" t="s">
        <v>44658</v>
      </c>
      <c r="G5940" t="s">
        <v>44659</v>
      </c>
      <c r="H5940" t="s">
        <v>10346</v>
      </c>
      <c r="I5940">
        <v>831</v>
      </c>
      <c r="J5940" s="10">
        <v>180</v>
      </c>
      <c r="K5940" s="10">
        <f t="shared" si="184"/>
        <v>180</v>
      </c>
      <c r="L5940" s="10">
        <f t="shared" si="185"/>
        <v>0</v>
      </c>
      <c r="O5940" t="s">
        <v>44660</v>
      </c>
      <c r="P5940" t="s">
        <v>44661</v>
      </c>
      <c r="R5940" t="s">
        <v>44662</v>
      </c>
      <c r="S5940" t="s">
        <v>44663</v>
      </c>
      <c r="T5940" t="s">
        <v>44664</v>
      </c>
      <c r="U5940" t="s">
        <v>36</v>
      </c>
      <c r="V5940" t="s">
        <v>1155</v>
      </c>
    </row>
    <row r="5941" spans="1:22" x14ac:dyDescent="0.3">
      <c r="A5941" t="s">
        <v>21</v>
      </c>
      <c r="B5941" t="s">
        <v>44613</v>
      </c>
      <c r="C5941" t="s">
        <v>44665</v>
      </c>
      <c r="D5941" t="s">
        <v>44666</v>
      </c>
      <c r="E5941" s="24">
        <v>341</v>
      </c>
      <c r="F5941" t="s">
        <v>29299</v>
      </c>
      <c r="G5941" t="s">
        <v>29300</v>
      </c>
      <c r="H5941" t="s">
        <v>10346</v>
      </c>
      <c r="I5941">
        <v>855</v>
      </c>
      <c r="J5941" s="10">
        <v>306.89999999999998</v>
      </c>
      <c r="K5941" s="10">
        <f t="shared" si="184"/>
        <v>306.90000000000003</v>
      </c>
      <c r="L5941" s="10">
        <f t="shared" si="185"/>
        <v>0</v>
      </c>
      <c r="O5941" t="s">
        <v>44667</v>
      </c>
      <c r="P5941" t="s">
        <v>44668</v>
      </c>
      <c r="R5941" t="s">
        <v>44669</v>
      </c>
      <c r="S5941" t="s">
        <v>44670</v>
      </c>
      <c r="T5941" t="s">
        <v>23569</v>
      </c>
      <c r="U5941" t="s">
        <v>931</v>
      </c>
      <c r="V5941" t="s">
        <v>10827</v>
      </c>
    </row>
    <row r="5942" spans="1:22" x14ac:dyDescent="0.3">
      <c r="A5942" t="s">
        <v>21</v>
      </c>
      <c r="B5942" t="s">
        <v>44613</v>
      </c>
      <c r="C5942" t="s">
        <v>44671</v>
      </c>
      <c r="D5942" t="s">
        <v>44672</v>
      </c>
      <c r="E5942" s="24">
        <v>50</v>
      </c>
      <c r="F5942" t="s">
        <v>44673</v>
      </c>
      <c r="G5942" t="s">
        <v>44674</v>
      </c>
      <c r="H5942" t="s">
        <v>10346</v>
      </c>
      <c r="I5942">
        <v>872</v>
      </c>
      <c r="J5942" s="10">
        <v>45</v>
      </c>
      <c r="K5942" s="10">
        <f t="shared" si="184"/>
        <v>45</v>
      </c>
      <c r="L5942" s="10">
        <f t="shared" si="185"/>
        <v>0</v>
      </c>
      <c r="O5942" t="s">
        <v>44675</v>
      </c>
      <c r="P5942" t="s">
        <v>44676</v>
      </c>
      <c r="Q5942" t="s">
        <v>44677</v>
      </c>
      <c r="R5942" t="s">
        <v>44678</v>
      </c>
      <c r="S5942" t="s">
        <v>13072</v>
      </c>
      <c r="U5942" t="s">
        <v>23209</v>
      </c>
      <c r="V5942" t="s">
        <v>3908</v>
      </c>
    </row>
    <row r="5943" spans="1:22" x14ac:dyDescent="0.3">
      <c r="A5943" t="s">
        <v>21</v>
      </c>
      <c r="B5943" t="s">
        <v>44679</v>
      </c>
      <c r="C5943" t="s">
        <v>44680</v>
      </c>
      <c r="D5943" t="s">
        <v>44681</v>
      </c>
      <c r="E5943" s="24">
        <v>3000</v>
      </c>
      <c r="F5943" t="s">
        <v>25841</v>
      </c>
      <c r="G5943" t="s">
        <v>25842</v>
      </c>
      <c r="H5943" t="s">
        <v>10346</v>
      </c>
      <c r="I5943">
        <v>175</v>
      </c>
      <c r="J5943" s="10">
        <v>2700</v>
      </c>
      <c r="K5943" s="10">
        <f t="shared" si="184"/>
        <v>2700</v>
      </c>
      <c r="L5943" s="10">
        <f t="shared" si="185"/>
        <v>0</v>
      </c>
      <c r="O5943" t="s">
        <v>44682</v>
      </c>
      <c r="P5943" t="s">
        <v>43907</v>
      </c>
      <c r="Q5943" t="s">
        <v>44683</v>
      </c>
      <c r="R5943" t="s">
        <v>44684</v>
      </c>
      <c r="S5943" t="s">
        <v>44685</v>
      </c>
      <c r="T5943" t="s">
        <v>44686</v>
      </c>
      <c r="U5943" t="s">
        <v>7074</v>
      </c>
      <c r="V5943" t="s">
        <v>7075</v>
      </c>
    </row>
    <row r="5944" spans="1:22" x14ac:dyDescent="0.3">
      <c r="A5944" t="s">
        <v>21</v>
      </c>
      <c r="B5944" t="s">
        <v>44679</v>
      </c>
      <c r="C5944" t="s">
        <v>44687</v>
      </c>
      <c r="D5944" t="s">
        <v>44688</v>
      </c>
      <c r="E5944" s="24">
        <v>175</v>
      </c>
      <c r="F5944" t="s">
        <v>35690</v>
      </c>
      <c r="G5944" t="s">
        <v>35691</v>
      </c>
      <c r="H5944" t="s">
        <v>10346</v>
      </c>
      <c r="I5944">
        <v>361</v>
      </c>
      <c r="J5944" s="10">
        <v>157.5</v>
      </c>
      <c r="K5944" s="10">
        <f t="shared" si="184"/>
        <v>157.5</v>
      </c>
      <c r="L5944" s="10">
        <f t="shared" si="185"/>
        <v>0</v>
      </c>
      <c r="O5944" t="s">
        <v>44689</v>
      </c>
      <c r="P5944" t="s">
        <v>35693</v>
      </c>
      <c r="Q5944" t="s">
        <v>44690</v>
      </c>
      <c r="R5944" t="s">
        <v>44691</v>
      </c>
      <c r="S5944" t="s">
        <v>44692</v>
      </c>
      <c r="T5944" t="s">
        <v>30405</v>
      </c>
      <c r="U5944" t="s">
        <v>6527</v>
      </c>
      <c r="V5944" t="s">
        <v>44693</v>
      </c>
    </row>
    <row r="5945" spans="1:22" x14ac:dyDescent="0.3">
      <c r="A5945" t="s">
        <v>21</v>
      </c>
      <c r="B5945" t="s">
        <v>44679</v>
      </c>
      <c r="C5945" t="s">
        <v>44694</v>
      </c>
      <c r="D5945" t="s">
        <v>44695</v>
      </c>
      <c r="E5945" s="24">
        <v>390</v>
      </c>
      <c r="F5945" t="s">
        <v>25841</v>
      </c>
      <c r="G5945" t="s">
        <v>25842</v>
      </c>
      <c r="H5945" t="s">
        <v>10346</v>
      </c>
      <c r="I5945">
        <v>373</v>
      </c>
      <c r="J5945" s="10">
        <v>351</v>
      </c>
      <c r="K5945" s="10">
        <f t="shared" si="184"/>
        <v>351</v>
      </c>
      <c r="L5945" s="10">
        <f t="shared" si="185"/>
        <v>0</v>
      </c>
      <c r="O5945" t="s">
        <v>44696</v>
      </c>
      <c r="P5945" t="s">
        <v>43907</v>
      </c>
      <c r="Q5945" t="s">
        <v>44697</v>
      </c>
      <c r="R5945" t="s">
        <v>44698</v>
      </c>
      <c r="S5945" t="s">
        <v>44699</v>
      </c>
      <c r="T5945" t="s">
        <v>44700</v>
      </c>
      <c r="U5945" t="s">
        <v>7074</v>
      </c>
      <c r="V5945" t="s">
        <v>44701</v>
      </c>
    </row>
    <row r="5946" spans="1:22" x14ac:dyDescent="0.3">
      <c r="A5946" t="s">
        <v>21</v>
      </c>
      <c r="B5946" t="s">
        <v>44702</v>
      </c>
      <c r="C5946" t="s">
        <v>44703</v>
      </c>
      <c r="D5946" t="s">
        <v>44704</v>
      </c>
      <c r="E5946" s="24">
        <v>50</v>
      </c>
      <c r="F5946" t="s">
        <v>36247</v>
      </c>
      <c r="G5946" t="s">
        <v>36248</v>
      </c>
      <c r="H5946" t="s">
        <v>10346</v>
      </c>
      <c r="I5946">
        <v>36</v>
      </c>
      <c r="J5946" s="10">
        <v>45</v>
      </c>
      <c r="K5946" s="10">
        <f t="shared" si="184"/>
        <v>45</v>
      </c>
      <c r="L5946" s="10">
        <f t="shared" si="185"/>
        <v>0</v>
      </c>
      <c r="O5946" t="s">
        <v>44705</v>
      </c>
      <c r="P5946" t="s">
        <v>36250</v>
      </c>
      <c r="R5946" t="s">
        <v>44706</v>
      </c>
      <c r="S5946" t="s">
        <v>44707</v>
      </c>
      <c r="T5946" t="s">
        <v>31723</v>
      </c>
      <c r="U5946" t="s">
        <v>96</v>
      </c>
      <c r="V5946" t="s">
        <v>8836</v>
      </c>
    </row>
    <row r="5947" spans="1:22" x14ac:dyDescent="0.3">
      <c r="A5947" t="s">
        <v>21</v>
      </c>
      <c r="B5947" t="s">
        <v>44708</v>
      </c>
      <c r="C5947" t="s">
        <v>44709</v>
      </c>
      <c r="D5947" t="s">
        <v>40210</v>
      </c>
      <c r="E5947" s="24">
        <v>100</v>
      </c>
      <c r="F5947" t="s">
        <v>8467</v>
      </c>
      <c r="G5947" t="s">
        <v>8468</v>
      </c>
      <c r="H5947" t="s">
        <v>10346</v>
      </c>
      <c r="I5947">
        <v>26</v>
      </c>
      <c r="J5947" s="10">
        <v>90</v>
      </c>
      <c r="K5947" s="10">
        <f t="shared" si="184"/>
        <v>90</v>
      </c>
      <c r="L5947" s="10">
        <f t="shared" si="185"/>
        <v>0</v>
      </c>
      <c r="O5947" t="s">
        <v>40211</v>
      </c>
      <c r="P5947" t="s">
        <v>40212</v>
      </c>
      <c r="Q5947" t="s">
        <v>44710</v>
      </c>
      <c r="R5947" t="s">
        <v>44711</v>
      </c>
      <c r="S5947" t="s">
        <v>44712</v>
      </c>
      <c r="T5947" t="s">
        <v>6527</v>
      </c>
      <c r="U5947" t="s">
        <v>6527</v>
      </c>
      <c r="V5947" t="s">
        <v>32236</v>
      </c>
    </row>
    <row r="5948" spans="1:22" x14ac:dyDescent="0.3">
      <c r="A5948" t="s">
        <v>21</v>
      </c>
      <c r="B5948" t="s">
        <v>44708</v>
      </c>
      <c r="C5948" t="s">
        <v>44713</v>
      </c>
      <c r="D5948" t="s">
        <v>44714</v>
      </c>
      <c r="E5948" s="24">
        <v>100</v>
      </c>
      <c r="F5948" t="s">
        <v>44715</v>
      </c>
      <c r="G5948" t="s">
        <v>44716</v>
      </c>
      <c r="H5948" t="s">
        <v>10346</v>
      </c>
      <c r="I5948">
        <v>177</v>
      </c>
      <c r="J5948" s="10">
        <v>90</v>
      </c>
      <c r="K5948" s="10">
        <f t="shared" si="184"/>
        <v>90</v>
      </c>
      <c r="L5948" s="10">
        <f t="shared" si="185"/>
        <v>0</v>
      </c>
      <c r="O5948" t="s">
        <v>44717</v>
      </c>
      <c r="P5948" t="s">
        <v>44718</v>
      </c>
      <c r="Q5948" t="s">
        <v>44719</v>
      </c>
      <c r="R5948" t="s">
        <v>44720</v>
      </c>
      <c r="S5948" t="s">
        <v>44721</v>
      </c>
      <c r="T5948" t="s">
        <v>44722</v>
      </c>
      <c r="U5948" t="s">
        <v>96</v>
      </c>
      <c r="V5948" t="s">
        <v>9652</v>
      </c>
    </row>
    <row r="5949" spans="1:22" x14ac:dyDescent="0.3">
      <c r="A5949" t="s">
        <v>21</v>
      </c>
      <c r="B5949" t="s">
        <v>44723</v>
      </c>
      <c r="C5949" t="s">
        <v>44724</v>
      </c>
      <c r="D5949" t="s">
        <v>33508</v>
      </c>
      <c r="E5949" s="24">
        <v>50</v>
      </c>
      <c r="F5949" t="s">
        <v>33504</v>
      </c>
      <c r="G5949" t="s">
        <v>33505</v>
      </c>
      <c r="H5949" t="s">
        <v>10346</v>
      </c>
      <c r="I5949">
        <v>72</v>
      </c>
      <c r="J5949" s="10">
        <v>45</v>
      </c>
      <c r="K5949" s="10">
        <f t="shared" si="184"/>
        <v>45</v>
      </c>
      <c r="L5949" s="10">
        <f t="shared" si="185"/>
        <v>0</v>
      </c>
      <c r="O5949" t="s">
        <v>44725</v>
      </c>
      <c r="P5949" t="s">
        <v>33507</v>
      </c>
      <c r="Q5949" t="s">
        <v>44726</v>
      </c>
      <c r="R5949" t="s">
        <v>44727</v>
      </c>
      <c r="S5949" t="s">
        <v>44728</v>
      </c>
      <c r="T5949" t="s">
        <v>18331</v>
      </c>
      <c r="U5949" t="s">
        <v>96</v>
      </c>
      <c r="V5949" t="s">
        <v>3744</v>
      </c>
    </row>
    <row r="5950" spans="1:22" x14ac:dyDescent="0.3">
      <c r="A5950" t="s">
        <v>21</v>
      </c>
      <c r="B5950" t="s">
        <v>44723</v>
      </c>
      <c r="C5950" t="s">
        <v>44729</v>
      </c>
      <c r="D5950" t="s">
        <v>44730</v>
      </c>
      <c r="E5950" s="24">
        <v>500</v>
      </c>
      <c r="F5950" t="s">
        <v>44731</v>
      </c>
      <c r="G5950" t="s">
        <v>44732</v>
      </c>
      <c r="H5950" t="s">
        <v>10346</v>
      </c>
      <c r="I5950">
        <v>91</v>
      </c>
      <c r="J5950" s="10">
        <v>450</v>
      </c>
      <c r="K5950" s="10">
        <f t="shared" si="184"/>
        <v>450</v>
      </c>
      <c r="L5950" s="10">
        <f t="shared" si="185"/>
        <v>0</v>
      </c>
      <c r="O5950" t="s">
        <v>44733</v>
      </c>
      <c r="P5950" t="s">
        <v>44734</v>
      </c>
      <c r="Q5950" t="s">
        <v>44735</v>
      </c>
      <c r="R5950" t="s">
        <v>44736</v>
      </c>
      <c r="S5950" t="s">
        <v>44737</v>
      </c>
      <c r="T5950" t="s">
        <v>44738</v>
      </c>
      <c r="U5950" t="s">
        <v>96</v>
      </c>
      <c r="V5950" t="s">
        <v>9605</v>
      </c>
    </row>
    <row r="5951" spans="1:22" x14ac:dyDescent="0.3">
      <c r="A5951" t="s">
        <v>21</v>
      </c>
      <c r="B5951" t="s">
        <v>44723</v>
      </c>
      <c r="C5951" t="s">
        <v>44739</v>
      </c>
      <c r="D5951" t="s">
        <v>44740</v>
      </c>
      <c r="E5951" s="24">
        <v>350</v>
      </c>
      <c r="F5951" t="s">
        <v>44741</v>
      </c>
      <c r="G5951" t="s">
        <v>44742</v>
      </c>
      <c r="H5951" t="s">
        <v>10346</v>
      </c>
      <c r="I5951">
        <v>98</v>
      </c>
      <c r="J5951" s="10">
        <v>315</v>
      </c>
      <c r="K5951" s="10">
        <f t="shared" si="184"/>
        <v>315</v>
      </c>
      <c r="L5951" s="10">
        <f t="shared" si="185"/>
        <v>0</v>
      </c>
      <c r="O5951" t="s">
        <v>44743</v>
      </c>
      <c r="P5951" t="s">
        <v>32736</v>
      </c>
      <c r="Q5951" t="s">
        <v>44744</v>
      </c>
      <c r="R5951" t="s">
        <v>44745</v>
      </c>
      <c r="S5951" t="s">
        <v>44746</v>
      </c>
      <c r="T5951" t="s">
        <v>44747</v>
      </c>
      <c r="U5951" t="s">
        <v>96</v>
      </c>
      <c r="V5951" t="s">
        <v>12711</v>
      </c>
    </row>
    <row r="5952" spans="1:22" x14ac:dyDescent="0.3">
      <c r="A5952" t="s">
        <v>21</v>
      </c>
      <c r="B5952" t="s">
        <v>44748</v>
      </c>
      <c r="C5952" t="s">
        <v>44749</v>
      </c>
      <c r="D5952" t="s">
        <v>44750</v>
      </c>
      <c r="E5952" s="24">
        <v>100</v>
      </c>
      <c r="F5952" t="s">
        <v>44751</v>
      </c>
      <c r="G5952" t="s">
        <v>44752</v>
      </c>
      <c r="H5952" t="s">
        <v>10346</v>
      </c>
      <c r="I5952">
        <v>100</v>
      </c>
      <c r="J5952" s="10">
        <v>90</v>
      </c>
      <c r="K5952" s="10">
        <f t="shared" si="184"/>
        <v>90</v>
      </c>
      <c r="L5952" s="10">
        <f t="shared" si="185"/>
        <v>0</v>
      </c>
      <c r="O5952" t="s">
        <v>44753</v>
      </c>
      <c r="P5952" t="s">
        <v>44754</v>
      </c>
      <c r="Q5952" t="s">
        <v>44755</v>
      </c>
      <c r="R5952" t="s">
        <v>44756</v>
      </c>
      <c r="S5952" t="s">
        <v>42589</v>
      </c>
      <c r="U5952" t="s">
        <v>42589</v>
      </c>
      <c r="V5952" t="s">
        <v>44757</v>
      </c>
    </row>
    <row r="5953" spans="1:22" x14ac:dyDescent="0.3">
      <c r="A5953" t="s">
        <v>21</v>
      </c>
      <c r="B5953" t="s">
        <v>7737</v>
      </c>
      <c r="C5953" t="s">
        <v>44758</v>
      </c>
      <c r="D5953" t="s">
        <v>44759</v>
      </c>
      <c r="E5953" s="24">
        <v>34</v>
      </c>
      <c r="F5953" t="s">
        <v>44760</v>
      </c>
      <c r="G5953" t="s">
        <v>44761</v>
      </c>
      <c r="H5953" t="s">
        <v>10346</v>
      </c>
      <c r="I5953">
        <v>374</v>
      </c>
      <c r="J5953" s="10">
        <v>30.6</v>
      </c>
      <c r="K5953" s="10">
        <f t="shared" si="184"/>
        <v>30.6</v>
      </c>
      <c r="L5953" s="10">
        <f t="shared" si="185"/>
        <v>0</v>
      </c>
      <c r="O5953" t="s">
        <v>44762</v>
      </c>
      <c r="P5953" t="s">
        <v>44763</v>
      </c>
      <c r="Q5953" t="s">
        <v>44764</v>
      </c>
      <c r="R5953" t="s">
        <v>44765</v>
      </c>
      <c r="S5953" t="s">
        <v>44766</v>
      </c>
      <c r="T5953" t="s">
        <v>38636</v>
      </c>
      <c r="U5953" t="s">
        <v>2329</v>
      </c>
      <c r="V5953" t="s">
        <v>7045</v>
      </c>
    </row>
    <row r="5954" spans="1:22" x14ac:dyDescent="0.3">
      <c r="A5954" t="s">
        <v>21</v>
      </c>
      <c r="B5954" t="s">
        <v>7737</v>
      </c>
      <c r="C5954" t="s">
        <v>44767</v>
      </c>
      <c r="D5954" t="s">
        <v>44768</v>
      </c>
      <c r="E5954" s="24">
        <v>500</v>
      </c>
      <c r="F5954" t="s">
        <v>16449</v>
      </c>
      <c r="G5954" t="s">
        <v>16450</v>
      </c>
      <c r="H5954" t="s">
        <v>10346</v>
      </c>
      <c r="I5954">
        <v>389</v>
      </c>
      <c r="J5954" s="10">
        <v>450</v>
      </c>
      <c r="K5954" s="10">
        <f t="shared" si="184"/>
        <v>450</v>
      </c>
      <c r="L5954" s="10">
        <f t="shared" si="185"/>
        <v>0</v>
      </c>
      <c r="O5954" t="s">
        <v>44769</v>
      </c>
      <c r="P5954" t="s">
        <v>35186</v>
      </c>
      <c r="Q5954" t="s">
        <v>44770</v>
      </c>
      <c r="R5954" t="s">
        <v>44771</v>
      </c>
      <c r="S5954" t="s">
        <v>44772</v>
      </c>
      <c r="U5954" t="s">
        <v>96</v>
      </c>
      <c r="V5954" t="s">
        <v>8906</v>
      </c>
    </row>
    <row r="5955" spans="1:22" x14ac:dyDescent="0.3">
      <c r="A5955" t="s">
        <v>21</v>
      </c>
      <c r="B5955" t="s">
        <v>7737</v>
      </c>
      <c r="C5955" t="s">
        <v>44773</v>
      </c>
      <c r="D5955" t="s">
        <v>44774</v>
      </c>
      <c r="E5955" s="24">
        <v>75</v>
      </c>
      <c r="F5955" t="s">
        <v>44775</v>
      </c>
      <c r="G5955" t="s">
        <v>44776</v>
      </c>
      <c r="H5955" t="s">
        <v>10346</v>
      </c>
      <c r="I5955">
        <v>404</v>
      </c>
      <c r="J5955" s="10">
        <v>67.5</v>
      </c>
      <c r="K5955" s="10">
        <f t="shared" ref="K5955:K6018" si="186">+E5955*0.9</f>
        <v>67.5</v>
      </c>
      <c r="L5955" s="10">
        <f t="shared" ref="L5955:L6018" si="187">+J5955-K5955</f>
        <v>0</v>
      </c>
      <c r="O5955" t="s">
        <v>44777</v>
      </c>
      <c r="P5955" t="s">
        <v>44778</v>
      </c>
      <c r="Q5955" t="s">
        <v>13716</v>
      </c>
      <c r="R5955" t="s">
        <v>44779</v>
      </c>
      <c r="S5955" t="s">
        <v>44780</v>
      </c>
      <c r="U5955" t="s">
        <v>4828</v>
      </c>
      <c r="V5955" t="s">
        <v>16188</v>
      </c>
    </row>
    <row r="5956" spans="1:22" x14ac:dyDescent="0.3">
      <c r="A5956" t="s">
        <v>21</v>
      </c>
      <c r="B5956" t="s">
        <v>7737</v>
      </c>
      <c r="C5956" t="s">
        <v>44781</v>
      </c>
      <c r="D5956" t="s">
        <v>44782</v>
      </c>
      <c r="E5956" s="24">
        <v>100</v>
      </c>
      <c r="F5956" t="s">
        <v>44783</v>
      </c>
      <c r="G5956" t="s">
        <v>44784</v>
      </c>
      <c r="H5956" t="s">
        <v>10346</v>
      </c>
      <c r="I5956">
        <v>466</v>
      </c>
      <c r="J5956" s="10">
        <v>90</v>
      </c>
      <c r="K5956" s="10">
        <f t="shared" si="186"/>
        <v>90</v>
      </c>
      <c r="L5956" s="10">
        <f t="shared" si="187"/>
        <v>0</v>
      </c>
      <c r="O5956" t="s">
        <v>44785</v>
      </c>
      <c r="P5956" t="s">
        <v>44786</v>
      </c>
      <c r="Q5956" t="s">
        <v>44787</v>
      </c>
      <c r="R5956" t="s">
        <v>44788</v>
      </c>
      <c r="S5956" t="s">
        <v>44789</v>
      </c>
      <c r="U5956" t="s">
        <v>931</v>
      </c>
      <c r="V5956" t="s">
        <v>11534</v>
      </c>
    </row>
    <row r="5957" spans="1:22" x14ac:dyDescent="0.3">
      <c r="A5957" t="s">
        <v>21</v>
      </c>
      <c r="B5957" t="s">
        <v>7737</v>
      </c>
      <c r="C5957" t="s">
        <v>44790</v>
      </c>
      <c r="D5957" t="s">
        <v>44791</v>
      </c>
      <c r="E5957" s="24">
        <v>50</v>
      </c>
      <c r="F5957" t="s">
        <v>44792</v>
      </c>
      <c r="G5957" t="s">
        <v>44793</v>
      </c>
      <c r="H5957" t="s">
        <v>10346</v>
      </c>
      <c r="I5957">
        <v>543</v>
      </c>
      <c r="J5957" s="10">
        <v>45</v>
      </c>
      <c r="K5957" s="10">
        <f t="shared" si="186"/>
        <v>45</v>
      </c>
      <c r="L5957" s="10">
        <f t="shared" si="187"/>
        <v>0</v>
      </c>
      <c r="O5957" t="s">
        <v>44794</v>
      </c>
      <c r="P5957" t="s">
        <v>44795</v>
      </c>
      <c r="Q5957" t="s">
        <v>44796</v>
      </c>
      <c r="R5957" t="s">
        <v>44797</v>
      </c>
      <c r="S5957" t="s">
        <v>44798</v>
      </c>
      <c r="T5957" t="s">
        <v>44799</v>
      </c>
      <c r="U5957" t="s">
        <v>2329</v>
      </c>
      <c r="V5957" t="s">
        <v>16415</v>
      </c>
    </row>
    <row r="5958" spans="1:22" x14ac:dyDescent="0.3">
      <c r="A5958" t="s">
        <v>21</v>
      </c>
      <c r="B5958" t="s">
        <v>7737</v>
      </c>
      <c r="C5958" t="s">
        <v>44800</v>
      </c>
      <c r="D5958" t="s">
        <v>44801</v>
      </c>
      <c r="E5958" s="24">
        <v>1000</v>
      </c>
      <c r="F5958" t="s">
        <v>10959</v>
      </c>
      <c r="G5958" t="s">
        <v>10960</v>
      </c>
      <c r="H5958" t="s">
        <v>10346</v>
      </c>
      <c r="I5958">
        <v>598</v>
      </c>
      <c r="J5958" s="10">
        <v>900</v>
      </c>
      <c r="K5958" s="10">
        <f t="shared" si="186"/>
        <v>900</v>
      </c>
      <c r="L5958" s="10">
        <f t="shared" si="187"/>
        <v>0</v>
      </c>
      <c r="O5958" t="s">
        <v>44802</v>
      </c>
      <c r="P5958" t="s">
        <v>36574</v>
      </c>
      <c r="Q5958" t="s">
        <v>44803</v>
      </c>
      <c r="R5958" t="s">
        <v>44804</v>
      </c>
      <c r="S5958" t="s">
        <v>44805</v>
      </c>
      <c r="T5958" t="s">
        <v>44806</v>
      </c>
      <c r="U5958" t="s">
        <v>1438</v>
      </c>
      <c r="V5958" t="s">
        <v>1013</v>
      </c>
    </row>
    <row r="5959" spans="1:22" x14ac:dyDescent="0.3">
      <c r="A5959" t="s">
        <v>21</v>
      </c>
      <c r="B5959" t="s">
        <v>7737</v>
      </c>
      <c r="C5959" t="s">
        <v>44807</v>
      </c>
      <c r="D5959" t="s">
        <v>44808</v>
      </c>
      <c r="E5959" s="24">
        <v>23</v>
      </c>
      <c r="F5959" t="s">
        <v>39281</v>
      </c>
      <c r="G5959" t="s">
        <v>39282</v>
      </c>
      <c r="H5959" t="s">
        <v>10346</v>
      </c>
      <c r="I5959">
        <v>606</v>
      </c>
      <c r="J5959" s="10">
        <v>20.7</v>
      </c>
      <c r="K5959" s="10">
        <f t="shared" si="186"/>
        <v>20.7</v>
      </c>
      <c r="L5959" s="10">
        <f t="shared" si="187"/>
        <v>0</v>
      </c>
      <c r="O5959" t="s">
        <v>44809</v>
      </c>
      <c r="P5959" t="s">
        <v>39284</v>
      </c>
      <c r="Q5959" t="s">
        <v>44810</v>
      </c>
      <c r="R5959" t="s">
        <v>44811</v>
      </c>
      <c r="S5959" t="s">
        <v>44812</v>
      </c>
      <c r="U5959" t="s">
        <v>44813</v>
      </c>
      <c r="V5959" t="s">
        <v>12183</v>
      </c>
    </row>
    <row r="5960" spans="1:22" x14ac:dyDescent="0.3">
      <c r="A5960" t="s">
        <v>21</v>
      </c>
      <c r="B5960" t="s">
        <v>7737</v>
      </c>
      <c r="C5960" t="s">
        <v>44814</v>
      </c>
      <c r="D5960" t="s">
        <v>44815</v>
      </c>
      <c r="E5960" s="24">
        <v>10</v>
      </c>
      <c r="F5960" t="s">
        <v>44816</v>
      </c>
      <c r="G5960" t="s">
        <v>44817</v>
      </c>
      <c r="H5960" t="s">
        <v>10346</v>
      </c>
      <c r="I5960">
        <v>703</v>
      </c>
      <c r="J5960" s="10">
        <v>9</v>
      </c>
      <c r="K5960" s="10">
        <f t="shared" si="186"/>
        <v>9</v>
      </c>
      <c r="L5960" s="10">
        <f t="shared" si="187"/>
        <v>0</v>
      </c>
      <c r="O5960" t="s">
        <v>44818</v>
      </c>
      <c r="P5960" t="s">
        <v>44819</v>
      </c>
      <c r="Q5960" t="s">
        <v>44820</v>
      </c>
      <c r="R5960" t="s">
        <v>44821</v>
      </c>
      <c r="S5960" t="s">
        <v>44822</v>
      </c>
      <c r="U5960" t="s">
        <v>4087</v>
      </c>
      <c r="V5960" t="s">
        <v>40790</v>
      </c>
    </row>
    <row r="5961" spans="1:22" x14ac:dyDescent="0.3">
      <c r="A5961" t="s">
        <v>21</v>
      </c>
      <c r="B5961" t="s">
        <v>7737</v>
      </c>
      <c r="C5961" t="s">
        <v>10172</v>
      </c>
      <c r="D5961" t="s">
        <v>10173</v>
      </c>
      <c r="E5961" s="24">
        <v>101</v>
      </c>
      <c r="F5961" t="s">
        <v>10174</v>
      </c>
      <c r="G5961" t="s">
        <v>10175</v>
      </c>
      <c r="H5961" t="s">
        <v>7824</v>
      </c>
      <c r="I5961">
        <v>745</v>
      </c>
      <c r="J5961" s="10">
        <v>90.9</v>
      </c>
      <c r="K5961" s="10">
        <f t="shared" si="186"/>
        <v>90.9</v>
      </c>
      <c r="L5961" s="10">
        <f t="shared" si="187"/>
        <v>0</v>
      </c>
      <c r="M5961">
        <v>1617</v>
      </c>
      <c r="O5961" t="s">
        <v>10176</v>
      </c>
      <c r="P5961" t="s">
        <v>10177</v>
      </c>
      <c r="Q5961" t="s">
        <v>10178</v>
      </c>
      <c r="R5961" t="s">
        <v>10179</v>
      </c>
      <c r="S5961" t="s">
        <v>10180</v>
      </c>
      <c r="T5961" t="s">
        <v>10181</v>
      </c>
      <c r="U5961" t="s">
        <v>96</v>
      </c>
      <c r="V5961" t="s">
        <v>10182</v>
      </c>
    </row>
    <row r="5962" spans="1:22" x14ac:dyDescent="0.3">
      <c r="A5962" t="s">
        <v>21</v>
      </c>
      <c r="B5962" t="s">
        <v>7737</v>
      </c>
      <c r="C5962" t="s">
        <v>44823</v>
      </c>
      <c r="D5962" t="s">
        <v>44824</v>
      </c>
      <c r="E5962" s="24">
        <v>3174</v>
      </c>
      <c r="F5962" t="s">
        <v>44673</v>
      </c>
      <c r="G5962" t="s">
        <v>44674</v>
      </c>
      <c r="H5962" t="s">
        <v>10346</v>
      </c>
      <c r="I5962">
        <v>778</v>
      </c>
      <c r="J5962" s="10">
        <v>2856.6</v>
      </c>
      <c r="K5962" s="10">
        <f t="shared" si="186"/>
        <v>2856.6</v>
      </c>
      <c r="L5962" s="10">
        <f t="shared" si="187"/>
        <v>0</v>
      </c>
      <c r="O5962" t="s">
        <v>44825</v>
      </c>
      <c r="P5962" t="s">
        <v>44676</v>
      </c>
      <c r="Q5962" t="s">
        <v>44826</v>
      </c>
      <c r="R5962" t="s">
        <v>44827</v>
      </c>
      <c r="S5962" t="s">
        <v>44828</v>
      </c>
      <c r="U5962" t="s">
        <v>44829</v>
      </c>
      <c r="V5962" t="s">
        <v>15863</v>
      </c>
    </row>
    <row r="5963" spans="1:22" x14ac:dyDescent="0.3">
      <c r="A5963" t="s">
        <v>21</v>
      </c>
      <c r="B5963" t="s">
        <v>7737</v>
      </c>
      <c r="C5963" t="s">
        <v>44830</v>
      </c>
      <c r="D5963" t="s">
        <v>44831</v>
      </c>
      <c r="E5963" s="24">
        <v>40</v>
      </c>
      <c r="F5963" t="s">
        <v>44832</v>
      </c>
      <c r="G5963" t="s">
        <v>44833</v>
      </c>
      <c r="H5963" t="s">
        <v>10346</v>
      </c>
      <c r="I5963">
        <v>857</v>
      </c>
      <c r="J5963" s="10">
        <v>36</v>
      </c>
      <c r="K5963" s="10">
        <f t="shared" si="186"/>
        <v>36</v>
      </c>
      <c r="L5963" s="10">
        <f t="shared" si="187"/>
        <v>0</v>
      </c>
      <c r="O5963" t="s">
        <v>44834</v>
      </c>
      <c r="P5963" t="s">
        <v>44835</v>
      </c>
      <c r="Q5963" t="s">
        <v>44836</v>
      </c>
      <c r="R5963" t="s">
        <v>44837</v>
      </c>
      <c r="S5963" t="s">
        <v>44838</v>
      </c>
      <c r="T5963" t="s">
        <v>44839</v>
      </c>
      <c r="U5963" t="s">
        <v>3189</v>
      </c>
      <c r="V5963" t="s">
        <v>44840</v>
      </c>
    </row>
    <row r="5964" spans="1:22" x14ac:dyDescent="0.3">
      <c r="A5964" t="s">
        <v>21</v>
      </c>
      <c r="B5964" t="s">
        <v>7737</v>
      </c>
      <c r="C5964" t="s">
        <v>44841</v>
      </c>
      <c r="D5964" t="s">
        <v>44842</v>
      </c>
      <c r="E5964" s="24">
        <v>50</v>
      </c>
      <c r="F5964" t="s">
        <v>44843</v>
      </c>
      <c r="G5964" t="s">
        <v>44844</v>
      </c>
      <c r="H5964" t="s">
        <v>10346</v>
      </c>
      <c r="I5964">
        <v>877</v>
      </c>
      <c r="J5964" s="10">
        <v>45</v>
      </c>
      <c r="K5964" s="10">
        <f t="shared" si="186"/>
        <v>45</v>
      </c>
      <c r="L5964" s="10">
        <f t="shared" si="187"/>
        <v>0</v>
      </c>
      <c r="O5964" t="s">
        <v>44845</v>
      </c>
      <c r="P5964" t="s">
        <v>44846</v>
      </c>
      <c r="Q5964" t="s">
        <v>44847</v>
      </c>
      <c r="R5964" t="s">
        <v>44848</v>
      </c>
      <c r="S5964" t="s">
        <v>44849</v>
      </c>
      <c r="U5964" t="s">
        <v>44850</v>
      </c>
      <c r="V5964" t="s">
        <v>44851</v>
      </c>
    </row>
    <row r="5965" spans="1:22" x14ac:dyDescent="0.3">
      <c r="A5965" t="s">
        <v>21</v>
      </c>
      <c r="B5965" t="s">
        <v>7737</v>
      </c>
      <c r="C5965" t="s">
        <v>44852</v>
      </c>
      <c r="D5965" t="s">
        <v>44853</v>
      </c>
      <c r="E5965" s="24">
        <v>50</v>
      </c>
      <c r="F5965" t="s">
        <v>44854</v>
      </c>
      <c r="G5965" t="s">
        <v>44855</v>
      </c>
      <c r="H5965" t="s">
        <v>10346</v>
      </c>
      <c r="I5965">
        <v>921</v>
      </c>
      <c r="J5965" s="10">
        <v>45</v>
      </c>
      <c r="K5965" s="10">
        <f t="shared" si="186"/>
        <v>45</v>
      </c>
      <c r="L5965" s="10">
        <f t="shared" si="187"/>
        <v>0</v>
      </c>
      <c r="O5965" t="s">
        <v>44856</v>
      </c>
      <c r="P5965" t="s">
        <v>4177</v>
      </c>
      <c r="Q5965" t="s">
        <v>44857</v>
      </c>
      <c r="R5965" t="s">
        <v>44858</v>
      </c>
      <c r="S5965" t="s">
        <v>44859</v>
      </c>
      <c r="U5965" t="s">
        <v>3328</v>
      </c>
      <c r="V5965" t="s">
        <v>3329</v>
      </c>
    </row>
    <row r="5966" spans="1:22" x14ac:dyDescent="0.3">
      <c r="A5966" t="s">
        <v>21</v>
      </c>
      <c r="B5966" t="s">
        <v>7737</v>
      </c>
      <c r="C5966" t="s">
        <v>44860</v>
      </c>
      <c r="D5966" t="s">
        <v>44861</v>
      </c>
      <c r="E5966" s="24">
        <v>500</v>
      </c>
      <c r="F5966" t="s">
        <v>44862</v>
      </c>
      <c r="G5966" t="s">
        <v>44863</v>
      </c>
      <c r="H5966" t="s">
        <v>10346</v>
      </c>
      <c r="I5966">
        <v>936</v>
      </c>
      <c r="J5966" s="10">
        <v>450</v>
      </c>
      <c r="K5966" s="10">
        <f t="shared" si="186"/>
        <v>450</v>
      </c>
      <c r="L5966" s="10">
        <f t="shared" si="187"/>
        <v>0</v>
      </c>
      <c r="O5966" t="s">
        <v>44864</v>
      </c>
      <c r="P5966" t="s">
        <v>3913</v>
      </c>
      <c r="Q5966" t="s">
        <v>44865</v>
      </c>
      <c r="R5966" t="s">
        <v>44866</v>
      </c>
      <c r="S5966" t="s">
        <v>44867</v>
      </c>
      <c r="T5966" t="s">
        <v>41420</v>
      </c>
      <c r="U5966" t="s">
        <v>1438</v>
      </c>
      <c r="V5966" t="s">
        <v>14276</v>
      </c>
    </row>
    <row r="5967" spans="1:22" x14ac:dyDescent="0.3">
      <c r="A5967" t="s">
        <v>21</v>
      </c>
      <c r="B5967" t="s">
        <v>7737</v>
      </c>
      <c r="C5967" t="s">
        <v>44868</v>
      </c>
      <c r="D5967" t="s">
        <v>44869</v>
      </c>
      <c r="E5967" s="24">
        <v>22</v>
      </c>
      <c r="F5967" t="s">
        <v>44870</v>
      </c>
      <c r="G5967" t="s">
        <v>44871</v>
      </c>
      <c r="H5967" t="s">
        <v>10346</v>
      </c>
      <c r="I5967">
        <v>944</v>
      </c>
      <c r="J5967" s="10">
        <v>19.8</v>
      </c>
      <c r="K5967" s="10">
        <f t="shared" si="186"/>
        <v>19.8</v>
      </c>
      <c r="L5967" s="10">
        <f t="shared" si="187"/>
        <v>0</v>
      </c>
      <c r="O5967" t="s">
        <v>44872</v>
      </c>
      <c r="P5967" t="s">
        <v>44873</v>
      </c>
      <c r="Q5967" t="s">
        <v>28703</v>
      </c>
      <c r="R5967" t="s">
        <v>44874</v>
      </c>
      <c r="S5967" t="s">
        <v>44875</v>
      </c>
      <c r="U5967" t="s">
        <v>21482</v>
      </c>
      <c r="V5967" t="s">
        <v>30456</v>
      </c>
    </row>
    <row r="5968" spans="1:22" x14ac:dyDescent="0.3">
      <c r="A5968" t="s">
        <v>21</v>
      </c>
      <c r="B5968" t="s">
        <v>7737</v>
      </c>
      <c r="C5968" t="s">
        <v>44876</v>
      </c>
      <c r="D5968" t="s">
        <v>44877</v>
      </c>
      <c r="E5968" s="24">
        <v>100</v>
      </c>
      <c r="F5968" t="s">
        <v>42165</v>
      </c>
      <c r="G5968" t="s">
        <v>42166</v>
      </c>
      <c r="H5968" t="s">
        <v>10346</v>
      </c>
      <c r="I5968">
        <v>958</v>
      </c>
      <c r="J5968" s="10">
        <v>90</v>
      </c>
      <c r="K5968" s="10">
        <f t="shared" si="186"/>
        <v>90</v>
      </c>
      <c r="L5968" s="10">
        <f t="shared" si="187"/>
        <v>0</v>
      </c>
      <c r="O5968" t="s">
        <v>44878</v>
      </c>
      <c r="P5968" t="s">
        <v>42168</v>
      </c>
      <c r="Q5968" t="s">
        <v>11720</v>
      </c>
      <c r="R5968" t="s">
        <v>44879</v>
      </c>
      <c r="S5968" t="s">
        <v>9750</v>
      </c>
      <c r="U5968" t="s">
        <v>23209</v>
      </c>
      <c r="V5968" t="s">
        <v>44880</v>
      </c>
    </row>
    <row r="5969" spans="1:22" x14ac:dyDescent="0.3">
      <c r="A5969" t="s">
        <v>21</v>
      </c>
      <c r="B5969" t="s">
        <v>7737</v>
      </c>
      <c r="C5969" t="s">
        <v>44881</v>
      </c>
      <c r="D5969" t="s">
        <v>44882</v>
      </c>
      <c r="E5969" s="24">
        <v>135</v>
      </c>
      <c r="F5969" t="s">
        <v>20648</v>
      </c>
      <c r="G5969" t="s">
        <v>20649</v>
      </c>
      <c r="H5969" t="s">
        <v>10346</v>
      </c>
      <c r="I5969">
        <v>997</v>
      </c>
      <c r="J5969" s="10">
        <v>121.5</v>
      </c>
      <c r="K5969" s="10">
        <f t="shared" si="186"/>
        <v>121.5</v>
      </c>
      <c r="L5969" s="10">
        <f t="shared" si="187"/>
        <v>0</v>
      </c>
      <c r="O5969" t="s">
        <v>44883</v>
      </c>
      <c r="P5969" t="s">
        <v>4612</v>
      </c>
      <c r="Q5969" t="s">
        <v>44884</v>
      </c>
      <c r="R5969" t="s">
        <v>44885</v>
      </c>
      <c r="S5969" t="s">
        <v>44886</v>
      </c>
      <c r="T5969" t="s">
        <v>44887</v>
      </c>
      <c r="U5969" t="s">
        <v>1438</v>
      </c>
      <c r="V5969" t="s">
        <v>1013</v>
      </c>
    </row>
    <row r="5970" spans="1:22" x14ac:dyDescent="0.3">
      <c r="A5970" t="s">
        <v>21</v>
      </c>
      <c r="B5970" t="s">
        <v>7737</v>
      </c>
      <c r="C5970" t="s">
        <v>44888</v>
      </c>
      <c r="D5970" t="s">
        <v>44889</v>
      </c>
      <c r="E5970" s="24">
        <v>30</v>
      </c>
      <c r="F5970" t="s">
        <v>8321</v>
      </c>
      <c r="G5970" t="s">
        <v>8322</v>
      </c>
      <c r="H5970" t="s">
        <v>10346</v>
      </c>
      <c r="I5970">
        <v>1004</v>
      </c>
      <c r="J5970" s="10">
        <v>27</v>
      </c>
      <c r="K5970" s="10">
        <f t="shared" si="186"/>
        <v>27</v>
      </c>
      <c r="L5970" s="10">
        <f t="shared" si="187"/>
        <v>0</v>
      </c>
      <c r="O5970" t="s">
        <v>44890</v>
      </c>
      <c r="P5970" t="s">
        <v>3978</v>
      </c>
      <c r="Q5970" t="s">
        <v>44891</v>
      </c>
      <c r="R5970" t="s">
        <v>44892</v>
      </c>
      <c r="S5970" t="s">
        <v>44893</v>
      </c>
      <c r="T5970" t="s">
        <v>44894</v>
      </c>
      <c r="U5970" t="s">
        <v>44895</v>
      </c>
      <c r="V5970" t="s">
        <v>2667</v>
      </c>
    </row>
    <row r="5971" spans="1:22" x14ac:dyDescent="0.3">
      <c r="A5971" t="s">
        <v>21</v>
      </c>
      <c r="B5971" t="s">
        <v>7737</v>
      </c>
      <c r="C5971" t="s">
        <v>44896</v>
      </c>
      <c r="D5971" t="s">
        <v>44897</v>
      </c>
      <c r="E5971" s="24">
        <v>12</v>
      </c>
      <c r="F5971" t="s">
        <v>44898</v>
      </c>
      <c r="G5971" t="s">
        <v>44899</v>
      </c>
      <c r="H5971" t="s">
        <v>10346</v>
      </c>
      <c r="I5971">
        <v>1030</v>
      </c>
      <c r="J5971" s="10">
        <v>10.8</v>
      </c>
      <c r="K5971" s="10">
        <f t="shared" si="186"/>
        <v>10.8</v>
      </c>
      <c r="L5971" s="10">
        <f t="shared" si="187"/>
        <v>0</v>
      </c>
      <c r="O5971" t="s">
        <v>44900</v>
      </c>
      <c r="P5971" t="s">
        <v>4213</v>
      </c>
      <c r="Q5971" t="s">
        <v>44901</v>
      </c>
      <c r="R5971" t="s">
        <v>44902</v>
      </c>
      <c r="S5971" t="s">
        <v>19289</v>
      </c>
      <c r="T5971" t="s">
        <v>4597</v>
      </c>
      <c r="U5971" t="s">
        <v>4597</v>
      </c>
      <c r="V5971" t="s">
        <v>4660</v>
      </c>
    </row>
    <row r="5972" spans="1:22" x14ac:dyDescent="0.3">
      <c r="A5972" t="s">
        <v>21</v>
      </c>
      <c r="B5972" t="s">
        <v>7737</v>
      </c>
      <c r="C5972" t="s">
        <v>44903</v>
      </c>
      <c r="D5972" t="s">
        <v>44904</v>
      </c>
      <c r="E5972" s="24">
        <v>400</v>
      </c>
      <c r="F5972" t="s">
        <v>44905</v>
      </c>
      <c r="G5972" t="s">
        <v>44906</v>
      </c>
      <c r="H5972" t="s">
        <v>10346</v>
      </c>
      <c r="I5972">
        <v>1035</v>
      </c>
      <c r="J5972" s="10">
        <v>360</v>
      </c>
      <c r="K5972" s="10">
        <f t="shared" si="186"/>
        <v>360</v>
      </c>
      <c r="L5972" s="10">
        <f t="shared" si="187"/>
        <v>0</v>
      </c>
      <c r="O5972" t="s">
        <v>44907</v>
      </c>
      <c r="P5972" t="s">
        <v>44908</v>
      </c>
      <c r="Q5972" t="s">
        <v>44909</v>
      </c>
      <c r="R5972" t="s">
        <v>44910</v>
      </c>
      <c r="U5972" t="s">
        <v>11975</v>
      </c>
      <c r="V5972" t="s">
        <v>44911</v>
      </c>
    </row>
    <row r="5973" spans="1:22" x14ac:dyDescent="0.3">
      <c r="A5973" t="s">
        <v>21</v>
      </c>
      <c r="B5973" t="s">
        <v>7737</v>
      </c>
      <c r="C5973" t="s">
        <v>44912</v>
      </c>
      <c r="D5973" t="s">
        <v>44913</v>
      </c>
      <c r="E5973" s="24">
        <v>400</v>
      </c>
      <c r="F5973" t="s">
        <v>44914</v>
      </c>
      <c r="G5973" t="s">
        <v>44915</v>
      </c>
      <c r="H5973" t="s">
        <v>10346</v>
      </c>
      <c r="I5973">
        <v>1080</v>
      </c>
      <c r="J5973" s="10">
        <v>360</v>
      </c>
      <c r="K5973" s="10">
        <f t="shared" si="186"/>
        <v>360</v>
      </c>
      <c r="L5973" s="10">
        <f t="shared" si="187"/>
        <v>0</v>
      </c>
      <c r="O5973" t="s">
        <v>44916</v>
      </c>
      <c r="P5973" t="s">
        <v>3978</v>
      </c>
      <c r="Q5973" t="s">
        <v>44917</v>
      </c>
      <c r="R5973" t="s">
        <v>44918</v>
      </c>
      <c r="S5973" t="s">
        <v>44919</v>
      </c>
      <c r="T5973" t="s">
        <v>21435</v>
      </c>
      <c r="U5973" t="s">
        <v>96</v>
      </c>
      <c r="V5973" t="s">
        <v>11696</v>
      </c>
    </row>
    <row r="5974" spans="1:22" x14ac:dyDescent="0.3">
      <c r="A5974" t="s">
        <v>21</v>
      </c>
      <c r="B5974" t="s">
        <v>7737</v>
      </c>
      <c r="C5974" t="s">
        <v>44920</v>
      </c>
      <c r="D5974" t="s">
        <v>44921</v>
      </c>
      <c r="E5974" s="24">
        <v>122</v>
      </c>
      <c r="F5974" t="s">
        <v>44922</v>
      </c>
      <c r="G5974" t="s">
        <v>44923</v>
      </c>
      <c r="H5974" t="s">
        <v>10346</v>
      </c>
      <c r="I5974">
        <v>1092</v>
      </c>
      <c r="J5974" s="10">
        <v>109.8</v>
      </c>
      <c r="K5974" s="10">
        <f t="shared" si="186"/>
        <v>109.8</v>
      </c>
      <c r="L5974" s="10">
        <f t="shared" si="187"/>
        <v>0</v>
      </c>
      <c r="O5974" t="s">
        <v>44924</v>
      </c>
      <c r="P5974" t="s">
        <v>44925</v>
      </c>
      <c r="Q5974" t="s">
        <v>44926</v>
      </c>
      <c r="R5974" t="s">
        <v>44927</v>
      </c>
      <c r="S5974" t="s">
        <v>44928</v>
      </c>
      <c r="T5974" t="s">
        <v>44929</v>
      </c>
      <c r="U5974" t="s">
        <v>9794</v>
      </c>
      <c r="V5974" t="s">
        <v>22144</v>
      </c>
    </row>
    <row r="5975" spans="1:22" x14ac:dyDescent="0.3">
      <c r="A5975" t="s">
        <v>21</v>
      </c>
      <c r="B5975" t="s">
        <v>7737</v>
      </c>
      <c r="C5975" t="s">
        <v>44930</v>
      </c>
      <c r="D5975" t="s">
        <v>44931</v>
      </c>
      <c r="E5975" s="24">
        <v>300</v>
      </c>
      <c r="F5975" t="s">
        <v>14474</v>
      </c>
      <c r="G5975" t="s">
        <v>14475</v>
      </c>
      <c r="H5975" t="s">
        <v>10346</v>
      </c>
      <c r="I5975">
        <v>1113</v>
      </c>
      <c r="J5975" s="10">
        <v>270</v>
      </c>
      <c r="K5975" s="10">
        <f t="shared" si="186"/>
        <v>270</v>
      </c>
      <c r="L5975" s="10">
        <f t="shared" si="187"/>
        <v>0</v>
      </c>
      <c r="O5975" t="s">
        <v>44932</v>
      </c>
      <c r="P5975" t="s">
        <v>4128</v>
      </c>
      <c r="Q5975" t="s">
        <v>44933</v>
      </c>
      <c r="R5975" t="s">
        <v>44934</v>
      </c>
      <c r="S5975" t="s">
        <v>44935</v>
      </c>
      <c r="T5975" t="s">
        <v>44936</v>
      </c>
      <c r="U5975" t="s">
        <v>3939</v>
      </c>
      <c r="V5975" t="s">
        <v>44937</v>
      </c>
    </row>
    <row r="5976" spans="1:22" x14ac:dyDescent="0.3">
      <c r="A5976" t="s">
        <v>21</v>
      </c>
      <c r="B5976" t="s">
        <v>7737</v>
      </c>
      <c r="C5976" t="s">
        <v>44938</v>
      </c>
      <c r="D5976" t="s">
        <v>44939</v>
      </c>
      <c r="E5976" s="24">
        <v>425</v>
      </c>
      <c r="F5976" t="s">
        <v>44940</v>
      </c>
      <c r="G5976" t="s">
        <v>44941</v>
      </c>
      <c r="H5976" t="s">
        <v>10346</v>
      </c>
      <c r="I5976">
        <v>1117</v>
      </c>
      <c r="J5976" s="10">
        <v>382.5</v>
      </c>
      <c r="K5976" s="10">
        <f t="shared" si="186"/>
        <v>382.5</v>
      </c>
      <c r="L5976" s="10">
        <f t="shared" si="187"/>
        <v>0</v>
      </c>
      <c r="O5976" t="s">
        <v>44942</v>
      </c>
      <c r="P5976" t="s">
        <v>44943</v>
      </c>
      <c r="Q5976" t="s">
        <v>44944</v>
      </c>
      <c r="R5976" t="s">
        <v>44945</v>
      </c>
      <c r="S5976" t="s">
        <v>44946</v>
      </c>
      <c r="U5976" t="s">
        <v>7680</v>
      </c>
      <c r="V5976" t="s">
        <v>44947</v>
      </c>
    </row>
    <row r="5977" spans="1:22" x14ac:dyDescent="0.3">
      <c r="A5977" t="s">
        <v>21</v>
      </c>
      <c r="B5977" t="s">
        <v>7737</v>
      </c>
      <c r="C5977" t="s">
        <v>44948</v>
      </c>
      <c r="D5977" t="s">
        <v>44949</v>
      </c>
      <c r="E5977" s="24">
        <v>100</v>
      </c>
      <c r="F5977" t="s">
        <v>22004</v>
      </c>
      <c r="G5977" t="s">
        <v>22005</v>
      </c>
      <c r="H5977" t="s">
        <v>10346</v>
      </c>
      <c r="I5977">
        <v>1143</v>
      </c>
      <c r="J5977" s="10">
        <v>90</v>
      </c>
      <c r="K5977" s="10">
        <f t="shared" si="186"/>
        <v>90</v>
      </c>
      <c r="L5977" s="10">
        <f t="shared" si="187"/>
        <v>0</v>
      </c>
      <c r="O5977" t="s">
        <v>44950</v>
      </c>
      <c r="P5977" t="s">
        <v>4177</v>
      </c>
      <c r="Q5977" t="s">
        <v>44951</v>
      </c>
      <c r="R5977" t="s">
        <v>44952</v>
      </c>
      <c r="S5977" t="s">
        <v>44953</v>
      </c>
      <c r="U5977" t="s">
        <v>44954</v>
      </c>
      <c r="V5977" t="s">
        <v>44955</v>
      </c>
    </row>
    <row r="5978" spans="1:22" x14ac:dyDescent="0.3">
      <c r="A5978" t="s">
        <v>21</v>
      </c>
      <c r="B5978" t="s">
        <v>7737</v>
      </c>
      <c r="C5978" t="s">
        <v>44956</v>
      </c>
      <c r="D5978" t="s">
        <v>44957</v>
      </c>
      <c r="E5978" s="24">
        <v>1</v>
      </c>
      <c r="F5978" t="s">
        <v>44958</v>
      </c>
      <c r="G5978" t="s">
        <v>44959</v>
      </c>
      <c r="H5978" t="s">
        <v>10346</v>
      </c>
      <c r="I5978">
        <v>1157</v>
      </c>
      <c r="J5978" s="10">
        <v>0.9</v>
      </c>
      <c r="K5978" s="10">
        <f t="shared" si="186"/>
        <v>0.9</v>
      </c>
      <c r="L5978" s="10">
        <f t="shared" si="187"/>
        <v>0</v>
      </c>
      <c r="O5978" t="s">
        <v>44960</v>
      </c>
      <c r="P5978" t="s">
        <v>44961</v>
      </c>
      <c r="Q5978" t="s">
        <v>44962</v>
      </c>
      <c r="R5978" t="s">
        <v>44963</v>
      </c>
      <c r="T5978" t="s">
        <v>44964</v>
      </c>
      <c r="U5978" t="s">
        <v>931</v>
      </c>
      <c r="V5978" t="s">
        <v>1482</v>
      </c>
    </row>
    <row r="5979" spans="1:22" x14ac:dyDescent="0.3">
      <c r="A5979" t="s">
        <v>21</v>
      </c>
      <c r="B5979" t="s">
        <v>7737</v>
      </c>
      <c r="C5979" t="s">
        <v>44965</v>
      </c>
      <c r="D5979" t="s">
        <v>44966</v>
      </c>
      <c r="E5979" s="24">
        <v>100</v>
      </c>
      <c r="F5979" t="s">
        <v>44967</v>
      </c>
      <c r="G5979" t="s">
        <v>44968</v>
      </c>
      <c r="H5979" t="s">
        <v>10346</v>
      </c>
      <c r="I5979">
        <v>1161</v>
      </c>
      <c r="J5979" s="10">
        <v>90</v>
      </c>
      <c r="K5979" s="10">
        <f t="shared" si="186"/>
        <v>90</v>
      </c>
      <c r="L5979" s="10">
        <f t="shared" si="187"/>
        <v>0</v>
      </c>
      <c r="O5979" t="s">
        <v>44969</v>
      </c>
      <c r="P5979" t="s">
        <v>44970</v>
      </c>
      <c r="Q5979" t="s">
        <v>44971</v>
      </c>
      <c r="R5979" t="s">
        <v>44972</v>
      </c>
      <c r="S5979" t="s">
        <v>44973</v>
      </c>
      <c r="T5979" t="s">
        <v>44974</v>
      </c>
      <c r="U5979" t="s">
        <v>96</v>
      </c>
      <c r="V5979" t="s">
        <v>1080</v>
      </c>
    </row>
    <row r="5980" spans="1:22" x14ac:dyDescent="0.3">
      <c r="A5980" t="s">
        <v>21</v>
      </c>
      <c r="B5980" t="s">
        <v>7737</v>
      </c>
      <c r="C5980" t="s">
        <v>44975</v>
      </c>
      <c r="D5980" t="s">
        <v>44976</v>
      </c>
      <c r="E5980" s="24">
        <v>50</v>
      </c>
      <c r="F5980" t="s">
        <v>44977</v>
      </c>
      <c r="G5980" t="s">
        <v>44978</v>
      </c>
      <c r="H5980" t="s">
        <v>10346</v>
      </c>
      <c r="I5980">
        <v>1178</v>
      </c>
      <c r="J5980" s="10">
        <v>45</v>
      </c>
      <c r="K5980" s="10">
        <f t="shared" si="186"/>
        <v>45</v>
      </c>
      <c r="L5980" s="10">
        <f t="shared" si="187"/>
        <v>0</v>
      </c>
      <c r="O5980" t="s">
        <v>44979</v>
      </c>
      <c r="P5980" t="s">
        <v>44980</v>
      </c>
      <c r="Q5980" t="s">
        <v>44981</v>
      </c>
      <c r="R5980" t="s">
        <v>44982</v>
      </c>
      <c r="S5980" t="s">
        <v>44983</v>
      </c>
      <c r="U5980" t="s">
        <v>13347</v>
      </c>
      <c r="V5980" t="s">
        <v>44984</v>
      </c>
    </row>
    <row r="5981" spans="1:22" x14ac:dyDescent="0.3">
      <c r="A5981" t="s">
        <v>21</v>
      </c>
      <c r="B5981" t="s">
        <v>7737</v>
      </c>
      <c r="C5981" t="s">
        <v>44985</v>
      </c>
      <c r="D5981" t="s">
        <v>44986</v>
      </c>
      <c r="E5981" s="24">
        <v>30</v>
      </c>
      <c r="F5981" t="s">
        <v>44987</v>
      </c>
      <c r="G5981" t="s">
        <v>44988</v>
      </c>
      <c r="H5981" t="s">
        <v>10346</v>
      </c>
      <c r="I5981">
        <v>1186</v>
      </c>
      <c r="J5981" s="10">
        <v>27</v>
      </c>
      <c r="K5981" s="10">
        <f t="shared" si="186"/>
        <v>27</v>
      </c>
      <c r="L5981" s="10">
        <f t="shared" si="187"/>
        <v>0</v>
      </c>
      <c r="O5981" t="s">
        <v>44989</v>
      </c>
      <c r="P5981" t="s">
        <v>44990</v>
      </c>
      <c r="Q5981" t="s">
        <v>44991</v>
      </c>
      <c r="R5981" t="s">
        <v>44992</v>
      </c>
      <c r="S5981" t="s">
        <v>44993</v>
      </c>
      <c r="U5981" t="s">
        <v>32471</v>
      </c>
      <c r="V5981" t="s">
        <v>44994</v>
      </c>
    </row>
    <row r="5982" spans="1:22" x14ac:dyDescent="0.3">
      <c r="A5982" t="s">
        <v>21</v>
      </c>
      <c r="B5982" t="s">
        <v>7737</v>
      </c>
      <c r="C5982" t="s">
        <v>44995</v>
      </c>
      <c r="D5982" t="s">
        <v>44996</v>
      </c>
      <c r="E5982" s="24">
        <v>50</v>
      </c>
      <c r="F5982" t="s">
        <v>22522</v>
      </c>
      <c r="G5982" t="s">
        <v>25604</v>
      </c>
      <c r="H5982" t="s">
        <v>10346</v>
      </c>
      <c r="I5982">
        <v>1199</v>
      </c>
      <c r="J5982" s="10">
        <v>45</v>
      </c>
      <c r="K5982" s="10">
        <f t="shared" si="186"/>
        <v>45</v>
      </c>
      <c r="L5982" s="10">
        <f t="shared" si="187"/>
        <v>0</v>
      </c>
      <c r="O5982" t="s">
        <v>44997</v>
      </c>
      <c r="P5982" t="s">
        <v>44998</v>
      </c>
      <c r="Q5982" t="s">
        <v>44999</v>
      </c>
      <c r="R5982" t="s">
        <v>45000</v>
      </c>
      <c r="S5982" t="s">
        <v>45001</v>
      </c>
      <c r="T5982" t="s">
        <v>45002</v>
      </c>
      <c r="U5982" t="s">
        <v>1438</v>
      </c>
      <c r="V5982" t="s">
        <v>6090</v>
      </c>
    </row>
    <row r="5983" spans="1:22" x14ac:dyDescent="0.3">
      <c r="A5983" t="s">
        <v>21</v>
      </c>
      <c r="B5983" t="s">
        <v>7737</v>
      </c>
      <c r="C5983" t="s">
        <v>45003</v>
      </c>
      <c r="D5983" t="s">
        <v>45004</v>
      </c>
      <c r="E5983" s="24">
        <v>101</v>
      </c>
      <c r="F5983" t="s">
        <v>11527</v>
      </c>
      <c r="G5983" t="s">
        <v>11528</v>
      </c>
      <c r="H5983" t="s">
        <v>10346</v>
      </c>
      <c r="I5983">
        <v>1214</v>
      </c>
      <c r="J5983" s="10">
        <v>90.9</v>
      </c>
      <c r="K5983" s="10">
        <f t="shared" si="186"/>
        <v>90.9</v>
      </c>
      <c r="L5983" s="10">
        <f t="shared" si="187"/>
        <v>0</v>
      </c>
      <c r="O5983" t="s">
        <v>45005</v>
      </c>
      <c r="P5983" t="s">
        <v>32890</v>
      </c>
      <c r="Q5983" t="s">
        <v>45006</v>
      </c>
      <c r="R5983" t="s">
        <v>45007</v>
      </c>
      <c r="S5983" t="s">
        <v>45008</v>
      </c>
      <c r="U5983" t="s">
        <v>931</v>
      </c>
      <c r="V5983" t="s">
        <v>26820</v>
      </c>
    </row>
    <row r="5984" spans="1:22" x14ac:dyDescent="0.3">
      <c r="A5984" t="s">
        <v>21</v>
      </c>
      <c r="B5984" t="s">
        <v>7737</v>
      </c>
      <c r="C5984" t="s">
        <v>45009</v>
      </c>
      <c r="D5984" t="s">
        <v>45010</v>
      </c>
      <c r="E5984" s="24">
        <v>200</v>
      </c>
      <c r="F5984" t="s">
        <v>45011</v>
      </c>
      <c r="G5984" t="s">
        <v>45012</v>
      </c>
      <c r="H5984" t="s">
        <v>10346</v>
      </c>
      <c r="I5984">
        <v>1218</v>
      </c>
      <c r="J5984" s="10">
        <v>180</v>
      </c>
      <c r="K5984" s="10">
        <f t="shared" si="186"/>
        <v>180</v>
      </c>
      <c r="L5984" s="10">
        <f t="shared" si="187"/>
        <v>0</v>
      </c>
      <c r="O5984" t="s">
        <v>45013</v>
      </c>
      <c r="P5984" t="s">
        <v>3913</v>
      </c>
      <c r="Q5984" t="s">
        <v>45014</v>
      </c>
      <c r="R5984" t="s">
        <v>45015</v>
      </c>
      <c r="S5984" t="s">
        <v>45016</v>
      </c>
      <c r="U5984" t="s">
        <v>6395</v>
      </c>
      <c r="V5984" t="s">
        <v>7231</v>
      </c>
    </row>
    <row r="5985" spans="1:22" x14ac:dyDescent="0.3">
      <c r="A5985" t="s">
        <v>21</v>
      </c>
      <c r="B5985" t="s">
        <v>7737</v>
      </c>
      <c r="C5985" t="s">
        <v>45017</v>
      </c>
      <c r="D5985" t="s">
        <v>45018</v>
      </c>
      <c r="E5985" s="24">
        <v>110</v>
      </c>
      <c r="F5985" t="s">
        <v>45019</v>
      </c>
      <c r="G5985" t="s">
        <v>45020</v>
      </c>
      <c r="H5985" t="s">
        <v>10346</v>
      </c>
      <c r="I5985">
        <v>1220</v>
      </c>
      <c r="J5985" s="10">
        <v>99</v>
      </c>
      <c r="K5985" s="10">
        <f t="shared" si="186"/>
        <v>99</v>
      </c>
      <c r="L5985" s="10">
        <f t="shared" si="187"/>
        <v>0</v>
      </c>
      <c r="O5985" t="s">
        <v>45021</v>
      </c>
      <c r="P5985" t="s">
        <v>45022</v>
      </c>
      <c r="Q5985" t="s">
        <v>45023</v>
      </c>
      <c r="R5985" t="s">
        <v>45024</v>
      </c>
      <c r="S5985" t="s">
        <v>45025</v>
      </c>
      <c r="T5985" t="s">
        <v>45026</v>
      </c>
      <c r="U5985" t="s">
        <v>23209</v>
      </c>
      <c r="V5985" t="s">
        <v>3908</v>
      </c>
    </row>
    <row r="5986" spans="1:22" x14ac:dyDescent="0.3">
      <c r="A5986" t="s">
        <v>21</v>
      </c>
      <c r="B5986" t="s">
        <v>7737</v>
      </c>
      <c r="C5986" t="s">
        <v>45027</v>
      </c>
      <c r="D5986" t="s">
        <v>45028</v>
      </c>
      <c r="E5986" s="24">
        <v>500</v>
      </c>
      <c r="F5986" t="s">
        <v>45029</v>
      </c>
      <c r="G5986" t="s">
        <v>45030</v>
      </c>
      <c r="H5986" t="s">
        <v>10346</v>
      </c>
      <c r="I5986">
        <v>1234</v>
      </c>
      <c r="J5986" s="10">
        <v>450</v>
      </c>
      <c r="K5986" s="10">
        <f t="shared" si="186"/>
        <v>450</v>
      </c>
      <c r="L5986" s="10">
        <f t="shared" si="187"/>
        <v>0</v>
      </c>
      <c r="O5986" t="s">
        <v>45031</v>
      </c>
      <c r="P5986" t="s">
        <v>45032</v>
      </c>
      <c r="Q5986" t="s">
        <v>45033</v>
      </c>
      <c r="R5986" t="s">
        <v>45034</v>
      </c>
      <c r="S5986" t="s">
        <v>45035</v>
      </c>
      <c r="T5986" t="s">
        <v>45036</v>
      </c>
      <c r="U5986" t="s">
        <v>960</v>
      </c>
      <c r="V5986" t="s">
        <v>32374</v>
      </c>
    </row>
    <row r="5987" spans="1:22" x14ac:dyDescent="0.3">
      <c r="A5987" t="s">
        <v>21</v>
      </c>
      <c r="B5987" t="s">
        <v>7737</v>
      </c>
      <c r="C5987" t="s">
        <v>45037</v>
      </c>
      <c r="D5987" t="s">
        <v>45038</v>
      </c>
      <c r="E5987" s="24">
        <v>35</v>
      </c>
      <c r="F5987" t="s">
        <v>45039</v>
      </c>
      <c r="G5987" t="s">
        <v>45040</v>
      </c>
      <c r="H5987" t="s">
        <v>10346</v>
      </c>
      <c r="I5987">
        <v>1239</v>
      </c>
      <c r="J5987" s="10">
        <v>31.5</v>
      </c>
      <c r="K5987" s="10">
        <f t="shared" si="186"/>
        <v>31.5</v>
      </c>
      <c r="L5987" s="10">
        <f t="shared" si="187"/>
        <v>0</v>
      </c>
      <c r="O5987" t="s">
        <v>45041</v>
      </c>
      <c r="P5987" t="s">
        <v>3913</v>
      </c>
      <c r="Q5987" t="s">
        <v>45042</v>
      </c>
      <c r="R5987" t="s">
        <v>45043</v>
      </c>
      <c r="S5987" t="s">
        <v>45044</v>
      </c>
      <c r="U5987" t="s">
        <v>6395</v>
      </c>
      <c r="V5987" t="s">
        <v>11339</v>
      </c>
    </row>
    <row r="5988" spans="1:22" x14ac:dyDescent="0.3">
      <c r="A5988" t="s">
        <v>21</v>
      </c>
      <c r="B5988" t="s">
        <v>7737</v>
      </c>
      <c r="C5988" t="s">
        <v>45045</v>
      </c>
      <c r="D5988" t="s">
        <v>45046</v>
      </c>
      <c r="E5988" s="24">
        <v>20</v>
      </c>
      <c r="F5988" t="s">
        <v>8871</v>
      </c>
      <c r="G5988" t="s">
        <v>8872</v>
      </c>
      <c r="H5988" t="s">
        <v>10346</v>
      </c>
      <c r="I5988">
        <v>1251</v>
      </c>
      <c r="J5988" s="10">
        <v>18</v>
      </c>
      <c r="K5988" s="10">
        <f t="shared" si="186"/>
        <v>18</v>
      </c>
      <c r="L5988" s="10">
        <f t="shared" si="187"/>
        <v>0</v>
      </c>
      <c r="O5988" t="s">
        <v>45047</v>
      </c>
      <c r="P5988" t="s">
        <v>4953</v>
      </c>
      <c r="Q5988" t="s">
        <v>45048</v>
      </c>
      <c r="R5988" t="s">
        <v>45049</v>
      </c>
      <c r="S5988" t="s">
        <v>45050</v>
      </c>
      <c r="T5988" t="s">
        <v>7203</v>
      </c>
      <c r="U5988" t="s">
        <v>1438</v>
      </c>
      <c r="V5988" t="s">
        <v>17015</v>
      </c>
    </row>
    <row r="5989" spans="1:22" x14ac:dyDescent="0.3">
      <c r="A5989" t="s">
        <v>21</v>
      </c>
      <c r="B5989" t="s">
        <v>7737</v>
      </c>
      <c r="C5989" t="s">
        <v>45051</v>
      </c>
      <c r="D5989" t="s">
        <v>45052</v>
      </c>
      <c r="E5989" s="24">
        <v>100</v>
      </c>
      <c r="F5989" t="s">
        <v>45053</v>
      </c>
      <c r="G5989" t="s">
        <v>45054</v>
      </c>
      <c r="H5989" t="s">
        <v>10346</v>
      </c>
      <c r="I5989">
        <v>1253</v>
      </c>
      <c r="J5989" s="10">
        <v>90</v>
      </c>
      <c r="K5989" s="10">
        <f t="shared" si="186"/>
        <v>90</v>
      </c>
      <c r="L5989" s="10">
        <f t="shared" si="187"/>
        <v>0</v>
      </c>
      <c r="O5989" t="s">
        <v>45055</v>
      </c>
      <c r="P5989" t="s">
        <v>45056</v>
      </c>
      <c r="Q5989" t="s">
        <v>45057</v>
      </c>
      <c r="R5989" t="s">
        <v>45058</v>
      </c>
      <c r="S5989" t="s">
        <v>45059</v>
      </c>
      <c r="U5989" t="s">
        <v>6886</v>
      </c>
      <c r="V5989" t="s">
        <v>45060</v>
      </c>
    </row>
    <row r="5990" spans="1:22" x14ac:dyDescent="0.3">
      <c r="A5990" t="s">
        <v>21</v>
      </c>
      <c r="B5990" t="s">
        <v>7737</v>
      </c>
      <c r="C5990" t="s">
        <v>45061</v>
      </c>
      <c r="D5990" t="s">
        <v>45062</v>
      </c>
      <c r="E5990" s="24">
        <v>700</v>
      </c>
      <c r="F5990" t="s">
        <v>45063</v>
      </c>
      <c r="G5990" t="s">
        <v>45064</v>
      </c>
      <c r="H5990" t="s">
        <v>10346</v>
      </c>
      <c r="I5990">
        <v>1256</v>
      </c>
      <c r="J5990" s="10">
        <v>630</v>
      </c>
      <c r="K5990" s="10">
        <f t="shared" si="186"/>
        <v>630</v>
      </c>
      <c r="L5990" s="10">
        <f t="shared" si="187"/>
        <v>0</v>
      </c>
      <c r="O5990" t="s">
        <v>45065</v>
      </c>
      <c r="P5990" t="s">
        <v>45066</v>
      </c>
      <c r="Q5990" t="s">
        <v>45067</v>
      </c>
      <c r="R5990" t="s">
        <v>45068</v>
      </c>
      <c r="S5990" t="s">
        <v>45069</v>
      </c>
      <c r="T5990" t="s">
        <v>45070</v>
      </c>
      <c r="U5990" t="s">
        <v>9794</v>
      </c>
      <c r="V5990" t="s">
        <v>22144</v>
      </c>
    </row>
    <row r="5991" spans="1:22" x14ac:dyDescent="0.3">
      <c r="A5991" t="s">
        <v>21</v>
      </c>
      <c r="B5991" t="s">
        <v>7737</v>
      </c>
      <c r="C5991" t="s">
        <v>45071</v>
      </c>
      <c r="D5991" t="s">
        <v>45072</v>
      </c>
      <c r="E5991" s="24">
        <v>1290</v>
      </c>
      <c r="F5991" t="s">
        <v>45073</v>
      </c>
      <c r="G5991" t="s">
        <v>45074</v>
      </c>
      <c r="H5991" t="s">
        <v>10346</v>
      </c>
      <c r="I5991">
        <v>1257</v>
      </c>
      <c r="J5991" s="10">
        <v>1161</v>
      </c>
      <c r="K5991" s="10">
        <f t="shared" si="186"/>
        <v>1161</v>
      </c>
      <c r="L5991" s="10">
        <f t="shared" si="187"/>
        <v>0</v>
      </c>
      <c r="O5991" t="s">
        <v>45075</v>
      </c>
      <c r="P5991" t="s">
        <v>45076</v>
      </c>
      <c r="Q5991" t="s">
        <v>12862</v>
      </c>
      <c r="R5991" t="s">
        <v>45077</v>
      </c>
      <c r="S5991" t="s">
        <v>45078</v>
      </c>
      <c r="T5991" t="s">
        <v>45079</v>
      </c>
      <c r="U5991" t="s">
        <v>21482</v>
      </c>
      <c r="V5991" t="s">
        <v>45080</v>
      </c>
    </row>
    <row r="5992" spans="1:22" x14ac:dyDescent="0.3">
      <c r="A5992" t="s">
        <v>21</v>
      </c>
      <c r="B5992" t="s">
        <v>7737</v>
      </c>
      <c r="C5992" t="s">
        <v>45081</v>
      </c>
      <c r="D5992" t="s">
        <v>45082</v>
      </c>
      <c r="E5992" s="24">
        <v>150</v>
      </c>
      <c r="F5992" t="s">
        <v>45083</v>
      </c>
      <c r="G5992" t="s">
        <v>45084</v>
      </c>
      <c r="H5992" t="s">
        <v>10346</v>
      </c>
      <c r="I5992">
        <v>1285</v>
      </c>
      <c r="J5992" s="10">
        <v>135</v>
      </c>
      <c r="K5992" s="10">
        <f t="shared" si="186"/>
        <v>135</v>
      </c>
      <c r="L5992" s="10">
        <f t="shared" si="187"/>
        <v>0</v>
      </c>
      <c r="O5992" t="s">
        <v>45085</v>
      </c>
      <c r="P5992" t="s">
        <v>45086</v>
      </c>
      <c r="Q5992" t="s">
        <v>45087</v>
      </c>
      <c r="R5992" t="s">
        <v>45088</v>
      </c>
      <c r="S5992" t="s">
        <v>45089</v>
      </c>
      <c r="T5992" t="s">
        <v>45090</v>
      </c>
      <c r="U5992" t="s">
        <v>4797</v>
      </c>
      <c r="V5992" t="s">
        <v>45091</v>
      </c>
    </row>
    <row r="5993" spans="1:22" x14ac:dyDescent="0.3">
      <c r="A5993" t="s">
        <v>21</v>
      </c>
      <c r="B5993" t="s">
        <v>7737</v>
      </c>
      <c r="C5993" t="s">
        <v>45092</v>
      </c>
      <c r="D5993" t="s">
        <v>45093</v>
      </c>
      <c r="E5993" s="24">
        <v>160</v>
      </c>
      <c r="F5993" t="s">
        <v>45094</v>
      </c>
      <c r="G5993" t="s">
        <v>45095</v>
      </c>
      <c r="H5993" t="s">
        <v>10346</v>
      </c>
      <c r="I5993">
        <v>1289</v>
      </c>
      <c r="J5993" s="10">
        <v>144</v>
      </c>
      <c r="K5993" s="10">
        <f t="shared" si="186"/>
        <v>144</v>
      </c>
      <c r="L5993" s="10">
        <f t="shared" si="187"/>
        <v>0</v>
      </c>
      <c r="O5993" t="s">
        <v>45096</v>
      </c>
      <c r="P5993" t="s">
        <v>45097</v>
      </c>
      <c r="Q5993" t="s">
        <v>45098</v>
      </c>
      <c r="R5993" t="s">
        <v>45099</v>
      </c>
      <c r="S5993" t="s">
        <v>45100</v>
      </c>
      <c r="U5993" t="s">
        <v>45101</v>
      </c>
      <c r="V5993" t="s">
        <v>45102</v>
      </c>
    </row>
    <row r="5994" spans="1:22" x14ac:dyDescent="0.3">
      <c r="A5994" t="s">
        <v>21</v>
      </c>
      <c r="B5994" t="s">
        <v>7737</v>
      </c>
      <c r="C5994" t="s">
        <v>45103</v>
      </c>
      <c r="D5994" t="s">
        <v>45104</v>
      </c>
      <c r="E5994" s="24">
        <v>200</v>
      </c>
      <c r="F5994" t="s">
        <v>45105</v>
      </c>
      <c r="G5994" t="s">
        <v>45106</v>
      </c>
      <c r="H5994" t="s">
        <v>10346</v>
      </c>
      <c r="I5994">
        <v>1290</v>
      </c>
      <c r="J5994" s="10">
        <v>180</v>
      </c>
      <c r="K5994" s="10">
        <f t="shared" si="186"/>
        <v>180</v>
      </c>
      <c r="L5994" s="10">
        <f t="shared" si="187"/>
        <v>0</v>
      </c>
      <c r="O5994" t="s">
        <v>45107</v>
      </c>
      <c r="P5994" t="s">
        <v>45108</v>
      </c>
      <c r="Q5994" t="s">
        <v>45109</v>
      </c>
      <c r="R5994" t="s">
        <v>45110</v>
      </c>
      <c r="S5994" t="s">
        <v>45111</v>
      </c>
      <c r="T5994" t="s">
        <v>45112</v>
      </c>
      <c r="U5994" t="s">
        <v>45113</v>
      </c>
      <c r="V5994" t="s">
        <v>25122</v>
      </c>
    </row>
    <row r="5995" spans="1:22" x14ac:dyDescent="0.3">
      <c r="A5995" t="s">
        <v>21</v>
      </c>
      <c r="B5995" t="s">
        <v>7737</v>
      </c>
      <c r="C5995" t="s">
        <v>45114</v>
      </c>
      <c r="D5995" t="s">
        <v>45115</v>
      </c>
      <c r="E5995" s="24">
        <v>400</v>
      </c>
      <c r="F5995" t="s">
        <v>45116</v>
      </c>
      <c r="G5995" t="s">
        <v>33458</v>
      </c>
      <c r="H5995" t="s">
        <v>10346</v>
      </c>
      <c r="I5995">
        <v>1306</v>
      </c>
      <c r="J5995" s="10">
        <v>360</v>
      </c>
      <c r="K5995" s="10">
        <f t="shared" si="186"/>
        <v>360</v>
      </c>
      <c r="L5995" s="10">
        <f t="shared" si="187"/>
        <v>0</v>
      </c>
      <c r="O5995" t="s">
        <v>45117</v>
      </c>
      <c r="P5995" t="s">
        <v>45118</v>
      </c>
      <c r="Q5995" t="s">
        <v>45119</v>
      </c>
      <c r="R5995" t="s">
        <v>45120</v>
      </c>
      <c r="S5995" t="s">
        <v>45121</v>
      </c>
      <c r="U5995" t="s">
        <v>3122</v>
      </c>
      <c r="V5995" t="s">
        <v>10491</v>
      </c>
    </row>
    <row r="5996" spans="1:22" x14ac:dyDescent="0.3">
      <c r="A5996" t="s">
        <v>21</v>
      </c>
      <c r="B5996" t="s">
        <v>7737</v>
      </c>
      <c r="C5996" t="s">
        <v>45122</v>
      </c>
      <c r="D5996" t="s">
        <v>45123</v>
      </c>
      <c r="E5996" s="24">
        <v>500</v>
      </c>
      <c r="F5996" t="s">
        <v>8853</v>
      </c>
      <c r="G5996" t="s">
        <v>8854</v>
      </c>
      <c r="H5996" t="s">
        <v>10346</v>
      </c>
      <c r="I5996">
        <v>1307</v>
      </c>
      <c r="J5996" s="10">
        <v>450</v>
      </c>
      <c r="K5996" s="10">
        <f t="shared" si="186"/>
        <v>450</v>
      </c>
      <c r="L5996" s="10">
        <f t="shared" si="187"/>
        <v>0</v>
      </c>
      <c r="O5996" t="s">
        <v>45124</v>
      </c>
      <c r="P5996" t="s">
        <v>31738</v>
      </c>
      <c r="Q5996" t="s">
        <v>45125</v>
      </c>
      <c r="R5996" t="s">
        <v>45126</v>
      </c>
      <c r="S5996" t="s">
        <v>45127</v>
      </c>
      <c r="T5996" t="s">
        <v>45128</v>
      </c>
      <c r="U5996" t="s">
        <v>3152</v>
      </c>
      <c r="V5996" t="s">
        <v>3153</v>
      </c>
    </row>
    <row r="5997" spans="1:22" x14ac:dyDescent="0.3">
      <c r="A5997" t="s">
        <v>21</v>
      </c>
      <c r="B5997" t="s">
        <v>7737</v>
      </c>
      <c r="C5997" t="s">
        <v>45129</v>
      </c>
      <c r="D5997" t="s">
        <v>45130</v>
      </c>
      <c r="E5997" s="24">
        <v>350</v>
      </c>
      <c r="F5997" t="s">
        <v>45131</v>
      </c>
      <c r="G5997" t="s">
        <v>45132</v>
      </c>
      <c r="H5997" t="s">
        <v>10346</v>
      </c>
      <c r="I5997">
        <v>1309</v>
      </c>
      <c r="J5997" s="10">
        <v>315</v>
      </c>
      <c r="K5997" s="10">
        <f t="shared" si="186"/>
        <v>315</v>
      </c>
      <c r="L5997" s="10">
        <f t="shared" si="187"/>
        <v>0</v>
      </c>
      <c r="O5997" t="s">
        <v>45133</v>
      </c>
      <c r="P5997" t="s">
        <v>45134</v>
      </c>
      <c r="Q5997" t="s">
        <v>45135</v>
      </c>
      <c r="R5997" t="s">
        <v>45136</v>
      </c>
      <c r="S5997" t="s">
        <v>28698</v>
      </c>
      <c r="U5997" t="s">
        <v>28698</v>
      </c>
      <c r="V5997" t="s">
        <v>28699</v>
      </c>
    </row>
    <row r="5998" spans="1:22" x14ac:dyDescent="0.3">
      <c r="A5998" t="s">
        <v>21</v>
      </c>
      <c r="B5998" t="s">
        <v>7737</v>
      </c>
      <c r="C5998" t="s">
        <v>45137</v>
      </c>
      <c r="D5998" t="s">
        <v>45138</v>
      </c>
      <c r="E5998" s="24">
        <v>3500</v>
      </c>
      <c r="F5998" t="s">
        <v>28344</v>
      </c>
      <c r="G5998" t="s">
        <v>28345</v>
      </c>
      <c r="H5998" t="s">
        <v>10346</v>
      </c>
      <c r="I5998">
        <v>1312</v>
      </c>
      <c r="J5998" s="10">
        <v>3150</v>
      </c>
      <c r="K5998" s="10">
        <f t="shared" si="186"/>
        <v>3150</v>
      </c>
      <c r="L5998" s="10">
        <f t="shared" si="187"/>
        <v>0</v>
      </c>
      <c r="O5998" t="s">
        <v>45139</v>
      </c>
      <c r="P5998" t="s">
        <v>45140</v>
      </c>
      <c r="Q5998" t="s">
        <v>45141</v>
      </c>
      <c r="R5998" t="s">
        <v>45142</v>
      </c>
      <c r="S5998" t="s">
        <v>45143</v>
      </c>
      <c r="U5998" t="s">
        <v>1438</v>
      </c>
      <c r="V5998" t="s">
        <v>11821</v>
      </c>
    </row>
    <row r="5999" spans="1:22" x14ac:dyDescent="0.3">
      <c r="A5999" t="s">
        <v>21</v>
      </c>
      <c r="B5999" t="s">
        <v>7737</v>
      </c>
      <c r="C5999" t="s">
        <v>45144</v>
      </c>
      <c r="D5999" t="s">
        <v>45145</v>
      </c>
      <c r="E5999" s="24">
        <v>400</v>
      </c>
      <c r="F5999" t="s">
        <v>11218</v>
      </c>
      <c r="G5999" t="s">
        <v>45146</v>
      </c>
      <c r="H5999" t="s">
        <v>10346</v>
      </c>
      <c r="I5999">
        <v>1314</v>
      </c>
      <c r="J5999" s="10">
        <v>360</v>
      </c>
      <c r="K5999" s="10">
        <f t="shared" si="186"/>
        <v>360</v>
      </c>
      <c r="L5999" s="10">
        <f t="shared" si="187"/>
        <v>0</v>
      </c>
      <c r="O5999" t="s">
        <v>45147</v>
      </c>
      <c r="P5999" t="s">
        <v>45148</v>
      </c>
      <c r="Q5999" t="s">
        <v>45149</v>
      </c>
      <c r="R5999" t="s">
        <v>45150</v>
      </c>
      <c r="S5999" t="s">
        <v>45151</v>
      </c>
      <c r="U5999" t="s">
        <v>13072</v>
      </c>
      <c r="V5999" t="s">
        <v>45152</v>
      </c>
    </row>
    <row r="6000" spans="1:22" x14ac:dyDescent="0.3">
      <c r="A6000" t="s">
        <v>21</v>
      </c>
      <c r="B6000" t="s">
        <v>7737</v>
      </c>
      <c r="C6000" t="s">
        <v>45153</v>
      </c>
      <c r="D6000" t="s">
        <v>45154</v>
      </c>
      <c r="E6000" s="24">
        <v>400</v>
      </c>
      <c r="F6000" t="s">
        <v>45155</v>
      </c>
      <c r="G6000" t="s">
        <v>45156</v>
      </c>
      <c r="H6000" t="s">
        <v>10346</v>
      </c>
      <c r="I6000">
        <v>1316</v>
      </c>
      <c r="J6000" s="10">
        <v>360</v>
      </c>
      <c r="K6000" s="10">
        <f t="shared" si="186"/>
        <v>360</v>
      </c>
      <c r="L6000" s="10">
        <f t="shared" si="187"/>
        <v>0</v>
      </c>
      <c r="O6000" t="s">
        <v>45157</v>
      </c>
      <c r="P6000" t="s">
        <v>45158</v>
      </c>
      <c r="Q6000" t="s">
        <v>45159</v>
      </c>
      <c r="R6000" t="s">
        <v>45160</v>
      </c>
      <c r="S6000" t="s">
        <v>45161</v>
      </c>
      <c r="U6000" t="s">
        <v>25760</v>
      </c>
      <c r="V6000" t="s">
        <v>25762</v>
      </c>
    </row>
    <row r="6001" spans="1:22" x14ac:dyDescent="0.3">
      <c r="A6001" t="s">
        <v>21</v>
      </c>
      <c r="B6001" t="s">
        <v>7737</v>
      </c>
      <c r="C6001" t="s">
        <v>45162</v>
      </c>
      <c r="D6001" t="s">
        <v>45163</v>
      </c>
      <c r="E6001" s="24">
        <v>20</v>
      </c>
      <c r="F6001" t="s">
        <v>20995</v>
      </c>
      <c r="G6001" t="s">
        <v>20996</v>
      </c>
      <c r="H6001" t="s">
        <v>10346</v>
      </c>
      <c r="I6001">
        <v>1319</v>
      </c>
      <c r="J6001" s="10">
        <v>18</v>
      </c>
      <c r="K6001" s="10">
        <f t="shared" si="186"/>
        <v>18</v>
      </c>
      <c r="L6001" s="10">
        <f t="shared" si="187"/>
        <v>0</v>
      </c>
      <c r="O6001" t="s">
        <v>45164</v>
      </c>
      <c r="P6001" t="s">
        <v>3913</v>
      </c>
      <c r="Q6001" t="s">
        <v>45165</v>
      </c>
      <c r="R6001" t="s">
        <v>45166</v>
      </c>
      <c r="S6001" t="s">
        <v>45167</v>
      </c>
      <c r="U6001" t="s">
        <v>17255</v>
      </c>
      <c r="V6001" t="s">
        <v>24586</v>
      </c>
    </row>
    <row r="6002" spans="1:22" x14ac:dyDescent="0.3">
      <c r="A6002" t="s">
        <v>21</v>
      </c>
      <c r="B6002" t="s">
        <v>7737</v>
      </c>
      <c r="C6002" t="s">
        <v>45168</v>
      </c>
      <c r="D6002" t="s">
        <v>45169</v>
      </c>
      <c r="E6002" s="24">
        <v>251</v>
      </c>
      <c r="F6002" t="s">
        <v>45170</v>
      </c>
      <c r="G6002" t="s">
        <v>45171</v>
      </c>
      <c r="H6002" t="s">
        <v>10346</v>
      </c>
      <c r="I6002">
        <v>1334</v>
      </c>
      <c r="J6002" s="10">
        <v>225.9</v>
      </c>
      <c r="K6002" s="10">
        <f t="shared" si="186"/>
        <v>225.9</v>
      </c>
      <c r="L6002" s="10">
        <f t="shared" si="187"/>
        <v>0</v>
      </c>
      <c r="O6002" t="s">
        <v>45172</v>
      </c>
      <c r="P6002" t="s">
        <v>45173</v>
      </c>
      <c r="Q6002" t="s">
        <v>12595</v>
      </c>
      <c r="R6002" t="s">
        <v>45174</v>
      </c>
      <c r="S6002" t="s">
        <v>45175</v>
      </c>
      <c r="U6002" t="s">
        <v>931</v>
      </c>
      <c r="V6002" t="s">
        <v>22292</v>
      </c>
    </row>
    <row r="6003" spans="1:22" x14ac:dyDescent="0.3">
      <c r="A6003" t="s">
        <v>21</v>
      </c>
      <c r="B6003" t="s">
        <v>7737</v>
      </c>
      <c r="C6003" t="s">
        <v>45176</v>
      </c>
      <c r="D6003" t="s">
        <v>45177</v>
      </c>
      <c r="E6003" s="24">
        <v>190</v>
      </c>
      <c r="F6003" t="s">
        <v>26954</v>
      </c>
      <c r="G6003" t="s">
        <v>26955</v>
      </c>
      <c r="H6003" t="s">
        <v>10346</v>
      </c>
      <c r="I6003">
        <v>1341</v>
      </c>
      <c r="J6003" s="10">
        <v>171</v>
      </c>
      <c r="K6003" s="10">
        <f t="shared" si="186"/>
        <v>171</v>
      </c>
      <c r="L6003" s="10">
        <f t="shared" si="187"/>
        <v>0</v>
      </c>
      <c r="O6003" t="s">
        <v>45178</v>
      </c>
      <c r="P6003" t="s">
        <v>45179</v>
      </c>
      <c r="Q6003" t="s">
        <v>45180</v>
      </c>
      <c r="R6003" t="s">
        <v>45181</v>
      </c>
      <c r="S6003" t="s">
        <v>45182</v>
      </c>
      <c r="T6003" t="s">
        <v>45183</v>
      </c>
      <c r="U6003" t="s">
        <v>2329</v>
      </c>
      <c r="V6003" t="s">
        <v>45184</v>
      </c>
    </row>
    <row r="6004" spans="1:22" x14ac:dyDescent="0.3">
      <c r="A6004" t="s">
        <v>21</v>
      </c>
      <c r="B6004" t="s">
        <v>7737</v>
      </c>
      <c r="C6004" t="s">
        <v>45185</v>
      </c>
      <c r="D6004" t="s">
        <v>45186</v>
      </c>
      <c r="E6004" s="24">
        <v>55</v>
      </c>
      <c r="F6004" t="s">
        <v>45187</v>
      </c>
      <c r="G6004" t="s">
        <v>45188</v>
      </c>
      <c r="H6004" t="s">
        <v>10346</v>
      </c>
      <c r="I6004">
        <v>1342</v>
      </c>
      <c r="J6004" s="10">
        <v>49.5</v>
      </c>
      <c r="K6004" s="10">
        <f t="shared" si="186"/>
        <v>49.5</v>
      </c>
      <c r="L6004" s="10">
        <f t="shared" si="187"/>
        <v>0</v>
      </c>
      <c r="O6004" t="s">
        <v>45189</v>
      </c>
      <c r="P6004" t="s">
        <v>45190</v>
      </c>
      <c r="Q6004" t="s">
        <v>45191</v>
      </c>
      <c r="R6004" t="s">
        <v>45192</v>
      </c>
      <c r="S6004" t="s">
        <v>45193</v>
      </c>
      <c r="T6004" t="s">
        <v>45194</v>
      </c>
      <c r="U6004" t="s">
        <v>960</v>
      </c>
      <c r="V6004" t="s">
        <v>11586</v>
      </c>
    </row>
    <row r="6005" spans="1:22" x14ac:dyDescent="0.3">
      <c r="A6005" t="s">
        <v>21</v>
      </c>
      <c r="B6005" t="s">
        <v>7737</v>
      </c>
      <c r="C6005" t="s">
        <v>45195</v>
      </c>
      <c r="D6005" t="s">
        <v>45196</v>
      </c>
      <c r="E6005" s="24">
        <v>100</v>
      </c>
      <c r="F6005" t="s">
        <v>45197</v>
      </c>
      <c r="G6005" t="s">
        <v>45198</v>
      </c>
      <c r="H6005" t="s">
        <v>10346</v>
      </c>
      <c r="I6005">
        <v>1345</v>
      </c>
      <c r="J6005" s="10">
        <v>90</v>
      </c>
      <c r="K6005" s="10">
        <f t="shared" si="186"/>
        <v>90</v>
      </c>
      <c r="L6005" s="10">
        <f t="shared" si="187"/>
        <v>0</v>
      </c>
      <c r="O6005" t="s">
        <v>45199</v>
      </c>
      <c r="P6005" t="s">
        <v>45200</v>
      </c>
      <c r="Q6005" t="s">
        <v>45201</v>
      </c>
      <c r="R6005" t="s">
        <v>45202</v>
      </c>
      <c r="S6005" t="s">
        <v>45203</v>
      </c>
      <c r="T6005" t="s">
        <v>45204</v>
      </c>
      <c r="U6005" t="s">
        <v>1438</v>
      </c>
      <c r="V6005" t="s">
        <v>5011</v>
      </c>
    </row>
    <row r="6006" spans="1:22" x14ac:dyDescent="0.3">
      <c r="A6006" t="s">
        <v>21</v>
      </c>
      <c r="B6006" t="s">
        <v>7737</v>
      </c>
      <c r="C6006" t="s">
        <v>45205</v>
      </c>
      <c r="D6006" t="s">
        <v>45206</v>
      </c>
      <c r="E6006" s="24">
        <v>150</v>
      </c>
      <c r="F6006" t="s">
        <v>44922</v>
      </c>
      <c r="G6006" t="s">
        <v>44923</v>
      </c>
      <c r="H6006" t="s">
        <v>10346</v>
      </c>
      <c r="I6006">
        <v>1346</v>
      </c>
      <c r="J6006" s="10">
        <v>135</v>
      </c>
      <c r="K6006" s="10">
        <f t="shared" si="186"/>
        <v>135</v>
      </c>
      <c r="L6006" s="10">
        <f t="shared" si="187"/>
        <v>0</v>
      </c>
      <c r="O6006" t="s">
        <v>45207</v>
      </c>
      <c r="P6006" t="s">
        <v>44925</v>
      </c>
      <c r="Q6006" t="s">
        <v>45208</v>
      </c>
      <c r="R6006" t="s">
        <v>45209</v>
      </c>
      <c r="S6006" t="s">
        <v>45210</v>
      </c>
      <c r="U6006" t="s">
        <v>4147</v>
      </c>
      <c r="V6006" t="s">
        <v>45211</v>
      </c>
    </row>
    <row r="6007" spans="1:22" x14ac:dyDescent="0.3">
      <c r="A6007" t="s">
        <v>21</v>
      </c>
      <c r="B6007" t="s">
        <v>7737</v>
      </c>
      <c r="C6007" t="s">
        <v>45212</v>
      </c>
      <c r="D6007" t="s">
        <v>45213</v>
      </c>
      <c r="E6007" s="24">
        <v>200</v>
      </c>
      <c r="F6007" t="s">
        <v>45214</v>
      </c>
      <c r="G6007" t="s">
        <v>45215</v>
      </c>
      <c r="H6007" t="s">
        <v>10346</v>
      </c>
      <c r="I6007">
        <v>1352</v>
      </c>
      <c r="J6007" s="10">
        <v>180</v>
      </c>
      <c r="K6007" s="10">
        <f t="shared" si="186"/>
        <v>180</v>
      </c>
      <c r="L6007" s="10">
        <f t="shared" si="187"/>
        <v>0</v>
      </c>
      <c r="O6007" t="s">
        <v>45216</v>
      </c>
      <c r="P6007" t="s">
        <v>45217</v>
      </c>
      <c r="Q6007" t="s">
        <v>45218</v>
      </c>
      <c r="R6007" t="s">
        <v>45219</v>
      </c>
      <c r="S6007" t="s">
        <v>45220</v>
      </c>
      <c r="T6007" t="s">
        <v>45221</v>
      </c>
      <c r="U6007" t="s">
        <v>12071</v>
      </c>
      <c r="V6007" t="s">
        <v>42646</v>
      </c>
    </row>
    <row r="6008" spans="1:22" x14ac:dyDescent="0.3">
      <c r="A6008" t="s">
        <v>21</v>
      </c>
      <c r="B6008" t="s">
        <v>7737</v>
      </c>
      <c r="C6008" t="s">
        <v>45222</v>
      </c>
      <c r="D6008" t="s">
        <v>45223</v>
      </c>
      <c r="E6008" s="24">
        <v>100</v>
      </c>
      <c r="F6008" t="s">
        <v>29406</v>
      </c>
      <c r="G6008" t="s">
        <v>29407</v>
      </c>
      <c r="H6008" t="s">
        <v>10346</v>
      </c>
      <c r="I6008">
        <v>1355</v>
      </c>
      <c r="J6008" s="10">
        <v>90</v>
      </c>
      <c r="K6008" s="10">
        <f t="shared" si="186"/>
        <v>90</v>
      </c>
      <c r="L6008" s="10">
        <f t="shared" si="187"/>
        <v>0</v>
      </c>
      <c r="O6008" t="s">
        <v>45224</v>
      </c>
      <c r="P6008" t="s">
        <v>4128</v>
      </c>
      <c r="Q6008" t="s">
        <v>45225</v>
      </c>
      <c r="R6008" t="s">
        <v>45226</v>
      </c>
      <c r="S6008" t="s">
        <v>45227</v>
      </c>
      <c r="T6008" t="s">
        <v>45228</v>
      </c>
      <c r="U6008" t="s">
        <v>1438</v>
      </c>
      <c r="V6008" t="s">
        <v>24280</v>
      </c>
    </row>
    <row r="6009" spans="1:22" x14ac:dyDescent="0.3">
      <c r="A6009" t="s">
        <v>21</v>
      </c>
      <c r="B6009" t="s">
        <v>7737</v>
      </c>
      <c r="C6009" t="s">
        <v>45229</v>
      </c>
      <c r="D6009" t="s">
        <v>45230</v>
      </c>
      <c r="E6009" s="24">
        <v>200</v>
      </c>
      <c r="F6009" t="s">
        <v>45231</v>
      </c>
      <c r="G6009" t="s">
        <v>45232</v>
      </c>
      <c r="H6009" t="s">
        <v>10346</v>
      </c>
      <c r="I6009">
        <v>1357</v>
      </c>
      <c r="J6009" s="10">
        <v>180</v>
      </c>
      <c r="K6009" s="10">
        <f t="shared" si="186"/>
        <v>180</v>
      </c>
      <c r="L6009" s="10">
        <f t="shared" si="187"/>
        <v>0</v>
      </c>
      <c r="O6009" t="s">
        <v>45233</v>
      </c>
      <c r="P6009" t="s">
        <v>45234</v>
      </c>
      <c r="Q6009" t="s">
        <v>45235</v>
      </c>
      <c r="R6009" t="s">
        <v>45236</v>
      </c>
      <c r="S6009" t="s">
        <v>45237</v>
      </c>
      <c r="U6009" t="s">
        <v>45238</v>
      </c>
      <c r="V6009" t="s">
        <v>45239</v>
      </c>
    </row>
    <row r="6010" spans="1:22" x14ac:dyDescent="0.3">
      <c r="A6010" t="s">
        <v>21</v>
      </c>
      <c r="B6010" t="s">
        <v>7737</v>
      </c>
      <c r="C6010" t="s">
        <v>45240</v>
      </c>
      <c r="D6010" t="s">
        <v>45241</v>
      </c>
      <c r="E6010" s="24">
        <v>30</v>
      </c>
      <c r="F6010" t="s">
        <v>27233</v>
      </c>
      <c r="G6010" t="s">
        <v>27234</v>
      </c>
      <c r="H6010" t="s">
        <v>10346</v>
      </c>
      <c r="I6010">
        <v>1360</v>
      </c>
      <c r="J6010" s="10">
        <v>27</v>
      </c>
      <c r="K6010" s="10">
        <f t="shared" si="186"/>
        <v>27</v>
      </c>
      <c r="L6010" s="10">
        <f t="shared" si="187"/>
        <v>0</v>
      </c>
      <c r="O6010" t="s">
        <v>45242</v>
      </c>
      <c r="P6010" t="s">
        <v>45243</v>
      </c>
      <c r="Q6010" t="s">
        <v>36807</v>
      </c>
      <c r="R6010" t="s">
        <v>45244</v>
      </c>
      <c r="S6010" t="s">
        <v>45245</v>
      </c>
      <c r="U6010" t="s">
        <v>2329</v>
      </c>
      <c r="V6010" t="s">
        <v>11595</v>
      </c>
    </row>
    <row r="6011" spans="1:22" x14ac:dyDescent="0.3">
      <c r="A6011" t="s">
        <v>21</v>
      </c>
      <c r="B6011" t="s">
        <v>7737</v>
      </c>
      <c r="C6011" t="s">
        <v>45246</v>
      </c>
      <c r="D6011" t="s">
        <v>45247</v>
      </c>
      <c r="E6011" s="24">
        <v>615</v>
      </c>
      <c r="F6011" t="s">
        <v>45248</v>
      </c>
      <c r="G6011" t="s">
        <v>45249</v>
      </c>
      <c r="H6011" t="s">
        <v>10346</v>
      </c>
      <c r="I6011">
        <v>1366</v>
      </c>
      <c r="J6011" s="10">
        <v>553.5</v>
      </c>
      <c r="K6011" s="10">
        <f t="shared" si="186"/>
        <v>553.5</v>
      </c>
      <c r="L6011" s="10">
        <f t="shared" si="187"/>
        <v>0</v>
      </c>
      <c r="O6011" t="s">
        <v>45250</v>
      </c>
      <c r="P6011" t="s">
        <v>45251</v>
      </c>
      <c r="Q6011" t="s">
        <v>45252</v>
      </c>
      <c r="R6011" t="s">
        <v>45253</v>
      </c>
      <c r="S6011" t="s">
        <v>45254</v>
      </c>
      <c r="U6011" t="s">
        <v>931</v>
      </c>
      <c r="V6011" t="s">
        <v>11777</v>
      </c>
    </row>
    <row r="6012" spans="1:22" x14ac:dyDescent="0.3">
      <c r="A6012" t="s">
        <v>21</v>
      </c>
      <c r="B6012" t="s">
        <v>7737</v>
      </c>
      <c r="C6012" t="s">
        <v>45255</v>
      </c>
      <c r="D6012" t="s">
        <v>45256</v>
      </c>
      <c r="E6012" s="24">
        <v>43</v>
      </c>
      <c r="F6012" t="s">
        <v>16705</v>
      </c>
      <c r="G6012" t="s">
        <v>16706</v>
      </c>
      <c r="H6012" t="s">
        <v>10346</v>
      </c>
      <c r="I6012">
        <v>1383</v>
      </c>
      <c r="J6012" s="10">
        <v>38.700000000000003</v>
      </c>
      <c r="K6012" s="10">
        <f t="shared" si="186"/>
        <v>38.700000000000003</v>
      </c>
      <c r="L6012" s="10">
        <f t="shared" si="187"/>
        <v>0</v>
      </c>
      <c r="O6012" t="s">
        <v>45257</v>
      </c>
      <c r="P6012" t="s">
        <v>45258</v>
      </c>
      <c r="Q6012" t="s">
        <v>45259</v>
      </c>
      <c r="R6012" t="s">
        <v>45260</v>
      </c>
      <c r="S6012" t="s">
        <v>21491</v>
      </c>
      <c r="U6012" t="s">
        <v>1029</v>
      </c>
      <c r="V6012" t="s">
        <v>15405</v>
      </c>
    </row>
    <row r="6013" spans="1:22" x14ac:dyDescent="0.3">
      <c r="A6013" t="s">
        <v>21</v>
      </c>
      <c r="B6013" t="s">
        <v>7737</v>
      </c>
      <c r="C6013" t="s">
        <v>45261</v>
      </c>
      <c r="D6013" t="s">
        <v>45262</v>
      </c>
      <c r="E6013" s="24">
        <v>300</v>
      </c>
      <c r="F6013" t="s">
        <v>30437</v>
      </c>
      <c r="G6013" t="s">
        <v>30438</v>
      </c>
      <c r="H6013" t="s">
        <v>10346</v>
      </c>
      <c r="I6013">
        <v>1384</v>
      </c>
      <c r="J6013" s="10">
        <v>270</v>
      </c>
      <c r="K6013" s="10">
        <f t="shared" si="186"/>
        <v>270</v>
      </c>
      <c r="L6013" s="10">
        <f t="shared" si="187"/>
        <v>0</v>
      </c>
      <c r="O6013" t="s">
        <v>45263</v>
      </c>
      <c r="P6013" t="s">
        <v>45264</v>
      </c>
      <c r="Q6013" t="s">
        <v>45265</v>
      </c>
      <c r="R6013" t="s">
        <v>45266</v>
      </c>
      <c r="S6013" t="s">
        <v>45267</v>
      </c>
      <c r="T6013" t="s">
        <v>1438</v>
      </c>
      <c r="U6013" t="s">
        <v>1438</v>
      </c>
      <c r="V6013" t="s">
        <v>5011</v>
      </c>
    </row>
    <row r="6014" spans="1:22" x14ac:dyDescent="0.3">
      <c r="A6014" t="s">
        <v>21</v>
      </c>
      <c r="B6014" t="s">
        <v>7737</v>
      </c>
      <c r="C6014" t="s">
        <v>45268</v>
      </c>
      <c r="D6014" t="s">
        <v>45269</v>
      </c>
      <c r="E6014" s="24">
        <v>50</v>
      </c>
      <c r="F6014" t="s">
        <v>45270</v>
      </c>
      <c r="G6014" t="s">
        <v>45271</v>
      </c>
      <c r="H6014" t="s">
        <v>10346</v>
      </c>
      <c r="I6014">
        <v>1386</v>
      </c>
      <c r="J6014" s="10">
        <v>45</v>
      </c>
      <c r="K6014" s="10">
        <f t="shared" si="186"/>
        <v>45</v>
      </c>
      <c r="L6014" s="10">
        <f t="shared" si="187"/>
        <v>0</v>
      </c>
      <c r="O6014" t="s">
        <v>45272</v>
      </c>
      <c r="P6014" t="s">
        <v>45273</v>
      </c>
      <c r="Q6014" t="s">
        <v>45274</v>
      </c>
      <c r="R6014" t="s">
        <v>45275</v>
      </c>
      <c r="S6014" t="s">
        <v>45276</v>
      </c>
      <c r="T6014" t="s">
        <v>45277</v>
      </c>
      <c r="U6014" t="s">
        <v>4103</v>
      </c>
      <c r="V6014" t="s">
        <v>13503</v>
      </c>
    </row>
    <row r="6015" spans="1:22" x14ac:dyDescent="0.3">
      <c r="A6015" t="s">
        <v>21</v>
      </c>
      <c r="B6015" t="s">
        <v>7737</v>
      </c>
      <c r="C6015" t="s">
        <v>45278</v>
      </c>
      <c r="D6015" t="s">
        <v>45279</v>
      </c>
      <c r="E6015" s="24">
        <v>20</v>
      </c>
      <c r="F6015" t="s">
        <v>45280</v>
      </c>
      <c r="G6015" t="s">
        <v>45281</v>
      </c>
      <c r="H6015" t="s">
        <v>10346</v>
      </c>
      <c r="I6015">
        <v>1389</v>
      </c>
      <c r="J6015" s="10">
        <v>18</v>
      </c>
      <c r="K6015" s="10">
        <f t="shared" si="186"/>
        <v>18</v>
      </c>
      <c r="L6015" s="10">
        <f t="shared" si="187"/>
        <v>0</v>
      </c>
      <c r="O6015" t="s">
        <v>45282</v>
      </c>
      <c r="P6015" t="s">
        <v>45283</v>
      </c>
      <c r="Q6015" t="s">
        <v>45284</v>
      </c>
      <c r="R6015" t="s">
        <v>45285</v>
      </c>
      <c r="S6015" t="s">
        <v>45286</v>
      </c>
      <c r="T6015" t="s">
        <v>4921</v>
      </c>
      <c r="U6015" t="s">
        <v>6153</v>
      </c>
      <c r="V6015" t="s">
        <v>4922</v>
      </c>
    </row>
    <row r="6016" spans="1:22" x14ac:dyDescent="0.3">
      <c r="A6016" t="s">
        <v>21</v>
      </c>
      <c r="B6016" t="s">
        <v>7737</v>
      </c>
      <c r="C6016" t="s">
        <v>45287</v>
      </c>
      <c r="D6016" t="s">
        <v>45288</v>
      </c>
      <c r="E6016" s="24">
        <v>550</v>
      </c>
      <c r="F6016" t="s">
        <v>45289</v>
      </c>
      <c r="G6016" t="s">
        <v>45290</v>
      </c>
      <c r="H6016" t="s">
        <v>10346</v>
      </c>
      <c r="I6016">
        <v>1392</v>
      </c>
      <c r="J6016" s="10">
        <v>495</v>
      </c>
      <c r="K6016" s="10">
        <f t="shared" si="186"/>
        <v>495</v>
      </c>
      <c r="L6016" s="10">
        <f t="shared" si="187"/>
        <v>0</v>
      </c>
      <c r="O6016" t="s">
        <v>45291</v>
      </c>
      <c r="P6016" t="s">
        <v>45292</v>
      </c>
      <c r="Q6016" t="s">
        <v>45293</v>
      </c>
      <c r="R6016" t="s">
        <v>45294</v>
      </c>
      <c r="S6016" t="s">
        <v>45295</v>
      </c>
      <c r="T6016" t="s">
        <v>16395</v>
      </c>
      <c r="U6016" t="s">
        <v>17255</v>
      </c>
      <c r="V6016" t="s">
        <v>16396</v>
      </c>
    </row>
    <row r="6017" spans="1:22" x14ac:dyDescent="0.3">
      <c r="A6017" t="s">
        <v>21</v>
      </c>
      <c r="B6017" t="s">
        <v>7737</v>
      </c>
      <c r="C6017" t="s">
        <v>45296</v>
      </c>
      <c r="D6017" t="s">
        <v>45297</v>
      </c>
      <c r="E6017" s="24">
        <v>100</v>
      </c>
      <c r="F6017" t="s">
        <v>10969</v>
      </c>
      <c r="G6017" t="s">
        <v>10970</v>
      </c>
      <c r="H6017" t="s">
        <v>10346</v>
      </c>
      <c r="I6017">
        <v>1394</v>
      </c>
      <c r="J6017" s="10">
        <v>90</v>
      </c>
      <c r="K6017" s="10">
        <f t="shared" si="186"/>
        <v>90</v>
      </c>
      <c r="L6017" s="10">
        <f t="shared" si="187"/>
        <v>0</v>
      </c>
      <c r="O6017" t="s">
        <v>45298</v>
      </c>
      <c r="P6017" t="s">
        <v>45299</v>
      </c>
      <c r="Q6017" t="s">
        <v>45300</v>
      </c>
      <c r="R6017" t="s">
        <v>45301</v>
      </c>
      <c r="S6017" t="s">
        <v>45302</v>
      </c>
      <c r="U6017" t="s">
        <v>3122</v>
      </c>
      <c r="V6017" t="s">
        <v>11524</v>
      </c>
    </row>
    <row r="6018" spans="1:22" x14ac:dyDescent="0.3">
      <c r="A6018" t="s">
        <v>21</v>
      </c>
      <c r="B6018" t="s">
        <v>7737</v>
      </c>
      <c r="C6018" t="s">
        <v>45303</v>
      </c>
      <c r="D6018" t="s">
        <v>45304</v>
      </c>
      <c r="E6018" s="24">
        <v>300</v>
      </c>
      <c r="F6018" t="s">
        <v>24470</v>
      </c>
      <c r="G6018" t="s">
        <v>24471</v>
      </c>
      <c r="H6018" t="s">
        <v>10346</v>
      </c>
      <c r="I6018">
        <v>1397</v>
      </c>
      <c r="J6018" s="10">
        <v>270</v>
      </c>
      <c r="K6018" s="10">
        <f t="shared" si="186"/>
        <v>270</v>
      </c>
      <c r="L6018" s="10">
        <f t="shared" si="187"/>
        <v>0</v>
      </c>
      <c r="O6018" t="s">
        <v>45305</v>
      </c>
      <c r="P6018" t="s">
        <v>42322</v>
      </c>
      <c r="Q6018" t="s">
        <v>45306</v>
      </c>
      <c r="R6018" t="s">
        <v>45307</v>
      </c>
      <c r="S6018" t="s">
        <v>45308</v>
      </c>
      <c r="U6018" t="s">
        <v>4087</v>
      </c>
      <c r="V6018" t="s">
        <v>45309</v>
      </c>
    </row>
    <row r="6019" spans="1:22" x14ac:dyDescent="0.3">
      <c r="A6019" t="s">
        <v>21</v>
      </c>
      <c r="B6019" t="s">
        <v>7737</v>
      </c>
      <c r="C6019" t="s">
        <v>45310</v>
      </c>
      <c r="D6019" t="s">
        <v>45311</v>
      </c>
      <c r="E6019" s="24">
        <v>12</v>
      </c>
      <c r="F6019" t="s">
        <v>45312</v>
      </c>
      <c r="G6019" t="s">
        <v>8872</v>
      </c>
      <c r="H6019" t="s">
        <v>10346</v>
      </c>
      <c r="I6019">
        <v>1401</v>
      </c>
      <c r="J6019" s="10">
        <v>10.8</v>
      </c>
      <c r="K6019" s="10">
        <f t="shared" ref="K6019:K6082" si="188">+E6019*0.9</f>
        <v>10.8</v>
      </c>
      <c r="L6019" s="10">
        <f t="shared" ref="L6019:L6082" si="189">+J6019-K6019</f>
        <v>0</v>
      </c>
      <c r="O6019" t="s">
        <v>45313</v>
      </c>
      <c r="P6019" t="s">
        <v>45314</v>
      </c>
      <c r="Q6019" t="s">
        <v>45315</v>
      </c>
      <c r="R6019" t="s">
        <v>45316</v>
      </c>
      <c r="S6019" t="s">
        <v>45317</v>
      </c>
      <c r="T6019" t="s">
        <v>45318</v>
      </c>
      <c r="U6019" t="s">
        <v>1438</v>
      </c>
      <c r="V6019" t="s">
        <v>3025</v>
      </c>
    </row>
    <row r="6020" spans="1:22" x14ac:dyDescent="0.3">
      <c r="A6020" t="s">
        <v>21</v>
      </c>
      <c r="B6020" t="s">
        <v>7737</v>
      </c>
      <c r="C6020" t="s">
        <v>45319</v>
      </c>
      <c r="D6020" t="s">
        <v>45320</v>
      </c>
      <c r="E6020" s="24">
        <v>6</v>
      </c>
      <c r="F6020" t="s">
        <v>45321</v>
      </c>
      <c r="G6020" t="s">
        <v>45322</v>
      </c>
      <c r="H6020" t="s">
        <v>10346</v>
      </c>
      <c r="I6020">
        <v>1406</v>
      </c>
      <c r="J6020" s="10">
        <v>5.4</v>
      </c>
      <c r="K6020" s="10">
        <f t="shared" si="188"/>
        <v>5.4</v>
      </c>
      <c r="L6020" s="10">
        <f t="shared" si="189"/>
        <v>0</v>
      </c>
      <c r="O6020" t="s">
        <v>45323</v>
      </c>
      <c r="P6020" t="s">
        <v>45324</v>
      </c>
      <c r="Q6020" t="s">
        <v>45325</v>
      </c>
      <c r="R6020" t="s">
        <v>45326</v>
      </c>
      <c r="S6020" t="s">
        <v>45327</v>
      </c>
      <c r="T6020" t="s">
        <v>45328</v>
      </c>
      <c r="U6020" t="s">
        <v>13455</v>
      </c>
      <c r="V6020" t="s">
        <v>36732</v>
      </c>
    </row>
    <row r="6021" spans="1:22" x14ac:dyDescent="0.3">
      <c r="A6021" t="s">
        <v>21</v>
      </c>
      <c r="B6021" t="s">
        <v>7737</v>
      </c>
      <c r="C6021" t="s">
        <v>45329</v>
      </c>
      <c r="D6021" t="s">
        <v>45330</v>
      </c>
      <c r="E6021" s="24">
        <v>100</v>
      </c>
      <c r="F6021" t="s">
        <v>44640</v>
      </c>
      <c r="G6021" t="s">
        <v>44641</v>
      </c>
      <c r="H6021" t="s">
        <v>10346</v>
      </c>
      <c r="I6021">
        <v>1408</v>
      </c>
      <c r="J6021" s="10">
        <v>90</v>
      </c>
      <c r="K6021" s="10">
        <f t="shared" si="188"/>
        <v>90</v>
      </c>
      <c r="L6021" s="10">
        <f t="shared" si="189"/>
        <v>0</v>
      </c>
      <c r="O6021" t="s">
        <v>44642</v>
      </c>
      <c r="P6021" t="s">
        <v>44643</v>
      </c>
      <c r="Q6021" t="s">
        <v>45331</v>
      </c>
      <c r="R6021" t="s">
        <v>45332</v>
      </c>
      <c r="S6021" t="s">
        <v>45333</v>
      </c>
      <c r="U6021" t="s">
        <v>45334</v>
      </c>
      <c r="V6021" t="s">
        <v>871</v>
      </c>
    </row>
    <row r="6022" spans="1:22" x14ac:dyDescent="0.3">
      <c r="A6022" t="s">
        <v>21</v>
      </c>
      <c r="B6022" t="s">
        <v>7737</v>
      </c>
      <c r="C6022" t="s">
        <v>45335</v>
      </c>
      <c r="D6022" t="s">
        <v>45336</v>
      </c>
      <c r="E6022" s="24">
        <v>50</v>
      </c>
      <c r="F6022" t="s">
        <v>45337</v>
      </c>
      <c r="G6022" t="s">
        <v>45338</v>
      </c>
      <c r="H6022" t="s">
        <v>10346</v>
      </c>
      <c r="I6022">
        <v>1409</v>
      </c>
      <c r="J6022" s="10">
        <v>45</v>
      </c>
      <c r="K6022" s="10">
        <f t="shared" si="188"/>
        <v>45</v>
      </c>
      <c r="L6022" s="10">
        <f t="shared" si="189"/>
        <v>0</v>
      </c>
      <c r="O6022" t="s">
        <v>45339</v>
      </c>
      <c r="P6022" t="s">
        <v>45340</v>
      </c>
      <c r="Q6022" t="s">
        <v>45341</v>
      </c>
      <c r="R6022" t="s">
        <v>45342</v>
      </c>
      <c r="S6022" t="s">
        <v>45343</v>
      </c>
      <c r="T6022" t="s">
        <v>45344</v>
      </c>
      <c r="U6022" t="s">
        <v>96</v>
      </c>
      <c r="V6022" t="s">
        <v>8906</v>
      </c>
    </row>
    <row r="6023" spans="1:22" x14ac:dyDescent="0.3">
      <c r="A6023" t="s">
        <v>21</v>
      </c>
      <c r="B6023" t="s">
        <v>7737</v>
      </c>
      <c r="C6023" t="s">
        <v>45345</v>
      </c>
      <c r="D6023" t="s">
        <v>45346</v>
      </c>
      <c r="E6023" s="24">
        <v>70</v>
      </c>
      <c r="F6023" t="s">
        <v>45347</v>
      </c>
      <c r="G6023" t="s">
        <v>45348</v>
      </c>
      <c r="H6023" t="s">
        <v>10346</v>
      </c>
      <c r="I6023">
        <v>1410</v>
      </c>
      <c r="J6023" s="10">
        <v>63</v>
      </c>
      <c r="K6023" s="10">
        <f t="shared" si="188"/>
        <v>63</v>
      </c>
      <c r="L6023" s="10">
        <f t="shared" si="189"/>
        <v>0</v>
      </c>
      <c r="O6023" t="s">
        <v>45349</v>
      </c>
      <c r="P6023" t="s">
        <v>45350</v>
      </c>
      <c r="Q6023" t="s">
        <v>12595</v>
      </c>
      <c r="R6023" t="s">
        <v>45351</v>
      </c>
      <c r="S6023" t="s">
        <v>45352</v>
      </c>
      <c r="T6023" t="s">
        <v>45353</v>
      </c>
      <c r="U6023" t="s">
        <v>931</v>
      </c>
      <c r="V6023" t="s">
        <v>45354</v>
      </c>
    </row>
    <row r="6024" spans="1:22" x14ac:dyDescent="0.3">
      <c r="A6024" t="s">
        <v>21</v>
      </c>
      <c r="B6024" t="s">
        <v>7737</v>
      </c>
      <c r="C6024" t="s">
        <v>45355</v>
      </c>
      <c r="D6024" t="s">
        <v>45356</v>
      </c>
      <c r="E6024" s="24">
        <v>69</v>
      </c>
      <c r="F6024" t="s">
        <v>17080</v>
      </c>
      <c r="G6024" t="s">
        <v>17081</v>
      </c>
      <c r="H6024" t="s">
        <v>10346</v>
      </c>
      <c r="I6024">
        <v>1411</v>
      </c>
      <c r="J6024" s="10">
        <v>62.1</v>
      </c>
      <c r="K6024" s="10">
        <f t="shared" si="188"/>
        <v>62.1</v>
      </c>
      <c r="L6024" s="10">
        <f t="shared" si="189"/>
        <v>0</v>
      </c>
      <c r="O6024" t="s">
        <v>45357</v>
      </c>
      <c r="P6024" t="s">
        <v>31953</v>
      </c>
      <c r="Q6024" t="s">
        <v>45358</v>
      </c>
      <c r="R6024" t="s">
        <v>45359</v>
      </c>
      <c r="S6024" t="s">
        <v>45360</v>
      </c>
      <c r="T6024" t="s">
        <v>45361</v>
      </c>
      <c r="U6024" t="s">
        <v>1106</v>
      </c>
      <c r="V6024" t="s">
        <v>4553</v>
      </c>
    </row>
    <row r="6025" spans="1:22" x14ac:dyDescent="0.3">
      <c r="A6025" t="s">
        <v>21</v>
      </c>
      <c r="B6025" t="s">
        <v>7737</v>
      </c>
      <c r="C6025" t="s">
        <v>7738</v>
      </c>
      <c r="D6025" t="s">
        <v>7739</v>
      </c>
      <c r="E6025" s="24">
        <v>65</v>
      </c>
      <c r="F6025" t="s">
        <v>25</v>
      </c>
      <c r="G6025" t="s">
        <v>7740</v>
      </c>
      <c r="H6025" t="s">
        <v>26</v>
      </c>
      <c r="I6025">
        <v>1416</v>
      </c>
      <c r="J6025" s="10">
        <v>58.5</v>
      </c>
      <c r="K6025" s="10">
        <f t="shared" si="188"/>
        <v>58.5</v>
      </c>
      <c r="L6025" s="10">
        <f t="shared" si="189"/>
        <v>0</v>
      </c>
      <c r="M6025">
        <v>1707</v>
      </c>
      <c r="O6025" t="s">
        <v>7741</v>
      </c>
      <c r="P6025" t="s">
        <v>4004</v>
      </c>
      <c r="Q6025" t="s">
        <v>7742</v>
      </c>
      <c r="R6025" t="s">
        <v>7743</v>
      </c>
      <c r="S6025" t="s">
        <v>7744</v>
      </c>
      <c r="U6025" t="s">
        <v>7745</v>
      </c>
      <c r="V6025" t="s">
        <v>7746</v>
      </c>
    </row>
    <row r="6026" spans="1:22" x14ac:dyDescent="0.3">
      <c r="A6026" t="s">
        <v>21</v>
      </c>
      <c r="B6026" t="s">
        <v>7737</v>
      </c>
      <c r="C6026" t="s">
        <v>45362</v>
      </c>
      <c r="D6026" t="s">
        <v>45363</v>
      </c>
      <c r="E6026" s="24">
        <v>5364</v>
      </c>
      <c r="F6026" t="s">
        <v>45364</v>
      </c>
      <c r="G6026" t="s">
        <v>45365</v>
      </c>
      <c r="H6026" t="s">
        <v>10346</v>
      </c>
      <c r="I6026">
        <v>1426</v>
      </c>
      <c r="J6026" s="10">
        <v>4827.6000000000004</v>
      </c>
      <c r="K6026" s="10">
        <f t="shared" si="188"/>
        <v>4827.6000000000004</v>
      </c>
      <c r="L6026" s="10">
        <f t="shared" si="189"/>
        <v>0</v>
      </c>
      <c r="O6026" t="s">
        <v>45366</v>
      </c>
      <c r="P6026" t="s">
        <v>8048</v>
      </c>
      <c r="Q6026" t="s">
        <v>14920</v>
      </c>
      <c r="R6026" t="s">
        <v>45367</v>
      </c>
      <c r="S6026" t="s">
        <v>45368</v>
      </c>
      <c r="U6026" t="s">
        <v>45369</v>
      </c>
      <c r="V6026" t="s">
        <v>45370</v>
      </c>
    </row>
    <row r="6027" spans="1:22" x14ac:dyDescent="0.3">
      <c r="A6027" t="s">
        <v>21</v>
      </c>
      <c r="B6027" t="s">
        <v>7737</v>
      </c>
      <c r="C6027" t="s">
        <v>45371</v>
      </c>
      <c r="D6027" t="s">
        <v>45372</v>
      </c>
      <c r="E6027" s="24">
        <v>100</v>
      </c>
      <c r="F6027" t="s">
        <v>20043</v>
      </c>
      <c r="G6027" t="s">
        <v>20044</v>
      </c>
      <c r="H6027" t="s">
        <v>10346</v>
      </c>
      <c r="I6027">
        <v>1433</v>
      </c>
      <c r="J6027" s="10">
        <v>90</v>
      </c>
      <c r="K6027" s="10">
        <f t="shared" si="188"/>
        <v>90</v>
      </c>
      <c r="L6027" s="10">
        <f t="shared" si="189"/>
        <v>0</v>
      </c>
      <c r="O6027" t="s">
        <v>45373</v>
      </c>
      <c r="P6027" t="s">
        <v>45374</v>
      </c>
      <c r="Q6027" t="s">
        <v>45375</v>
      </c>
      <c r="R6027" t="s">
        <v>45376</v>
      </c>
      <c r="S6027" t="s">
        <v>45377</v>
      </c>
      <c r="T6027" t="s">
        <v>45378</v>
      </c>
      <c r="U6027" t="s">
        <v>36</v>
      </c>
      <c r="V6027" t="s">
        <v>216</v>
      </c>
    </row>
    <row r="6028" spans="1:22" x14ac:dyDescent="0.3">
      <c r="A6028" t="s">
        <v>21</v>
      </c>
      <c r="B6028" t="s">
        <v>7737</v>
      </c>
      <c r="C6028" t="s">
        <v>45379</v>
      </c>
      <c r="D6028" t="s">
        <v>45380</v>
      </c>
      <c r="E6028" s="24">
        <v>149</v>
      </c>
      <c r="F6028" t="s">
        <v>45381</v>
      </c>
      <c r="G6028" t="s">
        <v>45382</v>
      </c>
      <c r="H6028" t="s">
        <v>10346</v>
      </c>
      <c r="I6028">
        <v>1435</v>
      </c>
      <c r="J6028" s="10">
        <v>134.1</v>
      </c>
      <c r="K6028" s="10">
        <f t="shared" si="188"/>
        <v>134.1</v>
      </c>
      <c r="L6028" s="10">
        <f t="shared" si="189"/>
        <v>0</v>
      </c>
      <c r="O6028" t="s">
        <v>45383</v>
      </c>
      <c r="P6028" t="s">
        <v>45384</v>
      </c>
      <c r="Q6028" t="s">
        <v>45385</v>
      </c>
      <c r="R6028" t="s">
        <v>45386</v>
      </c>
      <c r="S6028" t="s">
        <v>45387</v>
      </c>
      <c r="U6028" t="s">
        <v>42442</v>
      </c>
      <c r="V6028" t="s">
        <v>45388</v>
      </c>
    </row>
    <row r="6029" spans="1:22" x14ac:dyDescent="0.3">
      <c r="A6029" t="s">
        <v>21</v>
      </c>
      <c r="B6029" t="s">
        <v>7737</v>
      </c>
      <c r="C6029" t="s">
        <v>45389</v>
      </c>
      <c r="D6029" t="s">
        <v>45390</v>
      </c>
      <c r="E6029" s="24">
        <v>30</v>
      </c>
      <c r="F6029" t="s">
        <v>45391</v>
      </c>
      <c r="G6029" t="s">
        <v>45392</v>
      </c>
      <c r="H6029" t="s">
        <v>10346</v>
      </c>
      <c r="I6029">
        <v>1437</v>
      </c>
      <c r="J6029" s="10">
        <v>27</v>
      </c>
      <c r="K6029" s="10">
        <f t="shared" si="188"/>
        <v>27</v>
      </c>
      <c r="L6029" s="10">
        <f t="shared" si="189"/>
        <v>0</v>
      </c>
      <c r="O6029" t="s">
        <v>45393</v>
      </c>
      <c r="P6029" t="s">
        <v>45394</v>
      </c>
      <c r="Q6029" t="s">
        <v>45395</v>
      </c>
      <c r="R6029" t="s">
        <v>45396</v>
      </c>
      <c r="S6029" t="s">
        <v>45397</v>
      </c>
      <c r="T6029" t="s">
        <v>45398</v>
      </c>
      <c r="U6029" t="s">
        <v>1438</v>
      </c>
      <c r="V6029" t="s">
        <v>4948</v>
      </c>
    </row>
    <row r="6030" spans="1:22" x14ac:dyDescent="0.3">
      <c r="A6030" t="s">
        <v>21</v>
      </c>
      <c r="B6030" t="s">
        <v>7737</v>
      </c>
      <c r="C6030" t="s">
        <v>45399</v>
      </c>
      <c r="D6030" t="s">
        <v>34842</v>
      </c>
      <c r="E6030" s="24">
        <v>50</v>
      </c>
      <c r="F6030" t="s">
        <v>45400</v>
      </c>
      <c r="G6030" t="s">
        <v>45401</v>
      </c>
      <c r="H6030" t="s">
        <v>10346</v>
      </c>
      <c r="I6030">
        <v>1438</v>
      </c>
      <c r="J6030" s="10">
        <v>45</v>
      </c>
      <c r="K6030" s="10">
        <f t="shared" si="188"/>
        <v>45</v>
      </c>
      <c r="L6030" s="10">
        <f t="shared" si="189"/>
        <v>0</v>
      </c>
      <c r="O6030" t="s">
        <v>45402</v>
      </c>
      <c r="P6030" t="s">
        <v>45403</v>
      </c>
      <c r="Q6030" t="s">
        <v>45404</v>
      </c>
      <c r="R6030" t="s">
        <v>45405</v>
      </c>
      <c r="S6030" t="s">
        <v>45406</v>
      </c>
      <c r="U6030" t="s">
        <v>6395</v>
      </c>
      <c r="V6030" t="s">
        <v>11339</v>
      </c>
    </row>
    <row r="6031" spans="1:22" x14ac:dyDescent="0.3">
      <c r="A6031" t="s">
        <v>21</v>
      </c>
      <c r="B6031" t="s">
        <v>7737</v>
      </c>
      <c r="C6031" t="s">
        <v>45407</v>
      </c>
      <c r="D6031" t="s">
        <v>45408</v>
      </c>
      <c r="E6031" s="24">
        <v>500</v>
      </c>
      <c r="F6031" t="s">
        <v>45409</v>
      </c>
      <c r="G6031" t="s">
        <v>45410</v>
      </c>
      <c r="H6031" t="s">
        <v>10346</v>
      </c>
      <c r="I6031">
        <v>1444</v>
      </c>
      <c r="J6031" s="10">
        <v>450</v>
      </c>
      <c r="K6031" s="10">
        <f t="shared" si="188"/>
        <v>450</v>
      </c>
      <c r="L6031" s="10">
        <f t="shared" si="189"/>
        <v>0</v>
      </c>
      <c r="O6031" t="s">
        <v>45411</v>
      </c>
      <c r="P6031" t="s">
        <v>45412</v>
      </c>
      <c r="Q6031" t="s">
        <v>45413</v>
      </c>
      <c r="R6031" t="s">
        <v>45414</v>
      </c>
      <c r="S6031" t="s">
        <v>45415</v>
      </c>
      <c r="U6031" t="s">
        <v>42259</v>
      </c>
      <c r="V6031" t="s">
        <v>45416</v>
      </c>
    </row>
    <row r="6032" spans="1:22" x14ac:dyDescent="0.3">
      <c r="A6032" t="s">
        <v>21</v>
      </c>
      <c r="B6032" t="s">
        <v>7737</v>
      </c>
      <c r="C6032" t="s">
        <v>45417</v>
      </c>
      <c r="D6032" t="s">
        <v>45418</v>
      </c>
      <c r="E6032" s="24">
        <v>200</v>
      </c>
      <c r="F6032" t="s">
        <v>22394</v>
      </c>
      <c r="G6032" t="s">
        <v>45419</v>
      </c>
      <c r="H6032" t="s">
        <v>10346</v>
      </c>
      <c r="I6032">
        <v>1445</v>
      </c>
      <c r="J6032" s="10">
        <v>180</v>
      </c>
      <c r="K6032" s="10">
        <f t="shared" si="188"/>
        <v>180</v>
      </c>
      <c r="L6032" s="10">
        <f t="shared" si="189"/>
        <v>0</v>
      </c>
      <c r="O6032" t="s">
        <v>45420</v>
      </c>
      <c r="P6032" t="s">
        <v>45421</v>
      </c>
      <c r="Q6032" t="s">
        <v>45422</v>
      </c>
      <c r="R6032" t="s">
        <v>45423</v>
      </c>
      <c r="S6032" t="s">
        <v>45424</v>
      </c>
      <c r="U6032" t="s">
        <v>1438</v>
      </c>
      <c r="V6032" t="s">
        <v>4948</v>
      </c>
    </row>
    <row r="6033" spans="1:22" x14ac:dyDescent="0.3">
      <c r="A6033" t="s">
        <v>21</v>
      </c>
      <c r="B6033" t="s">
        <v>7737</v>
      </c>
      <c r="C6033" t="s">
        <v>45425</v>
      </c>
      <c r="D6033" t="s">
        <v>45426</v>
      </c>
      <c r="E6033" s="24">
        <v>30</v>
      </c>
      <c r="F6033" t="s">
        <v>45427</v>
      </c>
      <c r="G6033" t="s">
        <v>45428</v>
      </c>
      <c r="H6033" t="s">
        <v>10346</v>
      </c>
      <c r="I6033">
        <v>1456</v>
      </c>
      <c r="J6033" s="10">
        <v>27</v>
      </c>
      <c r="K6033" s="10">
        <f t="shared" si="188"/>
        <v>27</v>
      </c>
      <c r="L6033" s="10">
        <f t="shared" si="189"/>
        <v>0</v>
      </c>
      <c r="O6033" t="s">
        <v>45429</v>
      </c>
      <c r="P6033" t="s">
        <v>45430</v>
      </c>
      <c r="Q6033" t="s">
        <v>45431</v>
      </c>
      <c r="R6033" t="s">
        <v>45432</v>
      </c>
      <c r="S6033" t="s">
        <v>45433</v>
      </c>
      <c r="T6033" t="s">
        <v>45434</v>
      </c>
      <c r="U6033" t="s">
        <v>1438</v>
      </c>
      <c r="V6033" t="s">
        <v>21399</v>
      </c>
    </row>
    <row r="6034" spans="1:22" x14ac:dyDescent="0.3">
      <c r="A6034" t="s">
        <v>21</v>
      </c>
      <c r="B6034" t="s">
        <v>7737</v>
      </c>
      <c r="C6034" t="s">
        <v>45435</v>
      </c>
      <c r="D6034" t="s">
        <v>45436</v>
      </c>
      <c r="E6034" s="24">
        <v>1</v>
      </c>
      <c r="F6034" t="s">
        <v>45427</v>
      </c>
      <c r="G6034" t="s">
        <v>45428</v>
      </c>
      <c r="H6034" t="s">
        <v>10346</v>
      </c>
      <c r="I6034">
        <v>1461</v>
      </c>
      <c r="J6034" s="10">
        <v>0.9</v>
      </c>
      <c r="K6034" s="10">
        <f t="shared" si="188"/>
        <v>0.9</v>
      </c>
      <c r="L6034" s="10">
        <f t="shared" si="189"/>
        <v>0</v>
      </c>
      <c r="O6034" t="s">
        <v>45437</v>
      </c>
      <c r="P6034" t="s">
        <v>45430</v>
      </c>
      <c r="Q6034" t="s">
        <v>45438</v>
      </c>
      <c r="R6034" t="s">
        <v>45439</v>
      </c>
      <c r="S6034" t="s">
        <v>45440</v>
      </c>
      <c r="T6034" t="s">
        <v>45441</v>
      </c>
      <c r="U6034" t="s">
        <v>1438</v>
      </c>
      <c r="V6034" t="s">
        <v>1454</v>
      </c>
    </row>
    <row r="6035" spans="1:22" x14ac:dyDescent="0.3">
      <c r="A6035" t="s">
        <v>21</v>
      </c>
      <c r="B6035" t="s">
        <v>7737</v>
      </c>
      <c r="C6035" t="s">
        <v>45442</v>
      </c>
      <c r="D6035" t="s">
        <v>45443</v>
      </c>
      <c r="E6035" s="24">
        <v>80</v>
      </c>
      <c r="F6035" t="s">
        <v>45444</v>
      </c>
      <c r="G6035" t="s">
        <v>45445</v>
      </c>
      <c r="H6035" t="s">
        <v>10346</v>
      </c>
      <c r="I6035">
        <v>1465</v>
      </c>
      <c r="J6035" s="10">
        <v>72</v>
      </c>
      <c r="K6035" s="10">
        <f t="shared" si="188"/>
        <v>72</v>
      </c>
      <c r="L6035" s="10">
        <f t="shared" si="189"/>
        <v>0</v>
      </c>
      <c r="O6035" t="s">
        <v>45446</v>
      </c>
      <c r="P6035" t="s">
        <v>45447</v>
      </c>
      <c r="Q6035" t="s">
        <v>45448</v>
      </c>
      <c r="R6035" t="s">
        <v>45449</v>
      </c>
      <c r="S6035" t="s">
        <v>45450</v>
      </c>
      <c r="U6035" t="s">
        <v>2329</v>
      </c>
      <c r="V6035" t="s">
        <v>35487</v>
      </c>
    </row>
    <row r="6036" spans="1:22" x14ac:dyDescent="0.3">
      <c r="A6036" t="s">
        <v>21</v>
      </c>
      <c r="B6036" t="s">
        <v>7737</v>
      </c>
      <c r="C6036" t="s">
        <v>45451</v>
      </c>
      <c r="D6036" t="s">
        <v>45452</v>
      </c>
      <c r="E6036" s="24">
        <v>400</v>
      </c>
      <c r="F6036" t="s">
        <v>45453</v>
      </c>
      <c r="G6036" t="s">
        <v>45454</v>
      </c>
      <c r="H6036" t="s">
        <v>10346</v>
      </c>
      <c r="I6036">
        <v>1468</v>
      </c>
      <c r="J6036" s="10">
        <v>360</v>
      </c>
      <c r="K6036" s="10">
        <f t="shared" si="188"/>
        <v>360</v>
      </c>
      <c r="L6036" s="10">
        <f t="shared" si="189"/>
        <v>0</v>
      </c>
      <c r="O6036" t="s">
        <v>45455</v>
      </c>
      <c r="P6036" t="s">
        <v>45456</v>
      </c>
      <c r="Q6036" t="s">
        <v>45457</v>
      </c>
      <c r="R6036" t="s">
        <v>45458</v>
      </c>
      <c r="S6036" t="s">
        <v>6722</v>
      </c>
      <c r="T6036" t="s">
        <v>45459</v>
      </c>
      <c r="U6036" t="s">
        <v>1438</v>
      </c>
      <c r="V6036" t="s">
        <v>6724</v>
      </c>
    </row>
    <row r="6037" spans="1:22" x14ac:dyDescent="0.3">
      <c r="A6037" t="s">
        <v>21</v>
      </c>
      <c r="B6037" t="s">
        <v>7737</v>
      </c>
      <c r="C6037" t="s">
        <v>45460</v>
      </c>
      <c r="D6037" t="s">
        <v>45461</v>
      </c>
      <c r="E6037" s="24">
        <v>50</v>
      </c>
      <c r="F6037" t="s">
        <v>23703</v>
      </c>
      <c r="G6037" t="s">
        <v>23704</v>
      </c>
      <c r="H6037" t="s">
        <v>10346</v>
      </c>
      <c r="I6037">
        <v>1471</v>
      </c>
      <c r="J6037" s="10">
        <v>45</v>
      </c>
      <c r="K6037" s="10">
        <f t="shared" si="188"/>
        <v>45</v>
      </c>
      <c r="L6037" s="10">
        <f t="shared" si="189"/>
        <v>0</v>
      </c>
      <c r="O6037" t="s">
        <v>45462</v>
      </c>
      <c r="P6037" t="s">
        <v>45463</v>
      </c>
      <c r="Q6037" t="s">
        <v>45464</v>
      </c>
      <c r="R6037" t="s">
        <v>45465</v>
      </c>
      <c r="S6037" t="s">
        <v>45466</v>
      </c>
      <c r="T6037" t="s">
        <v>960</v>
      </c>
      <c r="U6037" t="s">
        <v>96</v>
      </c>
      <c r="V6037" t="s">
        <v>17049</v>
      </c>
    </row>
    <row r="6038" spans="1:22" x14ac:dyDescent="0.3">
      <c r="A6038" t="s">
        <v>21</v>
      </c>
      <c r="B6038" t="s">
        <v>7737</v>
      </c>
      <c r="C6038" t="s">
        <v>45467</v>
      </c>
      <c r="D6038" t="s">
        <v>45468</v>
      </c>
      <c r="E6038" s="24">
        <v>140</v>
      </c>
      <c r="F6038" t="s">
        <v>45469</v>
      </c>
      <c r="G6038" t="s">
        <v>45470</v>
      </c>
      <c r="H6038" t="s">
        <v>10346</v>
      </c>
      <c r="I6038">
        <v>1475</v>
      </c>
      <c r="J6038" s="10">
        <v>126</v>
      </c>
      <c r="K6038" s="10">
        <f t="shared" si="188"/>
        <v>126</v>
      </c>
      <c r="L6038" s="10">
        <f t="shared" si="189"/>
        <v>0</v>
      </c>
      <c r="O6038" t="s">
        <v>45471</v>
      </c>
      <c r="P6038" t="s">
        <v>45472</v>
      </c>
      <c r="Q6038" t="s">
        <v>45473</v>
      </c>
      <c r="R6038" t="s">
        <v>45474</v>
      </c>
      <c r="S6038" t="s">
        <v>45475</v>
      </c>
      <c r="T6038" t="s">
        <v>45476</v>
      </c>
      <c r="U6038" t="s">
        <v>7745</v>
      </c>
      <c r="V6038" t="s">
        <v>26784</v>
      </c>
    </row>
    <row r="6039" spans="1:22" x14ac:dyDescent="0.3">
      <c r="A6039" t="s">
        <v>21</v>
      </c>
      <c r="B6039" t="s">
        <v>7737</v>
      </c>
      <c r="C6039" t="s">
        <v>45477</v>
      </c>
      <c r="D6039" t="s">
        <v>45478</v>
      </c>
      <c r="E6039" s="24">
        <v>133</v>
      </c>
      <c r="F6039" t="s">
        <v>45479</v>
      </c>
      <c r="G6039" t="s">
        <v>45480</v>
      </c>
      <c r="H6039" t="s">
        <v>10346</v>
      </c>
      <c r="I6039">
        <v>1476</v>
      </c>
      <c r="J6039" s="10">
        <v>119.7</v>
      </c>
      <c r="K6039" s="10">
        <f t="shared" si="188"/>
        <v>119.7</v>
      </c>
      <c r="L6039" s="10">
        <f t="shared" si="189"/>
        <v>0</v>
      </c>
      <c r="O6039" t="s">
        <v>45481</v>
      </c>
      <c r="P6039" t="s">
        <v>45482</v>
      </c>
      <c r="Q6039" t="s">
        <v>45483</v>
      </c>
      <c r="R6039" t="s">
        <v>45484</v>
      </c>
      <c r="S6039" t="s">
        <v>45485</v>
      </c>
      <c r="T6039" t="s">
        <v>45486</v>
      </c>
      <c r="U6039" t="s">
        <v>45487</v>
      </c>
      <c r="V6039" t="s">
        <v>3777</v>
      </c>
    </row>
    <row r="6040" spans="1:22" x14ac:dyDescent="0.3">
      <c r="A6040" t="s">
        <v>21</v>
      </c>
      <c r="B6040" t="s">
        <v>7737</v>
      </c>
      <c r="C6040" t="s">
        <v>45488</v>
      </c>
      <c r="D6040" t="s">
        <v>45489</v>
      </c>
      <c r="E6040" s="24">
        <v>500</v>
      </c>
      <c r="F6040" t="s">
        <v>9725</v>
      </c>
      <c r="G6040" t="s">
        <v>9726</v>
      </c>
      <c r="H6040" t="s">
        <v>10346</v>
      </c>
      <c r="I6040">
        <v>1479</v>
      </c>
      <c r="J6040" s="10">
        <v>450</v>
      </c>
      <c r="K6040" s="10">
        <f t="shared" si="188"/>
        <v>450</v>
      </c>
      <c r="L6040" s="10">
        <f t="shared" si="189"/>
        <v>0</v>
      </c>
      <c r="O6040" t="s">
        <v>45490</v>
      </c>
      <c r="P6040" t="s">
        <v>9728</v>
      </c>
      <c r="Q6040" t="s">
        <v>45491</v>
      </c>
      <c r="R6040" t="s">
        <v>45492</v>
      </c>
      <c r="S6040" t="s">
        <v>27007</v>
      </c>
      <c r="U6040" t="s">
        <v>96</v>
      </c>
      <c r="V6040" t="s">
        <v>9690</v>
      </c>
    </row>
    <row r="6041" spans="1:22" x14ac:dyDescent="0.3">
      <c r="A6041" t="s">
        <v>21</v>
      </c>
      <c r="B6041" t="s">
        <v>7737</v>
      </c>
      <c r="C6041" t="s">
        <v>45493</v>
      </c>
      <c r="D6041" t="s">
        <v>45494</v>
      </c>
      <c r="E6041" s="24">
        <v>2156</v>
      </c>
      <c r="F6041" t="s">
        <v>27097</v>
      </c>
      <c r="G6041" t="s">
        <v>27098</v>
      </c>
      <c r="H6041" t="s">
        <v>10346</v>
      </c>
      <c r="I6041">
        <v>1481</v>
      </c>
      <c r="J6041" s="10">
        <v>1940.4</v>
      </c>
      <c r="K6041" s="10">
        <f t="shared" si="188"/>
        <v>1940.4</v>
      </c>
      <c r="L6041" s="10">
        <f t="shared" si="189"/>
        <v>0</v>
      </c>
      <c r="O6041" t="s">
        <v>45495</v>
      </c>
      <c r="P6041" t="s">
        <v>45496</v>
      </c>
      <c r="Q6041" t="s">
        <v>45497</v>
      </c>
      <c r="R6041" t="s">
        <v>45498</v>
      </c>
      <c r="S6041" t="s">
        <v>45499</v>
      </c>
      <c r="U6041" t="s">
        <v>96</v>
      </c>
      <c r="V6041" t="s">
        <v>12624</v>
      </c>
    </row>
    <row r="6042" spans="1:22" x14ac:dyDescent="0.3">
      <c r="A6042" t="s">
        <v>21</v>
      </c>
      <c r="B6042" t="s">
        <v>7737</v>
      </c>
      <c r="C6042" t="s">
        <v>45500</v>
      </c>
      <c r="D6042" t="s">
        <v>45501</v>
      </c>
      <c r="E6042" s="24">
        <v>40</v>
      </c>
      <c r="F6042" t="s">
        <v>45502</v>
      </c>
      <c r="G6042" t="s">
        <v>45503</v>
      </c>
      <c r="H6042" t="s">
        <v>10346</v>
      </c>
      <c r="I6042">
        <v>1483</v>
      </c>
      <c r="J6042" s="10">
        <v>36</v>
      </c>
      <c r="K6042" s="10">
        <f t="shared" si="188"/>
        <v>36</v>
      </c>
      <c r="L6042" s="10">
        <f t="shared" si="189"/>
        <v>0</v>
      </c>
      <c r="O6042" t="s">
        <v>45504</v>
      </c>
      <c r="P6042" t="s">
        <v>45505</v>
      </c>
      <c r="Q6042" t="s">
        <v>45506</v>
      </c>
      <c r="R6042" t="s">
        <v>45507</v>
      </c>
      <c r="S6042" t="s">
        <v>45508</v>
      </c>
      <c r="U6042" t="s">
        <v>45509</v>
      </c>
      <c r="V6042" t="s">
        <v>45510</v>
      </c>
    </row>
    <row r="6043" spans="1:22" x14ac:dyDescent="0.3">
      <c r="A6043" t="s">
        <v>21</v>
      </c>
      <c r="B6043" t="s">
        <v>7737</v>
      </c>
      <c r="C6043" t="s">
        <v>45511</v>
      </c>
      <c r="D6043" t="s">
        <v>45512</v>
      </c>
      <c r="E6043" s="24">
        <v>580</v>
      </c>
      <c r="F6043" t="s">
        <v>25833</v>
      </c>
      <c r="G6043" t="s">
        <v>25834</v>
      </c>
      <c r="H6043" t="s">
        <v>10346</v>
      </c>
      <c r="I6043">
        <v>1490</v>
      </c>
      <c r="J6043" s="10">
        <v>522</v>
      </c>
      <c r="K6043" s="10">
        <f t="shared" si="188"/>
        <v>522</v>
      </c>
      <c r="L6043" s="10">
        <f t="shared" si="189"/>
        <v>0</v>
      </c>
      <c r="O6043" t="s">
        <v>45513</v>
      </c>
      <c r="P6043" t="s">
        <v>45514</v>
      </c>
      <c r="Q6043" t="s">
        <v>45515</v>
      </c>
      <c r="R6043" t="s">
        <v>45516</v>
      </c>
      <c r="S6043" t="s">
        <v>45517</v>
      </c>
      <c r="T6043" t="s">
        <v>45518</v>
      </c>
      <c r="U6043" t="s">
        <v>13522</v>
      </c>
      <c r="V6043" t="s">
        <v>45519</v>
      </c>
    </row>
    <row r="6044" spans="1:22" x14ac:dyDescent="0.3">
      <c r="A6044" t="s">
        <v>21</v>
      </c>
      <c r="B6044" t="s">
        <v>7737</v>
      </c>
      <c r="C6044" t="s">
        <v>45520</v>
      </c>
      <c r="D6044" t="s">
        <v>45521</v>
      </c>
      <c r="E6044" s="24">
        <v>100</v>
      </c>
      <c r="F6044" t="s">
        <v>45522</v>
      </c>
      <c r="G6044" t="s">
        <v>45523</v>
      </c>
      <c r="H6044" t="s">
        <v>10346</v>
      </c>
      <c r="I6044">
        <v>1495</v>
      </c>
      <c r="J6044" s="10">
        <v>90</v>
      </c>
      <c r="K6044" s="10">
        <f t="shared" si="188"/>
        <v>90</v>
      </c>
      <c r="L6044" s="10">
        <f t="shared" si="189"/>
        <v>0</v>
      </c>
      <c r="O6044" t="s">
        <v>45524</v>
      </c>
      <c r="P6044" t="s">
        <v>45525</v>
      </c>
      <c r="Q6044" t="s">
        <v>45526</v>
      </c>
      <c r="R6044" t="s">
        <v>45527</v>
      </c>
      <c r="S6044" t="s">
        <v>45528</v>
      </c>
      <c r="U6044" t="s">
        <v>4139</v>
      </c>
      <c r="V6044" t="s">
        <v>45529</v>
      </c>
    </row>
    <row r="6045" spans="1:22" x14ac:dyDescent="0.3">
      <c r="A6045" t="s">
        <v>21</v>
      </c>
      <c r="B6045" t="s">
        <v>7737</v>
      </c>
      <c r="C6045" t="s">
        <v>45530</v>
      </c>
      <c r="D6045" t="s">
        <v>45531</v>
      </c>
      <c r="E6045" s="24">
        <v>100</v>
      </c>
      <c r="F6045" t="s">
        <v>45532</v>
      </c>
      <c r="G6045" t="s">
        <v>45533</v>
      </c>
      <c r="H6045" t="s">
        <v>10346</v>
      </c>
      <c r="I6045">
        <v>1498</v>
      </c>
      <c r="J6045" s="10">
        <v>90</v>
      </c>
      <c r="K6045" s="10">
        <f t="shared" si="188"/>
        <v>90</v>
      </c>
      <c r="L6045" s="10">
        <f t="shared" si="189"/>
        <v>0</v>
      </c>
      <c r="O6045" t="s">
        <v>45534</v>
      </c>
      <c r="P6045" t="s">
        <v>45535</v>
      </c>
      <c r="R6045" t="s">
        <v>45536</v>
      </c>
      <c r="S6045" t="s">
        <v>45537</v>
      </c>
      <c r="U6045" t="s">
        <v>4597</v>
      </c>
      <c r="V6045" t="s">
        <v>2802</v>
      </c>
    </row>
    <row r="6046" spans="1:22" x14ac:dyDescent="0.3">
      <c r="A6046" t="s">
        <v>21</v>
      </c>
      <c r="B6046" t="s">
        <v>7737</v>
      </c>
      <c r="C6046" t="s">
        <v>45538</v>
      </c>
      <c r="D6046" t="s">
        <v>45539</v>
      </c>
      <c r="E6046" s="24">
        <v>850</v>
      </c>
      <c r="F6046" t="s">
        <v>29406</v>
      </c>
      <c r="G6046" t="s">
        <v>29407</v>
      </c>
      <c r="H6046" t="s">
        <v>10346</v>
      </c>
      <c r="I6046">
        <v>1503</v>
      </c>
      <c r="J6046" s="10">
        <v>765</v>
      </c>
      <c r="K6046" s="10">
        <f t="shared" si="188"/>
        <v>765</v>
      </c>
      <c r="L6046" s="10">
        <f t="shared" si="189"/>
        <v>0</v>
      </c>
      <c r="O6046" t="s">
        <v>45540</v>
      </c>
      <c r="P6046" t="s">
        <v>4128</v>
      </c>
      <c r="R6046" t="s">
        <v>45541</v>
      </c>
      <c r="S6046" t="s">
        <v>45542</v>
      </c>
      <c r="T6046" t="s">
        <v>45543</v>
      </c>
      <c r="U6046" t="s">
        <v>21482</v>
      </c>
      <c r="V6046" t="s">
        <v>45544</v>
      </c>
    </row>
    <row r="6047" spans="1:22" x14ac:dyDescent="0.3">
      <c r="A6047" t="s">
        <v>21</v>
      </c>
      <c r="B6047" t="s">
        <v>7737</v>
      </c>
      <c r="C6047" t="s">
        <v>45545</v>
      </c>
      <c r="D6047" t="s">
        <v>45546</v>
      </c>
      <c r="E6047" s="24">
        <v>400</v>
      </c>
      <c r="F6047" t="s">
        <v>45547</v>
      </c>
      <c r="G6047" t="s">
        <v>45548</v>
      </c>
      <c r="H6047" t="s">
        <v>10346</v>
      </c>
      <c r="I6047">
        <v>1508</v>
      </c>
      <c r="J6047" s="10">
        <v>360</v>
      </c>
      <c r="K6047" s="10">
        <f t="shared" si="188"/>
        <v>360</v>
      </c>
      <c r="L6047" s="10">
        <f t="shared" si="189"/>
        <v>0</v>
      </c>
      <c r="O6047" t="s">
        <v>45549</v>
      </c>
      <c r="P6047" t="s">
        <v>45550</v>
      </c>
      <c r="R6047" t="s">
        <v>45551</v>
      </c>
      <c r="S6047" t="s">
        <v>45552</v>
      </c>
      <c r="U6047" t="s">
        <v>96</v>
      </c>
      <c r="V6047" t="s">
        <v>8380</v>
      </c>
    </row>
    <row r="6048" spans="1:22" x14ac:dyDescent="0.3">
      <c r="A6048" t="s">
        <v>21</v>
      </c>
      <c r="B6048" t="s">
        <v>7737</v>
      </c>
      <c r="C6048" t="s">
        <v>45553</v>
      </c>
      <c r="D6048" t="s">
        <v>45554</v>
      </c>
      <c r="E6048" s="24">
        <v>120</v>
      </c>
      <c r="F6048" t="s">
        <v>22580</v>
      </c>
      <c r="G6048" t="s">
        <v>45555</v>
      </c>
      <c r="H6048" t="s">
        <v>10346</v>
      </c>
      <c r="I6048">
        <v>1512</v>
      </c>
      <c r="J6048" s="10">
        <v>108</v>
      </c>
      <c r="K6048" s="10">
        <f t="shared" si="188"/>
        <v>108</v>
      </c>
      <c r="L6048" s="10">
        <f t="shared" si="189"/>
        <v>0</v>
      </c>
      <c r="O6048" t="s">
        <v>45556</v>
      </c>
      <c r="P6048" t="s">
        <v>45557</v>
      </c>
      <c r="R6048" t="s">
        <v>45558</v>
      </c>
      <c r="S6048" t="s">
        <v>45559</v>
      </c>
      <c r="T6048" t="s">
        <v>45560</v>
      </c>
      <c r="U6048" t="s">
        <v>96</v>
      </c>
      <c r="V6048" t="s">
        <v>9690</v>
      </c>
    </row>
    <row r="6049" spans="1:22" x14ac:dyDescent="0.3">
      <c r="A6049" t="s">
        <v>21</v>
      </c>
      <c r="B6049" t="s">
        <v>7737</v>
      </c>
      <c r="C6049" t="s">
        <v>45561</v>
      </c>
      <c r="D6049" t="s">
        <v>45562</v>
      </c>
      <c r="E6049" s="24">
        <v>550</v>
      </c>
      <c r="F6049" t="s">
        <v>45563</v>
      </c>
      <c r="G6049" t="s">
        <v>45564</v>
      </c>
      <c r="H6049" t="s">
        <v>10346</v>
      </c>
      <c r="I6049">
        <v>1514</v>
      </c>
      <c r="J6049" s="10">
        <v>495</v>
      </c>
      <c r="K6049" s="10">
        <f t="shared" si="188"/>
        <v>495</v>
      </c>
      <c r="L6049" s="10">
        <f t="shared" si="189"/>
        <v>0</v>
      </c>
      <c r="O6049" t="s">
        <v>45565</v>
      </c>
      <c r="P6049" t="s">
        <v>45566</v>
      </c>
      <c r="R6049" t="s">
        <v>45567</v>
      </c>
      <c r="S6049" t="s">
        <v>9830</v>
      </c>
      <c r="U6049" t="s">
        <v>96</v>
      </c>
      <c r="V6049" t="s">
        <v>2324</v>
      </c>
    </row>
    <row r="6050" spans="1:22" x14ac:dyDescent="0.3">
      <c r="A6050" t="s">
        <v>21</v>
      </c>
      <c r="B6050" t="s">
        <v>7737</v>
      </c>
      <c r="C6050" t="s">
        <v>45568</v>
      </c>
      <c r="D6050" t="s">
        <v>45569</v>
      </c>
      <c r="E6050" s="24">
        <v>350</v>
      </c>
      <c r="F6050" t="s">
        <v>45570</v>
      </c>
      <c r="G6050" t="s">
        <v>45571</v>
      </c>
      <c r="H6050" t="s">
        <v>10346</v>
      </c>
      <c r="I6050">
        <v>1520</v>
      </c>
      <c r="J6050" s="10">
        <v>315</v>
      </c>
      <c r="K6050" s="10">
        <f t="shared" si="188"/>
        <v>315</v>
      </c>
      <c r="L6050" s="10">
        <f t="shared" si="189"/>
        <v>0</v>
      </c>
      <c r="O6050" t="s">
        <v>45572</v>
      </c>
      <c r="P6050" t="s">
        <v>45573</v>
      </c>
      <c r="R6050" t="s">
        <v>45574</v>
      </c>
      <c r="S6050" t="s">
        <v>45575</v>
      </c>
      <c r="T6050" t="s">
        <v>45576</v>
      </c>
      <c r="U6050" t="s">
        <v>96</v>
      </c>
      <c r="V6050" t="s">
        <v>9690</v>
      </c>
    </row>
    <row r="6051" spans="1:22" x14ac:dyDescent="0.3">
      <c r="A6051" t="s">
        <v>21</v>
      </c>
      <c r="B6051" t="s">
        <v>7737</v>
      </c>
      <c r="C6051" t="s">
        <v>45577</v>
      </c>
      <c r="D6051" t="s">
        <v>45578</v>
      </c>
      <c r="E6051" s="24">
        <v>14</v>
      </c>
      <c r="F6051" t="s">
        <v>45579</v>
      </c>
      <c r="G6051" t="s">
        <v>45580</v>
      </c>
      <c r="H6051" t="s">
        <v>10346</v>
      </c>
      <c r="I6051">
        <v>1527</v>
      </c>
      <c r="J6051" s="10">
        <v>12.6</v>
      </c>
      <c r="K6051" s="10">
        <f t="shared" si="188"/>
        <v>12.6</v>
      </c>
      <c r="L6051" s="10">
        <f t="shared" si="189"/>
        <v>0</v>
      </c>
      <c r="O6051" t="s">
        <v>45581</v>
      </c>
      <c r="P6051" t="s">
        <v>45582</v>
      </c>
      <c r="R6051" t="s">
        <v>45583</v>
      </c>
      <c r="S6051" t="s">
        <v>45584</v>
      </c>
      <c r="U6051" t="s">
        <v>45585</v>
      </c>
      <c r="V6051" t="s">
        <v>45586</v>
      </c>
    </row>
    <row r="6052" spans="1:22" x14ac:dyDescent="0.3">
      <c r="A6052" t="s">
        <v>21</v>
      </c>
      <c r="B6052" t="s">
        <v>7737</v>
      </c>
      <c r="C6052" t="s">
        <v>45587</v>
      </c>
      <c r="D6052" t="s">
        <v>45588</v>
      </c>
      <c r="E6052" s="24">
        <v>100</v>
      </c>
      <c r="F6052" t="s">
        <v>45589</v>
      </c>
      <c r="G6052" t="s">
        <v>45590</v>
      </c>
      <c r="H6052" t="s">
        <v>10346</v>
      </c>
      <c r="I6052">
        <v>1530</v>
      </c>
      <c r="J6052" s="10">
        <v>90</v>
      </c>
      <c r="K6052" s="10">
        <f t="shared" si="188"/>
        <v>90</v>
      </c>
      <c r="L6052" s="10">
        <f t="shared" si="189"/>
        <v>0</v>
      </c>
      <c r="O6052" t="s">
        <v>45591</v>
      </c>
      <c r="P6052" t="s">
        <v>13830</v>
      </c>
      <c r="R6052" t="s">
        <v>45592</v>
      </c>
      <c r="S6052" t="s">
        <v>45593</v>
      </c>
      <c r="T6052" t="s">
        <v>11664</v>
      </c>
      <c r="U6052" t="s">
        <v>2329</v>
      </c>
      <c r="V6052" t="s">
        <v>11665</v>
      </c>
    </row>
    <row r="6053" spans="1:22" x14ac:dyDescent="0.3">
      <c r="A6053" t="s">
        <v>21</v>
      </c>
      <c r="B6053" t="s">
        <v>7737</v>
      </c>
      <c r="C6053" t="s">
        <v>45594</v>
      </c>
      <c r="D6053" t="s">
        <v>45595</v>
      </c>
      <c r="E6053" s="24">
        <v>40</v>
      </c>
      <c r="F6053" t="s">
        <v>27097</v>
      </c>
      <c r="G6053" t="s">
        <v>27098</v>
      </c>
      <c r="H6053" t="s">
        <v>10346</v>
      </c>
      <c r="I6053">
        <v>1532</v>
      </c>
      <c r="J6053" s="10">
        <v>36</v>
      </c>
      <c r="K6053" s="10">
        <f t="shared" si="188"/>
        <v>36</v>
      </c>
      <c r="L6053" s="10">
        <f t="shared" si="189"/>
        <v>0</v>
      </c>
      <c r="O6053" t="s">
        <v>45596</v>
      </c>
      <c r="P6053" t="s">
        <v>45496</v>
      </c>
      <c r="R6053" t="s">
        <v>45597</v>
      </c>
      <c r="S6053" t="s">
        <v>45598</v>
      </c>
      <c r="T6053" t="s">
        <v>4668</v>
      </c>
      <c r="U6053" t="s">
        <v>4668</v>
      </c>
      <c r="V6053" t="s">
        <v>10231</v>
      </c>
    </row>
    <row r="6054" spans="1:22" x14ac:dyDescent="0.3">
      <c r="A6054" t="s">
        <v>21</v>
      </c>
      <c r="B6054" t="s">
        <v>7737</v>
      </c>
      <c r="C6054" t="s">
        <v>45599</v>
      </c>
      <c r="D6054" t="s">
        <v>45600</v>
      </c>
      <c r="E6054" s="24">
        <v>500</v>
      </c>
      <c r="F6054" t="s">
        <v>31010</v>
      </c>
      <c r="G6054" t="s">
        <v>31011</v>
      </c>
      <c r="H6054" t="s">
        <v>10346</v>
      </c>
      <c r="I6054">
        <v>1534</v>
      </c>
      <c r="J6054" s="10">
        <v>450</v>
      </c>
      <c r="K6054" s="10">
        <f t="shared" si="188"/>
        <v>450</v>
      </c>
      <c r="L6054" s="10">
        <f t="shared" si="189"/>
        <v>0</v>
      </c>
      <c r="O6054" t="s">
        <v>45601</v>
      </c>
      <c r="P6054" t="s">
        <v>45602</v>
      </c>
      <c r="R6054" t="s">
        <v>45603</v>
      </c>
      <c r="S6054" t="s">
        <v>45604</v>
      </c>
      <c r="T6054" t="s">
        <v>45605</v>
      </c>
      <c r="U6054" t="s">
        <v>96</v>
      </c>
      <c r="V6054" t="s">
        <v>7941</v>
      </c>
    </row>
    <row r="6055" spans="1:22" x14ac:dyDescent="0.3">
      <c r="A6055" t="s">
        <v>21</v>
      </c>
      <c r="B6055" t="s">
        <v>7737</v>
      </c>
      <c r="C6055" t="s">
        <v>45606</v>
      </c>
      <c r="D6055" t="s">
        <v>45607</v>
      </c>
      <c r="E6055" s="24">
        <v>400</v>
      </c>
      <c r="F6055" t="s">
        <v>11054</v>
      </c>
      <c r="G6055" t="s">
        <v>11055</v>
      </c>
      <c r="H6055" t="s">
        <v>10346</v>
      </c>
      <c r="I6055">
        <v>1537</v>
      </c>
      <c r="J6055" s="10">
        <v>360</v>
      </c>
      <c r="K6055" s="10">
        <f t="shared" si="188"/>
        <v>360</v>
      </c>
      <c r="L6055" s="10">
        <f t="shared" si="189"/>
        <v>0</v>
      </c>
      <c r="O6055" t="s">
        <v>45608</v>
      </c>
      <c r="P6055" t="s">
        <v>7001</v>
      </c>
      <c r="R6055" t="s">
        <v>45609</v>
      </c>
      <c r="S6055" t="s">
        <v>45610</v>
      </c>
      <c r="T6055" t="s">
        <v>45611</v>
      </c>
      <c r="U6055" t="s">
        <v>36</v>
      </c>
      <c r="V6055" t="s">
        <v>216</v>
      </c>
    </row>
    <row r="6056" spans="1:22" x14ac:dyDescent="0.3">
      <c r="A6056" t="s">
        <v>21</v>
      </c>
      <c r="B6056" t="s">
        <v>7737</v>
      </c>
      <c r="C6056" t="s">
        <v>45612</v>
      </c>
      <c r="D6056" t="s">
        <v>45613</v>
      </c>
      <c r="E6056" s="24">
        <v>437</v>
      </c>
      <c r="F6056" t="s">
        <v>45614</v>
      </c>
      <c r="G6056" t="s">
        <v>45615</v>
      </c>
      <c r="H6056" t="s">
        <v>10346</v>
      </c>
      <c r="I6056">
        <v>1544</v>
      </c>
      <c r="J6056" s="10">
        <v>393.3</v>
      </c>
      <c r="K6056" s="10">
        <f t="shared" si="188"/>
        <v>393.3</v>
      </c>
      <c r="L6056" s="10">
        <f t="shared" si="189"/>
        <v>0</v>
      </c>
      <c r="O6056" t="s">
        <v>45616</v>
      </c>
      <c r="P6056" t="s">
        <v>45617</v>
      </c>
      <c r="R6056" t="s">
        <v>45618</v>
      </c>
      <c r="S6056" t="s">
        <v>45619</v>
      </c>
      <c r="T6056" t="s">
        <v>45620</v>
      </c>
      <c r="U6056" t="s">
        <v>13682</v>
      </c>
      <c r="V6056" t="s">
        <v>17356</v>
      </c>
    </row>
    <row r="6057" spans="1:22" x14ac:dyDescent="0.3">
      <c r="A6057" t="s">
        <v>21</v>
      </c>
      <c r="B6057" t="s">
        <v>7737</v>
      </c>
      <c r="C6057" t="s">
        <v>45621</v>
      </c>
      <c r="D6057" t="s">
        <v>45622</v>
      </c>
      <c r="E6057" s="24">
        <v>200</v>
      </c>
      <c r="F6057" t="s">
        <v>45623</v>
      </c>
      <c r="G6057" t="s">
        <v>45624</v>
      </c>
      <c r="H6057" t="s">
        <v>10346</v>
      </c>
      <c r="I6057">
        <v>1545</v>
      </c>
      <c r="J6057" s="10">
        <v>180</v>
      </c>
      <c r="K6057" s="10">
        <f t="shared" si="188"/>
        <v>180</v>
      </c>
      <c r="L6057" s="10">
        <f t="shared" si="189"/>
        <v>0</v>
      </c>
      <c r="O6057" t="s">
        <v>45625</v>
      </c>
      <c r="P6057" t="s">
        <v>45626</v>
      </c>
      <c r="R6057" t="s">
        <v>45627</v>
      </c>
      <c r="S6057" t="s">
        <v>45628</v>
      </c>
      <c r="U6057" t="s">
        <v>45629</v>
      </c>
      <c r="V6057" t="s">
        <v>45630</v>
      </c>
    </row>
    <row r="6058" spans="1:22" x14ac:dyDescent="0.3">
      <c r="A6058" t="s">
        <v>21</v>
      </c>
      <c r="B6058" t="s">
        <v>7737</v>
      </c>
      <c r="C6058" t="s">
        <v>45631</v>
      </c>
      <c r="D6058" t="s">
        <v>45632</v>
      </c>
      <c r="E6058" s="24">
        <v>110</v>
      </c>
      <c r="F6058" t="s">
        <v>11045</v>
      </c>
      <c r="G6058" t="s">
        <v>11046</v>
      </c>
      <c r="H6058" t="s">
        <v>10346</v>
      </c>
      <c r="I6058">
        <v>1550</v>
      </c>
      <c r="J6058" s="10">
        <v>99</v>
      </c>
      <c r="K6058" s="10">
        <f t="shared" si="188"/>
        <v>99</v>
      </c>
      <c r="L6058" s="10">
        <f t="shared" si="189"/>
        <v>0</v>
      </c>
      <c r="O6058" t="s">
        <v>45633</v>
      </c>
      <c r="P6058" t="s">
        <v>45634</v>
      </c>
      <c r="Q6058" t="s">
        <v>24300</v>
      </c>
      <c r="R6058" t="s">
        <v>45635</v>
      </c>
      <c r="S6058" t="s">
        <v>45636</v>
      </c>
      <c r="U6058" t="s">
        <v>2329</v>
      </c>
      <c r="V6058" t="s">
        <v>24306</v>
      </c>
    </row>
    <row r="6059" spans="1:22" x14ac:dyDescent="0.3">
      <c r="A6059" t="s">
        <v>21</v>
      </c>
      <c r="B6059" t="s">
        <v>7737</v>
      </c>
      <c r="C6059" t="s">
        <v>45637</v>
      </c>
      <c r="D6059" t="s">
        <v>45638</v>
      </c>
      <c r="E6059" s="24">
        <v>70</v>
      </c>
      <c r="F6059" t="s">
        <v>41442</v>
      </c>
      <c r="G6059" t="s">
        <v>41443</v>
      </c>
      <c r="H6059" t="s">
        <v>10346</v>
      </c>
      <c r="I6059">
        <v>1552</v>
      </c>
      <c r="J6059" s="10">
        <v>63</v>
      </c>
      <c r="K6059" s="10">
        <f t="shared" si="188"/>
        <v>63</v>
      </c>
      <c r="L6059" s="10">
        <f t="shared" si="189"/>
        <v>0</v>
      </c>
      <c r="O6059" t="s">
        <v>45639</v>
      </c>
      <c r="P6059" t="s">
        <v>41445</v>
      </c>
      <c r="R6059" t="s">
        <v>45640</v>
      </c>
      <c r="U6059" t="s">
        <v>20990</v>
      </c>
      <c r="V6059" t="s">
        <v>20992</v>
      </c>
    </row>
    <row r="6060" spans="1:22" x14ac:dyDescent="0.3">
      <c r="A6060" t="s">
        <v>21</v>
      </c>
      <c r="B6060" t="s">
        <v>7737</v>
      </c>
      <c r="C6060" t="s">
        <v>45641</v>
      </c>
      <c r="D6060" t="s">
        <v>45642</v>
      </c>
      <c r="E6060" s="24">
        <v>50</v>
      </c>
      <c r="F6060" t="s">
        <v>45643</v>
      </c>
      <c r="G6060" t="s">
        <v>45644</v>
      </c>
      <c r="H6060" t="s">
        <v>10346</v>
      </c>
      <c r="I6060">
        <v>1555</v>
      </c>
      <c r="J6060" s="10">
        <v>45</v>
      </c>
      <c r="K6060" s="10">
        <f t="shared" si="188"/>
        <v>45</v>
      </c>
      <c r="L6060" s="10">
        <f t="shared" si="189"/>
        <v>0</v>
      </c>
      <c r="O6060" t="s">
        <v>45645</v>
      </c>
      <c r="P6060" t="s">
        <v>45646</v>
      </c>
      <c r="R6060" t="s">
        <v>45647</v>
      </c>
      <c r="S6060" t="s">
        <v>45648</v>
      </c>
      <c r="T6060" t="s">
        <v>3177</v>
      </c>
      <c r="U6060" t="s">
        <v>931</v>
      </c>
      <c r="V6060" t="s">
        <v>3178</v>
      </c>
    </row>
    <row r="6061" spans="1:22" x14ac:dyDescent="0.3">
      <c r="A6061" t="s">
        <v>21</v>
      </c>
      <c r="B6061" t="s">
        <v>7737</v>
      </c>
      <c r="C6061" t="s">
        <v>10183</v>
      </c>
      <c r="D6061" t="s">
        <v>10184</v>
      </c>
      <c r="E6061" s="24">
        <v>50</v>
      </c>
      <c r="F6061" t="s">
        <v>10185</v>
      </c>
      <c r="G6061" t="s">
        <v>10186</v>
      </c>
      <c r="H6061" t="s">
        <v>7824</v>
      </c>
      <c r="I6061">
        <v>1556</v>
      </c>
      <c r="J6061" s="10">
        <v>45</v>
      </c>
      <c r="K6061" s="10">
        <f t="shared" si="188"/>
        <v>45</v>
      </c>
      <c r="L6061" s="10">
        <f t="shared" si="189"/>
        <v>0</v>
      </c>
      <c r="M6061">
        <v>896</v>
      </c>
      <c r="O6061" t="s">
        <v>10187</v>
      </c>
      <c r="P6061" t="s">
        <v>10188</v>
      </c>
      <c r="R6061" t="s">
        <v>10189</v>
      </c>
      <c r="S6061" t="s">
        <v>10092</v>
      </c>
      <c r="U6061" t="s">
        <v>10092</v>
      </c>
      <c r="V6061" t="s">
        <v>10093</v>
      </c>
    </row>
    <row r="6062" spans="1:22" x14ac:dyDescent="0.3">
      <c r="A6062" t="s">
        <v>21</v>
      </c>
      <c r="B6062" t="s">
        <v>7737</v>
      </c>
      <c r="C6062" t="s">
        <v>45649</v>
      </c>
      <c r="D6062" t="s">
        <v>45650</v>
      </c>
      <c r="E6062" s="24">
        <v>46</v>
      </c>
      <c r="F6062" t="s">
        <v>45651</v>
      </c>
      <c r="G6062" t="s">
        <v>45652</v>
      </c>
      <c r="H6062" t="s">
        <v>10346</v>
      </c>
      <c r="I6062">
        <v>1569</v>
      </c>
      <c r="J6062" s="10">
        <v>41.4</v>
      </c>
      <c r="K6062" s="10">
        <f t="shared" si="188"/>
        <v>41.4</v>
      </c>
      <c r="L6062" s="10">
        <f t="shared" si="189"/>
        <v>0</v>
      </c>
      <c r="O6062" t="s">
        <v>45653</v>
      </c>
      <c r="P6062" t="s">
        <v>45654</v>
      </c>
      <c r="R6062" t="s">
        <v>45655</v>
      </c>
      <c r="S6062" t="s">
        <v>45656</v>
      </c>
      <c r="T6062" t="s">
        <v>1106</v>
      </c>
      <c r="U6062" t="s">
        <v>36</v>
      </c>
      <c r="V6062" t="s">
        <v>1124</v>
      </c>
    </row>
    <row r="6063" spans="1:22" x14ac:dyDescent="0.3">
      <c r="A6063" t="s">
        <v>21</v>
      </c>
      <c r="B6063" t="s">
        <v>7737</v>
      </c>
      <c r="C6063" t="s">
        <v>45657</v>
      </c>
      <c r="D6063" t="s">
        <v>45658</v>
      </c>
      <c r="E6063" s="24">
        <v>400</v>
      </c>
      <c r="F6063" t="s">
        <v>45659</v>
      </c>
      <c r="G6063" t="s">
        <v>45660</v>
      </c>
      <c r="H6063" t="s">
        <v>10346</v>
      </c>
      <c r="I6063">
        <v>1570</v>
      </c>
      <c r="J6063" s="10">
        <v>360</v>
      </c>
      <c r="K6063" s="10">
        <f t="shared" si="188"/>
        <v>360</v>
      </c>
      <c r="L6063" s="10">
        <f t="shared" si="189"/>
        <v>0</v>
      </c>
      <c r="O6063" t="s">
        <v>45661</v>
      </c>
      <c r="P6063" t="s">
        <v>45662</v>
      </c>
      <c r="R6063" t="s">
        <v>45663</v>
      </c>
      <c r="S6063" t="s">
        <v>45664</v>
      </c>
      <c r="T6063" t="s">
        <v>45665</v>
      </c>
      <c r="U6063" t="s">
        <v>41885</v>
      </c>
      <c r="V6063" t="s">
        <v>11586</v>
      </c>
    </row>
    <row r="6064" spans="1:22" x14ac:dyDescent="0.3">
      <c r="A6064" t="s">
        <v>21</v>
      </c>
      <c r="B6064" t="s">
        <v>7737</v>
      </c>
      <c r="C6064" t="s">
        <v>45666</v>
      </c>
      <c r="D6064" t="s">
        <v>45667</v>
      </c>
      <c r="E6064" s="24">
        <v>200</v>
      </c>
      <c r="F6064" t="s">
        <v>45668</v>
      </c>
      <c r="G6064" t="s">
        <v>45669</v>
      </c>
      <c r="H6064" t="s">
        <v>10346</v>
      </c>
      <c r="I6064">
        <v>1575</v>
      </c>
      <c r="J6064" s="10">
        <v>180</v>
      </c>
      <c r="K6064" s="10">
        <f t="shared" si="188"/>
        <v>180</v>
      </c>
      <c r="L6064" s="10">
        <f t="shared" si="189"/>
        <v>0</v>
      </c>
      <c r="O6064" t="s">
        <v>45670</v>
      </c>
      <c r="P6064" t="s">
        <v>45671</v>
      </c>
      <c r="R6064" t="s">
        <v>45672</v>
      </c>
      <c r="S6064" t="s">
        <v>45673</v>
      </c>
      <c r="U6064" t="s">
        <v>45674</v>
      </c>
      <c r="V6064" t="s">
        <v>45675</v>
      </c>
    </row>
    <row r="6065" spans="1:22" x14ac:dyDescent="0.3">
      <c r="A6065" t="s">
        <v>21</v>
      </c>
      <c r="B6065" t="s">
        <v>7737</v>
      </c>
      <c r="C6065" t="s">
        <v>45676</v>
      </c>
      <c r="D6065" t="s">
        <v>45677</v>
      </c>
      <c r="E6065" s="24">
        <v>30</v>
      </c>
      <c r="F6065" t="s">
        <v>45678</v>
      </c>
      <c r="G6065" t="s">
        <v>45679</v>
      </c>
      <c r="H6065" t="s">
        <v>10346</v>
      </c>
      <c r="I6065">
        <v>1577</v>
      </c>
      <c r="J6065" s="10">
        <v>27</v>
      </c>
      <c r="K6065" s="10">
        <f t="shared" si="188"/>
        <v>27</v>
      </c>
      <c r="L6065" s="10">
        <f t="shared" si="189"/>
        <v>0</v>
      </c>
      <c r="O6065" t="s">
        <v>45680</v>
      </c>
      <c r="P6065" t="s">
        <v>45681</v>
      </c>
      <c r="R6065" t="s">
        <v>45682</v>
      </c>
      <c r="S6065" t="s">
        <v>45683</v>
      </c>
      <c r="U6065" t="s">
        <v>45684</v>
      </c>
      <c r="V6065" t="s">
        <v>45685</v>
      </c>
    </row>
    <row r="6066" spans="1:22" x14ac:dyDescent="0.3">
      <c r="A6066" t="s">
        <v>21</v>
      </c>
      <c r="B6066" t="s">
        <v>7737</v>
      </c>
      <c r="C6066" t="s">
        <v>45686</v>
      </c>
      <c r="D6066" t="s">
        <v>45687</v>
      </c>
      <c r="E6066" s="24">
        <v>300</v>
      </c>
      <c r="F6066" t="s">
        <v>45688</v>
      </c>
      <c r="G6066" t="s">
        <v>45689</v>
      </c>
      <c r="H6066" t="s">
        <v>10346</v>
      </c>
      <c r="I6066">
        <v>1581</v>
      </c>
      <c r="J6066" s="10">
        <v>270</v>
      </c>
      <c r="K6066" s="10">
        <f t="shared" si="188"/>
        <v>270</v>
      </c>
      <c r="L6066" s="10">
        <f t="shared" si="189"/>
        <v>0</v>
      </c>
      <c r="O6066" t="s">
        <v>45690</v>
      </c>
      <c r="P6066" t="s">
        <v>13460</v>
      </c>
      <c r="R6066" t="s">
        <v>45691</v>
      </c>
      <c r="S6066" t="s">
        <v>45692</v>
      </c>
      <c r="U6066" t="s">
        <v>45693</v>
      </c>
      <c r="V6066" t="s">
        <v>45694</v>
      </c>
    </row>
    <row r="6067" spans="1:22" x14ac:dyDescent="0.3">
      <c r="A6067" t="s">
        <v>21</v>
      </c>
      <c r="B6067" t="s">
        <v>7737</v>
      </c>
      <c r="C6067" t="s">
        <v>45695</v>
      </c>
      <c r="D6067" t="s">
        <v>45696</v>
      </c>
      <c r="E6067" s="24">
        <v>300</v>
      </c>
      <c r="F6067" t="s">
        <v>45697</v>
      </c>
      <c r="G6067" t="s">
        <v>45698</v>
      </c>
      <c r="H6067" t="s">
        <v>10346</v>
      </c>
      <c r="I6067">
        <v>1586</v>
      </c>
      <c r="J6067" s="10">
        <v>270</v>
      </c>
      <c r="K6067" s="10">
        <f t="shared" si="188"/>
        <v>270</v>
      </c>
      <c r="L6067" s="10">
        <f t="shared" si="189"/>
        <v>0</v>
      </c>
      <c r="O6067" t="s">
        <v>45699</v>
      </c>
      <c r="P6067" t="s">
        <v>14851</v>
      </c>
      <c r="R6067" t="s">
        <v>45700</v>
      </c>
      <c r="S6067" t="s">
        <v>45701</v>
      </c>
      <c r="U6067" t="s">
        <v>23981</v>
      </c>
      <c r="V6067" t="s">
        <v>23982</v>
      </c>
    </row>
    <row r="6068" spans="1:22" x14ac:dyDescent="0.3">
      <c r="A6068" t="s">
        <v>21</v>
      </c>
      <c r="B6068" t="s">
        <v>7737</v>
      </c>
      <c r="C6068" t="s">
        <v>45702</v>
      </c>
      <c r="D6068" t="s">
        <v>45703</v>
      </c>
      <c r="E6068" s="24">
        <v>400</v>
      </c>
      <c r="F6068" t="s">
        <v>45704</v>
      </c>
      <c r="G6068" t="s">
        <v>45705</v>
      </c>
      <c r="H6068" t="s">
        <v>10346</v>
      </c>
      <c r="I6068">
        <v>1588</v>
      </c>
      <c r="J6068" s="10">
        <v>360</v>
      </c>
      <c r="K6068" s="10">
        <f t="shared" si="188"/>
        <v>360</v>
      </c>
      <c r="L6068" s="10">
        <f t="shared" si="189"/>
        <v>0</v>
      </c>
      <c r="O6068" t="s">
        <v>45706</v>
      </c>
      <c r="P6068" t="s">
        <v>3913</v>
      </c>
      <c r="R6068" t="s">
        <v>45707</v>
      </c>
      <c r="S6068" t="s">
        <v>45708</v>
      </c>
      <c r="T6068" t="s">
        <v>45709</v>
      </c>
      <c r="U6068" t="s">
        <v>28124</v>
      </c>
      <c r="V6068" t="s">
        <v>26513</v>
      </c>
    </row>
    <row r="6069" spans="1:22" x14ac:dyDescent="0.3">
      <c r="A6069" t="s">
        <v>21</v>
      </c>
      <c r="B6069" t="s">
        <v>7737</v>
      </c>
      <c r="C6069" t="s">
        <v>45710</v>
      </c>
      <c r="D6069" t="s">
        <v>45711</v>
      </c>
      <c r="E6069" s="24">
        <v>13</v>
      </c>
      <c r="F6069" t="s">
        <v>12767</v>
      </c>
      <c r="G6069" t="s">
        <v>12768</v>
      </c>
      <c r="H6069" t="s">
        <v>10346</v>
      </c>
      <c r="I6069">
        <v>1596</v>
      </c>
      <c r="J6069" s="10">
        <v>11.7</v>
      </c>
      <c r="K6069" s="10">
        <f t="shared" si="188"/>
        <v>11.700000000000001</v>
      </c>
      <c r="L6069" s="10">
        <f t="shared" si="189"/>
        <v>0</v>
      </c>
      <c r="O6069" t="s">
        <v>45712</v>
      </c>
      <c r="P6069" t="s">
        <v>45713</v>
      </c>
      <c r="R6069" t="s">
        <v>45714</v>
      </c>
      <c r="S6069" t="s">
        <v>45715</v>
      </c>
      <c r="U6069" t="s">
        <v>45716</v>
      </c>
      <c r="V6069" t="s">
        <v>45717</v>
      </c>
    </row>
    <row r="6070" spans="1:22" x14ac:dyDescent="0.3">
      <c r="A6070" t="s">
        <v>21</v>
      </c>
      <c r="B6070" t="s">
        <v>7737</v>
      </c>
      <c r="C6070" t="s">
        <v>45718</v>
      </c>
      <c r="D6070" t="s">
        <v>12731</v>
      </c>
      <c r="E6070" s="24">
        <v>200</v>
      </c>
      <c r="F6070" t="s">
        <v>12732</v>
      </c>
      <c r="G6070" t="s">
        <v>12733</v>
      </c>
      <c r="H6070" t="s">
        <v>10346</v>
      </c>
      <c r="I6070">
        <v>1597</v>
      </c>
      <c r="J6070" s="10">
        <v>180</v>
      </c>
      <c r="K6070" s="10">
        <f t="shared" si="188"/>
        <v>180</v>
      </c>
      <c r="L6070" s="10">
        <f t="shared" si="189"/>
        <v>0</v>
      </c>
      <c r="O6070" t="s">
        <v>12734</v>
      </c>
      <c r="P6070" t="s">
        <v>45719</v>
      </c>
      <c r="R6070" t="s">
        <v>45720</v>
      </c>
      <c r="S6070" t="s">
        <v>45721</v>
      </c>
      <c r="U6070" t="s">
        <v>13682</v>
      </c>
      <c r="V6070" t="s">
        <v>4948</v>
      </c>
    </row>
    <row r="6071" spans="1:22" x14ac:dyDescent="0.3">
      <c r="A6071" t="s">
        <v>21</v>
      </c>
      <c r="B6071" t="s">
        <v>7737</v>
      </c>
      <c r="C6071" t="s">
        <v>45722</v>
      </c>
      <c r="D6071" t="s">
        <v>45723</v>
      </c>
      <c r="E6071" s="24">
        <v>200</v>
      </c>
      <c r="F6071" t="s">
        <v>45724</v>
      </c>
      <c r="G6071" t="s">
        <v>45725</v>
      </c>
      <c r="H6071" t="s">
        <v>10346</v>
      </c>
      <c r="I6071">
        <v>1599</v>
      </c>
      <c r="J6071" s="10">
        <v>180</v>
      </c>
      <c r="K6071" s="10">
        <f t="shared" si="188"/>
        <v>180</v>
      </c>
      <c r="L6071" s="10">
        <f t="shared" si="189"/>
        <v>0</v>
      </c>
      <c r="O6071" t="s">
        <v>45726</v>
      </c>
      <c r="P6071" t="s">
        <v>14851</v>
      </c>
      <c r="R6071" t="s">
        <v>45727</v>
      </c>
      <c r="S6071" t="s">
        <v>45728</v>
      </c>
      <c r="T6071" t="s">
        <v>6160</v>
      </c>
      <c r="U6071" t="s">
        <v>1576</v>
      </c>
      <c r="V6071" t="s">
        <v>3148</v>
      </c>
    </row>
    <row r="6072" spans="1:22" x14ac:dyDescent="0.3">
      <c r="A6072" t="s">
        <v>21</v>
      </c>
      <c r="B6072" t="s">
        <v>7737</v>
      </c>
      <c r="C6072" t="s">
        <v>45729</v>
      </c>
      <c r="D6072" t="s">
        <v>41562</v>
      </c>
      <c r="E6072" s="24">
        <v>100</v>
      </c>
      <c r="F6072" t="s">
        <v>11322</v>
      </c>
      <c r="G6072" t="s">
        <v>11323</v>
      </c>
      <c r="H6072" t="s">
        <v>10346</v>
      </c>
      <c r="I6072">
        <v>1601</v>
      </c>
      <c r="J6072" s="10">
        <v>90</v>
      </c>
      <c r="K6072" s="10">
        <f t="shared" si="188"/>
        <v>90</v>
      </c>
      <c r="L6072" s="10">
        <f t="shared" si="189"/>
        <v>0</v>
      </c>
      <c r="O6072" t="s">
        <v>45730</v>
      </c>
      <c r="P6072" t="s">
        <v>45731</v>
      </c>
      <c r="R6072" t="s">
        <v>45732</v>
      </c>
      <c r="S6072" t="s">
        <v>45733</v>
      </c>
      <c r="T6072" t="s">
        <v>15232</v>
      </c>
      <c r="U6072" t="s">
        <v>96</v>
      </c>
      <c r="V6072" t="s">
        <v>15233</v>
      </c>
    </row>
    <row r="6073" spans="1:22" x14ac:dyDescent="0.3">
      <c r="A6073" t="s">
        <v>21</v>
      </c>
      <c r="B6073" t="s">
        <v>7737</v>
      </c>
      <c r="C6073" t="s">
        <v>45734</v>
      </c>
      <c r="D6073" t="s">
        <v>45735</v>
      </c>
      <c r="E6073" s="24">
        <v>25</v>
      </c>
      <c r="F6073" t="s">
        <v>41563</v>
      </c>
      <c r="G6073" t="s">
        <v>41564</v>
      </c>
      <c r="H6073" t="s">
        <v>10346</v>
      </c>
      <c r="I6073">
        <v>1605</v>
      </c>
      <c r="J6073" s="10">
        <v>22.5</v>
      </c>
      <c r="K6073" s="10">
        <f t="shared" si="188"/>
        <v>22.5</v>
      </c>
      <c r="L6073" s="10">
        <f t="shared" si="189"/>
        <v>0</v>
      </c>
      <c r="O6073" t="s">
        <v>45736</v>
      </c>
      <c r="P6073" t="s">
        <v>41566</v>
      </c>
      <c r="R6073" t="s">
        <v>45737</v>
      </c>
      <c r="S6073" t="s">
        <v>45738</v>
      </c>
      <c r="U6073" t="s">
        <v>41569</v>
      </c>
      <c r="V6073" t="s">
        <v>16473</v>
      </c>
    </row>
    <row r="6074" spans="1:22" x14ac:dyDescent="0.3">
      <c r="A6074" t="s">
        <v>21</v>
      </c>
      <c r="B6074" t="s">
        <v>7737</v>
      </c>
      <c r="C6074" t="s">
        <v>45739</v>
      </c>
      <c r="D6074" t="s">
        <v>45740</v>
      </c>
      <c r="E6074" s="24">
        <v>150</v>
      </c>
      <c r="F6074" t="s">
        <v>45741</v>
      </c>
      <c r="G6074" t="s">
        <v>45742</v>
      </c>
      <c r="H6074" t="s">
        <v>10346</v>
      </c>
      <c r="I6074">
        <v>1606</v>
      </c>
      <c r="J6074" s="10">
        <v>135</v>
      </c>
      <c r="K6074" s="10">
        <f t="shared" si="188"/>
        <v>135</v>
      </c>
      <c r="L6074" s="10">
        <f t="shared" si="189"/>
        <v>0</v>
      </c>
      <c r="O6074" t="s">
        <v>45743</v>
      </c>
      <c r="P6074" t="s">
        <v>45744</v>
      </c>
      <c r="R6074" t="s">
        <v>45745</v>
      </c>
      <c r="S6074" t="s">
        <v>45746</v>
      </c>
      <c r="T6074" t="s">
        <v>45747</v>
      </c>
      <c r="U6074" t="s">
        <v>24465</v>
      </c>
      <c r="V6074" t="s">
        <v>45748</v>
      </c>
    </row>
    <row r="6075" spans="1:22" x14ac:dyDescent="0.3">
      <c r="A6075" t="s">
        <v>21</v>
      </c>
      <c r="B6075" t="s">
        <v>7737</v>
      </c>
      <c r="C6075" t="s">
        <v>45749</v>
      </c>
      <c r="D6075" t="s">
        <v>45750</v>
      </c>
      <c r="E6075" s="24">
        <v>10</v>
      </c>
      <c r="F6075" t="s">
        <v>22074</v>
      </c>
      <c r="G6075" t="s">
        <v>22075</v>
      </c>
      <c r="H6075" t="s">
        <v>10346</v>
      </c>
      <c r="I6075">
        <v>1608</v>
      </c>
      <c r="J6075" s="10">
        <v>9</v>
      </c>
      <c r="K6075" s="10">
        <f t="shared" si="188"/>
        <v>9</v>
      </c>
      <c r="L6075" s="10">
        <f t="shared" si="189"/>
        <v>0</v>
      </c>
      <c r="O6075" t="s">
        <v>45751</v>
      </c>
      <c r="P6075" t="s">
        <v>41003</v>
      </c>
      <c r="R6075" t="s">
        <v>45752</v>
      </c>
      <c r="S6075" t="s">
        <v>45753</v>
      </c>
      <c r="U6075" t="s">
        <v>45754</v>
      </c>
      <c r="V6075" t="s">
        <v>45755</v>
      </c>
    </row>
    <row r="6076" spans="1:22" x14ac:dyDescent="0.3">
      <c r="A6076" t="s">
        <v>21</v>
      </c>
      <c r="B6076" t="s">
        <v>7737</v>
      </c>
      <c r="C6076" t="s">
        <v>45756</v>
      </c>
      <c r="D6076" t="s">
        <v>45757</v>
      </c>
      <c r="E6076" s="24">
        <v>300</v>
      </c>
      <c r="F6076" t="s">
        <v>45758</v>
      </c>
      <c r="G6076" t="s">
        <v>45759</v>
      </c>
      <c r="H6076" t="s">
        <v>10346</v>
      </c>
      <c r="I6076">
        <v>1611</v>
      </c>
      <c r="J6076" s="10">
        <v>270</v>
      </c>
      <c r="K6076" s="10">
        <f t="shared" si="188"/>
        <v>270</v>
      </c>
      <c r="L6076" s="10">
        <f t="shared" si="189"/>
        <v>0</v>
      </c>
      <c r="O6076" t="s">
        <v>45760</v>
      </c>
      <c r="P6076" t="s">
        <v>3151</v>
      </c>
      <c r="R6076" t="s">
        <v>45761</v>
      </c>
      <c r="S6076" t="s">
        <v>45762</v>
      </c>
      <c r="T6076" t="s">
        <v>45763</v>
      </c>
      <c r="U6076" t="s">
        <v>13682</v>
      </c>
      <c r="V6076" t="s">
        <v>3726</v>
      </c>
    </row>
    <row r="6077" spans="1:22" x14ac:dyDescent="0.3">
      <c r="A6077" t="s">
        <v>21</v>
      </c>
      <c r="B6077" t="s">
        <v>7737</v>
      </c>
      <c r="C6077" t="s">
        <v>45764</v>
      </c>
      <c r="D6077" t="s">
        <v>45765</v>
      </c>
      <c r="E6077" s="24">
        <v>150</v>
      </c>
      <c r="F6077" t="s">
        <v>45766</v>
      </c>
      <c r="G6077" t="s">
        <v>45767</v>
      </c>
      <c r="H6077" t="s">
        <v>10346</v>
      </c>
      <c r="I6077">
        <v>1612</v>
      </c>
      <c r="J6077" s="10">
        <v>135</v>
      </c>
      <c r="K6077" s="10">
        <f t="shared" si="188"/>
        <v>135</v>
      </c>
      <c r="L6077" s="10">
        <f t="shared" si="189"/>
        <v>0</v>
      </c>
      <c r="O6077" t="s">
        <v>45768</v>
      </c>
      <c r="P6077" t="s">
        <v>45769</v>
      </c>
      <c r="R6077" t="s">
        <v>45770</v>
      </c>
      <c r="S6077" t="s">
        <v>45771</v>
      </c>
      <c r="T6077" t="s">
        <v>45772</v>
      </c>
      <c r="U6077" t="s">
        <v>7745</v>
      </c>
      <c r="V6077" t="s">
        <v>45773</v>
      </c>
    </row>
    <row r="6078" spans="1:22" x14ac:dyDescent="0.3">
      <c r="A6078" t="s">
        <v>21</v>
      </c>
      <c r="B6078" t="s">
        <v>7737</v>
      </c>
      <c r="C6078" t="s">
        <v>45774</v>
      </c>
      <c r="D6078" t="s">
        <v>45775</v>
      </c>
      <c r="E6078" s="24">
        <v>25</v>
      </c>
      <c r="F6078" t="s">
        <v>30583</v>
      </c>
      <c r="G6078" t="s">
        <v>30584</v>
      </c>
      <c r="H6078" t="s">
        <v>10346</v>
      </c>
      <c r="I6078">
        <v>1615</v>
      </c>
      <c r="J6078" s="10">
        <v>22.5</v>
      </c>
      <c r="K6078" s="10">
        <f t="shared" si="188"/>
        <v>22.5</v>
      </c>
      <c r="L6078" s="10">
        <f t="shared" si="189"/>
        <v>0</v>
      </c>
      <c r="O6078" t="s">
        <v>45776</v>
      </c>
      <c r="P6078" t="s">
        <v>45777</v>
      </c>
      <c r="R6078" t="s">
        <v>45778</v>
      </c>
      <c r="S6078" t="s">
        <v>45779</v>
      </c>
      <c r="T6078" t="s">
        <v>45780</v>
      </c>
      <c r="U6078" t="s">
        <v>45781</v>
      </c>
      <c r="V6078" t="s">
        <v>45782</v>
      </c>
    </row>
    <row r="6079" spans="1:22" x14ac:dyDescent="0.3">
      <c r="A6079" t="s">
        <v>21</v>
      </c>
      <c r="B6079" t="s">
        <v>7737</v>
      </c>
      <c r="C6079" t="s">
        <v>45783</v>
      </c>
      <c r="D6079" t="s">
        <v>45784</v>
      </c>
      <c r="E6079" s="24">
        <v>70</v>
      </c>
      <c r="F6079" t="s">
        <v>45785</v>
      </c>
      <c r="G6079" t="s">
        <v>45786</v>
      </c>
      <c r="H6079" t="s">
        <v>10346</v>
      </c>
      <c r="I6079">
        <v>1618</v>
      </c>
      <c r="J6079" s="10">
        <v>63</v>
      </c>
      <c r="K6079" s="10">
        <f t="shared" si="188"/>
        <v>63</v>
      </c>
      <c r="L6079" s="10">
        <f t="shared" si="189"/>
        <v>0</v>
      </c>
      <c r="O6079" t="s">
        <v>45787</v>
      </c>
      <c r="P6079" t="s">
        <v>45788</v>
      </c>
      <c r="R6079" t="s">
        <v>45789</v>
      </c>
      <c r="S6079" t="s">
        <v>45790</v>
      </c>
      <c r="T6079" t="s">
        <v>45791</v>
      </c>
      <c r="U6079" t="s">
        <v>506</v>
      </c>
      <c r="V6079" t="s">
        <v>1002</v>
      </c>
    </row>
    <row r="6080" spans="1:22" x14ac:dyDescent="0.3">
      <c r="A6080" t="s">
        <v>21</v>
      </c>
      <c r="B6080" t="s">
        <v>7737</v>
      </c>
      <c r="C6080" t="s">
        <v>45792</v>
      </c>
      <c r="D6080" t="s">
        <v>45793</v>
      </c>
      <c r="E6080" s="24">
        <v>920</v>
      </c>
      <c r="F6080" t="s">
        <v>11527</v>
      </c>
      <c r="G6080" t="s">
        <v>11528</v>
      </c>
      <c r="H6080" t="s">
        <v>10346</v>
      </c>
      <c r="I6080">
        <v>1619</v>
      </c>
      <c r="J6080" s="10">
        <v>828</v>
      </c>
      <c r="K6080" s="10">
        <f t="shared" si="188"/>
        <v>828</v>
      </c>
      <c r="L6080" s="10">
        <f t="shared" si="189"/>
        <v>0</v>
      </c>
      <c r="O6080" t="s">
        <v>45794</v>
      </c>
      <c r="P6080" t="s">
        <v>32890</v>
      </c>
      <c r="R6080" t="s">
        <v>45795</v>
      </c>
      <c r="S6080" t="s">
        <v>45796</v>
      </c>
      <c r="T6080" t="s">
        <v>45797</v>
      </c>
      <c r="U6080" t="s">
        <v>45798</v>
      </c>
      <c r="V6080" t="s">
        <v>17776</v>
      </c>
    </row>
    <row r="6081" spans="1:22" x14ac:dyDescent="0.3">
      <c r="A6081" t="s">
        <v>21</v>
      </c>
      <c r="B6081" t="s">
        <v>7737</v>
      </c>
      <c r="C6081" t="s">
        <v>45799</v>
      </c>
      <c r="D6081" t="s">
        <v>45800</v>
      </c>
      <c r="E6081" s="24">
        <v>1</v>
      </c>
      <c r="F6081" t="s">
        <v>45801</v>
      </c>
      <c r="G6081" t="s">
        <v>45802</v>
      </c>
      <c r="H6081" t="s">
        <v>10346</v>
      </c>
      <c r="I6081">
        <v>1627</v>
      </c>
      <c r="J6081" s="10">
        <v>0.9</v>
      </c>
      <c r="K6081" s="10">
        <f t="shared" si="188"/>
        <v>0.9</v>
      </c>
      <c r="L6081" s="10">
        <f t="shared" si="189"/>
        <v>0</v>
      </c>
      <c r="O6081" t="s">
        <v>45803</v>
      </c>
      <c r="P6081" t="s">
        <v>45804</v>
      </c>
      <c r="R6081" t="s">
        <v>45805</v>
      </c>
      <c r="S6081" t="s">
        <v>1907</v>
      </c>
      <c r="U6081" t="s">
        <v>1393</v>
      </c>
      <c r="V6081" t="s">
        <v>1908</v>
      </c>
    </row>
    <row r="6082" spans="1:22" x14ac:dyDescent="0.3">
      <c r="A6082" t="s">
        <v>21</v>
      </c>
      <c r="B6082" t="s">
        <v>7737</v>
      </c>
      <c r="C6082" t="s">
        <v>45806</v>
      </c>
      <c r="D6082" t="s">
        <v>45807</v>
      </c>
      <c r="E6082" s="24">
        <v>200</v>
      </c>
      <c r="F6082" t="s">
        <v>45808</v>
      </c>
      <c r="G6082" t="s">
        <v>45809</v>
      </c>
      <c r="H6082" t="s">
        <v>10346</v>
      </c>
      <c r="I6082">
        <v>1628</v>
      </c>
      <c r="J6082" s="10">
        <v>180</v>
      </c>
      <c r="K6082" s="10">
        <f t="shared" si="188"/>
        <v>180</v>
      </c>
      <c r="L6082" s="10">
        <f t="shared" si="189"/>
        <v>0</v>
      </c>
      <c r="O6082" t="s">
        <v>45810</v>
      </c>
      <c r="P6082" t="s">
        <v>45811</v>
      </c>
      <c r="R6082" t="s">
        <v>45812</v>
      </c>
      <c r="S6082" t="s">
        <v>45813</v>
      </c>
      <c r="T6082" t="s">
        <v>45814</v>
      </c>
      <c r="U6082" t="s">
        <v>96</v>
      </c>
      <c r="V6082" t="s">
        <v>8380</v>
      </c>
    </row>
    <row r="6083" spans="1:22" x14ac:dyDescent="0.3">
      <c r="A6083" t="s">
        <v>21</v>
      </c>
      <c r="B6083" t="s">
        <v>7737</v>
      </c>
      <c r="C6083" t="s">
        <v>45815</v>
      </c>
      <c r="D6083" t="s">
        <v>45816</v>
      </c>
      <c r="E6083" s="24">
        <v>50</v>
      </c>
      <c r="F6083" t="s">
        <v>45817</v>
      </c>
      <c r="G6083" t="s">
        <v>45818</v>
      </c>
      <c r="H6083" t="s">
        <v>10346</v>
      </c>
      <c r="I6083">
        <v>1630</v>
      </c>
      <c r="J6083" s="10">
        <v>45</v>
      </c>
      <c r="K6083" s="10">
        <f t="shared" ref="K6083:K6146" si="190">+E6083*0.9</f>
        <v>45</v>
      </c>
      <c r="L6083" s="10">
        <f t="shared" ref="L6083:L6146" si="191">+J6083-K6083</f>
        <v>0</v>
      </c>
      <c r="O6083" t="s">
        <v>45819</v>
      </c>
      <c r="P6083" t="s">
        <v>3913</v>
      </c>
      <c r="R6083" t="s">
        <v>45820</v>
      </c>
      <c r="S6083" t="s">
        <v>12835</v>
      </c>
      <c r="U6083" t="s">
        <v>13682</v>
      </c>
      <c r="V6083" t="s">
        <v>12836</v>
      </c>
    </row>
    <row r="6084" spans="1:22" x14ac:dyDescent="0.3">
      <c r="A6084" t="s">
        <v>21</v>
      </c>
      <c r="B6084" t="s">
        <v>7737</v>
      </c>
      <c r="C6084" t="s">
        <v>45821</v>
      </c>
      <c r="D6084" t="s">
        <v>45822</v>
      </c>
      <c r="E6084" s="24">
        <v>5</v>
      </c>
      <c r="F6084" t="s">
        <v>45823</v>
      </c>
      <c r="G6084" t="s">
        <v>45824</v>
      </c>
      <c r="H6084" t="s">
        <v>10346</v>
      </c>
      <c r="I6084">
        <v>1636</v>
      </c>
      <c r="J6084" s="10">
        <v>4.5</v>
      </c>
      <c r="K6084" s="10">
        <f t="shared" si="190"/>
        <v>4.5</v>
      </c>
      <c r="L6084" s="10">
        <f t="shared" si="191"/>
        <v>0</v>
      </c>
      <c r="O6084" t="s">
        <v>45825</v>
      </c>
      <c r="P6084" t="s">
        <v>45826</v>
      </c>
      <c r="R6084" t="s">
        <v>45827</v>
      </c>
      <c r="S6084" t="s">
        <v>45828</v>
      </c>
      <c r="U6084" t="s">
        <v>1029</v>
      </c>
      <c r="V6084" t="s">
        <v>45829</v>
      </c>
    </row>
    <row r="6085" spans="1:22" x14ac:dyDescent="0.3">
      <c r="A6085" t="s">
        <v>21</v>
      </c>
      <c r="B6085" t="s">
        <v>7737</v>
      </c>
      <c r="C6085" t="s">
        <v>45830</v>
      </c>
      <c r="D6085" t="s">
        <v>45831</v>
      </c>
      <c r="E6085" s="24">
        <v>70</v>
      </c>
      <c r="F6085" t="s">
        <v>45832</v>
      </c>
      <c r="G6085" t="s">
        <v>45833</v>
      </c>
      <c r="H6085" t="s">
        <v>10346</v>
      </c>
      <c r="I6085">
        <v>1643</v>
      </c>
      <c r="J6085" s="10">
        <v>63</v>
      </c>
      <c r="K6085" s="10">
        <f t="shared" si="190"/>
        <v>63</v>
      </c>
      <c r="L6085" s="10">
        <f t="shared" si="191"/>
        <v>0</v>
      </c>
      <c r="O6085" t="s">
        <v>45834</v>
      </c>
      <c r="P6085" t="s">
        <v>45835</v>
      </c>
      <c r="R6085" t="s">
        <v>45836</v>
      </c>
      <c r="S6085" t="s">
        <v>45837</v>
      </c>
      <c r="T6085" t="s">
        <v>45838</v>
      </c>
      <c r="U6085" t="s">
        <v>7052</v>
      </c>
      <c r="V6085" t="s">
        <v>7059</v>
      </c>
    </row>
    <row r="6086" spans="1:22" x14ac:dyDescent="0.3">
      <c r="A6086" t="s">
        <v>21</v>
      </c>
      <c r="B6086" t="s">
        <v>7737</v>
      </c>
      <c r="C6086" t="s">
        <v>45839</v>
      </c>
      <c r="D6086" t="s">
        <v>45840</v>
      </c>
      <c r="E6086" s="24">
        <v>50</v>
      </c>
      <c r="F6086" t="s">
        <v>45841</v>
      </c>
      <c r="G6086" t="s">
        <v>45842</v>
      </c>
      <c r="H6086" t="s">
        <v>10346</v>
      </c>
      <c r="I6086">
        <v>1645</v>
      </c>
      <c r="J6086" s="10">
        <v>45</v>
      </c>
      <c r="K6086" s="10">
        <f t="shared" si="190"/>
        <v>45</v>
      </c>
      <c r="L6086" s="10">
        <f t="shared" si="191"/>
        <v>0</v>
      </c>
      <c r="O6086" t="s">
        <v>45843</v>
      </c>
      <c r="P6086" t="s">
        <v>45844</v>
      </c>
      <c r="R6086" t="s">
        <v>45845</v>
      </c>
      <c r="S6086" t="s">
        <v>45846</v>
      </c>
      <c r="U6086" t="s">
        <v>45847</v>
      </c>
      <c r="V6086" t="s">
        <v>32089</v>
      </c>
    </row>
    <row r="6087" spans="1:22" x14ac:dyDescent="0.3">
      <c r="A6087" t="s">
        <v>21</v>
      </c>
      <c r="B6087" t="s">
        <v>7737</v>
      </c>
      <c r="C6087" t="s">
        <v>45848</v>
      </c>
      <c r="D6087" t="s">
        <v>45849</v>
      </c>
      <c r="E6087" s="24">
        <v>125</v>
      </c>
      <c r="F6087" t="s">
        <v>45850</v>
      </c>
      <c r="G6087" t="s">
        <v>45851</v>
      </c>
      <c r="H6087" t="s">
        <v>10346</v>
      </c>
      <c r="I6087">
        <v>1651</v>
      </c>
      <c r="J6087" s="10">
        <v>112.5</v>
      </c>
      <c r="K6087" s="10">
        <f t="shared" si="190"/>
        <v>112.5</v>
      </c>
      <c r="L6087" s="10">
        <f t="shared" si="191"/>
        <v>0</v>
      </c>
      <c r="O6087" t="s">
        <v>45852</v>
      </c>
      <c r="P6087" t="s">
        <v>45853</v>
      </c>
      <c r="R6087" t="s">
        <v>45854</v>
      </c>
      <c r="S6087" t="s">
        <v>45855</v>
      </c>
      <c r="T6087" t="s">
        <v>45856</v>
      </c>
      <c r="U6087" t="s">
        <v>45857</v>
      </c>
      <c r="V6087" t="s">
        <v>28597</v>
      </c>
    </row>
    <row r="6088" spans="1:22" x14ac:dyDescent="0.3">
      <c r="A6088" t="s">
        <v>21</v>
      </c>
      <c r="B6088" t="s">
        <v>7737</v>
      </c>
      <c r="C6088" t="s">
        <v>45858</v>
      </c>
      <c r="D6088" t="s">
        <v>45859</v>
      </c>
      <c r="E6088" s="24">
        <v>16</v>
      </c>
      <c r="F6088" t="s">
        <v>45860</v>
      </c>
      <c r="G6088" t="s">
        <v>45861</v>
      </c>
      <c r="H6088" t="s">
        <v>10346</v>
      </c>
      <c r="I6088">
        <v>1653</v>
      </c>
      <c r="J6088" s="10">
        <v>14.4</v>
      </c>
      <c r="K6088" s="10">
        <f t="shared" si="190"/>
        <v>14.4</v>
      </c>
      <c r="L6088" s="10">
        <f t="shared" si="191"/>
        <v>0</v>
      </c>
      <c r="O6088" t="s">
        <v>45862</v>
      </c>
      <c r="P6088" t="s">
        <v>45863</v>
      </c>
      <c r="R6088" t="s">
        <v>45864</v>
      </c>
      <c r="S6088" t="s">
        <v>45865</v>
      </c>
      <c r="U6088" t="s">
        <v>45866</v>
      </c>
      <c r="V6088" t="s">
        <v>45867</v>
      </c>
    </row>
    <row r="6089" spans="1:22" x14ac:dyDescent="0.3">
      <c r="A6089" t="s">
        <v>21</v>
      </c>
      <c r="B6089" t="s">
        <v>7737</v>
      </c>
      <c r="C6089" t="s">
        <v>45868</v>
      </c>
      <c r="D6089" t="s">
        <v>45869</v>
      </c>
      <c r="E6089" s="24">
        <v>100</v>
      </c>
      <c r="F6089" t="s">
        <v>22384</v>
      </c>
      <c r="G6089" t="s">
        <v>45870</v>
      </c>
      <c r="H6089" t="s">
        <v>10346</v>
      </c>
      <c r="I6089">
        <v>1667</v>
      </c>
      <c r="J6089" s="10">
        <v>90</v>
      </c>
      <c r="K6089" s="10">
        <f t="shared" si="190"/>
        <v>90</v>
      </c>
      <c r="L6089" s="10">
        <f t="shared" si="191"/>
        <v>0</v>
      </c>
      <c r="O6089" t="s">
        <v>45871</v>
      </c>
      <c r="P6089" t="s">
        <v>45872</v>
      </c>
      <c r="R6089" t="s">
        <v>45873</v>
      </c>
      <c r="S6089" t="s">
        <v>45874</v>
      </c>
      <c r="T6089" t="s">
        <v>45875</v>
      </c>
      <c r="U6089" t="s">
        <v>2329</v>
      </c>
      <c r="V6089" t="s">
        <v>4838</v>
      </c>
    </row>
    <row r="6090" spans="1:22" x14ac:dyDescent="0.3">
      <c r="A6090" t="s">
        <v>21</v>
      </c>
      <c r="B6090" t="s">
        <v>7737</v>
      </c>
      <c r="C6090" t="s">
        <v>45876</v>
      </c>
      <c r="D6090" t="s">
        <v>45877</v>
      </c>
      <c r="E6090" s="24">
        <v>105</v>
      </c>
      <c r="F6090" t="s">
        <v>45878</v>
      </c>
      <c r="G6090" t="s">
        <v>45879</v>
      </c>
      <c r="H6090" t="s">
        <v>10346</v>
      </c>
      <c r="I6090">
        <v>1668</v>
      </c>
      <c r="J6090" s="10">
        <v>94.5</v>
      </c>
      <c r="K6090" s="10">
        <f t="shared" si="190"/>
        <v>94.5</v>
      </c>
      <c r="L6090" s="10">
        <f t="shared" si="191"/>
        <v>0</v>
      </c>
      <c r="O6090" t="s">
        <v>45880</v>
      </c>
      <c r="P6090" t="s">
        <v>45881</v>
      </c>
      <c r="R6090" t="s">
        <v>45882</v>
      </c>
      <c r="S6090" t="s">
        <v>45883</v>
      </c>
      <c r="T6090" t="s">
        <v>45884</v>
      </c>
      <c r="U6090" t="s">
        <v>45885</v>
      </c>
      <c r="V6090" t="s">
        <v>45886</v>
      </c>
    </row>
    <row r="6091" spans="1:22" x14ac:dyDescent="0.3">
      <c r="A6091" t="s">
        <v>21</v>
      </c>
      <c r="B6091" t="s">
        <v>7737</v>
      </c>
      <c r="C6091" t="s">
        <v>45887</v>
      </c>
      <c r="D6091" t="s">
        <v>45888</v>
      </c>
      <c r="E6091" s="24">
        <v>5</v>
      </c>
      <c r="F6091" t="s">
        <v>45889</v>
      </c>
      <c r="G6091" t="s">
        <v>45890</v>
      </c>
      <c r="H6091" t="s">
        <v>10346</v>
      </c>
      <c r="I6091">
        <v>1671</v>
      </c>
      <c r="J6091" s="10">
        <v>4.5</v>
      </c>
      <c r="K6091" s="10">
        <f t="shared" si="190"/>
        <v>4.5</v>
      </c>
      <c r="L6091" s="10">
        <f t="shared" si="191"/>
        <v>0</v>
      </c>
      <c r="O6091" t="s">
        <v>45891</v>
      </c>
      <c r="P6091" t="s">
        <v>45892</v>
      </c>
      <c r="R6091" t="s">
        <v>45893</v>
      </c>
      <c r="S6091" t="s">
        <v>45894</v>
      </c>
      <c r="U6091" t="s">
        <v>3997</v>
      </c>
      <c r="V6091" t="s">
        <v>45388</v>
      </c>
    </row>
    <row r="6092" spans="1:22" x14ac:dyDescent="0.3">
      <c r="A6092" t="s">
        <v>21</v>
      </c>
      <c r="B6092" t="s">
        <v>7737</v>
      </c>
      <c r="C6092" t="s">
        <v>45895</v>
      </c>
      <c r="D6092" t="s">
        <v>45896</v>
      </c>
      <c r="E6092" s="24">
        <v>200</v>
      </c>
      <c r="F6092" t="s">
        <v>45897</v>
      </c>
      <c r="G6092" t="s">
        <v>45898</v>
      </c>
      <c r="H6092" t="s">
        <v>10346</v>
      </c>
      <c r="I6092">
        <v>1672</v>
      </c>
      <c r="J6092" s="10">
        <v>180</v>
      </c>
      <c r="K6092" s="10">
        <f t="shared" si="190"/>
        <v>180</v>
      </c>
      <c r="L6092" s="10">
        <f t="shared" si="191"/>
        <v>0</v>
      </c>
      <c r="O6092" t="s">
        <v>45899</v>
      </c>
      <c r="P6092" t="s">
        <v>45900</v>
      </c>
      <c r="R6092" t="s">
        <v>45901</v>
      </c>
      <c r="S6092" t="s">
        <v>45902</v>
      </c>
      <c r="U6092" t="s">
        <v>96</v>
      </c>
      <c r="V6092" t="s">
        <v>6877</v>
      </c>
    </row>
    <row r="6093" spans="1:22" x14ac:dyDescent="0.3">
      <c r="A6093" t="s">
        <v>21</v>
      </c>
      <c r="B6093" t="s">
        <v>7737</v>
      </c>
      <c r="C6093" t="s">
        <v>45903</v>
      </c>
      <c r="D6093" t="s">
        <v>45904</v>
      </c>
      <c r="E6093" s="24">
        <v>283</v>
      </c>
      <c r="F6093" t="s">
        <v>43178</v>
      </c>
      <c r="G6093" t="s">
        <v>43179</v>
      </c>
      <c r="H6093" t="s">
        <v>10346</v>
      </c>
      <c r="I6093">
        <v>1675</v>
      </c>
      <c r="J6093" s="10">
        <v>254.7</v>
      </c>
      <c r="K6093" s="10">
        <f t="shared" si="190"/>
        <v>254.70000000000002</v>
      </c>
      <c r="L6093" s="10">
        <f t="shared" si="191"/>
        <v>0</v>
      </c>
      <c r="O6093" t="s">
        <v>45905</v>
      </c>
      <c r="P6093" t="s">
        <v>43181</v>
      </c>
      <c r="R6093" t="s">
        <v>45906</v>
      </c>
      <c r="S6093" t="s">
        <v>45907</v>
      </c>
      <c r="T6093" t="s">
        <v>45908</v>
      </c>
      <c r="U6093" t="s">
        <v>45909</v>
      </c>
      <c r="V6093" t="s">
        <v>45910</v>
      </c>
    </row>
    <row r="6094" spans="1:22" x14ac:dyDescent="0.3">
      <c r="A6094" t="s">
        <v>21</v>
      </c>
      <c r="B6094" t="s">
        <v>7737</v>
      </c>
      <c r="C6094" t="s">
        <v>45911</v>
      </c>
      <c r="D6094" t="s">
        <v>45912</v>
      </c>
      <c r="E6094" s="24">
        <v>304</v>
      </c>
      <c r="F6094" t="s">
        <v>11674</v>
      </c>
      <c r="G6094" t="s">
        <v>11675</v>
      </c>
      <c r="H6094" t="s">
        <v>10346</v>
      </c>
      <c r="I6094">
        <v>1678</v>
      </c>
      <c r="J6094" s="10">
        <v>273.60000000000002</v>
      </c>
      <c r="K6094" s="10">
        <f t="shared" si="190"/>
        <v>273.60000000000002</v>
      </c>
      <c r="L6094" s="10">
        <f t="shared" si="191"/>
        <v>0</v>
      </c>
      <c r="O6094" t="s">
        <v>45913</v>
      </c>
      <c r="P6094" t="s">
        <v>4058</v>
      </c>
      <c r="R6094" t="s">
        <v>45914</v>
      </c>
      <c r="S6094" t="s">
        <v>45915</v>
      </c>
      <c r="T6094" t="s">
        <v>45916</v>
      </c>
      <c r="U6094" t="s">
        <v>13682</v>
      </c>
      <c r="V6094" t="s">
        <v>1454</v>
      </c>
    </row>
    <row r="6095" spans="1:22" x14ac:dyDescent="0.3">
      <c r="A6095" t="s">
        <v>21</v>
      </c>
      <c r="B6095" t="s">
        <v>7737</v>
      </c>
      <c r="C6095" t="s">
        <v>45917</v>
      </c>
      <c r="D6095" t="s">
        <v>45918</v>
      </c>
      <c r="E6095" s="24">
        <v>51</v>
      </c>
      <c r="F6095" t="s">
        <v>45919</v>
      </c>
      <c r="G6095" t="s">
        <v>45920</v>
      </c>
      <c r="H6095" t="s">
        <v>10346</v>
      </c>
      <c r="I6095">
        <v>1679</v>
      </c>
      <c r="J6095" s="10">
        <v>45.9</v>
      </c>
      <c r="K6095" s="10">
        <f t="shared" si="190"/>
        <v>45.9</v>
      </c>
      <c r="L6095" s="10">
        <f t="shared" si="191"/>
        <v>0</v>
      </c>
      <c r="O6095" t="s">
        <v>45921</v>
      </c>
      <c r="P6095" t="s">
        <v>45922</v>
      </c>
      <c r="R6095" t="s">
        <v>45923</v>
      </c>
      <c r="S6095" t="s">
        <v>45924</v>
      </c>
      <c r="U6095" t="s">
        <v>43894</v>
      </c>
      <c r="V6095" t="s">
        <v>43895</v>
      </c>
    </row>
    <row r="6096" spans="1:22" x14ac:dyDescent="0.3">
      <c r="A6096" t="s">
        <v>21</v>
      </c>
      <c r="B6096" t="s">
        <v>7737</v>
      </c>
      <c r="C6096" t="s">
        <v>45925</v>
      </c>
      <c r="D6096" t="s">
        <v>45926</v>
      </c>
      <c r="E6096" s="24">
        <v>3501</v>
      </c>
      <c r="F6096" t="s">
        <v>45927</v>
      </c>
      <c r="G6096" t="s">
        <v>45928</v>
      </c>
      <c r="H6096" t="s">
        <v>10346</v>
      </c>
      <c r="I6096">
        <v>1683</v>
      </c>
      <c r="J6096" s="10">
        <v>3150.9</v>
      </c>
      <c r="K6096" s="10">
        <f t="shared" si="190"/>
        <v>3150.9</v>
      </c>
      <c r="L6096" s="10">
        <f t="shared" si="191"/>
        <v>0</v>
      </c>
      <c r="O6096" t="s">
        <v>45929</v>
      </c>
      <c r="P6096" t="s">
        <v>45930</v>
      </c>
      <c r="R6096" t="s">
        <v>45931</v>
      </c>
      <c r="S6096" t="s">
        <v>45932</v>
      </c>
      <c r="T6096" t="s">
        <v>45933</v>
      </c>
      <c r="U6096" t="s">
        <v>96</v>
      </c>
      <c r="V6096" t="s">
        <v>3744</v>
      </c>
    </row>
    <row r="6097" spans="1:22" x14ac:dyDescent="0.3">
      <c r="A6097" t="s">
        <v>21</v>
      </c>
      <c r="B6097" t="s">
        <v>7737</v>
      </c>
      <c r="C6097" t="s">
        <v>45934</v>
      </c>
      <c r="D6097" t="s">
        <v>45935</v>
      </c>
      <c r="E6097" s="24">
        <v>30</v>
      </c>
      <c r="F6097" t="s">
        <v>45312</v>
      </c>
      <c r="G6097" t="s">
        <v>8872</v>
      </c>
      <c r="H6097" t="s">
        <v>10346</v>
      </c>
      <c r="I6097">
        <v>1685</v>
      </c>
      <c r="J6097" s="10">
        <v>27</v>
      </c>
      <c r="K6097" s="10">
        <f t="shared" si="190"/>
        <v>27</v>
      </c>
      <c r="L6097" s="10">
        <f t="shared" si="191"/>
        <v>0</v>
      </c>
      <c r="O6097" t="s">
        <v>45936</v>
      </c>
      <c r="P6097" t="s">
        <v>45314</v>
      </c>
      <c r="R6097" t="s">
        <v>45937</v>
      </c>
      <c r="S6097" t="s">
        <v>19289</v>
      </c>
      <c r="U6097" t="s">
        <v>3939</v>
      </c>
      <c r="V6097" t="s">
        <v>880</v>
      </c>
    </row>
    <row r="6098" spans="1:22" x14ac:dyDescent="0.3">
      <c r="A6098" t="s">
        <v>21</v>
      </c>
      <c r="B6098" t="s">
        <v>7737</v>
      </c>
      <c r="C6098" t="s">
        <v>45938</v>
      </c>
      <c r="D6098" t="s">
        <v>45939</v>
      </c>
      <c r="E6098" s="24">
        <v>30</v>
      </c>
      <c r="F6098" t="s">
        <v>45940</v>
      </c>
      <c r="G6098" t="s">
        <v>45941</v>
      </c>
      <c r="H6098" t="s">
        <v>10346</v>
      </c>
      <c r="I6098">
        <v>1686</v>
      </c>
      <c r="J6098" s="10">
        <v>27</v>
      </c>
      <c r="K6098" s="10">
        <f t="shared" si="190"/>
        <v>27</v>
      </c>
      <c r="L6098" s="10">
        <f t="shared" si="191"/>
        <v>0</v>
      </c>
      <c r="O6098" t="s">
        <v>45942</v>
      </c>
      <c r="P6098" t="s">
        <v>45943</v>
      </c>
      <c r="R6098" t="s">
        <v>45944</v>
      </c>
      <c r="S6098" t="s">
        <v>45945</v>
      </c>
      <c r="T6098" t="s">
        <v>45946</v>
      </c>
      <c r="U6098" t="s">
        <v>45947</v>
      </c>
      <c r="V6098" t="s">
        <v>45948</v>
      </c>
    </row>
    <row r="6099" spans="1:22" x14ac:dyDescent="0.3">
      <c r="A6099" t="s">
        <v>21</v>
      </c>
      <c r="B6099" t="s">
        <v>7737</v>
      </c>
      <c r="C6099" t="s">
        <v>45949</v>
      </c>
      <c r="D6099" t="s">
        <v>45950</v>
      </c>
      <c r="E6099" s="24">
        <v>1000</v>
      </c>
      <c r="F6099" t="s">
        <v>45951</v>
      </c>
      <c r="G6099" t="s">
        <v>45952</v>
      </c>
      <c r="H6099" t="s">
        <v>10346</v>
      </c>
      <c r="I6099">
        <v>1691</v>
      </c>
      <c r="J6099" s="10">
        <v>900</v>
      </c>
      <c r="K6099" s="10">
        <f t="shared" si="190"/>
        <v>900</v>
      </c>
      <c r="L6099" s="10">
        <f t="shared" si="191"/>
        <v>0</v>
      </c>
      <c r="O6099" t="s">
        <v>45953</v>
      </c>
      <c r="P6099" t="s">
        <v>45954</v>
      </c>
      <c r="Q6099" t="s">
        <v>45955</v>
      </c>
      <c r="R6099" t="s">
        <v>45956</v>
      </c>
      <c r="S6099" t="s">
        <v>45957</v>
      </c>
      <c r="U6099" t="s">
        <v>3122</v>
      </c>
      <c r="V6099" t="s">
        <v>3123</v>
      </c>
    </row>
    <row r="6100" spans="1:22" x14ac:dyDescent="0.3">
      <c r="A6100" t="s">
        <v>21</v>
      </c>
      <c r="B6100" t="s">
        <v>7737</v>
      </c>
      <c r="C6100" t="s">
        <v>45958</v>
      </c>
      <c r="D6100" t="s">
        <v>45959</v>
      </c>
      <c r="E6100" s="24">
        <v>46</v>
      </c>
      <c r="F6100" t="s">
        <v>45889</v>
      </c>
      <c r="G6100" t="s">
        <v>45890</v>
      </c>
      <c r="H6100" t="s">
        <v>10346</v>
      </c>
      <c r="I6100">
        <v>1702</v>
      </c>
      <c r="J6100" s="10">
        <v>41.4</v>
      </c>
      <c r="K6100" s="10">
        <f t="shared" si="190"/>
        <v>41.4</v>
      </c>
      <c r="L6100" s="10">
        <f t="shared" si="191"/>
        <v>0</v>
      </c>
      <c r="O6100" t="s">
        <v>45960</v>
      </c>
      <c r="P6100" t="s">
        <v>45892</v>
      </c>
      <c r="R6100" t="s">
        <v>45961</v>
      </c>
      <c r="S6100" t="s">
        <v>45962</v>
      </c>
      <c r="U6100" t="s">
        <v>12071</v>
      </c>
      <c r="V6100" t="s">
        <v>45963</v>
      </c>
    </row>
    <row r="6101" spans="1:22" x14ac:dyDescent="0.3">
      <c r="A6101" t="s">
        <v>21</v>
      </c>
      <c r="B6101" t="s">
        <v>7737</v>
      </c>
      <c r="C6101" t="s">
        <v>45964</v>
      </c>
      <c r="D6101" t="s">
        <v>45965</v>
      </c>
      <c r="E6101" s="24">
        <v>100</v>
      </c>
      <c r="F6101" t="s">
        <v>10851</v>
      </c>
      <c r="G6101" t="s">
        <v>10852</v>
      </c>
      <c r="H6101" t="s">
        <v>10346</v>
      </c>
      <c r="I6101">
        <v>1703</v>
      </c>
      <c r="J6101" s="10">
        <v>90</v>
      </c>
      <c r="K6101" s="10">
        <f t="shared" si="190"/>
        <v>90</v>
      </c>
      <c r="L6101" s="10">
        <f t="shared" si="191"/>
        <v>0</v>
      </c>
      <c r="O6101" t="s">
        <v>45966</v>
      </c>
      <c r="P6101" t="s">
        <v>34444</v>
      </c>
      <c r="R6101" t="s">
        <v>45967</v>
      </c>
      <c r="S6101" t="s">
        <v>45968</v>
      </c>
      <c r="T6101" t="s">
        <v>506</v>
      </c>
      <c r="U6101" t="s">
        <v>506</v>
      </c>
      <c r="V6101" t="s">
        <v>1002</v>
      </c>
    </row>
    <row r="6102" spans="1:22" x14ac:dyDescent="0.3">
      <c r="A6102" t="s">
        <v>21</v>
      </c>
      <c r="B6102" t="s">
        <v>7737</v>
      </c>
      <c r="C6102" t="s">
        <v>45969</v>
      </c>
      <c r="D6102" t="s">
        <v>45970</v>
      </c>
      <c r="E6102" s="24">
        <v>378</v>
      </c>
      <c r="F6102" t="s">
        <v>45971</v>
      </c>
      <c r="G6102" t="s">
        <v>45972</v>
      </c>
      <c r="H6102" t="s">
        <v>10346</v>
      </c>
      <c r="I6102">
        <v>1707</v>
      </c>
      <c r="J6102" s="10">
        <v>340.2</v>
      </c>
      <c r="K6102" s="10">
        <f t="shared" si="190"/>
        <v>340.2</v>
      </c>
      <c r="L6102" s="10">
        <f t="shared" si="191"/>
        <v>0</v>
      </c>
      <c r="O6102" t="s">
        <v>45973</v>
      </c>
      <c r="P6102" t="s">
        <v>45974</v>
      </c>
      <c r="R6102" t="s">
        <v>45975</v>
      </c>
      <c r="S6102" t="s">
        <v>45976</v>
      </c>
      <c r="U6102" t="s">
        <v>96</v>
      </c>
      <c r="V6102" t="s">
        <v>3744</v>
      </c>
    </row>
    <row r="6103" spans="1:22" x14ac:dyDescent="0.3">
      <c r="A6103" t="s">
        <v>21</v>
      </c>
      <c r="B6103" t="s">
        <v>7737</v>
      </c>
      <c r="C6103" t="s">
        <v>45977</v>
      </c>
      <c r="D6103" t="s">
        <v>45978</v>
      </c>
      <c r="E6103" s="24">
        <v>100</v>
      </c>
      <c r="F6103" t="s">
        <v>12288</v>
      </c>
      <c r="G6103" t="s">
        <v>12289</v>
      </c>
      <c r="H6103" t="s">
        <v>10346</v>
      </c>
      <c r="I6103">
        <v>1712</v>
      </c>
      <c r="J6103" s="10">
        <v>90</v>
      </c>
      <c r="K6103" s="10">
        <f t="shared" si="190"/>
        <v>90</v>
      </c>
      <c r="L6103" s="10">
        <f t="shared" si="191"/>
        <v>0</v>
      </c>
      <c r="O6103" t="s">
        <v>45979</v>
      </c>
      <c r="P6103" t="s">
        <v>3978</v>
      </c>
      <c r="R6103" t="s">
        <v>45980</v>
      </c>
      <c r="S6103" t="s">
        <v>45981</v>
      </c>
      <c r="T6103" t="s">
        <v>45982</v>
      </c>
      <c r="U6103" t="s">
        <v>13682</v>
      </c>
      <c r="V6103" t="s">
        <v>3048</v>
      </c>
    </row>
    <row r="6104" spans="1:22" x14ac:dyDescent="0.3">
      <c r="A6104" t="s">
        <v>21</v>
      </c>
      <c r="B6104" t="s">
        <v>7737</v>
      </c>
      <c r="C6104" t="s">
        <v>45983</v>
      </c>
      <c r="D6104" t="s">
        <v>45984</v>
      </c>
      <c r="E6104" s="24">
        <v>135</v>
      </c>
      <c r="F6104" t="s">
        <v>45985</v>
      </c>
      <c r="G6104" t="s">
        <v>45986</v>
      </c>
      <c r="H6104" t="s">
        <v>10346</v>
      </c>
      <c r="I6104">
        <v>1717</v>
      </c>
      <c r="J6104" s="10">
        <v>121.5</v>
      </c>
      <c r="K6104" s="10">
        <f t="shared" si="190"/>
        <v>121.5</v>
      </c>
      <c r="L6104" s="10">
        <f t="shared" si="191"/>
        <v>0</v>
      </c>
      <c r="O6104" t="s">
        <v>45987</v>
      </c>
      <c r="P6104" t="s">
        <v>45988</v>
      </c>
      <c r="R6104" t="s">
        <v>45989</v>
      </c>
      <c r="S6104" t="s">
        <v>45990</v>
      </c>
      <c r="U6104" t="s">
        <v>15138</v>
      </c>
      <c r="V6104" t="s">
        <v>43197</v>
      </c>
    </row>
    <row r="6105" spans="1:22" x14ac:dyDescent="0.3">
      <c r="A6105" t="s">
        <v>21</v>
      </c>
      <c r="B6105" t="s">
        <v>7737</v>
      </c>
      <c r="C6105" t="s">
        <v>45991</v>
      </c>
      <c r="D6105" t="s">
        <v>45992</v>
      </c>
      <c r="E6105" s="24">
        <v>100</v>
      </c>
      <c r="F6105" t="s">
        <v>45312</v>
      </c>
      <c r="G6105" t="s">
        <v>8872</v>
      </c>
      <c r="H6105" t="s">
        <v>10346</v>
      </c>
      <c r="I6105">
        <v>1722</v>
      </c>
      <c r="J6105" s="10">
        <v>90</v>
      </c>
      <c r="K6105" s="10">
        <f t="shared" si="190"/>
        <v>90</v>
      </c>
      <c r="L6105" s="10">
        <f t="shared" si="191"/>
        <v>0</v>
      </c>
      <c r="O6105" t="s">
        <v>45993</v>
      </c>
      <c r="P6105" t="s">
        <v>45314</v>
      </c>
      <c r="R6105" t="s">
        <v>45994</v>
      </c>
      <c r="S6105" t="s">
        <v>45995</v>
      </c>
      <c r="T6105" t="s">
        <v>45996</v>
      </c>
      <c r="U6105" t="s">
        <v>13682</v>
      </c>
      <c r="V6105" t="s">
        <v>45997</v>
      </c>
    </row>
    <row r="6106" spans="1:22" x14ac:dyDescent="0.3">
      <c r="A6106" t="s">
        <v>21</v>
      </c>
      <c r="B6106" t="s">
        <v>7737</v>
      </c>
      <c r="C6106" t="s">
        <v>45998</v>
      </c>
      <c r="D6106" t="s">
        <v>45999</v>
      </c>
      <c r="E6106" s="24">
        <v>400</v>
      </c>
      <c r="F6106" t="s">
        <v>25793</v>
      </c>
      <c r="G6106" t="s">
        <v>25794</v>
      </c>
      <c r="H6106" t="s">
        <v>10346</v>
      </c>
      <c r="I6106">
        <v>1724</v>
      </c>
      <c r="J6106" s="10">
        <v>360</v>
      </c>
      <c r="K6106" s="10">
        <f t="shared" si="190"/>
        <v>360</v>
      </c>
      <c r="L6106" s="10">
        <f t="shared" si="191"/>
        <v>0</v>
      </c>
      <c r="O6106" t="s">
        <v>46000</v>
      </c>
      <c r="P6106" t="s">
        <v>46001</v>
      </c>
      <c r="R6106" t="s">
        <v>46002</v>
      </c>
      <c r="S6106" t="s">
        <v>16262</v>
      </c>
      <c r="T6106" t="s">
        <v>16262</v>
      </c>
      <c r="U6106" t="s">
        <v>16262</v>
      </c>
      <c r="V6106" t="s">
        <v>12408</v>
      </c>
    </row>
    <row r="6107" spans="1:22" x14ac:dyDescent="0.3">
      <c r="A6107" t="s">
        <v>21</v>
      </c>
      <c r="B6107" t="s">
        <v>7737</v>
      </c>
      <c r="C6107" t="s">
        <v>46003</v>
      </c>
      <c r="D6107" t="s">
        <v>46004</v>
      </c>
      <c r="E6107" s="24">
        <v>2</v>
      </c>
      <c r="F6107" t="s">
        <v>46005</v>
      </c>
      <c r="G6107" t="s">
        <v>46006</v>
      </c>
      <c r="H6107" t="s">
        <v>10346</v>
      </c>
      <c r="I6107">
        <v>1725</v>
      </c>
      <c r="J6107" s="10">
        <v>1.8</v>
      </c>
      <c r="K6107" s="10">
        <f t="shared" si="190"/>
        <v>1.8</v>
      </c>
      <c r="L6107" s="10">
        <f t="shared" si="191"/>
        <v>0</v>
      </c>
      <c r="O6107" t="s">
        <v>46007</v>
      </c>
      <c r="P6107" t="s">
        <v>46008</v>
      </c>
      <c r="R6107" t="s">
        <v>46009</v>
      </c>
      <c r="U6107" t="s">
        <v>46010</v>
      </c>
      <c r="V6107" t="s">
        <v>46011</v>
      </c>
    </row>
    <row r="6108" spans="1:22" x14ac:dyDescent="0.3">
      <c r="A6108" t="s">
        <v>21</v>
      </c>
      <c r="B6108" t="s">
        <v>7737</v>
      </c>
      <c r="C6108" t="s">
        <v>46012</v>
      </c>
      <c r="D6108" t="s">
        <v>46013</v>
      </c>
      <c r="E6108" s="24">
        <v>200</v>
      </c>
      <c r="F6108" t="s">
        <v>46014</v>
      </c>
      <c r="G6108" t="s">
        <v>46015</v>
      </c>
      <c r="H6108" t="s">
        <v>10346</v>
      </c>
      <c r="I6108">
        <v>1727</v>
      </c>
      <c r="J6108" s="10">
        <v>180</v>
      </c>
      <c r="K6108" s="10">
        <f t="shared" si="190"/>
        <v>180</v>
      </c>
      <c r="L6108" s="10">
        <f t="shared" si="191"/>
        <v>0</v>
      </c>
      <c r="O6108" t="s">
        <v>46016</v>
      </c>
      <c r="P6108" t="s">
        <v>2469</v>
      </c>
      <c r="R6108" t="s">
        <v>46017</v>
      </c>
      <c r="S6108" t="s">
        <v>46018</v>
      </c>
      <c r="U6108" t="s">
        <v>13682</v>
      </c>
      <c r="V6108" t="s">
        <v>18027</v>
      </c>
    </row>
    <row r="6109" spans="1:22" x14ac:dyDescent="0.3">
      <c r="A6109" t="s">
        <v>21</v>
      </c>
      <c r="B6109" t="s">
        <v>7737</v>
      </c>
      <c r="C6109" t="s">
        <v>46019</v>
      </c>
      <c r="D6109" t="s">
        <v>46020</v>
      </c>
      <c r="E6109" s="24">
        <v>132</v>
      </c>
      <c r="F6109" t="s">
        <v>46021</v>
      </c>
      <c r="G6109" t="s">
        <v>46022</v>
      </c>
      <c r="H6109" t="s">
        <v>10346</v>
      </c>
      <c r="I6109">
        <v>1734</v>
      </c>
      <c r="J6109" s="10">
        <v>118.8</v>
      </c>
      <c r="K6109" s="10">
        <f t="shared" si="190"/>
        <v>118.8</v>
      </c>
      <c r="L6109" s="10">
        <f t="shared" si="191"/>
        <v>0</v>
      </c>
      <c r="O6109" t="s">
        <v>46023</v>
      </c>
      <c r="P6109" t="s">
        <v>46024</v>
      </c>
      <c r="R6109" t="s">
        <v>46025</v>
      </c>
      <c r="S6109" t="s">
        <v>46026</v>
      </c>
      <c r="T6109" t="s">
        <v>46027</v>
      </c>
      <c r="U6109" t="s">
        <v>46028</v>
      </c>
      <c r="V6109" t="s">
        <v>46029</v>
      </c>
    </row>
    <row r="6110" spans="1:22" x14ac:dyDescent="0.3">
      <c r="A6110" t="s">
        <v>21</v>
      </c>
      <c r="B6110" t="s">
        <v>7737</v>
      </c>
      <c r="C6110" t="s">
        <v>46030</v>
      </c>
      <c r="D6110" t="s">
        <v>34396</v>
      </c>
      <c r="E6110" s="24">
        <v>150</v>
      </c>
      <c r="F6110" t="s">
        <v>10803</v>
      </c>
      <c r="G6110" t="s">
        <v>17341</v>
      </c>
      <c r="H6110" t="s">
        <v>10346</v>
      </c>
      <c r="I6110">
        <v>1736</v>
      </c>
      <c r="J6110" s="10">
        <v>135</v>
      </c>
      <c r="K6110" s="10">
        <f t="shared" si="190"/>
        <v>135</v>
      </c>
      <c r="L6110" s="10">
        <f t="shared" si="191"/>
        <v>0</v>
      </c>
      <c r="O6110" t="s">
        <v>34397</v>
      </c>
      <c r="P6110" t="s">
        <v>46031</v>
      </c>
      <c r="R6110" t="s">
        <v>34400</v>
      </c>
      <c r="S6110" t="s">
        <v>3133</v>
      </c>
      <c r="U6110" t="s">
        <v>46032</v>
      </c>
      <c r="V6110" t="s">
        <v>34403</v>
      </c>
    </row>
    <row r="6111" spans="1:22" x14ac:dyDescent="0.3">
      <c r="A6111" t="s">
        <v>21</v>
      </c>
      <c r="B6111" t="s">
        <v>7737</v>
      </c>
      <c r="C6111" t="s">
        <v>46033</v>
      </c>
      <c r="D6111" t="s">
        <v>46034</v>
      </c>
      <c r="E6111" s="24">
        <v>650</v>
      </c>
      <c r="F6111" t="s">
        <v>11527</v>
      </c>
      <c r="G6111" t="s">
        <v>11528</v>
      </c>
      <c r="H6111" t="s">
        <v>10346</v>
      </c>
      <c r="I6111">
        <v>1737</v>
      </c>
      <c r="J6111" s="10">
        <v>585</v>
      </c>
      <c r="K6111" s="10">
        <f t="shared" si="190"/>
        <v>585</v>
      </c>
      <c r="L6111" s="10">
        <f t="shared" si="191"/>
        <v>0</v>
      </c>
      <c r="O6111" t="s">
        <v>29153</v>
      </c>
      <c r="P6111" t="s">
        <v>32890</v>
      </c>
      <c r="R6111" t="s">
        <v>46035</v>
      </c>
      <c r="S6111" t="s">
        <v>18104</v>
      </c>
      <c r="U6111" t="s">
        <v>931</v>
      </c>
      <c r="V6111" t="s">
        <v>12378</v>
      </c>
    </row>
    <row r="6112" spans="1:22" x14ac:dyDescent="0.3">
      <c r="A6112" t="s">
        <v>21</v>
      </c>
      <c r="B6112" t="s">
        <v>7737</v>
      </c>
      <c r="C6112" t="s">
        <v>46036</v>
      </c>
      <c r="D6112" t="s">
        <v>46037</v>
      </c>
      <c r="E6112" s="24">
        <v>4</v>
      </c>
      <c r="F6112" t="s">
        <v>46038</v>
      </c>
      <c r="G6112" t="s">
        <v>46039</v>
      </c>
      <c r="H6112" t="s">
        <v>10346</v>
      </c>
      <c r="I6112">
        <v>1741</v>
      </c>
      <c r="J6112" s="10">
        <v>3.6</v>
      </c>
      <c r="K6112" s="10">
        <f t="shared" si="190"/>
        <v>3.6</v>
      </c>
      <c r="L6112" s="10">
        <f t="shared" si="191"/>
        <v>0</v>
      </c>
      <c r="O6112" t="s">
        <v>46040</v>
      </c>
      <c r="P6112" t="s">
        <v>46041</v>
      </c>
      <c r="R6112" t="s">
        <v>46042</v>
      </c>
      <c r="S6112" t="s">
        <v>46043</v>
      </c>
      <c r="U6112" t="s">
        <v>2329</v>
      </c>
      <c r="V6112" t="s">
        <v>16166</v>
      </c>
    </row>
    <row r="6113" spans="1:22" x14ac:dyDescent="0.3">
      <c r="A6113" t="s">
        <v>21</v>
      </c>
      <c r="B6113" t="s">
        <v>7737</v>
      </c>
      <c r="C6113" t="s">
        <v>46044</v>
      </c>
      <c r="D6113" t="s">
        <v>46045</v>
      </c>
      <c r="E6113" s="24">
        <v>7</v>
      </c>
      <c r="F6113" t="s">
        <v>22881</v>
      </c>
      <c r="G6113" t="s">
        <v>46046</v>
      </c>
      <c r="H6113" t="s">
        <v>10346</v>
      </c>
      <c r="I6113">
        <v>1743</v>
      </c>
      <c r="J6113" s="10">
        <v>6.3</v>
      </c>
      <c r="K6113" s="10">
        <f t="shared" si="190"/>
        <v>6.3</v>
      </c>
      <c r="L6113" s="10">
        <f t="shared" si="191"/>
        <v>0</v>
      </c>
      <c r="O6113" t="s">
        <v>46047</v>
      </c>
      <c r="P6113" t="s">
        <v>46048</v>
      </c>
      <c r="R6113" t="s">
        <v>46049</v>
      </c>
      <c r="S6113" t="s">
        <v>22887</v>
      </c>
      <c r="T6113" t="s">
        <v>22887</v>
      </c>
      <c r="U6113" t="s">
        <v>22887</v>
      </c>
      <c r="V6113" t="s">
        <v>22888</v>
      </c>
    </row>
    <row r="6114" spans="1:22" x14ac:dyDescent="0.3">
      <c r="A6114" t="s">
        <v>21</v>
      </c>
      <c r="B6114" t="s">
        <v>7737</v>
      </c>
      <c r="C6114" t="s">
        <v>46050</v>
      </c>
      <c r="D6114" t="s">
        <v>46051</v>
      </c>
      <c r="E6114" s="24">
        <v>700</v>
      </c>
      <c r="F6114" t="s">
        <v>46052</v>
      </c>
      <c r="G6114" t="s">
        <v>46053</v>
      </c>
      <c r="H6114" t="s">
        <v>10346</v>
      </c>
      <c r="I6114">
        <v>1746</v>
      </c>
      <c r="J6114" s="10">
        <v>630</v>
      </c>
      <c r="K6114" s="10">
        <f t="shared" si="190"/>
        <v>630</v>
      </c>
      <c r="L6114" s="10">
        <f t="shared" si="191"/>
        <v>0</v>
      </c>
      <c r="O6114" t="s">
        <v>46054</v>
      </c>
      <c r="P6114" t="s">
        <v>46055</v>
      </c>
      <c r="R6114" t="s">
        <v>46056</v>
      </c>
      <c r="S6114" t="s">
        <v>46057</v>
      </c>
      <c r="U6114" t="s">
        <v>96</v>
      </c>
      <c r="V6114" t="s">
        <v>15670</v>
      </c>
    </row>
    <row r="6115" spans="1:22" x14ac:dyDescent="0.3">
      <c r="A6115" t="s">
        <v>21</v>
      </c>
      <c r="B6115" t="s">
        <v>7737</v>
      </c>
      <c r="C6115" t="s">
        <v>46058</v>
      </c>
      <c r="D6115" t="s">
        <v>46059</v>
      </c>
      <c r="E6115" s="24">
        <v>68</v>
      </c>
      <c r="F6115" t="s">
        <v>45889</v>
      </c>
      <c r="G6115" t="s">
        <v>45890</v>
      </c>
      <c r="H6115" t="s">
        <v>10346</v>
      </c>
      <c r="I6115">
        <v>1747</v>
      </c>
      <c r="J6115" s="10">
        <v>61.2</v>
      </c>
      <c r="K6115" s="10">
        <f t="shared" si="190"/>
        <v>61.2</v>
      </c>
      <c r="L6115" s="10">
        <f t="shared" si="191"/>
        <v>0</v>
      </c>
      <c r="O6115" t="s">
        <v>46060</v>
      </c>
      <c r="P6115" t="s">
        <v>45892</v>
      </c>
      <c r="R6115" t="s">
        <v>46061</v>
      </c>
      <c r="S6115" t="s">
        <v>46062</v>
      </c>
      <c r="T6115" t="s">
        <v>46063</v>
      </c>
      <c r="U6115" t="s">
        <v>4967</v>
      </c>
      <c r="V6115" t="s">
        <v>14785</v>
      </c>
    </row>
    <row r="6116" spans="1:22" x14ac:dyDescent="0.3">
      <c r="A6116" t="s">
        <v>21</v>
      </c>
      <c r="B6116" t="s">
        <v>7737</v>
      </c>
      <c r="C6116" t="s">
        <v>46064</v>
      </c>
      <c r="D6116" t="s">
        <v>46065</v>
      </c>
      <c r="E6116" s="24">
        <v>10</v>
      </c>
      <c r="F6116" t="s">
        <v>46066</v>
      </c>
      <c r="G6116" t="s">
        <v>46067</v>
      </c>
      <c r="H6116" t="s">
        <v>10346</v>
      </c>
      <c r="I6116">
        <v>1748</v>
      </c>
      <c r="J6116" s="10">
        <v>9</v>
      </c>
      <c r="K6116" s="10">
        <f t="shared" si="190"/>
        <v>9</v>
      </c>
      <c r="L6116" s="10">
        <f t="shared" si="191"/>
        <v>0</v>
      </c>
      <c r="O6116" t="s">
        <v>46068</v>
      </c>
      <c r="P6116" t="s">
        <v>46069</v>
      </c>
      <c r="Q6116" t="s">
        <v>46070</v>
      </c>
      <c r="R6116" t="s">
        <v>46071</v>
      </c>
      <c r="S6116" t="s">
        <v>46072</v>
      </c>
      <c r="U6116" t="s">
        <v>7118</v>
      </c>
      <c r="V6116" t="s">
        <v>46073</v>
      </c>
    </row>
    <row r="6117" spans="1:22" x14ac:dyDescent="0.3">
      <c r="A6117" t="s">
        <v>21</v>
      </c>
      <c r="B6117" t="s">
        <v>7737</v>
      </c>
      <c r="C6117" t="s">
        <v>46074</v>
      </c>
      <c r="D6117" t="s">
        <v>46075</v>
      </c>
      <c r="E6117" s="24">
        <v>64</v>
      </c>
      <c r="F6117" t="s">
        <v>10870</v>
      </c>
      <c r="G6117" t="s">
        <v>10871</v>
      </c>
      <c r="H6117" t="s">
        <v>10346</v>
      </c>
      <c r="I6117">
        <v>1750</v>
      </c>
      <c r="J6117" s="10">
        <v>57.6</v>
      </c>
      <c r="K6117" s="10">
        <f t="shared" si="190"/>
        <v>57.6</v>
      </c>
      <c r="L6117" s="10">
        <f t="shared" si="191"/>
        <v>0</v>
      </c>
      <c r="O6117" t="s">
        <v>46076</v>
      </c>
      <c r="P6117" t="s">
        <v>31760</v>
      </c>
      <c r="R6117" t="s">
        <v>46077</v>
      </c>
      <c r="S6117" t="s">
        <v>46078</v>
      </c>
      <c r="T6117" t="s">
        <v>23736</v>
      </c>
      <c r="U6117" t="s">
        <v>46079</v>
      </c>
      <c r="V6117" t="s">
        <v>23738</v>
      </c>
    </row>
    <row r="6118" spans="1:22" x14ac:dyDescent="0.3">
      <c r="A6118" t="s">
        <v>21</v>
      </c>
      <c r="B6118" t="s">
        <v>7737</v>
      </c>
      <c r="C6118" t="s">
        <v>46080</v>
      </c>
      <c r="D6118" t="s">
        <v>46081</v>
      </c>
      <c r="E6118" s="24">
        <v>160</v>
      </c>
      <c r="F6118" t="s">
        <v>27133</v>
      </c>
      <c r="G6118" t="s">
        <v>27134</v>
      </c>
      <c r="H6118" t="s">
        <v>10346</v>
      </c>
      <c r="I6118">
        <v>1753</v>
      </c>
      <c r="J6118" s="10">
        <v>144</v>
      </c>
      <c r="K6118" s="10">
        <f t="shared" si="190"/>
        <v>144</v>
      </c>
      <c r="L6118" s="10">
        <f t="shared" si="191"/>
        <v>0</v>
      </c>
      <c r="O6118" t="s">
        <v>46082</v>
      </c>
      <c r="P6118" t="s">
        <v>46083</v>
      </c>
      <c r="R6118" t="s">
        <v>46084</v>
      </c>
      <c r="U6118" t="s">
        <v>9926</v>
      </c>
      <c r="V6118" t="s">
        <v>33615</v>
      </c>
    </row>
    <row r="6119" spans="1:22" x14ac:dyDescent="0.3">
      <c r="A6119" t="s">
        <v>21</v>
      </c>
      <c r="B6119" t="s">
        <v>7737</v>
      </c>
      <c r="C6119" t="s">
        <v>46085</v>
      </c>
      <c r="D6119" t="s">
        <v>46086</v>
      </c>
      <c r="E6119" s="24">
        <v>100</v>
      </c>
      <c r="F6119" t="s">
        <v>15151</v>
      </c>
      <c r="G6119" t="s">
        <v>15152</v>
      </c>
      <c r="H6119" t="s">
        <v>10346</v>
      </c>
      <c r="I6119">
        <v>1758</v>
      </c>
      <c r="J6119" s="10">
        <v>90</v>
      </c>
      <c r="K6119" s="10">
        <f t="shared" si="190"/>
        <v>90</v>
      </c>
      <c r="L6119" s="10">
        <f t="shared" si="191"/>
        <v>0</v>
      </c>
      <c r="O6119" t="s">
        <v>46087</v>
      </c>
      <c r="P6119" t="s">
        <v>46088</v>
      </c>
      <c r="R6119" t="s">
        <v>46089</v>
      </c>
      <c r="S6119" t="s">
        <v>46090</v>
      </c>
      <c r="T6119" t="s">
        <v>46091</v>
      </c>
      <c r="U6119" t="s">
        <v>2329</v>
      </c>
      <c r="V6119" t="s">
        <v>46092</v>
      </c>
    </row>
    <row r="6120" spans="1:22" x14ac:dyDescent="0.3">
      <c r="A6120" t="s">
        <v>21</v>
      </c>
      <c r="B6120" t="s">
        <v>7737</v>
      </c>
      <c r="C6120" t="s">
        <v>46093</v>
      </c>
      <c r="D6120" t="s">
        <v>46094</v>
      </c>
      <c r="E6120" s="24">
        <v>115</v>
      </c>
      <c r="F6120" t="s">
        <v>41442</v>
      </c>
      <c r="G6120" t="s">
        <v>41443</v>
      </c>
      <c r="H6120" t="s">
        <v>10346</v>
      </c>
      <c r="I6120">
        <v>1767</v>
      </c>
      <c r="J6120" s="10">
        <v>103.5</v>
      </c>
      <c r="K6120" s="10">
        <f t="shared" si="190"/>
        <v>103.5</v>
      </c>
      <c r="L6120" s="10">
        <f t="shared" si="191"/>
        <v>0</v>
      </c>
      <c r="O6120" t="s">
        <v>46095</v>
      </c>
      <c r="P6120" t="s">
        <v>41445</v>
      </c>
      <c r="R6120" t="s">
        <v>46096</v>
      </c>
      <c r="S6120" t="s">
        <v>46097</v>
      </c>
      <c r="T6120" t="s">
        <v>46098</v>
      </c>
      <c r="U6120" t="s">
        <v>46099</v>
      </c>
      <c r="V6120" t="s">
        <v>46100</v>
      </c>
    </row>
    <row r="6121" spans="1:22" x14ac:dyDescent="0.3">
      <c r="A6121" t="s">
        <v>21</v>
      </c>
      <c r="B6121" t="s">
        <v>7737</v>
      </c>
      <c r="C6121" t="s">
        <v>46101</v>
      </c>
      <c r="D6121" t="s">
        <v>46102</v>
      </c>
      <c r="E6121" s="24">
        <v>50</v>
      </c>
      <c r="F6121" t="s">
        <v>46103</v>
      </c>
      <c r="G6121" t="s">
        <v>46104</v>
      </c>
      <c r="H6121" t="s">
        <v>10346</v>
      </c>
      <c r="I6121">
        <v>1772</v>
      </c>
      <c r="J6121" s="10">
        <v>45</v>
      </c>
      <c r="K6121" s="10">
        <f t="shared" si="190"/>
        <v>45</v>
      </c>
      <c r="L6121" s="10">
        <f t="shared" si="191"/>
        <v>0</v>
      </c>
      <c r="O6121" t="s">
        <v>46105</v>
      </c>
      <c r="P6121" t="s">
        <v>10991</v>
      </c>
      <c r="R6121" t="s">
        <v>46106</v>
      </c>
      <c r="S6121" t="s">
        <v>46107</v>
      </c>
      <c r="T6121" t="s">
        <v>46108</v>
      </c>
      <c r="U6121" t="s">
        <v>1438</v>
      </c>
      <c r="V6121" t="s">
        <v>3053</v>
      </c>
    </row>
    <row r="6122" spans="1:22" x14ac:dyDescent="0.3">
      <c r="A6122" t="s">
        <v>21</v>
      </c>
      <c r="B6122" t="s">
        <v>7737</v>
      </c>
      <c r="C6122" t="s">
        <v>46109</v>
      </c>
      <c r="D6122" t="s">
        <v>46110</v>
      </c>
      <c r="E6122" s="24">
        <v>300</v>
      </c>
      <c r="F6122" t="s">
        <v>46111</v>
      </c>
      <c r="G6122" t="s">
        <v>46112</v>
      </c>
      <c r="H6122" t="s">
        <v>10346</v>
      </c>
      <c r="I6122">
        <v>1773</v>
      </c>
      <c r="J6122" s="10">
        <v>270</v>
      </c>
      <c r="K6122" s="10">
        <f t="shared" si="190"/>
        <v>270</v>
      </c>
      <c r="L6122" s="10">
        <f t="shared" si="191"/>
        <v>0</v>
      </c>
      <c r="O6122" t="s">
        <v>46113</v>
      </c>
      <c r="P6122" t="s">
        <v>46114</v>
      </c>
      <c r="R6122" t="s">
        <v>46115</v>
      </c>
      <c r="S6122" t="s">
        <v>46116</v>
      </c>
      <c r="T6122" t="s">
        <v>46117</v>
      </c>
      <c r="U6122" t="s">
        <v>96</v>
      </c>
      <c r="V6122" t="s">
        <v>3822</v>
      </c>
    </row>
    <row r="6123" spans="1:22" x14ac:dyDescent="0.3">
      <c r="A6123" t="s">
        <v>21</v>
      </c>
      <c r="B6123" t="s">
        <v>7737</v>
      </c>
      <c r="C6123" t="s">
        <v>46118</v>
      </c>
      <c r="D6123" t="s">
        <v>46119</v>
      </c>
      <c r="E6123" s="24">
        <v>160</v>
      </c>
      <c r="F6123" t="s">
        <v>11007</v>
      </c>
      <c r="G6123" t="s">
        <v>11008</v>
      </c>
      <c r="H6123" t="s">
        <v>10346</v>
      </c>
      <c r="I6123">
        <v>1774</v>
      </c>
      <c r="J6123" s="10">
        <v>144</v>
      </c>
      <c r="K6123" s="10">
        <f t="shared" si="190"/>
        <v>144</v>
      </c>
      <c r="L6123" s="10">
        <f t="shared" si="191"/>
        <v>0</v>
      </c>
      <c r="O6123" t="s">
        <v>46120</v>
      </c>
      <c r="P6123" t="s">
        <v>46121</v>
      </c>
      <c r="R6123" t="s">
        <v>46122</v>
      </c>
      <c r="S6123" t="s">
        <v>46123</v>
      </c>
      <c r="U6123" t="s">
        <v>7786</v>
      </c>
      <c r="V6123" t="s">
        <v>46124</v>
      </c>
    </row>
    <row r="6124" spans="1:22" x14ac:dyDescent="0.3">
      <c r="A6124" t="s">
        <v>21</v>
      </c>
      <c r="B6124" t="s">
        <v>7737</v>
      </c>
      <c r="C6124" t="s">
        <v>46125</v>
      </c>
      <c r="D6124" t="s">
        <v>46126</v>
      </c>
      <c r="E6124" s="24">
        <v>1220</v>
      </c>
      <c r="F6124" t="s">
        <v>8321</v>
      </c>
      <c r="G6124" t="s">
        <v>8322</v>
      </c>
      <c r="H6124" t="s">
        <v>10346</v>
      </c>
      <c r="I6124">
        <v>1775</v>
      </c>
      <c r="J6124" s="10">
        <v>1098</v>
      </c>
      <c r="K6124" s="10">
        <f t="shared" si="190"/>
        <v>1098</v>
      </c>
      <c r="L6124" s="10">
        <f t="shared" si="191"/>
        <v>0</v>
      </c>
      <c r="O6124" t="s">
        <v>46127</v>
      </c>
      <c r="P6124" t="s">
        <v>3978</v>
      </c>
      <c r="R6124" t="s">
        <v>46128</v>
      </c>
      <c r="S6124" t="s">
        <v>46129</v>
      </c>
      <c r="T6124" t="s">
        <v>46130</v>
      </c>
      <c r="U6124" t="s">
        <v>46131</v>
      </c>
      <c r="V6124" t="s">
        <v>2555</v>
      </c>
    </row>
    <row r="6125" spans="1:22" x14ac:dyDescent="0.3">
      <c r="A6125" t="s">
        <v>21</v>
      </c>
      <c r="B6125" t="s">
        <v>7737</v>
      </c>
      <c r="C6125" t="s">
        <v>46132</v>
      </c>
      <c r="D6125" t="s">
        <v>46133</v>
      </c>
      <c r="E6125" s="24">
        <v>100</v>
      </c>
      <c r="F6125" t="s">
        <v>24381</v>
      </c>
      <c r="G6125" t="s">
        <v>24382</v>
      </c>
      <c r="H6125" t="s">
        <v>10346</v>
      </c>
      <c r="I6125">
        <v>1790</v>
      </c>
      <c r="J6125" s="10">
        <v>90</v>
      </c>
      <c r="K6125" s="10">
        <f t="shared" si="190"/>
        <v>90</v>
      </c>
      <c r="L6125" s="10">
        <f t="shared" si="191"/>
        <v>0</v>
      </c>
      <c r="O6125" t="s">
        <v>46134</v>
      </c>
      <c r="P6125" t="s">
        <v>46135</v>
      </c>
      <c r="R6125" t="s">
        <v>46136</v>
      </c>
      <c r="S6125" t="s">
        <v>46137</v>
      </c>
      <c r="U6125" t="s">
        <v>925</v>
      </c>
      <c r="V6125" t="s">
        <v>6664</v>
      </c>
    </row>
    <row r="6126" spans="1:22" x14ac:dyDescent="0.3">
      <c r="A6126" t="s">
        <v>21</v>
      </c>
      <c r="B6126" t="s">
        <v>7737</v>
      </c>
      <c r="C6126" t="s">
        <v>46138</v>
      </c>
      <c r="D6126" t="s">
        <v>46139</v>
      </c>
      <c r="E6126" s="24">
        <v>10</v>
      </c>
      <c r="F6126" t="s">
        <v>12859</v>
      </c>
      <c r="G6126" t="s">
        <v>12860</v>
      </c>
      <c r="H6126" t="s">
        <v>10346</v>
      </c>
      <c r="I6126">
        <v>1793</v>
      </c>
      <c r="J6126" s="10">
        <v>9</v>
      </c>
      <c r="K6126" s="10">
        <f t="shared" si="190"/>
        <v>9</v>
      </c>
      <c r="L6126" s="10">
        <f t="shared" si="191"/>
        <v>0</v>
      </c>
      <c r="O6126" t="s">
        <v>46140</v>
      </c>
      <c r="P6126" t="s">
        <v>46141</v>
      </c>
      <c r="R6126" t="s">
        <v>46142</v>
      </c>
      <c r="S6126" t="s">
        <v>46143</v>
      </c>
      <c r="T6126" t="s">
        <v>46144</v>
      </c>
      <c r="U6126" t="s">
        <v>42259</v>
      </c>
      <c r="V6126" t="s">
        <v>46145</v>
      </c>
    </row>
    <row r="6127" spans="1:22" x14ac:dyDescent="0.3">
      <c r="A6127" t="s">
        <v>21</v>
      </c>
      <c r="B6127" t="s">
        <v>7737</v>
      </c>
      <c r="C6127" t="s">
        <v>46146</v>
      </c>
      <c r="D6127" t="s">
        <v>46147</v>
      </c>
      <c r="E6127" s="24">
        <v>100</v>
      </c>
      <c r="F6127" t="s">
        <v>46148</v>
      </c>
      <c r="G6127" t="s">
        <v>46149</v>
      </c>
      <c r="H6127" t="s">
        <v>10346</v>
      </c>
      <c r="I6127">
        <v>1795</v>
      </c>
      <c r="J6127" s="10">
        <v>90</v>
      </c>
      <c r="K6127" s="10">
        <f t="shared" si="190"/>
        <v>90</v>
      </c>
      <c r="L6127" s="10">
        <f t="shared" si="191"/>
        <v>0</v>
      </c>
      <c r="O6127" t="s">
        <v>46150</v>
      </c>
      <c r="P6127" t="s">
        <v>4004</v>
      </c>
      <c r="Q6127" t="s">
        <v>46151</v>
      </c>
      <c r="R6127" t="s">
        <v>46152</v>
      </c>
      <c r="S6127" t="s">
        <v>46153</v>
      </c>
      <c r="U6127" t="s">
        <v>2329</v>
      </c>
      <c r="V6127" t="s">
        <v>35487</v>
      </c>
    </row>
    <row r="6128" spans="1:22" x14ac:dyDescent="0.3">
      <c r="A6128" t="s">
        <v>21</v>
      </c>
      <c r="B6128" t="s">
        <v>7737</v>
      </c>
      <c r="C6128" t="s">
        <v>46154</v>
      </c>
      <c r="D6128" t="s">
        <v>46155</v>
      </c>
      <c r="E6128" s="24">
        <v>100</v>
      </c>
      <c r="F6128" t="s">
        <v>46156</v>
      </c>
      <c r="G6128" t="s">
        <v>46157</v>
      </c>
      <c r="H6128" t="s">
        <v>10346</v>
      </c>
      <c r="I6128">
        <v>1802</v>
      </c>
      <c r="J6128" s="10">
        <v>90</v>
      </c>
      <c r="K6128" s="10">
        <f t="shared" si="190"/>
        <v>90</v>
      </c>
      <c r="L6128" s="10">
        <f t="shared" si="191"/>
        <v>0</v>
      </c>
      <c r="O6128" t="s">
        <v>46158</v>
      </c>
      <c r="P6128" t="s">
        <v>15708</v>
      </c>
      <c r="R6128" t="s">
        <v>46159</v>
      </c>
      <c r="S6128" t="s">
        <v>46160</v>
      </c>
      <c r="U6128" t="s">
        <v>1029</v>
      </c>
      <c r="V6128" t="s">
        <v>19822</v>
      </c>
    </row>
    <row r="6129" spans="1:22" x14ac:dyDescent="0.3">
      <c r="A6129" t="s">
        <v>21</v>
      </c>
      <c r="B6129" t="s">
        <v>7737</v>
      </c>
      <c r="C6129" t="s">
        <v>10190</v>
      </c>
      <c r="D6129" t="s">
        <v>10191</v>
      </c>
      <c r="E6129" s="24">
        <v>2</v>
      </c>
      <c r="F6129" t="s">
        <v>10192</v>
      </c>
      <c r="G6129" t="s">
        <v>10193</v>
      </c>
      <c r="H6129" t="s">
        <v>7824</v>
      </c>
      <c r="I6129">
        <v>1805</v>
      </c>
      <c r="J6129" s="10">
        <v>1.8</v>
      </c>
      <c r="K6129" s="10">
        <f t="shared" si="190"/>
        <v>1.8</v>
      </c>
      <c r="L6129" s="10">
        <f t="shared" si="191"/>
        <v>0</v>
      </c>
      <c r="M6129">
        <v>1075</v>
      </c>
      <c r="O6129" t="s">
        <v>10194</v>
      </c>
      <c r="P6129" t="s">
        <v>10195</v>
      </c>
      <c r="R6129" t="s">
        <v>10196</v>
      </c>
      <c r="S6129" t="s">
        <v>10197</v>
      </c>
      <c r="T6129" t="s">
        <v>10198</v>
      </c>
      <c r="U6129" t="s">
        <v>10199</v>
      </c>
      <c r="V6129" t="s">
        <v>1504</v>
      </c>
    </row>
    <row r="6130" spans="1:22" x14ac:dyDescent="0.3">
      <c r="A6130" t="s">
        <v>21</v>
      </c>
      <c r="B6130" t="s">
        <v>7737</v>
      </c>
      <c r="C6130" t="s">
        <v>46161</v>
      </c>
      <c r="D6130" t="s">
        <v>46162</v>
      </c>
      <c r="E6130" s="24">
        <v>200</v>
      </c>
      <c r="F6130" t="s">
        <v>46163</v>
      </c>
      <c r="G6130" t="s">
        <v>46164</v>
      </c>
      <c r="H6130" t="s">
        <v>10346</v>
      </c>
      <c r="I6130">
        <v>1823</v>
      </c>
      <c r="J6130" s="10">
        <v>180</v>
      </c>
      <c r="K6130" s="10">
        <f t="shared" si="190"/>
        <v>180</v>
      </c>
      <c r="L6130" s="10">
        <f t="shared" si="191"/>
        <v>0</v>
      </c>
      <c r="O6130" t="s">
        <v>46165</v>
      </c>
      <c r="P6130" t="s">
        <v>46166</v>
      </c>
      <c r="R6130" t="s">
        <v>46167</v>
      </c>
      <c r="S6130" t="s">
        <v>46168</v>
      </c>
      <c r="T6130" t="s">
        <v>46169</v>
      </c>
      <c r="U6130" t="s">
        <v>2214</v>
      </c>
      <c r="V6130" t="s">
        <v>2215</v>
      </c>
    </row>
    <row r="6131" spans="1:22" x14ac:dyDescent="0.3">
      <c r="A6131" t="s">
        <v>21</v>
      </c>
      <c r="B6131" t="s">
        <v>7737</v>
      </c>
      <c r="C6131" t="s">
        <v>46170</v>
      </c>
      <c r="D6131" t="s">
        <v>46171</v>
      </c>
      <c r="E6131" s="24">
        <v>69</v>
      </c>
      <c r="F6131" t="s">
        <v>10192</v>
      </c>
      <c r="G6131" t="s">
        <v>10193</v>
      </c>
      <c r="H6131" t="s">
        <v>10346</v>
      </c>
      <c r="I6131">
        <v>1824</v>
      </c>
      <c r="J6131" s="10">
        <v>62.1</v>
      </c>
      <c r="K6131" s="10">
        <f t="shared" si="190"/>
        <v>62.1</v>
      </c>
      <c r="L6131" s="10">
        <f t="shared" si="191"/>
        <v>0</v>
      </c>
      <c r="O6131" t="s">
        <v>46172</v>
      </c>
      <c r="P6131" t="s">
        <v>10195</v>
      </c>
      <c r="R6131" t="s">
        <v>46173</v>
      </c>
      <c r="S6131" t="s">
        <v>46174</v>
      </c>
      <c r="T6131" t="s">
        <v>46175</v>
      </c>
      <c r="U6131" t="s">
        <v>2329</v>
      </c>
      <c r="V6131" t="s">
        <v>20761</v>
      </c>
    </row>
    <row r="6132" spans="1:22" x14ac:dyDescent="0.3">
      <c r="A6132" t="s">
        <v>21</v>
      </c>
      <c r="B6132" t="s">
        <v>7737</v>
      </c>
      <c r="C6132" t="s">
        <v>46176</v>
      </c>
      <c r="D6132" t="s">
        <v>46177</v>
      </c>
      <c r="E6132" s="24">
        <v>725</v>
      </c>
      <c r="F6132" t="s">
        <v>46178</v>
      </c>
      <c r="G6132" t="s">
        <v>46179</v>
      </c>
      <c r="H6132" t="s">
        <v>10346</v>
      </c>
      <c r="I6132">
        <v>1834</v>
      </c>
      <c r="J6132" s="10">
        <v>652.5</v>
      </c>
      <c r="K6132" s="10">
        <f t="shared" si="190"/>
        <v>652.5</v>
      </c>
      <c r="L6132" s="10">
        <f t="shared" si="191"/>
        <v>0</v>
      </c>
      <c r="O6132" t="s">
        <v>46180</v>
      </c>
      <c r="P6132" t="s">
        <v>3913</v>
      </c>
      <c r="R6132" t="s">
        <v>46181</v>
      </c>
      <c r="S6132" t="s">
        <v>46182</v>
      </c>
      <c r="U6132" t="s">
        <v>13682</v>
      </c>
      <c r="V6132" t="s">
        <v>46183</v>
      </c>
    </row>
    <row r="6133" spans="1:22" x14ac:dyDescent="0.3">
      <c r="A6133" t="s">
        <v>21</v>
      </c>
      <c r="B6133" t="s">
        <v>7737</v>
      </c>
      <c r="C6133" t="s">
        <v>46184</v>
      </c>
      <c r="D6133" t="s">
        <v>46185</v>
      </c>
      <c r="E6133" s="24">
        <v>290</v>
      </c>
      <c r="F6133" t="s">
        <v>46186</v>
      </c>
      <c r="G6133" t="s">
        <v>46187</v>
      </c>
      <c r="H6133" t="s">
        <v>10346</v>
      </c>
      <c r="I6133">
        <v>1847</v>
      </c>
      <c r="J6133" s="10">
        <v>261</v>
      </c>
      <c r="K6133" s="10">
        <f t="shared" si="190"/>
        <v>261</v>
      </c>
      <c r="L6133" s="10">
        <f t="shared" si="191"/>
        <v>0</v>
      </c>
      <c r="O6133" t="s">
        <v>46188</v>
      </c>
      <c r="P6133" t="s">
        <v>46189</v>
      </c>
      <c r="R6133" t="s">
        <v>46190</v>
      </c>
      <c r="S6133" t="s">
        <v>46191</v>
      </c>
      <c r="U6133" t="s">
        <v>28638</v>
      </c>
      <c r="V6133" t="s">
        <v>46192</v>
      </c>
    </row>
    <row r="6134" spans="1:22" x14ac:dyDescent="0.3">
      <c r="A6134" t="s">
        <v>21</v>
      </c>
      <c r="B6134" t="s">
        <v>7737</v>
      </c>
      <c r="C6134" t="s">
        <v>46193</v>
      </c>
      <c r="D6134" t="s">
        <v>46194</v>
      </c>
      <c r="E6134" s="24">
        <v>500</v>
      </c>
      <c r="F6134" t="s">
        <v>26902</v>
      </c>
      <c r="G6134" t="s">
        <v>26903</v>
      </c>
      <c r="H6134" t="s">
        <v>10346</v>
      </c>
      <c r="I6134">
        <v>1850</v>
      </c>
      <c r="J6134" s="10">
        <v>450</v>
      </c>
      <c r="K6134" s="10">
        <f t="shared" si="190"/>
        <v>450</v>
      </c>
      <c r="L6134" s="10">
        <f t="shared" si="191"/>
        <v>0</v>
      </c>
      <c r="O6134" t="s">
        <v>46195</v>
      </c>
      <c r="P6134" t="s">
        <v>4128</v>
      </c>
      <c r="R6134" t="s">
        <v>46196</v>
      </c>
      <c r="S6134" t="s">
        <v>46197</v>
      </c>
      <c r="T6134" t="s">
        <v>46198</v>
      </c>
      <c r="U6134" t="s">
        <v>2329</v>
      </c>
      <c r="V6134" t="s">
        <v>11595</v>
      </c>
    </row>
    <row r="6135" spans="1:22" x14ac:dyDescent="0.3">
      <c r="A6135" t="s">
        <v>21</v>
      </c>
      <c r="B6135" t="s">
        <v>7737</v>
      </c>
      <c r="C6135" t="s">
        <v>46199</v>
      </c>
      <c r="D6135" t="s">
        <v>46200</v>
      </c>
      <c r="E6135" s="24">
        <v>100</v>
      </c>
      <c r="F6135" t="s">
        <v>46201</v>
      </c>
      <c r="G6135" t="s">
        <v>46202</v>
      </c>
      <c r="H6135" t="s">
        <v>10346</v>
      </c>
      <c r="I6135">
        <v>1853</v>
      </c>
      <c r="J6135" s="10">
        <v>90</v>
      </c>
      <c r="K6135" s="10">
        <f t="shared" si="190"/>
        <v>90</v>
      </c>
      <c r="L6135" s="10">
        <f t="shared" si="191"/>
        <v>0</v>
      </c>
      <c r="O6135" t="s">
        <v>46203</v>
      </c>
      <c r="P6135" t="s">
        <v>46204</v>
      </c>
      <c r="R6135" t="s">
        <v>46205</v>
      </c>
      <c r="S6135" t="s">
        <v>46206</v>
      </c>
      <c r="U6135" t="s">
        <v>46207</v>
      </c>
      <c r="V6135" t="s">
        <v>46208</v>
      </c>
    </row>
    <row r="6136" spans="1:22" x14ac:dyDescent="0.3">
      <c r="A6136" t="s">
        <v>21</v>
      </c>
      <c r="B6136" t="s">
        <v>7737</v>
      </c>
      <c r="C6136" t="s">
        <v>46209</v>
      </c>
      <c r="D6136" t="s">
        <v>46210</v>
      </c>
      <c r="E6136" s="24">
        <v>2</v>
      </c>
      <c r="F6136" t="s">
        <v>46211</v>
      </c>
      <c r="G6136" t="s">
        <v>46212</v>
      </c>
      <c r="H6136" t="s">
        <v>10346</v>
      </c>
      <c r="I6136">
        <v>1859</v>
      </c>
      <c r="J6136" s="10">
        <v>1.8</v>
      </c>
      <c r="K6136" s="10">
        <f t="shared" si="190"/>
        <v>1.8</v>
      </c>
      <c r="L6136" s="10">
        <f t="shared" si="191"/>
        <v>0</v>
      </c>
      <c r="O6136" t="s">
        <v>46213</v>
      </c>
      <c r="P6136" t="s">
        <v>46214</v>
      </c>
      <c r="Q6136" t="s">
        <v>25108</v>
      </c>
      <c r="R6136" t="s">
        <v>46215</v>
      </c>
      <c r="S6136" t="s">
        <v>3864</v>
      </c>
      <c r="U6136" t="s">
        <v>36</v>
      </c>
      <c r="V6136" t="s">
        <v>1601</v>
      </c>
    </row>
    <row r="6137" spans="1:22" x14ac:dyDescent="0.3">
      <c r="A6137" t="s">
        <v>21</v>
      </c>
      <c r="B6137" t="s">
        <v>7737</v>
      </c>
      <c r="C6137" t="s">
        <v>46216</v>
      </c>
      <c r="D6137" t="s">
        <v>46217</v>
      </c>
      <c r="E6137" s="24">
        <v>109</v>
      </c>
      <c r="F6137" t="s">
        <v>46218</v>
      </c>
      <c r="G6137" t="s">
        <v>46219</v>
      </c>
      <c r="H6137" t="s">
        <v>10346</v>
      </c>
      <c r="I6137">
        <v>1861</v>
      </c>
      <c r="J6137" s="10">
        <v>98.1</v>
      </c>
      <c r="K6137" s="10">
        <f t="shared" si="190"/>
        <v>98.100000000000009</v>
      </c>
      <c r="L6137" s="10">
        <f t="shared" si="191"/>
        <v>0</v>
      </c>
      <c r="O6137" t="s">
        <v>46220</v>
      </c>
      <c r="P6137" t="s">
        <v>46221</v>
      </c>
      <c r="R6137" t="s">
        <v>46222</v>
      </c>
      <c r="S6137" t="s">
        <v>46223</v>
      </c>
      <c r="U6137" t="s">
        <v>7745</v>
      </c>
      <c r="V6137" t="s">
        <v>17198</v>
      </c>
    </row>
    <row r="6138" spans="1:22" x14ac:dyDescent="0.3">
      <c r="A6138" t="s">
        <v>21</v>
      </c>
      <c r="B6138" t="s">
        <v>7737</v>
      </c>
      <c r="C6138" t="s">
        <v>46224</v>
      </c>
      <c r="D6138" t="s">
        <v>46225</v>
      </c>
      <c r="E6138" s="24">
        <v>500</v>
      </c>
      <c r="F6138" t="s">
        <v>17312</v>
      </c>
      <c r="G6138" t="s">
        <v>17313</v>
      </c>
      <c r="H6138" t="s">
        <v>10346</v>
      </c>
      <c r="I6138">
        <v>1863</v>
      </c>
      <c r="J6138" s="10">
        <v>450</v>
      </c>
      <c r="K6138" s="10">
        <f t="shared" si="190"/>
        <v>450</v>
      </c>
      <c r="L6138" s="10">
        <f t="shared" si="191"/>
        <v>0</v>
      </c>
      <c r="O6138" t="s">
        <v>46226</v>
      </c>
      <c r="P6138" t="s">
        <v>36599</v>
      </c>
      <c r="R6138" t="s">
        <v>46227</v>
      </c>
      <c r="S6138" t="s">
        <v>46228</v>
      </c>
      <c r="T6138" t="s">
        <v>26835</v>
      </c>
      <c r="U6138" t="s">
        <v>13682</v>
      </c>
      <c r="V6138" t="s">
        <v>46183</v>
      </c>
    </row>
    <row r="6139" spans="1:22" x14ac:dyDescent="0.3">
      <c r="A6139" t="s">
        <v>21</v>
      </c>
      <c r="B6139" t="s">
        <v>7737</v>
      </c>
      <c r="C6139" t="s">
        <v>46229</v>
      </c>
      <c r="D6139" t="s">
        <v>46230</v>
      </c>
      <c r="E6139" s="24">
        <v>75</v>
      </c>
      <c r="F6139" t="s">
        <v>46231</v>
      </c>
      <c r="G6139" t="s">
        <v>46232</v>
      </c>
      <c r="H6139" t="s">
        <v>10346</v>
      </c>
      <c r="I6139">
        <v>1872</v>
      </c>
      <c r="J6139" s="10">
        <v>67.5</v>
      </c>
      <c r="K6139" s="10">
        <f t="shared" si="190"/>
        <v>67.5</v>
      </c>
      <c r="L6139" s="10">
        <f t="shared" si="191"/>
        <v>0</v>
      </c>
      <c r="O6139" t="s">
        <v>46233</v>
      </c>
      <c r="P6139" t="s">
        <v>46234</v>
      </c>
      <c r="R6139" t="s">
        <v>46235</v>
      </c>
      <c r="S6139" t="s">
        <v>46236</v>
      </c>
      <c r="T6139" t="s">
        <v>46237</v>
      </c>
      <c r="U6139" t="s">
        <v>13682</v>
      </c>
      <c r="V6139" t="s">
        <v>8435</v>
      </c>
    </row>
    <row r="6140" spans="1:22" x14ac:dyDescent="0.3">
      <c r="A6140" t="s">
        <v>21</v>
      </c>
      <c r="B6140" t="s">
        <v>7737</v>
      </c>
      <c r="C6140" t="s">
        <v>46238</v>
      </c>
      <c r="D6140" t="s">
        <v>46239</v>
      </c>
      <c r="E6140" s="24">
        <v>5</v>
      </c>
      <c r="F6140" t="s">
        <v>17412</v>
      </c>
      <c r="G6140" t="s">
        <v>17413</v>
      </c>
      <c r="H6140" t="s">
        <v>10346</v>
      </c>
      <c r="I6140">
        <v>1873</v>
      </c>
      <c r="J6140" s="10">
        <v>4.5</v>
      </c>
      <c r="K6140" s="10">
        <f t="shared" si="190"/>
        <v>4.5</v>
      </c>
      <c r="L6140" s="10">
        <f t="shared" si="191"/>
        <v>0</v>
      </c>
      <c r="O6140" t="s">
        <v>46240</v>
      </c>
      <c r="P6140" t="s">
        <v>46241</v>
      </c>
      <c r="R6140" t="s">
        <v>46242</v>
      </c>
      <c r="S6140" t="s">
        <v>46243</v>
      </c>
      <c r="U6140" t="s">
        <v>3997</v>
      </c>
      <c r="V6140" t="s">
        <v>45388</v>
      </c>
    </row>
    <row r="6141" spans="1:22" x14ac:dyDescent="0.3">
      <c r="A6141" t="s">
        <v>21</v>
      </c>
      <c r="B6141" t="s">
        <v>7737</v>
      </c>
      <c r="C6141" t="s">
        <v>46244</v>
      </c>
      <c r="D6141" t="s">
        <v>46245</v>
      </c>
      <c r="E6141" s="24">
        <v>100</v>
      </c>
      <c r="F6141" t="s">
        <v>46246</v>
      </c>
      <c r="G6141" t="s">
        <v>46247</v>
      </c>
      <c r="H6141" t="s">
        <v>10346</v>
      </c>
      <c r="I6141">
        <v>1886</v>
      </c>
      <c r="J6141" s="10">
        <v>90</v>
      </c>
      <c r="K6141" s="10">
        <f t="shared" si="190"/>
        <v>90</v>
      </c>
      <c r="L6141" s="10">
        <f t="shared" si="191"/>
        <v>0</v>
      </c>
      <c r="O6141" t="s">
        <v>46248</v>
      </c>
      <c r="P6141" t="s">
        <v>46249</v>
      </c>
      <c r="R6141" t="s">
        <v>46250</v>
      </c>
      <c r="S6141" t="s">
        <v>46251</v>
      </c>
      <c r="T6141" t="s">
        <v>46252</v>
      </c>
      <c r="U6141" t="s">
        <v>2329</v>
      </c>
      <c r="V6141" t="s">
        <v>16415</v>
      </c>
    </row>
    <row r="6142" spans="1:22" x14ac:dyDescent="0.3">
      <c r="A6142" t="s">
        <v>21</v>
      </c>
      <c r="B6142" t="s">
        <v>7737</v>
      </c>
      <c r="C6142" t="s">
        <v>46253</v>
      </c>
      <c r="D6142" t="s">
        <v>46254</v>
      </c>
      <c r="E6142" s="24">
        <v>72</v>
      </c>
      <c r="F6142" t="s">
        <v>46255</v>
      </c>
      <c r="G6142" t="s">
        <v>46256</v>
      </c>
      <c r="H6142" t="s">
        <v>10346</v>
      </c>
      <c r="I6142">
        <v>1888</v>
      </c>
      <c r="J6142" s="10">
        <v>64.8</v>
      </c>
      <c r="K6142" s="10">
        <f t="shared" si="190"/>
        <v>64.8</v>
      </c>
      <c r="L6142" s="10">
        <f t="shared" si="191"/>
        <v>0</v>
      </c>
      <c r="O6142" t="s">
        <v>46257</v>
      </c>
      <c r="P6142" t="s">
        <v>3913</v>
      </c>
      <c r="R6142" t="s">
        <v>46258</v>
      </c>
      <c r="S6142" t="s">
        <v>46259</v>
      </c>
      <c r="T6142" t="s">
        <v>46260</v>
      </c>
      <c r="U6142" t="s">
        <v>46261</v>
      </c>
      <c r="V6142" t="s">
        <v>46262</v>
      </c>
    </row>
    <row r="6143" spans="1:22" x14ac:dyDescent="0.3">
      <c r="A6143" t="s">
        <v>21</v>
      </c>
      <c r="B6143" t="s">
        <v>7737</v>
      </c>
      <c r="C6143" t="s">
        <v>46263</v>
      </c>
      <c r="D6143" t="s">
        <v>46264</v>
      </c>
      <c r="E6143" s="24">
        <v>560</v>
      </c>
      <c r="F6143" t="s">
        <v>11015</v>
      </c>
      <c r="G6143" t="s">
        <v>11016</v>
      </c>
      <c r="H6143" t="s">
        <v>10346</v>
      </c>
      <c r="I6143">
        <v>1909</v>
      </c>
      <c r="J6143" s="10">
        <v>504</v>
      </c>
      <c r="K6143" s="10">
        <f t="shared" si="190"/>
        <v>504</v>
      </c>
      <c r="L6143" s="10">
        <f t="shared" si="191"/>
        <v>0</v>
      </c>
      <c r="O6143" t="s">
        <v>46265</v>
      </c>
      <c r="P6143" t="s">
        <v>46266</v>
      </c>
      <c r="R6143" t="s">
        <v>46267</v>
      </c>
      <c r="S6143" t="s">
        <v>46268</v>
      </c>
      <c r="T6143" t="s">
        <v>45353</v>
      </c>
      <c r="U6143" t="s">
        <v>931</v>
      </c>
      <c r="V6143" t="s">
        <v>45354</v>
      </c>
    </row>
    <row r="6144" spans="1:22" x14ac:dyDescent="0.3">
      <c r="A6144" t="s">
        <v>21</v>
      </c>
      <c r="B6144" t="s">
        <v>7737</v>
      </c>
      <c r="C6144" t="s">
        <v>46269</v>
      </c>
      <c r="D6144" t="s">
        <v>46270</v>
      </c>
      <c r="E6144" s="24">
        <v>100</v>
      </c>
      <c r="F6144" t="s">
        <v>46271</v>
      </c>
      <c r="G6144" t="s">
        <v>46272</v>
      </c>
      <c r="H6144" t="s">
        <v>10346</v>
      </c>
      <c r="I6144">
        <v>1913</v>
      </c>
      <c r="J6144" s="10">
        <v>90</v>
      </c>
      <c r="K6144" s="10">
        <f t="shared" si="190"/>
        <v>90</v>
      </c>
      <c r="L6144" s="10">
        <f t="shared" si="191"/>
        <v>0</v>
      </c>
      <c r="O6144" t="s">
        <v>46273</v>
      </c>
      <c r="P6144" t="s">
        <v>46274</v>
      </c>
      <c r="R6144" t="s">
        <v>46275</v>
      </c>
      <c r="S6144" t="s">
        <v>46276</v>
      </c>
      <c r="U6144" t="s">
        <v>46277</v>
      </c>
      <c r="V6144" t="s">
        <v>10940</v>
      </c>
    </row>
    <row r="6145" spans="1:22" x14ac:dyDescent="0.3">
      <c r="A6145" t="s">
        <v>21</v>
      </c>
      <c r="B6145" t="s">
        <v>7737</v>
      </c>
      <c r="C6145" t="s">
        <v>46278</v>
      </c>
      <c r="D6145" t="s">
        <v>46279</v>
      </c>
      <c r="E6145" s="24">
        <v>1000</v>
      </c>
      <c r="F6145" t="s">
        <v>19910</v>
      </c>
      <c r="G6145" t="s">
        <v>19911</v>
      </c>
      <c r="H6145" t="s">
        <v>10346</v>
      </c>
      <c r="I6145">
        <v>1915</v>
      </c>
      <c r="J6145" s="10">
        <v>900</v>
      </c>
      <c r="K6145" s="10">
        <f t="shared" si="190"/>
        <v>900</v>
      </c>
      <c r="L6145" s="10">
        <f t="shared" si="191"/>
        <v>0</v>
      </c>
      <c r="O6145" t="s">
        <v>46280</v>
      </c>
      <c r="P6145" t="s">
        <v>37028</v>
      </c>
      <c r="R6145" t="s">
        <v>46281</v>
      </c>
      <c r="S6145" t="s">
        <v>46282</v>
      </c>
      <c r="U6145" t="s">
        <v>506</v>
      </c>
      <c r="V6145" t="s">
        <v>1892</v>
      </c>
    </row>
    <row r="6146" spans="1:22" x14ac:dyDescent="0.3">
      <c r="A6146" t="s">
        <v>21</v>
      </c>
      <c r="B6146" t="s">
        <v>7737</v>
      </c>
      <c r="C6146" t="s">
        <v>46283</v>
      </c>
      <c r="D6146" t="s">
        <v>46284</v>
      </c>
      <c r="E6146" s="24">
        <v>200</v>
      </c>
      <c r="F6146" t="s">
        <v>10959</v>
      </c>
      <c r="G6146" t="s">
        <v>10960</v>
      </c>
      <c r="H6146" t="s">
        <v>10346</v>
      </c>
      <c r="I6146">
        <v>1916</v>
      </c>
      <c r="J6146" s="10">
        <v>180</v>
      </c>
      <c r="K6146" s="10">
        <f t="shared" si="190"/>
        <v>180</v>
      </c>
      <c r="L6146" s="10">
        <f t="shared" si="191"/>
        <v>0</v>
      </c>
      <c r="O6146" t="s">
        <v>46285</v>
      </c>
      <c r="P6146" t="s">
        <v>36574</v>
      </c>
      <c r="R6146" t="s">
        <v>46286</v>
      </c>
      <c r="S6146" t="s">
        <v>46287</v>
      </c>
      <c r="T6146" t="s">
        <v>46288</v>
      </c>
      <c r="U6146" t="s">
        <v>1035</v>
      </c>
      <c r="V6146" t="s">
        <v>7204</v>
      </c>
    </row>
    <row r="6147" spans="1:22" x14ac:dyDescent="0.3">
      <c r="A6147" t="s">
        <v>21</v>
      </c>
      <c r="B6147" t="s">
        <v>7737</v>
      </c>
      <c r="C6147" t="s">
        <v>46289</v>
      </c>
      <c r="D6147" t="s">
        <v>46290</v>
      </c>
      <c r="E6147" s="24">
        <v>200</v>
      </c>
      <c r="F6147" t="s">
        <v>11218</v>
      </c>
      <c r="G6147" t="s">
        <v>11219</v>
      </c>
      <c r="H6147" t="s">
        <v>10346</v>
      </c>
      <c r="I6147">
        <v>1917</v>
      </c>
      <c r="J6147" s="10">
        <v>180</v>
      </c>
      <c r="K6147" s="10">
        <f t="shared" ref="K6147:K6210" si="192">+E6147*0.9</f>
        <v>180</v>
      </c>
      <c r="L6147" s="10">
        <f t="shared" ref="L6147:L6210" si="193">+J6147-K6147</f>
        <v>0</v>
      </c>
      <c r="O6147" t="s">
        <v>46291</v>
      </c>
      <c r="P6147" t="s">
        <v>31726</v>
      </c>
      <c r="R6147" t="s">
        <v>46292</v>
      </c>
      <c r="S6147" t="s">
        <v>46293</v>
      </c>
      <c r="U6147" t="s">
        <v>46294</v>
      </c>
      <c r="V6147" t="s">
        <v>46295</v>
      </c>
    </row>
    <row r="6148" spans="1:22" x14ac:dyDescent="0.3">
      <c r="A6148" t="s">
        <v>21</v>
      </c>
      <c r="B6148" t="s">
        <v>7737</v>
      </c>
      <c r="C6148" t="s">
        <v>46296</v>
      </c>
      <c r="D6148" t="s">
        <v>46297</v>
      </c>
      <c r="E6148" s="24">
        <v>100</v>
      </c>
      <c r="F6148" t="s">
        <v>25903</v>
      </c>
      <c r="G6148" t="s">
        <v>25904</v>
      </c>
      <c r="H6148" t="s">
        <v>10346</v>
      </c>
      <c r="I6148">
        <v>1919</v>
      </c>
      <c r="J6148" s="10">
        <v>90</v>
      </c>
      <c r="K6148" s="10">
        <f t="shared" si="192"/>
        <v>90</v>
      </c>
      <c r="L6148" s="10">
        <f t="shared" si="193"/>
        <v>0</v>
      </c>
      <c r="O6148" t="s">
        <v>46298</v>
      </c>
      <c r="P6148" t="s">
        <v>7001</v>
      </c>
      <c r="R6148" t="s">
        <v>46299</v>
      </c>
      <c r="S6148" t="s">
        <v>46300</v>
      </c>
      <c r="U6148" t="s">
        <v>1035</v>
      </c>
      <c r="V6148" t="s">
        <v>46301</v>
      </c>
    </row>
    <row r="6149" spans="1:22" x14ac:dyDescent="0.3">
      <c r="A6149" t="s">
        <v>21</v>
      </c>
      <c r="B6149" t="s">
        <v>7737</v>
      </c>
      <c r="C6149" t="s">
        <v>46302</v>
      </c>
      <c r="D6149" t="s">
        <v>46303</v>
      </c>
      <c r="E6149" s="24">
        <v>50</v>
      </c>
      <c r="F6149" t="s">
        <v>46304</v>
      </c>
      <c r="G6149" t="s">
        <v>46305</v>
      </c>
      <c r="H6149" t="s">
        <v>10346</v>
      </c>
      <c r="I6149">
        <v>1922</v>
      </c>
      <c r="J6149" s="10">
        <v>45</v>
      </c>
      <c r="K6149" s="10">
        <f t="shared" si="192"/>
        <v>45</v>
      </c>
      <c r="L6149" s="10">
        <f t="shared" si="193"/>
        <v>0</v>
      </c>
      <c r="O6149" t="s">
        <v>46306</v>
      </c>
      <c r="P6149" t="s">
        <v>46307</v>
      </c>
      <c r="R6149" t="s">
        <v>46308</v>
      </c>
      <c r="S6149" t="s">
        <v>46309</v>
      </c>
      <c r="U6149" t="s">
        <v>15138</v>
      </c>
      <c r="V6149" t="s">
        <v>46310</v>
      </c>
    </row>
    <row r="6150" spans="1:22" x14ac:dyDescent="0.3">
      <c r="A6150" t="s">
        <v>21</v>
      </c>
      <c r="B6150" t="s">
        <v>7737</v>
      </c>
      <c r="C6150" t="s">
        <v>46311</v>
      </c>
      <c r="D6150" t="s">
        <v>46312</v>
      </c>
      <c r="E6150" s="24">
        <v>945</v>
      </c>
      <c r="F6150" t="s">
        <v>46313</v>
      </c>
      <c r="G6150" t="s">
        <v>46314</v>
      </c>
      <c r="H6150" t="s">
        <v>10346</v>
      </c>
      <c r="I6150">
        <v>1929</v>
      </c>
      <c r="J6150" s="10">
        <v>850.5</v>
      </c>
      <c r="K6150" s="10">
        <f t="shared" si="192"/>
        <v>850.5</v>
      </c>
      <c r="L6150" s="10">
        <f t="shared" si="193"/>
        <v>0</v>
      </c>
      <c r="O6150" t="s">
        <v>46315</v>
      </c>
      <c r="P6150" t="s">
        <v>2469</v>
      </c>
      <c r="R6150" t="s">
        <v>46316</v>
      </c>
      <c r="S6150" t="s">
        <v>46317</v>
      </c>
      <c r="T6150" t="s">
        <v>46318</v>
      </c>
      <c r="U6150" t="s">
        <v>931</v>
      </c>
      <c r="V6150" t="s">
        <v>22272</v>
      </c>
    </row>
    <row r="6151" spans="1:22" x14ac:dyDescent="0.3">
      <c r="A6151" t="s">
        <v>21</v>
      </c>
      <c r="B6151" t="s">
        <v>7737</v>
      </c>
      <c r="C6151" t="s">
        <v>46319</v>
      </c>
      <c r="D6151" t="s">
        <v>46320</v>
      </c>
      <c r="E6151" s="24">
        <v>150</v>
      </c>
      <c r="F6151" t="s">
        <v>46321</v>
      </c>
      <c r="G6151" t="s">
        <v>46322</v>
      </c>
      <c r="H6151" t="s">
        <v>10346</v>
      </c>
      <c r="I6151">
        <v>1930</v>
      </c>
      <c r="J6151" s="10">
        <v>135</v>
      </c>
      <c r="K6151" s="10">
        <f t="shared" si="192"/>
        <v>135</v>
      </c>
      <c r="L6151" s="10">
        <f t="shared" si="193"/>
        <v>0</v>
      </c>
      <c r="O6151" t="s">
        <v>46323</v>
      </c>
      <c r="P6151" t="s">
        <v>46324</v>
      </c>
      <c r="R6151" t="s">
        <v>46325</v>
      </c>
      <c r="S6151" t="s">
        <v>46326</v>
      </c>
      <c r="T6151" t="s">
        <v>46327</v>
      </c>
      <c r="U6151" t="s">
        <v>13682</v>
      </c>
      <c r="V6151" t="s">
        <v>1571</v>
      </c>
    </row>
    <row r="6152" spans="1:22" x14ac:dyDescent="0.3">
      <c r="A6152" t="s">
        <v>21</v>
      </c>
      <c r="B6152" t="s">
        <v>7737</v>
      </c>
      <c r="C6152" t="s">
        <v>46328</v>
      </c>
      <c r="D6152" t="s">
        <v>46329</v>
      </c>
      <c r="E6152" s="24">
        <v>100</v>
      </c>
      <c r="F6152" t="s">
        <v>11922</v>
      </c>
      <c r="G6152" t="s">
        <v>32449</v>
      </c>
      <c r="H6152" t="s">
        <v>10346</v>
      </c>
      <c r="I6152">
        <v>1931</v>
      </c>
      <c r="J6152" s="10">
        <v>90</v>
      </c>
      <c r="K6152" s="10">
        <f t="shared" si="192"/>
        <v>90</v>
      </c>
      <c r="L6152" s="10">
        <f t="shared" si="193"/>
        <v>0</v>
      </c>
      <c r="O6152" t="s">
        <v>46330</v>
      </c>
      <c r="P6152" t="s">
        <v>6915</v>
      </c>
      <c r="R6152" t="s">
        <v>46331</v>
      </c>
      <c r="S6152" t="s">
        <v>6603</v>
      </c>
      <c r="U6152" t="s">
        <v>6603</v>
      </c>
      <c r="V6152" t="s">
        <v>46332</v>
      </c>
    </row>
    <row r="6153" spans="1:22" x14ac:dyDescent="0.3">
      <c r="A6153" t="s">
        <v>21</v>
      </c>
      <c r="B6153" t="s">
        <v>7737</v>
      </c>
      <c r="C6153" t="s">
        <v>46333</v>
      </c>
      <c r="D6153" t="s">
        <v>46334</v>
      </c>
      <c r="E6153" s="24">
        <v>100</v>
      </c>
      <c r="F6153" t="s">
        <v>46335</v>
      </c>
      <c r="G6153" t="s">
        <v>46336</v>
      </c>
      <c r="H6153" t="s">
        <v>10346</v>
      </c>
      <c r="I6153">
        <v>1939</v>
      </c>
      <c r="J6153" s="10">
        <v>90</v>
      </c>
      <c r="K6153" s="10">
        <f t="shared" si="192"/>
        <v>90</v>
      </c>
      <c r="L6153" s="10">
        <f t="shared" si="193"/>
        <v>0</v>
      </c>
      <c r="O6153" t="s">
        <v>46337</v>
      </c>
      <c r="P6153" t="s">
        <v>46338</v>
      </c>
      <c r="R6153" t="s">
        <v>46339</v>
      </c>
      <c r="S6153" t="s">
        <v>46340</v>
      </c>
      <c r="T6153" t="s">
        <v>46341</v>
      </c>
      <c r="U6153" t="s">
        <v>96</v>
      </c>
      <c r="V6153" t="s">
        <v>15670</v>
      </c>
    </row>
    <row r="6154" spans="1:22" x14ac:dyDescent="0.3">
      <c r="A6154" t="s">
        <v>21</v>
      </c>
      <c r="B6154" t="s">
        <v>7737</v>
      </c>
      <c r="C6154" t="s">
        <v>46342</v>
      </c>
      <c r="D6154" t="s">
        <v>46343</v>
      </c>
      <c r="E6154" s="24">
        <v>5</v>
      </c>
      <c r="F6154" t="s">
        <v>46344</v>
      </c>
      <c r="G6154" t="s">
        <v>46345</v>
      </c>
      <c r="H6154" t="s">
        <v>10346</v>
      </c>
      <c r="I6154">
        <v>1947</v>
      </c>
      <c r="J6154" s="10">
        <v>4.5</v>
      </c>
      <c r="K6154" s="10">
        <f t="shared" si="192"/>
        <v>4.5</v>
      </c>
      <c r="L6154" s="10">
        <f t="shared" si="193"/>
        <v>0</v>
      </c>
      <c r="O6154" t="s">
        <v>46346</v>
      </c>
      <c r="P6154" t="s">
        <v>46347</v>
      </c>
      <c r="R6154" t="s">
        <v>46348</v>
      </c>
      <c r="S6154" t="s">
        <v>4704</v>
      </c>
      <c r="U6154" t="s">
        <v>1325</v>
      </c>
      <c r="V6154" t="s">
        <v>980</v>
      </c>
    </row>
    <row r="6155" spans="1:22" x14ac:dyDescent="0.3">
      <c r="A6155" t="s">
        <v>21</v>
      </c>
      <c r="B6155" t="s">
        <v>7737</v>
      </c>
      <c r="C6155" t="s">
        <v>46349</v>
      </c>
      <c r="D6155" t="s">
        <v>46350</v>
      </c>
      <c r="E6155" s="24">
        <v>100</v>
      </c>
      <c r="F6155" t="s">
        <v>46351</v>
      </c>
      <c r="G6155" t="s">
        <v>46352</v>
      </c>
      <c r="H6155" t="s">
        <v>10346</v>
      </c>
      <c r="I6155">
        <v>1962</v>
      </c>
      <c r="J6155" s="10">
        <v>90</v>
      </c>
      <c r="K6155" s="10">
        <f t="shared" si="192"/>
        <v>90</v>
      </c>
      <c r="L6155" s="10">
        <f t="shared" si="193"/>
        <v>0</v>
      </c>
      <c r="O6155" t="s">
        <v>46353</v>
      </c>
      <c r="P6155" t="s">
        <v>46354</v>
      </c>
      <c r="R6155" t="s">
        <v>46355</v>
      </c>
      <c r="S6155" t="s">
        <v>46356</v>
      </c>
      <c r="T6155" t="s">
        <v>46357</v>
      </c>
      <c r="U6155" t="s">
        <v>46358</v>
      </c>
      <c r="V6155" t="s">
        <v>46359</v>
      </c>
    </row>
    <row r="6156" spans="1:22" x14ac:dyDescent="0.3">
      <c r="A6156" t="s">
        <v>21</v>
      </c>
      <c r="B6156" t="s">
        <v>46360</v>
      </c>
      <c r="C6156" t="s">
        <v>46361</v>
      </c>
      <c r="D6156" t="s">
        <v>46362</v>
      </c>
      <c r="E6156" s="24">
        <v>200</v>
      </c>
      <c r="F6156" t="s">
        <v>26902</v>
      </c>
      <c r="G6156" t="s">
        <v>26903</v>
      </c>
      <c r="H6156" t="s">
        <v>10346</v>
      </c>
      <c r="I6156">
        <v>132</v>
      </c>
      <c r="J6156" s="10">
        <v>180</v>
      </c>
      <c r="K6156" s="10">
        <f t="shared" si="192"/>
        <v>180</v>
      </c>
      <c r="L6156" s="10">
        <f t="shared" si="193"/>
        <v>0</v>
      </c>
      <c r="O6156" t="s">
        <v>46363</v>
      </c>
      <c r="P6156" t="s">
        <v>4128</v>
      </c>
      <c r="Q6156" t="s">
        <v>46364</v>
      </c>
      <c r="R6156" t="s">
        <v>46365</v>
      </c>
      <c r="S6156" t="s">
        <v>46366</v>
      </c>
      <c r="T6156" t="s">
        <v>2466</v>
      </c>
      <c r="U6156" t="s">
        <v>36</v>
      </c>
      <c r="V6156" t="s">
        <v>1173</v>
      </c>
    </row>
    <row r="6157" spans="1:22" x14ac:dyDescent="0.3">
      <c r="A6157" t="s">
        <v>21</v>
      </c>
      <c r="B6157" t="s">
        <v>46360</v>
      </c>
      <c r="C6157" t="s">
        <v>46367</v>
      </c>
      <c r="D6157" t="s">
        <v>46368</v>
      </c>
      <c r="E6157" s="24">
        <v>1500</v>
      </c>
      <c r="F6157" t="s">
        <v>46369</v>
      </c>
      <c r="G6157" t="s">
        <v>46370</v>
      </c>
      <c r="H6157" t="s">
        <v>10346</v>
      </c>
      <c r="I6157">
        <v>151</v>
      </c>
      <c r="J6157" s="10">
        <v>1350</v>
      </c>
      <c r="K6157" s="10">
        <f t="shared" si="192"/>
        <v>1350</v>
      </c>
      <c r="L6157" s="10">
        <f t="shared" si="193"/>
        <v>0</v>
      </c>
      <c r="O6157" t="s">
        <v>46371</v>
      </c>
      <c r="P6157" t="s">
        <v>4177</v>
      </c>
      <c r="Q6157" t="s">
        <v>46372</v>
      </c>
      <c r="R6157" t="s">
        <v>46373</v>
      </c>
      <c r="S6157" t="s">
        <v>46374</v>
      </c>
      <c r="U6157" t="s">
        <v>1637</v>
      </c>
      <c r="V6157" t="s">
        <v>5226</v>
      </c>
    </row>
    <row r="6158" spans="1:22" x14ac:dyDescent="0.3">
      <c r="A6158" t="s">
        <v>21</v>
      </c>
      <c r="B6158" t="s">
        <v>46360</v>
      </c>
      <c r="C6158" t="s">
        <v>46375</v>
      </c>
      <c r="D6158" t="s">
        <v>46376</v>
      </c>
      <c r="E6158" s="24">
        <v>48</v>
      </c>
      <c r="F6158" t="s">
        <v>46377</v>
      </c>
      <c r="G6158" t="s">
        <v>46378</v>
      </c>
      <c r="H6158" t="s">
        <v>10346</v>
      </c>
      <c r="I6158">
        <v>359</v>
      </c>
      <c r="J6158" s="10">
        <v>43.2</v>
      </c>
      <c r="K6158" s="10">
        <f t="shared" si="192"/>
        <v>43.2</v>
      </c>
      <c r="L6158" s="10">
        <f t="shared" si="193"/>
        <v>0</v>
      </c>
      <c r="O6158" t="s">
        <v>46379</v>
      </c>
      <c r="P6158" t="s">
        <v>46380</v>
      </c>
      <c r="Q6158" t="s">
        <v>46381</v>
      </c>
      <c r="R6158" t="s">
        <v>29968</v>
      </c>
      <c r="S6158" t="s">
        <v>6977</v>
      </c>
      <c r="U6158" t="s">
        <v>6977</v>
      </c>
      <c r="V6158" t="s">
        <v>29971</v>
      </c>
    </row>
    <row r="6159" spans="1:22" x14ac:dyDescent="0.3">
      <c r="A6159" t="s">
        <v>21</v>
      </c>
      <c r="B6159" t="s">
        <v>46360</v>
      </c>
      <c r="C6159" t="s">
        <v>46382</v>
      </c>
      <c r="D6159" t="s">
        <v>46383</v>
      </c>
      <c r="E6159" s="24">
        <v>1000</v>
      </c>
      <c r="F6159" t="s">
        <v>20614</v>
      </c>
      <c r="G6159" t="s">
        <v>20615</v>
      </c>
      <c r="H6159" t="s">
        <v>10346</v>
      </c>
      <c r="I6159">
        <v>433</v>
      </c>
      <c r="J6159" s="10">
        <v>900</v>
      </c>
      <c r="K6159" s="10">
        <f t="shared" si="192"/>
        <v>900</v>
      </c>
      <c r="L6159" s="10">
        <f t="shared" si="193"/>
        <v>0</v>
      </c>
      <c r="O6159" t="s">
        <v>46384</v>
      </c>
      <c r="P6159" t="s">
        <v>46385</v>
      </c>
      <c r="Q6159" t="s">
        <v>46386</v>
      </c>
      <c r="R6159" t="s">
        <v>46387</v>
      </c>
      <c r="S6159" t="s">
        <v>46388</v>
      </c>
      <c r="T6159" t="s">
        <v>46389</v>
      </c>
      <c r="U6159" t="s">
        <v>96</v>
      </c>
      <c r="V6159" t="s">
        <v>9690</v>
      </c>
    </row>
    <row r="6160" spans="1:22" x14ac:dyDescent="0.3">
      <c r="A6160" t="s">
        <v>21</v>
      </c>
      <c r="B6160" t="s">
        <v>46360</v>
      </c>
      <c r="C6160" t="s">
        <v>46390</v>
      </c>
      <c r="D6160" t="s">
        <v>46391</v>
      </c>
      <c r="E6160" s="24">
        <v>1</v>
      </c>
      <c r="F6160" t="s">
        <v>46392</v>
      </c>
      <c r="G6160" t="s">
        <v>46393</v>
      </c>
      <c r="H6160" t="s">
        <v>10346</v>
      </c>
      <c r="I6160">
        <v>565</v>
      </c>
      <c r="J6160" s="10">
        <v>0.9</v>
      </c>
      <c r="K6160" s="10">
        <f t="shared" si="192"/>
        <v>0.9</v>
      </c>
      <c r="L6160" s="10">
        <f t="shared" si="193"/>
        <v>0</v>
      </c>
      <c r="O6160" t="s">
        <v>46394</v>
      </c>
      <c r="P6160" t="s">
        <v>46395</v>
      </c>
      <c r="Q6160" t="s">
        <v>46396</v>
      </c>
      <c r="R6160" t="s">
        <v>46397</v>
      </c>
      <c r="S6160" t="s">
        <v>46398</v>
      </c>
      <c r="T6160" t="s">
        <v>46399</v>
      </c>
      <c r="U6160" t="s">
        <v>4668</v>
      </c>
      <c r="V6160" t="s">
        <v>10529</v>
      </c>
    </row>
    <row r="6161" spans="1:22" x14ac:dyDescent="0.3">
      <c r="A6161" t="s">
        <v>21</v>
      </c>
      <c r="B6161" t="s">
        <v>46360</v>
      </c>
      <c r="C6161" t="s">
        <v>46400</v>
      </c>
      <c r="D6161" t="s">
        <v>46401</v>
      </c>
      <c r="E6161" s="24">
        <v>50</v>
      </c>
      <c r="F6161" t="s">
        <v>46402</v>
      </c>
      <c r="G6161" t="s">
        <v>46403</v>
      </c>
      <c r="H6161" t="s">
        <v>10346</v>
      </c>
      <c r="I6161">
        <v>755</v>
      </c>
      <c r="J6161" s="10">
        <v>45</v>
      </c>
      <c r="K6161" s="10">
        <f t="shared" si="192"/>
        <v>45</v>
      </c>
      <c r="L6161" s="10">
        <f t="shared" si="193"/>
        <v>0</v>
      </c>
      <c r="O6161" t="s">
        <v>46404</v>
      </c>
      <c r="P6161" t="s">
        <v>13830</v>
      </c>
      <c r="Q6161" t="s">
        <v>46405</v>
      </c>
      <c r="R6161" t="s">
        <v>46406</v>
      </c>
      <c r="S6161" t="s">
        <v>46407</v>
      </c>
      <c r="T6161" t="s">
        <v>46408</v>
      </c>
      <c r="U6161" t="s">
        <v>13589</v>
      </c>
      <c r="V6161" t="s">
        <v>13590</v>
      </c>
    </row>
    <row r="6162" spans="1:22" x14ac:dyDescent="0.3">
      <c r="A6162" t="s">
        <v>21</v>
      </c>
      <c r="B6162" t="s">
        <v>46360</v>
      </c>
      <c r="C6162" t="s">
        <v>46409</v>
      </c>
      <c r="D6162" t="s">
        <v>46410</v>
      </c>
      <c r="E6162" s="24">
        <v>600</v>
      </c>
      <c r="F6162" t="s">
        <v>45073</v>
      </c>
      <c r="G6162" t="s">
        <v>45074</v>
      </c>
      <c r="H6162" t="s">
        <v>10346</v>
      </c>
      <c r="I6162">
        <v>776</v>
      </c>
      <c r="J6162" s="10">
        <v>540</v>
      </c>
      <c r="K6162" s="10">
        <f t="shared" si="192"/>
        <v>540</v>
      </c>
      <c r="L6162" s="10">
        <f t="shared" si="193"/>
        <v>0</v>
      </c>
      <c r="O6162" t="s">
        <v>46411</v>
      </c>
      <c r="P6162" t="s">
        <v>45076</v>
      </c>
      <c r="Q6162" t="s">
        <v>46412</v>
      </c>
      <c r="R6162" t="s">
        <v>46413</v>
      </c>
      <c r="S6162" t="s">
        <v>46414</v>
      </c>
      <c r="T6162" t="s">
        <v>21482</v>
      </c>
      <c r="U6162" t="s">
        <v>21482</v>
      </c>
      <c r="V6162" t="s">
        <v>45080</v>
      </c>
    </row>
    <row r="6163" spans="1:22" x14ac:dyDescent="0.3">
      <c r="A6163" t="s">
        <v>21</v>
      </c>
      <c r="B6163" t="s">
        <v>46360</v>
      </c>
      <c r="C6163" t="s">
        <v>46415</v>
      </c>
      <c r="D6163" t="s">
        <v>46416</v>
      </c>
      <c r="E6163" s="24">
        <v>4101</v>
      </c>
      <c r="F6163" t="s">
        <v>46417</v>
      </c>
      <c r="G6163" t="s">
        <v>46418</v>
      </c>
      <c r="H6163" t="s">
        <v>10346</v>
      </c>
      <c r="I6163">
        <v>833</v>
      </c>
      <c r="J6163" s="10">
        <v>3690.9</v>
      </c>
      <c r="K6163" s="10">
        <f t="shared" si="192"/>
        <v>3690.9</v>
      </c>
      <c r="L6163" s="10">
        <f t="shared" si="193"/>
        <v>0</v>
      </c>
      <c r="O6163" t="s">
        <v>46419</v>
      </c>
      <c r="P6163" t="s">
        <v>46420</v>
      </c>
      <c r="Q6163" t="s">
        <v>46421</v>
      </c>
      <c r="R6163" t="s">
        <v>46422</v>
      </c>
      <c r="S6163" t="s">
        <v>46423</v>
      </c>
      <c r="T6163" t="s">
        <v>46424</v>
      </c>
      <c r="U6163" t="s">
        <v>13455</v>
      </c>
      <c r="V6163" t="s">
        <v>46425</v>
      </c>
    </row>
    <row r="6164" spans="1:22" x14ac:dyDescent="0.3">
      <c r="A6164" t="s">
        <v>21</v>
      </c>
      <c r="B6164" t="s">
        <v>46360</v>
      </c>
      <c r="C6164" t="s">
        <v>46426</v>
      </c>
      <c r="D6164" t="s">
        <v>46427</v>
      </c>
      <c r="E6164" s="24">
        <v>20</v>
      </c>
      <c r="F6164" t="s">
        <v>46428</v>
      </c>
      <c r="G6164" t="s">
        <v>46429</v>
      </c>
      <c r="H6164" t="s">
        <v>10346</v>
      </c>
      <c r="I6164">
        <v>845</v>
      </c>
      <c r="J6164" s="10">
        <v>18</v>
      </c>
      <c r="K6164" s="10">
        <f t="shared" si="192"/>
        <v>18</v>
      </c>
      <c r="L6164" s="10">
        <f t="shared" si="193"/>
        <v>0</v>
      </c>
      <c r="O6164" t="s">
        <v>46430</v>
      </c>
      <c r="P6164" t="s">
        <v>46431</v>
      </c>
      <c r="Q6164" t="s">
        <v>46432</v>
      </c>
      <c r="R6164" t="s">
        <v>46433</v>
      </c>
      <c r="S6164" t="s">
        <v>46434</v>
      </c>
      <c r="U6164" t="s">
        <v>1771</v>
      </c>
      <c r="V6164" t="s">
        <v>32305</v>
      </c>
    </row>
    <row r="6165" spans="1:22" x14ac:dyDescent="0.3">
      <c r="A6165" t="s">
        <v>21</v>
      </c>
      <c r="B6165" t="s">
        <v>46360</v>
      </c>
      <c r="C6165" t="s">
        <v>46435</v>
      </c>
      <c r="D6165" t="s">
        <v>46436</v>
      </c>
      <c r="E6165" s="24">
        <v>949</v>
      </c>
      <c r="F6165" t="s">
        <v>46437</v>
      </c>
      <c r="G6165" t="s">
        <v>46438</v>
      </c>
      <c r="H6165" t="s">
        <v>10346</v>
      </c>
      <c r="I6165">
        <v>882</v>
      </c>
      <c r="J6165" s="10">
        <v>854.1</v>
      </c>
      <c r="K6165" s="10">
        <f t="shared" si="192"/>
        <v>854.1</v>
      </c>
      <c r="L6165" s="10">
        <f t="shared" si="193"/>
        <v>0</v>
      </c>
      <c r="O6165" t="s">
        <v>46439</v>
      </c>
      <c r="P6165" t="s">
        <v>46440</v>
      </c>
      <c r="Q6165" t="s">
        <v>30927</v>
      </c>
      <c r="R6165" t="s">
        <v>46441</v>
      </c>
      <c r="S6165" t="s">
        <v>46442</v>
      </c>
      <c r="T6165" t="s">
        <v>46443</v>
      </c>
      <c r="U6165" t="s">
        <v>13455</v>
      </c>
      <c r="V6165" t="s">
        <v>46425</v>
      </c>
    </row>
    <row r="6166" spans="1:22" x14ac:dyDescent="0.3">
      <c r="A6166" t="s">
        <v>21</v>
      </c>
      <c r="B6166" t="s">
        <v>46360</v>
      </c>
      <c r="C6166" t="s">
        <v>46444</v>
      </c>
      <c r="D6166" t="s">
        <v>46445</v>
      </c>
      <c r="E6166" s="24">
        <v>1120</v>
      </c>
      <c r="F6166" t="s">
        <v>46437</v>
      </c>
      <c r="G6166" t="s">
        <v>46438</v>
      </c>
      <c r="H6166" t="s">
        <v>10346</v>
      </c>
      <c r="I6166">
        <v>884</v>
      </c>
      <c r="J6166" s="10">
        <v>1008</v>
      </c>
      <c r="K6166" s="10">
        <f t="shared" si="192"/>
        <v>1008</v>
      </c>
      <c r="L6166" s="10">
        <f t="shared" si="193"/>
        <v>0</v>
      </c>
      <c r="O6166" t="s">
        <v>46446</v>
      </c>
      <c r="P6166" t="s">
        <v>46440</v>
      </c>
      <c r="Q6166" t="s">
        <v>46447</v>
      </c>
      <c r="R6166" t="s">
        <v>46448</v>
      </c>
      <c r="S6166" t="s">
        <v>46449</v>
      </c>
      <c r="T6166" t="s">
        <v>46424</v>
      </c>
      <c r="U6166" t="s">
        <v>13455</v>
      </c>
      <c r="V6166" t="s">
        <v>46425</v>
      </c>
    </row>
    <row r="6167" spans="1:22" x14ac:dyDescent="0.3">
      <c r="A6167" t="s">
        <v>21</v>
      </c>
      <c r="B6167" t="s">
        <v>46360</v>
      </c>
      <c r="C6167" t="s">
        <v>46450</v>
      </c>
      <c r="D6167" t="s">
        <v>46451</v>
      </c>
      <c r="E6167" s="24">
        <v>100</v>
      </c>
      <c r="F6167" t="s">
        <v>8853</v>
      </c>
      <c r="G6167" t="s">
        <v>32897</v>
      </c>
      <c r="H6167" t="s">
        <v>10346</v>
      </c>
      <c r="I6167">
        <v>898</v>
      </c>
      <c r="J6167" s="10">
        <v>90</v>
      </c>
      <c r="K6167" s="10">
        <f t="shared" si="192"/>
        <v>90</v>
      </c>
      <c r="L6167" s="10">
        <f t="shared" si="193"/>
        <v>0</v>
      </c>
      <c r="O6167" t="s">
        <v>46452</v>
      </c>
      <c r="P6167" t="s">
        <v>32899</v>
      </c>
      <c r="Q6167" t="s">
        <v>46453</v>
      </c>
      <c r="R6167" t="s">
        <v>46454</v>
      </c>
      <c r="S6167" t="s">
        <v>46455</v>
      </c>
      <c r="T6167" t="s">
        <v>46456</v>
      </c>
      <c r="U6167" t="s">
        <v>1568</v>
      </c>
      <c r="V6167" t="s">
        <v>46457</v>
      </c>
    </row>
    <row r="6168" spans="1:22" x14ac:dyDescent="0.3">
      <c r="A6168" t="s">
        <v>21</v>
      </c>
      <c r="B6168" t="s">
        <v>46360</v>
      </c>
      <c r="C6168" t="s">
        <v>46458</v>
      </c>
      <c r="D6168" t="s">
        <v>46459</v>
      </c>
      <c r="E6168" s="24">
        <v>1000</v>
      </c>
      <c r="F6168" t="s">
        <v>17666</v>
      </c>
      <c r="G6168" t="s">
        <v>17667</v>
      </c>
      <c r="H6168" t="s">
        <v>10346</v>
      </c>
      <c r="I6168">
        <v>935</v>
      </c>
      <c r="J6168" s="10">
        <v>900</v>
      </c>
      <c r="K6168" s="10">
        <f t="shared" si="192"/>
        <v>900</v>
      </c>
      <c r="L6168" s="10">
        <f t="shared" si="193"/>
        <v>0</v>
      </c>
      <c r="O6168" t="s">
        <v>46460</v>
      </c>
      <c r="P6168" t="s">
        <v>46461</v>
      </c>
      <c r="Q6168" t="s">
        <v>46462</v>
      </c>
      <c r="R6168" t="s">
        <v>46463</v>
      </c>
      <c r="S6168" t="s">
        <v>46464</v>
      </c>
      <c r="T6168" t="s">
        <v>46465</v>
      </c>
      <c r="U6168" t="s">
        <v>28975</v>
      </c>
      <c r="V6168" t="s">
        <v>29693</v>
      </c>
    </row>
    <row r="6169" spans="1:22" x14ac:dyDescent="0.3">
      <c r="A6169" t="s">
        <v>21</v>
      </c>
      <c r="B6169" t="s">
        <v>46360</v>
      </c>
      <c r="C6169" t="s">
        <v>46466</v>
      </c>
      <c r="D6169" t="s">
        <v>46467</v>
      </c>
      <c r="E6169" s="24">
        <v>300</v>
      </c>
      <c r="F6169" t="s">
        <v>37422</v>
      </c>
      <c r="G6169" t="s">
        <v>37423</v>
      </c>
      <c r="H6169" t="s">
        <v>10346</v>
      </c>
      <c r="I6169">
        <v>1054</v>
      </c>
      <c r="J6169" s="10">
        <v>270</v>
      </c>
      <c r="K6169" s="10">
        <f t="shared" si="192"/>
        <v>270</v>
      </c>
      <c r="L6169" s="10">
        <f t="shared" si="193"/>
        <v>0</v>
      </c>
      <c r="O6169" t="s">
        <v>46468</v>
      </c>
      <c r="P6169" t="s">
        <v>4177</v>
      </c>
      <c r="Q6169" t="s">
        <v>46469</v>
      </c>
      <c r="R6169" t="s">
        <v>46470</v>
      </c>
      <c r="S6169" t="s">
        <v>46471</v>
      </c>
      <c r="T6169" t="s">
        <v>46472</v>
      </c>
      <c r="U6169" t="s">
        <v>8805</v>
      </c>
      <c r="V6169" t="s">
        <v>19853</v>
      </c>
    </row>
    <row r="6170" spans="1:22" x14ac:dyDescent="0.3">
      <c r="A6170" t="s">
        <v>21</v>
      </c>
      <c r="B6170" t="s">
        <v>46360</v>
      </c>
      <c r="C6170" t="s">
        <v>46473</v>
      </c>
      <c r="D6170" t="s">
        <v>46474</v>
      </c>
      <c r="E6170" s="24">
        <v>101</v>
      </c>
      <c r="F6170" t="s">
        <v>37422</v>
      </c>
      <c r="G6170" t="s">
        <v>37423</v>
      </c>
      <c r="H6170" t="s">
        <v>10346</v>
      </c>
      <c r="I6170">
        <v>1055</v>
      </c>
      <c r="J6170" s="10">
        <v>90.9</v>
      </c>
      <c r="K6170" s="10">
        <f t="shared" si="192"/>
        <v>90.9</v>
      </c>
      <c r="L6170" s="10">
        <f t="shared" si="193"/>
        <v>0</v>
      </c>
      <c r="O6170" t="s">
        <v>46475</v>
      </c>
      <c r="P6170" t="s">
        <v>4177</v>
      </c>
      <c r="Q6170" t="s">
        <v>46476</v>
      </c>
      <c r="R6170" t="s">
        <v>46477</v>
      </c>
      <c r="S6170" t="s">
        <v>8805</v>
      </c>
      <c r="U6170" t="s">
        <v>8805</v>
      </c>
      <c r="V6170" t="s">
        <v>19853</v>
      </c>
    </row>
    <row r="6171" spans="1:22" x14ac:dyDescent="0.3">
      <c r="A6171" t="s">
        <v>21</v>
      </c>
      <c r="B6171" t="s">
        <v>46478</v>
      </c>
      <c r="C6171" t="s">
        <v>46479</v>
      </c>
      <c r="D6171" t="s">
        <v>46480</v>
      </c>
      <c r="E6171" s="24">
        <v>50</v>
      </c>
      <c r="F6171" t="s">
        <v>9207</v>
      </c>
      <c r="G6171" t="s">
        <v>9208</v>
      </c>
      <c r="H6171" t="s">
        <v>10346</v>
      </c>
      <c r="I6171">
        <v>1</v>
      </c>
      <c r="J6171" s="10">
        <v>45</v>
      </c>
      <c r="K6171" s="10">
        <f t="shared" si="192"/>
        <v>45</v>
      </c>
      <c r="L6171" s="10">
        <f t="shared" si="193"/>
        <v>0</v>
      </c>
      <c r="O6171" t="s">
        <v>46481</v>
      </c>
      <c r="P6171" t="s">
        <v>4177</v>
      </c>
      <c r="R6171" t="s">
        <v>46482</v>
      </c>
      <c r="S6171" t="s">
        <v>46483</v>
      </c>
      <c r="T6171" t="s">
        <v>8534</v>
      </c>
      <c r="U6171" t="s">
        <v>960</v>
      </c>
      <c r="V6171" t="s">
        <v>1085</v>
      </c>
    </row>
    <row r="6172" spans="1:22" x14ac:dyDescent="0.3">
      <c r="A6172" t="s">
        <v>21</v>
      </c>
      <c r="B6172" t="s">
        <v>46484</v>
      </c>
      <c r="C6172" t="s">
        <v>46485</v>
      </c>
      <c r="D6172" t="s">
        <v>46486</v>
      </c>
      <c r="E6172" s="24">
        <v>200</v>
      </c>
      <c r="F6172" t="s">
        <v>9725</v>
      </c>
      <c r="G6172" t="s">
        <v>9726</v>
      </c>
      <c r="H6172" t="s">
        <v>10346</v>
      </c>
      <c r="I6172">
        <v>41</v>
      </c>
      <c r="J6172" s="10">
        <v>180</v>
      </c>
      <c r="K6172" s="10">
        <f t="shared" si="192"/>
        <v>180</v>
      </c>
      <c r="L6172" s="10">
        <f t="shared" si="193"/>
        <v>0</v>
      </c>
      <c r="O6172" t="s">
        <v>46487</v>
      </c>
      <c r="P6172" t="s">
        <v>9728</v>
      </c>
      <c r="R6172" t="s">
        <v>46488</v>
      </c>
      <c r="S6172" t="s">
        <v>46489</v>
      </c>
      <c r="T6172" t="s">
        <v>46490</v>
      </c>
      <c r="U6172" t="s">
        <v>96</v>
      </c>
      <c r="V6172" t="s">
        <v>2288</v>
      </c>
    </row>
    <row r="6173" spans="1:22" x14ac:dyDescent="0.3">
      <c r="A6173" t="s">
        <v>21</v>
      </c>
      <c r="B6173" t="s">
        <v>46491</v>
      </c>
      <c r="C6173" t="s">
        <v>46492</v>
      </c>
      <c r="D6173" t="s">
        <v>46493</v>
      </c>
      <c r="E6173" s="24">
        <v>150</v>
      </c>
      <c r="F6173" t="s">
        <v>9207</v>
      </c>
      <c r="G6173" t="s">
        <v>9208</v>
      </c>
      <c r="H6173" t="s">
        <v>10346</v>
      </c>
      <c r="I6173">
        <v>12</v>
      </c>
      <c r="J6173" s="10">
        <v>135</v>
      </c>
      <c r="K6173" s="10">
        <f t="shared" si="192"/>
        <v>135</v>
      </c>
      <c r="L6173" s="10">
        <f t="shared" si="193"/>
        <v>0</v>
      </c>
      <c r="O6173" t="s">
        <v>46494</v>
      </c>
      <c r="P6173" t="s">
        <v>4177</v>
      </c>
      <c r="R6173" t="s">
        <v>46495</v>
      </c>
      <c r="S6173" t="s">
        <v>46496</v>
      </c>
      <c r="T6173" t="s">
        <v>46497</v>
      </c>
      <c r="U6173" t="s">
        <v>8805</v>
      </c>
      <c r="V6173" t="s">
        <v>42098</v>
      </c>
    </row>
    <row r="6174" spans="1:22" x14ac:dyDescent="0.3">
      <c r="A6174" t="s">
        <v>21</v>
      </c>
      <c r="B6174" t="s">
        <v>46498</v>
      </c>
      <c r="C6174" t="s">
        <v>46499</v>
      </c>
      <c r="D6174" t="s">
        <v>46500</v>
      </c>
      <c r="E6174" s="24">
        <v>200</v>
      </c>
      <c r="F6174" t="s">
        <v>21193</v>
      </c>
      <c r="G6174" t="s">
        <v>21194</v>
      </c>
      <c r="H6174" t="s">
        <v>10346</v>
      </c>
      <c r="I6174">
        <v>231</v>
      </c>
      <c r="J6174" s="10">
        <v>180</v>
      </c>
      <c r="K6174" s="10">
        <f t="shared" si="192"/>
        <v>180</v>
      </c>
      <c r="L6174" s="10">
        <f t="shared" si="193"/>
        <v>0</v>
      </c>
      <c r="O6174" t="s">
        <v>46501</v>
      </c>
      <c r="P6174" t="s">
        <v>31705</v>
      </c>
      <c r="R6174" t="s">
        <v>46502</v>
      </c>
      <c r="S6174" t="s">
        <v>46503</v>
      </c>
      <c r="T6174" t="s">
        <v>8643</v>
      </c>
      <c r="U6174" t="s">
        <v>96</v>
      </c>
      <c r="V6174" t="s">
        <v>1069</v>
      </c>
    </row>
    <row r="6175" spans="1:22" x14ac:dyDescent="0.3">
      <c r="A6175" t="s">
        <v>21</v>
      </c>
      <c r="B6175" t="s">
        <v>46504</v>
      </c>
      <c r="C6175" t="s">
        <v>46505</v>
      </c>
      <c r="D6175" t="s">
        <v>46506</v>
      </c>
      <c r="E6175" s="24">
        <v>700</v>
      </c>
      <c r="F6175" t="s">
        <v>46507</v>
      </c>
      <c r="G6175" t="s">
        <v>46508</v>
      </c>
      <c r="H6175" t="s">
        <v>10346</v>
      </c>
      <c r="I6175">
        <v>139</v>
      </c>
      <c r="J6175" s="10">
        <v>630</v>
      </c>
      <c r="K6175" s="10">
        <f t="shared" si="192"/>
        <v>630</v>
      </c>
      <c r="L6175" s="10">
        <f t="shared" si="193"/>
        <v>0</v>
      </c>
      <c r="O6175" t="s">
        <v>46509</v>
      </c>
      <c r="P6175" t="s">
        <v>46510</v>
      </c>
      <c r="Q6175" t="s">
        <v>46511</v>
      </c>
      <c r="R6175" t="s">
        <v>46512</v>
      </c>
      <c r="S6175" t="s">
        <v>46513</v>
      </c>
      <c r="T6175" t="s">
        <v>46514</v>
      </c>
      <c r="U6175" t="s">
        <v>96</v>
      </c>
      <c r="V6175" t="s">
        <v>26587</v>
      </c>
    </row>
    <row r="6176" spans="1:22" x14ac:dyDescent="0.3">
      <c r="A6176" t="s">
        <v>21</v>
      </c>
      <c r="B6176" t="s">
        <v>46515</v>
      </c>
      <c r="C6176" t="s">
        <v>46516</v>
      </c>
      <c r="D6176" t="s">
        <v>46517</v>
      </c>
      <c r="E6176" s="24">
        <v>2500</v>
      </c>
      <c r="F6176" t="s">
        <v>8853</v>
      </c>
      <c r="G6176" t="s">
        <v>9716</v>
      </c>
      <c r="H6176" t="s">
        <v>10346</v>
      </c>
      <c r="I6176">
        <v>953</v>
      </c>
      <c r="J6176" s="10">
        <v>2250</v>
      </c>
      <c r="K6176" s="10">
        <f t="shared" si="192"/>
        <v>2250</v>
      </c>
      <c r="L6176" s="10">
        <f t="shared" si="193"/>
        <v>0</v>
      </c>
      <c r="O6176" t="s">
        <v>46518</v>
      </c>
      <c r="P6176" t="s">
        <v>4177</v>
      </c>
      <c r="Q6176" t="s">
        <v>46519</v>
      </c>
      <c r="R6176" t="s">
        <v>46520</v>
      </c>
      <c r="S6176" t="s">
        <v>185</v>
      </c>
      <c r="T6176" t="s">
        <v>46521</v>
      </c>
      <c r="U6176" t="s">
        <v>36</v>
      </c>
      <c r="V6176" t="s">
        <v>87</v>
      </c>
    </row>
    <row r="6177" spans="1:22" x14ac:dyDescent="0.3">
      <c r="A6177" t="s">
        <v>21</v>
      </c>
      <c r="B6177" t="s">
        <v>46515</v>
      </c>
      <c r="C6177" t="s">
        <v>46522</v>
      </c>
      <c r="D6177" t="s">
        <v>46523</v>
      </c>
      <c r="E6177" s="24">
        <v>300</v>
      </c>
      <c r="F6177" t="s">
        <v>10870</v>
      </c>
      <c r="G6177" t="s">
        <v>10871</v>
      </c>
      <c r="H6177" t="s">
        <v>10346</v>
      </c>
      <c r="I6177">
        <v>984</v>
      </c>
      <c r="J6177" s="10">
        <v>270</v>
      </c>
      <c r="K6177" s="10">
        <f t="shared" si="192"/>
        <v>270</v>
      </c>
      <c r="L6177" s="10">
        <f t="shared" si="193"/>
        <v>0</v>
      </c>
      <c r="O6177" t="s">
        <v>46524</v>
      </c>
      <c r="P6177" t="s">
        <v>31760</v>
      </c>
      <c r="Q6177" t="s">
        <v>46525</v>
      </c>
      <c r="R6177" t="s">
        <v>46526</v>
      </c>
      <c r="S6177" t="s">
        <v>14941</v>
      </c>
      <c r="T6177" t="s">
        <v>46527</v>
      </c>
      <c r="U6177" t="s">
        <v>42259</v>
      </c>
      <c r="V6177" t="s">
        <v>45416</v>
      </c>
    </row>
    <row r="6178" spans="1:22" x14ac:dyDescent="0.3">
      <c r="A6178" t="s">
        <v>21</v>
      </c>
      <c r="B6178" t="s">
        <v>46515</v>
      </c>
      <c r="C6178" t="s">
        <v>46528</v>
      </c>
      <c r="D6178" t="s">
        <v>46529</v>
      </c>
      <c r="E6178" s="24">
        <v>25</v>
      </c>
      <c r="F6178" t="s">
        <v>8853</v>
      </c>
      <c r="G6178" t="s">
        <v>31988</v>
      </c>
      <c r="H6178" t="s">
        <v>10346</v>
      </c>
      <c r="I6178">
        <v>1198</v>
      </c>
      <c r="J6178" s="10">
        <v>22.5</v>
      </c>
      <c r="K6178" s="10">
        <f t="shared" si="192"/>
        <v>22.5</v>
      </c>
      <c r="L6178" s="10">
        <f t="shared" si="193"/>
        <v>0</v>
      </c>
      <c r="O6178" t="s">
        <v>46530</v>
      </c>
      <c r="P6178" t="s">
        <v>31990</v>
      </c>
      <c r="Q6178" t="s">
        <v>46531</v>
      </c>
      <c r="R6178" t="s">
        <v>46532</v>
      </c>
      <c r="S6178" t="s">
        <v>46533</v>
      </c>
      <c r="T6178" t="s">
        <v>46534</v>
      </c>
      <c r="U6178" t="s">
        <v>1325</v>
      </c>
      <c r="V6178" t="s">
        <v>1326</v>
      </c>
    </row>
    <row r="6179" spans="1:22" x14ac:dyDescent="0.3">
      <c r="A6179" t="s">
        <v>21</v>
      </c>
      <c r="B6179" t="s">
        <v>46515</v>
      </c>
      <c r="C6179" t="s">
        <v>46535</v>
      </c>
      <c r="D6179" t="s">
        <v>46536</v>
      </c>
      <c r="E6179" s="24">
        <v>1080</v>
      </c>
      <c r="F6179" t="s">
        <v>46537</v>
      </c>
      <c r="G6179" t="s">
        <v>46538</v>
      </c>
      <c r="H6179" t="s">
        <v>10346</v>
      </c>
      <c r="I6179">
        <v>1452</v>
      </c>
      <c r="J6179" s="10">
        <v>972</v>
      </c>
      <c r="K6179" s="10">
        <f t="shared" si="192"/>
        <v>972</v>
      </c>
      <c r="L6179" s="10">
        <f t="shared" si="193"/>
        <v>0</v>
      </c>
      <c r="O6179" t="s">
        <v>46539</v>
      </c>
      <c r="P6179" t="s">
        <v>46540</v>
      </c>
      <c r="Q6179" t="s">
        <v>46541</v>
      </c>
      <c r="R6179" t="s">
        <v>4152</v>
      </c>
      <c r="S6179" t="s">
        <v>46542</v>
      </c>
      <c r="U6179" t="s">
        <v>4154</v>
      </c>
      <c r="V6179" t="s">
        <v>3900</v>
      </c>
    </row>
    <row r="6180" spans="1:22" x14ac:dyDescent="0.3">
      <c r="A6180" t="s">
        <v>21</v>
      </c>
      <c r="B6180" t="s">
        <v>46515</v>
      </c>
      <c r="C6180" t="s">
        <v>46543</v>
      </c>
      <c r="D6180" t="s">
        <v>46544</v>
      </c>
      <c r="E6180" s="24">
        <v>706</v>
      </c>
      <c r="F6180" t="s">
        <v>46545</v>
      </c>
      <c r="G6180" t="s">
        <v>46546</v>
      </c>
      <c r="H6180" t="s">
        <v>10346</v>
      </c>
      <c r="I6180">
        <v>1540</v>
      </c>
      <c r="J6180" s="10">
        <v>635.4</v>
      </c>
      <c r="K6180" s="10">
        <f t="shared" si="192"/>
        <v>635.4</v>
      </c>
      <c r="L6180" s="10">
        <f t="shared" si="193"/>
        <v>0</v>
      </c>
      <c r="O6180" t="s">
        <v>46547</v>
      </c>
      <c r="P6180" t="s">
        <v>46548</v>
      </c>
      <c r="Q6180" t="s">
        <v>46549</v>
      </c>
      <c r="R6180" t="s">
        <v>46550</v>
      </c>
      <c r="S6180" t="s">
        <v>46551</v>
      </c>
      <c r="T6180" t="s">
        <v>26118</v>
      </c>
      <c r="U6180" t="s">
        <v>1053</v>
      </c>
      <c r="V6180" t="s">
        <v>11741</v>
      </c>
    </row>
    <row r="6181" spans="1:22" x14ac:dyDescent="0.3">
      <c r="A6181" t="s">
        <v>21</v>
      </c>
      <c r="B6181" t="s">
        <v>46515</v>
      </c>
      <c r="C6181" t="s">
        <v>46552</v>
      </c>
      <c r="D6181" t="s">
        <v>20141</v>
      </c>
      <c r="E6181" s="24">
        <v>2000</v>
      </c>
      <c r="F6181" t="s">
        <v>8853</v>
      </c>
      <c r="G6181" t="s">
        <v>39042</v>
      </c>
      <c r="H6181" t="s">
        <v>10346</v>
      </c>
      <c r="I6181">
        <v>1572</v>
      </c>
      <c r="J6181" s="10">
        <v>1800</v>
      </c>
      <c r="K6181" s="10">
        <f t="shared" si="192"/>
        <v>1800</v>
      </c>
      <c r="L6181" s="10">
        <f t="shared" si="193"/>
        <v>0</v>
      </c>
      <c r="O6181" t="s">
        <v>46553</v>
      </c>
      <c r="P6181" t="s">
        <v>39044</v>
      </c>
      <c r="Q6181" t="s">
        <v>46554</v>
      </c>
      <c r="R6181" t="s">
        <v>46555</v>
      </c>
      <c r="S6181" t="s">
        <v>39104</v>
      </c>
      <c r="T6181" t="s">
        <v>39105</v>
      </c>
      <c r="U6181" t="s">
        <v>36</v>
      </c>
      <c r="V6181" t="s">
        <v>87</v>
      </c>
    </row>
    <row r="6182" spans="1:22" x14ac:dyDescent="0.3">
      <c r="A6182" t="s">
        <v>21</v>
      </c>
      <c r="B6182" t="s">
        <v>46515</v>
      </c>
      <c r="C6182" t="s">
        <v>46556</v>
      </c>
      <c r="D6182" t="s">
        <v>46557</v>
      </c>
      <c r="E6182" s="24">
        <v>175</v>
      </c>
      <c r="F6182" t="s">
        <v>22004</v>
      </c>
      <c r="G6182" t="s">
        <v>22005</v>
      </c>
      <c r="H6182" t="s">
        <v>10346</v>
      </c>
      <c r="I6182">
        <v>1602</v>
      </c>
      <c r="J6182" s="10">
        <v>157.5</v>
      </c>
      <c r="K6182" s="10">
        <f t="shared" si="192"/>
        <v>157.5</v>
      </c>
      <c r="L6182" s="10">
        <f t="shared" si="193"/>
        <v>0</v>
      </c>
      <c r="O6182" t="s">
        <v>46558</v>
      </c>
      <c r="P6182" t="s">
        <v>4177</v>
      </c>
      <c r="Q6182" t="s">
        <v>46559</v>
      </c>
      <c r="R6182" t="s">
        <v>46560</v>
      </c>
      <c r="S6182" t="s">
        <v>46561</v>
      </c>
      <c r="T6182" t="s">
        <v>20778</v>
      </c>
      <c r="U6182" t="s">
        <v>1053</v>
      </c>
      <c r="V6182" t="s">
        <v>11741</v>
      </c>
    </row>
    <row r="6183" spans="1:22" x14ac:dyDescent="0.3">
      <c r="A6183" t="s">
        <v>21</v>
      </c>
      <c r="B6183" t="s">
        <v>46515</v>
      </c>
      <c r="C6183" t="s">
        <v>46562</v>
      </c>
      <c r="D6183" t="s">
        <v>46563</v>
      </c>
      <c r="E6183" s="24">
        <v>130</v>
      </c>
      <c r="F6183" t="s">
        <v>46564</v>
      </c>
      <c r="G6183" t="s">
        <v>46565</v>
      </c>
      <c r="H6183" t="s">
        <v>10346</v>
      </c>
      <c r="I6183">
        <v>1622</v>
      </c>
      <c r="J6183" s="10">
        <v>117</v>
      </c>
      <c r="K6183" s="10">
        <f t="shared" si="192"/>
        <v>117</v>
      </c>
      <c r="L6183" s="10">
        <f t="shared" si="193"/>
        <v>0</v>
      </c>
      <c r="O6183" t="s">
        <v>46566</v>
      </c>
      <c r="P6183" t="s">
        <v>46567</v>
      </c>
      <c r="Q6183" t="s">
        <v>46568</v>
      </c>
      <c r="R6183" t="s">
        <v>46569</v>
      </c>
      <c r="S6183" t="s">
        <v>46570</v>
      </c>
      <c r="U6183" t="s">
        <v>46571</v>
      </c>
      <c r="V6183" t="s">
        <v>46572</v>
      </c>
    </row>
    <row r="6184" spans="1:22" x14ac:dyDescent="0.3">
      <c r="A6184" t="s">
        <v>21</v>
      </c>
      <c r="B6184" t="s">
        <v>46515</v>
      </c>
      <c r="C6184" t="s">
        <v>46573</v>
      </c>
      <c r="D6184" t="s">
        <v>46574</v>
      </c>
      <c r="E6184" s="24">
        <v>200</v>
      </c>
      <c r="F6184" t="s">
        <v>23050</v>
      </c>
      <c r="G6184" t="s">
        <v>23051</v>
      </c>
      <c r="H6184" t="s">
        <v>10346</v>
      </c>
      <c r="I6184">
        <v>1629</v>
      </c>
      <c r="J6184" s="10">
        <v>180</v>
      </c>
      <c r="K6184" s="10">
        <f t="shared" si="192"/>
        <v>180</v>
      </c>
      <c r="L6184" s="10">
        <f t="shared" si="193"/>
        <v>0</v>
      </c>
      <c r="O6184" t="s">
        <v>46575</v>
      </c>
      <c r="P6184" t="s">
        <v>46576</v>
      </c>
      <c r="Q6184" t="s">
        <v>46577</v>
      </c>
      <c r="R6184" t="s">
        <v>46578</v>
      </c>
      <c r="S6184" t="s">
        <v>46579</v>
      </c>
      <c r="T6184" t="s">
        <v>46580</v>
      </c>
      <c r="U6184" t="s">
        <v>7509</v>
      </c>
      <c r="V6184" t="s">
        <v>16844</v>
      </c>
    </row>
    <row r="6185" spans="1:22" x14ac:dyDescent="0.3">
      <c r="A6185" t="s">
        <v>21</v>
      </c>
      <c r="B6185" t="s">
        <v>46515</v>
      </c>
      <c r="C6185" t="s">
        <v>46581</v>
      </c>
      <c r="D6185" t="s">
        <v>46582</v>
      </c>
      <c r="E6185" s="24">
        <v>500</v>
      </c>
      <c r="F6185" t="s">
        <v>14428</v>
      </c>
      <c r="G6185" t="s">
        <v>14429</v>
      </c>
      <c r="H6185" t="s">
        <v>10346</v>
      </c>
      <c r="I6185">
        <v>1633</v>
      </c>
      <c r="J6185" s="10">
        <v>450</v>
      </c>
      <c r="K6185" s="10">
        <f t="shared" si="192"/>
        <v>450</v>
      </c>
      <c r="L6185" s="10">
        <f t="shared" si="193"/>
        <v>0</v>
      </c>
      <c r="O6185" t="s">
        <v>46583</v>
      </c>
      <c r="P6185" t="s">
        <v>4177</v>
      </c>
      <c r="Q6185" t="s">
        <v>46584</v>
      </c>
      <c r="R6185" t="s">
        <v>46585</v>
      </c>
      <c r="S6185" t="s">
        <v>46586</v>
      </c>
      <c r="T6185" t="s">
        <v>46587</v>
      </c>
      <c r="U6185" t="s">
        <v>46588</v>
      </c>
      <c r="V6185" t="s">
        <v>1878</v>
      </c>
    </row>
    <row r="6186" spans="1:22" x14ac:dyDescent="0.3">
      <c r="A6186" t="s">
        <v>21</v>
      </c>
      <c r="B6186" t="s">
        <v>46515</v>
      </c>
      <c r="C6186" t="s">
        <v>46589</v>
      </c>
      <c r="D6186" t="s">
        <v>46590</v>
      </c>
      <c r="E6186" s="24">
        <v>450</v>
      </c>
      <c r="F6186" t="s">
        <v>16197</v>
      </c>
      <c r="G6186" t="s">
        <v>16198</v>
      </c>
      <c r="H6186" t="s">
        <v>10346</v>
      </c>
      <c r="I6186">
        <v>1719</v>
      </c>
      <c r="J6186" s="10">
        <v>405</v>
      </c>
      <c r="K6186" s="10">
        <f t="shared" si="192"/>
        <v>405</v>
      </c>
      <c r="L6186" s="10">
        <f t="shared" si="193"/>
        <v>0</v>
      </c>
      <c r="O6186" t="s">
        <v>46591</v>
      </c>
      <c r="P6186" t="s">
        <v>40930</v>
      </c>
      <c r="Q6186" t="s">
        <v>46592</v>
      </c>
      <c r="R6186" t="s">
        <v>46593</v>
      </c>
      <c r="S6186" t="s">
        <v>46594</v>
      </c>
      <c r="T6186" t="s">
        <v>46595</v>
      </c>
      <c r="U6186" t="s">
        <v>13522</v>
      </c>
      <c r="V6186" t="s">
        <v>46596</v>
      </c>
    </row>
    <row r="6187" spans="1:22" x14ac:dyDescent="0.3">
      <c r="A6187" t="s">
        <v>21</v>
      </c>
      <c r="B6187" t="s">
        <v>46515</v>
      </c>
      <c r="C6187" t="s">
        <v>46597</v>
      </c>
      <c r="D6187" t="s">
        <v>46598</v>
      </c>
      <c r="E6187" s="24">
        <v>81</v>
      </c>
      <c r="F6187" t="s">
        <v>8853</v>
      </c>
      <c r="G6187" t="s">
        <v>31988</v>
      </c>
      <c r="H6187" t="s">
        <v>10346</v>
      </c>
      <c r="I6187">
        <v>1733</v>
      </c>
      <c r="J6187" s="10">
        <v>72.900000000000006</v>
      </c>
      <c r="K6187" s="10">
        <f t="shared" si="192"/>
        <v>72.900000000000006</v>
      </c>
      <c r="L6187" s="10">
        <f t="shared" si="193"/>
        <v>0</v>
      </c>
      <c r="O6187" t="s">
        <v>46599</v>
      </c>
      <c r="P6187" t="s">
        <v>31990</v>
      </c>
      <c r="Q6187" t="s">
        <v>46600</v>
      </c>
      <c r="R6187" t="s">
        <v>46601</v>
      </c>
      <c r="S6187" t="s">
        <v>46602</v>
      </c>
      <c r="T6187" t="s">
        <v>46603</v>
      </c>
      <c r="U6187" t="s">
        <v>36</v>
      </c>
      <c r="V6187" t="s">
        <v>144</v>
      </c>
    </row>
    <row r="6188" spans="1:22" x14ac:dyDescent="0.3">
      <c r="A6188" t="s">
        <v>21</v>
      </c>
      <c r="B6188" t="s">
        <v>46515</v>
      </c>
      <c r="C6188" t="s">
        <v>46604</v>
      </c>
      <c r="D6188" t="s">
        <v>46605</v>
      </c>
      <c r="E6188" s="24">
        <v>200</v>
      </c>
      <c r="F6188" t="s">
        <v>46606</v>
      </c>
      <c r="G6188" t="s">
        <v>46607</v>
      </c>
      <c r="H6188" t="s">
        <v>10346</v>
      </c>
      <c r="I6188">
        <v>1739</v>
      </c>
      <c r="J6188" s="10">
        <v>180</v>
      </c>
      <c r="K6188" s="10">
        <f t="shared" si="192"/>
        <v>180</v>
      </c>
      <c r="L6188" s="10">
        <f t="shared" si="193"/>
        <v>0</v>
      </c>
      <c r="O6188" t="s">
        <v>46608</v>
      </c>
      <c r="P6188" t="s">
        <v>46609</v>
      </c>
      <c r="Q6188" t="s">
        <v>46610</v>
      </c>
      <c r="R6188" t="s">
        <v>46611</v>
      </c>
      <c r="T6188" t="s">
        <v>46612</v>
      </c>
      <c r="U6188" t="s">
        <v>5705</v>
      </c>
      <c r="V6188" t="s">
        <v>46613</v>
      </c>
    </row>
    <row r="6189" spans="1:22" x14ac:dyDescent="0.3">
      <c r="A6189" t="s">
        <v>21</v>
      </c>
      <c r="B6189" t="s">
        <v>46515</v>
      </c>
      <c r="C6189" t="s">
        <v>46614</v>
      </c>
      <c r="D6189" t="s">
        <v>46615</v>
      </c>
      <c r="E6189" s="24">
        <v>150</v>
      </c>
      <c r="F6189" t="s">
        <v>21950</v>
      </c>
      <c r="G6189" t="s">
        <v>46616</v>
      </c>
      <c r="H6189" t="s">
        <v>10346</v>
      </c>
      <c r="I6189">
        <v>1784</v>
      </c>
      <c r="J6189" s="10">
        <v>135</v>
      </c>
      <c r="K6189" s="10">
        <f t="shared" si="192"/>
        <v>135</v>
      </c>
      <c r="L6189" s="10">
        <f t="shared" si="193"/>
        <v>0</v>
      </c>
      <c r="O6189" t="s">
        <v>46617</v>
      </c>
      <c r="P6189" t="s">
        <v>46618</v>
      </c>
      <c r="Q6189" t="s">
        <v>46619</v>
      </c>
      <c r="R6189" t="s">
        <v>46620</v>
      </c>
      <c r="S6189" t="s">
        <v>46621</v>
      </c>
      <c r="T6189" t="s">
        <v>46622</v>
      </c>
      <c r="U6189" t="s">
        <v>46623</v>
      </c>
      <c r="V6189" t="s">
        <v>46624</v>
      </c>
    </row>
    <row r="6190" spans="1:22" x14ac:dyDescent="0.3">
      <c r="A6190" t="s">
        <v>21</v>
      </c>
      <c r="B6190" t="s">
        <v>46515</v>
      </c>
      <c r="C6190" t="s">
        <v>46625</v>
      </c>
      <c r="D6190" t="s">
        <v>46626</v>
      </c>
      <c r="E6190" s="24">
        <v>334</v>
      </c>
      <c r="F6190" t="s">
        <v>46627</v>
      </c>
      <c r="G6190" t="s">
        <v>46628</v>
      </c>
      <c r="H6190" t="s">
        <v>10346</v>
      </c>
      <c r="I6190">
        <v>1815</v>
      </c>
      <c r="J6190" s="10">
        <v>300.60000000000002</v>
      </c>
      <c r="K6190" s="10">
        <f t="shared" si="192"/>
        <v>300.60000000000002</v>
      </c>
      <c r="L6190" s="10">
        <f t="shared" si="193"/>
        <v>0</v>
      </c>
      <c r="O6190" t="s">
        <v>46629</v>
      </c>
      <c r="P6190" t="s">
        <v>46630</v>
      </c>
      <c r="Q6190" t="s">
        <v>46631</v>
      </c>
      <c r="R6190" t="s">
        <v>46632</v>
      </c>
      <c r="T6190" t="s">
        <v>46633</v>
      </c>
      <c r="U6190" t="s">
        <v>10595</v>
      </c>
      <c r="V6190" t="s">
        <v>246</v>
      </c>
    </row>
    <row r="6191" spans="1:22" x14ac:dyDescent="0.3">
      <c r="A6191" t="s">
        <v>21</v>
      </c>
      <c r="B6191" t="s">
        <v>46515</v>
      </c>
      <c r="C6191" t="s">
        <v>46634</v>
      </c>
      <c r="D6191" t="s">
        <v>46635</v>
      </c>
      <c r="E6191" s="24">
        <v>2500</v>
      </c>
      <c r="F6191" t="s">
        <v>46636</v>
      </c>
      <c r="G6191" t="s">
        <v>46637</v>
      </c>
      <c r="H6191" t="s">
        <v>10346</v>
      </c>
      <c r="I6191">
        <v>1899</v>
      </c>
      <c r="J6191" s="10">
        <v>2250</v>
      </c>
      <c r="K6191" s="10">
        <f t="shared" si="192"/>
        <v>2250</v>
      </c>
      <c r="L6191" s="10">
        <f t="shared" si="193"/>
        <v>0</v>
      </c>
      <c r="O6191" t="s">
        <v>46638</v>
      </c>
      <c r="P6191" t="s">
        <v>46639</v>
      </c>
      <c r="Q6191" t="s">
        <v>28691</v>
      </c>
      <c r="R6191" t="s">
        <v>46640</v>
      </c>
      <c r="S6191" t="s">
        <v>46641</v>
      </c>
      <c r="T6191" t="s">
        <v>46642</v>
      </c>
      <c r="U6191" t="s">
        <v>28698</v>
      </c>
      <c r="V6191" t="s">
        <v>28699</v>
      </c>
    </row>
    <row r="6192" spans="1:22" x14ac:dyDescent="0.3">
      <c r="A6192" t="s">
        <v>21</v>
      </c>
      <c r="B6192" t="s">
        <v>46515</v>
      </c>
      <c r="C6192" t="s">
        <v>46643</v>
      </c>
      <c r="D6192" t="s">
        <v>46644</v>
      </c>
      <c r="E6192" s="24">
        <v>1000</v>
      </c>
      <c r="F6192" t="s">
        <v>22946</v>
      </c>
      <c r="G6192" t="s">
        <v>46645</v>
      </c>
      <c r="H6192" t="s">
        <v>10346</v>
      </c>
      <c r="I6192">
        <v>1932</v>
      </c>
      <c r="J6192" s="10">
        <v>900</v>
      </c>
      <c r="K6192" s="10">
        <f t="shared" si="192"/>
        <v>900</v>
      </c>
      <c r="L6192" s="10">
        <f t="shared" si="193"/>
        <v>0</v>
      </c>
      <c r="O6192" t="s">
        <v>46646</v>
      </c>
      <c r="P6192" t="s">
        <v>46647</v>
      </c>
      <c r="Q6192" t="s">
        <v>46648</v>
      </c>
      <c r="R6192" t="s">
        <v>46649</v>
      </c>
      <c r="S6192" t="s">
        <v>46650</v>
      </c>
      <c r="T6192" t="s">
        <v>46651</v>
      </c>
      <c r="U6192" t="s">
        <v>931</v>
      </c>
      <c r="V6192" t="s">
        <v>5858</v>
      </c>
    </row>
    <row r="6193" spans="1:22" x14ac:dyDescent="0.3">
      <c r="A6193" t="s">
        <v>21</v>
      </c>
      <c r="B6193" t="s">
        <v>46515</v>
      </c>
      <c r="C6193" t="s">
        <v>46652</v>
      </c>
      <c r="D6193" t="s">
        <v>46653</v>
      </c>
      <c r="E6193" s="24">
        <v>100</v>
      </c>
      <c r="F6193" t="s">
        <v>46654</v>
      </c>
      <c r="G6193" t="s">
        <v>46655</v>
      </c>
      <c r="H6193" t="s">
        <v>10346</v>
      </c>
      <c r="I6193">
        <v>1934</v>
      </c>
      <c r="J6193" s="10">
        <v>90</v>
      </c>
      <c r="K6193" s="10">
        <f t="shared" si="192"/>
        <v>90</v>
      </c>
      <c r="L6193" s="10">
        <f t="shared" si="193"/>
        <v>0</v>
      </c>
      <c r="O6193" t="s">
        <v>46656</v>
      </c>
      <c r="P6193" t="s">
        <v>46657</v>
      </c>
      <c r="Q6193" t="s">
        <v>46658</v>
      </c>
      <c r="R6193" t="s">
        <v>46659</v>
      </c>
      <c r="S6193" t="s">
        <v>46660</v>
      </c>
      <c r="T6193" t="s">
        <v>46661</v>
      </c>
      <c r="U6193" t="s">
        <v>931</v>
      </c>
      <c r="V6193" t="s">
        <v>8963</v>
      </c>
    </row>
    <row r="6194" spans="1:22" x14ac:dyDescent="0.3">
      <c r="A6194" t="s">
        <v>21</v>
      </c>
      <c r="B6194" t="s">
        <v>46515</v>
      </c>
      <c r="C6194" t="s">
        <v>46662</v>
      </c>
      <c r="D6194" t="s">
        <v>46663</v>
      </c>
      <c r="E6194" s="24">
        <v>137</v>
      </c>
      <c r="F6194" t="s">
        <v>46664</v>
      </c>
      <c r="G6194" t="s">
        <v>46665</v>
      </c>
      <c r="H6194" t="s">
        <v>10346</v>
      </c>
      <c r="I6194">
        <v>1944</v>
      </c>
      <c r="J6194" s="10">
        <v>123.3</v>
      </c>
      <c r="K6194" s="10">
        <f t="shared" si="192"/>
        <v>123.3</v>
      </c>
      <c r="L6194" s="10">
        <f t="shared" si="193"/>
        <v>0</v>
      </c>
      <c r="O6194" t="s">
        <v>46666</v>
      </c>
      <c r="P6194" t="s">
        <v>46667</v>
      </c>
      <c r="Q6194" t="s">
        <v>46668</v>
      </c>
      <c r="R6194" t="s">
        <v>46669</v>
      </c>
      <c r="S6194" t="s">
        <v>46670</v>
      </c>
      <c r="T6194" t="s">
        <v>46671</v>
      </c>
      <c r="U6194" t="s">
        <v>46672</v>
      </c>
      <c r="V6194" t="s">
        <v>46673</v>
      </c>
    </row>
    <row r="6195" spans="1:22" x14ac:dyDescent="0.3">
      <c r="A6195" t="s">
        <v>21</v>
      </c>
      <c r="B6195" t="s">
        <v>46515</v>
      </c>
      <c r="C6195" t="s">
        <v>46674</v>
      </c>
      <c r="D6195" t="s">
        <v>46675</v>
      </c>
      <c r="E6195" s="24">
        <v>122</v>
      </c>
      <c r="F6195" t="s">
        <v>16565</v>
      </c>
      <c r="G6195" t="s">
        <v>16566</v>
      </c>
      <c r="H6195" t="s">
        <v>10346</v>
      </c>
      <c r="I6195">
        <v>1950</v>
      </c>
      <c r="J6195" s="10">
        <v>109.8</v>
      </c>
      <c r="K6195" s="10">
        <f t="shared" si="192"/>
        <v>109.8</v>
      </c>
      <c r="L6195" s="10">
        <f t="shared" si="193"/>
        <v>0</v>
      </c>
      <c r="O6195" t="s">
        <v>46676</v>
      </c>
      <c r="P6195" t="s">
        <v>46677</v>
      </c>
      <c r="Q6195" t="s">
        <v>46678</v>
      </c>
      <c r="R6195" t="s">
        <v>46679</v>
      </c>
      <c r="S6195" t="s">
        <v>46680</v>
      </c>
      <c r="T6195" t="s">
        <v>46681</v>
      </c>
      <c r="U6195" t="s">
        <v>2329</v>
      </c>
      <c r="V6195" t="s">
        <v>17374</v>
      </c>
    </row>
    <row r="6196" spans="1:22" x14ac:dyDescent="0.3">
      <c r="A6196" t="s">
        <v>21</v>
      </c>
      <c r="B6196" t="s">
        <v>46515</v>
      </c>
      <c r="C6196" t="s">
        <v>46682</v>
      </c>
      <c r="D6196" t="s">
        <v>46683</v>
      </c>
      <c r="E6196" s="24">
        <v>10</v>
      </c>
      <c r="F6196" t="s">
        <v>46684</v>
      </c>
      <c r="G6196" t="s">
        <v>46685</v>
      </c>
      <c r="H6196" t="s">
        <v>10346</v>
      </c>
      <c r="I6196">
        <v>1954</v>
      </c>
      <c r="J6196" s="10">
        <v>9</v>
      </c>
      <c r="K6196" s="10">
        <f t="shared" si="192"/>
        <v>9</v>
      </c>
      <c r="L6196" s="10">
        <f t="shared" si="193"/>
        <v>0</v>
      </c>
      <c r="O6196" t="s">
        <v>46686</v>
      </c>
      <c r="P6196" t="s">
        <v>4177</v>
      </c>
      <c r="Q6196" t="s">
        <v>46687</v>
      </c>
      <c r="R6196" t="s">
        <v>46688</v>
      </c>
      <c r="S6196" t="s">
        <v>46689</v>
      </c>
      <c r="T6196" t="s">
        <v>46690</v>
      </c>
      <c r="U6196" t="s">
        <v>46691</v>
      </c>
      <c r="V6196" t="s">
        <v>2978</v>
      </c>
    </row>
    <row r="6197" spans="1:22" x14ac:dyDescent="0.3">
      <c r="A6197" t="s">
        <v>21</v>
      </c>
      <c r="B6197" t="s">
        <v>46515</v>
      </c>
      <c r="C6197" t="s">
        <v>46692</v>
      </c>
      <c r="D6197" t="s">
        <v>46693</v>
      </c>
      <c r="E6197" s="24">
        <v>750</v>
      </c>
      <c r="F6197" t="s">
        <v>46694</v>
      </c>
      <c r="G6197" t="s">
        <v>46695</v>
      </c>
      <c r="H6197" t="s">
        <v>10346</v>
      </c>
      <c r="I6197">
        <v>1958</v>
      </c>
      <c r="J6197" s="10">
        <v>675</v>
      </c>
      <c r="K6197" s="10">
        <f t="shared" si="192"/>
        <v>675</v>
      </c>
      <c r="L6197" s="10">
        <f t="shared" si="193"/>
        <v>0</v>
      </c>
      <c r="O6197" t="s">
        <v>46696</v>
      </c>
      <c r="P6197" t="s">
        <v>46697</v>
      </c>
      <c r="Q6197" t="s">
        <v>46698</v>
      </c>
      <c r="R6197" t="s">
        <v>46699</v>
      </c>
      <c r="S6197" t="s">
        <v>46700</v>
      </c>
      <c r="T6197" t="s">
        <v>46701</v>
      </c>
      <c r="U6197" t="s">
        <v>46702</v>
      </c>
      <c r="V6197" t="s">
        <v>45782</v>
      </c>
    </row>
    <row r="6198" spans="1:22" x14ac:dyDescent="0.3">
      <c r="A6198" t="s">
        <v>21</v>
      </c>
      <c r="B6198" t="s">
        <v>46515</v>
      </c>
      <c r="C6198" t="s">
        <v>46703</v>
      </c>
      <c r="D6198" t="s">
        <v>46704</v>
      </c>
      <c r="E6198" s="24">
        <v>1000</v>
      </c>
      <c r="F6198" t="s">
        <v>46705</v>
      </c>
      <c r="G6198" t="s">
        <v>46706</v>
      </c>
      <c r="H6198" t="s">
        <v>10346</v>
      </c>
      <c r="I6198">
        <v>1963</v>
      </c>
      <c r="J6198" s="10">
        <v>900</v>
      </c>
      <c r="K6198" s="10">
        <f t="shared" si="192"/>
        <v>900</v>
      </c>
      <c r="L6198" s="10">
        <f t="shared" si="193"/>
        <v>0</v>
      </c>
      <c r="O6198" t="s">
        <v>46707</v>
      </c>
      <c r="P6198" t="s">
        <v>46708</v>
      </c>
      <c r="Q6198" t="s">
        <v>46709</v>
      </c>
      <c r="R6198" t="s">
        <v>46710</v>
      </c>
      <c r="S6198" t="s">
        <v>46711</v>
      </c>
      <c r="T6198" t="s">
        <v>41992</v>
      </c>
      <c r="U6198" t="s">
        <v>46712</v>
      </c>
      <c r="V6198" t="s">
        <v>46713</v>
      </c>
    </row>
    <row r="6199" spans="1:22" x14ac:dyDescent="0.3">
      <c r="A6199" t="s">
        <v>21</v>
      </c>
      <c r="B6199" t="s">
        <v>46515</v>
      </c>
      <c r="C6199" t="s">
        <v>46714</v>
      </c>
      <c r="D6199" t="s">
        <v>46715</v>
      </c>
      <c r="E6199" s="24">
        <v>250</v>
      </c>
      <c r="F6199" t="s">
        <v>46716</v>
      </c>
      <c r="G6199" t="s">
        <v>46717</v>
      </c>
      <c r="H6199" t="s">
        <v>10346</v>
      </c>
      <c r="I6199">
        <v>1965</v>
      </c>
      <c r="J6199" s="10">
        <v>225</v>
      </c>
      <c r="K6199" s="10">
        <f t="shared" si="192"/>
        <v>225</v>
      </c>
      <c r="L6199" s="10">
        <f t="shared" si="193"/>
        <v>0</v>
      </c>
      <c r="O6199" t="s">
        <v>46718</v>
      </c>
      <c r="P6199" t="s">
        <v>46719</v>
      </c>
      <c r="Q6199" t="s">
        <v>46720</v>
      </c>
      <c r="R6199" t="s">
        <v>46721</v>
      </c>
      <c r="U6199" t="s">
        <v>5165</v>
      </c>
      <c r="V6199" t="s">
        <v>2209</v>
      </c>
    </row>
    <row r="6200" spans="1:22" x14ac:dyDescent="0.3">
      <c r="A6200" t="s">
        <v>21</v>
      </c>
      <c r="B6200" t="s">
        <v>46515</v>
      </c>
      <c r="C6200" t="s">
        <v>46722</v>
      </c>
      <c r="D6200" t="s">
        <v>46723</v>
      </c>
      <c r="E6200" s="24">
        <v>8</v>
      </c>
      <c r="F6200" t="s">
        <v>46724</v>
      </c>
      <c r="G6200" t="s">
        <v>46725</v>
      </c>
      <c r="H6200" t="s">
        <v>10346</v>
      </c>
      <c r="I6200">
        <v>1966</v>
      </c>
      <c r="J6200" s="10">
        <v>7.2</v>
      </c>
      <c r="K6200" s="10">
        <f t="shared" si="192"/>
        <v>7.2</v>
      </c>
      <c r="L6200" s="10">
        <f t="shared" si="193"/>
        <v>0</v>
      </c>
      <c r="O6200" t="s">
        <v>46726</v>
      </c>
      <c r="P6200" t="s">
        <v>46727</v>
      </c>
      <c r="Q6200" t="s">
        <v>46728</v>
      </c>
      <c r="R6200" t="s">
        <v>46729</v>
      </c>
      <c r="S6200" t="s">
        <v>46730</v>
      </c>
      <c r="T6200" t="s">
        <v>46731</v>
      </c>
      <c r="U6200" t="s">
        <v>4087</v>
      </c>
      <c r="V6200" t="s">
        <v>46732</v>
      </c>
    </row>
    <row r="6201" spans="1:22" x14ac:dyDescent="0.3">
      <c r="A6201" t="s">
        <v>21</v>
      </c>
      <c r="B6201" t="s">
        <v>46515</v>
      </c>
      <c r="C6201" t="s">
        <v>46733</v>
      </c>
      <c r="D6201" t="s">
        <v>46734</v>
      </c>
      <c r="E6201" s="24">
        <v>2500</v>
      </c>
      <c r="F6201" t="s">
        <v>46735</v>
      </c>
      <c r="G6201" t="s">
        <v>46736</v>
      </c>
      <c r="H6201" t="s">
        <v>10346</v>
      </c>
      <c r="I6201">
        <v>1967</v>
      </c>
      <c r="J6201" s="10">
        <v>2250</v>
      </c>
      <c r="K6201" s="10">
        <f t="shared" si="192"/>
        <v>2250</v>
      </c>
      <c r="L6201" s="10">
        <f t="shared" si="193"/>
        <v>0</v>
      </c>
      <c r="O6201" t="s">
        <v>46737</v>
      </c>
      <c r="P6201" t="s">
        <v>46738</v>
      </c>
      <c r="Q6201" t="s">
        <v>46739</v>
      </c>
      <c r="R6201" t="s">
        <v>46740</v>
      </c>
      <c r="S6201" t="s">
        <v>46741</v>
      </c>
      <c r="T6201" t="s">
        <v>46742</v>
      </c>
      <c r="U6201" t="s">
        <v>96</v>
      </c>
      <c r="V6201" t="s">
        <v>1080</v>
      </c>
    </row>
    <row r="6202" spans="1:22" x14ac:dyDescent="0.3">
      <c r="A6202" t="s">
        <v>21</v>
      </c>
      <c r="B6202" t="s">
        <v>46515</v>
      </c>
      <c r="C6202" t="s">
        <v>46743</v>
      </c>
      <c r="D6202" t="s">
        <v>46744</v>
      </c>
      <c r="E6202" s="24">
        <v>70</v>
      </c>
      <c r="F6202" t="s">
        <v>46745</v>
      </c>
      <c r="G6202" t="s">
        <v>46746</v>
      </c>
      <c r="H6202" t="s">
        <v>10346</v>
      </c>
      <c r="I6202">
        <v>1970</v>
      </c>
      <c r="J6202" s="10">
        <v>63</v>
      </c>
      <c r="K6202" s="10">
        <f t="shared" si="192"/>
        <v>63</v>
      </c>
      <c r="L6202" s="10">
        <f t="shared" si="193"/>
        <v>0</v>
      </c>
      <c r="O6202" t="s">
        <v>46747</v>
      </c>
      <c r="P6202" t="s">
        <v>46748</v>
      </c>
      <c r="Q6202" t="s">
        <v>46749</v>
      </c>
      <c r="R6202" t="s">
        <v>46750</v>
      </c>
      <c r="S6202" t="s">
        <v>46751</v>
      </c>
      <c r="T6202" t="s">
        <v>46752</v>
      </c>
      <c r="U6202" t="s">
        <v>13522</v>
      </c>
      <c r="V6202" t="s">
        <v>13570</v>
      </c>
    </row>
    <row r="6203" spans="1:22" x14ac:dyDescent="0.3">
      <c r="A6203" t="s">
        <v>21</v>
      </c>
      <c r="B6203" t="s">
        <v>10200</v>
      </c>
      <c r="C6203" t="s">
        <v>46753</v>
      </c>
      <c r="D6203" t="s">
        <v>14535</v>
      </c>
      <c r="E6203" s="24">
        <v>98</v>
      </c>
      <c r="F6203" t="s">
        <v>8285</v>
      </c>
      <c r="G6203" t="s">
        <v>8286</v>
      </c>
      <c r="H6203" t="s">
        <v>10346</v>
      </c>
      <c r="I6203">
        <v>164</v>
      </c>
      <c r="J6203" s="10">
        <v>88.2</v>
      </c>
      <c r="K6203" s="10">
        <f t="shared" si="192"/>
        <v>88.2</v>
      </c>
      <c r="L6203" s="10">
        <f t="shared" si="193"/>
        <v>0</v>
      </c>
      <c r="O6203" t="s">
        <v>14536</v>
      </c>
      <c r="P6203" t="s">
        <v>4213</v>
      </c>
      <c r="Q6203" t="s">
        <v>46754</v>
      </c>
      <c r="R6203" t="s">
        <v>14538</v>
      </c>
      <c r="S6203" t="s">
        <v>46755</v>
      </c>
      <c r="T6203" t="s">
        <v>14540</v>
      </c>
      <c r="U6203" t="s">
        <v>36</v>
      </c>
      <c r="V6203" t="s">
        <v>14541</v>
      </c>
    </row>
    <row r="6204" spans="1:22" x14ac:dyDescent="0.3">
      <c r="A6204" t="s">
        <v>21</v>
      </c>
      <c r="B6204" t="s">
        <v>10200</v>
      </c>
      <c r="C6204" t="s">
        <v>46756</v>
      </c>
      <c r="D6204" t="s">
        <v>46757</v>
      </c>
      <c r="E6204" s="24">
        <v>1</v>
      </c>
      <c r="F6204" t="s">
        <v>10203</v>
      </c>
      <c r="G6204" t="s">
        <v>10204</v>
      </c>
      <c r="H6204" t="s">
        <v>10346</v>
      </c>
      <c r="I6204">
        <v>165</v>
      </c>
      <c r="J6204" s="10">
        <v>0.9</v>
      </c>
      <c r="K6204" s="10">
        <f t="shared" si="192"/>
        <v>0.9</v>
      </c>
      <c r="L6204" s="10">
        <f t="shared" si="193"/>
        <v>0</v>
      </c>
      <c r="O6204" t="s">
        <v>13726</v>
      </c>
      <c r="P6204" t="s">
        <v>3913</v>
      </c>
      <c r="Q6204" t="s">
        <v>10206</v>
      </c>
      <c r="R6204" t="s">
        <v>10207</v>
      </c>
      <c r="S6204" t="s">
        <v>10208</v>
      </c>
      <c r="T6204" t="s">
        <v>10209</v>
      </c>
      <c r="U6204" t="s">
        <v>36</v>
      </c>
      <c r="V6204" t="s">
        <v>3472</v>
      </c>
    </row>
    <row r="6205" spans="1:22" x14ac:dyDescent="0.3">
      <c r="A6205" t="s">
        <v>21</v>
      </c>
      <c r="B6205" t="s">
        <v>10200</v>
      </c>
      <c r="C6205" t="s">
        <v>10201</v>
      </c>
      <c r="D6205" t="s">
        <v>10202</v>
      </c>
      <c r="E6205" s="24">
        <v>1</v>
      </c>
      <c r="F6205" t="s">
        <v>10203</v>
      </c>
      <c r="G6205" t="s">
        <v>10204</v>
      </c>
      <c r="H6205" t="s">
        <v>7824</v>
      </c>
      <c r="I6205">
        <v>166</v>
      </c>
      <c r="J6205" s="10">
        <v>0.9</v>
      </c>
      <c r="K6205" s="10">
        <f t="shared" si="192"/>
        <v>0.9</v>
      </c>
      <c r="L6205" s="10">
        <f t="shared" si="193"/>
        <v>0</v>
      </c>
      <c r="M6205">
        <v>1125</v>
      </c>
      <c r="O6205" t="s">
        <v>10205</v>
      </c>
      <c r="P6205" t="s">
        <v>3913</v>
      </c>
      <c r="Q6205" t="s">
        <v>10206</v>
      </c>
      <c r="R6205" t="s">
        <v>10207</v>
      </c>
      <c r="S6205" t="s">
        <v>10208</v>
      </c>
      <c r="T6205" t="s">
        <v>10209</v>
      </c>
      <c r="U6205" t="s">
        <v>36</v>
      </c>
      <c r="V6205" t="s">
        <v>3472</v>
      </c>
    </row>
    <row r="6206" spans="1:22" x14ac:dyDescent="0.3">
      <c r="A6206" t="s">
        <v>21</v>
      </c>
      <c r="B6206" t="s">
        <v>10200</v>
      </c>
      <c r="C6206" t="s">
        <v>46758</v>
      </c>
      <c r="D6206" t="s">
        <v>46759</v>
      </c>
      <c r="E6206" s="24">
        <v>1</v>
      </c>
      <c r="F6206" t="s">
        <v>7822</v>
      </c>
      <c r="G6206" t="s">
        <v>7823</v>
      </c>
      <c r="H6206" t="s">
        <v>10346</v>
      </c>
      <c r="I6206">
        <v>169</v>
      </c>
      <c r="J6206" s="10">
        <v>0.9</v>
      </c>
      <c r="K6206" s="10">
        <f t="shared" si="192"/>
        <v>0.9</v>
      </c>
      <c r="L6206" s="10">
        <f t="shared" si="193"/>
        <v>0</v>
      </c>
      <c r="O6206" t="s">
        <v>27831</v>
      </c>
      <c r="P6206" t="s">
        <v>46760</v>
      </c>
      <c r="Q6206" t="s">
        <v>21905</v>
      </c>
      <c r="R6206" t="s">
        <v>46761</v>
      </c>
      <c r="S6206" t="s">
        <v>46762</v>
      </c>
      <c r="T6206" t="s">
        <v>6491</v>
      </c>
      <c r="U6206" t="s">
        <v>36</v>
      </c>
      <c r="V6206" t="s">
        <v>1150</v>
      </c>
    </row>
    <row r="6207" spans="1:22" x14ac:dyDescent="0.3">
      <c r="A6207" t="s">
        <v>21</v>
      </c>
      <c r="B6207" t="s">
        <v>10200</v>
      </c>
      <c r="C6207" t="s">
        <v>46763</v>
      </c>
      <c r="D6207" t="s">
        <v>46764</v>
      </c>
      <c r="E6207" s="24">
        <v>4</v>
      </c>
      <c r="F6207" t="s">
        <v>37654</v>
      </c>
      <c r="G6207" t="s">
        <v>37655</v>
      </c>
      <c r="H6207" t="s">
        <v>10346</v>
      </c>
      <c r="I6207">
        <v>170</v>
      </c>
      <c r="J6207" s="10">
        <v>3.6</v>
      </c>
      <c r="K6207" s="10">
        <f t="shared" si="192"/>
        <v>3.6</v>
      </c>
      <c r="L6207" s="10">
        <f t="shared" si="193"/>
        <v>0</v>
      </c>
      <c r="O6207" t="s">
        <v>37656</v>
      </c>
      <c r="P6207" t="s">
        <v>37657</v>
      </c>
      <c r="Q6207" t="s">
        <v>21905</v>
      </c>
      <c r="R6207" t="s">
        <v>46761</v>
      </c>
      <c r="S6207" t="s">
        <v>46762</v>
      </c>
      <c r="T6207" t="s">
        <v>6491</v>
      </c>
      <c r="U6207" t="s">
        <v>36</v>
      </c>
      <c r="V6207" t="s">
        <v>1150</v>
      </c>
    </row>
    <row r="6208" spans="1:22" x14ac:dyDescent="0.3">
      <c r="A6208" t="s">
        <v>21</v>
      </c>
      <c r="B6208" t="s">
        <v>10200</v>
      </c>
      <c r="C6208" t="s">
        <v>10210</v>
      </c>
      <c r="D6208" t="s">
        <v>10211</v>
      </c>
      <c r="E6208" s="24">
        <v>15</v>
      </c>
      <c r="F6208" t="s">
        <v>10212</v>
      </c>
      <c r="G6208" t="s">
        <v>10213</v>
      </c>
      <c r="H6208" t="s">
        <v>7824</v>
      </c>
      <c r="I6208">
        <v>178</v>
      </c>
      <c r="J6208" s="10">
        <v>13.5</v>
      </c>
      <c r="K6208" s="10">
        <f t="shared" si="192"/>
        <v>13.5</v>
      </c>
      <c r="L6208" s="10">
        <f t="shared" si="193"/>
        <v>0</v>
      </c>
      <c r="M6208">
        <v>1204</v>
      </c>
      <c r="O6208" t="s">
        <v>10214</v>
      </c>
      <c r="P6208" t="s">
        <v>10215</v>
      </c>
      <c r="Q6208" t="s">
        <v>10216</v>
      </c>
      <c r="R6208" t="s">
        <v>10217</v>
      </c>
      <c r="S6208" t="s">
        <v>10218</v>
      </c>
      <c r="T6208" t="s">
        <v>10219</v>
      </c>
      <c r="U6208" t="s">
        <v>36</v>
      </c>
      <c r="V6208" t="s">
        <v>4045</v>
      </c>
    </row>
    <row r="6209" spans="1:22" x14ac:dyDescent="0.3">
      <c r="A6209" t="s">
        <v>21</v>
      </c>
      <c r="B6209" t="s">
        <v>10200</v>
      </c>
      <c r="C6209" t="s">
        <v>46765</v>
      </c>
      <c r="D6209" t="s">
        <v>17079</v>
      </c>
      <c r="E6209" s="24">
        <v>1</v>
      </c>
      <c r="F6209" t="s">
        <v>25665</v>
      </c>
      <c r="G6209" t="s">
        <v>25666</v>
      </c>
      <c r="H6209" t="s">
        <v>10346</v>
      </c>
      <c r="I6209">
        <v>1504</v>
      </c>
      <c r="J6209" s="10">
        <v>0.9</v>
      </c>
      <c r="K6209" s="10">
        <f t="shared" si="192"/>
        <v>0.9</v>
      </c>
      <c r="L6209" s="10">
        <f t="shared" si="193"/>
        <v>0</v>
      </c>
      <c r="O6209" t="s">
        <v>25667</v>
      </c>
      <c r="P6209" t="s">
        <v>4633</v>
      </c>
      <c r="Q6209" t="s">
        <v>17083</v>
      </c>
      <c r="R6209" t="s">
        <v>46766</v>
      </c>
      <c r="S6209" t="s">
        <v>1819</v>
      </c>
      <c r="T6209" t="s">
        <v>39828</v>
      </c>
      <c r="U6209" t="s">
        <v>36</v>
      </c>
      <c r="V6209" t="s">
        <v>1251</v>
      </c>
    </row>
    <row r="6210" spans="1:22" x14ac:dyDescent="0.3">
      <c r="A6210" t="s">
        <v>21</v>
      </c>
      <c r="B6210" t="s">
        <v>10200</v>
      </c>
      <c r="C6210" t="s">
        <v>46767</v>
      </c>
      <c r="D6210" t="s">
        <v>34920</v>
      </c>
      <c r="E6210" s="24">
        <v>5</v>
      </c>
      <c r="F6210" t="s">
        <v>9511</v>
      </c>
      <c r="G6210" t="s">
        <v>9512</v>
      </c>
      <c r="H6210" t="s">
        <v>10346</v>
      </c>
      <c r="I6210">
        <v>1509</v>
      </c>
      <c r="J6210" s="10">
        <v>4.5</v>
      </c>
      <c r="K6210" s="10">
        <f t="shared" si="192"/>
        <v>4.5</v>
      </c>
      <c r="L6210" s="10">
        <f t="shared" si="193"/>
        <v>0</v>
      </c>
      <c r="O6210" t="s">
        <v>44018</v>
      </c>
      <c r="P6210" t="s">
        <v>1361</v>
      </c>
      <c r="Q6210" t="s">
        <v>46768</v>
      </c>
      <c r="R6210" t="s">
        <v>46769</v>
      </c>
      <c r="S6210" t="s">
        <v>1819</v>
      </c>
      <c r="T6210" t="s">
        <v>31168</v>
      </c>
      <c r="U6210" t="s">
        <v>36</v>
      </c>
      <c r="V6210" t="s">
        <v>1251</v>
      </c>
    </row>
    <row r="6211" spans="1:22" x14ac:dyDescent="0.3">
      <c r="A6211" t="s">
        <v>21</v>
      </c>
      <c r="B6211" t="s">
        <v>10200</v>
      </c>
      <c r="C6211" t="s">
        <v>46770</v>
      </c>
      <c r="D6211" t="s">
        <v>46771</v>
      </c>
      <c r="E6211" s="24">
        <v>2</v>
      </c>
      <c r="F6211" t="s">
        <v>9511</v>
      </c>
      <c r="G6211" t="s">
        <v>9512</v>
      </c>
      <c r="H6211" t="s">
        <v>10346</v>
      </c>
      <c r="I6211">
        <v>1511</v>
      </c>
      <c r="J6211" s="10">
        <v>1.8</v>
      </c>
      <c r="K6211" s="10">
        <f t="shared" ref="K6211:K6274" si="194">+E6211*0.9</f>
        <v>1.8</v>
      </c>
      <c r="L6211" s="10">
        <f t="shared" ref="L6211:L6274" si="195">+J6211-K6211</f>
        <v>0</v>
      </c>
      <c r="O6211" t="s">
        <v>46772</v>
      </c>
      <c r="P6211" t="s">
        <v>1361</v>
      </c>
      <c r="Q6211" t="s">
        <v>34119</v>
      </c>
      <c r="R6211" t="s">
        <v>46773</v>
      </c>
      <c r="S6211" t="s">
        <v>1819</v>
      </c>
      <c r="T6211" t="s">
        <v>31168</v>
      </c>
      <c r="U6211" t="s">
        <v>36</v>
      </c>
      <c r="V6211" t="s">
        <v>1251</v>
      </c>
    </row>
    <row r="6212" spans="1:22" x14ac:dyDescent="0.3">
      <c r="A6212" t="s">
        <v>21</v>
      </c>
      <c r="B6212" t="s">
        <v>10200</v>
      </c>
      <c r="C6212" t="s">
        <v>46774</v>
      </c>
      <c r="D6212" t="s">
        <v>46775</v>
      </c>
      <c r="E6212" s="24">
        <v>5</v>
      </c>
      <c r="F6212" t="s">
        <v>11054</v>
      </c>
      <c r="G6212" t="s">
        <v>11055</v>
      </c>
      <c r="H6212" t="s">
        <v>10346</v>
      </c>
      <c r="I6212">
        <v>1526</v>
      </c>
      <c r="J6212" s="10">
        <v>4.5</v>
      </c>
      <c r="K6212" s="10">
        <f t="shared" si="194"/>
        <v>4.5</v>
      </c>
      <c r="L6212" s="10">
        <f t="shared" si="195"/>
        <v>0</v>
      </c>
      <c r="O6212" t="s">
        <v>46776</v>
      </c>
      <c r="P6212" t="s">
        <v>7001</v>
      </c>
      <c r="Q6212" t="s">
        <v>46777</v>
      </c>
      <c r="R6212" t="s">
        <v>46778</v>
      </c>
      <c r="S6212" t="s">
        <v>46779</v>
      </c>
      <c r="T6212" t="s">
        <v>46780</v>
      </c>
      <c r="U6212" t="s">
        <v>44895</v>
      </c>
      <c r="V6212" t="s">
        <v>1251</v>
      </c>
    </row>
    <row r="6213" spans="1:22" x14ac:dyDescent="0.3">
      <c r="A6213" t="s">
        <v>21</v>
      </c>
      <c r="B6213" t="s">
        <v>10200</v>
      </c>
      <c r="C6213" t="s">
        <v>10303</v>
      </c>
      <c r="D6213" t="s">
        <v>10304</v>
      </c>
      <c r="E6213" s="24">
        <v>184321</v>
      </c>
      <c r="F6213" t="s">
        <v>25</v>
      </c>
      <c r="G6213" t="s">
        <v>6897</v>
      </c>
      <c r="H6213" t="s">
        <v>10267</v>
      </c>
      <c r="I6213">
        <v>1546</v>
      </c>
      <c r="J6213" s="10">
        <v>165888.9</v>
      </c>
      <c r="K6213" s="10">
        <f t="shared" si="194"/>
        <v>165888.9</v>
      </c>
      <c r="L6213" s="10">
        <f t="shared" si="195"/>
        <v>0</v>
      </c>
      <c r="O6213" t="s">
        <v>10305</v>
      </c>
      <c r="P6213" t="s">
        <v>4177</v>
      </c>
      <c r="Q6213" t="s">
        <v>10306</v>
      </c>
      <c r="R6213" t="s">
        <v>10307</v>
      </c>
      <c r="S6213" t="s">
        <v>10308</v>
      </c>
      <c r="T6213" t="s">
        <v>1286</v>
      </c>
      <c r="U6213" t="s">
        <v>36</v>
      </c>
      <c r="V6213" t="s">
        <v>246</v>
      </c>
    </row>
    <row r="6214" spans="1:22" x14ac:dyDescent="0.3">
      <c r="A6214" t="s">
        <v>21</v>
      </c>
      <c r="B6214" t="s">
        <v>10200</v>
      </c>
      <c r="C6214" t="s">
        <v>46781</v>
      </c>
      <c r="D6214" t="s">
        <v>46782</v>
      </c>
      <c r="E6214" s="24">
        <v>500</v>
      </c>
      <c r="F6214" t="s">
        <v>8853</v>
      </c>
      <c r="G6214" t="s">
        <v>39042</v>
      </c>
      <c r="H6214" t="s">
        <v>10346</v>
      </c>
      <c r="I6214">
        <v>1547</v>
      </c>
      <c r="J6214" s="10">
        <v>450</v>
      </c>
      <c r="K6214" s="10">
        <f t="shared" si="194"/>
        <v>450</v>
      </c>
      <c r="L6214" s="10">
        <f t="shared" si="195"/>
        <v>0</v>
      </c>
      <c r="O6214" t="s">
        <v>46783</v>
      </c>
      <c r="P6214" t="s">
        <v>39044</v>
      </c>
      <c r="Q6214" t="s">
        <v>46784</v>
      </c>
      <c r="R6214" t="s">
        <v>46785</v>
      </c>
      <c r="S6214" t="s">
        <v>46786</v>
      </c>
      <c r="T6214" t="s">
        <v>46787</v>
      </c>
      <c r="U6214" t="s">
        <v>10595</v>
      </c>
      <c r="V6214" t="s">
        <v>246</v>
      </c>
    </row>
    <row r="6215" spans="1:22" x14ac:dyDescent="0.3">
      <c r="A6215" t="s">
        <v>21</v>
      </c>
      <c r="B6215" t="s">
        <v>10200</v>
      </c>
      <c r="C6215" t="s">
        <v>46788</v>
      </c>
      <c r="D6215" t="s">
        <v>46789</v>
      </c>
      <c r="E6215" s="24">
        <v>360</v>
      </c>
      <c r="F6215" t="s">
        <v>46790</v>
      </c>
      <c r="G6215" t="s">
        <v>46791</v>
      </c>
      <c r="H6215" t="s">
        <v>10346</v>
      </c>
      <c r="I6215">
        <v>1554</v>
      </c>
      <c r="J6215" s="10">
        <v>324</v>
      </c>
      <c r="K6215" s="10">
        <f t="shared" si="194"/>
        <v>324</v>
      </c>
      <c r="L6215" s="10">
        <f t="shared" si="195"/>
        <v>0</v>
      </c>
      <c r="O6215" t="s">
        <v>46792</v>
      </c>
      <c r="P6215" t="s">
        <v>46793</v>
      </c>
      <c r="Q6215" t="s">
        <v>46794</v>
      </c>
      <c r="R6215" t="s">
        <v>46795</v>
      </c>
      <c r="S6215" t="s">
        <v>46796</v>
      </c>
      <c r="U6215" t="s">
        <v>32471</v>
      </c>
      <c r="V6215" t="s">
        <v>16990</v>
      </c>
    </row>
    <row r="6216" spans="1:22" x14ac:dyDescent="0.3">
      <c r="A6216" t="s">
        <v>21</v>
      </c>
      <c r="B6216" t="s">
        <v>10200</v>
      </c>
      <c r="C6216" t="s">
        <v>46797</v>
      </c>
      <c r="D6216" t="s">
        <v>46798</v>
      </c>
      <c r="E6216" s="24">
        <v>100</v>
      </c>
      <c r="F6216" t="s">
        <v>46799</v>
      </c>
      <c r="G6216" t="s">
        <v>46800</v>
      </c>
      <c r="H6216" t="s">
        <v>10346</v>
      </c>
      <c r="I6216">
        <v>1561</v>
      </c>
      <c r="J6216" s="10">
        <v>90</v>
      </c>
      <c r="K6216" s="10">
        <f t="shared" si="194"/>
        <v>90</v>
      </c>
      <c r="L6216" s="10">
        <f t="shared" si="195"/>
        <v>0</v>
      </c>
      <c r="O6216" t="s">
        <v>46801</v>
      </c>
      <c r="P6216" t="s">
        <v>3913</v>
      </c>
      <c r="Q6216" t="s">
        <v>46802</v>
      </c>
      <c r="R6216" t="s">
        <v>46803</v>
      </c>
      <c r="S6216" t="s">
        <v>46804</v>
      </c>
      <c r="T6216" t="s">
        <v>46805</v>
      </c>
      <c r="U6216" t="s">
        <v>29332</v>
      </c>
      <c r="V6216" t="s">
        <v>8139</v>
      </c>
    </row>
    <row r="6217" spans="1:22" x14ac:dyDescent="0.3">
      <c r="A6217" t="s">
        <v>21</v>
      </c>
      <c r="B6217" t="s">
        <v>10200</v>
      </c>
      <c r="C6217" t="s">
        <v>46806</v>
      </c>
      <c r="D6217" t="s">
        <v>46807</v>
      </c>
      <c r="E6217" s="24">
        <v>1000</v>
      </c>
      <c r="F6217" t="s">
        <v>11699</v>
      </c>
      <c r="G6217" t="s">
        <v>11700</v>
      </c>
      <c r="H6217" t="s">
        <v>10346</v>
      </c>
      <c r="I6217">
        <v>1620</v>
      </c>
      <c r="J6217" s="10">
        <v>900</v>
      </c>
      <c r="K6217" s="10">
        <f t="shared" si="194"/>
        <v>900</v>
      </c>
      <c r="L6217" s="10">
        <f t="shared" si="195"/>
        <v>0</v>
      </c>
      <c r="O6217" t="s">
        <v>46808</v>
      </c>
      <c r="P6217" t="s">
        <v>36567</v>
      </c>
      <c r="Q6217" t="s">
        <v>46809</v>
      </c>
      <c r="R6217" t="s">
        <v>46810</v>
      </c>
      <c r="S6217" t="s">
        <v>46811</v>
      </c>
      <c r="U6217" t="s">
        <v>1029</v>
      </c>
      <c r="V6217" t="s">
        <v>46812</v>
      </c>
    </row>
    <row r="6218" spans="1:22" x14ac:dyDescent="0.3">
      <c r="A6218" t="s">
        <v>21</v>
      </c>
      <c r="B6218" t="s">
        <v>10200</v>
      </c>
      <c r="C6218" t="s">
        <v>46813</v>
      </c>
      <c r="D6218" t="s">
        <v>46814</v>
      </c>
      <c r="E6218" s="24">
        <v>8000</v>
      </c>
      <c r="F6218" t="s">
        <v>33094</v>
      </c>
      <c r="G6218" t="s">
        <v>33095</v>
      </c>
      <c r="H6218" t="s">
        <v>10346</v>
      </c>
      <c r="I6218">
        <v>1701</v>
      </c>
      <c r="J6218" s="10">
        <v>7200</v>
      </c>
      <c r="K6218" s="10">
        <f t="shared" si="194"/>
        <v>7200</v>
      </c>
      <c r="L6218" s="10">
        <f t="shared" si="195"/>
        <v>0</v>
      </c>
      <c r="O6218" t="s">
        <v>46815</v>
      </c>
      <c r="P6218" t="s">
        <v>33097</v>
      </c>
      <c r="Q6218" t="s">
        <v>46816</v>
      </c>
      <c r="R6218" t="s">
        <v>46817</v>
      </c>
      <c r="S6218" t="s">
        <v>46818</v>
      </c>
      <c r="T6218" t="s">
        <v>46819</v>
      </c>
      <c r="U6218" t="s">
        <v>1106</v>
      </c>
      <c r="V6218" t="s">
        <v>1820</v>
      </c>
    </row>
    <row r="6219" spans="1:22" x14ac:dyDescent="0.3">
      <c r="A6219" t="s">
        <v>21</v>
      </c>
      <c r="B6219" t="s">
        <v>10200</v>
      </c>
      <c r="C6219" t="s">
        <v>46820</v>
      </c>
      <c r="D6219" t="s">
        <v>46821</v>
      </c>
      <c r="E6219" s="24">
        <v>1</v>
      </c>
      <c r="F6219" t="s">
        <v>9511</v>
      </c>
      <c r="G6219" t="s">
        <v>9512</v>
      </c>
      <c r="H6219" t="s">
        <v>10346</v>
      </c>
      <c r="I6219">
        <v>1726</v>
      </c>
      <c r="J6219" s="10">
        <v>0.9</v>
      </c>
      <c r="K6219" s="10">
        <f t="shared" si="194"/>
        <v>0.9</v>
      </c>
      <c r="L6219" s="10">
        <f t="shared" si="195"/>
        <v>0</v>
      </c>
      <c r="O6219" t="s">
        <v>31165</v>
      </c>
      <c r="P6219" t="s">
        <v>1361</v>
      </c>
      <c r="Q6219" t="s">
        <v>40019</v>
      </c>
      <c r="R6219" t="s">
        <v>46822</v>
      </c>
      <c r="S6219" t="s">
        <v>1819</v>
      </c>
      <c r="T6219" t="s">
        <v>31168</v>
      </c>
      <c r="U6219" t="s">
        <v>36</v>
      </c>
      <c r="V6219" t="s">
        <v>1251</v>
      </c>
    </row>
    <row r="6220" spans="1:22" x14ac:dyDescent="0.3">
      <c r="A6220" t="s">
        <v>21</v>
      </c>
      <c r="B6220" t="s">
        <v>10200</v>
      </c>
      <c r="C6220" t="s">
        <v>46823</v>
      </c>
      <c r="D6220" t="s">
        <v>46824</v>
      </c>
      <c r="E6220" s="24">
        <v>400</v>
      </c>
      <c r="F6220" t="s">
        <v>24221</v>
      </c>
      <c r="G6220" t="s">
        <v>24222</v>
      </c>
      <c r="H6220" t="s">
        <v>10346</v>
      </c>
      <c r="I6220">
        <v>1744</v>
      </c>
      <c r="J6220" s="10">
        <v>360</v>
      </c>
      <c r="K6220" s="10">
        <f t="shared" si="194"/>
        <v>360</v>
      </c>
      <c r="L6220" s="10">
        <f t="shared" si="195"/>
        <v>0</v>
      </c>
      <c r="O6220" t="s">
        <v>46825</v>
      </c>
      <c r="P6220" t="s">
        <v>46826</v>
      </c>
      <c r="Q6220" t="s">
        <v>46827</v>
      </c>
      <c r="R6220" t="s">
        <v>46828</v>
      </c>
      <c r="S6220" t="s">
        <v>46829</v>
      </c>
      <c r="T6220" t="s">
        <v>46830</v>
      </c>
      <c r="U6220" t="s">
        <v>46831</v>
      </c>
      <c r="V6220" t="s">
        <v>1459</v>
      </c>
    </row>
    <row r="6221" spans="1:22" x14ac:dyDescent="0.3">
      <c r="A6221" t="s">
        <v>21</v>
      </c>
      <c r="B6221" t="s">
        <v>46832</v>
      </c>
      <c r="C6221" t="s">
        <v>46833</v>
      </c>
      <c r="D6221" t="s">
        <v>46834</v>
      </c>
      <c r="E6221" s="24">
        <v>500</v>
      </c>
      <c r="F6221" t="s">
        <v>26225</v>
      </c>
      <c r="G6221" t="s">
        <v>26226</v>
      </c>
      <c r="H6221" t="s">
        <v>10346</v>
      </c>
      <c r="I6221">
        <v>246</v>
      </c>
      <c r="J6221" s="10">
        <v>450</v>
      </c>
      <c r="K6221" s="10">
        <f t="shared" si="194"/>
        <v>450</v>
      </c>
      <c r="L6221" s="10">
        <f t="shared" si="195"/>
        <v>0</v>
      </c>
      <c r="O6221" t="s">
        <v>46835</v>
      </c>
      <c r="P6221" t="s">
        <v>42363</v>
      </c>
      <c r="Q6221" t="s">
        <v>46836</v>
      </c>
      <c r="R6221" t="s">
        <v>46837</v>
      </c>
      <c r="S6221" t="s">
        <v>46838</v>
      </c>
      <c r="T6221" t="s">
        <v>46839</v>
      </c>
      <c r="U6221" t="s">
        <v>1771</v>
      </c>
      <c r="V6221" t="s">
        <v>26212</v>
      </c>
    </row>
    <row r="6222" spans="1:22" x14ac:dyDescent="0.3">
      <c r="A6222" t="s">
        <v>21</v>
      </c>
      <c r="B6222" t="s">
        <v>46832</v>
      </c>
      <c r="C6222" t="s">
        <v>46840</v>
      </c>
      <c r="D6222" t="s">
        <v>46841</v>
      </c>
      <c r="E6222" s="24">
        <v>250</v>
      </c>
      <c r="F6222" t="s">
        <v>20657</v>
      </c>
      <c r="G6222" t="s">
        <v>20658</v>
      </c>
      <c r="H6222" t="s">
        <v>10346</v>
      </c>
      <c r="I6222">
        <v>296</v>
      </c>
      <c r="J6222" s="10">
        <v>225</v>
      </c>
      <c r="K6222" s="10">
        <f t="shared" si="194"/>
        <v>225</v>
      </c>
      <c r="L6222" s="10">
        <f t="shared" si="195"/>
        <v>0</v>
      </c>
      <c r="O6222" t="s">
        <v>46842</v>
      </c>
      <c r="P6222" t="s">
        <v>46843</v>
      </c>
      <c r="Q6222" t="s">
        <v>46844</v>
      </c>
      <c r="R6222" t="s">
        <v>46845</v>
      </c>
      <c r="S6222" t="s">
        <v>46846</v>
      </c>
      <c r="T6222" t="s">
        <v>26118</v>
      </c>
      <c r="U6222" t="s">
        <v>1053</v>
      </c>
      <c r="V6222" t="s">
        <v>21147</v>
      </c>
    </row>
    <row r="6223" spans="1:22" x14ac:dyDescent="0.3">
      <c r="A6223" t="s">
        <v>21</v>
      </c>
      <c r="B6223" t="s">
        <v>46832</v>
      </c>
      <c r="C6223" t="s">
        <v>46847</v>
      </c>
      <c r="D6223" t="s">
        <v>46848</v>
      </c>
      <c r="E6223" s="24">
        <v>350</v>
      </c>
      <c r="F6223" t="s">
        <v>26215</v>
      </c>
      <c r="G6223" t="s">
        <v>26216</v>
      </c>
      <c r="H6223" t="s">
        <v>10346</v>
      </c>
      <c r="I6223">
        <v>617</v>
      </c>
      <c r="J6223" s="10">
        <v>315</v>
      </c>
      <c r="K6223" s="10">
        <f t="shared" si="194"/>
        <v>315</v>
      </c>
      <c r="L6223" s="10">
        <f t="shared" si="195"/>
        <v>0</v>
      </c>
      <c r="O6223" t="s">
        <v>46849</v>
      </c>
      <c r="P6223" t="s">
        <v>46850</v>
      </c>
      <c r="R6223" t="s">
        <v>46851</v>
      </c>
      <c r="S6223" t="s">
        <v>46852</v>
      </c>
      <c r="T6223" t="s">
        <v>9039</v>
      </c>
      <c r="U6223" t="s">
        <v>1053</v>
      </c>
      <c r="V6223" t="s">
        <v>1650</v>
      </c>
    </row>
    <row r="6224" spans="1:22" x14ac:dyDescent="0.3">
      <c r="A6224" t="s">
        <v>21</v>
      </c>
      <c r="B6224" t="s">
        <v>46832</v>
      </c>
      <c r="C6224" t="s">
        <v>46853</v>
      </c>
      <c r="D6224" t="s">
        <v>46854</v>
      </c>
      <c r="E6224" s="24">
        <v>500</v>
      </c>
      <c r="F6224" t="s">
        <v>46855</v>
      </c>
      <c r="G6224" t="s">
        <v>46856</v>
      </c>
      <c r="H6224" t="s">
        <v>10346</v>
      </c>
      <c r="I6224">
        <v>775</v>
      </c>
      <c r="J6224" s="10">
        <v>450</v>
      </c>
      <c r="K6224" s="10">
        <f t="shared" si="194"/>
        <v>450</v>
      </c>
      <c r="L6224" s="10">
        <f t="shared" si="195"/>
        <v>0</v>
      </c>
      <c r="O6224" t="s">
        <v>46857</v>
      </c>
      <c r="P6224" t="s">
        <v>46858</v>
      </c>
      <c r="Q6224" t="s">
        <v>46859</v>
      </c>
      <c r="R6224" t="s">
        <v>46860</v>
      </c>
      <c r="S6224" t="s">
        <v>46861</v>
      </c>
      <c r="T6224" t="s">
        <v>46862</v>
      </c>
      <c r="U6224" t="s">
        <v>1771</v>
      </c>
      <c r="V6224" t="s">
        <v>26212</v>
      </c>
    </row>
    <row r="6225" spans="1:22" x14ac:dyDescent="0.3">
      <c r="A6225" t="s">
        <v>21</v>
      </c>
      <c r="B6225" t="s">
        <v>46832</v>
      </c>
      <c r="C6225" t="s">
        <v>46863</v>
      </c>
      <c r="D6225" t="s">
        <v>46864</v>
      </c>
      <c r="E6225" s="24">
        <v>300</v>
      </c>
      <c r="F6225" t="s">
        <v>42376</v>
      </c>
      <c r="G6225" t="s">
        <v>42377</v>
      </c>
      <c r="H6225" t="s">
        <v>10346</v>
      </c>
      <c r="I6225">
        <v>859</v>
      </c>
      <c r="J6225" s="10">
        <v>270</v>
      </c>
      <c r="K6225" s="10">
        <f t="shared" si="194"/>
        <v>270</v>
      </c>
      <c r="L6225" s="10">
        <f t="shared" si="195"/>
        <v>0</v>
      </c>
      <c r="O6225" t="s">
        <v>42397</v>
      </c>
      <c r="P6225" t="s">
        <v>42379</v>
      </c>
      <c r="Q6225" t="s">
        <v>26268</v>
      </c>
      <c r="R6225" t="s">
        <v>46865</v>
      </c>
      <c r="S6225" t="s">
        <v>46866</v>
      </c>
      <c r="T6225" t="s">
        <v>1771</v>
      </c>
      <c r="U6225" t="s">
        <v>1771</v>
      </c>
      <c r="V6225" t="s">
        <v>42401</v>
      </c>
    </row>
    <row r="6226" spans="1:22" x14ac:dyDescent="0.3">
      <c r="A6226" t="s">
        <v>21</v>
      </c>
      <c r="B6226" t="s">
        <v>46832</v>
      </c>
      <c r="C6226" t="s">
        <v>46867</v>
      </c>
      <c r="D6226" t="s">
        <v>46868</v>
      </c>
      <c r="E6226" s="24">
        <v>200</v>
      </c>
      <c r="F6226" t="s">
        <v>41054</v>
      </c>
      <c r="G6226" t="s">
        <v>41055</v>
      </c>
      <c r="H6226" t="s">
        <v>10346</v>
      </c>
      <c r="I6226">
        <v>917</v>
      </c>
      <c r="J6226" s="10">
        <v>180</v>
      </c>
      <c r="K6226" s="10">
        <f t="shared" si="194"/>
        <v>180</v>
      </c>
      <c r="L6226" s="10">
        <f t="shared" si="195"/>
        <v>0</v>
      </c>
      <c r="O6226" t="s">
        <v>46869</v>
      </c>
      <c r="P6226" t="s">
        <v>41057</v>
      </c>
      <c r="Q6226" t="s">
        <v>46870</v>
      </c>
      <c r="R6226" t="s">
        <v>46871</v>
      </c>
      <c r="S6226" t="s">
        <v>46872</v>
      </c>
      <c r="T6226" t="s">
        <v>1771</v>
      </c>
      <c r="U6226" t="s">
        <v>1771</v>
      </c>
      <c r="V6226" t="s">
        <v>9861</v>
      </c>
    </row>
    <row r="6227" spans="1:22" x14ac:dyDescent="0.3">
      <c r="A6227" t="s">
        <v>21</v>
      </c>
      <c r="B6227" t="s">
        <v>46832</v>
      </c>
      <c r="C6227" t="s">
        <v>46873</v>
      </c>
      <c r="D6227" t="s">
        <v>46874</v>
      </c>
      <c r="E6227" s="24">
        <v>450</v>
      </c>
      <c r="F6227" t="s">
        <v>46875</v>
      </c>
      <c r="G6227" t="s">
        <v>46876</v>
      </c>
      <c r="H6227" t="s">
        <v>10346</v>
      </c>
      <c r="I6227">
        <v>925</v>
      </c>
      <c r="J6227" s="10">
        <v>405</v>
      </c>
      <c r="K6227" s="10">
        <f t="shared" si="194"/>
        <v>405</v>
      </c>
      <c r="L6227" s="10">
        <f t="shared" si="195"/>
        <v>0</v>
      </c>
      <c r="O6227" t="s">
        <v>46877</v>
      </c>
      <c r="P6227" t="s">
        <v>46878</v>
      </c>
      <c r="Q6227" t="s">
        <v>46879</v>
      </c>
      <c r="R6227" t="s">
        <v>46880</v>
      </c>
      <c r="S6227" t="s">
        <v>46881</v>
      </c>
      <c r="T6227" t="s">
        <v>1771</v>
      </c>
      <c r="U6227" t="s">
        <v>1771</v>
      </c>
      <c r="V6227" t="s">
        <v>42499</v>
      </c>
    </row>
    <row r="6228" spans="1:22" x14ac:dyDescent="0.3">
      <c r="A6228" t="s">
        <v>21</v>
      </c>
      <c r="B6228" t="s">
        <v>46882</v>
      </c>
      <c r="C6228" t="s">
        <v>46883</v>
      </c>
      <c r="D6228" t="s">
        <v>46884</v>
      </c>
      <c r="E6228" s="24">
        <v>2</v>
      </c>
      <c r="F6228" t="s">
        <v>46885</v>
      </c>
      <c r="G6228" t="s">
        <v>46886</v>
      </c>
      <c r="H6228" t="s">
        <v>10346</v>
      </c>
      <c r="I6228">
        <v>655</v>
      </c>
      <c r="J6228" s="10">
        <v>1.8</v>
      </c>
      <c r="K6228" s="10">
        <f t="shared" si="194"/>
        <v>1.8</v>
      </c>
      <c r="L6228" s="10">
        <f t="shared" si="195"/>
        <v>0</v>
      </c>
      <c r="O6228" t="s">
        <v>46887</v>
      </c>
      <c r="P6228" t="s">
        <v>46888</v>
      </c>
      <c r="Q6228" t="s">
        <v>46889</v>
      </c>
      <c r="R6228" t="s">
        <v>46890</v>
      </c>
      <c r="S6228" t="s">
        <v>46891</v>
      </c>
      <c r="U6228" t="s">
        <v>96</v>
      </c>
      <c r="V6228" t="s">
        <v>1075</v>
      </c>
    </row>
    <row r="6229" spans="1:22" x14ac:dyDescent="0.3">
      <c r="A6229" t="s">
        <v>21</v>
      </c>
      <c r="B6229" t="s">
        <v>46882</v>
      </c>
      <c r="C6229" t="s">
        <v>46892</v>
      </c>
      <c r="D6229" t="s">
        <v>46893</v>
      </c>
      <c r="E6229" s="24">
        <v>1000</v>
      </c>
      <c r="F6229" t="s">
        <v>35435</v>
      </c>
      <c r="G6229" t="s">
        <v>35436</v>
      </c>
      <c r="H6229" t="s">
        <v>10346</v>
      </c>
      <c r="I6229">
        <v>900</v>
      </c>
      <c r="J6229" s="10">
        <v>900</v>
      </c>
      <c r="K6229" s="10">
        <f t="shared" si="194"/>
        <v>900</v>
      </c>
      <c r="L6229" s="10">
        <f t="shared" si="195"/>
        <v>0</v>
      </c>
      <c r="O6229" t="s">
        <v>46894</v>
      </c>
      <c r="P6229" t="s">
        <v>35438</v>
      </c>
      <c r="Q6229" t="s">
        <v>46895</v>
      </c>
      <c r="R6229" t="s">
        <v>46896</v>
      </c>
      <c r="S6229" t="s">
        <v>46897</v>
      </c>
      <c r="T6229" t="s">
        <v>46898</v>
      </c>
      <c r="U6229" t="s">
        <v>96</v>
      </c>
      <c r="V6229" t="s">
        <v>46899</v>
      </c>
    </row>
    <row r="6230" spans="1:22" x14ac:dyDescent="0.3">
      <c r="A6230" t="s">
        <v>21</v>
      </c>
      <c r="B6230" t="s">
        <v>46882</v>
      </c>
      <c r="C6230" t="s">
        <v>46900</v>
      </c>
      <c r="D6230" t="s">
        <v>46901</v>
      </c>
      <c r="E6230" s="24">
        <v>1000</v>
      </c>
      <c r="F6230" t="s">
        <v>35435</v>
      </c>
      <c r="G6230" t="s">
        <v>35436</v>
      </c>
      <c r="H6230" t="s">
        <v>10346</v>
      </c>
      <c r="I6230">
        <v>902</v>
      </c>
      <c r="J6230" s="10">
        <v>900</v>
      </c>
      <c r="K6230" s="10">
        <f t="shared" si="194"/>
        <v>900</v>
      </c>
      <c r="L6230" s="10">
        <f t="shared" si="195"/>
        <v>0</v>
      </c>
      <c r="O6230" t="s">
        <v>46902</v>
      </c>
      <c r="P6230" t="s">
        <v>35438</v>
      </c>
      <c r="Q6230" t="s">
        <v>46903</v>
      </c>
      <c r="R6230" t="s">
        <v>46896</v>
      </c>
      <c r="S6230" t="s">
        <v>46897</v>
      </c>
      <c r="T6230" t="s">
        <v>46904</v>
      </c>
      <c r="U6230" t="s">
        <v>96</v>
      </c>
      <c r="V6230" t="s">
        <v>46899</v>
      </c>
    </row>
    <row r="6231" spans="1:22" x14ac:dyDescent="0.3">
      <c r="A6231" t="s">
        <v>21</v>
      </c>
      <c r="B6231" t="s">
        <v>10220</v>
      </c>
      <c r="C6231" t="s">
        <v>46905</v>
      </c>
      <c r="D6231" t="s">
        <v>46906</v>
      </c>
      <c r="E6231" s="24">
        <v>100</v>
      </c>
      <c r="F6231" t="s">
        <v>46907</v>
      </c>
      <c r="G6231" t="s">
        <v>46908</v>
      </c>
      <c r="H6231" t="s">
        <v>10346</v>
      </c>
      <c r="I6231">
        <v>136</v>
      </c>
      <c r="J6231" s="10">
        <v>90</v>
      </c>
      <c r="K6231" s="10">
        <f t="shared" si="194"/>
        <v>90</v>
      </c>
      <c r="L6231" s="10">
        <f t="shared" si="195"/>
        <v>0</v>
      </c>
      <c r="O6231" t="s">
        <v>46909</v>
      </c>
      <c r="P6231" t="s">
        <v>46910</v>
      </c>
      <c r="R6231" t="s">
        <v>8148</v>
      </c>
      <c r="S6231" t="s">
        <v>46911</v>
      </c>
      <c r="T6231" t="s">
        <v>46912</v>
      </c>
      <c r="U6231" t="s">
        <v>4668</v>
      </c>
      <c r="V6231" t="s">
        <v>40565</v>
      </c>
    </row>
    <row r="6232" spans="1:22" x14ac:dyDescent="0.3">
      <c r="A6232" t="s">
        <v>21</v>
      </c>
      <c r="B6232" t="s">
        <v>10220</v>
      </c>
      <c r="C6232" t="s">
        <v>46913</v>
      </c>
      <c r="D6232" t="s">
        <v>46914</v>
      </c>
      <c r="E6232" s="24">
        <v>500</v>
      </c>
      <c r="F6232" t="s">
        <v>46915</v>
      </c>
      <c r="G6232" t="s">
        <v>46916</v>
      </c>
      <c r="H6232" t="s">
        <v>10346</v>
      </c>
      <c r="I6232">
        <v>425</v>
      </c>
      <c r="J6232" s="10">
        <v>450</v>
      </c>
      <c r="K6232" s="10">
        <f t="shared" si="194"/>
        <v>450</v>
      </c>
      <c r="L6232" s="10">
        <f t="shared" si="195"/>
        <v>0</v>
      </c>
      <c r="O6232" t="s">
        <v>46917</v>
      </c>
      <c r="P6232" t="s">
        <v>46918</v>
      </c>
      <c r="Q6232" t="s">
        <v>46919</v>
      </c>
      <c r="R6232" t="s">
        <v>46920</v>
      </c>
      <c r="S6232" t="s">
        <v>35289</v>
      </c>
      <c r="U6232" t="s">
        <v>4668</v>
      </c>
      <c r="V6232" t="s">
        <v>35280</v>
      </c>
    </row>
    <row r="6233" spans="1:22" x14ac:dyDescent="0.3">
      <c r="A6233" t="s">
        <v>21</v>
      </c>
      <c r="B6233" t="s">
        <v>10220</v>
      </c>
      <c r="C6233" t="s">
        <v>46921</v>
      </c>
      <c r="D6233" t="s">
        <v>46922</v>
      </c>
      <c r="E6233" s="24">
        <v>200</v>
      </c>
      <c r="F6233" t="s">
        <v>46923</v>
      </c>
      <c r="G6233" t="s">
        <v>46924</v>
      </c>
      <c r="H6233" t="s">
        <v>10346</v>
      </c>
      <c r="I6233">
        <v>546</v>
      </c>
      <c r="J6233" s="10">
        <v>180</v>
      </c>
      <c r="K6233" s="10">
        <f t="shared" si="194"/>
        <v>180</v>
      </c>
      <c r="L6233" s="10">
        <f t="shared" si="195"/>
        <v>0</v>
      </c>
      <c r="O6233" t="s">
        <v>46925</v>
      </c>
      <c r="P6233" t="s">
        <v>46926</v>
      </c>
      <c r="Q6233" t="s">
        <v>46927</v>
      </c>
      <c r="R6233" t="s">
        <v>46928</v>
      </c>
      <c r="S6233" t="s">
        <v>34536</v>
      </c>
      <c r="U6233" t="s">
        <v>4495</v>
      </c>
      <c r="V6233" t="s">
        <v>30882</v>
      </c>
    </row>
    <row r="6234" spans="1:22" x14ac:dyDescent="0.3">
      <c r="A6234" t="s">
        <v>21</v>
      </c>
      <c r="B6234" t="s">
        <v>10220</v>
      </c>
      <c r="C6234" t="s">
        <v>46929</v>
      </c>
      <c r="D6234" t="s">
        <v>46930</v>
      </c>
      <c r="E6234" s="24">
        <v>250</v>
      </c>
      <c r="F6234" t="s">
        <v>46931</v>
      </c>
      <c r="G6234" t="s">
        <v>46932</v>
      </c>
      <c r="H6234" t="s">
        <v>10346</v>
      </c>
      <c r="I6234">
        <v>912</v>
      </c>
      <c r="J6234" s="10">
        <v>225</v>
      </c>
      <c r="K6234" s="10">
        <f t="shared" si="194"/>
        <v>225</v>
      </c>
      <c r="L6234" s="10">
        <f t="shared" si="195"/>
        <v>0</v>
      </c>
      <c r="O6234" t="s">
        <v>46933</v>
      </c>
      <c r="P6234" t="s">
        <v>46934</v>
      </c>
      <c r="Q6234" t="s">
        <v>46935</v>
      </c>
      <c r="R6234" t="s">
        <v>46936</v>
      </c>
      <c r="S6234" t="s">
        <v>46937</v>
      </c>
      <c r="T6234" t="s">
        <v>46938</v>
      </c>
      <c r="U6234" t="s">
        <v>4495</v>
      </c>
      <c r="V6234" t="s">
        <v>46939</v>
      </c>
    </row>
    <row r="6235" spans="1:22" x14ac:dyDescent="0.3">
      <c r="A6235" t="s">
        <v>21</v>
      </c>
      <c r="B6235" t="s">
        <v>10220</v>
      </c>
      <c r="C6235" t="s">
        <v>46940</v>
      </c>
      <c r="D6235" t="s">
        <v>46941</v>
      </c>
      <c r="E6235" s="24">
        <v>150</v>
      </c>
      <c r="F6235" t="s">
        <v>8447</v>
      </c>
      <c r="G6235" t="s">
        <v>8448</v>
      </c>
      <c r="H6235" t="s">
        <v>10346</v>
      </c>
      <c r="I6235">
        <v>926</v>
      </c>
      <c r="J6235" s="10">
        <v>135</v>
      </c>
      <c r="K6235" s="10">
        <f t="shared" si="194"/>
        <v>135</v>
      </c>
      <c r="L6235" s="10">
        <f t="shared" si="195"/>
        <v>0</v>
      </c>
      <c r="O6235" t="s">
        <v>46942</v>
      </c>
      <c r="P6235" t="s">
        <v>46943</v>
      </c>
      <c r="Q6235" t="s">
        <v>46944</v>
      </c>
      <c r="R6235" t="s">
        <v>46945</v>
      </c>
      <c r="S6235" t="s">
        <v>46946</v>
      </c>
      <c r="T6235" t="s">
        <v>46947</v>
      </c>
      <c r="U6235" t="s">
        <v>4495</v>
      </c>
      <c r="V6235" t="s">
        <v>8455</v>
      </c>
    </row>
    <row r="6236" spans="1:22" x14ac:dyDescent="0.3">
      <c r="A6236" t="s">
        <v>21</v>
      </c>
      <c r="B6236" t="s">
        <v>10220</v>
      </c>
      <c r="C6236" t="s">
        <v>46948</v>
      </c>
      <c r="D6236" t="s">
        <v>46949</v>
      </c>
      <c r="E6236" s="24">
        <v>10</v>
      </c>
      <c r="F6236" t="s">
        <v>46950</v>
      </c>
      <c r="G6236" t="s">
        <v>46951</v>
      </c>
      <c r="H6236" t="s">
        <v>10346</v>
      </c>
      <c r="I6236">
        <v>1029</v>
      </c>
      <c r="J6236" s="10">
        <v>9</v>
      </c>
      <c r="K6236" s="10">
        <f t="shared" si="194"/>
        <v>9</v>
      </c>
      <c r="L6236" s="10">
        <f t="shared" si="195"/>
        <v>0</v>
      </c>
      <c r="O6236" t="s">
        <v>46952</v>
      </c>
      <c r="P6236" t="s">
        <v>46953</v>
      </c>
      <c r="Q6236" t="s">
        <v>46954</v>
      </c>
      <c r="R6236" t="s">
        <v>46955</v>
      </c>
      <c r="S6236" t="s">
        <v>46956</v>
      </c>
      <c r="T6236" t="s">
        <v>46957</v>
      </c>
      <c r="U6236" t="s">
        <v>4668</v>
      </c>
      <c r="V6236" t="s">
        <v>46958</v>
      </c>
    </row>
    <row r="6237" spans="1:22" x14ac:dyDescent="0.3">
      <c r="A6237" t="s">
        <v>21</v>
      </c>
      <c r="B6237" t="s">
        <v>10220</v>
      </c>
      <c r="C6237" t="s">
        <v>46959</v>
      </c>
      <c r="D6237" t="s">
        <v>46960</v>
      </c>
      <c r="E6237" s="24">
        <v>50</v>
      </c>
      <c r="F6237" t="s">
        <v>46961</v>
      </c>
      <c r="G6237" t="s">
        <v>46962</v>
      </c>
      <c r="H6237" t="s">
        <v>10346</v>
      </c>
      <c r="I6237">
        <v>1118</v>
      </c>
      <c r="J6237" s="10">
        <v>45</v>
      </c>
      <c r="K6237" s="10">
        <f t="shared" si="194"/>
        <v>45</v>
      </c>
      <c r="L6237" s="10">
        <f t="shared" si="195"/>
        <v>0</v>
      </c>
      <c r="O6237" t="s">
        <v>46963</v>
      </c>
      <c r="P6237" t="s">
        <v>46964</v>
      </c>
      <c r="Q6237" t="s">
        <v>46965</v>
      </c>
      <c r="R6237" t="s">
        <v>46966</v>
      </c>
      <c r="S6237" t="s">
        <v>46967</v>
      </c>
      <c r="T6237" t="s">
        <v>6594</v>
      </c>
      <c r="U6237" t="s">
        <v>4668</v>
      </c>
      <c r="V6237" t="s">
        <v>40779</v>
      </c>
    </row>
    <row r="6238" spans="1:22" x14ac:dyDescent="0.3">
      <c r="A6238" t="s">
        <v>21</v>
      </c>
      <c r="B6238" t="s">
        <v>10220</v>
      </c>
      <c r="C6238" t="s">
        <v>46968</v>
      </c>
      <c r="D6238" t="s">
        <v>46969</v>
      </c>
      <c r="E6238" s="24">
        <v>100</v>
      </c>
      <c r="F6238" t="s">
        <v>46970</v>
      </c>
      <c r="G6238" t="s">
        <v>46971</v>
      </c>
      <c r="H6238" t="s">
        <v>10346</v>
      </c>
      <c r="I6238">
        <v>1212</v>
      </c>
      <c r="J6238" s="10">
        <v>90</v>
      </c>
      <c r="K6238" s="10">
        <f t="shared" si="194"/>
        <v>90</v>
      </c>
      <c r="L6238" s="10">
        <f t="shared" si="195"/>
        <v>0</v>
      </c>
      <c r="O6238" t="s">
        <v>46972</v>
      </c>
      <c r="P6238" t="s">
        <v>46973</v>
      </c>
      <c r="Q6238" t="s">
        <v>46974</v>
      </c>
      <c r="R6238" t="s">
        <v>46975</v>
      </c>
      <c r="S6238" t="s">
        <v>46976</v>
      </c>
      <c r="T6238" t="s">
        <v>35289</v>
      </c>
      <c r="U6238" t="s">
        <v>4668</v>
      </c>
      <c r="V6238" t="s">
        <v>35280</v>
      </c>
    </row>
    <row r="6239" spans="1:22" x14ac:dyDescent="0.3">
      <c r="A6239" t="s">
        <v>21</v>
      </c>
      <c r="B6239" t="s">
        <v>10220</v>
      </c>
      <c r="C6239" t="s">
        <v>10221</v>
      </c>
      <c r="D6239" t="s">
        <v>10222</v>
      </c>
      <c r="E6239" s="24">
        <v>200</v>
      </c>
      <c r="F6239" t="s">
        <v>10223</v>
      </c>
      <c r="G6239" t="s">
        <v>10224</v>
      </c>
      <c r="H6239" t="s">
        <v>7824</v>
      </c>
      <c r="I6239">
        <v>1224</v>
      </c>
      <c r="J6239" s="10">
        <v>180</v>
      </c>
      <c r="K6239" s="10">
        <f t="shared" si="194"/>
        <v>180</v>
      </c>
      <c r="L6239" s="10">
        <f t="shared" si="195"/>
        <v>0</v>
      </c>
      <c r="M6239">
        <v>1010</v>
      </c>
      <c r="O6239" t="s">
        <v>10225</v>
      </c>
      <c r="P6239" t="s">
        <v>10226</v>
      </c>
      <c r="Q6239" t="s">
        <v>10227</v>
      </c>
      <c r="R6239" t="s">
        <v>10228</v>
      </c>
      <c r="S6239" t="s">
        <v>10229</v>
      </c>
      <c r="T6239" t="s">
        <v>10230</v>
      </c>
      <c r="U6239" t="s">
        <v>4668</v>
      </c>
      <c r="V6239" t="s">
        <v>10231</v>
      </c>
    </row>
    <row r="6240" spans="1:22" x14ac:dyDescent="0.3">
      <c r="A6240" t="s">
        <v>21</v>
      </c>
      <c r="B6240" t="s">
        <v>10220</v>
      </c>
      <c r="C6240" t="s">
        <v>46977</v>
      </c>
      <c r="D6240" t="s">
        <v>46978</v>
      </c>
      <c r="E6240" s="24">
        <v>500</v>
      </c>
      <c r="F6240" t="s">
        <v>46979</v>
      </c>
      <c r="G6240" t="s">
        <v>46980</v>
      </c>
      <c r="H6240" t="s">
        <v>10346</v>
      </c>
      <c r="I6240">
        <v>1396</v>
      </c>
      <c r="J6240" s="10">
        <v>450</v>
      </c>
      <c r="K6240" s="10">
        <f t="shared" si="194"/>
        <v>450</v>
      </c>
      <c r="L6240" s="10">
        <f t="shared" si="195"/>
        <v>0</v>
      </c>
      <c r="O6240" t="s">
        <v>46981</v>
      </c>
      <c r="P6240" t="s">
        <v>46982</v>
      </c>
      <c r="Q6240" t="s">
        <v>46983</v>
      </c>
      <c r="R6240" t="s">
        <v>46984</v>
      </c>
      <c r="S6240" t="s">
        <v>46985</v>
      </c>
      <c r="T6240" t="s">
        <v>46986</v>
      </c>
      <c r="U6240" t="s">
        <v>4668</v>
      </c>
      <c r="V6240" t="s">
        <v>10231</v>
      </c>
    </row>
    <row r="6241" spans="1:22" x14ac:dyDescent="0.3">
      <c r="A6241" t="s">
        <v>21</v>
      </c>
      <c r="B6241" t="s">
        <v>46987</v>
      </c>
      <c r="C6241" t="s">
        <v>46988</v>
      </c>
      <c r="D6241" t="s">
        <v>46989</v>
      </c>
      <c r="E6241" s="24">
        <v>200</v>
      </c>
      <c r="F6241" t="s">
        <v>46990</v>
      </c>
      <c r="G6241" t="s">
        <v>46991</v>
      </c>
      <c r="H6241" t="s">
        <v>10346</v>
      </c>
      <c r="I6241">
        <v>752</v>
      </c>
      <c r="J6241" s="10">
        <v>180</v>
      </c>
      <c r="K6241" s="10">
        <f t="shared" si="194"/>
        <v>180</v>
      </c>
      <c r="L6241" s="10">
        <f t="shared" si="195"/>
        <v>0</v>
      </c>
      <c r="O6241" t="s">
        <v>46992</v>
      </c>
      <c r="P6241" t="s">
        <v>46993</v>
      </c>
      <c r="Q6241" t="s">
        <v>46994</v>
      </c>
      <c r="R6241" t="s">
        <v>46995</v>
      </c>
      <c r="S6241" t="s">
        <v>46996</v>
      </c>
      <c r="T6241" t="s">
        <v>46997</v>
      </c>
      <c r="U6241" t="s">
        <v>931</v>
      </c>
      <c r="V6241" t="s">
        <v>937</v>
      </c>
    </row>
    <row r="6242" spans="1:22" x14ac:dyDescent="0.3">
      <c r="A6242" t="s">
        <v>21</v>
      </c>
      <c r="B6242" t="s">
        <v>10232</v>
      </c>
      <c r="C6242" t="s">
        <v>46998</v>
      </c>
      <c r="D6242" t="s">
        <v>46999</v>
      </c>
      <c r="E6242" s="24">
        <v>200</v>
      </c>
      <c r="F6242" t="s">
        <v>34435</v>
      </c>
      <c r="G6242" t="s">
        <v>34436</v>
      </c>
      <c r="H6242" t="s">
        <v>10346</v>
      </c>
      <c r="I6242">
        <v>513</v>
      </c>
      <c r="J6242" s="10">
        <v>180</v>
      </c>
      <c r="K6242" s="10">
        <f t="shared" si="194"/>
        <v>180</v>
      </c>
      <c r="L6242" s="10">
        <f t="shared" si="195"/>
        <v>0</v>
      </c>
      <c r="O6242" t="s">
        <v>47000</v>
      </c>
      <c r="P6242" t="s">
        <v>34438</v>
      </c>
      <c r="Q6242" t="s">
        <v>47001</v>
      </c>
      <c r="R6242" t="s">
        <v>47002</v>
      </c>
      <c r="S6242" t="s">
        <v>47003</v>
      </c>
      <c r="T6242" t="s">
        <v>43663</v>
      </c>
      <c r="U6242" t="s">
        <v>10070</v>
      </c>
      <c r="V6242" t="s">
        <v>6690</v>
      </c>
    </row>
    <row r="6243" spans="1:22" x14ac:dyDescent="0.3">
      <c r="A6243" t="s">
        <v>21</v>
      </c>
      <c r="B6243" t="s">
        <v>10232</v>
      </c>
      <c r="C6243" t="s">
        <v>10233</v>
      </c>
      <c r="D6243" t="s">
        <v>10234</v>
      </c>
      <c r="E6243" s="24">
        <v>100</v>
      </c>
      <c r="F6243" t="s">
        <v>10235</v>
      </c>
      <c r="G6243" t="s">
        <v>10236</v>
      </c>
      <c r="H6243" t="s">
        <v>7824</v>
      </c>
      <c r="I6243">
        <v>553</v>
      </c>
      <c r="J6243" s="10">
        <v>90</v>
      </c>
      <c r="K6243" s="10">
        <f t="shared" si="194"/>
        <v>90</v>
      </c>
      <c r="L6243" s="10">
        <f t="shared" si="195"/>
        <v>0</v>
      </c>
      <c r="M6243">
        <v>873</v>
      </c>
      <c r="O6243" t="s">
        <v>10237</v>
      </c>
      <c r="P6243" t="s">
        <v>10238</v>
      </c>
      <c r="Q6243" t="s">
        <v>10239</v>
      </c>
      <c r="R6243" t="s">
        <v>10240</v>
      </c>
      <c r="S6243" t="s">
        <v>10241</v>
      </c>
      <c r="T6243" t="s">
        <v>10242</v>
      </c>
      <c r="U6243" t="s">
        <v>1613</v>
      </c>
      <c r="V6243" t="s">
        <v>1614</v>
      </c>
    </row>
    <row r="6244" spans="1:22" x14ac:dyDescent="0.3">
      <c r="A6244" t="s">
        <v>21</v>
      </c>
      <c r="B6244" t="s">
        <v>10232</v>
      </c>
      <c r="C6244" t="s">
        <v>47004</v>
      </c>
      <c r="D6244" t="s">
        <v>47005</v>
      </c>
      <c r="E6244" s="24">
        <v>150</v>
      </c>
      <c r="F6244" t="s">
        <v>47006</v>
      </c>
      <c r="G6244" t="s">
        <v>47007</v>
      </c>
      <c r="H6244" t="s">
        <v>10346</v>
      </c>
      <c r="I6244">
        <v>957</v>
      </c>
      <c r="J6244" s="10">
        <v>135</v>
      </c>
      <c r="K6244" s="10">
        <f t="shared" si="194"/>
        <v>135</v>
      </c>
      <c r="L6244" s="10">
        <f t="shared" si="195"/>
        <v>0</v>
      </c>
      <c r="O6244" t="s">
        <v>47008</v>
      </c>
      <c r="P6244" t="s">
        <v>47009</v>
      </c>
      <c r="Q6244" t="s">
        <v>47010</v>
      </c>
      <c r="R6244" t="s">
        <v>47011</v>
      </c>
      <c r="U6244" t="s">
        <v>47012</v>
      </c>
      <c r="V6244" t="s">
        <v>47013</v>
      </c>
    </row>
    <row r="6245" spans="1:22" x14ac:dyDescent="0.3">
      <c r="A6245" t="s">
        <v>21</v>
      </c>
      <c r="B6245" t="s">
        <v>10232</v>
      </c>
      <c r="C6245" t="s">
        <v>47014</v>
      </c>
      <c r="D6245" t="s">
        <v>47015</v>
      </c>
      <c r="E6245" s="24">
        <v>2000</v>
      </c>
      <c r="F6245" t="s">
        <v>47016</v>
      </c>
      <c r="G6245" t="s">
        <v>47017</v>
      </c>
      <c r="H6245" t="s">
        <v>10346</v>
      </c>
      <c r="I6245">
        <v>1361</v>
      </c>
      <c r="J6245" s="10">
        <v>1800</v>
      </c>
      <c r="K6245" s="10">
        <f t="shared" si="194"/>
        <v>1800</v>
      </c>
      <c r="L6245" s="10">
        <f t="shared" si="195"/>
        <v>0</v>
      </c>
      <c r="O6245" t="s">
        <v>47018</v>
      </c>
      <c r="P6245" t="s">
        <v>47019</v>
      </c>
      <c r="Q6245" t="s">
        <v>47020</v>
      </c>
      <c r="R6245" t="s">
        <v>47021</v>
      </c>
      <c r="S6245" t="s">
        <v>47022</v>
      </c>
      <c r="T6245" t="s">
        <v>47023</v>
      </c>
      <c r="U6245" t="s">
        <v>10070</v>
      </c>
      <c r="V6245" t="s">
        <v>47024</v>
      </c>
    </row>
    <row r="6246" spans="1:22" x14ac:dyDescent="0.3">
      <c r="A6246" t="s">
        <v>21</v>
      </c>
      <c r="B6246" t="s">
        <v>47025</v>
      </c>
      <c r="C6246" t="s">
        <v>47026</v>
      </c>
      <c r="D6246" t="s">
        <v>47027</v>
      </c>
      <c r="E6246" s="24">
        <v>700</v>
      </c>
      <c r="F6246" t="s">
        <v>47028</v>
      </c>
      <c r="G6246" t="s">
        <v>47029</v>
      </c>
      <c r="H6246" t="s">
        <v>10346</v>
      </c>
      <c r="I6246">
        <v>167</v>
      </c>
      <c r="J6246" s="10">
        <v>630</v>
      </c>
      <c r="K6246" s="10">
        <f t="shared" si="194"/>
        <v>630</v>
      </c>
      <c r="L6246" s="10">
        <f t="shared" si="195"/>
        <v>0</v>
      </c>
      <c r="O6246" t="s">
        <v>47030</v>
      </c>
      <c r="P6246" t="s">
        <v>47031</v>
      </c>
      <c r="Q6246" t="s">
        <v>47032</v>
      </c>
      <c r="R6246" t="s">
        <v>47033</v>
      </c>
      <c r="S6246" t="s">
        <v>35024</v>
      </c>
      <c r="U6246" t="s">
        <v>4668</v>
      </c>
      <c r="V6246" t="s">
        <v>9643</v>
      </c>
    </row>
    <row r="6247" spans="1:22" x14ac:dyDescent="0.3">
      <c r="A6247" t="s">
        <v>21</v>
      </c>
      <c r="B6247" t="s">
        <v>47025</v>
      </c>
      <c r="C6247" t="s">
        <v>47034</v>
      </c>
      <c r="D6247" t="s">
        <v>47035</v>
      </c>
      <c r="E6247" s="24">
        <v>400</v>
      </c>
      <c r="F6247" t="s">
        <v>47036</v>
      </c>
      <c r="G6247" t="s">
        <v>47037</v>
      </c>
      <c r="H6247" t="s">
        <v>10346</v>
      </c>
      <c r="I6247">
        <v>1076</v>
      </c>
      <c r="J6247" s="10">
        <v>360</v>
      </c>
      <c r="K6247" s="10">
        <f t="shared" si="194"/>
        <v>360</v>
      </c>
      <c r="L6247" s="10">
        <f t="shared" si="195"/>
        <v>0</v>
      </c>
      <c r="O6247" t="s">
        <v>47038</v>
      </c>
      <c r="P6247" t="s">
        <v>47039</v>
      </c>
      <c r="Q6247" t="s">
        <v>47040</v>
      </c>
      <c r="R6247" t="s">
        <v>5137</v>
      </c>
      <c r="S6247" t="s">
        <v>47041</v>
      </c>
      <c r="T6247" t="s">
        <v>47042</v>
      </c>
      <c r="U6247" t="s">
        <v>21250</v>
      </c>
      <c r="V6247" t="s">
        <v>17465</v>
      </c>
    </row>
    <row r="6248" spans="1:22" x14ac:dyDescent="0.3">
      <c r="A6248" t="s">
        <v>21</v>
      </c>
      <c r="B6248" t="s">
        <v>47025</v>
      </c>
      <c r="C6248" t="s">
        <v>47043</v>
      </c>
      <c r="D6248" t="s">
        <v>47044</v>
      </c>
      <c r="E6248" s="24">
        <v>100</v>
      </c>
      <c r="F6248" t="s">
        <v>46915</v>
      </c>
      <c r="G6248" t="s">
        <v>46916</v>
      </c>
      <c r="H6248" t="s">
        <v>10346</v>
      </c>
      <c r="I6248">
        <v>1096</v>
      </c>
      <c r="J6248" s="10">
        <v>90</v>
      </c>
      <c r="K6248" s="10">
        <f t="shared" si="194"/>
        <v>90</v>
      </c>
      <c r="L6248" s="10">
        <f t="shared" si="195"/>
        <v>0</v>
      </c>
      <c r="O6248" t="s">
        <v>47045</v>
      </c>
      <c r="P6248" t="s">
        <v>46918</v>
      </c>
      <c r="Q6248" t="s">
        <v>47046</v>
      </c>
      <c r="R6248" t="s">
        <v>47047</v>
      </c>
      <c r="S6248" t="s">
        <v>47048</v>
      </c>
      <c r="U6248" t="s">
        <v>4495</v>
      </c>
      <c r="V6248" t="s">
        <v>8976</v>
      </c>
    </row>
    <row r="6249" spans="1:22" x14ac:dyDescent="0.3">
      <c r="A6249" t="s">
        <v>21</v>
      </c>
      <c r="B6249" t="s">
        <v>47025</v>
      </c>
      <c r="C6249" t="s">
        <v>47049</v>
      </c>
      <c r="D6249" t="s">
        <v>47050</v>
      </c>
      <c r="E6249" s="24">
        <v>10</v>
      </c>
      <c r="F6249" t="s">
        <v>43269</v>
      </c>
      <c r="G6249" t="s">
        <v>43270</v>
      </c>
      <c r="H6249" t="s">
        <v>10346</v>
      </c>
      <c r="I6249">
        <v>1109</v>
      </c>
      <c r="J6249" s="10">
        <v>9</v>
      </c>
      <c r="K6249" s="10">
        <f t="shared" si="194"/>
        <v>9</v>
      </c>
      <c r="L6249" s="10">
        <f t="shared" si="195"/>
        <v>0</v>
      </c>
      <c r="O6249" t="s">
        <v>47051</v>
      </c>
      <c r="P6249" t="s">
        <v>43272</v>
      </c>
      <c r="Q6249" t="s">
        <v>47052</v>
      </c>
      <c r="R6249" t="s">
        <v>47053</v>
      </c>
      <c r="S6249" t="s">
        <v>47054</v>
      </c>
      <c r="T6249" t="s">
        <v>47055</v>
      </c>
      <c r="U6249" t="s">
        <v>47056</v>
      </c>
      <c r="V6249" t="s">
        <v>14905</v>
      </c>
    </row>
    <row r="6250" spans="1:22" x14ac:dyDescent="0.3">
      <c r="A6250" t="s">
        <v>21</v>
      </c>
      <c r="B6250" t="s">
        <v>47057</v>
      </c>
      <c r="C6250" t="s">
        <v>47058</v>
      </c>
      <c r="D6250" t="s">
        <v>47059</v>
      </c>
      <c r="E6250" s="24">
        <v>200</v>
      </c>
      <c r="F6250" t="s">
        <v>47060</v>
      </c>
      <c r="G6250" t="s">
        <v>47061</v>
      </c>
      <c r="H6250" t="s">
        <v>10346</v>
      </c>
      <c r="I6250">
        <v>1137</v>
      </c>
      <c r="J6250" s="10">
        <v>180</v>
      </c>
      <c r="K6250" s="10">
        <f t="shared" si="194"/>
        <v>180</v>
      </c>
      <c r="L6250" s="10">
        <f t="shared" si="195"/>
        <v>0</v>
      </c>
      <c r="O6250" t="s">
        <v>47062</v>
      </c>
      <c r="P6250" t="s">
        <v>47063</v>
      </c>
      <c r="R6250" t="s">
        <v>47064</v>
      </c>
      <c r="S6250" t="s">
        <v>47065</v>
      </c>
      <c r="U6250" t="s">
        <v>1637</v>
      </c>
      <c r="V6250" t="s">
        <v>5218</v>
      </c>
    </row>
    <row r="6251" spans="1:22" x14ac:dyDescent="0.3">
      <c r="A6251" t="s">
        <v>21</v>
      </c>
      <c r="B6251" t="s">
        <v>47057</v>
      </c>
      <c r="C6251" t="s">
        <v>47066</v>
      </c>
      <c r="D6251" t="s">
        <v>47067</v>
      </c>
      <c r="E6251" s="24">
        <v>38</v>
      </c>
      <c r="F6251" t="s">
        <v>34850</v>
      </c>
      <c r="G6251" t="s">
        <v>34851</v>
      </c>
      <c r="H6251" t="s">
        <v>10346</v>
      </c>
      <c r="I6251">
        <v>1138</v>
      </c>
      <c r="J6251" s="10">
        <v>34.200000000000003</v>
      </c>
      <c r="K6251" s="10">
        <f t="shared" si="194"/>
        <v>34.200000000000003</v>
      </c>
      <c r="L6251" s="10">
        <f t="shared" si="195"/>
        <v>0</v>
      </c>
      <c r="O6251" t="s">
        <v>47068</v>
      </c>
      <c r="P6251" t="s">
        <v>34853</v>
      </c>
      <c r="R6251" t="s">
        <v>47069</v>
      </c>
      <c r="S6251" t="s">
        <v>47070</v>
      </c>
      <c r="T6251" t="s">
        <v>47071</v>
      </c>
      <c r="U6251" t="s">
        <v>1637</v>
      </c>
      <c r="V6251" t="s">
        <v>5226</v>
      </c>
    </row>
    <row r="6252" spans="1:22" x14ac:dyDescent="0.3">
      <c r="A6252" t="s">
        <v>21</v>
      </c>
      <c r="B6252" t="s">
        <v>47072</v>
      </c>
      <c r="C6252" t="s">
        <v>47073</v>
      </c>
      <c r="D6252" t="s">
        <v>47074</v>
      </c>
      <c r="E6252" s="24">
        <v>200</v>
      </c>
      <c r="F6252" t="s">
        <v>47075</v>
      </c>
      <c r="G6252" t="s">
        <v>47076</v>
      </c>
      <c r="H6252" t="s">
        <v>10346</v>
      </c>
      <c r="I6252">
        <v>893</v>
      </c>
      <c r="J6252" s="10">
        <v>180</v>
      </c>
      <c r="K6252" s="10">
        <f t="shared" si="194"/>
        <v>180</v>
      </c>
      <c r="L6252" s="10">
        <f t="shared" si="195"/>
        <v>0</v>
      </c>
      <c r="O6252" t="s">
        <v>47077</v>
      </c>
      <c r="P6252" t="s">
        <v>4438</v>
      </c>
      <c r="Q6252" t="s">
        <v>47078</v>
      </c>
      <c r="R6252" t="s">
        <v>47079</v>
      </c>
      <c r="S6252" t="s">
        <v>47080</v>
      </c>
      <c r="T6252" t="s">
        <v>4079</v>
      </c>
      <c r="U6252" t="s">
        <v>20179</v>
      </c>
      <c r="V6252" t="s">
        <v>20180</v>
      </c>
    </row>
    <row r="6253" spans="1:22" x14ac:dyDescent="0.3">
      <c r="A6253" t="s">
        <v>21</v>
      </c>
      <c r="B6253" t="s">
        <v>47072</v>
      </c>
      <c r="C6253" t="s">
        <v>47081</v>
      </c>
      <c r="D6253" t="s">
        <v>47082</v>
      </c>
      <c r="E6253" s="24">
        <v>100</v>
      </c>
      <c r="F6253" t="s">
        <v>38204</v>
      </c>
      <c r="G6253" t="s">
        <v>38205</v>
      </c>
      <c r="H6253" t="s">
        <v>10346</v>
      </c>
      <c r="I6253">
        <v>1104</v>
      </c>
      <c r="J6253" s="10">
        <v>90</v>
      </c>
      <c r="K6253" s="10">
        <f t="shared" si="194"/>
        <v>90</v>
      </c>
      <c r="L6253" s="10">
        <f t="shared" si="195"/>
        <v>0</v>
      </c>
      <c r="O6253" t="s">
        <v>47083</v>
      </c>
      <c r="P6253" t="s">
        <v>4438</v>
      </c>
      <c r="Q6253" t="s">
        <v>47084</v>
      </c>
      <c r="R6253" t="s">
        <v>47085</v>
      </c>
      <c r="S6253" t="s">
        <v>47086</v>
      </c>
      <c r="T6253" t="s">
        <v>21623</v>
      </c>
      <c r="U6253" t="s">
        <v>27605</v>
      </c>
      <c r="V6253" t="s">
        <v>2240</v>
      </c>
    </row>
    <row r="6254" spans="1:22" x14ac:dyDescent="0.3">
      <c r="A6254" t="s">
        <v>21</v>
      </c>
      <c r="B6254" t="s">
        <v>47072</v>
      </c>
      <c r="C6254" t="s">
        <v>47087</v>
      </c>
      <c r="D6254" t="s">
        <v>47088</v>
      </c>
      <c r="E6254" s="24">
        <v>200</v>
      </c>
      <c r="F6254" t="s">
        <v>47089</v>
      </c>
      <c r="G6254" t="s">
        <v>47090</v>
      </c>
      <c r="H6254" t="s">
        <v>10346</v>
      </c>
      <c r="I6254">
        <v>1272</v>
      </c>
      <c r="J6254" s="10">
        <v>180</v>
      </c>
      <c r="K6254" s="10">
        <f t="shared" si="194"/>
        <v>180</v>
      </c>
      <c r="L6254" s="10">
        <f t="shared" si="195"/>
        <v>0</v>
      </c>
      <c r="O6254" t="s">
        <v>47091</v>
      </c>
      <c r="P6254" t="s">
        <v>47092</v>
      </c>
      <c r="Q6254" t="s">
        <v>47093</v>
      </c>
      <c r="R6254" t="s">
        <v>47094</v>
      </c>
      <c r="S6254" t="s">
        <v>47095</v>
      </c>
      <c r="T6254" t="s">
        <v>47096</v>
      </c>
      <c r="U6254" t="s">
        <v>6868</v>
      </c>
      <c r="V6254" t="s">
        <v>12711</v>
      </c>
    </row>
    <row r="6255" spans="1:22" x14ac:dyDescent="0.3">
      <c r="A6255" t="s">
        <v>21</v>
      </c>
      <c r="B6255" t="s">
        <v>47097</v>
      </c>
      <c r="C6255" t="s">
        <v>47098</v>
      </c>
      <c r="D6255" t="s">
        <v>47099</v>
      </c>
      <c r="E6255" s="24">
        <v>100</v>
      </c>
      <c r="F6255" t="s">
        <v>47100</v>
      </c>
      <c r="G6255" t="s">
        <v>47101</v>
      </c>
      <c r="H6255" t="s">
        <v>10346</v>
      </c>
      <c r="I6255">
        <v>369</v>
      </c>
      <c r="J6255" s="10">
        <v>90</v>
      </c>
      <c r="K6255" s="10">
        <f t="shared" si="194"/>
        <v>90</v>
      </c>
      <c r="L6255" s="10">
        <f t="shared" si="195"/>
        <v>0</v>
      </c>
      <c r="O6255" t="s">
        <v>47102</v>
      </c>
      <c r="P6255" t="s">
        <v>47103</v>
      </c>
      <c r="Q6255" t="s">
        <v>47104</v>
      </c>
      <c r="R6255" t="s">
        <v>47105</v>
      </c>
      <c r="S6255" t="s">
        <v>47106</v>
      </c>
      <c r="U6255" t="s">
        <v>7584</v>
      </c>
      <c r="V6255" t="s">
        <v>47107</v>
      </c>
    </row>
    <row r="6256" spans="1:22" x14ac:dyDescent="0.3">
      <c r="A6256" t="s">
        <v>21</v>
      </c>
      <c r="B6256" t="s">
        <v>7747</v>
      </c>
      <c r="C6256" t="s">
        <v>7748</v>
      </c>
      <c r="D6256" t="s">
        <v>7749</v>
      </c>
      <c r="E6256" s="24">
        <v>100</v>
      </c>
      <c r="F6256" t="s">
        <v>25</v>
      </c>
      <c r="H6256" t="s">
        <v>26</v>
      </c>
      <c r="I6256">
        <v>123</v>
      </c>
      <c r="J6256" s="10">
        <v>90</v>
      </c>
      <c r="K6256" s="10">
        <f t="shared" si="194"/>
        <v>90</v>
      </c>
      <c r="L6256" s="10">
        <f t="shared" si="195"/>
        <v>0</v>
      </c>
      <c r="M6256">
        <v>1070</v>
      </c>
      <c r="Q6256" t="s">
        <v>7750</v>
      </c>
      <c r="R6256" t="s">
        <v>7751</v>
      </c>
      <c r="S6256" t="s">
        <v>7752</v>
      </c>
      <c r="T6256" t="s">
        <v>7753</v>
      </c>
      <c r="U6256" t="s">
        <v>7727</v>
      </c>
      <c r="V6256" t="s">
        <v>7728</v>
      </c>
    </row>
    <row r="6257" spans="1:22" x14ac:dyDescent="0.3">
      <c r="A6257" t="s">
        <v>21</v>
      </c>
      <c r="B6257" t="s">
        <v>7747</v>
      </c>
      <c r="C6257" t="s">
        <v>47108</v>
      </c>
      <c r="D6257" t="s">
        <v>47109</v>
      </c>
      <c r="E6257" s="24">
        <v>1000</v>
      </c>
      <c r="F6257" t="s">
        <v>9207</v>
      </c>
      <c r="G6257" t="s">
        <v>9208</v>
      </c>
      <c r="H6257" t="s">
        <v>10346</v>
      </c>
      <c r="I6257">
        <v>344</v>
      </c>
      <c r="J6257" s="10">
        <v>900</v>
      </c>
      <c r="K6257" s="10">
        <f t="shared" si="194"/>
        <v>900</v>
      </c>
      <c r="L6257" s="10">
        <f t="shared" si="195"/>
        <v>0</v>
      </c>
      <c r="O6257" t="s">
        <v>47110</v>
      </c>
      <c r="P6257" t="s">
        <v>4177</v>
      </c>
      <c r="R6257" t="s">
        <v>47111</v>
      </c>
      <c r="S6257" t="s">
        <v>47112</v>
      </c>
      <c r="T6257" t="s">
        <v>47113</v>
      </c>
      <c r="U6257" t="s">
        <v>7509</v>
      </c>
      <c r="V6257" t="s">
        <v>13217</v>
      </c>
    </row>
    <row r="6258" spans="1:22" x14ac:dyDescent="0.3">
      <c r="A6258" t="s">
        <v>21</v>
      </c>
      <c r="B6258" t="s">
        <v>7747</v>
      </c>
      <c r="C6258" t="s">
        <v>7754</v>
      </c>
      <c r="D6258" t="s">
        <v>7755</v>
      </c>
      <c r="E6258" s="24">
        <v>500</v>
      </c>
      <c r="F6258" t="s">
        <v>25</v>
      </c>
      <c r="H6258" t="s">
        <v>26</v>
      </c>
      <c r="I6258">
        <v>346</v>
      </c>
      <c r="J6258" s="10">
        <v>450</v>
      </c>
      <c r="K6258" s="10">
        <f t="shared" si="194"/>
        <v>450</v>
      </c>
      <c r="L6258" s="10">
        <f t="shared" si="195"/>
        <v>0</v>
      </c>
      <c r="M6258">
        <v>1632</v>
      </c>
      <c r="Q6258" t="s">
        <v>7756</v>
      </c>
      <c r="R6258" t="s">
        <v>7757</v>
      </c>
      <c r="S6258" t="s">
        <v>7758</v>
      </c>
      <c r="T6258" t="s">
        <v>7759</v>
      </c>
      <c r="U6258" t="s">
        <v>1487</v>
      </c>
      <c r="V6258" t="s">
        <v>7760</v>
      </c>
    </row>
    <row r="6259" spans="1:22" x14ac:dyDescent="0.3">
      <c r="A6259" t="s">
        <v>21</v>
      </c>
      <c r="B6259" t="s">
        <v>7747</v>
      </c>
      <c r="C6259" t="s">
        <v>47114</v>
      </c>
      <c r="D6259" t="s">
        <v>47115</v>
      </c>
      <c r="E6259" s="24">
        <v>500</v>
      </c>
      <c r="F6259" t="s">
        <v>9207</v>
      </c>
      <c r="G6259" t="s">
        <v>9208</v>
      </c>
      <c r="H6259" t="s">
        <v>10346</v>
      </c>
      <c r="I6259">
        <v>493</v>
      </c>
      <c r="J6259" s="10">
        <v>450</v>
      </c>
      <c r="K6259" s="10">
        <f t="shared" si="194"/>
        <v>450</v>
      </c>
      <c r="L6259" s="10">
        <f t="shared" si="195"/>
        <v>0</v>
      </c>
      <c r="O6259" t="s">
        <v>47110</v>
      </c>
      <c r="P6259" t="s">
        <v>4177</v>
      </c>
      <c r="R6259" t="s">
        <v>47111</v>
      </c>
      <c r="S6259" t="s">
        <v>47112</v>
      </c>
      <c r="T6259" t="s">
        <v>47113</v>
      </c>
      <c r="U6259" t="s">
        <v>7509</v>
      </c>
      <c r="V6259" t="s">
        <v>13217</v>
      </c>
    </row>
    <row r="6260" spans="1:22" x14ac:dyDescent="0.3">
      <c r="A6260" t="s">
        <v>21</v>
      </c>
      <c r="B6260" t="s">
        <v>7747</v>
      </c>
      <c r="C6260" t="s">
        <v>47116</v>
      </c>
      <c r="D6260" t="s">
        <v>47117</v>
      </c>
      <c r="E6260" s="24">
        <v>1400</v>
      </c>
      <c r="F6260" t="s">
        <v>8769</v>
      </c>
      <c r="G6260" t="s">
        <v>8770</v>
      </c>
      <c r="H6260" t="s">
        <v>10346</v>
      </c>
      <c r="I6260">
        <v>619</v>
      </c>
      <c r="J6260" s="10">
        <v>1260</v>
      </c>
      <c r="K6260" s="10">
        <f t="shared" si="194"/>
        <v>1260</v>
      </c>
      <c r="L6260" s="10">
        <f t="shared" si="195"/>
        <v>0</v>
      </c>
      <c r="O6260" t="s">
        <v>47118</v>
      </c>
      <c r="P6260" t="s">
        <v>47119</v>
      </c>
      <c r="Q6260" t="s">
        <v>47120</v>
      </c>
      <c r="R6260" t="s">
        <v>47121</v>
      </c>
      <c r="S6260" t="s">
        <v>47122</v>
      </c>
      <c r="U6260" t="s">
        <v>96</v>
      </c>
      <c r="V6260" t="s">
        <v>1075</v>
      </c>
    </row>
    <row r="6261" spans="1:22" x14ac:dyDescent="0.3">
      <c r="A6261" t="s">
        <v>21</v>
      </c>
      <c r="B6261" t="s">
        <v>7747</v>
      </c>
      <c r="C6261" t="s">
        <v>47123</v>
      </c>
      <c r="D6261" t="s">
        <v>47124</v>
      </c>
      <c r="E6261" s="24">
        <v>200</v>
      </c>
      <c r="F6261" t="s">
        <v>20881</v>
      </c>
      <c r="G6261" t="s">
        <v>20882</v>
      </c>
      <c r="H6261" t="s">
        <v>10346</v>
      </c>
      <c r="I6261">
        <v>653</v>
      </c>
      <c r="J6261" s="10">
        <v>180</v>
      </c>
      <c r="K6261" s="10">
        <f t="shared" si="194"/>
        <v>180</v>
      </c>
      <c r="L6261" s="10">
        <f t="shared" si="195"/>
        <v>0</v>
      </c>
      <c r="O6261" t="s">
        <v>47125</v>
      </c>
      <c r="P6261" t="s">
        <v>42559</v>
      </c>
      <c r="Q6261" t="s">
        <v>47126</v>
      </c>
      <c r="R6261" t="s">
        <v>47127</v>
      </c>
      <c r="S6261" t="s">
        <v>47128</v>
      </c>
      <c r="U6261" t="s">
        <v>1771</v>
      </c>
      <c r="V6261" t="s">
        <v>9861</v>
      </c>
    </row>
    <row r="6262" spans="1:22" x14ac:dyDescent="0.3">
      <c r="A6262" t="s">
        <v>21</v>
      </c>
      <c r="B6262" t="s">
        <v>7747</v>
      </c>
      <c r="C6262" t="s">
        <v>47129</v>
      </c>
      <c r="D6262" t="s">
        <v>47130</v>
      </c>
      <c r="E6262" s="24">
        <v>100</v>
      </c>
      <c r="F6262" t="s">
        <v>12549</v>
      </c>
      <c r="G6262" t="s">
        <v>12550</v>
      </c>
      <c r="H6262" t="s">
        <v>10346</v>
      </c>
      <c r="I6262">
        <v>801</v>
      </c>
      <c r="J6262" s="10">
        <v>90</v>
      </c>
      <c r="K6262" s="10">
        <f t="shared" si="194"/>
        <v>90</v>
      </c>
      <c r="L6262" s="10">
        <f t="shared" si="195"/>
        <v>0</v>
      </c>
      <c r="O6262" t="s">
        <v>47131</v>
      </c>
      <c r="P6262" t="s">
        <v>33115</v>
      </c>
      <c r="Q6262" t="s">
        <v>47132</v>
      </c>
      <c r="R6262" t="s">
        <v>47133</v>
      </c>
      <c r="S6262" t="s">
        <v>47134</v>
      </c>
      <c r="T6262" t="s">
        <v>47135</v>
      </c>
      <c r="U6262" t="s">
        <v>96</v>
      </c>
      <c r="V6262" t="s">
        <v>6877</v>
      </c>
    </row>
    <row r="6263" spans="1:22" x14ac:dyDescent="0.3">
      <c r="A6263" t="s">
        <v>21</v>
      </c>
      <c r="B6263" t="s">
        <v>7747</v>
      </c>
      <c r="C6263" t="s">
        <v>47136</v>
      </c>
      <c r="D6263" t="s">
        <v>47137</v>
      </c>
      <c r="E6263" s="24">
        <v>200</v>
      </c>
      <c r="F6263" t="s">
        <v>12549</v>
      </c>
      <c r="G6263" t="s">
        <v>12550</v>
      </c>
      <c r="H6263" t="s">
        <v>10346</v>
      </c>
      <c r="I6263">
        <v>808</v>
      </c>
      <c r="J6263" s="10">
        <v>180</v>
      </c>
      <c r="K6263" s="10">
        <f t="shared" si="194"/>
        <v>180</v>
      </c>
      <c r="L6263" s="10">
        <f t="shared" si="195"/>
        <v>0</v>
      </c>
      <c r="O6263" t="s">
        <v>47138</v>
      </c>
      <c r="P6263" t="s">
        <v>33115</v>
      </c>
      <c r="Q6263" t="s">
        <v>47139</v>
      </c>
      <c r="R6263" t="s">
        <v>47140</v>
      </c>
      <c r="S6263" t="s">
        <v>47141</v>
      </c>
      <c r="T6263" t="s">
        <v>47142</v>
      </c>
      <c r="U6263" t="s">
        <v>96</v>
      </c>
      <c r="V6263" t="s">
        <v>6877</v>
      </c>
    </row>
    <row r="6264" spans="1:22" x14ac:dyDescent="0.3">
      <c r="A6264" t="s">
        <v>21</v>
      </c>
      <c r="B6264" t="s">
        <v>7747</v>
      </c>
      <c r="C6264" t="s">
        <v>47143</v>
      </c>
      <c r="D6264" t="s">
        <v>47144</v>
      </c>
      <c r="E6264" s="24">
        <v>200</v>
      </c>
      <c r="F6264" t="s">
        <v>12549</v>
      </c>
      <c r="G6264" t="s">
        <v>12550</v>
      </c>
      <c r="H6264" t="s">
        <v>10346</v>
      </c>
      <c r="I6264">
        <v>809</v>
      </c>
      <c r="J6264" s="10">
        <v>180</v>
      </c>
      <c r="K6264" s="10">
        <f t="shared" si="194"/>
        <v>180</v>
      </c>
      <c r="L6264" s="10">
        <f t="shared" si="195"/>
        <v>0</v>
      </c>
      <c r="O6264" t="s">
        <v>47145</v>
      </c>
      <c r="P6264" t="s">
        <v>33115</v>
      </c>
      <c r="Q6264" t="s">
        <v>47139</v>
      </c>
      <c r="R6264" t="s">
        <v>47146</v>
      </c>
      <c r="S6264" t="s">
        <v>47147</v>
      </c>
      <c r="T6264" t="s">
        <v>47142</v>
      </c>
      <c r="U6264" t="s">
        <v>96</v>
      </c>
      <c r="V6264" t="s">
        <v>6877</v>
      </c>
    </row>
    <row r="6265" spans="1:22" x14ac:dyDescent="0.3">
      <c r="A6265" t="s">
        <v>21</v>
      </c>
      <c r="B6265" t="s">
        <v>7747</v>
      </c>
      <c r="C6265" t="s">
        <v>47148</v>
      </c>
      <c r="D6265" t="s">
        <v>47149</v>
      </c>
      <c r="E6265" s="24">
        <v>100</v>
      </c>
      <c r="F6265" t="s">
        <v>47150</v>
      </c>
      <c r="G6265" t="s">
        <v>47151</v>
      </c>
      <c r="H6265" t="s">
        <v>10346</v>
      </c>
      <c r="I6265">
        <v>908</v>
      </c>
      <c r="J6265" s="10">
        <v>90</v>
      </c>
      <c r="K6265" s="10">
        <f t="shared" si="194"/>
        <v>90</v>
      </c>
      <c r="L6265" s="10">
        <f t="shared" si="195"/>
        <v>0</v>
      </c>
      <c r="O6265" t="s">
        <v>47152</v>
      </c>
      <c r="P6265" t="s">
        <v>32736</v>
      </c>
      <c r="Q6265" t="s">
        <v>47153</v>
      </c>
      <c r="R6265" t="s">
        <v>47154</v>
      </c>
      <c r="S6265" t="s">
        <v>47155</v>
      </c>
      <c r="T6265" t="s">
        <v>47156</v>
      </c>
      <c r="U6265" t="s">
        <v>96</v>
      </c>
      <c r="V6265" t="s">
        <v>20601</v>
      </c>
    </row>
    <row r="6266" spans="1:22" x14ac:dyDescent="0.3">
      <c r="A6266" t="s">
        <v>21</v>
      </c>
      <c r="B6266" t="s">
        <v>7747</v>
      </c>
      <c r="C6266" t="s">
        <v>47157</v>
      </c>
      <c r="D6266" t="s">
        <v>47158</v>
      </c>
      <c r="E6266" s="24">
        <v>500</v>
      </c>
      <c r="F6266" t="s">
        <v>9725</v>
      </c>
      <c r="G6266" t="s">
        <v>9726</v>
      </c>
      <c r="H6266" t="s">
        <v>10346</v>
      </c>
      <c r="I6266">
        <v>910</v>
      </c>
      <c r="J6266" s="10">
        <v>450</v>
      </c>
      <c r="K6266" s="10">
        <f t="shared" si="194"/>
        <v>450</v>
      </c>
      <c r="L6266" s="10">
        <f t="shared" si="195"/>
        <v>0</v>
      </c>
      <c r="O6266" t="s">
        <v>47159</v>
      </c>
      <c r="P6266" t="s">
        <v>9728</v>
      </c>
      <c r="Q6266" t="s">
        <v>27108</v>
      </c>
      <c r="R6266" t="s">
        <v>47160</v>
      </c>
      <c r="S6266" t="s">
        <v>47161</v>
      </c>
      <c r="T6266" t="s">
        <v>47162</v>
      </c>
      <c r="U6266" t="s">
        <v>47163</v>
      </c>
      <c r="V6266" t="s">
        <v>10697</v>
      </c>
    </row>
    <row r="6267" spans="1:22" x14ac:dyDescent="0.3">
      <c r="A6267" t="s">
        <v>21</v>
      </c>
      <c r="B6267" t="s">
        <v>7747</v>
      </c>
      <c r="C6267" t="s">
        <v>47164</v>
      </c>
      <c r="D6267" t="s">
        <v>47165</v>
      </c>
      <c r="E6267" s="24">
        <v>100</v>
      </c>
      <c r="F6267" t="s">
        <v>47166</v>
      </c>
      <c r="G6267" t="s">
        <v>47167</v>
      </c>
      <c r="H6267" t="s">
        <v>10346</v>
      </c>
      <c r="I6267">
        <v>1032</v>
      </c>
      <c r="J6267" s="10">
        <v>90</v>
      </c>
      <c r="K6267" s="10">
        <f t="shared" si="194"/>
        <v>90</v>
      </c>
      <c r="L6267" s="10">
        <f t="shared" si="195"/>
        <v>0</v>
      </c>
      <c r="O6267" t="s">
        <v>47168</v>
      </c>
      <c r="P6267" t="s">
        <v>47169</v>
      </c>
      <c r="Q6267" t="s">
        <v>47170</v>
      </c>
      <c r="R6267" t="s">
        <v>47171</v>
      </c>
      <c r="S6267" t="s">
        <v>47172</v>
      </c>
      <c r="T6267" t="s">
        <v>47173</v>
      </c>
      <c r="U6267" t="s">
        <v>96</v>
      </c>
      <c r="V6267" t="s">
        <v>2036</v>
      </c>
    </row>
    <row r="6268" spans="1:22" x14ac:dyDescent="0.3">
      <c r="A6268" t="s">
        <v>21</v>
      </c>
      <c r="B6268" t="s">
        <v>7747</v>
      </c>
      <c r="C6268" t="s">
        <v>47174</v>
      </c>
      <c r="D6268" t="s">
        <v>47175</v>
      </c>
      <c r="E6268" s="24">
        <v>500</v>
      </c>
      <c r="F6268" t="s">
        <v>44342</v>
      </c>
      <c r="G6268" t="s">
        <v>44343</v>
      </c>
      <c r="H6268" t="s">
        <v>10346</v>
      </c>
      <c r="I6268">
        <v>1046</v>
      </c>
      <c r="J6268" s="10">
        <v>450</v>
      </c>
      <c r="K6268" s="10">
        <f t="shared" si="194"/>
        <v>450</v>
      </c>
      <c r="L6268" s="10">
        <f t="shared" si="195"/>
        <v>0</v>
      </c>
      <c r="O6268" t="s">
        <v>47176</v>
      </c>
      <c r="P6268" t="s">
        <v>33669</v>
      </c>
      <c r="Q6268" t="s">
        <v>47177</v>
      </c>
      <c r="R6268" t="s">
        <v>47178</v>
      </c>
      <c r="S6268" t="s">
        <v>47179</v>
      </c>
      <c r="T6268" t="s">
        <v>44261</v>
      </c>
      <c r="U6268" t="s">
        <v>96</v>
      </c>
      <c r="V6268" t="s">
        <v>9690</v>
      </c>
    </row>
    <row r="6269" spans="1:22" x14ac:dyDescent="0.3">
      <c r="A6269" t="s">
        <v>21</v>
      </c>
      <c r="B6269" t="s">
        <v>7747</v>
      </c>
      <c r="C6269" t="s">
        <v>47180</v>
      </c>
      <c r="D6269" t="s">
        <v>35300</v>
      </c>
      <c r="E6269" s="24">
        <v>4000</v>
      </c>
      <c r="F6269" t="s">
        <v>35301</v>
      </c>
      <c r="G6269" t="s">
        <v>25842</v>
      </c>
      <c r="H6269" t="s">
        <v>10346</v>
      </c>
      <c r="I6269">
        <v>1107</v>
      </c>
      <c r="J6269" s="10">
        <v>3600</v>
      </c>
      <c r="K6269" s="10">
        <f t="shared" si="194"/>
        <v>3600</v>
      </c>
      <c r="L6269" s="10">
        <f t="shared" si="195"/>
        <v>0</v>
      </c>
      <c r="O6269" t="s">
        <v>47181</v>
      </c>
      <c r="P6269" t="s">
        <v>35303</v>
      </c>
      <c r="Q6269" t="s">
        <v>35304</v>
      </c>
      <c r="R6269" t="s">
        <v>47182</v>
      </c>
      <c r="S6269" t="s">
        <v>47183</v>
      </c>
      <c r="T6269" t="s">
        <v>47184</v>
      </c>
      <c r="U6269" t="s">
        <v>7074</v>
      </c>
      <c r="V6269" t="s">
        <v>7075</v>
      </c>
    </row>
    <row r="6270" spans="1:22" x14ac:dyDescent="0.3">
      <c r="A6270" t="s">
        <v>21</v>
      </c>
      <c r="B6270" t="s">
        <v>7747</v>
      </c>
      <c r="C6270" t="s">
        <v>47185</v>
      </c>
      <c r="D6270" t="s">
        <v>47186</v>
      </c>
      <c r="E6270" s="24">
        <v>1100</v>
      </c>
      <c r="F6270" t="s">
        <v>25841</v>
      </c>
      <c r="G6270" t="s">
        <v>25842</v>
      </c>
      <c r="H6270" t="s">
        <v>10346</v>
      </c>
      <c r="I6270">
        <v>1114</v>
      </c>
      <c r="J6270" s="10">
        <v>990</v>
      </c>
      <c r="K6270" s="10">
        <f t="shared" si="194"/>
        <v>990</v>
      </c>
      <c r="L6270" s="10">
        <f t="shared" si="195"/>
        <v>0</v>
      </c>
      <c r="O6270" t="s">
        <v>47187</v>
      </c>
      <c r="P6270" t="s">
        <v>43907</v>
      </c>
      <c r="R6270" t="s">
        <v>47188</v>
      </c>
      <c r="S6270" t="s">
        <v>47189</v>
      </c>
      <c r="T6270" t="s">
        <v>47190</v>
      </c>
      <c r="U6270" t="s">
        <v>7074</v>
      </c>
      <c r="V6270" t="s">
        <v>7075</v>
      </c>
    </row>
    <row r="6271" spans="1:22" x14ac:dyDescent="0.3">
      <c r="A6271" t="s">
        <v>21</v>
      </c>
      <c r="B6271" t="s">
        <v>7747</v>
      </c>
      <c r="C6271" t="s">
        <v>7761</v>
      </c>
      <c r="D6271" t="s">
        <v>7762</v>
      </c>
      <c r="E6271" s="24">
        <v>200</v>
      </c>
      <c r="F6271" t="s">
        <v>25</v>
      </c>
      <c r="G6271" t="s">
        <v>6897</v>
      </c>
      <c r="H6271" t="s">
        <v>26</v>
      </c>
      <c r="I6271">
        <v>1123</v>
      </c>
      <c r="J6271" s="10">
        <v>180</v>
      </c>
      <c r="K6271" s="10">
        <f t="shared" si="194"/>
        <v>180</v>
      </c>
      <c r="L6271" s="10">
        <f t="shared" si="195"/>
        <v>0</v>
      </c>
      <c r="M6271">
        <v>1633</v>
      </c>
      <c r="O6271" t="s">
        <v>7763</v>
      </c>
      <c r="P6271" t="s">
        <v>1094</v>
      </c>
      <c r="Q6271" t="s">
        <v>7764</v>
      </c>
      <c r="R6271" t="s">
        <v>7765</v>
      </c>
      <c r="S6271" t="s">
        <v>7766</v>
      </c>
      <c r="T6271" t="s">
        <v>7767</v>
      </c>
      <c r="U6271" t="s">
        <v>7768</v>
      </c>
      <c r="V6271" t="s">
        <v>7760</v>
      </c>
    </row>
    <row r="6272" spans="1:22" x14ac:dyDescent="0.3">
      <c r="A6272" t="s">
        <v>21</v>
      </c>
      <c r="B6272" t="s">
        <v>7747</v>
      </c>
      <c r="C6272" t="s">
        <v>47191</v>
      </c>
      <c r="D6272" t="s">
        <v>47192</v>
      </c>
      <c r="E6272" s="24">
        <v>1000</v>
      </c>
      <c r="F6272" t="s">
        <v>47193</v>
      </c>
      <c r="G6272" t="s">
        <v>47194</v>
      </c>
      <c r="H6272" t="s">
        <v>10346</v>
      </c>
      <c r="I6272">
        <v>1134</v>
      </c>
      <c r="J6272" s="10">
        <v>900</v>
      </c>
      <c r="K6272" s="10">
        <f t="shared" si="194"/>
        <v>900</v>
      </c>
      <c r="L6272" s="10">
        <f t="shared" si="195"/>
        <v>0</v>
      </c>
      <c r="O6272" t="s">
        <v>47195</v>
      </c>
      <c r="P6272" t="s">
        <v>47196</v>
      </c>
      <c r="Q6272" t="s">
        <v>47197</v>
      </c>
      <c r="R6272" t="s">
        <v>47198</v>
      </c>
      <c r="S6272" t="s">
        <v>47199</v>
      </c>
      <c r="T6272" t="s">
        <v>47200</v>
      </c>
      <c r="U6272" t="s">
        <v>7074</v>
      </c>
      <c r="V6272" t="s">
        <v>47201</v>
      </c>
    </row>
    <row r="6273" spans="1:22" x14ac:dyDescent="0.3">
      <c r="A6273" t="s">
        <v>21</v>
      </c>
      <c r="B6273" t="s">
        <v>7747</v>
      </c>
      <c r="C6273" t="s">
        <v>47202</v>
      </c>
      <c r="D6273" t="s">
        <v>47203</v>
      </c>
      <c r="E6273" s="24">
        <v>1400</v>
      </c>
      <c r="F6273" t="s">
        <v>8769</v>
      </c>
      <c r="G6273" t="s">
        <v>8770</v>
      </c>
      <c r="H6273" t="s">
        <v>10346</v>
      </c>
      <c r="I6273">
        <v>1144</v>
      </c>
      <c r="J6273" s="10">
        <v>1260</v>
      </c>
      <c r="K6273" s="10">
        <f t="shared" si="194"/>
        <v>1260</v>
      </c>
      <c r="L6273" s="10">
        <f t="shared" si="195"/>
        <v>0</v>
      </c>
      <c r="O6273" t="s">
        <v>47204</v>
      </c>
      <c r="P6273" t="s">
        <v>47119</v>
      </c>
      <c r="R6273" t="s">
        <v>47205</v>
      </c>
      <c r="S6273" t="s">
        <v>47121</v>
      </c>
      <c r="T6273" t="s">
        <v>47206</v>
      </c>
      <c r="U6273" t="s">
        <v>96</v>
      </c>
      <c r="V6273" t="s">
        <v>1075</v>
      </c>
    </row>
    <row r="6274" spans="1:22" x14ac:dyDescent="0.3">
      <c r="A6274" t="s">
        <v>21</v>
      </c>
      <c r="B6274" t="s">
        <v>7747</v>
      </c>
      <c r="C6274" t="s">
        <v>47207</v>
      </c>
      <c r="D6274" t="s">
        <v>47208</v>
      </c>
      <c r="E6274" s="24">
        <v>3835</v>
      </c>
      <c r="F6274" t="s">
        <v>29169</v>
      </c>
      <c r="G6274" t="s">
        <v>29170</v>
      </c>
      <c r="H6274" t="s">
        <v>10346</v>
      </c>
      <c r="I6274">
        <v>1167</v>
      </c>
      <c r="J6274" s="10">
        <v>3451.5</v>
      </c>
      <c r="K6274" s="10">
        <f t="shared" si="194"/>
        <v>3451.5</v>
      </c>
      <c r="L6274" s="10">
        <f t="shared" si="195"/>
        <v>0</v>
      </c>
      <c r="O6274" t="s">
        <v>47209</v>
      </c>
      <c r="P6274" t="s">
        <v>4058</v>
      </c>
      <c r="Q6274" t="s">
        <v>47210</v>
      </c>
      <c r="R6274" t="s">
        <v>47211</v>
      </c>
      <c r="S6274" t="s">
        <v>47212</v>
      </c>
      <c r="T6274" t="s">
        <v>47213</v>
      </c>
      <c r="U6274" t="s">
        <v>6395</v>
      </c>
      <c r="V6274" t="s">
        <v>29693</v>
      </c>
    </row>
    <row r="6275" spans="1:22" x14ac:dyDescent="0.3">
      <c r="A6275" t="s">
        <v>21</v>
      </c>
      <c r="B6275" t="s">
        <v>7747</v>
      </c>
      <c r="C6275" t="s">
        <v>47214</v>
      </c>
      <c r="D6275" t="s">
        <v>47215</v>
      </c>
      <c r="E6275" s="24">
        <v>2500</v>
      </c>
      <c r="F6275" t="s">
        <v>35301</v>
      </c>
      <c r="G6275" t="s">
        <v>25842</v>
      </c>
      <c r="H6275" t="s">
        <v>10346</v>
      </c>
      <c r="I6275">
        <v>1173</v>
      </c>
      <c r="J6275" s="10">
        <v>2250</v>
      </c>
      <c r="K6275" s="10">
        <f t="shared" ref="K6275:K6338" si="196">+E6275*0.9</f>
        <v>2250</v>
      </c>
      <c r="L6275" s="10">
        <f t="shared" ref="L6275:L6338" si="197">+J6275-K6275</f>
        <v>0</v>
      </c>
      <c r="O6275" t="s">
        <v>47216</v>
      </c>
      <c r="P6275" t="s">
        <v>35303</v>
      </c>
      <c r="R6275" t="s">
        <v>47217</v>
      </c>
      <c r="S6275" t="s">
        <v>47218</v>
      </c>
      <c r="T6275" t="s">
        <v>47219</v>
      </c>
      <c r="U6275" t="s">
        <v>7074</v>
      </c>
      <c r="V6275" t="s">
        <v>7075</v>
      </c>
    </row>
    <row r="6276" spans="1:22" x14ac:dyDescent="0.3">
      <c r="A6276" t="s">
        <v>21</v>
      </c>
      <c r="B6276" t="s">
        <v>7747</v>
      </c>
      <c r="C6276" t="s">
        <v>47220</v>
      </c>
      <c r="D6276" t="s">
        <v>44683</v>
      </c>
      <c r="E6276" s="24">
        <v>2000</v>
      </c>
      <c r="F6276" t="s">
        <v>25841</v>
      </c>
      <c r="G6276" t="s">
        <v>25842</v>
      </c>
      <c r="H6276" t="s">
        <v>10346</v>
      </c>
      <c r="I6276">
        <v>1175</v>
      </c>
      <c r="J6276" s="10">
        <v>1800</v>
      </c>
      <c r="K6276" s="10">
        <f t="shared" si="196"/>
        <v>1800</v>
      </c>
      <c r="L6276" s="10">
        <f t="shared" si="197"/>
        <v>0</v>
      </c>
      <c r="O6276" t="s">
        <v>47221</v>
      </c>
      <c r="P6276" t="s">
        <v>43907</v>
      </c>
      <c r="Q6276" t="s">
        <v>47222</v>
      </c>
      <c r="R6276" t="s">
        <v>47217</v>
      </c>
      <c r="S6276" t="s">
        <v>47223</v>
      </c>
      <c r="T6276" t="s">
        <v>47224</v>
      </c>
      <c r="U6276" t="s">
        <v>7074</v>
      </c>
      <c r="V6276" t="s">
        <v>7075</v>
      </c>
    </row>
    <row r="6277" spans="1:22" x14ac:dyDescent="0.3">
      <c r="A6277" t="s">
        <v>21</v>
      </c>
      <c r="B6277" t="s">
        <v>7747</v>
      </c>
      <c r="C6277" t="s">
        <v>47225</v>
      </c>
      <c r="D6277" t="s">
        <v>47226</v>
      </c>
      <c r="E6277" s="24">
        <v>500</v>
      </c>
      <c r="F6277" t="s">
        <v>13163</v>
      </c>
      <c r="G6277" t="s">
        <v>13164</v>
      </c>
      <c r="H6277" t="s">
        <v>10346</v>
      </c>
      <c r="I6277">
        <v>1221</v>
      </c>
      <c r="J6277" s="10">
        <v>450</v>
      </c>
      <c r="K6277" s="10">
        <f t="shared" si="196"/>
        <v>450</v>
      </c>
      <c r="L6277" s="10">
        <f t="shared" si="197"/>
        <v>0</v>
      </c>
      <c r="O6277" t="s">
        <v>47227</v>
      </c>
      <c r="P6277" t="s">
        <v>32576</v>
      </c>
      <c r="Q6277" t="s">
        <v>47228</v>
      </c>
      <c r="R6277" t="s">
        <v>47229</v>
      </c>
      <c r="S6277" t="s">
        <v>47230</v>
      </c>
      <c r="T6277" t="s">
        <v>47231</v>
      </c>
      <c r="U6277" t="s">
        <v>2329</v>
      </c>
      <c r="V6277" t="s">
        <v>4838</v>
      </c>
    </row>
    <row r="6278" spans="1:22" x14ac:dyDescent="0.3">
      <c r="A6278" t="s">
        <v>21</v>
      </c>
      <c r="B6278" t="s">
        <v>7747</v>
      </c>
      <c r="C6278" t="s">
        <v>47232</v>
      </c>
      <c r="D6278" t="s">
        <v>47233</v>
      </c>
      <c r="E6278" s="24">
        <v>432</v>
      </c>
      <c r="F6278" t="s">
        <v>18942</v>
      </c>
      <c r="G6278" t="s">
        <v>18943</v>
      </c>
      <c r="H6278" t="s">
        <v>10346</v>
      </c>
      <c r="I6278">
        <v>1223</v>
      </c>
      <c r="J6278" s="10">
        <v>388.8</v>
      </c>
      <c r="K6278" s="10">
        <f t="shared" si="196"/>
        <v>388.8</v>
      </c>
      <c r="L6278" s="10">
        <f t="shared" si="197"/>
        <v>0</v>
      </c>
      <c r="O6278" t="s">
        <v>47234</v>
      </c>
      <c r="P6278" t="s">
        <v>47235</v>
      </c>
      <c r="Q6278" t="s">
        <v>47236</v>
      </c>
      <c r="R6278" t="s">
        <v>47237</v>
      </c>
      <c r="S6278" t="s">
        <v>47238</v>
      </c>
      <c r="T6278" t="s">
        <v>47239</v>
      </c>
      <c r="U6278" t="s">
        <v>7074</v>
      </c>
      <c r="V6278" t="s">
        <v>7075</v>
      </c>
    </row>
    <row r="6279" spans="1:22" x14ac:dyDescent="0.3">
      <c r="A6279" t="s">
        <v>21</v>
      </c>
      <c r="B6279" t="s">
        <v>7747</v>
      </c>
      <c r="C6279" t="s">
        <v>47240</v>
      </c>
      <c r="D6279" t="s">
        <v>47241</v>
      </c>
      <c r="E6279" s="24">
        <v>300</v>
      </c>
      <c r="F6279" t="s">
        <v>18942</v>
      </c>
      <c r="G6279" t="s">
        <v>18943</v>
      </c>
      <c r="H6279" t="s">
        <v>10346</v>
      </c>
      <c r="I6279">
        <v>1236</v>
      </c>
      <c r="J6279" s="10">
        <v>270</v>
      </c>
      <c r="K6279" s="10">
        <f t="shared" si="196"/>
        <v>270</v>
      </c>
      <c r="L6279" s="10">
        <f t="shared" si="197"/>
        <v>0</v>
      </c>
      <c r="O6279" t="s">
        <v>47242</v>
      </c>
      <c r="P6279" t="s">
        <v>47235</v>
      </c>
      <c r="Q6279" t="s">
        <v>47243</v>
      </c>
      <c r="R6279" t="s">
        <v>47244</v>
      </c>
      <c r="S6279" t="s">
        <v>47245</v>
      </c>
      <c r="T6279" t="s">
        <v>47190</v>
      </c>
      <c r="U6279" t="s">
        <v>7074</v>
      </c>
      <c r="V6279" t="s">
        <v>7075</v>
      </c>
    </row>
    <row r="6280" spans="1:22" x14ac:dyDescent="0.3">
      <c r="A6280" t="s">
        <v>21</v>
      </c>
      <c r="B6280" t="s">
        <v>7747</v>
      </c>
      <c r="C6280" t="s">
        <v>47246</v>
      </c>
      <c r="D6280" t="s">
        <v>47247</v>
      </c>
      <c r="E6280" s="24">
        <v>150</v>
      </c>
      <c r="F6280" t="s">
        <v>18942</v>
      </c>
      <c r="G6280" t="s">
        <v>18943</v>
      </c>
      <c r="H6280" t="s">
        <v>10346</v>
      </c>
      <c r="I6280">
        <v>1237</v>
      </c>
      <c r="J6280" s="10">
        <v>135</v>
      </c>
      <c r="K6280" s="10">
        <f t="shared" si="196"/>
        <v>135</v>
      </c>
      <c r="L6280" s="10">
        <f t="shared" si="197"/>
        <v>0</v>
      </c>
      <c r="O6280" t="s">
        <v>47248</v>
      </c>
      <c r="P6280" t="s">
        <v>47235</v>
      </c>
      <c r="Q6280" t="s">
        <v>47249</v>
      </c>
      <c r="R6280" t="s">
        <v>47250</v>
      </c>
      <c r="S6280" t="s">
        <v>47251</v>
      </c>
      <c r="T6280" t="s">
        <v>47252</v>
      </c>
      <c r="U6280" t="s">
        <v>7074</v>
      </c>
      <c r="V6280" t="s">
        <v>5252</v>
      </c>
    </row>
    <row r="6281" spans="1:22" x14ac:dyDescent="0.3">
      <c r="A6281" t="s">
        <v>21</v>
      </c>
      <c r="B6281" t="s">
        <v>47253</v>
      </c>
      <c r="C6281" t="s">
        <v>47254</v>
      </c>
      <c r="D6281" t="s">
        <v>47255</v>
      </c>
      <c r="E6281" s="24">
        <v>74500</v>
      </c>
      <c r="F6281" t="s">
        <v>32733</v>
      </c>
      <c r="G6281" t="s">
        <v>32734</v>
      </c>
      <c r="H6281" t="s">
        <v>10346</v>
      </c>
      <c r="I6281">
        <v>467</v>
      </c>
      <c r="J6281" s="10">
        <v>67050</v>
      </c>
      <c r="K6281" s="10">
        <f t="shared" si="196"/>
        <v>67050</v>
      </c>
      <c r="L6281" s="10">
        <f t="shared" si="197"/>
        <v>0</v>
      </c>
      <c r="O6281" t="s">
        <v>47256</v>
      </c>
      <c r="P6281" t="s">
        <v>32736</v>
      </c>
      <c r="Q6281" t="s">
        <v>47257</v>
      </c>
      <c r="R6281" t="s">
        <v>47258</v>
      </c>
      <c r="S6281" t="s">
        <v>47259</v>
      </c>
      <c r="T6281" t="s">
        <v>47260</v>
      </c>
      <c r="U6281" t="s">
        <v>96</v>
      </c>
      <c r="V6281" t="s">
        <v>3822</v>
      </c>
    </row>
    <row r="6282" spans="1:22" x14ac:dyDescent="0.3">
      <c r="A6282" t="s">
        <v>21</v>
      </c>
      <c r="B6282" t="s">
        <v>47253</v>
      </c>
      <c r="C6282" t="s">
        <v>47261</v>
      </c>
      <c r="D6282" t="s">
        <v>47262</v>
      </c>
      <c r="E6282" s="24">
        <v>100</v>
      </c>
      <c r="F6282" t="s">
        <v>47263</v>
      </c>
      <c r="G6282" t="s">
        <v>47264</v>
      </c>
      <c r="H6282" t="s">
        <v>10346</v>
      </c>
      <c r="I6282">
        <v>986</v>
      </c>
      <c r="J6282" s="10">
        <v>90</v>
      </c>
      <c r="K6282" s="10">
        <f t="shared" si="196"/>
        <v>90</v>
      </c>
      <c r="L6282" s="10">
        <f t="shared" si="197"/>
        <v>0</v>
      </c>
      <c r="O6282" t="s">
        <v>47265</v>
      </c>
      <c r="P6282" t="s">
        <v>32736</v>
      </c>
      <c r="Q6282" t="s">
        <v>47266</v>
      </c>
      <c r="R6282" t="s">
        <v>47267</v>
      </c>
      <c r="S6282" t="s">
        <v>47268</v>
      </c>
      <c r="T6282" t="s">
        <v>96</v>
      </c>
      <c r="U6282" t="s">
        <v>6868</v>
      </c>
      <c r="V6282" t="s">
        <v>1499</v>
      </c>
    </row>
    <row r="6283" spans="1:22" x14ac:dyDescent="0.3">
      <c r="A6283" t="s">
        <v>21</v>
      </c>
      <c r="B6283" t="s">
        <v>47253</v>
      </c>
      <c r="C6283" t="s">
        <v>47269</v>
      </c>
      <c r="D6283" t="s">
        <v>47270</v>
      </c>
      <c r="E6283" s="24">
        <v>200</v>
      </c>
      <c r="F6283" t="s">
        <v>21274</v>
      </c>
      <c r="G6283" t="s">
        <v>21275</v>
      </c>
      <c r="H6283" t="s">
        <v>10346</v>
      </c>
      <c r="I6283">
        <v>996</v>
      </c>
      <c r="J6283" s="10">
        <v>180</v>
      </c>
      <c r="K6283" s="10">
        <f t="shared" si="196"/>
        <v>180</v>
      </c>
      <c r="L6283" s="10">
        <f t="shared" si="197"/>
        <v>0</v>
      </c>
      <c r="O6283" t="s">
        <v>47271</v>
      </c>
      <c r="P6283" t="s">
        <v>42844</v>
      </c>
      <c r="Q6283" t="s">
        <v>47272</v>
      </c>
      <c r="R6283" t="s">
        <v>47273</v>
      </c>
      <c r="S6283" t="s">
        <v>47274</v>
      </c>
      <c r="T6283" t="s">
        <v>31016</v>
      </c>
      <c r="U6283" t="s">
        <v>6868</v>
      </c>
      <c r="V6283" t="s">
        <v>4862</v>
      </c>
    </row>
    <row r="6284" spans="1:22" x14ac:dyDescent="0.3">
      <c r="A6284" t="s">
        <v>21</v>
      </c>
      <c r="B6284" t="s">
        <v>47253</v>
      </c>
      <c r="C6284" t="s">
        <v>47275</v>
      </c>
      <c r="D6284" t="s">
        <v>47276</v>
      </c>
      <c r="E6284" s="24">
        <v>100</v>
      </c>
      <c r="F6284" t="s">
        <v>47263</v>
      </c>
      <c r="G6284" t="s">
        <v>47264</v>
      </c>
      <c r="H6284" t="s">
        <v>10346</v>
      </c>
      <c r="I6284">
        <v>1120</v>
      </c>
      <c r="J6284" s="10">
        <v>90</v>
      </c>
      <c r="K6284" s="10">
        <f t="shared" si="196"/>
        <v>90</v>
      </c>
      <c r="L6284" s="10">
        <f t="shared" si="197"/>
        <v>0</v>
      </c>
      <c r="O6284" t="s">
        <v>47277</v>
      </c>
      <c r="P6284" t="s">
        <v>32736</v>
      </c>
      <c r="Q6284" t="s">
        <v>7114</v>
      </c>
      <c r="R6284" t="s">
        <v>47278</v>
      </c>
      <c r="S6284" t="s">
        <v>47279</v>
      </c>
      <c r="T6284" t="s">
        <v>47280</v>
      </c>
      <c r="U6284" t="s">
        <v>6868</v>
      </c>
      <c r="V6284" t="s">
        <v>1499</v>
      </c>
    </row>
    <row r="6285" spans="1:22" x14ac:dyDescent="0.3">
      <c r="A6285" t="s">
        <v>21</v>
      </c>
      <c r="B6285" t="s">
        <v>47253</v>
      </c>
      <c r="C6285" t="s">
        <v>47281</v>
      </c>
      <c r="D6285" t="s">
        <v>47282</v>
      </c>
      <c r="E6285" s="24">
        <v>10</v>
      </c>
      <c r="F6285" t="s">
        <v>47283</v>
      </c>
      <c r="G6285" t="s">
        <v>47284</v>
      </c>
      <c r="H6285" t="s">
        <v>10346</v>
      </c>
      <c r="I6285">
        <v>1149</v>
      </c>
      <c r="J6285" s="10">
        <v>9</v>
      </c>
      <c r="K6285" s="10">
        <f t="shared" si="196"/>
        <v>9</v>
      </c>
      <c r="L6285" s="10">
        <f t="shared" si="197"/>
        <v>0</v>
      </c>
      <c r="O6285" t="s">
        <v>47285</v>
      </c>
      <c r="P6285" t="s">
        <v>47286</v>
      </c>
      <c r="Q6285" t="s">
        <v>47287</v>
      </c>
      <c r="R6285" t="s">
        <v>47288</v>
      </c>
      <c r="S6285" t="s">
        <v>47289</v>
      </c>
      <c r="T6285" t="s">
        <v>47290</v>
      </c>
      <c r="U6285" t="s">
        <v>47291</v>
      </c>
      <c r="V6285" t="s">
        <v>653</v>
      </c>
    </row>
    <row r="6286" spans="1:22" x14ac:dyDescent="0.3">
      <c r="A6286" t="s">
        <v>21</v>
      </c>
      <c r="B6286" t="s">
        <v>47253</v>
      </c>
      <c r="C6286" t="s">
        <v>47292</v>
      </c>
      <c r="D6286" t="s">
        <v>47293</v>
      </c>
      <c r="E6286" s="24">
        <v>3100</v>
      </c>
      <c r="F6286" t="s">
        <v>47294</v>
      </c>
      <c r="G6286" t="s">
        <v>47295</v>
      </c>
      <c r="H6286" t="s">
        <v>10346</v>
      </c>
      <c r="I6286">
        <v>1513</v>
      </c>
      <c r="J6286" s="10">
        <v>2790</v>
      </c>
      <c r="K6286" s="10">
        <f t="shared" si="196"/>
        <v>2790</v>
      </c>
      <c r="L6286" s="10">
        <f t="shared" si="197"/>
        <v>0</v>
      </c>
      <c r="O6286" t="s">
        <v>47296</v>
      </c>
      <c r="P6286" t="s">
        <v>32736</v>
      </c>
      <c r="Q6286" t="s">
        <v>47297</v>
      </c>
      <c r="R6286" t="s">
        <v>47298</v>
      </c>
      <c r="S6286" t="s">
        <v>47299</v>
      </c>
      <c r="T6286" t="s">
        <v>33519</v>
      </c>
      <c r="U6286" t="s">
        <v>6868</v>
      </c>
      <c r="V6286" t="s">
        <v>2293</v>
      </c>
    </row>
    <row r="6287" spans="1:22" x14ac:dyDescent="0.3">
      <c r="A6287" t="s">
        <v>21</v>
      </c>
      <c r="B6287" t="s">
        <v>47253</v>
      </c>
      <c r="C6287" t="s">
        <v>47300</v>
      </c>
      <c r="D6287" t="s">
        <v>47301</v>
      </c>
      <c r="E6287" s="24">
        <v>5</v>
      </c>
      <c r="F6287" t="s">
        <v>47302</v>
      </c>
      <c r="G6287" t="s">
        <v>47303</v>
      </c>
      <c r="H6287" t="s">
        <v>10346</v>
      </c>
      <c r="I6287">
        <v>1519</v>
      </c>
      <c r="J6287" s="10">
        <v>4.5</v>
      </c>
      <c r="K6287" s="10">
        <f t="shared" si="196"/>
        <v>4.5</v>
      </c>
      <c r="L6287" s="10">
        <f t="shared" si="197"/>
        <v>0</v>
      </c>
      <c r="O6287" t="s">
        <v>47304</v>
      </c>
      <c r="P6287" t="s">
        <v>32736</v>
      </c>
      <c r="Q6287" t="s">
        <v>47305</v>
      </c>
      <c r="R6287" t="s">
        <v>47306</v>
      </c>
      <c r="S6287" t="s">
        <v>34581</v>
      </c>
      <c r="T6287" t="s">
        <v>29323</v>
      </c>
      <c r="U6287" t="s">
        <v>6868</v>
      </c>
      <c r="V6287" t="s">
        <v>7338</v>
      </c>
    </row>
    <row r="6288" spans="1:22" x14ac:dyDescent="0.3">
      <c r="A6288" t="s">
        <v>21</v>
      </c>
      <c r="B6288" t="s">
        <v>47307</v>
      </c>
      <c r="C6288" t="s">
        <v>47308</v>
      </c>
      <c r="D6288" t="s">
        <v>47309</v>
      </c>
      <c r="E6288" s="24">
        <v>150</v>
      </c>
      <c r="F6288" t="s">
        <v>15560</v>
      </c>
      <c r="G6288" t="s">
        <v>15561</v>
      </c>
      <c r="H6288" t="s">
        <v>10346</v>
      </c>
      <c r="I6288">
        <v>669</v>
      </c>
      <c r="J6288" s="10">
        <v>135</v>
      </c>
      <c r="K6288" s="10">
        <f t="shared" si="196"/>
        <v>135</v>
      </c>
      <c r="L6288" s="10">
        <f t="shared" si="197"/>
        <v>0</v>
      </c>
      <c r="O6288" t="s">
        <v>47310</v>
      </c>
      <c r="P6288" t="s">
        <v>47311</v>
      </c>
      <c r="Q6288" t="s">
        <v>47312</v>
      </c>
      <c r="R6288" t="s">
        <v>47313</v>
      </c>
      <c r="U6288" t="s">
        <v>6395</v>
      </c>
      <c r="V6288" t="s">
        <v>7231</v>
      </c>
    </row>
    <row r="6289" spans="1:22" x14ac:dyDescent="0.3">
      <c r="A6289" t="s">
        <v>21</v>
      </c>
      <c r="B6289" t="s">
        <v>47307</v>
      </c>
      <c r="C6289" t="s">
        <v>47314</v>
      </c>
      <c r="D6289" t="s">
        <v>47315</v>
      </c>
      <c r="E6289" s="24">
        <v>1000</v>
      </c>
      <c r="F6289" t="s">
        <v>47316</v>
      </c>
      <c r="G6289" t="s">
        <v>47317</v>
      </c>
      <c r="H6289" t="s">
        <v>10346</v>
      </c>
      <c r="I6289">
        <v>1348</v>
      </c>
      <c r="J6289" s="10">
        <v>900</v>
      </c>
      <c r="K6289" s="10">
        <f t="shared" si="196"/>
        <v>900</v>
      </c>
      <c r="L6289" s="10">
        <f t="shared" si="197"/>
        <v>0</v>
      </c>
      <c r="O6289" t="s">
        <v>47318</v>
      </c>
      <c r="P6289" t="s">
        <v>47319</v>
      </c>
      <c r="Q6289" t="s">
        <v>47320</v>
      </c>
      <c r="R6289" t="s">
        <v>47321</v>
      </c>
      <c r="S6289" t="s">
        <v>47322</v>
      </c>
      <c r="U6289" t="s">
        <v>7606</v>
      </c>
      <c r="V6289" t="s">
        <v>47323</v>
      </c>
    </row>
    <row r="6290" spans="1:22" x14ac:dyDescent="0.3">
      <c r="A6290" t="s">
        <v>21</v>
      </c>
      <c r="B6290" t="s">
        <v>47307</v>
      </c>
      <c r="C6290" t="s">
        <v>47324</v>
      </c>
      <c r="D6290" t="s">
        <v>19589</v>
      </c>
      <c r="E6290" s="24">
        <v>300</v>
      </c>
      <c r="F6290" t="s">
        <v>47325</v>
      </c>
      <c r="G6290" t="s">
        <v>47326</v>
      </c>
      <c r="H6290" t="s">
        <v>10346</v>
      </c>
      <c r="I6290">
        <v>1349</v>
      </c>
      <c r="J6290" s="10">
        <v>270</v>
      </c>
      <c r="K6290" s="10">
        <f t="shared" si="196"/>
        <v>270</v>
      </c>
      <c r="L6290" s="10">
        <f t="shared" si="197"/>
        <v>0</v>
      </c>
      <c r="O6290" t="s">
        <v>47327</v>
      </c>
      <c r="P6290" t="s">
        <v>47328</v>
      </c>
      <c r="Q6290" t="s">
        <v>47329</v>
      </c>
      <c r="R6290" t="s">
        <v>47330</v>
      </c>
      <c r="S6290" t="s">
        <v>47331</v>
      </c>
      <c r="T6290" t="s">
        <v>2329</v>
      </c>
      <c r="U6290" t="s">
        <v>2329</v>
      </c>
      <c r="V6290" t="s">
        <v>19598</v>
      </c>
    </row>
    <row r="6291" spans="1:22" x14ac:dyDescent="0.3">
      <c r="A6291" t="s">
        <v>21</v>
      </c>
      <c r="B6291" t="s">
        <v>47307</v>
      </c>
      <c r="C6291" t="s">
        <v>47332</v>
      </c>
      <c r="D6291" t="s">
        <v>47333</v>
      </c>
      <c r="E6291" s="24">
        <v>600</v>
      </c>
      <c r="F6291" t="s">
        <v>24221</v>
      </c>
      <c r="G6291" t="s">
        <v>24222</v>
      </c>
      <c r="H6291" t="s">
        <v>10346</v>
      </c>
      <c r="I6291">
        <v>1377</v>
      </c>
      <c r="J6291" s="10">
        <v>540</v>
      </c>
      <c r="K6291" s="10">
        <f t="shared" si="196"/>
        <v>540</v>
      </c>
      <c r="L6291" s="10">
        <f t="shared" si="197"/>
        <v>0</v>
      </c>
      <c r="O6291" t="s">
        <v>47334</v>
      </c>
      <c r="P6291" t="s">
        <v>46826</v>
      </c>
      <c r="Q6291" t="s">
        <v>47335</v>
      </c>
      <c r="R6291" t="s">
        <v>47336</v>
      </c>
      <c r="S6291" t="s">
        <v>47337</v>
      </c>
      <c r="T6291" t="s">
        <v>31613</v>
      </c>
      <c r="U6291" t="s">
        <v>1438</v>
      </c>
      <c r="V6291" t="s">
        <v>8924</v>
      </c>
    </row>
    <row r="6292" spans="1:22" x14ac:dyDescent="0.3">
      <c r="A6292" t="s">
        <v>21</v>
      </c>
      <c r="B6292" t="s">
        <v>47307</v>
      </c>
      <c r="C6292" t="s">
        <v>47338</v>
      </c>
      <c r="D6292" t="s">
        <v>47339</v>
      </c>
      <c r="E6292" s="24">
        <v>60</v>
      </c>
      <c r="F6292" t="s">
        <v>47340</v>
      </c>
      <c r="G6292" t="s">
        <v>47341</v>
      </c>
      <c r="H6292" t="s">
        <v>10346</v>
      </c>
      <c r="I6292">
        <v>1469</v>
      </c>
      <c r="J6292" s="10">
        <v>54</v>
      </c>
      <c r="K6292" s="10">
        <f t="shared" si="196"/>
        <v>54</v>
      </c>
      <c r="L6292" s="10">
        <f t="shared" si="197"/>
        <v>0</v>
      </c>
      <c r="O6292" t="s">
        <v>47342</v>
      </c>
      <c r="P6292" t="s">
        <v>4449</v>
      </c>
      <c r="Q6292" t="s">
        <v>47343</v>
      </c>
      <c r="R6292" t="s">
        <v>47344</v>
      </c>
      <c r="S6292" t="s">
        <v>47345</v>
      </c>
      <c r="T6292" t="s">
        <v>47346</v>
      </c>
      <c r="U6292" t="s">
        <v>1438</v>
      </c>
      <c r="V6292" t="s">
        <v>1465</v>
      </c>
    </row>
    <row r="6293" spans="1:22" x14ac:dyDescent="0.3">
      <c r="A6293" t="s">
        <v>21</v>
      </c>
      <c r="B6293" t="s">
        <v>47307</v>
      </c>
      <c r="C6293" t="s">
        <v>47347</v>
      </c>
      <c r="D6293" t="s">
        <v>47348</v>
      </c>
      <c r="E6293" s="24">
        <v>100</v>
      </c>
      <c r="F6293" t="s">
        <v>15540</v>
      </c>
      <c r="G6293" t="s">
        <v>15541</v>
      </c>
      <c r="H6293" t="s">
        <v>10346</v>
      </c>
      <c r="I6293">
        <v>1565</v>
      </c>
      <c r="J6293" s="10">
        <v>90</v>
      </c>
      <c r="K6293" s="10">
        <f t="shared" si="196"/>
        <v>90</v>
      </c>
      <c r="L6293" s="10">
        <f t="shared" si="197"/>
        <v>0</v>
      </c>
      <c r="O6293" t="s">
        <v>47349</v>
      </c>
      <c r="P6293" t="s">
        <v>4449</v>
      </c>
      <c r="Q6293" t="s">
        <v>47350</v>
      </c>
      <c r="R6293" t="s">
        <v>47351</v>
      </c>
      <c r="S6293" t="s">
        <v>47352</v>
      </c>
      <c r="T6293" t="s">
        <v>47353</v>
      </c>
      <c r="U6293" t="s">
        <v>1438</v>
      </c>
      <c r="V6293" t="s">
        <v>15870</v>
      </c>
    </row>
    <row r="6294" spans="1:22" x14ac:dyDescent="0.3">
      <c r="A6294" t="s">
        <v>21</v>
      </c>
      <c r="B6294" t="s">
        <v>47307</v>
      </c>
      <c r="C6294" t="s">
        <v>47354</v>
      </c>
      <c r="D6294" t="s">
        <v>47355</v>
      </c>
      <c r="E6294" s="24">
        <v>300</v>
      </c>
      <c r="F6294" t="s">
        <v>47356</v>
      </c>
      <c r="G6294" t="s">
        <v>47357</v>
      </c>
      <c r="H6294" t="s">
        <v>10346</v>
      </c>
      <c r="I6294">
        <v>1614</v>
      </c>
      <c r="J6294" s="10">
        <v>270</v>
      </c>
      <c r="K6294" s="10">
        <f t="shared" si="196"/>
        <v>270</v>
      </c>
      <c r="L6294" s="10">
        <f t="shared" si="197"/>
        <v>0</v>
      </c>
      <c r="O6294" t="s">
        <v>47358</v>
      </c>
      <c r="P6294" t="s">
        <v>47359</v>
      </c>
      <c r="Q6294" t="s">
        <v>47360</v>
      </c>
      <c r="R6294" t="s">
        <v>47361</v>
      </c>
      <c r="S6294" t="s">
        <v>47362</v>
      </c>
      <c r="T6294" t="s">
        <v>47363</v>
      </c>
      <c r="U6294" t="s">
        <v>1438</v>
      </c>
      <c r="V6294" t="s">
        <v>3848</v>
      </c>
    </row>
    <row r="6295" spans="1:22" x14ac:dyDescent="0.3">
      <c r="A6295" t="s">
        <v>21</v>
      </c>
      <c r="B6295" t="s">
        <v>47307</v>
      </c>
      <c r="C6295" t="s">
        <v>47364</v>
      </c>
      <c r="D6295" t="s">
        <v>47365</v>
      </c>
      <c r="E6295" s="24">
        <v>1300</v>
      </c>
      <c r="F6295" t="s">
        <v>47366</v>
      </c>
      <c r="G6295" t="s">
        <v>47367</v>
      </c>
      <c r="H6295" t="s">
        <v>10346</v>
      </c>
      <c r="I6295">
        <v>1688</v>
      </c>
      <c r="J6295" s="10">
        <v>1170</v>
      </c>
      <c r="K6295" s="10">
        <f t="shared" si="196"/>
        <v>1170</v>
      </c>
      <c r="L6295" s="10">
        <f t="shared" si="197"/>
        <v>0</v>
      </c>
      <c r="O6295" t="s">
        <v>47368</v>
      </c>
      <c r="P6295" t="s">
        <v>47369</v>
      </c>
      <c r="Q6295" t="s">
        <v>47370</v>
      </c>
      <c r="R6295" t="s">
        <v>47371</v>
      </c>
      <c r="S6295" t="s">
        <v>47372</v>
      </c>
      <c r="T6295" t="s">
        <v>47373</v>
      </c>
      <c r="U6295" t="s">
        <v>931</v>
      </c>
      <c r="V6295" t="s">
        <v>47374</v>
      </c>
    </row>
    <row r="6296" spans="1:22" x14ac:dyDescent="0.3">
      <c r="A6296" t="s">
        <v>21</v>
      </c>
      <c r="B6296" t="s">
        <v>47307</v>
      </c>
      <c r="C6296" t="s">
        <v>47375</v>
      </c>
      <c r="D6296" t="s">
        <v>47376</v>
      </c>
      <c r="E6296" s="24">
        <v>390</v>
      </c>
      <c r="F6296" t="s">
        <v>47377</v>
      </c>
      <c r="G6296" t="s">
        <v>47378</v>
      </c>
      <c r="H6296" t="s">
        <v>10346</v>
      </c>
      <c r="I6296">
        <v>1740</v>
      </c>
      <c r="J6296" s="10">
        <v>351</v>
      </c>
      <c r="K6296" s="10">
        <f t="shared" si="196"/>
        <v>351</v>
      </c>
      <c r="L6296" s="10">
        <f t="shared" si="197"/>
        <v>0</v>
      </c>
      <c r="O6296" t="s">
        <v>47379</v>
      </c>
      <c r="P6296" t="s">
        <v>47380</v>
      </c>
      <c r="Q6296" t="s">
        <v>47381</v>
      </c>
      <c r="R6296" t="s">
        <v>47382</v>
      </c>
      <c r="S6296" t="s">
        <v>47383</v>
      </c>
      <c r="T6296" t="s">
        <v>47384</v>
      </c>
      <c r="U6296" t="s">
        <v>931</v>
      </c>
      <c r="V6296" t="s">
        <v>15038</v>
      </c>
    </row>
    <row r="6297" spans="1:22" x14ac:dyDescent="0.3">
      <c r="A6297" t="s">
        <v>21</v>
      </c>
      <c r="B6297" t="s">
        <v>47307</v>
      </c>
      <c r="C6297" t="s">
        <v>47385</v>
      </c>
      <c r="D6297" t="s">
        <v>38733</v>
      </c>
      <c r="E6297" s="24">
        <v>100</v>
      </c>
      <c r="F6297" t="s">
        <v>47386</v>
      </c>
      <c r="G6297" t="s">
        <v>47387</v>
      </c>
      <c r="H6297" t="s">
        <v>10346</v>
      </c>
      <c r="I6297">
        <v>1885</v>
      </c>
      <c r="J6297" s="10">
        <v>90</v>
      </c>
      <c r="K6297" s="10">
        <f t="shared" si="196"/>
        <v>90</v>
      </c>
      <c r="L6297" s="10">
        <f t="shared" si="197"/>
        <v>0</v>
      </c>
      <c r="O6297" t="s">
        <v>47388</v>
      </c>
      <c r="P6297" t="s">
        <v>47389</v>
      </c>
      <c r="Q6297" t="s">
        <v>47390</v>
      </c>
      <c r="R6297" t="s">
        <v>47391</v>
      </c>
      <c r="S6297" t="s">
        <v>47392</v>
      </c>
      <c r="T6297" t="s">
        <v>4079</v>
      </c>
      <c r="U6297" t="s">
        <v>6395</v>
      </c>
      <c r="V6297" t="s">
        <v>22047</v>
      </c>
    </row>
    <row r="6298" spans="1:22" x14ac:dyDescent="0.3">
      <c r="A6298" t="s">
        <v>21</v>
      </c>
      <c r="B6298" t="s">
        <v>7769</v>
      </c>
      <c r="C6298" t="s">
        <v>7770</v>
      </c>
      <c r="D6298" t="s">
        <v>7771</v>
      </c>
      <c r="E6298" s="24">
        <v>50</v>
      </c>
      <c r="F6298" t="s">
        <v>25</v>
      </c>
      <c r="G6298" t="s">
        <v>6897</v>
      </c>
      <c r="H6298" t="s">
        <v>26</v>
      </c>
      <c r="I6298">
        <v>494</v>
      </c>
      <c r="J6298" s="10">
        <v>45</v>
      </c>
      <c r="K6298" s="10">
        <f t="shared" si="196"/>
        <v>45</v>
      </c>
      <c r="L6298" s="10">
        <f t="shared" si="197"/>
        <v>0</v>
      </c>
      <c r="M6298">
        <v>1087</v>
      </c>
      <c r="O6298" t="s">
        <v>7772</v>
      </c>
      <c r="P6298" t="s">
        <v>7579</v>
      </c>
      <c r="R6298" t="s">
        <v>7773</v>
      </c>
      <c r="S6298" t="s">
        <v>7774</v>
      </c>
      <c r="T6298" t="s">
        <v>7775</v>
      </c>
      <c r="U6298" t="s">
        <v>7776</v>
      </c>
      <c r="V6298" t="s">
        <v>7777</v>
      </c>
    </row>
    <row r="6299" spans="1:22" x14ac:dyDescent="0.3">
      <c r="A6299" t="s">
        <v>21</v>
      </c>
      <c r="B6299" t="s">
        <v>47393</v>
      </c>
      <c r="C6299" t="s">
        <v>47394</v>
      </c>
      <c r="D6299" t="s">
        <v>47395</v>
      </c>
      <c r="E6299" s="24">
        <v>200</v>
      </c>
      <c r="F6299" t="s">
        <v>8294</v>
      </c>
      <c r="G6299" t="s">
        <v>8295</v>
      </c>
      <c r="H6299" t="s">
        <v>10346</v>
      </c>
      <c r="I6299">
        <v>453</v>
      </c>
      <c r="J6299" s="10">
        <v>180</v>
      </c>
      <c r="K6299" s="10">
        <f t="shared" si="196"/>
        <v>180</v>
      </c>
      <c r="L6299" s="10">
        <f t="shared" si="197"/>
        <v>0</v>
      </c>
      <c r="O6299" t="s">
        <v>47396</v>
      </c>
      <c r="P6299" t="s">
        <v>47397</v>
      </c>
      <c r="Q6299" t="s">
        <v>47398</v>
      </c>
      <c r="R6299" t="s">
        <v>47399</v>
      </c>
      <c r="S6299" t="s">
        <v>47400</v>
      </c>
      <c r="T6299" t="s">
        <v>47401</v>
      </c>
      <c r="U6299" t="s">
        <v>36</v>
      </c>
      <c r="V6299" t="s">
        <v>144</v>
      </c>
    </row>
    <row r="6300" spans="1:22" x14ac:dyDescent="0.3">
      <c r="A6300" t="s">
        <v>21</v>
      </c>
      <c r="B6300" t="s">
        <v>47393</v>
      </c>
      <c r="C6300" t="s">
        <v>47402</v>
      </c>
      <c r="D6300" t="s">
        <v>47403</v>
      </c>
      <c r="E6300" s="24">
        <v>125</v>
      </c>
      <c r="F6300" t="s">
        <v>47404</v>
      </c>
      <c r="G6300" t="s">
        <v>47405</v>
      </c>
      <c r="H6300" t="s">
        <v>10346</v>
      </c>
      <c r="I6300">
        <v>539</v>
      </c>
      <c r="J6300" s="10">
        <v>112.5</v>
      </c>
      <c r="K6300" s="10">
        <f t="shared" si="196"/>
        <v>112.5</v>
      </c>
      <c r="L6300" s="10">
        <f t="shared" si="197"/>
        <v>0</v>
      </c>
      <c r="O6300" t="s">
        <v>47406</v>
      </c>
      <c r="P6300" t="s">
        <v>4213</v>
      </c>
      <c r="Q6300" t="s">
        <v>47407</v>
      </c>
      <c r="R6300" t="s">
        <v>47408</v>
      </c>
      <c r="S6300" t="s">
        <v>47409</v>
      </c>
      <c r="T6300" t="s">
        <v>47410</v>
      </c>
      <c r="U6300" t="s">
        <v>36</v>
      </c>
      <c r="V6300" t="s">
        <v>47411</v>
      </c>
    </row>
    <row r="6301" spans="1:22" x14ac:dyDescent="0.3">
      <c r="A6301" t="s">
        <v>21</v>
      </c>
      <c r="B6301" t="s">
        <v>7778</v>
      </c>
      <c r="C6301" t="s">
        <v>47412</v>
      </c>
      <c r="D6301" t="s">
        <v>47413</v>
      </c>
      <c r="E6301" s="24">
        <v>176400</v>
      </c>
      <c r="F6301" t="s">
        <v>15735</v>
      </c>
      <c r="G6301" t="s">
        <v>15736</v>
      </c>
      <c r="H6301" t="s">
        <v>10346</v>
      </c>
      <c r="I6301">
        <v>62</v>
      </c>
      <c r="J6301" s="10">
        <v>158760</v>
      </c>
      <c r="K6301" s="10">
        <f t="shared" si="196"/>
        <v>158760</v>
      </c>
      <c r="L6301" s="10">
        <f t="shared" si="197"/>
        <v>0</v>
      </c>
      <c r="O6301" t="s">
        <v>6872</v>
      </c>
      <c r="P6301" t="s">
        <v>47414</v>
      </c>
      <c r="Q6301" t="s">
        <v>6873</v>
      </c>
      <c r="R6301" t="s">
        <v>47415</v>
      </c>
      <c r="S6301" t="s">
        <v>47416</v>
      </c>
      <c r="T6301" t="s">
        <v>16239</v>
      </c>
      <c r="U6301" t="s">
        <v>960</v>
      </c>
      <c r="V6301" t="s">
        <v>8536</v>
      </c>
    </row>
    <row r="6302" spans="1:22" x14ac:dyDescent="0.3">
      <c r="A6302" t="s">
        <v>21</v>
      </c>
      <c r="B6302" t="s">
        <v>7778</v>
      </c>
      <c r="C6302" t="s">
        <v>47417</v>
      </c>
      <c r="D6302" t="s">
        <v>47418</v>
      </c>
      <c r="E6302" s="24">
        <v>3</v>
      </c>
      <c r="F6302" t="s">
        <v>22210</v>
      </c>
      <c r="G6302" t="s">
        <v>47419</v>
      </c>
      <c r="H6302" t="s">
        <v>10346</v>
      </c>
      <c r="I6302">
        <v>293</v>
      </c>
      <c r="J6302" s="10">
        <v>2.7</v>
      </c>
      <c r="K6302" s="10">
        <f t="shared" si="196"/>
        <v>2.7</v>
      </c>
      <c r="L6302" s="10">
        <f t="shared" si="197"/>
        <v>0</v>
      </c>
      <c r="O6302" t="s">
        <v>47420</v>
      </c>
      <c r="P6302" t="s">
        <v>47421</v>
      </c>
      <c r="Q6302" t="s">
        <v>47422</v>
      </c>
      <c r="R6302" t="s">
        <v>47423</v>
      </c>
      <c r="S6302" t="s">
        <v>47424</v>
      </c>
      <c r="T6302" t="s">
        <v>47425</v>
      </c>
      <c r="U6302" t="s">
        <v>22960</v>
      </c>
      <c r="V6302" t="s">
        <v>22961</v>
      </c>
    </row>
    <row r="6303" spans="1:22" x14ac:dyDescent="0.3">
      <c r="A6303" t="s">
        <v>21</v>
      </c>
      <c r="B6303" t="s">
        <v>7778</v>
      </c>
      <c r="C6303" t="s">
        <v>47426</v>
      </c>
      <c r="D6303" t="s">
        <v>47427</v>
      </c>
      <c r="E6303" s="24">
        <v>450</v>
      </c>
      <c r="F6303" t="s">
        <v>33186</v>
      </c>
      <c r="G6303" t="s">
        <v>33187</v>
      </c>
      <c r="H6303" t="s">
        <v>10346</v>
      </c>
      <c r="I6303">
        <v>954</v>
      </c>
      <c r="J6303" s="10">
        <v>405</v>
      </c>
      <c r="K6303" s="10">
        <f t="shared" si="196"/>
        <v>405</v>
      </c>
      <c r="L6303" s="10">
        <f t="shared" si="197"/>
        <v>0</v>
      </c>
      <c r="O6303" t="s">
        <v>47428</v>
      </c>
      <c r="P6303" t="s">
        <v>33189</v>
      </c>
      <c r="Q6303" t="s">
        <v>47429</v>
      </c>
      <c r="R6303" t="s">
        <v>47430</v>
      </c>
      <c r="S6303" t="s">
        <v>47431</v>
      </c>
      <c r="T6303" t="s">
        <v>12764</v>
      </c>
      <c r="U6303" t="s">
        <v>96</v>
      </c>
      <c r="V6303" t="s">
        <v>9652</v>
      </c>
    </row>
    <row r="6304" spans="1:22" x14ac:dyDescent="0.3">
      <c r="A6304" t="s">
        <v>21</v>
      </c>
      <c r="B6304" t="s">
        <v>7778</v>
      </c>
      <c r="C6304" t="s">
        <v>10243</v>
      </c>
      <c r="D6304" t="s">
        <v>10244</v>
      </c>
      <c r="E6304" s="24">
        <v>500</v>
      </c>
      <c r="F6304" t="s">
        <v>10245</v>
      </c>
      <c r="G6304" t="s">
        <v>10246</v>
      </c>
      <c r="H6304" t="s">
        <v>7824</v>
      </c>
      <c r="I6304">
        <v>1159</v>
      </c>
      <c r="J6304" s="10">
        <v>450</v>
      </c>
      <c r="K6304" s="10">
        <f t="shared" si="196"/>
        <v>450</v>
      </c>
      <c r="L6304" s="10">
        <f t="shared" si="197"/>
        <v>0</v>
      </c>
      <c r="M6304">
        <v>1671</v>
      </c>
      <c r="O6304" t="s">
        <v>10247</v>
      </c>
      <c r="P6304" t="s">
        <v>4449</v>
      </c>
      <c r="Q6304" t="s">
        <v>9459</v>
      </c>
      <c r="R6304" t="s">
        <v>10248</v>
      </c>
      <c r="T6304" t="s">
        <v>7133</v>
      </c>
      <c r="U6304" t="s">
        <v>6395</v>
      </c>
      <c r="V6304" t="s">
        <v>10249</v>
      </c>
    </row>
    <row r="6305" spans="1:22" x14ac:dyDescent="0.3">
      <c r="A6305" t="s">
        <v>21</v>
      </c>
      <c r="B6305" t="s">
        <v>7778</v>
      </c>
      <c r="C6305" t="s">
        <v>47432</v>
      </c>
      <c r="D6305" t="s">
        <v>47433</v>
      </c>
      <c r="E6305" s="24">
        <v>200</v>
      </c>
      <c r="F6305" t="s">
        <v>45940</v>
      </c>
      <c r="G6305" t="s">
        <v>45941</v>
      </c>
      <c r="H6305" t="s">
        <v>10346</v>
      </c>
      <c r="I6305">
        <v>1331</v>
      </c>
      <c r="J6305" s="10">
        <v>180</v>
      </c>
      <c r="K6305" s="10">
        <f t="shared" si="196"/>
        <v>180</v>
      </c>
      <c r="L6305" s="10">
        <f t="shared" si="197"/>
        <v>0</v>
      </c>
      <c r="O6305" t="s">
        <v>47434</v>
      </c>
      <c r="P6305" t="s">
        <v>45943</v>
      </c>
      <c r="Q6305" t="s">
        <v>47435</v>
      </c>
      <c r="R6305" t="s">
        <v>47436</v>
      </c>
      <c r="S6305" t="s">
        <v>2715</v>
      </c>
      <c r="U6305" t="s">
        <v>1029</v>
      </c>
      <c r="V6305" t="s">
        <v>23118</v>
      </c>
    </row>
    <row r="6306" spans="1:22" x14ac:dyDescent="0.3">
      <c r="A6306" t="s">
        <v>21</v>
      </c>
      <c r="B6306" t="s">
        <v>7778</v>
      </c>
      <c r="C6306" t="s">
        <v>47437</v>
      </c>
      <c r="D6306" t="s">
        <v>47438</v>
      </c>
      <c r="E6306" s="24">
        <v>300</v>
      </c>
      <c r="F6306" t="s">
        <v>47439</v>
      </c>
      <c r="G6306" t="s">
        <v>47440</v>
      </c>
      <c r="H6306" t="s">
        <v>10346</v>
      </c>
      <c r="I6306">
        <v>1338</v>
      </c>
      <c r="J6306" s="10">
        <v>270</v>
      </c>
      <c r="K6306" s="10">
        <f t="shared" si="196"/>
        <v>270</v>
      </c>
      <c r="L6306" s="10">
        <f t="shared" si="197"/>
        <v>0</v>
      </c>
      <c r="O6306" t="s">
        <v>47441</v>
      </c>
      <c r="P6306" t="s">
        <v>4004</v>
      </c>
      <c r="Q6306" t="s">
        <v>47442</v>
      </c>
      <c r="R6306" t="s">
        <v>47443</v>
      </c>
      <c r="S6306" t="s">
        <v>47444</v>
      </c>
      <c r="T6306" t="s">
        <v>47445</v>
      </c>
      <c r="U6306" t="s">
        <v>47446</v>
      </c>
      <c r="V6306" t="s">
        <v>47447</v>
      </c>
    </row>
    <row r="6307" spans="1:22" x14ac:dyDescent="0.3">
      <c r="A6307" t="s">
        <v>21</v>
      </c>
      <c r="B6307" t="s">
        <v>7778</v>
      </c>
      <c r="C6307" t="s">
        <v>47448</v>
      </c>
      <c r="D6307" t="s">
        <v>47449</v>
      </c>
      <c r="E6307" s="24">
        <v>200</v>
      </c>
      <c r="F6307" t="s">
        <v>47450</v>
      </c>
      <c r="G6307" t="s">
        <v>47451</v>
      </c>
      <c r="H6307" t="s">
        <v>10346</v>
      </c>
      <c r="I6307">
        <v>1447</v>
      </c>
      <c r="J6307" s="10">
        <v>180</v>
      </c>
      <c r="K6307" s="10">
        <f t="shared" si="196"/>
        <v>180</v>
      </c>
      <c r="L6307" s="10">
        <f t="shared" si="197"/>
        <v>0</v>
      </c>
      <c r="O6307" t="s">
        <v>47452</v>
      </c>
      <c r="P6307" t="s">
        <v>47453</v>
      </c>
      <c r="Q6307" t="s">
        <v>47454</v>
      </c>
      <c r="R6307" t="s">
        <v>47455</v>
      </c>
      <c r="S6307" t="s">
        <v>47456</v>
      </c>
      <c r="T6307" t="s">
        <v>34840</v>
      </c>
      <c r="U6307" t="s">
        <v>1035</v>
      </c>
      <c r="V6307" t="s">
        <v>47457</v>
      </c>
    </row>
    <row r="6308" spans="1:22" x14ac:dyDescent="0.3">
      <c r="A6308" t="s">
        <v>21</v>
      </c>
      <c r="B6308" t="s">
        <v>7778</v>
      </c>
      <c r="C6308" t="s">
        <v>47458</v>
      </c>
      <c r="D6308" t="s">
        <v>47459</v>
      </c>
      <c r="E6308" s="24">
        <v>725</v>
      </c>
      <c r="F6308" t="s">
        <v>16221</v>
      </c>
      <c r="G6308" t="s">
        <v>16222</v>
      </c>
      <c r="H6308" t="s">
        <v>10346</v>
      </c>
      <c r="I6308">
        <v>1559</v>
      </c>
      <c r="J6308" s="10">
        <v>652.5</v>
      </c>
      <c r="K6308" s="10">
        <f t="shared" si="196"/>
        <v>652.5</v>
      </c>
      <c r="L6308" s="10">
        <f t="shared" si="197"/>
        <v>0</v>
      </c>
      <c r="O6308" t="s">
        <v>47460</v>
      </c>
      <c r="P6308" t="s">
        <v>4177</v>
      </c>
      <c r="Q6308" t="s">
        <v>47461</v>
      </c>
      <c r="R6308" t="s">
        <v>47462</v>
      </c>
      <c r="S6308" t="s">
        <v>47463</v>
      </c>
      <c r="T6308" t="s">
        <v>47464</v>
      </c>
      <c r="U6308" t="s">
        <v>1438</v>
      </c>
      <c r="V6308" t="s">
        <v>1013</v>
      </c>
    </row>
    <row r="6309" spans="1:22" x14ac:dyDescent="0.3">
      <c r="A6309" t="s">
        <v>21</v>
      </c>
      <c r="B6309" t="s">
        <v>7778</v>
      </c>
      <c r="C6309" t="s">
        <v>47465</v>
      </c>
      <c r="D6309" t="s">
        <v>47466</v>
      </c>
      <c r="E6309" s="24">
        <v>362</v>
      </c>
      <c r="F6309" t="s">
        <v>29406</v>
      </c>
      <c r="G6309" t="s">
        <v>29407</v>
      </c>
      <c r="H6309" t="s">
        <v>10346</v>
      </c>
      <c r="I6309">
        <v>1578</v>
      </c>
      <c r="J6309" s="10">
        <v>325.8</v>
      </c>
      <c r="K6309" s="10">
        <f t="shared" si="196"/>
        <v>325.8</v>
      </c>
      <c r="L6309" s="10">
        <f t="shared" si="197"/>
        <v>0</v>
      </c>
      <c r="O6309" t="s">
        <v>47467</v>
      </c>
      <c r="P6309" t="s">
        <v>4128</v>
      </c>
      <c r="Q6309" t="s">
        <v>47468</v>
      </c>
      <c r="R6309" t="s">
        <v>47469</v>
      </c>
      <c r="S6309" t="s">
        <v>47470</v>
      </c>
      <c r="T6309" t="s">
        <v>26835</v>
      </c>
      <c r="U6309" t="s">
        <v>1438</v>
      </c>
      <c r="V6309" t="s">
        <v>46183</v>
      </c>
    </row>
    <row r="6310" spans="1:22" x14ac:dyDescent="0.3">
      <c r="A6310" t="s">
        <v>21</v>
      </c>
      <c r="B6310" t="s">
        <v>7778</v>
      </c>
      <c r="C6310" t="s">
        <v>47471</v>
      </c>
      <c r="D6310" t="s">
        <v>47472</v>
      </c>
      <c r="E6310" s="24">
        <v>150</v>
      </c>
      <c r="F6310" t="s">
        <v>47473</v>
      </c>
      <c r="G6310" t="s">
        <v>47474</v>
      </c>
      <c r="H6310" t="s">
        <v>10346</v>
      </c>
      <c r="I6310">
        <v>1642</v>
      </c>
      <c r="J6310" s="10">
        <v>135</v>
      </c>
      <c r="K6310" s="10">
        <f t="shared" si="196"/>
        <v>135</v>
      </c>
      <c r="L6310" s="10">
        <f t="shared" si="197"/>
        <v>0</v>
      </c>
      <c r="O6310" t="s">
        <v>47475</v>
      </c>
      <c r="P6310" t="s">
        <v>47476</v>
      </c>
      <c r="Q6310" t="s">
        <v>47477</v>
      </c>
      <c r="R6310" t="s">
        <v>47478</v>
      </c>
      <c r="U6310" t="s">
        <v>7797</v>
      </c>
      <c r="V6310" t="s">
        <v>47479</v>
      </c>
    </row>
    <row r="6311" spans="1:22" x14ac:dyDescent="0.3">
      <c r="A6311" t="s">
        <v>21</v>
      </c>
      <c r="B6311" t="s">
        <v>7778</v>
      </c>
      <c r="C6311" t="s">
        <v>47480</v>
      </c>
      <c r="D6311" t="s">
        <v>47481</v>
      </c>
      <c r="E6311" s="24">
        <v>500</v>
      </c>
      <c r="F6311" t="s">
        <v>47482</v>
      </c>
      <c r="G6311" t="s">
        <v>47483</v>
      </c>
      <c r="H6311" t="s">
        <v>10346</v>
      </c>
      <c r="I6311">
        <v>1661</v>
      </c>
      <c r="J6311" s="10">
        <v>450</v>
      </c>
      <c r="K6311" s="10">
        <f t="shared" si="196"/>
        <v>450</v>
      </c>
      <c r="L6311" s="10">
        <f t="shared" si="197"/>
        <v>0</v>
      </c>
      <c r="O6311" t="s">
        <v>47484</v>
      </c>
      <c r="P6311" t="s">
        <v>47485</v>
      </c>
      <c r="Q6311" t="s">
        <v>38144</v>
      </c>
      <c r="R6311" t="s">
        <v>47486</v>
      </c>
      <c r="S6311" t="s">
        <v>47487</v>
      </c>
      <c r="U6311" t="s">
        <v>47488</v>
      </c>
      <c r="V6311" t="s">
        <v>47489</v>
      </c>
    </row>
    <row r="6312" spans="1:22" x14ac:dyDescent="0.3">
      <c r="A6312" t="s">
        <v>21</v>
      </c>
      <c r="B6312" t="s">
        <v>7778</v>
      </c>
      <c r="C6312" t="s">
        <v>47490</v>
      </c>
      <c r="D6312" t="s">
        <v>47491</v>
      </c>
      <c r="E6312" s="24">
        <v>664</v>
      </c>
      <c r="F6312" t="s">
        <v>47492</v>
      </c>
      <c r="G6312" t="s">
        <v>47493</v>
      </c>
      <c r="H6312" t="s">
        <v>10346</v>
      </c>
      <c r="I6312">
        <v>1810</v>
      </c>
      <c r="J6312" s="10">
        <v>597.6</v>
      </c>
      <c r="K6312" s="10">
        <f t="shared" si="196"/>
        <v>597.6</v>
      </c>
      <c r="L6312" s="10">
        <f t="shared" si="197"/>
        <v>0</v>
      </c>
      <c r="O6312" t="s">
        <v>47494</v>
      </c>
      <c r="P6312" t="s">
        <v>47495</v>
      </c>
      <c r="Q6312" t="s">
        <v>47496</v>
      </c>
      <c r="R6312" t="s">
        <v>47497</v>
      </c>
      <c r="S6312" t="s">
        <v>47498</v>
      </c>
      <c r="U6312" t="s">
        <v>2214</v>
      </c>
      <c r="V6312" t="s">
        <v>2215</v>
      </c>
    </row>
    <row r="6313" spans="1:22" x14ac:dyDescent="0.3">
      <c r="A6313" t="s">
        <v>21</v>
      </c>
      <c r="B6313" t="s">
        <v>7778</v>
      </c>
      <c r="C6313" t="s">
        <v>47499</v>
      </c>
      <c r="D6313" t="s">
        <v>47500</v>
      </c>
      <c r="E6313" s="24">
        <v>125</v>
      </c>
      <c r="F6313" t="s">
        <v>15973</v>
      </c>
      <c r="G6313" t="s">
        <v>15974</v>
      </c>
      <c r="H6313" t="s">
        <v>10346</v>
      </c>
      <c r="I6313">
        <v>1812</v>
      </c>
      <c r="J6313" s="10">
        <v>112.5</v>
      </c>
      <c r="K6313" s="10">
        <f t="shared" si="196"/>
        <v>112.5</v>
      </c>
      <c r="L6313" s="10">
        <f t="shared" si="197"/>
        <v>0</v>
      </c>
      <c r="O6313" t="s">
        <v>47501</v>
      </c>
      <c r="P6313" t="s">
        <v>39127</v>
      </c>
      <c r="Q6313" t="s">
        <v>47502</v>
      </c>
      <c r="R6313" t="s">
        <v>47503</v>
      </c>
      <c r="S6313" t="s">
        <v>47504</v>
      </c>
      <c r="T6313" t="s">
        <v>47505</v>
      </c>
      <c r="U6313" t="s">
        <v>36</v>
      </c>
      <c r="V6313" t="s">
        <v>1820</v>
      </c>
    </row>
    <row r="6314" spans="1:22" x14ac:dyDescent="0.3">
      <c r="A6314" t="s">
        <v>21</v>
      </c>
      <c r="B6314" t="s">
        <v>7778</v>
      </c>
      <c r="C6314" t="s">
        <v>7779</v>
      </c>
      <c r="D6314" t="s">
        <v>7780</v>
      </c>
      <c r="E6314" s="24">
        <v>31</v>
      </c>
      <c r="F6314" t="s">
        <v>25</v>
      </c>
      <c r="G6314" t="s">
        <v>6897</v>
      </c>
      <c r="H6314" t="s">
        <v>26</v>
      </c>
      <c r="I6314">
        <v>1835</v>
      </c>
      <c r="J6314" s="10">
        <v>27.9</v>
      </c>
      <c r="K6314" s="10">
        <f t="shared" si="196"/>
        <v>27.900000000000002</v>
      </c>
      <c r="L6314" s="10">
        <f t="shared" si="197"/>
        <v>0</v>
      </c>
      <c r="M6314">
        <v>1636</v>
      </c>
      <c r="O6314" t="s">
        <v>7781</v>
      </c>
      <c r="P6314" t="s">
        <v>6915</v>
      </c>
      <c r="Q6314" t="s">
        <v>7782</v>
      </c>
      <c r="R6314" t="s">
        <v>7783</v>
      </c>
      <c r="S6314" t="s">
        <v>7784</v>
      </c>
      <c r="T6314" t="s">
        <v>7785</v>
      </c>
      <c r="U6314" t="s">
        <v>7786</v>
      </c>
      <c r="V6314" t="s">
        <v>7787</v>
      </c>
    </row>
    <row r="6315" spans="1:22" x14ac:dyDescent="0.3">
      <c r="A6315" t="s">
        <v>21</v>
      </c>
      <c r="B6315" t="s">
        <v>7778</v>
      </c>
      <c r="C6315" t="s">
        <v>47506</v>
      </c>
      <c r="D6315" t="s">
        <v>47507</v>
      </c>
      <c r="E6315" s="24">
        <v>200</v>
      </c>
      <c r="F6315" t="s">
        <v>11442</v>
      </c>
      <c r="G6315" t="s">
        <v>11443</v>
      </c>
      <c r="H6315" t="s">
        <v>10346</v>
      </c>
      <c r="I6315">
        <v>1836</v>
      </c>
      <c r="J6315" s="10">
        <v>180</v>
      </c>
      <c r="K6315" s="10">
        <f t="shared" si="196"/>
        <v>180</v>
      </c>
      <c r="L6315" s="10">
        <f t="shared" si="197"/>
        <v>0</v>
      </c>
      <c r="O6315" t="s">
        <v>47508</v>
      </c>
      <c r="P6315" t="s">
        <v>35535</v>
      </c>
      <c r="Q6315" t="s">
        <v>47509</v>
      </c>
      <c r="R6315" t="s">
        <v>47510</v>
      </c>
      <c r="S6315" t="s">
        <v>47511</v>
      </c>
      <c r="U6315" t="s">
        <v>96</v>
      </c>
      <c r="V6315" t="s">
        <v>2282</v>
      </c>
    </row>
    <row r="6316" spans="1:22" x14ac:dyDescent="0.3">
      <c r="A6316" t="s">
        <v>21</v>
      </c>
      <c r="B6316" t="s">
        <v>7778</v>
      </c>
      <c r="C6316" t="s">
        <v>47512</v>
      </c>
      <c r="D6316" t="s">
        <v>47513</v>
      </c>
      <c r="E6316" s="24">
        <v>300</v>
      </c>
      <c r="F6316" t="s">
        <v>35265</v>
      </c>
      <c r="G6316" t="s">
        <v>35266</v>
      </c>
      <c r="H6316" t="s">
        <v>10346</v>
      </c>
      <c r="I6316">
        <v>1842</v>
      </c>
      <c r="J6316" s="10">
        <v>270</v>
      </c>
      <c r="K6316" s="10">
        <f t="shared" si="196"/>
        <v>270</v>
      </c>
      <c r="L6316" s="10">
        <f t="shared" si="197"/>
        <v>0</v>
      </c>
      <c r="O6316" t="s">
        <v>47514</v>
      </c>
      <c r="P6316" t="s">
        <v>35268</v>
      </c>
      <c r="Q6316" t="s">
        <v>47515</v>
      </c>
      <c r="R6316" t="s">
        <v>47516</v>
      </c>
      <c r="S6316" t="s">
        <v>47517</v>
      </c>
      <c r="T6316" t="s">
        <v>47518</v>
      </c>
      <c r="U6316" t="s">
        <v>10300</v>
      </c>
      <c r="V6316" t="s">
        <v>35273</v>
      </c>
    </row>
    <row r="6317" spans="1:22" x14ac:dyDescent="0.3">
      <c r="A6317" t="s">
        <v>21</v>
      </c>
      <c r="B6317" t="s">
        <v>7778</v>
      </c>
      <c r="C6317" t="s">
        <v>47519</v>
      </c>
      <c r="D6317" t="s">
        <v>47520</v>
      </c>
      <c r="E6317" s="24">
        <v>67</v>
      </c>
      <c r="F6317" t="s">
        <v>47521</v>
      </c>
      <c r="G6317" t="s">
        <v>47522</v>
      </c>
      <c r="H6317" t="s">
        <v>10346</v>
      </c>
      <c r="I6317">
        <v>1914</v>
      </c>
      <c r="J6317" s="10">
        <v>60.3</v>
      </c>
      <c r="K6317" s="10">
        <f t="shared" si="196"/>
        <v>60.300000000000004</v>
      </c>
      <c r="L6317" s="10">
        <f t="shared" si="197"/>
        <v>0</v>
      </c>
      <c r="O6317" t="s">
        <v>47523</v>
      </c>
      <c r="P6317" t="s">
        <v>47524</v>
      </c>
      <c r="Q6317" t="s">
        <v>47525</v>
      </c>
      <c r="R6317" t="s">
        <v>47526</v>
      </c>
      <c r="S6317" t="s">
        <v>47527</v>
      </c>
      <c r="U6317" t="s">
        <v>1029</v>
      </c>
      <c r="V6317" t="s">
        <v>19822</v>
      </c>
    </row>
    <row r="6318" spans="1:22" x14ac:dyDescent="0.3">
      <c r="A6318" t="s">
        <v>21</v>
      </c>
      <c r="B6318" t="s">
        <v>7778</v>
      </c>
      <c r="C6318" t="s">
        <v>47528</v>
      </c>
      <c r="D6318" t="s">
        <v>47529</v>
      </c>
      <c r="E6318" s="24">
        <v>121888</v>
      </c>
      <c r="F6318" t="s">
        <v>9725</v>
      </c>
      <c r="G6318" t="s">
        <v>9726</v>
      </c>
      <c r="H6318" t="s">
        <v>10346</v>
      </c>
      <c r="I6318">
        <v>1923</v>
      </c>
      <c r="J6318" s="10">
        <v>109699.2</v>
      </c>
      <c r="K6318" s="10">
        <f t="shared" si="196"/>
        <v>109699.2</v>
      </c>
      <c r="L6318" s="10">
        <f t="shared" si="197"/>
        <v>0</v>
      </c>
      <c r="O6318" t="s">
        <v>47530</v>
      </c>
      <c r="P6318" t="s">
        <v>9728</v>
      </c>
      <c r="Q6318" t="s">
        <v>47531</v>
      </c>
      <c r="R6318" t="s">
        <v>47532</v>
      </c>
      <c r="S6318" t="s">
        <v>47533</v>
      </c>
      <c r="U6318" t="s">
        <v>7509</v>
      </c>
      <c r="V6318" t="s">
        <v>23312</v>
      </c>
    </row>
    <row r="6319" spans="1:22" x14ac:dyDescent="0.3">
      <c r="A6319" t="s">
        <v>21</v>
      </c>
      <c r="B6319" t="s">
        <v>7778</v>
      </c>
      <c r="C6319" t="s">
        <v>47534</v>
      </c>
      <c r="D6319" t="s">
        <v>47535</v>
      </c>
      <c r="E6319" s="24">
        <v>25</v>
      </c>
      <c r="F6319" t="s">
        <v>47536</v>
      </c>
      <c r="G6319" t="s">
        <v>47537</v>
      </c>
      <c r="H6319" t="s">
        <v>10346</v>
      </c>
      <c r="I6319">
        <v>1928</v>
      </c>
      <c r="J6319" s="10">
        <v>22.5</v>
      </c>
      <c r="K6319" s="10">
        <f t="shared" si="196"/>
        <v>22.5</v>
      </c>
      <c r="L6319" s="10">
        <f t="shared" si="197"/>
        <v>0</v>
      </c>
      <c r="O6319" t="s">
        <v>47538</v>
      </c>
      <c r="P6319" t="s">
        <v>47539</v>
      </c>
      <c r="Q6319" t="s">
        <v>47540</v>
      </c>
      <c r="R6319" t="s">
        <v>47541</v>
      </c>
      <c r="S6319" t="s">
        <v>47542</v>
      </c>
      <c r="T6319" t="s">
        <v>12360</v>
      </c>
      <c r="U6319" t="s">
        <v>47543</v>
      </c>
      <c r="V6319" t="s">
        <v>29708</v>
      </c>
    </row>
    <row r="6320" spans="1:22" x14ac:dyDescent="0.3">
      <c r="A6320" t="s">
        <v>21</v>
      </c>
      <c r="B6320" t="s">
        <v>7778</v>
      </c>
      <c r="C6320" t="s">
        <v>47544</v>
      </c>
      <c r="D6320" t="s">
        <v>47545</v>
      </c>
      <c r="E6320" s="24">
        <v>2500</v>
      </c>
      <c r="F6320" t="s">
        <v>8517</v>
      </c>
      <c r="G6320" t="s">
        <v>8518</v>
      </c>
      <c r="H6320" t="s">
        <v>10346</v>
      </c>
      <c r="I6320">
        <v>1940</v>
      </c>
      <c r="J6320" s="10">
        <v>2250</v>
      </c>
      <c r="K6320" s="10">
        <f t="shared" si="196"/>
        <v>2250</v>
      </c>
      <c r="L6320" s="10">
        <f t="shared" si="197"/>
        <v>0</v>
      </c>
      <c r="O6320" t="s">
        <v>47546</v>
      </c>
      <c r="P6320" t="s">
        <v>47547</v>
      </c>
      <c r="Q6320" t="s">
        <v>47548</v>
      </c>
      <c r="R6320" t="s">
        <v>47549</v>
      </c>
      <c r="S6320" t="s">
        <v>47550</v>
      </c>
      <c r="U6320" t="s">
        <v>6582</v>
      </c>
      <c r="V6320" t="s">
        <v>47551</v>
      </c>
    </row>
    <row r="6321" spans="1:22" x14ac:dyDescent="0.3">
      <c r="A6321" t="s">
        <v>21</v>
      </c>
      <c r="B6321" t="s">
        <v>7778</v>
      </c>
      <c r="C6321" t="s">
        <v>47552</v>
      </c>
      <c r="D6321" t="s">
        <v>47553</v>
      </c>
      <c r="E6321" s="24">
        <v>133</v>
      </c>
      <c r="F6321" t="s">
        <v>47554</v>
      </c>
      <c r="G6321" t="s">
        <v>47555</v>
      </c>
      <c r="H6321" t="s">
        <v>10346</v>
      </c>
      <c r="I6321">
        <v>1960</v>
      </c>
      <c r="J6321" s="10">
        <v>119.7</v>
      </c>
      <c r="K6321" s="10">
        <f t="shared" si="196"/>
        <v>119.7</v>
      </c>
      <c r="L6321" s="10">
        <f t="shared" si="197"/>
        <v>0</v>
      </c>
      <c r="O6321" t="s">
        <v>47556</v>
      </c>
      <c r="P6321" t="s">
        <v>47557</v>
      </c>
      <c r="Q6321" t="s">
        <v>47558</v>
      </c>
      <c r="R6321" t="s">
        <v>47559</v>
      </c>
      <c r="S6321" t="s">
        <v>47560</v>
      </c>
      <c r="U6321" t="s">
        <v>16262</v>
      </c>
      <c r="V6321" t="s">
        <v>12408</v>
      </c>
    </row>
    <row r="6322" spans="1:22" x14ac:dyDescent="0.3">
      <c r="A6322" t="s">
        <v>21</v>
      </c>
      <c r="B6322" t="s">
        <v>7778</v>
      </c>
      <c r="C6322" t="s">
        <v>47561</v>
      </c>
      <c r="D6322" t="s">
        <v>47562</v>
      </c>
      <c r="E6322" s="24">
        <v>200</v>
      </c>
      <c r="F6322" t="s">
        <v>28327</v>
      </c>
      <c r="G6322" t="s">
        <v>28328</v>
      </c>
      <c r="H6322" t="s">
        <v>10346</v>
      </c>
      <c r="I6322">
        <v>1975</v>
      </c>
      <c r="J6322" s="10">
        <v>180</v>
      </c>
      <c r="K6322" s="10">
        <f t="shared" si="196"/>
        <v>180</v>
      </c>
      <c r="L6322" s="10">
        <f t="shared" si="197"/>
        <v>0</v>
      </c>
      <c r="O6322" t="s">
        <v>47563</v>
      </c>
      <c r="P6322" t="s">
        <v>47564</v>
      </c>
      <c r="Q6322" t="s">
        <v>47565</v>
      </c>
      <c r="R6322" t="s">
        <v>47566</v>
      </c>
      <c r="S6322" t="s">
        <v>47567</v>
      </c>
      <c r="T6322" t="s">
        <v>28333</v>
      </c>
      <c r="U6322" t="s">
        <v>931</v>
      </c>
      <c r="V6322" t="s">
        <v>11777</v>
      </c>
    </row>
    <row r="6323" spans="1:22" x14ac:dyDescent="0.3">
      <c r="A6323" t="s">
        <v>21</v>
      </c>
      <c r="B6323" t="s">
        <v>7778</v>
      </c>
      <c r="C6323" t="s">
        <v>47568</v>
      </c>
      <c r="D6323" t="s">
        <v>47569</v>
      </c>
      <c r="E6323" s="24">
        <v>1875</v>
      </c>
      <c r="F6323" t="s">
        <v>29335</v>
      </c>
      <c r="G6323" t="s">
        <v>29336</v>
      </c>
      <c r="H6323" t="s">
        <v>10346</v>
      </c>
      <c r="I6323">
        <v>1994</v>
      </c>
      <c r="J6323" s="10">
        <v>1687.5</v>
      </c>
      <c r="K6323" s="10">
        <f t="shared" si="196"/>
        <v>1687.5</v>
      </c>
      <c r="L6323" s="10">
        <f t="shared" si="197"/>
        <v>0</v>
      </c>
      <c r="O6323" t="s">
        <v>47570</v>
      </c>
      <c r="P6323" t="s">
        <v>47571</v>
      </c>
      <c r="Q6323" t="s">
        <v>3133</v>
      </c>
      <c r="R6323" t="s">
        <v>47572</v>
      </c>
      <c r="S6323" t="s">
        <v>47573</v>
      </c>
      <c r="T6323" t="s">
        <v>47574</v>
      </c>
      <c r="U6323" t="s">
        <v>41569</v>
      </c>
      <c r="V6323" t="s">
        <v>16473</v>
      </c>
    </row>
    <row r="6324" spans="1:22" x14ac:dyDescent="0.3">
      <c r="A6324" t="s">
        <v>21</v>
      </c>
      <c r="B6324" t="s">
        <v>7778</v>
      </c>
      <c r="C6324" t="s">
        <v>10250</v>
      </c>
      <c r="D6324" t="s">
        <v>10251</v>
      </c>
      <c r="E6324" s="24">
        <v>162</v>
      </c>
      <c r="F6324" t="s">
        <v>10252</v>
      </c>
      <c r="G6324" t="s">
        <v>10253</v>
      </c>
      <c r="H6324" t="s">
        <v>7824</v>
      </c>
      <c r="I6324">
        <v>1995</v>
      </c>
      <c r="J6324" s="10">
        <v>145.80000000000001</v>
      </c>
      <c r="K6324" s="10">
        <f t="shared" si="196"/>
        <v>145.80000000000001</v>
      </c>
      <c r="L6324" s="10">
        <f t="shared" si="197"/>
        <v>0</v>
      </c>
      <c r="M6324">
        <v>960</v>
      </c>
      <c r="O6324" t="s">
        <v>10254</v>
      </c>
      <c r="P6324" t="s">
        <v>10255</v>
      </c>
      <c r="Q6324" t="s">
        <v>10256</v>
      </c>
      <c r="R6324" t="s">
        <v>10257</v>
      </c>
      <c r="S6324" t="s">
        <v>10258</v>
      </c>
      <c r="T6324" t="s">
        <v>10259</v>
      </c>
      <c r="U6324" t="s">
        <v>10260</v>
      </c>
      <c r="V6324" t="s">
        <v>10261</v>
      </c>
    </row>
    <row r="6325" spans="1:22" x14ac:dyDescent="0.3">
      <c r="A6325" t="s">
        <v>21</v>
      </c>
      <c r="B6325" t="s">
        <v>7778</v>
      </c>
      <c r="C6325" t="s">
        <v>47575</v>
      </c>
      <c r="D6325" t="s">
        <v>47576</v>
      </c>
      <c r="E6325" s="24">
        <v>30</v>
      </c>
      <c r="F6325" t="s">
        <v>47577</v>
      </c>
      <c r="G6325" t="s">
        <v>47578</v>
      </c>
      <c r="H6325" t="s">
        <v>10346</v>
      </c>
      <c r="I6325">
        <v>1999</v>
      </c>
      <c r="J6325" s="10">
        <v>27</v>
      </c>
      <c r="K6325" s="10">
        <f t="shared" si="196"/>
        <v>27</v>
      </c>
      <c r="L6325" s="10">
        <f t="shared" si="197"/>
        <v>0</v>
      </c>
      <c r="O6325" t="s">
        <v>47579</v>
      </c>
      <c r="P6325" t="s">
        <v>47580</v>
      </c>
      <c r="Q6325" t="s">
        <v>47581</v>
      </c>
      <c r="R6325" t="s">
        <v>47582</v>
      </c>
      <c r="S6325" t="s">
        <v>47583</v>
      </c>
      <c r="U6325" t="s">
        <v>4155</v>
      </c>
      <c r="V6325" t="s">
        <v>47584</v>
      </c>
    </row>
    <row r="6326" spans="1:22" x14ac:dyDescent="0.3">
      <c r="A6326" t="s">
        <v>21</v>
      </c>
      <c r="B6326" t="s">
        <v>7778</v>
      </c>
      <c r="C6326" t="s">
        <v>47585</v>
      </c>
      <c r="D6326" t="s">
        <v>47586</v>
      </c>
      <c r="E6326" s="24">
        <v>100</v>
      </c>
      <c r="F6326" t="s">
        <v>30353</v>
      </c>
      <c r="G6326" t="s">
        <v>30354</v>
      </c>
      <c r="H6326" t="s">
        <v>10346</v>
      </c>
      <c r="I6326">
        <v>2008</v>
      </c>
      <c r="J6326" s="10">
        <v>90</v>
      </c>
      <c r="K6326" s="10">
        <f t="shared" si="196"/>
        <v>90</v>
      </c>
      <c r="L6326" s="10">
        <f t="shared" si="197"/>
        <v>0</v>
      </c>
      <c r="O6326" t="s">
        <v>47587</v>
      </c>
      <c r="P6326" t="s">
        <v>47588</v>
      </c>
      <c r="Q6326" t="s">
        <v>47589</v>
      </c>
      <c r="R6326" t="s">
        <v>47590</v>
      </c>
      <c r="S6326" t="s">
        <v>47591</v>
      </c>
      <c r="T6326" t="s">
        <v>47592</v>
      </c>
      <c r="U6326" t="s">
        <v>47593</v>
      </c>
      <c r="V6326" t="s">
        <v>47594</v>
      </c>
    </row>
    <row r="6327" spans="1:22" x14ac:dyDescent="0.3">
      <c r="A6327" t="s">
        <v>21</v>
      </c>
      <c r="B6327" t="s">
        <v>7778</v>
      </c>
      <c r="C6327" t="s">
        <v>47595</v>
      </c>
      <c r="D6327" t="s">
        <v>47596</v>
      </c>
      <c r="E6327" s="24">
        <v>50</v>
      </c>
      <c r="F6327" t="s">
        <v>20326</v>
      </c>
      <c r="G6327" t="s">
        <v>20327</v>
      </c>
      <c r="H6327" t="s">
        <v>10346</v>
      </c>
      <c r="I6327">
        <v>2021</v>
      </c>
      <c r="J6327" s="10">
        <v>45</v>
      </c>
      <c r="K6327" s="10">
        <f t="shared" si="196"/>
        <v>45</v>
      </c>
      <c r="L6327" s="10">
        <f t="shared" si="197"/>
        <v>0</v>
      </c>
      <c r="O6327" t="s">
        <v>47597</v>
      </c>
      <c r="P6327" t="s">
        <v>47598</v>
      </c>
      <c r="Q6327" t="s">
        <v>47599</v>
      </c>
      <c r="R6327" t="s">
        <v>47600</v>
      </c>
      <c r="S6327" t="s">
        <v>47601</v>
      </c>
      <c r="T6327" t="s">
        <v>47602</v>
      </c>
      <c r="U6327" t="s">
        <v>1438</v>
      </c>
      <c r="V6327" t="s">
        <v>13641</v>
      </c>
    </row>
    <row r="6328" spans="1:22" x14ac:dyDescent="0.3">
      <c r="A6328" t="s">
        <v>21</v>
      </c>
      <c r="B6328" t="s">
        <v>7778</v>
      </c>
      <c r="C6328" t="s">
        <v>47603</v>
      </c>
      <c r="D6328" t="s">
        <v>24853</v>
      </c>
      <c r="E6328" s="24">
        <v>187</v>
      </c>
      <c r="F6328" t="s">
        <v>47492</v>
      </c>
      <c r="G6328" t="s">
        <v>47493</v>
      </c>
      <c r="H6328" t="s">
        <v>10346</v>
      </c>
      <c r="I6328">
        <v>2049</v>
      </c>
      <c r="J6328" s="10">
        <v>168.3</v>
      </c>
      <c r="K6328" s="10">
        <f t="shared" si="196"/>
        <v>168.3</v>
      </c>
      <c r="L6328" s="10">
        <f t="shared" si="197"/>
        <v>0</v>
      </c>
      <c r="O6328" t="s">
        <v>47604</v>
      </c>
      <c r="P6328" t="s">
        <v>47495</v>
      </c>
      <c r="Q6328" t="s">
        <v>47491</v>
      </c>
      <c r="R6328" t="s">
        <v>47497</v>
      </c>
      <c r="S6328" t="s">
        <v>47498</v>
      </c>
      <c r="U6328" t="s">
        <v>2214</v>
      </c>
      <c r="V6328" t="s">
        <v>2215</v>
      </c>
    </row>
    <row r="6329" spans="1:22" x14ac:dyDescent="0.3">
      <c r="A6329" t="s">
        <v>21</v>
      </c>
      <c r="B6329" t="s">
        <v>7778</v>
      </c>
      <c r="C6329" t="s">
        <v>47605</v>
      </c>
      <c r="D6329" t="s">
        <v>47606</v>
      </c>
      <c r="E6329" s="24">
        <v>15</v>
      </c>
      <c r="F6329" t="s">
        <v>20234</v>
      </c>
      <c r="G6329" t="s">
        <v>20235</v>
      </c>
      <c r="H6329" t="s">
        <v>10346</v>
      </c>
      <c r="I6329">
        <v>2056</v>
      </c>
      <c r="J6329" s="10">
        <v>13.5</v>
      </c>
      <c r="K6329" s="10">
        <f t="shared" si="196"/>
        <v>13.5</v>
      </c>
      <c r="L6329" s="10">
        <f t="shared" si="197"/>
        <v>0</v>
      </c>
      <c r="O6329" t="s">
        <v>47607</v>
      </c>
      <c r="P6329" t="s">
        <v>47608</v>
      </c>
      <c r="Q6329" t="s">
        <v>47609</v>
      </c>
      <c r="R6329" t="s">
        <v>47610</v>
      </c>
      <c r="S6329" t="s">
        <v>47611</v>
      </c>
      <c r="U6329" t="s">
        <v>16262</v>
      </c>
      <c r="V6329" t="s">
        <v>12408</v>
      </c>
    </row>
    <row r="6330" spans="1:22" x14ac:dyDescent="0.3">
      <c r="A6330" t="s">
        <v>21</v>
      </c>
      <c r="B6330" t="s">
        <v>7778</v>
      </c>
      <c r="C6330" t="s">
        <v>47612</v>
      </c>
      <c r="D6330" t="s">
        <v>47613</v>
      </c>
      <c r="E6330" s="24">
        <v>100</v>
      </c>
      <c r="F6330" t="s">
        <v>47614</v>
      </c>
      <c r="G6330" t="s">
        <v>47615</v>
      </c>
      <c r="H6330" t="s">
        <v>10346</v>
      </c>
      <c r="I6330">
        <v>2072</v>
      </c>
      <c r="J6330" s="10">
        <v>90</v>
      </c>
      <c r="K6330" s="10">
        <f t="shared" si="196"/>
        <v>90</v>
      </c>
      <c r="L6330" s="10">
        <f t="shared" si="197"/>
        <v>0</v>
      </c>
      <c r="O6330" t="s">
        <v>47616</v>
      </c>
      <c r="P6330" t="s">
        <v>47617</v>
      </c>
      <c r="Q6330" t="s">
        <v>35448</v>
      </c>
      <c r="R6330" t="s">
        <v>47618</v>
      </c>
      <c r="S6330" t="s">
        <v>47619</v>
      </c>
      <c r="U6330" t="s">
        <v>6603</v>
      </c>
      <c r="V6330" t="s">
        <v>47620</v>
      </c>
    </row>
    <row r="6331" spans="1:22" x14ac:dyDescent="0.3">
      <c r="A6331" t="s">
        <v>21</v>
      </c>
      <c r="B6331" t="s">
        <v>7778</v>
      </c>
      <c r="C6331" t="s">
        <v>47621</v>
      </c>
      <c r="D6331" t="s">
        <v>47622</v>
      </c>
      <c r="E6331" s="24">
        <v>100</v>
      </c>
      <c r="F6331" t="s">
        <v>47623</v>
      </c>
      <c r="G6331" t="s">
        <v>47624</v>
      </c>
      <c r="H6331" t="s">
        <v>10346</v>
      </c>
      <c r="I6331">
        <v>2074</v>
      </c>
      <c r="J6331" s="10">
        <v>90</v>
      </c>
      <c r="K6331" s="10">
        <f t="shared" si="196"/>
        <v>90</v>
      </c>
      <c r="L6331" s="10">
        <f t="shared" si="197"/>
        <v>0</v>
      </c>
      <c r="O6331" t="s">
        <v>47625</v>
      </c>
      <c r="P6331" t="s">
        <v>47626</v>
      </c>
      <c r="Q6331" t="s">
        <v>47627</v>
      </c>
      <c r="R6331" t="s">
        <v>47628</v>
      </c>
      <c r="S6331" t="s">
        <v>47629</v>
      </c>
      <c r="U6331" t="s">
        <v>1053</v>
      </c>
      <c r="V6331" t="s">
        <v>1650</v>
      </c>
    </row>
    <row r="6332" spans="1:22" x14ac:dyDescent="0.3">
      <c r="A6332" t="s">
        <v>21</v>
      </c>
      <c r="B6332" t="s">
        <v>7778</v>
      </c>
      <c r="C6332" t="s">
        <v>47630</v>
      </c>
      <c r="D6332" t="s">
        <v>47631</v>
      </c>
      <c r="E6332" s="24">
        <v>60</v>
      </c>
      <c r="F6332" t="s">
        <v>16229</v>
      </c>
      <c r="G6332" t="s">
        <v>16230</v>
      </c>
      <c r="H6332" t="s">
        <v>10346</v>
      </c>
      <c r="I6332">
        <v>2080</v>
      </c>
      <c r="J6332" s="10">
        <v>54</v>
      </c>
      <c r="K6332" s="10">
        <f t="shared" si="196"/>
        <v>54</v>
      </c>
      <c r="L6332" s="10">
        <f t="shared" si="197"/>
        <v>0</v>
      </c>
      <c r="O6332" t="s">
        <v>47632</v>
      </c>
      <c r="P6332" t="s">
        <v>47633</v>
      </c>
      <c r="Q6332" t="s">
        <v>47634</v>
      </c>
      <c r="R6332" t="s">
        <v>47635</v>
      </c>
      <c r="S6332" t="s">
        <v>47636</v>
      </c>
      <c r="U6332" t="s">
        <v>47637</v>
      </c>
      <c r="V6332" t="s">
        <v>47638</v>
      </c>
    </row>
    <row r="6333" spans="1:22" x14ac:dyDescent="0.3">
      <c r="A6333" t="s">
        <v>21</v>
      </c>
      <c r="B6333" t="s">
        <v>7778</v>
      </c>
      <c r="C6333" t="s">
        <v>47639</v>
      </c>
      <c r="D6333" t="s">
        <v>47640</v>
      </c>
      <c r="E6333" s="24">
        <v>50</v>
      </c>
      <c r="F6333" t="s">
        <v>47641</v>
      </c>
      <c r="G6333" t="s">
        <v>47642</v>
      </c>
      <c r="H6333" t="s">
        <v>10346</v>
      </c>
      <c r="I6333">
        <v>2085</v>
      </c>
      <c r="J6333" s="10">
        <v>45</v>
      </c>
      <c r="K6333" s="10">
        <f t="shared" si="196"/>
        <v>45</v>
      </c>
      <c r="L6333" s="10">
        <f t="shared" si="197"/>
        <v>0</v>
      </c>
      <c r="O6333" t="s">
        <v>47643</v>
      </c>
      <c r="P6333" t="s">
        <v>47644</v>
      </c>
      <c r="Q6333" t="s">
        <v>11720</v>
      </c>
      <c r="R6333" t="s">
        <v>47645</v>
      </c>
      <c r="S6333" t="s">
        <v>47646</v>
      </c>
      <c r="T6333" t="s">
        <v>47647</v>
      </c>
      <c r="U6333" t="s">
        <v>7745</v>
      </c>
      <c r="V6333" t="s">
        <v>26784</v>
      </c>
    </row>
    <row r="6334" spans="1:22" x14ac:dyDescent="0.3">
      <c r="A6334" t="s">
        <v>21</v>
      </c>
      <c r="B6334" t="s">
        <v>7778</v>
      </c>
      <c r="C6334" t="s">
        <v>47648</v>
      </c>
      <c r="D6334" t="s">
        <v>47649</v>
      </c>
      <c r="E6334" s="24">
        <v>1</v>
      </c>
      <c r="F6334" t="s">
        <v>47650</v>
      </c>
      <c r="G6334" t="s">
        <v>47651</v>
      </c>
      <c r="H6334" t="s">
        <v>10346</v>
      </c>
      <c r="I6334">
        <v>2093</v>
      </c>
      <c r="J6334" s="10">
        <v>0.9</v>
      </c>
      <c r="K6334" s="10">
        <f t="shared" si="196"/>
        <v>0.9</v>
      </c>
      <c r="L6334" s="10">
        <f t="shared" si="197"/>
        <v>0</v>
      </c>
      <c r="O6334" t="s">
        <v>47652</v>
      </c>
      <c r="P6334" t="s">
        <v>13830</v>
      </c>
      <c r="Q6334" t="s">
        <v>47653</v>
      </c>
      <c r="R6334" t="s">
        <v>47654</v>
      </c>
      <c r="S6334" t="s">
        <v>47655</v>
      </c>
      <c r="T6334" t="s">
        <v>47656</v>
      </c>
      <c r="U6334" t="s">
        <v>13260</v>
      </c>
      <c r="V6334" t="s">
        <v>47657</v>
      </c>
    </row>
    <row r="6335" spans="1:22" x14ac:dyDescent="0.3">
      <c r="A6335" t="s">
        <v>21</v>
      </c>
      <c r="B6335" t="s">
        <v>7778</v>
      </c>
      <c r="C6335" t="s">
        <v>47658</v>
      </c>
      <c r="D6335" t="s">
        <v>47659</v>
      </c>
      <c r="E6335" s="24">
        <v>200</v>
      </c>
      <c r="F6335" t="s">
        <v>13429</v>
      </c>
      <c r="G6335" t="s">
        <v>13430</v>
      </c>
      <c r="H6335" t="s">
        <v>10346</v>
      </c>
      <c r="I6335">
        <v>2103</v>
      </c>
      <c r="J6335" s="10">
        <v>180</v>
      </c>
      <c r="K6335" s="10">
        <f t="shared" si="196"/>
        <v>180</v>
      </c>
      <c r="L6335" s="10">
        <f t="shared" si="197"/>
        <v>0</v>
      </c>
      <c r="O6335" t="s">
        <v>47660</v>
      </c>
      <c r="P6335" t="s">
        <v>47661</v>
      </c>
      <c r="Q6335" t="s">
        <v>47662</v>
      </c>
      <c r="R6335" t="s">
        <v>47663</v>
      </c>
      <c r="S6335" t="s">
        <v>47664</v>
      </c>
      <c r="T6335" t="s">
        <v>24246</v>
      </c>
      <c r="U6335" t="s">
        <v>7716</v>
      </c>
      <c r="V6335" t="s">
        <v>47665</v>
      </c>
    </row>
    <row r="6336" spans="1:22" x14ac:dyDescent="0.3">
      <c r="A6336" t="s">
        <v>21</v>
      </c>
      <c r="B6336" t="s">
        <v>7778</v>
      </c>
      <c r="C6336" t="s">
        <v>47666</v>
      </c>
      <c r="D6336" t="s">
        <v>47667</v>
      </c>
      <c r="E6336" s="24">
        <v>120</v>
      </c>
      <c r="F6336" t="s">
        <v>47668</v>
      </c>
      <c r="G6336" t="s">
        <v>47669</v>
      </c>
      <c r="H6336" t="s">
        <v>10346</v>
      </c>
      <c r="I6336">
        <v>2114</v>
      </c>
      <c r="J6336" s="10">
        <v>108</v>
      </c>
      <c r="K6336" s="10">
        <f t="shared" si="196"/>
        <v>108</v>
      </c>
      <c r="L6336" s="10">
        <f t="shared" si="197"/>
        <v>0</v>
      </c>
      <c r="O6336" t="s">
        <v>47670</v>
      </c>
      <c r="P6336" t="s">
        <v>3978</v>
      </c>
      <c r="Q6336" t="s">
        <v>47671</v>
      </c>
      <c r="R6336" t="s">
        <v>47672</v>
      </c>
      <c r="S6336" t="s">
        <v>47673</v>
      </c>
      <c r="T6336" t="s">
        <v>47674</v>
      </c>
      <c r="U6336" t="s">
        <v>1438</v>
      </c>
      <c r="V6336" t="s">
        <v>9435</v>
      </c>
    </row>
    <row r="6337" spans="1:22" x14ac:dyDescent="0.3">
      <c r="A6337" t="s">
        <v>21</v>
      </c>
      <c r="B6337" t="s">
        <v>7778</v>
      </c>
      <c r="C6337" t="s">
        <v>47675</v>
      </c>
      <c r="D6337" t="s">
        <v>47676</v>
      </c>
      <c r="E6337" s="24">
        <v>100</v>
      </c>
      <c r="F6337" t="s">
        <v>20326</v>
      </c>
      <c r="G6337" t="s">
        <v>20327</v>
      </c>
      <c r="H6337" t="s">
        <v>10346</v>
      </c>
      <c r="I6337">
        <v>2115</v>
      </c>
      <c r="J6337" s="10">
        <v>90</v>
      </c>
      <c r="K6337" s="10">
        <f t="shared" si="196"/>
        <v>90</v>
      </c>
      <c r="L6337" s="10">
        <f t="shared" si="197"/>
        <v>0</v>
      </c>
      <c r="O6337" t="s">
        <v>47677</v>
      </c>
      <c r="P6337" t="s">
        <v>47598</v>
      </c>
      <c r="Q6337" t="s">
        <v>47678</v>
      </c>
      <c r="R6337" t="s">
        <v>47679</v>
      </c>
      <c r="S6337" t="s">
        <v>47680</v>
      </c>
      <c r="T6337" t="s">
        <v>47681</v>
      </c>
      <c r="U6337" t="s">
        <v>1438</v>
      </c>
      <c r="V6337" t="s">
        <v>3053</v>
      </c>
    </row>
    <row r="6338" spans="1:22" x14ac:dyDescent="0.3">
      <c r="A6338" t="s">
        <v>21</v>
      </c>
      <c r="B6338" t="s">
        <v>7778</v>
      </c>
      <c r="C6338" t="s">
        <v>47682</v>
      </c>
      <c r="D6338" t="s">
        <v>47683</v>
      </c>
      <c r="E6338" s="24">
        <v>125</v>
      </c>
      <c r="F6338" t="s">
        <v>47684</v>
      </c>
      <c r="G6338" t="s">
        <v>47685</v>
      </c>
      <c r="H6338" t="s">
        <v>10346</v>
      </c>
      <c r="I6338">
        <v>2121</v>
      </c>
      <c r="J6338" s="10">
        <v>112.5</v>
      </c>
      <c r="K6338" s="10">
        <f t="shared" si="196"/>
        <v>112.5</v>
      </c>
      <c r="L6338" s="10">
        <f t="shared" si="197"/>
        <v>0</v>
      </c>
      <c r="O6338" t="s">
        <v>47686</v>
      </c>
      <c r="P6338" t="s">
        <v>4083</v>
      </c>
      <c r="Q6338" t="s">
        <v>47687</v>
      </c>
      <c r="R6338" t="s">
        <v>4145</v>
      </c>
      <c r="S6338" t="s">
        <v>47688</v>
      </c>
      <c r="T6338" t="s">
        <v>47689</v>
      </c>
      <c r="U6338" t="s">
        <v>13260</v>
      </c>
      <c r="V6338" t="s">
        <v>47657</v>
      </c>
    </row>
    <row r="6339" spans="1:22" x14ac:dyDescent="0.3">
      <c r="A6339" t="s">
        <v>21</v>
      </c>
      <c r="B6339" t="s">
        <v>7778</v>
      </c>
      <c r="C6339" t="s">
        <v>47690</v>
      </c>
      <c r="D6339" t="s">
        <v>47691</v>
      </c>
      <c r="E6339" s="24">
        <v>2800</v>
      </c>
      <c r="F6339" t="s">
        <v>15441</v>
      </c>
      <c r="G6339" t="s">
        <v>15442</v>
      </c>
      <c r="H6339" t="s">
        <v>10346</v>
      </c>
      <c r="I6339">
        <v>2127</v>
      </c>
      <c r="J6339" s="10">
        <v>2520</v>
      </c>
      <c r="K6339" s="10">
        <f t="shared" ref="K6339:K6372" si="198">+E6339*0.9</f>
        <v>2520</v>
      </c>
      <c r="L6339" s="10">
        <f t="shared" ref="L6339:L6372" si="199">+J6339-K6339</f>
        <v>0</v>
      </c>
      <c r="O6339" t="s">
        <v>47692</v>
      </c>
      <c r="P6339" t="s">
        <v>47693</v>
      </c>
      <c r="Q6339" t="s">
        <v>47694</v>
      </c>
      <c r="R6339" t="s">
        <v>47695</v>
      </c>
      <c r="S6339" t="s">
        <v>47696</v>
      </c>
      <c r="T6339" t="s">
        <v>47697</v>
      </c>
      <c r="U6339" t="s">
        <v>96</v>
      </c>
      <c r="V6339" t="s">
        <v>7013</v>
      </c>
    </row>
    <row r="6340" spans="1:22" x14ac:dyDescent="0.3">
      <c r="A6340" t="s">
        <v>21</v>
      </c>
      <c r="B6340" t="s">
        <v>7778</v>
      </c>
      <c r="C6340" t="s">
        <v>47698</v>
      </c>
      <c r="D6340" t="s">
        <v>47699</v>
      </c>
      <c r="E6340" s="24">
        <v>5</v>
      </c>
      <c r="F6340" t="s">
        <v>20210</v>
      </c>
      <c r="G6340" t="s">
        <v>20211</v>
      </c>
      <c r="H6340" t="s">
        <v>10346</v>
      </c>
      <c r="I6340">
        <v>2134</v>
      </c>
      <c r="J6340" s="10">
        <v>4.5</v>
      </c>
      <c r="K6340" s="10">
        <f t="shared" si="198"/>
        <v>4.5</v>
      </c>
      <c r="L6340" s="10">
        <f t="shared" si="199"/>
        <v>0</v>
      </c>
      <c r="O6340" t="s">
        <v>47700</v>
      </c>
      <c r="P6340" t="s">
        <v>47701</v>
      </c>
      <c r="Q6340" t="s">
        <v>47702</v>
      </c>
      <c r="R6340" t="s">
        <v>47703</v>
      </c>
      <c r="S6340" t="s">
        <v>47704</v>
      </c>
      <c r="T6340" t="s">
        <v>6275</v>
      </c>
      <c r="U6340" t="s">
        <v>1053</v>
      </c>
      <c r="V6340" t="s">
        <v>6276</v>
      </c>
    </row>
    <row r="6341" spans="1:22" x14ac:dyDescent="0.3">
      <c r="A6341" t="s">
        <v>21</v>
      </c>
      <c r="B6341" t="s">
        <v>7778</v>
      </c>
      <c r="C6341" t="s">
        <v>7788</v>
      </c>
      <c r="D6341" t="s">
        <v>7789</v>
      </c>
      <c r="E6341" s="24">
        <v>500</v>
      </c>
      <c r="F6341" t="s">
        <v>25</v>
      </c>
      <c r="G6341" t="s">
        <v>7790</v>
      </c>
      <c r="H6341" t="s">
        <v>26</v>
      </c>
      <c r="I6341">
        <v>2138</v>
      </c>
      <c r="J6341" s="10">
        <v>450</v>
      </c>
      <c r="K6341" s="10">
        <f t="shared" si="198"/>
        <v>450</v>
      </c>
      <c r="L6341" s="10">
        <f t="shared" si="199"/>
        <v>0</v>
      </c>
      <c r="M6341">
        <v>903</v>
      </c>
      <c r="O6341" t="s">
        <v>7791</v>
      </c>
      <c r="P6341" t="s">
        <v>7792</v>
      </c>
      <c r="Q6341" t="s">
        <v>7793</v>
      </c>
      <c r="R6341" t="s">
        <v>7794</v>
      </c>
      <c r="S6341" t="s">
        <v>7795</v>
      </c>
      <c r="T6341" t="s">
        <v>7796</v>
      </c>
      <c r="U6341" t="s">
        <v>7797</v>
      </c>
      <c r="V6341" t="s">
        <v>7798</v>
      </c>
    </row>
    <row r="6342" spans="1:22" x14ac:dyDescent="0.3">
      <c r="A6342" t="s">
        <v>21</v>
      </c>
      <c r="B6342" t="s">
        <v>7778</v>
      </c>
      <c r="C6342" t="s">
        <v>47705</v>
      </c>
      <c r="D6342" t="s">
        <v>47706</v>
      </c>
      <c r="E6342" s="24">
        <v>6</v>
      </c>
      <c r="F6342" t="s">
        <v>16958</v>
      </c>
      <c r="G6342" t="s">
        <v>16959</v>
      </c>
      <c r="H6342" t="s">
        <v>10346</v>
      </c>
      <c r="I6342">
        <v>2142</v>
      </c>
      <c r="J6342" s="10">
        <v>5.4</v>
      </c>
      <c r="K6342" s="10">
        <f t="shared" si="198"/>
        <v>5.4</v>
      </c>
      <c r="L6342" s="10">
        <f t="shared" si="199"/>
        <v>0</v>
      </c>
      <c r="O6342" t="s">
        <v>47707</v>
      </c>
      <c r="P6342" t="s">
        <v>47708</v>
      </c>
      <c r="Q6342" t="s">
        <v>47709</v>
      </c>
      <c r="R6342" t="s">
        <v>47710</v>
      </c>
      <c r="S6342" t="s">
        <v>47711</v>
      </c>
      <c r="T6342" t="s">
        <v>19145</v>
      </c>
      <c r="U6342" t="s">
        <v>1053</v>
      </c>
      <c r="V6342" t="s">
        <v>19079</v>
      </c>
    </row>
    <row r="6343" spans="1:22" x14ac:dyDescent="0.3">
      <c r="A6343" t="s">
        <v>21</v>
      </c>
      <c r="B6343" t="s">
        <v>7778</v>
      </c>
      <c r="C6343" t="s">
        <v>47712</v>
      </c>
      <c r="D6343" t="s">
        <v>47713</v>
      </c>
      <c r="E6343" s="24">
        <v>590</v>
      </c>
      <c r="F6343" t="s">
        <v>25998</v>
      </c>
      <c r="G6343" t="s">
        <v>25999</v>
      </c>
      <c r="H6343" t="s">
        <v>10346</v>
      </c>
      <c r="I6343">
        <v>2146</v>
      </c>
      <c r="J6343" s="10">
        <v>531</v>
      </c>
      <c r="K6343" s="10">
        <f t="shared" si="198"/>
        <v>531</v>
      </c>
      <c r="L6343" s="10">
        <f t="shared" si="199"/>
        <v>0</v>
      </c>
      <c r="O6343" t="s">
        <v>47714</v>
      </c>
      <c r="P6343" t="s">
        <v>47715</v>
      </c>
      <c r="Q6343" t="s">
        <v>33966</v>
      </c>
      <c r="R6343" t="s">
        <v>47716</v>
      </c>
      <c r="S6343" t="s">
        <v>47717</v>
      </c>
      <c r="T6343" t="s">
        <v>1771</v>
      </c>
      <c r="U6343" t="s">
        <v>7797</v>
      </c>
      <c r="V6343" t="s">
        <v>1620</v>
      </c>
    </row>
    <row r="6344" spans="1:22" x14ac:dyDescent="0.3">
      <c r="A6344" t="s">
        <v>21</v>
      </c>
      <c r="B6344" t="s">
        <v>7799</v>
      </c>
      <c r="C6344" t="s">
        <v>47718</v>
      </c>
      <c r="D6344" t="s">
        <v>47719</v>
      </c>
      <c r="E6344" s="24">
        <v>700</v>
      </c>
      <c r="F6344" t="s">
        <v>47720</v>
      </c>
      <c r="G6344" t="s">
        <v>47721</v>
      </c>
      <c r="H6344" t="s">
        <v>10346</v>
      </c>
      <c r="I6344">
        <v>826</v>
      </c>
      <c r="J6344" s="10">
        <v>630</v>
      </c>
      <c r="K6344" s="10">
        <f t="shared" si="198"/>
        <v>630</v>
      </c>
      <c r="L6344" s="10">
        <f t="shared" si="199"/>
        <v>0</v>
      </c>
      <c r="O6344" t="s">
        <v>47722</v>
      </c>
      <c r="P6344" t="s">
        <v>47723</v>
      </c>
      <c r="Q6344" t="s">
        <v>47724</v>
      </c>
      <c r="R6344" t="s">
        <v>47725</v>
      </c>
      <c r="S6344" t="s">
        <v>47726</v>
      </c>
      <c r="U6344" t="s">
        <v>4797</v>
      </c>
      <c r="V6344" t="s">
        <v>5173</v>
      </c>
    </row>
    <row r="6345" spans="1:22" x14ac:dyDescent="0.3">
      <c r="A6345" t="s">
        <v>21</v>
      </c>
      <c r="B6345" t="s">
        <v>7799</v>
      </c>
      <c r="C6345" t="s">
        <v>10262</v>
      </c>
      <c r="D6345" t="s">
        <v>8072</v>
      </c>
      <c r="E6345" s="24">
        <v>5</v>
      </c>
      <c r="F6345" t="s">
        <v>8073</v>
      </c>
      <c r="G6345" t="s">
        <v>8074</v>
      </c>
      <c r="H6345" t="s">
        <v>7824</v>
      </c>
      <c r="I6345">
        <v>1010</v>
      </c>
      <c r="J6345" s="10">
        <v>4.5</v>
      </c>
      <c r="K6345" s="10">
        <f t="shared" si="198"/>
        <v>4.5</v>
      </c>
      <c r="L6345" s="10">
        <f t="shared" si="199"/>
        <v>0</v>
      </c>
      <c r="M6345">
        <v>1126</v>
      </c>
      <c r="O6345" t="s">
        <v>10115</v>
      </c>
      <c r="P6345" t="s">
        <v>4236</v>
      </c>
      <c r="Q6345" t="s">
        <v>8076</v>
      </c>
      <c r="R6345" t="s">
        <v>10263</v>
      </c>
      <c r="S6345" t="s">
        <v>10264</v>
      </c>
      <c r="U6345" t="s">
        <v>36</v>
      </c>
      <c r="V6345" t="s">
        <v>3472</v>
      </c>
    </row>
    <row r="6346" spans="1:22" x14ac:dyDescent="0.3">
      <c r="A6346" t="s">
        <v>21</v>
      </c>
      <c r="B6346" t="s">
        <v>7799</v>
      </c>
      <c r="C6346" t="s">
        <v>7800</v>
      </c>
      <c r="D6346" t="s">
        <v>7801</v>
      </c>
      <c r="E6346" s="24">
        <v>300</v>
      </c>
      <c r="F6346" t="s">
        <v>25</v>
      </c>
      <c r="G6346" t="s">
        <v>6897</v>
      </c>
      <c r="H6346" t="s">
        <v>26</v>
      </c>
      <c r="I6346">
        <v>1033</v>
      </c>
      <c r="J6346" s="10">
        <v>270</v>
      </c>
      <c r="K6346" s="10">
        <f t="shared" si="198"/>
        <v>270</v>
      </c>
      <c r="L6346" s="10">
        <f t="shared" si="199"/>
        <v>0</v>
      </c>
      <c r="M6346">
        <v>1519</v>
      </c>
      <c r="O6346" t="s">
        <v>7802</v>
      </c>
      <c r="P6346" t="s">
        <v>6915</v>
      </c>
      <c r="Q6346" t="s">
        <v>7803</v>
      </c>
      <c r="R6346" t="s">
        <v>7804</v>
      </c>
      <c r="S6346" t="s">
        <v>7805</v>
      </c>
      <c r="T6346" t="s">
        <v>7806</v>
      </c>
      <c r="U6346" t="s">
        <v>4308</v>
      </c>
      <c r="V6346" t="s">
        <v>4309</v>
      </c>
    </row>
    <row r="6347" spans="1:22" x14ac:dyDescent="0.3">
      <c r="A6347" t="s">
        <v>21</v>
      </c>
      <c r="B6347" t="s">
        <v>7799</v>
      </c>
      <c r="C6347" t="s">
        <v>47727</v>
      </c>
      <c r="D6347" t="s">
        <v>47728</v>
      </c>
      <c r="E6347" s="24">
        <v>500</v>
      </c>
      <c r="F6347" t="s">
        <v>47729</v>
      </c>
      <c r="G6347" t="s">
        <v>47730</v>
      </c>
      <c r="H6347" t="s">
        <v>10346</v>
      </c>
      <c r="I6347">
        <v>1125</v>
      </c>
      <c r="J6347" s="10">
        <v>450</v>
      </c>
      <c r="K6347" s="10">
        <f t="shared" si="198"/>
        <v>450</v>
      </c>
      <c r="L6347" s="10">
        <f t="shared" si="199"/>
        <v>0</v>
      </c>
      <c r="O6347" t="s">
        <v>47731</v>
      </c>
      <c r="P6347" t="s">
        <v>4438</v>
      </c>
      <c r="Q6347" t="s">
        <v>47732</v>
      </c>
      <c r="R6347" t="s">
        <v>47733</v>
      </c>
      <c r="S6347" t="s">
        <v>47734</v>
      </c>
      <c r="T6347" t="s">
        <v>44974</v>
      </c>
      <c r="U6347" t="s">
        <v>96</v>
      </c>
      <c r="V6347" t="s">
        <v>1080</v>
      </c>
    </row>
    <row r="6348" spans="1:22" x14ac:dyDescent="0.3">
      <c r="A6348" t="s">
        <v>21</v>
      </c>
      <c r="B6348" t="s">
        <v>7799</v>
      </c>
      <c r="C6348" t="s">
        <v>47735</v>
      </c>
      <c r="D6348" t="s">
        <v>47736</v>
      </c>
      <c r="E6348" s="24">
        <v>1</v>
      </c>
      <c r="F6348" t="s">
        <v>47737</v>
      </c>
      <c r="G6348" t="s">
        <v>47738</v>
      </c>
      <c r="H6348" t="s">
        <v>10346</v>
      </c>
      <c r="I6348">
        <v>1133</v>
      </c>
      <c r="J6348" s="10">
        <v>0.9</v>
      </c>
      <c r="K6348" s="10">
        <f t="shared" si="198"/>
        <v>0.9</v>
      </c>
      <c r="L6348" s="10">
        <f t="shared" si="199"/>
        <v>0</v>
      </c>
      <c r="O6348" t="s">
        <v>47739</v>
      </c>
      <c r="P6348" t="s">
        <v>47740</v>
      </c>
      <c r="Q6348" t="s">
        <v>47741</v>
      </c>
      <c r="R6348" t="s">
        <v>47742</v>
      </c>
      <c r="S6348" t="s">
        <v>47743</v>
      </c>
      <c r="T6348" t="s">
        <v>47744</v>
      </c>
      <c r="U6348" t="s">
        <v>931</v>
      </c>
      <c r="V6348" t="s">
        <v>8593</v>
      </c>
    </row>
    <row r="6349" spans="1:22" x14ac:dyDescent="0.3">
      <c r="A6349" t="s">
        <v>21</v>
      </c>
      <c r="B6349" t="s">
        <v>7799</v>
      </c>
      <c r="C6349" t="s">
        <v>47745</v>
      </c>
      <c r="D6349" t="s">
        <v>47746</v>
      </c>
      <c r="E6349" s="24">
        <v>88</v>
      </c>
      <c r="F6349" t="s">
        <v>47747</v>
      </c>
      <c r="G6349" t="s">
        <v>47748</v>
      </c>
      <c r="H6349" t="s">
        <v>10346</v>
      </c>
      <c r="I6349">
        <v>1192</v>
      </c>
      <c r="J6349" s="10">
        <v>79.2</v>
      </c>
      <c r="K6349" s="10">
        <f t="shared" si="198"/>
        <v>79.2</v>
      </c>
      <c r="L6349" s="10">
        <f t="shared" si="199"/>
        <v>0</v>
      </c>
      <c r="O6349" t="s">
        <v>47749</v>
      </c>
      <c r="P6349" t="s">
        <v>47750</v>
      </c>
      <c r="Q6349" t="s">
        <v>47751</v>
      </c>
      <c r="R6349" t="s">
        <v>47752</v>
      </c>
      <c r="S6349" t="s">
        <v>47753</v>
      </c>
      <c r="T6349" t="s">
        <v>4079</v>
      </c>
      <c r="U6349" t="s">
        <v>7052</v>
      </c>
      <c r="V6349" t="s">
        <v>7094</v>
      </c>
    </row>
    <row r="6350" spans="1:22" x14ac:dyDescent="0.3">
      <c r="A6350" t="s">
        <v>21</v>
      </c>
      <c r="B6350" t="s">
        <v>47754</v>
      </c>
      <c r="C6350" t="s">
        <v>47755</v>
      </c>
      <c r="D6350" t="s">
        <v>47756</v>
      </c>
      <c r="E6350" s="24">
        <v>15315</v>
      </c>
      <c r="F6350" t="s">
        <v>8507</v>
      </c>
      <c r="G6350" t="s">
        <v>8508</v>
      </c>
      <c r="H6350" t="s">
        <v>10346</v>
      </c>
      <c r="I6350">
        <v>97</v>
      </c>
      <c r="J6350" s="10">
        <v>13783.5</v>
      </c>
      <c r="K6350" s="10">
        <f t="shared" si="198"/>
        <v>13783.5</v>
      </c>
      <c r="L6350" s="10">
        <f t="shared" si="199"/>
        <v>0</v>
      </c>
      <c r="O6350" t="s">
        <v>47757</v>
      </c>
      <c r="P6350" t="s">
        <v>31745</v>
      </c>
      <c r="R6350" t="s">
        <v>47758</v>
      </c>
      <c r="S6350" t="s">
        <v>47759</v>
      </c>
      <c r="T6350" t="s">
        <v>47760</v>
      </c>
      <c r="U6350" t="s">
        <v>96</v>
      </c>
      <c r="V6350" t="s">
        <v>30053</v>
      </c>
    </row>
    <row r="6351" spans="1:22" x14ac:dyDescent="0.3">
      <c r="A6351" t="s">
        <v>21</v>
      </c>
      <c r="B6351" t="s">
        <v>7807</v>
      </c>
      <c r="C6351" t="s">
        <v>47761</v>
      </c>
      <c r="D6351" t="s">
        <v>47762</v>
      </c>
      <c r="E6351" s="24">
        <v>1</v>
      </c>
      <c r="F6351" t="s">
        <v>47763</v>
      </c>
      <c r="G6351" t="s">
        <v>47764</v>
      </c>
      <c r="H6351" t="s">
        <v>10346</v>
      </c>
      <c r="I6351">
        <v>680</v>
      </c>
      <c r="J6351" s="10">
        <v>0.9</v>
      </c>
      <c r="K6351" s="10">
        <f t="shared" si="198"/>
        <v>0.9</v>
      </c>
      <c r="L6351" s="10">
        <f t="shared" si="199"/>
        <v>0</v>
      </c>
      <c r="O6351" t="s">
        <v>47765</v>
      </c>
      <c r="P6351" t="s">
        <v>47766</v>
      </c>
      <c r="Q6351" t="s">
        <v>47767</v>
      </c>
      <c r="R6351" t="s">
        <v>47768</v>
      </c>
      <c r="S6351" t="s">
        <v>9988</v>
      </c>
      <c r="U6351" t="s">
        <v>36</v>
      </c>
      <c r="V6351" t="s">
        <v>827</v>
      </c>
    </row>
    <row r="6352" spans="1:22" x14ac:dyDescent="0.3">
      <c r="A6352" t="s">
        <v>21</v>
      </c>
      <c r="B6352" t="s">
        <v>7807</v>
      </c>
      <c r="C6352" t="s">
        <v>47769</v>
      </c>
      <c r="D6352" t="s">
        <v>47770</v>
      </c>
      <c r="E6352" s="24">
        <v>150</v>
      </c>
      <c r="F6352" t="s">
        <v>24028</v>
      </c>
      <c r="G6352" t="s">
        <v>24029</v>
      </c>
      <c r="H6352" t="s">
        <v>10346</v>
      </c>
      <c r="I6352">
        <v>1421</v>
      </c>
      <c r="J6352" s="10">
        <v>135</v>
      </c>
      <c r="K6352" s="10">
        <f t="shared" si="198"/>
        <v>135</v>
      </c>
      <c r="L6352" s="10">
        <f t="shared" si="199"/>
        <v>0</v>
      </c>
      <c r="O6352" t="s">
        <v>47771</v>
      </c>
      <c r="P6352" t="s">
        <v>4128</v>
      </c>
      <c r="Q6352" t="s">
        <v>47772</v>
      </c>
      <c r="R6352" t="s">
        <v>47773</v>
      </c>
      <c r="S6352" t="s">
        <v>47774</v>
      </c>
      <c r="U6352" t="s">
        <v>931</v>
      </c>
      <c r="V6352" t="s">
        <v>11534</v>
      </c>
    </row>
    <row r="6353" spans="1:22" x14ac:dyDescent="0.3">
      <c r="A6353" t="s">
        <v>21</v>
      </c>
      <c r="B6353" t="s">
        <v>7807</v>
      </c>
      <c r="C6353" t="s">
        <v>47775</v>
      </c>
      <c r="D6353" t="s">
        <v>35891</v>
      </c>
      <c r="E6353" s="24">
        <v>100</v>
      </c>
      <c r="F6353" t="s">
        <v>47623</v>
      </c>
      <c r="G6353" t="s">
        <v>47624</v>
      </c>
      <c r="H6353" t="s">
        <v>10346</v>
      </c>
      <c r="I6353">
        <v>1482</v>
      </c>
      <c r="J6353" s="10">
        <v>90</v>
      </c>
      <c r="K6353" s="10">
        <f t="shared" si="198"/>
        <v>90</v>
      </c>
      <c r="L6353" s="10">
        <f t="shared" si="199"/>
        <v>0</v>
      </c>
      <c r="O6353" t="s">
        <v>47776</v>
      </c>
      <c r="P6353" t="s">
        <v>47626</v>
      </c>
      <c r="Q6353" t="s">
        <v>47777</v>
      </c>
      <c r="R6353" t="s">
        <v>47778</v>
      </c>
      <c r="S6353" t="s">
        <v>47779</v>
      </c>
      <c r="U6353" t="s">
        <v>40584</v>
      </c>
      <c r="V6353" t="s">
        <v>47780</v>
      </c>
    </row>
    <row r="6354" spans="1:22" x14ac:dyDescent="0.3">
      <c r="A6354" t="s">
        <v>21</v>
      </c>
      <c r="B6354" t="s">
        <v>7807</v>
      </c>
      <c r="C6354" t="s">
        <v>47781</v>
      </c>
      <c r="D6354" t="s">
        <v>47782</v>
      </c>
      <c r="E6354" s="24">
        <v>240</v>
      </c>
      <c r="F6354" t="s">
        <v>47783</v>
      </c>
      <c r="G6354" t="s">
        <v>47784</v>
      </c>
      <c r="H6354" t="s">
        <v>10346</v>
      </c>
      <c r="I6354">
        <v>1494</v>
      </c>
      <c r="J6354" s="10">
        <v>216</v>
      </c>
      <c r="K6354" s="10">
        <f t="shared" si="198"/>
        <v>216</v>
      </c>
      <c r="L6354" s="10">
        <f t="shared" si="199"/>
        <v>0</v>
      </c>
      <c r="O6354" t="s">
        <v>47785</v>
      </c>
      <c r="P6354" t="s">
        <v>47786</v>
      </c>
      <c r="Q6354" t="s">
        <v>47787</v>
      </c>
      <c r="R6354" t="s">
        <v>47788</v>
      </c>
      <c r="S6354" t="s">
        <v>47789</v>
      </c>
      <c r="T6354" t="s">
        <v>47790</v>
      </c>
      <c r="U6354" t="s">
        <v>96</v>
      </c>
      <c r="V6354" t="s">
        <v>15291</v>
      </c>
    </row>
    <row r="6355" spans="1:22" x14ac:dyDescent="0.3">
      <c r="A6355" t="s">
        <v>21</v>
      </c>
      <c r="B6355" t="s">
        <v>7807</v>
      </c>
      <c r="C6355" t="s">
        <v>47791</v>
      </c>
      <c r="D6355" t="s">
        <v>47792</v>
      </c>
      <c r="E6355" s="24">
        <v>25</v>
      </c>
      <c r="F6355" t="s">
        <v>47793</v>
      </c>
      <c r="G6355" t="s">
        <v>47794</v>
      </c>
      <c r="H6355" t="s">
        <v>10346</v>
      </c>
      <c r="I6355">
        <v>1523</v>
      </c>
      <c r="J6355" s="10">
        <v>22.5</v>
      </c>
      <c r="K6355" s="10">
        <f t="shared" si="198"/>
        <v>22.5</v>
      </c>
      <c r="L6355" s="10">
        <f t="shared" si="199"/>
        <v>0</v>
      </c>
      <c r="O6355" t="s">
        <v>47795</v>
      </c>
      <c r="P6355" t="s">
        <v>47796</v>
      </c>
      <c r="Q6355" t="s">
        <v>47797</v>
      </c>
      <c r="R6355" t="s">
        <v>47798</v>
      </c>
      <c r="S6355" t="s">
        <v>3815</v>
      </c>
      <c r="U6355" t="s">
        <v>1438</v>
      </c>
      <c r="V6355" t="s">
        <v>6090</v>
      </c>
    </row>
    <row r="6356" spans="1:22" x14ac:dyDescent="0.3">
      <c r="A6356" t="s">
        <v>21</v>
      </c>
      <c r="B6356" t="s">
        <v>7807</v>
      </c>
      <c r="C6356" t="s">
        <v>47799</v>
      </c>
      <c r="D6356" t="s">
        <v>47800</v>
      </c>
      <c r="E6356" s="24">
        <v>29</v>
      </c>
      <c r="F6356" t="s">
        <v>26598</v>
      </c>
      <c r="G6356" t="s">
        <v>26599</v>
      </c>
      <c r="H6356" t="s">
        <v>10346</v>
      </c>
      <c r="I6356">
        <v>1535</v>
      </c>
      <c r="J6356" s="10">
        <v>26.1</v>
      </c>
      <c r="K6356" s="10">
        <f t="shared" si="198"/>
        <v>26.1</v>
      </c>
      <c r="L6356" s="10">
        <f t="shared" si="199"/>
        <v>0</v>
      </c>
      <c r="O6356" t="s">
        <v>47801</v>
      </c>
      <c r="P6356" t="s">
        <v>4128</v>
      </c>
      <c r="Q6356" t="s">
        <v>47802</v>
      </c>
      <c r="R6356" t="s">
        <v>47803</v>
      </c>
      <c r="S6356" t="s">
        <v>47804</v>
      </c>
      <c r="U6356" t="s">
        <v>45487</v>
      </c>
      <c r="V6356" t="s">
        <v>47805</v>
      </c>
    </row>
    <row r="6357" spans="1:22" x14ac:dyDescent="0.3">
      <c r="A6357" t="s">
        <v>21</v>
      </c>
      <c r="B6357" t="s">
        <v>7807</v>
      </c>
      <c r="C6357" t="s">
        <v>47806</v>
      </c>
      <c r="D6357" t="s">
        <v>47807</v>
      </c>
      <c r="E6357" s="24">
        <v>1000</v>
      </c>
      <c r="F6357" t="s">
        <v>28840</v>
      </c>
      <c r="G6357" t="s">
        <v>28841</v>
      </c>
      <c r="H6357" t="s">
        <v>10346</v>
      </c>
      <c r="I6357">
        <v>1557</v>
      </c>
      <c r="J6357" s="10">
        <v>900</v>
      </c>
      <c r="K6357" s="10">
        <f t="shared" si="198"/>
        <v>900</v>
      </c>
      <c r="L6357" s="10">
        <f t="shared" si="199"/>
        <v>0</v>
      </c>
      <c r="O6357" t="s">
        <v>47808</v>
      </c>
      <c r="P6357" t="s">
        <v>39134</v>
      </c>
      <c r="Q6357" t="s">
        <v>47809</v>
      </c>
      <c r="R6357" t="s">
        <v>47810</v>
      </c>
      <c r="U6357" t="s">
        <v>96</v>
      </c>
      <c r="V6357" t="s">
        <v>8906</v>
      </c>
    </row>
    <row r="6358" spans="1:22" x14ac:dyDescent="0.3">
      <c r="A6358" t="s">
        <v>21</v>
      </c>
      <c r="B6358" t="s">
        <v>7807</v>
      </c>
      <c r="C6358" t="s">
        <v>47811</v>
      </c>
      <c r="D6358" t="s">
        <v>47812</v>
      </c>
      <c r="E6358" s="24">
        <v>100</v>
      </c>
      <c r="F6358" t="s">
        <v>47813</v>
      </c>
      <c r="G6358" t="s">
        <v>47814</v>
      </c>
      <c r="H6358" t="s">
        <v>10346</v>
      </c>
      <c r="I6358">
        <v>1576</v>
      </c>
      <c r="J6358" s="10">
        <v>90</v>
      </c>
      <c r="K6358" s="10">
        <f t="shared" si="198"/>
        <v>90</v>
      </c>
      <c r="L6358" s="10">
        <f t="shared" si="199"/>
        <v>0</v>
      </c>
      <c r="O6358" t="s">
        <v>47815</v>
      </c>
      <c r="P6358" t="s">
        <v>47816</v>
      </c>
      <c r="Q6358" t="s">
        <v>47817</v>
      </c>
      <c r="R6358" t="s">
        <v>47818</v>
      </c>
      <c r="S6358" t="s">
        <v>47819</v>
      </c>
      <c r="T6358" t="s">
        <v>47820</v>
      </c>
      <c r="U6358" t="s">
        <v>96</v>
      </c>
      <c r="V6358" t="s">
        <v>9690</v>
      </c>
    </row>
    <row r="6359" spans="1:22" x14ac:dyDescent="0.3">
      <c r="A6359" t="s">
        <v>21</v>
      </c>
      <c r="B6359" t="s">
        <v>7807</v>
      </c>
      <c r="C6359" t="s">
        <v>47821</v>
      </c>
      <c r="D6359" t="s">
        <v>47822</v>
      </c>
      <c r="E6359" s="24">
        <v>5</v>
      </c>
      <c r="F6359" t="s">
        <v>29147</v>
      </c>
      <c r="G6359" t="s">
        <v>29148</v>
      </c>
      <c r="H6359" t="s">
        <v>10346</v>
      </c>
      <c r="I6359">
        <v>1623</v>
      </c>
      <c r="J6359" s="10">
        <v>4.5</v>
      </c>
      <c r="K6359" s="10">
        <f t="shared" si="198"/>
        <v>4.5</v>
      </c>
      <c r="L6359" s="10">
        <f t="shared" si="199"/>
        <v>0</v>
      </c>
      <c r="O6359" t="s">
        <v>47823</v>
      </c>
      <c r="P6359" t="s">
        <v>47824</v>
      </c>
      <c r="Q6359" t="s">
        <v>47825</v>
      </c>
      <c r="R6359" t="s">
        <v>47826</v>
      </c>
      <c r="S6359" t="s">
        <v>47827</v>
      </c>
      <c r="T6359" t="s">
        <v>8390</v>
      </c>
      <c r="U6359" t="s">
        <v>96</v>
      </c>
      <c r="V6359" t="s">
        <v>8380</v>
      </c>
    </row>
    <row r="6360" spans="1:22" x14ac:dyDescent="0.3">
      <c r="A6360" t="s">
        <v>21</v>
      </c>
      <c r="B6360" t="s">
        <v>7807</v>
      </c>
      <c r="C6360" t="s">
        <v>7808</v>
      </c>
      <c r="D6360" t="s">
        <v>7809</v>
      </c>
      <c r="E6360" s="24">
        <v>100</v>
      </c>
      <c r="F6360" t="s">
        <v>7810</v>
      </c>
      <c r="G6360" t="s">
        <v>7811</v>
      </c>
      <c r="H6360" t="s">
        <v>26</v>
      </c>
      <c r="I6360">
        <v>1729</v>
      </c>
      <c r="J6360" s="10">
        <v>90</v>
      </c>
      <c r="K6360" s="10">
        <f t="shared" si="198"/>
        <v>90</v>
      </c>
      <c r="L6360" s="10">
        <f t="shared" si="199"/>
        <v>0</v>
      </c>
      <c r="M6360">
        <v>1026</v>
      </c>
      <c r="O6360" t="s">
        <v>7812</v>
      </c>
      <c r="P6360" t="s">
        <v>7813</v>
      </c>
      <c r="Q6360" t="s">
        <v>7814</v>
      </c>
      <c r="R6360" t="s">
        <v>7815</v>
      </c>
      <c r="S6360" t="s">
        <v>7816</v>
      </c>
      <c r="T6360" t="s">
        <v>7817</v>
      </c>
      <c r="U6360" t="s">
        <v>96</v>
      </c>
      <c r="V6360" t="s">
        <v>7818</v>
      </c>
    </row>
    <row r="6361" spans="1:22" x14ac:dyDescent="0.3">
      <c r="A6361" t="s">
        <v>21</v>
      </c>
      <c r="B6361" t="s">
        <v>7807</v>
      </c>
      <c r="C6361" t="s">
        <v>47828</v>
      </c>
      <c r="D6361" t="s">
        <v>47829</v>
      </c>
      <c r="E6361" s="24">
        <v>175</v>
      </c>
      <c r="F6361" t="s">
        <v>9426</v>
      </c>
      <c r="G6361" t="s">
        <v>9427</v>
      </c>
      <c r="H6361" t="s">
        <v>10346</v>
      </c>
      <c r="I6361">
        <v>1771</v>
      </c>
      <c r="J6361" s="10">
        <v>157.5</v>
      </c>
      <c r="K6361" s="10">
        <f t="shared" si="198"/>
        <v>157.5</v>
      </c>
      <c r="L6361" s="10">
        <f t="shared" si="199"/>
        <v>0</v>
      </c>
      <c r="O6361" t="s">
        <v>47830</v>
      </c>
      <c r="P6361" t="s">
        <v>39195</v>
      </c>
      <c r="Q6361" t="s">
        <v>47831</v>
      </c>
      <c r="R6361" t="s">
        <v>47832</v>
      </c>
      <c r="S6361" t="s">
        <v>47833</v>
      </c>
      <c r="T6361" t="s">
        <v>47834</v>
      </c>
      <c r="U6361" t="s">
        <v>1438</v>
      </c>
      <c r="V6361" t="s">
        <v>3062</v>
      </c>
    </row>
    <row r="6362" spans="1:22" x14ac:dyDescent="0.3">
      <c r="A6362" t="s">
        <v>21</v>
      </c>
      <c r="B6362" t="s">
        <v>7807</v>
      </c>
      <c r="C6362" t="s">
        <v>47835</v>
      </c>
      <c r="D6362" t="s">
        <v>47836</v>
      </c>
      <c r="E6362" s="24">
        <v>15</v>
      </c>
      <c r="F6362" t="s">
        <v>45850</v>
      </c>
      <c r="G6362" t="s">
        <v>45851</v>
      </c>
      <c r="H6362" t="s">
        <v>10346</v>
      </c>
      <c r="I6362">
        <v>1845</v>
      </c>
      <c r="J6362" s="10">
        <v>13.5</v>
      </c>
      <c r="K6362" s="10">
        <f t="shared" si="198"/>
        <v>13.5</v>
      </c>
      <c r="L6362" s="10">
        <f t="shared" si="199"/>
        <v>0</v>
      </c>
      <c r="O6362" t="s">
        <v>47837</v>
      </c>
      <c r="P6362" t="s">
        <v>45853</v>
      </c>
      <c r="Q6362" t="s">
        <v>47838</v>
      </c>
      <c r="R6362" t="s">
        <v>47839</v>
      </c>
      <c r="S6362" t="s">
        <v>47840</v>
      </c>
      <c r="T6362" t="s">
        <v>47841</v>
      </c>
      <c r="U6362" t="s">
        <v>4597</v>
      </c>
      <c r="V6362" t="s">
        <v>47842</v>
      </c>
    </row>
    <row r="6363" spans="1:22" x14ac:dyDescent="0.3">
      <c r="A6363" t="s">
        <v>21</v>
      </c>
      <c r="B6363" t="s">
        <v>7807</v>
      </c>
      <c r="C6363" t="s">
        <v>47843</v>
      </c>
      <c r="D6363" t="s">
        <v>47844</v>
      </c>
      <c r="E6363" s="24">
        <v>538</v>
      </c>
      <c r="F6363" t="s">
        <v>47845</v>
      </c>
      <c r="G6363" t="s">
        <v>47846</v>
      </c>
      <c r="H6363" t="s">
        <v>10346</v>
      </c>
      <c r="I6363">
        <v>1867</v>
      </c>
      <c r="J6363" s="10">
        <v>484.2</v>
      </c>
      <c r="K6363" s="10">
        <f t="shared" si="198"/>
        <v>484.2</v>
      </c>
      <c r="L6363" s="10">
        <f t="shared" si="199"/>
        <v>0</v>
      </c>
      <c r="O6363" t="s">
        <v>47847</v>
      </c>
      <c r="P6363" t="s">
        <v>47848</v>
      </c>
      <c r="Q6363" t="s">
        <v>47849</v>
      </c>
      <c r="R6363" t="s">
        <v>47850</v>
      </c>
      <c r="S6363" t="s">
        <v>47851</v>
      </c>
      <c r="U6363" t="s">
        <v>931</v>
      </c>
      <c r="V6363" t="s">
        <v>15047</v>
      </c>
    </row>
    <row r="6364" spans="1:22" x14ac:dyDescent="0.3">
      <c r="A6364" t="s">
        <v>21</v>
      </c>
      <c r="B6364" t="s">
        <v>7807</v>
      </c>
      <c r="C6364" t="s">
        <v>47852</v>
      </c>
      <c r="D6364" t="s">
        <v>47853</v>
      </c>
      <c r="E6364" s="24">
        <v>501</v>
      </c>
      <c r="F6364" t="s">
        <v>47854</v>
      </c>
      <c r="G6364" t="s">
        <v>47855</v>
      </c>
      <c r="H6364" t="s">
        <v>10346</v>
      </c>
      <c r="I6364">
        <v>1870</v>
      </c>
      <c r="J6364" s="10">
        <v>450.9</v>
      </c>
      <c r="K6364" s="10">
        <f t="shared" si="198"/>
        <v>450.90000000000003</v>
      </c>
      <c r="L6364" s="10">
        <f t="shared" si="199"/>
        <v>0</v>
      </c>
      <c r="O6364" t="s">
        <v>47856</v>
      </c>
      <c r="P6364" t="s">
        <v>47857</v>
      </c>
      <c r="Q6364" t="s">
        <v>47858</v>
      </c>
      <c r="R6364" t="s">
        <v>47859</v>
      </c>
      <c r="S6364" t="s">
        <v>47860</v>
      </c>
      <c r="T6364" t="s">
        <v>47861</v>
      </c>
      <c r="U6364" t="s">
        <v>47861</v>
      </c>
      <c r="V6364" t="s">
        <v>47862</v>
      </c>
    </row>
    <row r="6365" spans="1:22" x14ac:dyDescent="0.3">
      <c r="A6365" t="s">
        <v>21</v>
      </c>
      <c r="B6365" t="s">
        <v>7807</v>
      </c>
      <c r="C6365" t="s">
        <v>47863</v>
      </c>
      <c r="D6365" t="s">
        <v>47864</v>
      </c>
      <c r="E6365" s="24">
        <v>153</v>
      </c>
      <c r="F6365" t="s">
        <v>47865</v>
      </c>
      <c r="G6365" t="s">
        <v>47866</v>
      </c>
      <c r="H6365" t="s">
        <v>10346</v>
      </c>
      <c r="I6365">
        <v>1880</v>
      </c>
      <c r="J6365" s="10">
        <v>137.69999999999999</v>
      </c>
      <c r="K6365" s="10">
        <f t="shared" si="198"/>
        <v>137.70000000000002</v>
      </c>
      <c r="L6365" s="10">
        <f t="shared" si="199"/>
        <v>0</v>
      </c>
      <c r="O6365" t="s">
        <v>47867</v>
      </c>
      <c r="P6365" t="s">
        <v>47868</v>
      </c>
      <c r="Q6365" t="s">
        <v>47869</v>
      </c>
      <c r="R6365" t="s">
        <v>47870</v>
      </c>
      <c r="S6365" t="s">
        <v>47871</v>
      </c>
      <c r="T6365" t="s">
        <v>47872</v>
      </c>
      <c r="U6365" t="s">
        <v>36</v>
      </c>
      <c r="V6365" t="s">
        <v>47873</v>
      </c>
    </row>
    <row r="6366" spans="1:22" x14ac:dyDescent="0.3">
      <c r="A6366" t="s">
        <v>21</v>
      </c>
      <c r="B6366" t="s">
        <v>7807</v>
      </c>
      <c r="C6366" t="s">
        <v>47874</v>
      </c>
      <c r="D6366" t="s">
        <v>47875</v>
      </c>
      <c r="E6366" s="24">
        <v>16</v>
      </c>
      <c r="F6366" t="s">
        <v>26606</v>
      </c>
      <c r="G6366" t="s">
        <v>26607</v>
      </c>
      <c r="H6366" t="s">
        <v>10346</v>
      </c>
      <c r="I6366">
        <v>1894</v>
      </c>
      <c r="J6366" s="10">
        <v>14.4</v>
      </c>
      <c r="K6366" s="10">
        <f t="shared" si="198"/>
        <v>14.4</v>
      </c>
      <c r="L6366" s="10">
        <f t="shared" si="199"/>
        <v>0</v>
      </c>
      <c r="O6366" t="s">
        <v>47876</v>
      </c>
      <c r="P6366" t="s">
        <v>43535</v>
      </c>
      <c r="Q6366" t="s">
        <v>47877</v>
      </c>
      <c r="R6366" t="s">
        <v>47878</v>
      </c>
      <c r="S6366" t="s">
        <v>47879</v>
      </c>
      <c r="U6366" t="s">
        <v>4797</v>
      </c>
      <c r="V6366" t="s">
        <v>4959</v>
      </c>
    </row>
    <row r="6367" spans="1:22" x14ac:dyDescent="0.3">
      <c r="A6367" t="s">
        <v>21</v>
      </c>
      <c r="B6367" t="s">
        <v>7807</v>
      </c>
      <c r="C6367" t="s">
        <v>47880</v>
      </c>
      <c r="D6367" t="s">
        <v>47881</v>
      </c>
      <c r="E6367" s="24">
        <v>5</v>
      </c>
      <c r="F6367" t="s">
        <v>47882</v>
      </c>
      <c r="G6367" t="s">
        <v>47883</v>
      </c>
      <c r="H6367" t="s">
        <v>10346</v>
      </c>
      <c r="I6367">
        <v>1926</v>
      </c>
      <c r="J6367" s="10">
        <v>4.5</v>
      </c>
      <c r="K6367" s="10">
        <f t="shared" si="198"/>
        <v>4.5</v>
      </c>
      <c r="L6367" s="10">
        <f t="shared" si="199"/>
        <v>0</v>
      </c>
      <c r="O6367" t="s">
        <v>47884</v>
      </c>
      <c r="P6367" t="s">
        <v>4058</v>
      </c>
      <c r="Q6367" t="s">
        <v>47885</v>
      </c>
      <c r="R6367" t="s">
        <v>47886</v>
      </c>
      <c r="S6367" t="s">
        <v>39405</v>
      </c>
      <c r="U6367" t="s">
        <v>1438</v>
      </c>
      <c r="V6367" t="s">
        <v>12925</v>
      </c>
    </row>
    <row r="6368" spans="1:22" x14ac:dyDescent="0.3">
      <c r="A6368" t="s">
        <v>21</v>
      </c>
      <c r="B6368" t="s">
        <v>7807</v>
      </c>
      <c r="C6368" t="s">
        <v>47887</v>
      </c>
      <c r="D6368" t="s">
        <v>47888</v>
      </c>
      <c r="E6368" s="24">
        <v>300</v>
      </c>
      <c r="F6368" t="s">
        <v>47889</v>
      </c>
      <c r="G6368" t="s">
        <v>47890</v>
      </c>
      <c r="H6368" t="s">
        <v>10346</v>
      </c>
      <c r="I6368">
        <v>1949</v>
      </c>
      <c r="J6368" s="10">
        <v>270</v>
      </c>
      <c r="K6368" s="10">
        <f t="shared" si="198"/>
        <v>270</v>
      </c>
      <c r="L6368" s="10">
        <f t="shared" si="199"/>
        <v>0</v>
      </c>
      <c r="O6368" t="s">
        <v>47891</v>
      </c>
      <c r="P6368" t="s">
        <v>47892</v>
      </c>
      <c r="Q6368" t="s">
        <v>47893</v>
      </c>
      <c r="R6368" t="s">
        <v>47894</v>
      </c>
      <c r="S6368" t="s">
        <v>47895</v>
      </c>
      <c r="T6368" t="s">
        <v>47896</v>
      </c>
      <c r="U6368" t="s">
        <v>47897</v>
      </c>
      <c r="V6368" t="s">
        <v>47898</v>
      </c>
    </row>
    <row r="6369" spans="1:22" x14ac:dyDescent="0.3">
      <c r="A6369" t="s">
        <v>21</v>
      </c>
      <c r="B6369" t="s">
        <v>47899</v>
      </c>
      <c r="C6369" t="s">
        <v>47900</v>
      </c>
      <c r="D6369" t="s">
        <v>47901</v>
      </c>
      <c r="E6369" s="24">
        <v>100</v>
      </c>
      <c r="F6369" t="s">
        <v>47902</v>
      </c>
      <c r="G6369" t="s">
        <v>47903</v>
      </c>
      <c r="H6369" t="s">
        <v>10346</v>
      </c>
      <c r="I6369">
        <v>1066</v>
      </c>
      <c r="J6369" s="10">
        <v>90</v>
      </c>
      <c r="K6369" s="10">
        <f t="shared" si="198"/>
        <v>90</v>
      </c>
      <c r="L6369" s="10">
        <f t="shared" si="199"/>
        <v>0</v>
      </c>
      <c r="O6369" t="s">
        <v>47904</v>
      </c>
      <c r="P6369" t="s">
        <v>5137</v>
      </c>
      <c r="Q6369" t="s">
        <v>47905</v>
      </c>
      <c r="R6369" t="s">
        <v>47906</v>
      </c>
      <c r="S6369" t="s">
        <v>47907</v>
      </c>
      <c r="T6369" t="s">
        <v>47908</v>
      </c>
      <c r="U6369" t="s">
        <v>931</v>
      </c>
      <c r="V6369" t="s">
        <v>47909</v>
      </c>
    </row>
    <row r="6370" spans="1:22" x14ac:dyDescent="0.3">
      <c r="A6370" t="s">
        <v>21</v>
      </c>
      <c r="B6370" t="s">
        <v>47899</v>
      </c>
      <c r="C6370" t="s">
        <v>47910</v>
      </c>
      <c r="D6370" t="s">
        <v>47911</v>
      </c>
      <c r="E6370" s="24">
        <v>1000</v>
      </c>
      <c r="F6370" t="s">
        <v>47912</v>
      </c>
      <c r="G6370" t="s">
        <v>47913</v>
      </c>
      <c r="H6370" t="s">
        <v>10346</v>
      </c>
      <c r="I6370">
        <v>1068</v>
      </c>
      <c r="J6370" s="10">
        <v>900</v>
      </c>
      <c r="K6370" s="10">
        <f t="shared" si="198"/>
        <v>900</v>
      </c>
      <c r="L6370" s="10">
        <f t="shared" si="199"/>
        <v>0</v>
      </c>
      <c r="O6370" t="s">
        <v>47914</v>
      </c>
      <c r="P6370" t="s">
        <v>47915</v>
      </c>
      <c r="Q6370" t="s">
        <v>47916</v>
      </c>
      <c r="R6370" t="s">
        <v>47917</v>
      </c>
      <c r="S6370" t="s">
        <v>47918</v>
      </c>
      <c r="T6370" t="s">
        <v>47919</v>
      </c>
      <c r="U6370" t="s">
        <v>931</v>
      </c>
      <c r="V6370" t="s">
        <v>16099</v>
      </c>
    </row>
    <row r="6371" spans="1:22" x14ac:dyDescent="0.3">
      <c r="E6371" s="25">
        <f>SUM(E2:E6370)</f>
        <v>14350000</v>
      </c>
      <c r="J6371" s="11">
        <f>SUM(J2:J6370)</f>
        <v>12915000.000000047</v>
      </c>
      <c r="K6371" s="10">
        <f t="shared" si="198"/>
        <v>12915000</v>
      </c>
      <c r="L6371" s="10">
        <f t="shared" si="199"/>
        <v>4.6566128730773926E-8</v>
      </c>
    </row>
    <row r="6372" spans="1:22" x14ac:dyDescent="0.3">
      <c r="E6372" s="10">
        <f>+J6371/E6371</f>
        <v>0.90000000000000324</v>
      </c>
      <c r="K6372" s="10">
        <f t="shared" si="198"/>
        <v>0.81000000000000294</v>
      </c>
      <c r="L6372" s="10">
        <f t="shared" si="199"/>
        <v>-0.81000000000000294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Unpaid div abstract</vt:lpstr>
      <vt:lpstr>NECS Rej unpaid</vt:lpstr>
      <vt:lpstr>Warrants unpaid</vt:lpstr>
      <vt:lpstr>DD OThers</vt:lpstr>
      <vt:lpstr>Blanks</vt:lpstr>
      <vt:lpstr>Total</vt:lpstr>
      <vt:lpstr>'Unpaid div abstract'!Print_Area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Krishna Mohan</dc:creator>
  <cp:lastModifiedBy>Krishna Mohan</cp:lastModifiedBy>
  <cp:lastPrinted>2023-03-08T09:21:31Z</cp:lastPrinted>
  <dcterms:created xsi:type="dcterms:W3CDTF">2022-12-01T09:06:50Z</dcterms:created>
  <dcterms:modified xsi:type="dcterms:W3CDTF">2023-03-08T09:29:38Z</dcterms:modified>
</cp:coreProperties>
</file>